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defaultThemeVersion="166925"/>
  <mc:AlternateContent xmlns:mc="http://schemas.openxmlformats.org/markup-compatibility/2006">
    <mc:Choice Requires="x15">
      <x15ac:absPath xmlns:x15ac="http://schemas.microsoft.com/office/spreadsheetml/2010/11/ac" url="C:\Users\bemi\Desktop\project1\"/>
    </mc:Choice>
  </mc:AlternateContent>
  <xr:revisionPtr revIDLastSave="0" documentId="13_ncr:1_{4C068486-3D67-4BD6-830B-B3BF26EC2C07}" xr6:coauthVersionLast="47" xr6:coauthVersionMax="47" xr10:uidLastSave="{00000000-0000-0000-0000-000000000000}"/>
  <bookViews>
    <workbookView xWindow="-96" yWindow="-96" windowWidth="23232" windowHeight="13992" activeTab="4" xr2:uid="{00000000-000D-0000-FFFF-FFFF00000000}"/>
  </bookViews>
  <sheets>
    <sheet name="data" sheetId="1" r:id="rId1"/>
    <sheet name="preliminary_statistics" sheetId="8" r:id="rId2"/>
    <sheet name="rent range" sheetId="3" r:id="rId3"/>
    <sheet name="rent by area range" sheetId="5" r:id="rId4"/>
    <sheet name="rent_by_area trends" sheetId="7" r:id="rId5"/>
  </sheets>
  <definedNames>
    <definedName name="_xlnm._FilterDatabase" localSheetId="0" hidden="1">data!$A$1:$AS$2024</definedName>
    <definedName name="_xlcn.WorksheetConnection_real_estate.xlsxdata1" hidden="1">data[]</definedName>
    <definedName name="Slicer_city">#N/A</definedName>
    <definedName name="Slicer_city1">#N/A</definedName>
    <definedName name="Slicer_city2">#N/A</definedName>
    <definedName name="Slicer_equipment">#N/A</definedName>
    <definedName name="Slicer_equipment1">#N/A</definedName>
    <definedName name="Slicer_floor">#N/A</definedName>
    <definedName name="Slicer_floor1">#N/A</definedName>
    <definedName name="Slicer_heating">#N/A</definedName>
    <definedName name="Slicer_heating1">#N/A</definedName>
    <definedName name="Slicer_location">#N/A</definedName>
    <definedName name="Slicer_location1">#N/A</definedName>
    <definedName name="Slicer_location2">#N/A</definedName>
    <definedName name="Slicer_micro_location">#N/A</definedName>
    <definedName name="Slicer_micro_location1">#N/A</definedName>
    <definedName name="Slicer_micro_location2">#N/A</definedName>
    <definedName name="Slicer_num_rooms">#N/A</definedName>
    <definedName name="Slicer_num_rooms1">#N/A</definedName>
    <definedName name="Slicer_street">#N/A</definedName>
  </definedNames>
  <calcPr calcId="191029"/>
  <pivotCaches>
    <pivotCache cacheId="0" r:id="rId6"/>
    <pivotCache cacheId="1" r:id="rId7"/>
    <pivotCache cacheId="2"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data" name="data" connection="WorksheetConnection_real_estate.xlsx!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2" i="1" l="1"/>
  <c r="V3" i="1"/>
  <c r="V20" i="1"/>
  <c r="V21" i="1"/>
  <c r="V22" i="1"/>
  <c r="V23" i="1"/>
  <c r="V24" i="1"/>
  <c r="V25" i="1"/>
  <c r="V26" i="1"/>
  <c r="V27" i="1"/>
  <c r="V28" i="1"/>
  <c r="V29" i="1"/>
  <c r="V30" i="1"/>
  <c r="V31" i="1"/>
  <c r="V32" i="1"/>
  <c r="V33" i="1"/>
  <c r="V34" i="1"/>
  <c r="V35" i="1"/>
  <c r="V36" i="1"/>
  <c r="V89" i="1"/>
  <c r="V37" i="1"/>
  <c r="V38" i="1"/>
  <c r="V39" i="1"/>
  <c r="V90" i="1"/>
  <c r="V91" i="1"/>
  <c r="V92" i="1"/>
  <c r="V93" i="1"/>
  <c r="V94" i="1"/>
  <c r="V95" i="1"/>
  <c r="V96" i="1"/>
  <c r="V97" i="1"/>
  <c r="V98" i="1"/>
  <c r="V99" i="1"/>
  <c r="V100" i="1"/>
  <c r="V101" i="1"/>
  <c r="V102" i="1"/>
  <c r="V103" i="1"/>
  <c r="V104" i="1"/>
  <c r="V105" i="1"/>
  <c r="V40" i="1"/>
  <c r="V1429"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4" i="1"/>
  <c r="V5" i="1"/>
  <c r="V6" i="1"/>
  <c r="V7" i="1"/>
  <c r="V8" i="1"/>
  <c r="V9" i="1"/>
  <c r="V10" i="1"/>
  <c r="V11" i="1"/>
  <c r="V12" i="1"/>
  <c r="V13" i="1"/>
  <c r="V14" i="1"/>
  <c r="V15" i="1"/>
  <c r="V16" i="1"/>
  <c r="V17" i="1"/>
  <c r="V18"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00" i="1"/>
  <c r="V201" i="1"/>
  <c r="V202" i="1"/>
  <c r="V203" i="1"/>
  <c r="V204" i="1"/>
  <c r="V205" i="1"/>
  <c r="V206" i="1"/>
  <c r="V207" i="1"/>
  <c r="V208" i="1"/>
  <c r="V209" i="1"/>
  <c r="V210" i="1"/>
  <c r="V211" i="1"/>
  <c r="V212" i="1"/>
  <c r="V213" i="1"/>
  <c r="V214" i="1"/>
  <c r="V296" i="1"/>
  <c r="V297" i="1"/>
  <c r="V298" i="1"/>
  <c r="V299"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175" i="1"/>
  <c r="V176" i="1"/>
  <c r="V177" i="1"/>
  <c r="V178" i="1"/>
  <c r="V179" i="1"/>
  <c r="V180" i="1"/>
  <c r="V398" i="1"/>
  <c r="V181" i="1"/>
  <c r="V182" i="1"/>
  <c r="V183" i="1"/>
  <c r="V184" i="1"/>
  <c r="V185" i="1"/>
  <c r="V186" i="1"/>
  <c r="V187" i="1"/>
  <c r="V188" i="1"/>
  <c r="V189" i="1"/>
  <c r="V190" i="1"/>
  <c r="V191" i="1"/>
  <c r="V192" i="1"/>
  <c r="V193" i="1"/>
  <c r="V194" i="1"/>
  <c r="V195" i="1"/>
  <c r="V149" i="1"/>
  <c r="V150" i="1"/>
  <c r="V151" i="1"/>
  <c r="V152" i="1"/>
  <c r="V153" i="1"/>
  <c r="V154" i="1"/>
  <c r="V334" i="1"/>
  <c r="V155" i="1"/>
  <c r="V156" i="1"/>
  <c r="V157" i="1"/>
  <c r="V158" i="1"/>
  <c r="V159" i="1"/>
  <c r="V160" i="1"/>
  <c r="V161" i="1"/>
  <c r="V162" i="1"/>
  <c r="V163" i="1"/>
  <c r="V196" i="1"/>
  <c r="V197" i="1"/>
  <c r="V198" i="1"/>
  <c r="V199" i="1"/>
  <c r="V106" i="1"/>
  <c r="V107" i="1"/>
  <c r="V108" i="1"/>
  <c r="V109" i="1"/>
  <c r="V110" i="1"/>
  <c r="V111" i="1"/>
  <c r="V112" i="1"/>
  <c r="V113" i="1"/>
  <c r="V164" i="1"/>
  <c r="V165" i="1"/>
  <c r="V166" i="1"/>
  <c r="V167" i="1"/>
  <c r="V168" i="1"/>
  <c r="V169" i="1"/>
  <c r="V170" i="1"/>
  <c r="V171" i="1"/>
  <c r="V172" i="1"/>
  <c r="V173" i="1"/>
  <c r="V174"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87" i="1"/>
  <c r="V88" i="1"/>
  <c r="V147" i="1"/>
  <c r="V148"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399" i="1"/>
  <c r="V400" i="1"/>
  <c r="V401" i="1"/>
  <c r="V402" i="1"/>
  <c r="V403" i="1"/>
  <c r="V404" i="1"/>
  <c r="V405" i="1"/>
  <c r="V406" i="1"/>
  <c r="V407" i="1"/>
  <c r="V408" i="1"/>
  <c r="V480" i="1"/>
  <c r="V481" i="1"/>
  <c r="V482" i="1"/>
  <c r="V483" i="1"/>
  <c r="V484"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335" i="1"/>
  <c r="V336" i="1"/>
  <c r="V445" i="1"/>
  <c r="V446" i="1"/>
  <c r="V447" i="1"/>
  <c r="V448" i="1"/>
  <c r="V449"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00" i="1"/>
  <c r="V301" i="1"/>
  <c r="V302" i="1"/>
  <c r="V303" i="1"/>
  <c r="V304" i="1"/>
  <c r="V305" i="1"/>
  <c r="V306" i="1"/>
  <c r="V307" i="1"/>
  <c r="V308" i="1"/>
  <c r="V391" i="1"/>
  <c r="V392" i="1"/>
  <c r="V393" i="1"/>
  <c r="V394" i="1"/>
  <c r="V395" i="1"/>
  <c r="V396" i="1"/>
  <c r="V397"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533" i="1"/>
  <c r="V534" i="1"/>
  <c r="V535" i="1"/>
  <c r="V536" i="1"/>
  <c r="V537" i="1"/>
  <c r="V538" i="1"/>
  <c r="V638" i="1"/>
  <c r="V639" i="1"/>
  <c r="V640" i="1"/>
  <c r="V641" i="1"/>
  <c r="V642" i="1"/>
  <c r="V643" i="1"/>
  <c r="V644" i="1"/>
  <c r="V645"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23" i="1"/>
  <c r="V595" i="1"/>
  <c r="V596" i="1"/>
  <c r="V597" i="1"/>
  <c r="V598" i="1"/>
  <c r="V599" i="1"/>
  <c r="V600" i="1"/>
  <c r="V601" i="1"/>
  <c r="V602" i="1"/>
  <c r="V524" i="1"/>
  <c r="V525" i="1"/>
  <c r="V526" i="1"/>
  <c r="V527" i="1"/>
  <c r="V528" i="1"/>
  <c r="V529" i="1"/>
  <c r="V530" i="1"/>
  <c r="V531" i="1"/>
  <c r="V532" i="1"/>
  <c r="V502" i="1"/>
  <c r="V503" i="1"/>
  <c r="V504" i="1"/>
  <c r="V505" i="1"/>
  <c r="V506" i="1"/>
  <c r="V507" i="1"/>
  <c r="V508" i="1"/>
  <c r="V509" i="1"/>
  <c r="V510" i="1"/>
  <c r="V511" i="1"/>
  <c r="V512" i="1"/>
  <c r="V513" i="1"/>
  <c r="V514" i="1"/>
  <c r="V515" i="1"/>
  <c r="V516" i="1"/>
  <c r="V517" i="1"/>
  <c r="V518" i="1"/>
  <c r="V519" i="1"/>
  <c r="V520" i="1"/>
  <c r="V485" i="1"/>
  <c r="V486" i="1"/>
  <c r="V487" i="1"/>
  <c r="V488" i="1"/>
  <c r="V489" i="1"/>
  <c r="V490" i="1"/>
  <c r="V491" i="1"/>
  <c r="V492" i="1"/>
  <c r="V493" i="1"/>
  <c r="V494" i="1"/>
  <c r="V495" i="1"/>
  <c r="V496" i="1"/>
  <c r="V497" i="1"/>
  <c r="V498" i="1"/>
  <c r="V499" i="1"/>
  <c r="V521" i="1"/>
  <c r="V522" i="1"/>
  <c r="V500" i="1"/>
  <c r="V450" i="1"/>
  <c r="V501" i="1"/>
  <c r="V846" i="1"/>
  <c r="V847" i="1"/>
  <c r="V848" i="1"/>
  <c r="V723"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789" i="1"/>
  <c r="V790" i="1"/>
  <c r="V791" i="1"/>
  <c r="V792" i="1"/>
  <c r="V793" i="1"/>
  <c r="V794" i="1"/>
  <c r="V795" i="1"/>
  <c r="V796" i="1"/>
  <c r="V797" i="1"/>
  <c r="V798" i="1"/>
  <c r="V880" i="1"/>
  <c r="V881" i="1"/>
  <c r="V882" i="1"/>
  <c r="V883" i="1"/>
  <c r="V884" i="1"/>
  <c r="V885" i="1"/>
  <c r="V886" i="1"/>
  <c r="V887" i="1"/>
  <c r="V88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783" i="1"/>
  <c r="V784" i="1"/>
  <c r="V785" i="1"/>
  <c r="V786" i="1"/>
  <c r="V836" i="1"/>
  <c r="V837" i="1"/>
  <c r="V838" i="1"/>
  <c r="V839" i="1"/>
  <c r="V840" i="1"/>
  <c r="V841" i="1"/>
  <c r="V842" i="1"/>
  <c r="V843" i="1"/>
  <c r="V844" i="1"/>
  <c r="V845" i="1"/>
  <c r="V756" i="1"/>
  <c r="V757" i="1"/>
  <c r="V758" i="1"/>
  <c r="V759" i="1"/>
  <c r="V760" i="1"/>
  <c r="V761" i="1"/>
  <c r="V762" i="1"/>
  <c r="V763" i="1"/>
  <c r="V764" i="1"/>
  <c r="V765" i="1"/>
  <c r="V766" i="1"/>
  <c r="V767" i="1"/>
  <c r="V768" i="1"/>
  <c r="V769" i="1"/>
  <c r="V770" i="1"/>
  <c r="V771" i="1"/>
  <c r="V772" i="1"/>
  <c r="V787" i="1"/>
  <c r="V788" i="1"/>
  <c r="V773" i="1"/>
  <c r="V774" i="1"/>
  <c r="V724" i="1"/>
  <c r="V725" i="1"/>
  <c r="V726" i="1"/>
  <c r="V727" i="1"/>
  <c r="V775" i="1"/>
  <c r="V776" i="1"/>
  <c r="V777" i="1"/>
  <c r="V778" i="1"/>
  <c r="V779" i="1"/>
  <c r="V780" i="1"/>
  <c r="V781" i="1"/>
  <c r="V782" i="1"/>
  <c r="V728" i="1"/>
  <c r="V729" i="1"/>
  <c r="V730" i="1"/>
  <c r="V731" i="1"/>
  <c r="V732" i="1"/>
  <c r="V733" i="1"/>
  <c r="V734" i="1"/>
  <c r="V735" i="1"/>
  <c r="V736" i="1"/>
  <c r="V737" i="1"/>
  <c r="V738" i="1"/>
  <c r="V739" i="1"/>
  <c r="V740" i="1"/>
  <c r="V741" i="1"/>
  <c r="V742" i="1"/>
  <c r="V743" i="1"/>
  <c r="V744" i="1"/>
  <c r="V745" i="1"/>
  <c r="V746" i="1"/>
  <c r="V747" i="1"/>
  <c r="V748" i="1"/>
  <c r="V749" i="1"/>
  <c r="V674" i="1"/>
  <c r="V675" i="1"/>
  <c r="V676" i="1"/>
  <c r="V677" i="1"/>
  <c r="V750" i="1"/>
  <c r="V751" i="1"/>
  <c r="V752" i="1"/>
  <c r="V753" i="1"/>
  <c r="V754" i="1"/>
  <c r="V755" i="1"/>
  <c r="V678" i="1"/>
  <c r="V679" i="1"/>
  <c r="V680" i="1"/>
  <c r="V681" i="1"/>
  <c r="V682" i="1"/>
  <c r="V683" i="1"/>
  <c r="V684" i="1"/>
  <c r="V685" i="1"/>
  <c r="V686" i="1"/>
  <c r="V687" i="1"/>
  <c r="V688" i="1"/>
  <c r="V689" i="1"/>
  <c r="V690" i="1"/>
  <c r="V691" i="1"/>
  <c r="V692" i="1"/>
  <c r="V693" i="1"/>
  <c r="V694" i="1"/>
  <c r="V695" i="1"/>
  <c r="V696" i="1"/>
  <c r="V697" i="1"/>
  <c r="V698" i="1"/>
  <c r="V699" i="1"/>
  <c r="V646" i="1"/>
  <c r="V700" i="1"/>
  <c r="V701" i="1"/>
  <c r="V702" i="1"/>
  <c r="V703" i="1"/>
  <c r="V704" i="1"/>
  <c r="V705" i="1"/>
  <c r="V706" i="1"/>
  <c r="V707" i="1"/>
  <c r="V708" i="1"/>
  <c r="V709" i="1"/>
  <c r="V710" i="1"/>
  <c r="V711" i="1"/>
  <c r="V712" i="1"/>
  <c r="V713" i="1"/>
  <c r="V714" i="1"/>
  <c r="V715" i="1"/>
  <c r="V716" i="1"/>
  <c r="V717" i="1"/>
  <c r="V718" i="1"/>
  <c r="V719" i="1"/>
  <c r="V647" i="1"/>
  <c r="V648" i="1"/>
  <c r="V720" i="1"/>
  <c r="V721" i="1"/>
  <c r="V722"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1113" i="1"/>
  <c r="V1059" i="1"/>
  <c r="V1060" i="1"/>
  <c r="V1061" i="1"/>
  <c r="V1062" i="1"/>
  <c r="V1063" i="1"/>
  <c r="V1064" i="1"/>
  <c r="V1065" i="1"/>
  <c r="V1066" i="1"/>
  <c r="V1067" i="1"/>
  <c r="V1068" i="1"/>
  <c r="V1069" i="1"/>
  <c r="V1114" i="1"/>
  <c r="V1115" i="1"/>
  <c r="V1116" i="1"/>
  <c r="V1117" i="1"/>
  <c r="V1118" i="1"/>
  <c r="V111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020" i="1"/>
  <c r="V1021" i="1"/>
  <c r="V1022" i="1"/>
  <c r="V1023" i="1"/>
  <c r="V1024" i="1"/>
  <c r="V1025" i="1"/>
  <c r="V1106" i="1"/>
  <c r="V1107" i="1"/>
  <c r="V1108" i="1"/>
  <c r="V1109" i="1"/>
  <c r="V1110" i="1"/>
  <c r="V1111" i="1"/>
  <c r="V1112"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914" i="1"/>
  <c r="V915" i="1"/>
  <c r="V916" i="1"/>
  <c r="V917" i="1"/>
  <c r="V918" i="1"/>
  <c r="V1010" i="1"/>
  <c r="V1011" i="1"/>
  <c r="V1012" i="1"/>
  <c r="V1013" i="1"/>
  <c r="V1014" i="1"/>
  <c r="V1015" i="1"/>
  <c r="V1016" i="1"/>
  <c r="V1017" i="1"/>
  <c r="V1018" i="1"/>
  <c r="V1019"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02" i="1"/>
  <c r="V903" i="1"/>
  <c r="V904" i="1"/>
  <c r="V905" i="1"/>
  <c r="V906" i="1"/>
  <c r="V907" i="1"/>
  <c r="V908" i="1"/>
  <c r="V909" i="1"/>
  <c r="V910" i="1"/>
  <c r="V911" i="1"/>
  <c r="V949" i="1"/>
  <c r="V912" i="1"/>
  <c r="V889" i="1"/>
  <c r="V890" i="1"/>
  <c r="V891" i="1"/>
  <c r="V892" i="1"/>
  <c r="V893" i="1"/>
  <c r="V894" i="1"/>
  <c r="V895" i="1"/>
  <c r="V896" i="1"/>
  <c r="V897" i="1"/>
  <c r="V898" i="1"/>
  <c r="V899" i="1"/>
  <c r="V900" i="1"/>
  <c r="V901" i="1"/>
  <c r="V913" i="1"/>
  <c r="V1346" i="1"/>
  <c r="V1322" i="1"/>
  <c r="V1323" i="1"/>
  <c r="V1324" i="1"/>
  <c r="V1325" i="1"/>
  <c r="V1326" i="1"/>
  <c r="V1327" i="1"/>
  <c r="V1328" i="1"/>
  <c r="V1329" i="1"/>
  <c r="V1330" i="1"/>
  <c r="V1331" i="1"/>
  <c r="V1332" i="1"/>
  <c r="V1333" i="1"/>
  <c r="V1334" i="1"/>
  <c r="V1284" i="1"/>
  <c r="V1285" i="1"/>
  <c r="V1286" i="1"/>
  <c r="V1287" i="1"/>
  <c r="V1335" i="1"/>
  <c r="V1336" i="1"/>
  <c r="V1337" i="1"/>
  <c r="V1338" i="1"/>
  <c r="V1339" i="1"/>
  <c r="V1340" i="1"/>
  <c r="V1341" i="1"/>
  <c r="V1342" i="1"/>
  <c r="V1343" i="1"/>
  <c r="V1344" i="1"/>
  <c r="V1345"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228" i="1"/>
  <c r="V1229" i="1"/>
  <c r="V1230" i="1"/>
  <c r="V1231" i="1"/>
  <c r="V1232" i="1"/>
  <c r="V1233" i="1"/>
  <c r="V1234" i="1"/>
  <c r="V1235" i="1"/>
  <c r="V1236" i="1"/>
  <c r="V1237" i="1"/>
  <c r="V1238" i="1"/>
  <c r="V1239" i="1"/>
  <c r="V1316" i="1"/>
  <c r="V1317" i="1"/>
  <c r="V1318" i="1"/>
  <c r="V1319" i="1"/>
  <c r="V1320" i="1"/>
  <c r="V1321"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03" i="1"/>
  <c r="V1204" i="1"/>
  <c r="V1205" i="1"/>
  <c r="V1206" i="1"/>
  <c r="V1273" i="1"/>
  <c r="V1274" i="1"/>
  <c r="V1275" i="1"/>
  <c r="V1276" i="1"/>
  <c r="V1277" i="1"/>
  <c r="V1278" i="1"/>
  <c r="V1279" i="1"/>
  <c r="V1280" i="1"/>
  <c r="V1281" i="1"/>
  <c r="V1282" i="1"/>
  <c r="V1283" i="1"/>
  <c r="V1207" i="1"/>
  <c r="V1208" i="1"/>
  <c r="V1209" i="1"/>
  <c r="V1210" i="1"/>
  <c r="V1211" i="1"/>
  <c r="V1212" i="1"/>
  <c r="V1213" i="1"/>
  <c r="V1214" i="1"/>
  <c r="V1215" i="1"/>
  <c r="V1216" i="1"/>
  <c r="V1217" i="1"/>
  <c r="V1218" i="1"/>
  <c r="V1158" i="1"/>
  <c r="V1159" i="1"/>
  <c r="V1529" i="1"/>
  <c r="V1160" i="1"/>
  <c r="V1161" i="1"/>
  <c r="V1219" i="1"/>
  <c r="V1220" i="1"/>
  <c r="V1221" i="1"/>
  <c r="V1222" i="1"/>
  <c r="V1223" i="1"/>
  <c r="V1224" i="1"/>
  <c r="V1225" i="1"/>
  <c r="V1226" i="1"/>
  <c r="V1227"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43" i="1"/>
  <c r="V1144" i="1"/>
  <c r="V1145" i="1"/>
  <c r="V1193" i="1"/>
  <c r="V1194" i="1"/>
  <c r="V1195" i="1"/>
  <c r="V1196" i="1"/>
  <c r="V1197" i="1"/>
  <c r="V1198" i="1"/>
  <c r="V1199" i="1"/>
  <c r="V1200" i="1"/>
  <c r="V1201" i="1"/>
  <c r="V1202" i="1"/>
  <c r="V1146" i="1"/>
  <c r="V1126" i="1"/>
  <c r="V1127" i="1"/>
  <c r="V1128" i="1"/>
  <c r="V1129" i="1"/>
  <c r="V1130" i="1"/>
  <c r="V1147" i="1"/>
  <c r="V1148" i="1"/>
  <c r="V1149" i="1"/>
  <c r="V1150" i="1"/>
  <c r="V1151" i="1"/>
  <c r="V1152" i="1"/>
  <c r="V1153" i="1"/>
  <c r="V1154" i="1"/>
  <c r="V1155" i="1"/>
  <c r="V1156" i="1"/>
  <c r="V1157" i="1"/>
  <c r="V1131" i="1"/>
  <c r="V1120" i="1"/>
  <c r="V1121" i="1"/>
  <c r="V1122" i="1"/>
  <c r="V1123" i="1"/>
  <c r="V1124" i="1"/>
  <c r="V1125" i="1"/>
  <c r="V1132" i="1"/>
  <c r="V1133" i="1"/>
  <c r="V1134" i="1"/>
  <c r="V1135" i="1"/>
  <c r="V1136" i="1"/>
  <c r="V1137" i="1"/>
  <c r="V1138" i="1"/>
  <c r="V1139" i="1"/>
  <c r="V1140" i="1"/>
  <c r="V1141" i="1"/>
  <c r="V1142" i="1"/>
  <c r="V1558" i="1"/>
  <c r="V1530" i="1"/>
  <c r="V1531" i="1"/>
  <c r="V1532" i="1"/>
  <c r="V1533" i="1"/>
  <c r="V1534" i="1"/>
  <c r="V1535" i="1"/>
  <c r="V1536" i="1"/>
  <c r="V1537" i="1"/>
  <c r="V1538" i="1"/>
  <c r="V1539" i="1"/>
  <c r="V1540" i="1"/>
  <c r="V1504" i="1"/>
  <c r="V1541" i="1"/>
  <c r="V1542" i="1"/>
  <c r="V1543" i="1"/>
  <c r="V1559" i="1"/>
  <c r="V1544" i="1"/>
  <c r="V1505" i="1"/>
  <c r="V1506" i="1"/>
  <c r="V1507" i="1"/>
  <c r="V1508" i="1"/>
  <c r="V1509" i="1"/>
  <c r="V1510" i="1"/>
  <c r="V1511" i="1"/>
  <c r="V1512" i="1"/>
  <c r="V1545" i="1"/>
  <c r="V1546" i="1"/>
  <c r="V1547" i="1"/>
  <c r="V1548" i="1"/>
  <c r="V1549" i="1"/>
  <c r="V1550" i="1"/>
  <c r="V1513" i="1"/>
  <c r="V1514" i="1"/>
  <c r="V1515" i="1"/>
  <c r="V1516" i="1"/>
  <c r="V1517" i="1"/>
  <c r="V1518" i="1"/>
  <c r="V1519" i="1"/>
  <c r="V1520" i="1"/>
  <c r="V1521" i="1"/>
  <c r="V1522" i="1"/>
  <c r="V1523" i="1"/>
  <c r="V1524" i="1"/>
  <c r="V1481" i="1"/>
  <c r="V1482" i="1"/>
  <c r="V1483" i="1"/>
  <c r="V1484" i="1"/>
  <c r="V1485" i="1"/>
  <c r="V1486" i="1"/>
  <c r="V1487" i="1"/>
  <c r="V1525" i="1"/>
  <c r="V1526" i="1"/>
  <c r="V1488" i="1"/>
  <c r="V1489" i="1"/>
  <c r="V1490" i="1"/>
  <c r="V1491" i="1"/>
  <c r="V1492" i="1"/>
  <c r="V1493" i="1"/>
  <c r="V1494" i="1"/>
  <c r="V1495" i="1"/>
  <c r="V1496" i="1"/>
  <c r="V1497" i="1"/>
  <c r="V1498" i="1"/>
  <c r="V1499" i="1"/>
  <c r="V1500" i="1"/>
  <c r="V1501" i="1"/>
  <c r="V1502" i="1"/>
  <c r="V1503"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389" i="1"/>
  <c r="V1390" i="1"/>
  <c r="V1391" i="1"/>
  <c r="V1392" i="1"/>
  <c r="V1470" i="1"/>
  <c r="V1471" i="1"/>
  <c r="V1472" i="1"/>
  <c r="V1473" i="1"/>
  <c r="V1474" i="1"/>
  <c r="V1475" i="1"/>
  <c r="V1476" i="1"/>
  <c r="V1477" i="1"/>
  <c r="V1478" i="1"/>
  <c r="V1479" i="1"/>
  <c r="V1480"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355" i="1"/>
  <c r="V1419" i="1"/>
  <c r="V1420" i="1"/>
  <c r="V1421" i="1"/>
  <c r="V1422" i="1"/>
  <c r="V1423" i="1"/>
  <c r="V1424" i="1"/>
  <c r="V1425" i="1"/>
  <c r="V1426" i="1"/>
  <c r="V1427" i="1"/>
  <c r="V1428"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47" i="1"/>
  <c r="V1348" i="1"/>
  <c r="V1349" i="1"/>
  <c r="V1350" i="1"/>
  <c r="V1351" i="1"/>
  <c r="V1352" i="1"/>
  <c r="V1353" i="1"/>
  <c r="V1354" i="1"/>
  <c r="V1385" i="1"/>
  <c r="V1386" i="1"/>
  <c r="V1387" i="1"/>
  <c r="V1388" i="1"/>
  <c r="V1713" i="1"/>
  <c r="V1714" i="1"/>
  <c r="V1715" i="1"/>
  <c r="V1716" i="1"/>
  <c r="V1717" i="1"/>
  <c r="V1718" i="1"/>
  <c r="V1719" i="1"/>
  <c r="V1720" i="1"/>
  <c r="V1721" i="1"/>
  <c r="V1722" i="1"/>
  <c r="V1723" i="1"/>
  <c r="V1724" i="1"/>
  <c r="V1725" i="1"/>
  <c r="V1726" i="1"/>
  <c r="V1669" i="1"/>
  <c r="V1670" i="1"/>
  <c r="V1671" i="1"/>
  <c r="V1672" i="1"/>
  <c r="V1727"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639" i="1"/>
  <c r="V1640" i="1"/>
  <c r="V1709" i="1"/>
  <c r="V171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05" i="1"/>
  <c r="V1606" i="1"/>
  <c r="V1607" i="1"/>
  <c r="V1608" i="1"/>
  <c r="V1609" i="1"/>
  <c r="V1610" i="1"/>
  <c r="V1664" i="1"/>
  <c r="V1665" i="1"/>
  <c r="V1666" i="1"/>
  <c r="V1667" i="1"/>
  <c r="V1668" i="1"/>
  <c r="V1611" i="1"/>
  <c r="V1612" i="1"/>
  <c r="V1613" i="1"/>
  <c r="V1614" i="1"/>
  <c r="V1615" i="1"/>
  <c r="V1616" i="1"/>
  <c r="V1617" i="1"/>
  <c r="V1618" i="1"/>
  <c r="V1619" i="1"/>
  <c r="V1620" i="1"/>
  <c r="V1621" i="1"/>
  <c r="V1622" i="1"/>
  <c r="V1623" i="1"/>
  <c r="V1624" i="1"/>
  <c r="V1625" i="1"/>
  <c r="V1626" i="1"/>
  <c r="V1627" i="1"/>
  <c r="V1628" i="1"/>
  <c r="V1629" i="1"/>
  <c r="V1630" i="1"/>
  <c r="V1631" i="1"/>
  <c r="V1632" i="1"/>
  <c r="V1569" i="1"/>
  <c r="V1570" i="1"/>
  <c r="V1571" i="1"/>
  <c r="V1572" i="1"/>
  <c r="V1573" i="1"/>
  <c r="V1574" i="1"/>
  <c r="V1575" i="1"/>
  <c r="V1576" i="1"/>
  <c r="V1577" i="1"/>
  <c r="V1633" i="1"/>
  <c r="V1634" i="1"/>
  <c r="V1635" i="1"/>
  <c r="V1636" i="1"/>
  <c r="V1637" i="1"/>
  <c r="V1638" i="1"/>
  <c r="V1578" i="1"/>
  <c r="V1579" i="1"/>
  <c r="V1580" i="1"/>
  <c r="V1581" i="1"/>
  <c r="V1582" i="1"/>
  <c r="V1583" i="1"/>
  <c r="V1584" i="1"/>
  <c r="V1585" i="1"/>
  <c r="V1586" i="1"/>
  <c r="V1587" i="1"/>
  <c r="V1588" i="1"/>
  <c r="V1589" i="1"/>
  <c r="V1590" i="1"/>
  <c r="V1591" i="1"/>
  <c r="V1592" i="1"/>
  <c r="V1593" i="1"/>
  <c r="V1594" i="1"/>
  <c r="V1595" i="1"/>
  <c r="V1596" i="1"/>
  <c r="V1597" i="1"/>
  <c r="V1598" i="1"/>
  <c r="V1560" i="1"/>
  <c r="V1561" i="1"/>
  <c r="V1562" i="1"/>
  <c r="V1599" i="1"/>
  <c r="V1600" i="1"/>
  <c r="V1601" i="1"/>
  <c r="V1602" i="1"/>
  <c r="V1603" i="1"/>
  <c r="V1604" i="1"/>
  <c r="V1563" i="1"/>
  <c r="V1551" i="1"/>
  <c r="V1552" i="1"/>
  <c r="V1553" i="1"/>
  <c r="V1554" i="1"/>
  <c r="V1564" i="1"/>
  <c r="V1565" i="1"/>
  <c r="V1566" i="1"/>
  <c r="V1567" i="1"/>
  <c r="V1568" i="1"/>
  <c r="V1527" i="1"/>
  <c r="V1528" i="1"/>
  <c r="V1555" i="1"/>
  <c r="V1556" i="1"/>
  <c r="V1557"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763" i="1"/>
  <c r="V1764" i="1"/>
  <c r="V1765" i="1"/>
  <c r="V1766" i="1"/>
  <c r="V1767" i="1"/>
  <c r="V1768" i="1"/>
  <c r="V1769" i="1"/>
  <c r="V1801" i="1"/>
  <c r="V1802" i="1"/>
  <c r="V1803" i="1"/>
  <c r="V1804" i="1"/>
  <c r="V1805" i="1"/>
  <c r="V1770" i="1"/>
  <c r="V1750" i="1"/>
  <c r="V1751" i="1"/>
  <c r="V1752" i="1"/>
  <c r="V1753" i="1"/>
  <c r="V1754" i="1"/>
  <c r="V1755" i="1"/>
  <c r="V1756" i="1"/>
  <c r="V1757" i="1"/>
  <c r="V1758" i="1"/>
  <c r="V1759" i="1"/>
  <c r="V1760" i="1"/>
  <c r="V1761" i="1"/>
  <c r="V1762" i="1"/>
  <c r="V1728" i="1"/>
  <c r="V1729" i="1"/>
  <c r="V1730" i="1"/>
  <c r="V1731" i="1"/>
  <c r="V1732" i="1"/>
  <c r="V1733" i="1"/>
  <c r="V1734" i="1"/>
  <c r="V1735" i="1"/>
  <c r="V1736" i="1"/>
  <c r="V1737" i="1"/>
  <c r="V1738" i="1"/>
  <c r="V1739" i="1"/>
  <c r="V1740" i="1"/>
  <c r="V1741" i="1"/>
  <c r="V1742" i="1"/>
  <c r="V1743" i="1"/>
  <c r="V1744" i="1"/>
  <c r="V1745" i="1"/>
  <c r="V1746" i="1"/>
  <c r="V1747" i="1"/>
  <c r="V1748" i="1"/>
  <c r="V1711" i="1"/>
  <c r="V1712" i="1"/>
  <c r="V1749" i="1"/>
  <c r="V1972" i="1"/>
  <c r="V1937" i="1"/>
  <c r="V1938" i="1"/>
  <c r="V1939" i="1"/>
  <c r="V1940" i="1"/>
  <c r="V1941" i="1"/>
  <c r="V1942" i="1"/>
  <c r="V1943" i="1"/>
  <c r="V1944" i="1"/>
  <c r="V1945" i="1"/>
  <c r="V1946" i="1"/>
  <c r="V1973" i="1"/>
  <c r="V1974" i="1"/>
  <c r="V1975" i="1"/>
  <c r="V1976" i="1"/>
  <c r="V1977" i="1"/>
  <c r="V1978" i="1"/>
  <c r="V1947" i="1"/>
  <c r="V1948" i="1"/>
  <c r="V1949" i="1"/>
  <c r="V1950" i="1"/>
  <c r="V1951" i="1"/>
  <c r="V1952" i="1"/>
  <c r="V1953" i="1"/>
  <c r="V1954" i="1"/>
  <c r="V1955" i="1"/>
  <c r="V1956" i="1"/>
  <c r="V1957" i="1"/>
  <c r="V1958" i="1"/>
  <c r="V1959" i="1"/>
  <c r="V1960" i="1"/>
  <c r="V1961" i="1"/>
  <c r="V1962" i="1"/>
  <c r="V1963" i="1"/>
  <c r="V1964" i="1"/>
  <c r="V1965" i="1"/>
  <c r="V1966" i="1"/>
  <c r="V1967" i="1"/>
  <c r="V1968"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861" i="1"/>
  <c r="V1862" i="1"/>
  <c r="V1863" i="1"/>
  <c r="V1864" i="1"/>
  <c r="V1865" i="1"/>
  <c r="V1866" i="1"/>
  <c r="V1867" i="1"/>
  <c r="V1868" i="1"/>
  <c r="V1869" i="1"/>
  <c r="V1933" i="1"/>
  <c r="V1934"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20" i="1"/>
  <c r="V1821" i="1"/>
  <c r="V1822" i="1"/>
  <c r="V1899" i="1"/>
  <c r="V1900" i="1"/>
  <c r="V1901"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06" i="1"/>
  <c r="V1807" i="1"/>
  <c r="V1808" i="1"/>
  <c r="V1809" i="1"/>
  <c r="V1810" i="1"/>
  <c r="V1855" i="1"/>
  <c r="V1856" i="1"/>
  <c r="V1811" i="1"/>
  <c r="V1812" i="1"/>
  <c r="V1813" i="1"/>
  <c r="V1814" i="1"/>
  <c r="V1815" i="1"/>
  <c r="V1816" i="1"/>
  <c r="V1817" i="1"/>
  <c r="V1818" i="1"/>
  <c r="V1771" i="1"/>
  <c r="V1819" i="1"/>
  <c r="V2002" i="1"/>
  <c r="V2003" i="1"/>
  <c r="V2004" i="1"/>
  <c r="V2005" i="1"/>
  <c r="V2006" i="1"/>
  <c r="V2007" i="1"/>
  <c r="V2008" i="1"/>
  <c r="V2009" i="1"/>
  <c r="V2010" i="1"/>
  <c r="V2011" i="1"/>
  <c r="V2012" i="1"/>
  <c r="V2013" i="1"/>
  <c r="V2014" i="1"/>
  <c r="V2015" i="1"/>
  <c r="V2016" i="1"/>
  <c r="V2017" i="1"/>
  <c r="V2018" i="1"/>
  <c r="V1991" i="1"/>
  <c r="V1992" i="1"/>
  <c r="V2019" i="1"/>
  <c r="V2020" i="1"/>
  <c r="V2021" i="1"/>
  <c r="V2022" i="1"/>
  <c r="V2023" i="1"/>
  <c r="V2024" i="1"/>
  <c r="V1979" i="1"/>
  <c r="V1980" i="1"/>
  <c r="V1981" i="1"/>
  <c r="V1982" i="1"/>
  <c r="V1983" i="1"/>
  <c r="V1993" i="1"/>
  <c r="V1994" i="1"/>
  <c r="V1995" i="1"/>
  <c r="V1996" i="1"/>
  <c r="V1997" i="1"/>
  <c r="V1998" i="1"/>
  <c r="V1999" i="1"/>
  <c r="V2000" i="1"/>
  <c r="V2001" i="1"/>
  <c r="V1984" i="1"/>
  <c r="V1969" i="1"/>
  <c r="V1985" i="1"/>
  <c r="V1986" i="1"/>
  <c r="V1987" i="1"/>
  <c r="V1988" i="1"/>
  <c r="V1989" i="1"/>
  <c r="V1990" i="1"/>
  <c r="V1970" i="1"/>
  <c r="V1935" i="1"/>
  <c r="V1971" i="1"/>
  <c r="V1936" i="1"/>
  <c r="V1902" i="1"/>
  <c r="V1857" i="1"/>
  <c r="V1858" i="1"/>
  <c r="V1859" i="1"/>
  <c r="V1860" i="1"/>
  <c r="V19" i="1"/>
  <c r="AS2" i="1"/>
  <c r="AS3" i="1"/>
  <c r="AS20" i="1"/>
  <c r="AS21" i="1"/>
  <c r="AS22" i="1"/>
  <c r="AS23" i="1"/>
  <c r="AS24" i="1"/>
  <c r="AS25" i="1"/>
  <c r="AS26" i="1"/>
  <c r="AS27" i="1"/>
  <c r="AS28" i="1"/>
  <c r="AS29" i="1"/>
  <c r="AS30" i="1"/>
  <c r="AS31" i="1"/>
  <c r="AS32" i="1"/>
  <c r="AS33" i="1"/>
  <c r="AS34" i="1"/>
  <c r="AS35" i="1"/>
  <c r="AS36" i="1"/>
  <c r="AS89" i="1"/>
  <c r="AS37" i="1"/>
  <c r="AS38" i="1"/>
  <c r="AS39" i="1"/>
  <c r="AS90" i="1"/>
  <c r="AS91" i="1"/>
  <c r="AS92" i="1"/>
  <c r="AS93" i="1"/>
  <c r="AS94" i="1"/>
  <c r="AS95" i="1"/>
  <c r="AS96" i="1"/>
  <c r="AS97" i="1"/>
  <c r="AS98" i="1"/>
  <c r="AS99" i="1"/>
  <c r="AS100" i="1"/>
  <c r="AS101" i="1"/>
  <c r="AS102" i="1"/>
  <c r="AS103" i="1"/>
  <c r="AS104" i="1"/>
  <c r="AS105" i="1"/>
  <c r="AS40" i="1"/>
  <c r="AS1429"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4" i="1"/>
  <c r="AS5" i="1"/>
  <c r="AS6" i="1"/>
  <c r="AS7" i="1"/>
  <c r="AS8" i="1"/>
  <c r="AS9" i="1"/>
  <c r="AS10" i="1"/>
  <c r="AS11" i="1"/>
  <c r="AS12" i="1"/>
  <c r="AS13" i="1"/>
  <c r="AS14" i="1"/>
  <c r="AS15" i="1"/>
  <c r="AS16" i="1"/>
  <c r="AS17" i="1"/>
  <c r="AS18"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00" i="1"/>
  <c r="AS201" i="1"/>
  <c r="AS202" i="1"/>
  <c r="AS203" i="1"/>
  <c r="AS204" i="1"/>
  <c r="AS205" i="1"/>
  <c r="AS206" i="1"/>
  <c r="AS207" i="1"/>
  <c r="AS208" i="1"/>
  <c r="AS209" i="1"/>
  <c r="AS210" i="1"/>
  <c r="AS211" i="1"/>
  <c r="AS212" i="1"/>
  <c r="AS213" i="1"/>
  <c r="AS214" i="1"/>
  <c r="AS296" i="1"/>
  <c r="AS297" i="1"/>
  <c r="AS298" i="1"/>
  <c r="AS299"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175" i="1"/>
  <c r="AS176" i="1"/>
  <c r="AS177" i="1"/>
  <c r="AS178" i="1"/>
  <c r="AS179" i="1"/>
  <c r="AS180" i="1"/>
  <c r="AS398" i="1"/>
  <c r="AS181" i="1"/>
  <c r="AS182" i="1"/>
  <c r="AS183" i="1"/>
  <c r="AS184" i="1"/>
  <c r="AS185" i="1"/>
  <c r="AS186" i="1"/>
  <c r="AS187" i="1"/>
  <c r="AS188" i="1"/>
  <c r="AS189" i="1"/>
  <c r="AS190" i="1"/>
  <c r="AS191" i="1"/>
  <c r="AS192" i="1"/>
  <c r="AS193" i="1"/>
  <c r="AS194" i="1"/>
  <c r="AS195" i="1"/>
  <c r="AS149" i="1"/>
  <c r="AS150" i="1"/>
  <c r="AS151" i="1"/>
  <c r="AS152" i="1"/>
  <c r="AS153" i="1"/>
  <c r="AS154" i="1"/>
  <c r="AS334" i="1"/>
  <c r="AS155" i="1"/>
  <c r="AS156" i="1"/>
  <c r="AS157" i="1"/>
  <c r="AS158" i="1"/>
  <c r="AS159" i="1"/>
  <c r="AS160" i="1"/>
  <c r="AS161" i="1"/>
  <c r="AS162" i="1"/>
  <c r="AS163" i="1"/>
  <c r="AS196" i="1"/>
  <c r="AS197" i="1"/>
  <c r="AS198" i="1"/>
  <c r="AS199" i="1"/>
  <c r="AS106" i="1"/>
  <c r="AS107" i="1"/>
  <c r="AS108" i="1"/>
  <c r="AS109" i="1"/>
  <c r="AS110" i="1"/>
  <c r="AS111" i="1"/>
  <c r="AS112" i="1"/>
  <c r="AS113" i="1"/>
  <c r="AS164" i="1"/>
  <c r="AS165" i="1"/>
  <c r="AS166" i="1"/>
  <c r="AS167" i="1"/>
  <c r="AS168" i="1"/>
  <c r="AS169" i="1"/>
  <c r="AS170" i="1"/>
  <c r="AS171" i="1"/>
  <c r="AS172" i="1"/>
  <c r="AS173" i="1"/>
  <c r="AS174"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87" i="1"/>
  <c r="AS88" i="1"/>
  <c r="AS147" i="1"/>
  <c r="AS148"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399" i="1"/>
  <c r="AS400" i="1"/>
  <c r="AS401" i="1"/>
  <c r="AS402" i="1"/>
  <c r="AS403" i="1"/>
  <c r="AS404" i="1"/>
  <c r="AS405" i="1"/>
  <c r="AS406" i="1"/>
  <c r="AS407" i="1"/>
  <c r="AS408" i="1"/>
  <c r="AS480" i="1"/>
  <c r="AS481" i="1"/>
  <c r="AS482" i="1"/>
  <c r="AS483" i="1"/>
  <c r="AS484"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335" i="1"/>
  <c r="AS336" i="1"/>
  <c r="AS445" i="1"/>
  <c r="AS446" i="1"/>
  <c r="AS447" i="1"/>
  <c r="AS448" i="1"/>
  <c r="AS449"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00" i="1"/>
  <c r="AS301" i="1"/>
  <c r="AS302" i="1"/>
  <c r="AS303" i="1"/>
  <c r="AS304" i="1"/>
  <c r="AS305" i="1"/>
  <c r="AS306" i="1"/>
  <c r="AS307" i="1"/>
  <c r="AS308" i="1"/>
  <c r="AS391" i="1"/>
  <c r="AS392" i="1"/>
  <c r="AS393" i="1"/>
  <c r="AS394" i="1"/>
  <c r="AS395" i="1"/>
  <c r="AS396" i="1"/>
  <c r="AS397"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533" i="1"/>
  <c r="AS534" i="1"/>
  <c r="AS535" i="1"/>
  <c r="AS536" i="1"/>
  <c r="AS537" i="1"/>
  <c r="AS538" i="1"/>
  <c r="AS638" i="1"/>
  <c r="AS639" i="1"/>
  <c r="AS640" i="1"/>
  <c r="AS641" i="1"/>
  <c r="AS642" i="1"/>
  <c r="AS643" i="1"/>
  <c r="AS644" i="1"/>
  <c r="AS645"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23" i="1"/>
  <c r="AS595" i="1"/>
  <c r="AS596" i="1"/>
  <c r="AS597" i="1"/>
  <c r="AS598" i="1"/>
  <c r="AS599" i="1"/>
  <c r="AS600" i="1"/>
  <c r="AS601" i="1"/>
  <c r="AS602" i="1"/>
  <c r="AS524" i="1"/>
  <c r="AS525" i="1"/>
  <c r="AS526" i="1"/>
  <c r="AS527" i="1"/>
  <c r="AS528" i="1"/>
  <c r="AS529" i="1"/>
  <c r="AS530" i="1"/>
  <c r="AS531" i="1"/>
  <c r="AS532" i="1"/>
  <c r="AS502" i="1"/>
  <c r="AS503" i="1"/>
  <c r="AS504" i="1"/>
  <c r="AS505" i="1"/>
  <c r="AS506" i="1"/>
  <c r="AS507" i="1"/>
  <c r="AS508" i="1"/>
  <c r="AS509" i="1"/>
  <c r="AS510" i="1"/>
  <c r="AS511" i="1"/>
  <c r="AS512" i="1"/>
  <c r="AS513" i="1"/>
  <c r="AS514" i="1"/>
  <c r="AS515" i="1"/>
  <c r="AS516" i="1"/>
  <c r="AS517" i="1"/>
  <c r="AS518" i="1"/>
  <c r="AS519" i="1"/>
  <c r="AS520" i="1"/>
  <c r="AS485" i="1"/>
  <c r="AS486" i="1"/>
  <c r="AS487" i="1"/>
  <c r="AS488" i="1"/>
  <c r="AS489" i="1"/>
  <c r="AS490" i="1"/>
  <c r="AS491" i="1"/>
  <c r="AS492" i="1"/>
  <c r="AS493" i="1"/>
  <c r="AS494" i="1"/>
  <c r="AS495" i="1"/>
  <c r="AS496" i="1"/>
  <c r="AS497" i="1"/>
  <c r="AS498" i="1"/>
  <c r="AS499" i="1"/>
  <c r="AS521" i="1"/>
  <c r="AS522" i="1"/>
  <c r="AS500" i="1"/>
  <c r="AS450" i="1"/>
  <c r="AS501" i="1"/>
  <c r="AS846" i="1"/>
  <c r="AS847" i="1"/>
  <c r="AS848" i="1"/>
  <c r="AS723"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789" i="1"/>
  <c r="AS790" i="1"/>
  <c r="AS791" i="1"/>
  <c r="AS792" i="1"/>
  <c r="AS793" i="1"/>
  <c r="AS794" i="1"/>
  <c r="AS795" i="1"/>
  <c r="AS796" i="1"/>
  <c r="AS797" i="1"/>
  <c r="AS798" i="1"/>
  <c r="AS880" i="1"/>
  <c r="AS881" i="1"/>
  <c r="AS882" i="1"/>
  <c r="AS883" i="1"/>
  <c r="AS884" i="1"/>
  <c r="AS885" i="1"/>
  <c r="AS886" i="1"/>
  <c r="AS887" i="1"/>
  <c r="AS88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783" i="1"/>
  <c r="AS784" i="1"/>
  <c r="AS785" i="1"/>
  <c r="AS786" i="1"/>
  <c r="AS836" i="1"/>
  <c r="AS837" i="1"/>
  <c r="AS838" i="1"/>
  <c r="AS839" i="1"/>
  <c r="AS840" i="1"/>
  <c r="AS841" i="1"/>
  <c r="AS842" i="1"/>
  <c r="AS843" i="1"/>
  <c r="AS844" i="1"/>
  <c r="AS845" i="1"/>
  <c r="AS756" i="1"/>
  <c r="AS757" i="1"/>
  <c r="AS758" i="1"/>
  <c r="AS759" i="1"/>
  <c r="AS760" i="1"/>
  <c r="AS761" i="1"/>
  <c r="AS762" i="1"/>
  <c r="AS763" i="1"/>
  <c r="AS764" i="1"/>
  <c r="AS765" i="1"/>
  <c r="AS766" i="1"/>
  <c r="AS767" i="1"/>
  <c r="AS768" i="1"/>
  <c r="AS769" i="1"/>
  <c r="AS770" i="1"/>
  <c r="AS771" i="1"/>
  <c r="AS772" i="1"/>
  <c r="AS787" i="1"/>
  <c r="AS788" i="1"/>
  <c r="AS773" i="1"/>
  <c r="AS774" i="1"/>
  <c r="AS724" i="1"/>
  <c r="AS725" i="1"/>
  <c r="AS726" i="1"/>
  <c r="AS727" i="1"/>
  <c r="AS775" i="1"/>
  <c r="AS776" i="1"/>
  <c r="AS777" i="1"/>
  <c r="AS778" i="1"/>
  <c r="AS779" i="1"/>
  <c r="AS780" i="1"/>
  <c r="AS781" i="1"/>
  <c r="AS782" i="1"/>
  <c r="AS728" i="1"/>
  <c r="AS729" i="1"/>
  <c r="AS730" i="1"/>
  <c r="AS731" i="1"/>
  <c r="AS732" i="1"/>
  <c r="AS733" i="1"/>
  <c r="AS734" i="1"/>
  <c r="AS735" i="1"/>
  <c r="AS736" i="1"/>
  <c r="AS737" i="1"/>
  <c r="AS738" i="1"/>
  <c r="AS739" i="1"/>
  <c r="AS740" i="1"/>
  <c r="AS741" i="1"/>
  <c r="AS742" i="1"/>
  <c r="AS743" i="1"/>
  <c r="AS744" i="1"/>
  <c r="AS745" i="1"/>
  <c r="AS746" i="1"/>
  <c r="AS747" i="1"/>
  <c r="AS748" i="1"/>
  <c r="AS749" i="1"/>
  <c r="AS674" i="1"/>
  <c r="AS675" i="1"/>
  <c r="AS676" i="1"/>
  <c r="AS677" i="1"/>
  <c r="AS750" i="1"/>
  <c r="AS751" i="1"/>
  <c r="AS752" i="1"/>
  <c r="AS753" i="1"/>
  <c r="AS754" i="1"/>
  <c r="AS755" i="1"/>
  <c r="AS678" i="1"/>
  <c r="AS679" i="1"/>
  <c r="AS680" i="1"/>
  <c r="AS681" i="1"/>
  <c r="AS682" i="1"/>
  <c r="AS683" i="1"/>
  <c r="AS684" i="1"/>
  <c r="AS685" i="1"/>
  <c r="AS686" i="1"/>
  <c r="AS687" i="1"/>
  <c r="AS688" i="1"/>
  <c r="AS689" i="1"/>
  <c r="AS690" i="1"/>
  <c r="AS691" i="1"/>
  <c r="AS692" i="1"/>
  <c r="AS693" i="1"/>
  <c r="AS694" i="1"/>
  <c r="AS695" i="1"/>
  <c r="AS696" i="1"/>
  <c r="AS697" i="1"/>
  <c r="AS698" i="1"/>
  <c r="AS699" i="1"/>
  <c r="AS646" i="1"/>
  <c r="AS700" i="1"/>
  <c r="AS701" i="1"/>
  <c r="AS702" i="1"/>
  <c r="AS703" i="1"/>
  <c r="AS704" i="1"/>
  <c r="AS705" i="1"/>
  <c r="AS706" i="1"/>
  <c r="AS707" i="1"/>
  <c r="AS708" i="1"/>
  <c r="AS709" i="1"/>
  <c r="AS710" i="1"/>
  <c r="AS711" i="1"/>
  <c r="AS712" i="1"/>
  <c r="AS713" i="1"/>
  <c r="AS714" i="1"/>
  <c r="AS715" i="1"/>
  <c r="AS716" i="1"/>
  <c r="AS717" i="1"/>
  <c r="AS718" i="1"/>
  <c r="AS719" i="1"/>
  <c r="AS647" i="1"/>
  <c r="AS648" i="1"/>
  <c r="AS720" i="1"/>
  <c r="AS721" i="1"/>
  <c r="AS722"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1113" i="1"/>
  <c r="AS1059" i="1"/>
  <c r="AS1060" i="1"/>
  <c r="AS1061" i="1"/>
  <c r="AS1062" i="1"/>
  <c r="AS1063" i="1"/>
  <c r="AS1064" i="1"/>
  <c r="AS1065" i="1"/>
  <c r="AS1066" i="1"/>
  <c r="AS1067" i="1"/>
  <c r="AS1068" i="1"/>
  <c r="AS1069" i="1"/>
  <c r="AS1114" i="1"/>
  <c r="AS1115" i="1"/>
  <c r="AS1116" i="1"/>
  <c r="AS1117" i="1"/>
  <c r="AS1118" i="1"/>
  <c r="AS111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020" i="1"/>
  <c r="AS1021" i="1"/>
  <c r="AS1022" i="1"/>
  <c r="AS1023" i="1"/>
  <c r="AS1024" i="1"/>
  <c r="AS1025" i="1"/>
  <c r="AS1106" i="1"/>
  <c r="AS1107" i="1"/>
  <c r="AS1108" i="1"/>
  <c r="AS1109" i="1"/>
  <c r="AS1110" i="1"/>
  <c r="AS1111" i="1"/>
  <c r="AS1112"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914" i="1"/>
  <c r="AS915" i="1"/>
  <c r="AS916" i="1"/>
  <c r="AS917" i="1"/>
  <c r="AS918" i="1"/>
  <c r="AS1010" i="1"/>
  <c r="AS1011" i="1"/>
  <c r="AS1012" i="1"/>
  <c r="AS1013" i="1"/>
  <c r="AS1014" i="1"/>
  <c r="AS1015" i="1"/>
  <c r="AS1016" i="1"/>
  <c r="AS1017" i="1"/>
  <c r="AS1018" i="1"/>
  <c r="AS1019"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02" i="1"/>
  <c r="AS903" i="1"/>
  <c r="AS904" i="1"/>
  <c r="AS905" i="1"/>
  <c r="AS906" i="1"/>
  <c r="AS907" i="1"/>
  <c r="AS908" i="1"/>
  <c r="AS909" i="1"/>
  <c r="AS910" i="1"/>
  <c r="AS911" i="1"/>
  <c r="AS949" i="1"/>
  <c r="AS912" i="1"/>
  <c r="AS889" i="1"/>
  <c r="AS890" i="1"/>
  <c r="AS891" i="1"/>
  <c r="AS892" i="1"/>
  <c r="AS893" i="1"/>
  <c r="AS894" i="1"/>
  <c r="AS895" i="1"/>
  <c r="AS896" i="1"/>
  <c r="AS897" i="1"/>
  <c r="AS898" i="1"/>
  <c r="AS899" i="1"/>
  <c r="AS900" i="1"/>
  <c r="AS901" i="1"/>
  <c r="AS913" i="1"/>
  <c r="AS1346" i="1"/>
  <c r="AS1322" i="1"/>
  <c r="AS1323" i="1"/>
  <c r="AS1324" i="1"/>
  <c r="AS1325" i="1"/>
  <c r="AS1326" i="1"/>
  <c r="AS1327" i="1"/>
  <c r="AS1328" i="1"/>
  <c r="AS1329" i="1"/>
  <c r="AS1330" i="1"/>
  <c r="AS1331" i="1"/>
  <c r="AS1332" i="1"/>
  <c r="AS1333" i="1"/>
  <c r="AS1334" i="1"/>
  <c r="AS1284" i="1"/>
  <c r="AS1285" i="1"/>
  <c r="AS1286" i="1"/>
  <c r="AS1287" i="1"/>
  <c r="AS1335" i="1"/>
  <c r="AS1336" i="1"/>
  <c r="AS1337" i="1"/>
  <c r="AS1338" i="1"/>
  <c r="AS1339" i="1"/>
  <c r="AS1340" i="1"/>
  <c r="AS1341" i="1"/>
  <c r="AS1342" i="1"/>
  <c r="AS1343" i="1"/>
  <c r="AS1344" i="1"/>
  <c r="AS1345"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S1315" i="1"/>
  <c r="AS1228" i="1"/>
  <c r="AS1229" i="1"/>
  <c r="AS1230" i="1"/>
  <c r="AS1231" i="1"/>
  <c r="AS1232" i="1"/>
  <c r="AS1233" i="1"/>
  <c r="AS1234" i="1"/>
  <c r="AS1235" i="1"/>
  <c r="AS1236" i="1"/>
  <c r="AS1237" i="1"/>
  <c r="AS1238" i="1"/>
  <c r="AS1239" i="1"/>
  <c r="AS1316" i="1"/>
  <c r="AS1317" i="1"/>
  <c r="AS1318" i="1"/>
  <c r="AS1319" i="1"/>
  <c r="AS1320" i="1"/>
  <c r="AS1321"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03" i="1"/>
  <c r="AS1204" i="1"/>
  <c r="AS1205" i="1"/>
  <c r="AS1206" i="1"/>
  <c r="AS1273" i="1"/>
  <c r="AS1274" i="1"/>
  <c r="AS1275" i="1"/>
  <c r="AS1276" i="1"/>
  <c r="AS1277" i="1"/>
  <c r="AS1278" i="1"/>
  <c r="AS1279" i="1"/>
  <c r="AS1280" i="1"/>
  <c r="AS1281" i="1"/>
  <c r="AS1282" i="1"/>
  <c r="AS1283" i="1"/>
  <c r="AS1207" i="1"/>
  <c r="AS1208" i="1"/>
  <c r="AS1209" i="1"/>
  <c r="AS1210" i="1"/>
  <c r="AS1211" i="1"/>
  <c r="AS1212" i="1"/>
  <c r="AS1213" i="1"/>
  <c r="AS1214" i="1"/>
  <c r="AS1215" i="1"/>
  <c r="AS1216" i="1"/>
  <c r="AS1217" i="1"/>
  <c r="AS1218" i="1"/>
  <c r="AS1158" i="1"/>
  <c r="AS1159" i="1"/>
  <c r="AS1529" i="1"/>
  <c r="AS1160" i="1"/>
  <c r="AS1161" i="1"/>
  <c r="AS1219" i="1"/>
  <c r="AS1220" i="1"/>
  <c r="AS1221" i="1"/>
  <c r="AS1222" i="1"/>
  <c r="AS1223" i="1"/>
  <c r="AS1224" i="1"/>
  <c r="AS1225" i="1"/>
  <c r="AS1226" i="1"/>
  <c r="AS1227"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43" i="1"/>
  <c r="AS1144" i="1"/>
  <c r="AS1145" i="1"/>
  <c r="AS1193" i="1"/>
  <c r="AS1194" i="1"/>
  <c r="AS1195" i="1"/>
  <c r="AS1196" i="1"/>
  <c r="AS1197" i="1"/>
  <c r="AS1198" i="1"/>
  <c r="AS1199" i="1"/>
  <c r="AS1200" i="1"/>
  <c r="AS1201" i="1"/>
  <c r="AS1202" i="1"/>
  <c r="AS1146" i="1"/>
  <c r="AS1126" i="1"/>
  <c r="AS1127" i="1"/>
  <c r="AS1128" i="1"/>
  <c r="AS1129" i="1"/>
  <c r="AS1130" i="1"/>
  <c r="AS1147" i="1"/>
  <c r="AS1148" i="1"/>
  <c r="AS1149" i="1"/>
  <c r="AS1150" i="1"/>
  <c r="AS1151" i="1"/>
  <c r="AS1152" i="1"/>
  <c r="AS1153" i="1"/>
  <c r="AS1154" i="1"/>
  <c r="AS1155" i="1"/>
  <c r="AS1156" i="1"/>
  <c r="AS1157" i="1"/>
  <c r="AS1131" i="1"/>
  <c r="AS1120" i="1"/>
  <c r="AS1121" i="1"/>
  <c r="AS1122" i="1"/>
  <c r="AS1123" i="1"/>
  <c r="AS1124" i="1"/>
  <c r="AS1125" i="1"/>
  <c r="AS1132" i="1"/>
  <c r="AS1133" i="1"/>
  <c r="AS1134" i="1"/>
  <c r="AS1135" i="1"/>
  <c r="AS1136" i="1"/>
  <c r="AS1137" i="1"/>
  <c r="AS1138" i="1"/>
  <c r="AS1139" i="1"/>
  <c r="AS1140" i="1"/>
  <c r="AS1141" i="1"/>
  <c r="AS1142" i="1"/>
  <c r="AS1558" i="1"/>
  <c r="AS1530" i="1"/>
  <c r="AS1531" i="1"/>
  <c r="AS1532" i="1"/>
  <c r="AS1533" i="1"/>
  <c r="AS1534" i="1"/>
  <c r="AS1535" i="1"/>
  <c r="AS1536" i="1"/>
  <c r="AS1537" i="1"/>
  <c r="AS1538" i="1"/>
  <c r="AS1539" i="1"/>
  <c r="AS1540" i="1"/>
  <c r="AS1504" i="1"/>
  <c r="AS1541" i="1"/>
  <c r="AS1542" i="1"/>
  <c r="AS1543" i="1"/>
  <c r="AS1559" i="1"/>
  <c r="AS1544" i="1"/>
  <c r="AS1505" i="1"/>
  <c r="AS1506" i="1"/>
  <c r="AS1507" i="1"/>
  <c r="AS1508" i="1"/>
  <c r="AS1509" i="1"/>
  <c r="AS1510" i="1"/>
  <c r="AS1511" i="1"/>
  <c r="AS1512" i="1"/>
  <c r="AS1545" i="1"/>
  <c r="AS1546" i="1"/>
  <c r="AS1547" i="1"/>
  <c r="AS1548" i="1"/>
  <c r="AS1549" i="1"/>
  <c r="AS1550" i="1"/>
  <c r="AS1513" i="1"/>
  <c r="AS1514" i="1"/>
  <c r="AS1515" i="1"/>
  <c r="AS1516" i="1"/>
  <c r="AS1517" i="1"/>
  <c r="AS1518" i="1"/>
  <c r="AS1519" i="1"/>
  <c r="AS1520" i="1"/>
  <c r="AS1521" i="1"/>
  <c r="AS1522" i="1"/>
  <c r="AS1523" i="1"/>
  <c r="AS1524" i="1"/>
  <c r="AS1481" i="1"/>
  <c r="AS1482" i="1"/>
  <c r="AS1483" i="1"/>
  <c r="AS1484" i="1"/>
  <c r="AS1485" i="1"/>
  <c r="AS1486" i="1"/>
  <c r="AS1487" i="1"/>
  <c r="AS1525" i="1"/>
  <c r="AS1526" i="1"/>
  <c r="AS1488" i="1"/>
  <c r="AS1489" i="1"/>
  <c r="AS1490" i="1"/>
  <c r="AS1491" i="1"/>
  <c r="AS1492" i="1"/>
  <c r="AS1493" i="1"/>
  <c r="AS1494" i="1"/>
  <c r="AS1495" i="1"/>
  <c r="AS1496" i="1"/>
  <c r="AS1497" i="1"/>
  <c r="AS1498" i="1"/>
  <c r="AS1499" i="1"/>
  <c r="AS1500" i="1"/>
  <c r="AS1501" i="1"/>
  <c r="AS1502" i="1"/>
  <c r="AS1503" i="1"/>
  <c r="AS1430" i="1"/>
  <c r="AS1431" i="1"/>
  <c r="AS1432" i="1"/>
  <c r="AS1433" i="1"/>
  <c r="AS1434" i="1"/>
  <c r="AS1435" i="1"/>
  <c r="AS1436" i="1"/>
  <c r="AS1437" i="1"/>
  <c r="AS1438" i="1"/>
  <c r="AS1439" i="1"/>
  <c r="AS1440" i="1"/>
  <c r="AS1441" i="1"/>
  <c r="AS1442" i="1"/>
  <c r="AS1443" i="1"/>
  <c r="AS1444" i="1"/>
  <c r="AS1445" i="1"/>
  <c r="AS1446" i="1"/>
  <c r="AS1447" i="1"/>
  <c r="AS1448" i="1"/>
  <c r="AS1449" i="1"/>
  <c r="AS1450" i="1"/>
  <c r="AS1451" i="1"/>
  <c r="AS1452" i="1"/>
  <c r="AS1453" i="1"/>
  <c r="AS1454" i="1"/>
  <c r="AS1455" i="1"/>
  <c r="AS1456" i="1"/>
  <c r="AS1457" i="1"/>
  <c r="AS1458" i="1"/>
  <c r="AS1459" i="1"/>
  <c r="AS1460" i="1"/>
  <c r="AS1461" i="1"/>
  <c r="AS1462" i="1"/>
  <c r="AS1463" i="1"/>
  <c r="AS1464" i="1"/>
  <c r="AS1465" i="1"/>
  <c r="AS1466" i="1"/>
  <c r="AS1467" i="1"/>
  <c r="AS1468" i="1"/>
  <c r="AS1469" i="1"/>
  <c r="AS1389" i="1"/>
  <c r="AS1390" i="1"/>
  <c r="AS1391" i="1"/>
  <c r="AS1392" i="1"/>
  <c r="AS1470" i="1"/>
  <c r="AS1471" i="1"/>
  <c r="AS1472" i="1"/>
  <c r="AS1473" i="1"/>
  <c r="AS1474" i="1"/>
  <c r="AS1475" i="1"/>
  <c r="AS1476" i="1"/>
  <c r="AS1477" i="1"/>
  <c r="AS1478" i="1"/>
  <c r="AS1479" i="1"/>
  <c r="AS1480" i="1"/>
  <c r="AS1393" i="1"/>
  <c r="AS1394" i="1"/>
  <c r="AS1395" i="1"/>
  <c r="AS1396" i="1"/>
  <c r="AS1397" i="1"/>
  <c r="AS1398" i="1"/>
  <c r="AS1399" i="1"/>
  <c r="AS1400" i="1"/>
  <c r="AS1401" i="1"/>
  <c r="AS1402" i="1"/>
  <c r="AS1403" i="1"/>
  <c r="AS1404" i="1"/>
  <c r="AS1405" i="1"/>
  <c r="AS1406" i="1"/>
  <c r="AS1407" i="1"/>
  <c r="AS1408" i="1"/>
  <c r="AS1409" i="1"/>
  <c r="AS1410" i="1"/>
  <c r="AS1411" i="1"/>
  <c r="AS1412" i="1"/>
  <c r="AS1413" i="1"/>
  <c r="AS1414" i="1"/>
  <c r="AS1415" i="1"/>
  <c r="AS1416" i="1"/>
  <c r="AS1417" i="1"/>
  <c r="AS1418" i="1"/>
  <c r="AS1355" i="1"/>
  <c r="AS1419" i="1"/>
  <c r="AS1420" i="1"/>
  <c r="AS1421" i="1"/>
  <c r="AS1422" i="1"/>
  <c r="AS1423" i="1"/>
  <c r="AS1424" i="1"/>
  <c r="AS1425" i="1"/>
  <c r="AS1426" i="1"/>
  <c r="AS1427" i="1"/>
  <c r="AS1428" i="1"/>
  <c r="AS1356" i="1"/>
  <c r="AS1357" i="1"/>
  <c r="AS1358" i="1"/>
  <c r="AS1359" i="1"/>
  <c r="AS1360" i="1"/>
  <c r="AS1361" i="1"/>
  <c r="AS1362" i="1"/>
  <c r="AS1363" i="1"/>
  <c r="AS1364" i="1"/>
  <c r="AS1365" i="1"/>
  <c r="AS1366" i="1"/>
  <c r="AS1367" i="1"/>
  <c r="AS1368" i="1"/>
  <c r="AS1369" i="1"/>
  <c r="AS1370" i="1"/>
  <c r="AS1371" i="1"/>
  <c r="AS1372" i="1"/>
  <c r="AS1373" i="1"/>
  <c r="AS1374" i="1"/>
  <c r="AS1375" i="1"/>
  <c r="AS1376" i="1"/>
  <c r="AS1377" i="1"/>
  <c r="AS1378" i="1"/>
  <c r="AS1379" i="1"/>
  <c r="AS1380" i="1"/>
  <c r="AS1381" i="1"/>
  <c r="AS1382" i="1"/>
  <c r="AS1383" i="1"/>
  <c r="AS1384" i="1"/>
  <c r="AS1347" i="1"/>
  <c r="AS1348" i="1"/>
  <c r="AS1349" i="1"/>
  <c r="AS1350" i="1"/>
  <c r="AS1351" i="1"/>
  <c r="AS1352" i="1"/>
  <c r="AS1353" i="1"/>
  <c r="AS1354" i="1"/>
  <c r="AS1385" i="1"/>
  <c r="AS1386" i="1"/>
  <c r="AS1387" i="1"/>
  <c r="AS1388" i="1"/>
  <c r="AS1713" i="1"/>
  <c r="AS1714" i="1"/>
  <c r="AS1715" i="1"/>
  <c r="AS1716" i="1"/>
  <c r="AS1717" i="1"/>
  <c r="AS1718" i="1"/>
  <c r="AS1719" i="1"/>
  <c r="AS1720" i="1"/>
  <c r="AS1721" i="1"/>
  <c r="AS1722" i="1"/>
  <c r="AS1723" i="1"/>
  <c r="AS1724" i="1"/>
  <c r="AS1725" i="1"/>
  <c r="AS1726" i="1"/>
  <c r="AS1669" i="1"/>
  <c r="AS1670" i="1"/>
  <c r="AS1671" i="1"/>
  <c r="AS1672" i="1"/>
  <c r="AS1727" i="1"/>
  <c r="AS1673" i="1"/>
  <c r="AS1674" i="1"/>
  <c r="AS1675" i="1"/>
  <c r="AS1676" i="1"/>
  <c r="AS1677" i="1"/>
  <c r="AS1678" i="1"/>
  <c r="AS1679" i="1"/>
  <c r="AS1680" i="1"/>
  <c r="AS1681" i="1"/>
  <c r="AS1682" i="1"/>
  <c r="AS1683" i="1"/>
  <c r="AS1684" i="1"/>
  <c r="AS1685" i="1"/>
  <c r="AS1686" i="1"/>
  <c r="AS1687" i="1"/>
  <c r="AS1688" i="1"/>
  <c r="AS1689" i="1"/>
  <c r="AS1690" i="1"/>
  <c r="AS1691" i="1"/>
  <c r="AS1692" i="1"/>
  <c r="AS1693" i="1"/>
  <c r="AS1694" i="1"/>
  <c r="AS1695" i="1"/>
  <c r="AS1696" i="1"/>
  <c r="AS1697" i="1"/>
  <c r="AS1698" i="1"/>
  <c r="AS1699" i="1"/>
  <c r="AS1700" i="1"/>
  <c r="AS1701" i="1"/>
  <c r="AS1702" i="1"/>
  <c r="AS1703" i="1"/>
  <c r="AS1704" i="1"/>
  <c r="AS1705" i="1"/>
  <c r="AS1706" i="1"/>
  <c r="AS1707" i="1"/>
  <c r="AS1708" i="1"/>
  <c r="AS1639" i="1"/>
  <c r="AS1640" i="1"/>
  <c r="AS1709" i="1"/>
  <c r="AS1710" i="1"/>
  <c r="AS1641" i="1"/>
  <c r="AS1642" i="1"/>
  <c r="AS1643" i="1"/>
  <c r="AS1644" i="1"/>
  <c r="AS1645" i="1"/>
  <c r="AS1646" i="1"/>
  <c r="AS1647" i="1"/>
  <c r="AS1648" i="1"/>
  <c r="AS1649" i="1"/>
  <c r="AS1650" i="1"/>
  <c r="AS1651" i="1"/>
  <c r="AS1652" i="1"/>
  <c r="AS1653" i="1"/>
  <c r="AS1654" i="1"/>
  <c r="AS1655" i="1"/>
  <c r="AS1656" i="1"/>
  <c r="AS1657" i="1"/>
  <c r="AS1658" i="1"/>
  <c r="AS1659" i="1"/>
  <c r="AS1660" i="1"/>
  <c r="AS1661" i="1"/>
  <c r="AS1662" i="1"/>
  <c r="AS1663" i="1"/>
  <c r="AS1605" i="1"/>
  <c r="AS1606" i="1"/>
  <c r="AS1607" i="1"/>
  <c r="AS1608" i="1"/>
  <c r="AS1609" i="1"/>
  <c r="AS1610" i="1"/>
  <c r="AS1664" i="1"/>
  <c r="AS1665" i="1"/>
  <c r="AS1666" i="1"/>
  <c r="AS1667" i="1"/>
  <c r="AS1668" i="1"/>
  <c r="AS1611" i="1"/>
  <c r="AS1612" i="1"/>
  <c r="AS1613" i="1"/>
  <c r="AS1614" i="1"/>
  <c r="AS1615" i="1"/>
  <c r="AS1616" i="1"/>
  <c r="AS1617" i="1"/>
  <c r="AS1618" i="1"/>
  <c r="AS1619" i="1"/>
  <c r="AS1620" i="1"/>
  <c r="AS1621" i="1"/>
  <c r="AS1622" i="1"/>
  <c r="AS1623" i="1"/>
  <c r="AS1624" i="1"/>
  <c r="AS1625" i="1"/>
  <c r="AS1626" i="1"/>
  <c r="AS1627" i="1"/>
  <c r="AS1628" i="1"/>
  <c r="AS1629" i="1"/>
  <c r="AS1630" i="1"/>
  <c r="AS1631" i="1"/>
  <c r="AS1632" i="1"/>
  <c r="AS1569" i="1"/>
  <c r="AS1570" i="1"/>
  <c r="AS1571" i="1"/>
  <c r="AS1572" i="1"/>
  <c r="AS1573" i="1"/>
  <c r="AS1574" i="1"/>
  <c r="AS1575" i="1"/>
  <c r="AS1576" i="1"/>
  <c r="AS1577" i="1"/>
  <c r="AS1633" i="1"/>
  <c r="AS1634" i="1"/>
  <c r="AS1635" i="1"/>
  <c r="AS1636" i="1"/>
  <c r="AS1637" i="1"/>
  <c r="AS1638" i="1"/>
  <c r="AS1578" i="1"/>
  <c r="AS1579" i="1"/>
  <c r="AS1580" i="1"/>
  <c r="AS1581" i="1"/>
  <c r="AS1582" i="1"/>
  <c r="AS1583" i="1"/>
  <c r="AS1584" i="1"/>
  <c r="AS1585" i="1"/>
  <c r="AS1586" i="1"/>
  <c r="AS1587" i="1"/>
  <c r="AS1588" i="1"/>
  <c r="AS1589" i="1"/>
  <c r="AS1590" i="1"/>
  <c r="AS1591" i="1"/>
  <c r="AS1592" i="1"/>
  <c r="AS1593" i="1"/>
  <c r="AS1594" i="1"/>
  <c r="AS1595" i="1"/>
  <c r="AS1596" i="1"/>
  <c r="AS1597" i="1"/>
  <c r="AS1598" i="1"/>
  <c r="AS1560" i="1"/>
  <c r="AS1561" i="1"/>
  <c r="AS1562" i="1"/>
  <c r="AS1599" i="1"/>
  <c r="AS1600" i="1"/>
  <c r="AS1601" i="1"/>
  <c r="AS1602" i="1"/>
  <c r="AS1603" i="1"/>
  <c r="AS1604" i="1"/>
  <c r="AS1563" i="1"/>
  <c r="AS1551" i="1"/>
  <c r="AS1552" i="1"/>
  <c r="AS1553" i="1"/>
  <c r="AS1554" i="1"/>
  <c r="AS1564" i="1"/>
  <c r="AS1565" i="1"/>
  <c r="AS1566" i="1"/>
  <c r="AS1567" i="1"/>
  <c r="AS1568" i="1"/>
  <c r="AS1527" i="1"/>
  <c r="AS1528" i="1"/>
  <c r="AS1555" i="1"/>
  <c r="AS1556" i="1"/>
  <c r="AS1557" i="1"/>
  <c r="AS1772" i="1"/>
  <c r="AS1773" i="1"/>
  <c r="AS1774" i="1"/>
  <c r="AS1775" i="1"/>
  <c r="AS1776" i="1"/>
  <c r="AS1777" i="1"/>
  <c r="AS1778" i="1"/>
  <c r="AS1779" i="1"/>
  <c r="AS1780" i="1"/>
  <c r="AS1781" i="1"/>
  <c r="AS1782" i="1"/>
  <c r="AS1783" i="1"/>
  <c r="AS1784" i="1"/>
  <c r="AS1785" i="1"/>
  <c r="AS1786" i="1"/>
  <c r="AS1787" i="1"/>
  <c r="AS1788" i="1"/>
  <c r="AS1789" i="1"/>
  <c r="AS1790" i="1"/>
  <c r="AS1791" i="1"/>
  <c r="AS1792" i="1"/>
  <c r="AS1793" i="1"/>
  <c r="AS1794" i="1"/>
  <c r="AS1795" i="1"/>
  <c r="AS1796" i="1"/>
  <c r="AS1797" i="1"/>
  <c r="AS1798" i="1"/>
  <c r="AS1799" i="1"/>
  <c r="AS1800" i="1"/>
  <c r="AS1763" i="1"/>
  <c r="AS1764" i="1"/>
  <c r="AS1765" i="1"/>
  <c r="AS1766" i="1"/>
  <c r="AS1767" i="1"/>
  <c r="AS1768" i="1"/>
  <c r="AS1769" i="1"/>
  <c r="AS1801" i="1"/>
  <c r="AS1802" i="1"/>
  <c r="AS1803" i="1"/>
  <c r="AS1804" i="1"/>
  <c r="AS1805" i="1"/>
  <c r="AS1770" i="1"/>
  <c r="AS1750" i="1"/>
  <c r="AS1751" i="1"/>
  <c r="AS1752" i="1"/>
  <c r="AS1753" i="1"/>
  <c r="AS1754" i="1"/>
  <c r="AS1755" i="1"/>
  <c r="AS1756" i="1"/>
  <c r="AS1757" i="1"/>
  <c r="AS1758" i="1"/>
  <c r="AS1759" i="1"/>
  <c r="AS1760" i="1"/>
  <c r="AS1761" i="1"/>
  <c r="AS1762" i="1"/>
  <c r="AS1728" i="1"/>
  <c r="AS1729" i="1"/>
  <c r="AS1730" i="1"/>
  <c r="AS1731" i="1"/>
  <c r="AS1732" i="1"/>
  <c r="AS1733" i="1"/>
  <c r="AS1734" i="1"/>
  <c r="AS1735" i="1"/>
  <c r="AS1736" i="1"/>
  <c r="AS1737" i="1"/>
  <c r="AS1738" i="1"/>
  <c r="AS1739" i="1"/>
  <c r="AS1740" i="1"/>
  <c r="AS1741" i="1"/>
  <c r="AS1742" i="1"/>
  <c r="AS1743" i="1"/>
  <c r="AS1744" i="1"/>
  <c r="AS1745" i="1"/>
  <c r="AS1746" i="1"/>
  <c r="AS1747" i="1"/>
  <c r="AS1748" i="1"/>
  <c r="AS1711" i="1"/>
  <c r="AS1712" i="1"/>
  <c r="AS1749" i="1"/>
  <c r="AS1972" i="1"/>
  <c r="AS1937" i="1"/>
  <c r="AS1938" i="1"/>
  <c r="AS1939" i="1"/>
  <c r="AS1940" i="1"/>
  <c r="AS1941" i="1"/>
  <c r="AS1942" i="1"/>
  <c r="AS1943" i="1"/>
  <c r="AS1944" i="1"/>
  <c r="AS1945" i="1"/>
  <c r="AS1946" i="1"/>
  <c r="AS1973" i="1"/>
  <c r="AS1974" i="1"/>
  <c r="AS1975" i="1"/>
  <c r="AS1976" i="1"/>
  <c r="AS1977" i="1"/>
  <c r="AS1978" i="1"/>
  <c r="AS1947" i="1"/>
  <c r="AS1948" i="1"/>
  <c r="AS1949" i="1"/>
  <c r="AS1950" i="1"/>
  <c r="AS1951" i="1"/>
  <c r="AS1952" i="1"/>
  <c r="AS1953" i="1"/>
  <c r="AS1954" i="1"/>
  <c r="AS1955" i="1"/>
  <c r="AS1956" i="1"/>
  <c r="AS1957" i="1"/>
  <c r="AS1958" i="1"/>
  <c r="AS1959" i="1"/>
  <c r="AS1960" i="1"/>
  <c r="AS1961" i="1"/>
  <c r="AS1962" i="1"/>
  <c r="AS1963" i="1"/>
  <c r="AS1964" i="1"/>
  <c r="AS1965" i="1"/>
  <c r="AS1966" i="1"/>
  <c r="AS1967" i="1"/>
  <c r="AS1968" i="1"/>
  <c r="AS1903" i="1"/>
  <c r="AS1904" i="1"/>
  <c r="AS1905" i="1"/>
  <c r="AS1906" i="1"/>
  <c r="AS1907" i="1"/>
  <c r="AS1908" i="1"/>
  <c r="AS1909" i="1"/>
  <c r="AS1910" i="1"/>
  <c r="AS1911" i="1"/>
  <c r="AS1912" i="1"/>
  <c r="AS1913" i="1"/>
  <c r="AS1914" i="1"/>
  <c r="AS1915" i="1"/>
  <c r="AS1916" i="1"/>
  <c r="AS1917" i="1"/>
  <c r="AS1918" i="1"/>
  <c r="AS1919" i="1"/>
  <c r="AS1920" i="1"/>
  <c r="AS1921" i="1"/>
  <c r="AS1922" i="1"/>
  <c r="AS1923" i="1"/>
  <c r="AS1924" i="1"/>
  <c r="AS1925" i="1"/>
  <c r="AS1926" i="1"/>
  <c r="AS1927" i="1"/>
  <c r="AS1928" i="1"/>
  <c r="AS1929" i="1"/>
  <c r="AS1930" i="1"/>
  <c r="AS1931" i="1"/>
  <c r="AS1932" i="1"/>
  <c r="AS1861" i="1"/>
  <c r="AS1862" i="1"/>
  <c r="AS1863" i="1"/>
  <c r="AS1864" i="1"/>
  <c r="AS1865" i="1"/>
  <c r="AS1866" i="1"/>
  <c r="AS1867" i="1"/>
  <c r="AS1868" i="1"/>
  <c r="AS1869" i="1"/>
  <c r="AS1933" i="1"/>
  <c r="AS1934" i="1"/>
  <c r="AS1870" i="1"/>
  <c r="AS1871" i="1"/>
  <c r="AS1872" i="1"/>
  <c r="AS1873" i="1"/>
  <c r="AS1874" i="1"/>
  <c r="AS1875" i="1"/>
  <c r="AS1876" i="1"/>
  <c r="AS1877" i="1"/>
  <c r="AS1878" i="1"/>
  <c r="AS1879" i="1"/>
  <c r="AS1880" i="1"/>
  <c r="AS1881" i="1"/>
  <c r="AS1882" i="1"/>
  <c r="AS1883" i="1"/>
  <c r="AS1884" i="1"/>
  <c r="AS1885" i="1"/>
  <c r="AS1886" i="1"/>
  <c r="AS1887" i="1"/>
  <c r="AS1888" i="1"/>
  <c r="AS1889" i="1"/>
  <c r="AS1890" i="1"/>
  <c r="AS1891" i="1"/>
  <c r="AS1892" i="1"/>
  <c r="AS1893" i="1"/>
  <c r="AS1894" i="1"/>
  <c r="AS1895" i="1"/>
  <c r="AS1896" i="1"/>
  <c r="AS1897" i="1"/>
  <c r="AS1898" i="1"/>
  <c r="AS1820" i="1"/>
  <c r="AS1821" i="1"/>
  <c r="AS1822" i="1"/>
  <c r="AS1899" i="1"/>
  <c r="AS1900" i="1"/>
  <c r="AS1901" i="1"/>
  <c r="AS1823" i="1"/>
  <c r="AS1824" i="1"/>
  <c r="AS1825" i="1"/>
  <c r="AS1826" i="1"/>
  <c r="AS1827" i="1"/>
  <c r="AS1828" i="1"/>
  <c r="AS1829" i="1"/>
  <c r="AS1830" i="1"/>
  <c r="AS1831" i="1"/>
  <c r="AS1832" i="1"/>
  <c r="AS1833" i="1"/>
  <c r="AS1834" i="1"/>
  <c r="AS1835" i="1"/>
  <c r="AS1836" i="1"/>
  <c r="AS1837" i="1"/>
  <c r="AS1838" i="1"/>
  <c r="AS1839" i="1"/>
  <c r="AS1840" i="1"/>
  <c r="AS1841" i="1"/>
  <c r="AS1842" i="1"/>
  <c r="AS1843" i="1"/>
  <c r="AS1844" i="1"/>
  <c r="AS1845" i="1"/>
  <c r="AS1846" i="1"/>
  <c r="AS1847" i="1"/>
  <c r="AS1848" i="1"/>
  <c r="AS1849" i="1"/>
  <c r="AS1850" i="1"/>
  <c r="AS1851" i="1"/>
  <c r="AS1852" i="1"/>
  <c r="AS1853" i="1"/>
  <c r="AS1854" i="1"/>
  <c r="AS1806" i="1"/>
  <c r="AS1807" i="1"/>
  <c r="AS1808" i="1"/>
  <c r="AS1809" i="1"/>
  <c r="AS1810" i="1"/>
  <c r="AS1855" i="1"/>
  <c r="AS1856" i="1"/>
  <c r="AS1811" i="1"/>
  <c r="AS1812" i="1"/>
  <c r="AS1813" i="1"/>
  <c r="AS1814" i="1"/>
  <c r="AS1815" i="1"/>
  <c r="AS1816" i="1"/>
  <c r="AS1817" i="1"/>
  <c r="AS1818" i="1"/>
  <c r="AS1771" i="1"/>
  <c r="AS1819" i="1"/>
  <c r="AS2002" i="1"/>
  <c r="AS2003" i="1"/>
  <c r="AS2004" i="1"/>
  <c r="AS2005" i="1"/>
  <c r="AS2006" i="1"/>
  <c r="AS2007" i="1"/>
  <c r="AS2008" i="1"/>
  <c r="AS2009" i="1"/>
  <c r="AS2010" i="1"/>
  <c r="AS2011" i="1"/>
  <c r="AS2012" i="1"/>
  <c r="AS2013" i="1"/>
  <c r="AS2014" i="1"/>
  <c r="AS2015" i="1"/>
  <c r="AS2016" i="1"/>
  <c r="AS2017" i="1"/>
  <c r="AS2018" i="1"/>
  <c r="AS1991" i="1"/>
  <c r="AS1992" i="1"/>
  <c r="AS2019" i="1"/>
  <c r="AS2020" i="1"/>
  <c r="AS2021" i="1"/>
  <c r="AS2022" i="1"/>
  <c r="AS2023" i="1"/>
  <c r="AS2024" i="1"/>
  <c r="AS1979" i="1"/>
  <c r="AS1980" i="1"/>
  <c r="AS1981" i="1"/>
  <c r="AS1982" i="1"/>
  <c r="AS1983" i="1"/>
  <c r="AS1993" i="1"/>
  <c r="AS1994" i="1"/>
  <c r="AS1995" i="1"/>
  <c r="AS1996" i="1"/>
  <c r="AS1997" i="1"/>
  <c r="AS1998" i="1"/>
  <c r="AS1999" i="1"/>
  <c r="AS2000" i="1"/>
  <c r="AS2001" i="1"/>
  <c r="AS1984" i="1"/>
  <c r="AS1969" i="1"/>
  <c r="AS1985" i="1"/>
  <c r="AS1986" i="1"/>
  <c r="AS1987" i="1"/>
  <c r="AS1988" i="1"/>
  <c r="AS1989" i="1"/>
  <c r="AS1990" i="1"/>
  <c r="AS1970" i="1"/>
  <c r="AS1935" i="1"/>
  <c r="AS1971" i="1"/>
  <c r="AS1936" i="1"/>
  <c r="AS1902" i="1"/>
  <c r="AS1857" i="1"/>
  <c r="AS1858" i="1"/>
  <c r="AS1859" i="1"/>
  <c r="AS1860" i="1"/>
  <c r="AS19"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24D9692-B9FC-4B95-992E-0ACCA3D69F4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05D30CC-E4B5-43F6-A82E-A1F036E8DA96}" name="WorksheetConnection_real_estate.xlsx!data" type="102" refreshedVersion="8" minRefreshableVersion="5">
    <extLst>
      <ext xmlns:x15="http://schemas.microsoft.com/office/spreadsheetml/2010/11/main" uri="{DE250136-89BD-433C-8126-D09CA5730AF9}">
        <x15:connection id="data">
          <x15:rangePr sourceName="_xlcn.WorksheetConnection_real_estate.xlsxdata1"/>
        </x15:connection>
      </ext>
    </extLst>
  </connection>
</connections>
</file>

<file path=xl/sharedStrings.xml><?xml version="1.0" encoding="utf-8"?>
<sst xmlns="http://schemas.openxmlformats.org/spreadsheetml/2006/main" count="67582" uniqueCount="5091">
  <si>
    <t>index</t>
  </si>
  <si>
    <t>title</t>
  </si>
  <si>
    <t>type</t>
  </si>
  <si>
    <t>area</t>
  </si>
  <si>
    <t>num_rooms</t>
  </si>
  <si>
    <t>posted_by</t>
  </si>
  <si>
    <t>age</t>
  </si>
  <si>
    <t>condition</t>
  </si>
  <si>
    <t>equipment</t>
  </si>
  <si>
    <t>heating</t>
  </si>
  <si>
    <t>floor</t>
  </si>
  <si>
    <t>total_floors</t>
  </si>
  <si>
    <t>utilities_cost</t>
  </si>
  <si>
    <t>utilities_currency</t>
  </si>
  <si>
    <t>payment_period</t>
  </si>
  <si>
    <t>rent_cost</t>
  </si>
  <si>
    <t>rent_currency</t>
  </si>
  <si>
    <t>city</t>
  </si>
  <si>
    <t>location</t>
  </si>
  <si>
    <t>micro_location</t>
  </si>
  <si>
    <t>street</t>
  </si>
  <si>
    <t>date_posted</t>
  </si>
  <si>
    <t>deposit</t>
  </si>
  <si>
    <t>not_in_house</t>
  </si>
  <si>
    <t>pet_friendly</t>
  </si>
  <si>
    <t>immediately_available</t>
  </si>
  <si>
    <t>balcony</t>
  </si>
  <si>
    <t>air_conditioning</t>
  </si>
  <si>
    <t>garrage</t>
  </si>
  <si>
    <t>elevator</t>
  </si>
  <si>
    <t>internet</t>
  </si>
  <si>
    <t>intercom</t>
  </si>
  <si>
    <t>video_surveillance</t>
  </si>
  <si>
    <t>parking</t>
  </si>
  <si>
    <t>telephone</t>
  </si>
  <si>
    <t>cable_tv</t>
  </si>
  <si>
    <t>not_final_floor</t>
  </si>
  <si>
    <t>for_students</t>
  </si>
  <si>
    <t>basement</t>
  </si>
  <si>
    <t>garden</t>
  </si>
  <si>
    <t>description</t>
  </si>
  <si>
    <t>url</t>
  </si>
  <si>
    <t>smoking_forbidden</t>
  </si>
  <si>
    <t>Stan</t>
  </si>
  <si>
    <t>Agencija</t>
  </si>
  <si>
    <t>Stara gradnja</t>
  </si>
  <si>
    <t>Izvorno stanje</t>
  </si>
  <si>
    <t>CG</t>
  </si>
  <si>
    <t>Beograd</t>
  </si>
  <si>
    <t>08.06.2023</t>
  </si>
  <si>
    <t>f</t>
  </si>
  <si>
    <t>t</t>
  </si>
  <si>
    <t>https://www.halooglasi.com/nekretnine/izdavanje-stanova/odlicna-ponuda-salonac-125m2-vracar-sindjelic/5425643230635?kid=4</t>
  </si>
  <si>
    <t xml:space="preserve">Moderan stan na Dedinju </t>
  </si>
  <si>
    <t>Novogradnja</t>
  </si>
  <si>
    <t>Lux</t>
  </si>
  <si>
    <t>Dedinje</t>
  </si>
  <si>
    <t>07.06.2023</t>
  </si>
  <si>
    <t>https://www.halooglasi.com/nekretnine/izdavanje-stanova/moderan-stan-na-dedinju/5425643228800?kid=4</t>
  </si>
  <si>
    <t>Stari Merkator</t>
  </si>
  <si>
    <t xml:space="preserve">Palmira Toljatija </t>
  </si>
  <si>
    <t>https://www.halooglasi.com/nekretnine/izdavanje-stanova/fenomenalan-namesten-stan-na-super-lokaciji/5425643228813?kid=4</t>
  </si>
  <si>
    <t xml:space="preserve">Centar - Vracar ID#52910 </t>
  </si>
  <si>
    <t xml:space="preserve">Novopazarska </t>
  </si>
  <si>
    <t>https://www.halooglasi.com/nekretnine/izdavanje-stanova/centar---vracar-id52910/5425643150466?kid=4</t>
  </si>
  <si>
    <t xml:space="preserve">Potpuno namesten stan </t>
  </si>
  <si>
    <t>Vlasnik</t>
  </si>
  <si>
    <t>Gas</t>
  </si>
  <si>
    <t>Ledine</t>
  </si>
  <si>
    <t xml:space="preserve">Prominska 26 </t>
  </si>
  <si>
    <t>https://www.halooglasi.com/nekretnine/izdavanje-stanova/potpuno-namesten-stan/5425636947358?kid=4</t>
  </si>
  <si>
    <t xml:space="preserve">Belvil </t>
  </si>
  <si>
    <t>Blok 67 (Belvil)</t>
  </si>
  <si>
    <t>https://www.halooglasi.com/nekretnine/izdavanje-stanova/belvil/5425643190166?kid=4</t>
  </si>
  <si>
    <t>https://www.halooglasi.com/nekretnine/izdavanje-stanova/vozdove-kapije-novogradnja-garaza-id-16525/5425635509110?kid=4</t>
  </si>
  <si>
    <t xml:space="preserve">Medakovic 3, odlican  dvosoban stan  </t>
  </si>
  <si>
    <t>Renovirano</t>
  </si>
  <si>
    <t>https://www.halooglasi.com/nekretnine/izdavanje-stanova/medakovic-3-odlican-dvosoban-stan/5425643222940?kid=4</t>
  </si>
  <si>
    <t xml:space="preserve">Stepa Stepanovic </t>
  </si>
  <si>
    <t>https://www.halooglasi.com/nekretnine/izdavanje-stanova/stepa-stepanovic/5425643188125?kid=4</t>
  </si>
  <si>
    <t xml:space="preserve">Zvezdara-Novogradnja-Garaza </t>
  </si>
  <si>
    <t>Bulevar kralja Aleksandra</t>
  </si>
  <si>
    <t>https://www.halooglasi.com/nekretnine/izdavanje-stanova/zvezdara-novogradnja-garaza/5425642613359?kid=4</t>
  </si>
  <si>
    <t>TA</t>
  </si>
  <si>
    <t xml:space="preserve">Zaplanjska </t>
  </si>
  <si>
    <t>https://www.halooglasi.com/nekretnine/izdavanje-stanova/izdajem-jednoiposoban-1-5-stan-na-vozdovcu/5425643055062?kid=4</t>
  </si>
  <si>
    <t xml:space="preserve">Prazan stan useljiv od 15.juna </t>
  </si>
  <si>
    <t>prazno</t>
  </si>
  <si>
    <t>EG</t>
  </si>
  <si>
    <t>https://www.halooglasi.com/nekretnine/izdavanje-stanova/prazan-stan-useljiv-od-15-juna/5425643057027?kid=4</t>
  </si>
  <si>
    <t xml:space="preserve">Stari Merkator, renoviran, komforaj, lep, ID 20456 </t>
  </si>
  <si>
    <t>https://www.halooglasi.com/nekretnine/izdavanje-stanova/stari-merkator-renoviran-komforaj-lep-id-2045/5425643230620?kid=4</t>
  </si>
  <si>
    <t xml:space="preserve">Izdavanje, 85m2, Novi Beograd </t>
  </si>
  <si>
    <t>Blok 9a</t>
  </si>
  <si>
    <t>https://www.halooglasi.com/nekretnine/izdavanje-stanova/izdavanje-85m2-novi-beograd/5425643230146?kid=4</t>
  </si>
  <si>
    <t xml:space="preserve">Karaburma, 1.5, prazan, renoviran </t>
  </si>
  <si>
    <t>Karaburma</t>
  </si>
  <si>
    <t>https://www.halooglasi.com/nekretnine/izdavanje-stanova/karaburma-1-5-prazan-renoviran/5425643144582?kid=4</t>
  </si>
  <si>
    <t>Lekino brdo</t>
  </si>
  <si>
    <t>https://www.halooglasi.com/nekretnine/izdavanje-stanova/lekino-brdo-lux-novogradnja-garaza-id-20231/5425643116317?kid=4</t>
  </si>
  <si>
    <t xml:space="preserve">Mirijevo duplex </t>
  </si>
  <si>
    <t>Mirijevo</t>
  </si>
  <si>
    <t xml:space="preserve">Figarova </t>
  </si>
  <si>
    <t>https://www.halooglasi.com/nekretnine/izdavanje-stanova/mirijevo-duplex/5425643230625?kid=4</t>
  </si>
  <si>
    <t xml:space="preserve">Paunov breg, vlasnik! </t>
  </si>
  <si>
    <t>Banjica</t>
  </si>
  <si>
    <t xml:space="preserve">Bulevar JNA </t>
  </si>
  <si>
    <t>https://www.halooglasi.com/nekretnine/izdavanje-stanova/paunov-breg-vlasnik/5425643230159</t>
  </si>
  <si>
    <t>https://www.halooglasi.com/nekretnine/izdavanje-stanova/izdavanje-lux-bulevar-oslobodjenja/5425643093058?kid=4</t>
  </si>
  <si>
    <t xml:space="preserve">Renoviran stan blok 23 </t>
  </si>
  <si>
    <t>Blok 23</t>
  </si>
  <si>
    <t>https://www.halooglasi.com/nekretnine/izdavanje-stanova/renoviran-stan-blok-23/5425643231018?kid=4</t>
  </si>
  <si>
    <t xml:space="preserve">Nov 3.0 soban stan u naselju dr. Ivana Ribara   </t>
  </si>
  <si>
    <t>Dr Ivana Ribara</t>
  </si>
  <si>
    <t>09.06.2023</t>
  </si>
  <si>
    <t>https://www.halooglasi.com/nekretnine/izdavanje-stanova/nov-3-0-soban-stan-u-naselju-dr-ivana-ribara/5425643077930?kid=4</t>
  </si>
  <si>
    <t>https://www.halooglasi.com/nekretnine/izdavanje-stanova/lux-nov-namestaj/5425643117240?kid=4</t>
  </si>
  <si>
    <t>Beograd na vodi</t>
  </si>
  <si>
    <t xml:space="preserve">Bulevar Vudroa Vilsona </t>
  </si>
  <si>
    <t>https://www.halooglasi.com/nekretnine/izdavanje-stanova/bw-opremljen-odlican-2-spavace-radne-sobe-lux/5425643233277?kid=4</t>
  </si>
  <si>
    <t xml:space="preserve">Izdajem stan od 68m2 u centru Zemuna </t>
  </si>
  <si>
    <t>Centar</t>
  </si>
  <si>
    <t>https://www.halooglasi.com/nekretnine/izdavanje-stanova/izdajem-stan-od-68m2-u-centru-zemuna/5425643233576?kid=4</t>
  </si>
  <si>
    <t xml:space="preserve">Bratstva i Jedinstva 71 </t>
  </si>
  <si>
    <t>https://www.halooglasi.com/nekretnine/izdavanje-stanova/borca-centar-lep-nov-stan-iznad-robne-kuce-sh/5425643154154?kid=4</t>
  </si>
  <si>
    <t xml:space="preserve">Novi Beograd - Savada a blok ID#53121 </t>
  </si>
  <si>
    <t>Blok 67a (A blok)</t>
  </si>
  <si>
    <t xml:space="preserve">Urosa Martinovica </t>
  </si>
  <si>
    <t>https://www.halooglasi.com/nekretnine/izdavanje-stanova/novi-beograd---savada-a-blok-id53121/5425643232873</t>
  </si>
  <si>
    <t xml:space="preserve">Centar - Vracar ID#53119 </t>
  </si>
  <si>
    <t xml:space="preserve">Tetovska </t>
  </si>
  <si>
    <t>https://www.halooglasi.com/nekretnine/izdavanje-stanova/centar---vracar-id53119/5425643232864</t>
  </si>
  <si>
    <t xml:space="preserve">Centar - Beograd na vodi BW ID#53117 </t>
  </si>
  <si>
    <t>https://www.halooglasi.com/nekretnine/izdavanje-stanova/centar---beograd-na-vodi-bw-id53117/5425643232858</t>
  </si>
  <si>
    <t xml:space="preserve">Centar - Beograd na vodi BW ID#53114 </t>
  </si>
  <si>
    <t xml:space="preserve">Hercegovacka </t>
  </si>
  <si>
    <t>https://www.halooglasi.com/nekretnine/izdavanje-stanova/centar---beograd-na-vodi-bw-id53114/5425643231859</t>
  </si>
  <si>
    <t xml:space="preserve">Centar - Beograd Na Vodi BW ID#53021 </t>
  </si>
  <si>
    <t>https://www.halooglasi.com/nekretnine/izdavanje-stanova/centar---beograd-na-vodi-bw-id53021/5425643196594?kid=4</t>
  </si>
  <si>
    <t>https://www.halooglasi.com/nekretnine/izdavanje-stanova/bw---metropolitan-lux-novogradnja-garaza-id20/5425642870724?kid=4</t>
  </si>
  <si>
    <t>Senjak</t>
  </si>
  <si>
    <t>https://www.halooglasi.com/nekretnine/izdavanje-stanova/senjaklux-stangaraza-x2/5425643145228?kid=4</t>
  </si>
  <si>
    <t xml:space="preserve">Beograd Slavija Centar Alekse Nenadovica ,Makenz. </t>
  </si>
  <si>
    <t>Slavija</t>
  </si>
  <si>
    <t>https://www.halooglasi.com/nekretnine/izdavanje-stanova/beograd-slavija-centar-alekse-nenadovica-make/5425642767767?kid=4</t>
  </si>
  <si>
    <t xml:space="preserve">Lipov lad, novogradnja, parking mesto, ID 20463 </t>
  </si>
  <si>
    <t>Lipov lad</t>
  </si>
  <si>
    <t xml:space="preserve">Vranjska </t>
  </si>
  <si>
    <t>https://www.halooglasi.com/nekretnine/izdavanje-stanova/lipov-lad-novogradnja-parking-mesto-id-20463/5425643232357?kid=4</t>
  </si>
  <si>
    <t>https://www.halooglasi.com/nekretnine/izdavanje-stanova/bw-parkview-komforan-garaza-id-20461/5425643232233?kid=4</t>
  </si>
  <si>
    <t xml:space="preserve">Lipov lad, novogradnja, parking, ID 20464 </t>
  </si>
  <si>
    <t xml:space="preserve">Ulcinjska </t>
  </si>
  <si>
    <t>https://www.halooglasi.com/nekretnine/izdavanje-stanova/lipov-lad-novogradnja-parking-id-20464/5425643234974?kid=4</t>
  </si>
  <si>
    <t>https://www.halooglasi.com/nekretnine/izdavanje-stanova/savada-lux-novogradnja-garaza-id-19084/5425643232365?kid=4</t>
  </si>
  <si>
    <t>https://www.halooglasi.com/nekretnine/izdavanje-stanova/32m2-kod-opstine-n-bg-renoviran-polusuturen/5425643234958</t>
  </si>
  <si>
    <t>https://www.halooglasi.com/nekretnine/izdavanje-stanova/zemun-silerova-0-5-206-1sp-namesten-zgrada-vl/5425643235666?kid=4</t>
  </si>
  <si>
    <t xml:space="preserve">Novi Beograd - Dr ivana ribara ID#53122 </t>
  </si>
  <si>
    <t>Blok 71</t>
  </si>
  <si>
    <t xml:space="preserve">Dr Ivana Ribara </t>
  </si>
  <si>
    <t>https://www.halooglasi.com/nekretnine/izdavanje-stanova/novi-beograd---dr-ivana-ribara-id53122/5425643234166?kid=4</t>
  </si>
  <si>
    <t>Podno</t>
  </si>
  <si>
    <t>Stadion Partizana</t>
  </si>
  <si>
    <t xml:space="preserve">Dobropoljska </t>
  </si>
  <si>
    <t>https://www.halooglasi.com/nekretnine/izdavanje-stanova/prvo-izdavanje-sve-novo-lux-garaza/5425643233549?kid=4</t>
  </si>
  <si>
    <t>Crveni krst</t>
  </si>
  <si>
    <t>19.07.2023</t>
  </si>
  <si>
    <t>https://www.halooglasi.com/nekretnine/izdavanje-stanova/40m2---crveni-krst-vracar/5425643399595</t>
  </si>
  <si>
    <t>https://www.halooglasi.com/nekretnine/izdavanje-stanova/tikveska-novogradnja-dvosoban-namesten-terasa/5425643225785?kid=4</t>
  </si>
  <si>
    <t xml:space="preserve">Dunavska K Distrikt </t>
  </si>
  <si>
    <t>https://www.halooglasi.com/nekretnine/izdavanje-stanova/k-distrikt-lux-4-0-garaza-id-8280/5425643186461?kid=4</t>
  </si>
  <si>
    <t xml:space="preserve">Vozdove Kapije, 2.0 Lux stan sa parkingom ID7427 </t>
  </si>
  <si>
    <t xml:space="preserve">Bilecka  </t>
  </si>
  <si>
    <t>https://www.halooglasi.com/nekretnine/izdavanje-stanova/vozdove-kapije-2-0-lux-stan-sa-parkingom-id74/5425643183763?kid=4</t>
  </si>
  <si>
    <t xml:space="preserve">BW Simfonija II </t>
  </si>
  <si>
    <t>https://www.halooglasi.com/nekretnine/izdavanje-stanova/bw-simfonija-2-0-polunamesten-sa-garazom-id-8/5425643165304?kid=4</t>
  </si>
  <si>
    <t xml:space="preserve">Bregalnicka </t>
  </si>
  <si>
    <t>https://www.halooglasi.com/nekretnine/izdavanje-stanova/bregalnicka-2-0-stan-sa-garazom-id-7970/5425643165296?kid=4</t>
  </si>
  <si>
    <t>Novi Sad</t>
  </si>
  <si>
    <t>https://www.halooglasi.com/nekretnine/izdavanje-stanova/cara-dusana-aranj-janosa-37-m2/5425643014269?kid=4</t>
  </si>
  <si>
    <t>Blok 63</t>
  </si>
  <si>
    <t xml:space="preserve">Jurija Gagarina </t>
  </si>
  <si>
    <t>https://www.halooglasi.com/nekretnine/izdavanje-stanova/petica-novogradnja-garaza-id-20453/5425643226984?kid=4</t>
  </si>
  <si>
    <t xml:space="preserve">Hotel YU, renoviran, komforan, ID 6431 </t>
  </si>
  <si>
    <t>Hotel Jugoslavija</t>
  </si>
  <si>
    <t>https://www.halooglasi.com/nekretnine/izdavanje-stanova/hotel-yu-renoviran-komforan-id-6431/5425643232350?kid=4</t>
  </si>
  <si>
    <t>https://www.halooglasi.com/nekretnine/izdavanje-stanova/kompletno-namesten-stan-sa-predivnim-pogledom/5425643232067?kid=4</t>
  </si>
  <si>
    <t xml:space="preserve">Stan, Palilula, 27.marta, 74m2 </t>
  </si>
  <si>
    <t>27. marta</t>
  </si>
  <si>
    <t xml:space="preserve">27. marta </t>
  </si>
  <si>
    <t>https://www.halooglasi.com/nekretnine/izdavanje-stanova/stan-palilula-27-marta-74m2/5425643231972?kid=4</t>
  </si>
  <si>
    <t xml:space="preserve">BW - Metropolitan, lux, neuseljavan, ID 19272 </t>
  </si>
  <si>
    <t>https://www.halooglasi.com/nekretnine/izdavanje-stanova/bw---metropolitan-lux-neuseljavan-id-19272/5425642589604?kid=4</t>
  </si>
  <si>
    <t>YUBC</t>
  </si>
  <si>
    <t xml:space="preserve">Bulevar Mihajla Pupina </t>
  </si>
  <si>
    <t>https://www.halooglasi.com/nekretnine/izdavanje-stanova/yubc-renoviran-komforan-garaza-id-20423/5425643193520?kid=4</t>
  </si>
  <si>
    <t>Blok 65</t>
  </si>
  <si>
    <t xml:space="preserve">Omladinskih brigada </t>
  </si>
  <si>
    <t>https://www.halooglasi.com/nekretnine/izdavanje-stanova/west-tower-lux-jako-lepo-sredjen-id-19588/5425642888832?kid=4</t>
  </si>
  <si>
    <t>Cvetkova pijaca</t>
  </si>
  <si>
    <t>https://www.halooglasi.com/nekretnine/izdavanje-stanova/useljiv-15-juna-lux-mali-troskovi/5425643232737?kid=4</t>
  </si>
  <si>
    <t xml:space="preserve">Pravni fakultet, lux, renoviran, ID 16720 </t>
  </si>
  <si>
    <t>Pravni fakultet</t>
  </si>
  <si>
    <t>https://www.halooglasi.com/nekretnine/izdavanje-stanova/pravni-fakultet-lux-renoviran-id-16720/5425643150182?kid=4</t>
  </si>
  <si>
    <t>Filmski grad</t>
  </si>
  <si>
    <t>https://www.halooglasi.com/nekretnine/izdavanje-stanova/renoviran-stan-sa-novim-namestajem/5425642501993?kid=4</t>
  </si>
  <si>
    <t xml:space="preserve">45m2, Metohijska ulica, Vracar </t>
  </si>
  <si>
    <t xml:space="preserve">Metohijska </t>
  </si>
  <si>
    <t>https://www.halooglasi.com/nekretnine/izdavanje-stanova/45m2-metohijska-ulica-vracar/5425643168714?kid=4</t>
  </si>
  <si>
    <t>https://www.halooglasi.com/nekretnine/izdavanje-stanova/2-0-lepo-namesten-svetao-bus-25-26-18-50-39/5425643105577?kid=4</t>
  </si>
  <si>
    <t xml:space="preserve">Knez Miletina </t>
  </si>
  <si>
    <t>https://www.halooglasi.com/nekretnine/izdavanje-stanova/savrsena-garsonjera-u-predivnom-delu-dorcola/5425643232020?kid=4</t>
  </si>
  <si>
    <t xml:space="preserve">Resavska </t>
  </si>
  <si>
    <t>https://www.halooglasi.com/nekretnine/izdavanje-stanova/2-5-apartment-st-marko-church-center-vracar/5425643232329?kid=4</t>
  </si>
  <si>
    <t xml:space="preserve">Renoviran, prostran stan, Senjak, ID 2182 </t>
  </si>
  <si>
    <t>https://www.halooglasi.com/nekretnine/izdavanje-stanova/renoviran-prostran-stan-senjak-id-2182/5425643099132?kid=4</t>
  </si>
  <si>
    <t>Zeleni venac</t>
  </si>
  <si>
    <t>https://www.halooglasi.com/nekretnine/izdavanje-stanova/110m2-lomina-savski-venac-beograd/5425643226424</t>
  </si>
  <si>
    <t>https://www.halooglasi.com/nekretnine/izdavanje-stanova/35m2-grocanska-crveni-krst-vracar/5425643226423</t>
  </si>
  <si>
    <t>https://www.halooglasi.com/nekretnine/izdavanje-stanova/86m2-bulevar-despota-stefana-beograd/5425643226412</t>
  </si>
  <si>
    <t>https://www.halooglasi.com/nekretnine/izdavanje-stanova/bw-vista-pogled-na-reku-garaza-id-13036/5425643230649?kid=4</t>
  </si>
  <si>
    <t xml:space="preserve">Izdavanje, 4.0 stan, Novi Beograd, Belvil, Ciklama </t>
  </si>
  <si>
    <t>https://www.halooglasi.com/nekretnine/izdavanje-stanova/izdavanje-4-0-stan-novi-beograd-belvil-ciklam/5425643060618?kid=4</t>
  </si>
  <si>
    <t>https://www.halooglasi.com/nekretnine/izdavanje-stanova/a-blok-lux-poslovni-apartman-garaza-id-14626/5425635860273?kid=4</t>
  </si>
  <si>
    <t xml:space="preserve">Otmen trosoban stan, BW Aurora </t>
  </si>
  <si>
    <t>https://www.halooglasi.com/nekretnine/izdavanje-stanova/otmen-trosoban-stan-bw-aurora/5425643229992?kid=4</t>
  </si>
  <si>
    <t>Julino brdo</t>
  </si>
  <si>
    <t>https://www.halooglasi.com/nekretnine/izdavanje-stanova/zarkovo-65m2---opremljen-i-lep-stan-u-mirnom/5425643031861?kid=4</t>
  </si>
  <si>
    <t>Mostarska petlja</t>
  </si>
  <si>
    <t xml:space="preserve">Durmitorska </t>
  </si>
  <si>
    <t>https://www.halooglasi.com/nekretnine/izdavanje-stanova/kneza-milosa---3-0duplex---durmitorska/5425643126919?kid=4</t>
  </si>
  <si>
    <t>https://www.halooglasi.com/nekretnine/izdavanje-stanova/40m2---kneginje-ljubice-dorcol-stari-grad-beo/5425643213047</t>
  </si>
  <si>
    <t>Arena</t>
  </si>
  <si>
    <t>https://www.halooglasi.com/nekretnine/izdavanje-stanova/80m2---blok-30-bulevar-zorana-djindjica-novi/5425643213039</t>
  </si>
  <si>
    <t>Gradska bolnica</t>
  </si>
  <si>
    <t>https://www.halooglasi.com/nekretnine/izdavanje-stanova/96m2-hadzi-mustafina-gradska-bolnica-zvezdara/5425643213036</t>
  </si>
  <si>
    <t>https://www.halooglasi.com/nekretnine/izdavanje-stanova/35m2-grocanska-crveni-krst-vracar/5425643213046</t>
  </si>
  <si>
    <t xml:space="preserve">Izdavanje Lux stana Dorcol K-District </t>
  </si>
  <si>
    <t>K-District</t>
  </si>
  <si>
    <t>https://www.halooglasi.com/nekretnine/izdavanje-stanova/izdavanje-lux-stana-dorcol-k-district/5425643231425?kid=4</t>
  </si>
  <si>
    <t xml:space="preserve">Arena, Lux 4.0 stan na dva nivoa ID 7171 </t>
  </si>
  <si>
    <t>Blok 22</t>
  </si>
  <si>
    <t xml:space="preserve">Bulevar Arsenija Carnojevica </t>
  </si>
  <si>
    <t>https://www.halooglasi.com/nekretnine/izdavanje-stanova/arena-lux-4-0-stan-na-dva-nivoa-id-7171/5425643231828?kid=4</t>
  </si>
  <si>
    <t xml:space="preserve">Novi Beograd - Savada 3 </t>
  </si>
  <si>
    <t>https://www.halooglasi.com/nekretnine/izdavanje-stanova/novi-beograd---savada-3/5425643231926?kid=4</t>
  </si>
  <si>
    <t>Gornji grad</t>
  </si>
  <si>
    <t>https://www.halooglasi.com/nekretnine/izdavanje-stanova/zemunske-kapije-lux-novogradnja-garaza-id1621/5425641814250?kid=4</t>
  </si>
  <si>
    <t xml:space="preserve">Milana Grola </t>
  </si>
  <si>
    <t>https://www.halooglasi.com/nekretnine/izdavanje-stanova/renoviran-namesten-stan-na-zvezdari/5425643194068?kid=4</t>
  </si>
  <si>
    <t>https://www.halooglasi.com/nekretnine/izdavanje-stanova/70m2---30m2-dvoriste---ljube-didica-palilula/5425643229096</t>
  </si>
  <si>
    <t xml:space="preserve">42m2 Zvezdara Svetog Nikole 102 sve rezije u ceni </t>
  </si>
  <si>
    <t>Bulbulder</t>
  </si>
  <si>
    <t xml:space="preserve">Svetog Nikole </t>
  </si>
  <si>
    <t>https://www.halooglasi.com/nekretnine/izdavanje-stanova/42m2-zvezdara-svetog-nikole-102-sve-rezije-u/5425643153145?kid=4</t>
  </si>
  <si>
    <t xml:space="preserve">BW-pogled na reku </t>
  </si>
  <si>
    <t>https://www.halooglasi.com/nekretnine/izdavanje-stanova/bw-pogled-na-reku/5425643230643?kid=4</t>
  </si>
  <si>
    <t>https://www.halooglasi.com/nekretnine/izdavanje-stanova/49m2-stepa-stepanovic-vozdovac/5425643229133</t>
  </si>
  <si>
    <t>Severni bulevar</t>
  </si>
  <si>
    <t>https://www.halooglasi.com/nekretnine/izdavanje-stanova/50m2---dimitrija-tucovica-zvezdara/5425643229131</t>
  </si>
  <si>
    <t>https://www.halooglasi.com/nekretnine/izdavanje-stanova/48m2-paunova-banjica-beograd/5425643229104</t>
  </si>
  <si>
    <t>Vukov Spomenik</t>
  </si>
  <si>
    <t>https://www.halooglasi.com/nekretnine/izdavanje-stanova/43m2-vukov-spomenik-zvezdara-beograd/5425643229102</t>
  </si>
  <si>
    <t>Toplotne pumpe</t>
  </si>
  <si>
    <t>https://www.halooglasi.com/nekretnine/izdavanje-stanova/vracar-crveni-krst-metohijska-4-0-78m2-i-park/5425643032599?kid=4</t>
  </si>
  <si>
    <t>https://www.halooglasi.com/nekretnine/izdavanje-stanova/bw---metropolitan-neuseljavan-odlican-id-2045/5425643226708?kid=4</t>
  </si>
  <si>
    <t xml:space="preserve">Izdajem stan Altina </t>
  </si>
  <si>
    <t>Altina</t>
  </si>
  <si>
    <t xml:space="preserve">Dobanovacki put 77 </t>
  </si>
  <si>
    <t>https://www.halooglasi.com/nekretnine/izdavanje-stanova/izdajem-stan-altina/5425643227005?kid=4</t>
  </si>
  <si>
    <t xml:space="preserve">Novi Beograd - Minel ID#51107 </t>
  </si>
  <si>
    <t>https://www.halooglasi.com/nekretnine/izdavanje-stanova/novi-beograd---minel-id51107/5425643227388?kid=4</t>
  </si>
  <si>
    <t xml:space="preserve">Novi Beograd - Blok 19a park apartmani ID#53095 </t>
  </si>
  <si>
    <t>Blok 19a</t>
  </si>
  <si>
    <t>https://www.halooglasi.com/nekretnine/izdavanje-stanova/novi-beograd---blok-19a-park-apartmani-id5309/5425643227389?kid=4</t>
  </si>
  <si>
    <t>https://www.halooglasi.com/nekretnine/izdavanje-stanova/west-tower-lux-garaza-id-18174/5425643109328?kid=4</t>
  </si>
  <si>
    <t>https://www.halooglasi.com/nekretnine/izdavanje-stanova/bw---magnolia-lux-komforan-garaza-id-19921/5425643115682?kid=4</t>
  </si>
  <si>
    <t xml:space="preserve">2.0 lux stan, New Minel ID#3112 </t>
  </si>
  <si>
    <t>https://www.halooglasi.com/nekretnine/izdavanje-stanova/2-0-lux-stan-new-minel-id3112/5425643183810?kid=4</t>
  </si>
  <si>
    <t>https://www.halooglasi.com/nekretnine/izdavanje-stanova/izdavanje-modernog-trosobnog-stana-medakovic/5425643226921?kid=4</t>
  </si>
  <si>
    <t>https://www.halooglasi.com/nekretnine/izdavanje-stanova/kompletno-namesten-stan-na-zvezdari-id7171/5425643227413?kid=4</t>
  </si>
  <si>
    <t>Hram svetog Save</t>
  </si>
  <si>
    <t xml:space="preserve">Dubljanska  </t>
  </si>
  <si>
    <t>https://www.halooglasi.com/nekretnine/izdavanje-stanova/vracar--dubljanska-izdavanje/5425642317557?kid=4</t>
  </si>
  <si>
    <t xml:space="preserve">Dubljanska </t>
  </si>
  <si>
    <t>https://www.halooglasi.com/nekretnine/izdavanje-stanova/vracar-lux-dubljanska/5425643226953?kid=4</t>
  </si>
  <si>
    <t xml:space="preserve">Izdajem dvosoban stan /Pariske Komune / Novi Beog </t>
  </si>
  <si>
    <t>Fontana</t>
  </si>
  <si>
    <t xml:space="preserve">Pariske komune </t>
  </si>
  <si>
    <t>https://www.halooglasi.com/nekretnine/izdavanje-stanova/izdajem-dvosoban-stan-pariske-komune-novi-beo/5425643226744</t>
  </si>
  <si>
    <t>https://www.halooglasi.com/nekretnine/izdavanje-stanova/izdavanje-165m2-botanicka-basta/5425643228210?kid=4</t>
  </si>
  <si>
    <t xml:space="preserve">Nov stan na Dedinju </t>
  </si>
  <si>
    <t>https://www.halooglasi.com/nekretnine/izdavanje-stanova/nov-stan-na-dedinju/5425643228800?kid=4</t>
  </si>
  <si>
    <t xml:space="preserve">Kompletno sredjen nov dupleks ID#4117 </t>
  </si>
  <si>
    <t>13.06.2023</t>
  </si>
  <si>
    <t>https://www.halooglasi.com/nekretnine/izdavanje-stanova/kompletno-sredjen-nov-dupleks-id4117/5425643222224?kid=4</t>
  </si>
  <si>
    <t>https://www.halooglasi.com/nekretnine/izdavanje-stanova/60m2-vojislava-ilica-zvezdara-beograd/5425643251672</t>
  </si>
  <si>
    <t>https://www.halooglasi.com/nekretnine/izdavanje-stanova/40m2-vojvode-stepe-fon-vozdovac/5425643251669</t>
  </si>
  <si>
    <t>https://www.halooglasi.com/nekretnine/izdavanje-stanova/studio-apartman---obilicev-venac/5425643251671</t>
  </si>
  <si>
    <t>https://www.halooglasi.com/nekretnine/izdavanje-stanova/70m2---ljube-didica-palilula-dvoriste/5425643251652</t>
  </si>
  <si>
    <t>https://www.halooglasi.com/nekretnine/izdavanje-stanova/50m2---dimitrija-tucovica-zvezdara/5425643251650</t>
  </si>
  <si>
    <t>https://www.halooglasi.com/nekretnine/izdavanje-stanova/35m2---grocanska-vracar-crveni-krst/5425643251678</t>
  </si>
  <si>
    <t>London</t>
  </si>
  <si>
    <t>https://www.halooglasi.com/nekretnine/izdavanje-stanova/100m2---svetozara-markovica-tasmajdan-beograd/5425643213048?kid=4</t>
  </si>
  <si>
    <t>https://www.halooglasi.com/nekretnine/izdavanje-stanova/73m2-blok-23-novi-beograd/5425643251675</t>
  </si>
  <si>
    <t xml:space="preserve">Novi Dorcol, odlican, sa garaznim mestom. </t>
  </si>
  <si>
    <t xml:space="preserve">Venizelosova </t>
  </si>
  <si>
    <t>https://www.halooglasi.com/nekretnine/izdavanje-stanova/novi-dorcol-odlican-sa-garaznim-mestom/5425643252315?kid=4</t>
  </si>
  <si>
    <t>Hala Pionir</t>
  </si>
  <si>
    <t xml:space="preserve">Mitropolita Petra </t>
  </si>
  <si>
    <t>https://www.halooglasi.com/nekretnine/izdavanje-stanova/hala-pionir-novogradnja-garaza-id-20481/5425643252648</t>
  </si>
  <si>
    <t xml:space="preserve">Tadije Sondermajera </t>
  </si>
  <si>
    <t>https://www.halooglasi.com/nekretnine/izdavanje-stanova/wellport-lux-novogradnja-garaza-id-17516/5425641582302</t>
  </si>
  <si>
    <t>https://www.halooglasi.com/nekretnine/izdavanje-stanova/zemona-lux-novogradnja-dve-garaze-id-10824/5425641452245?kid=4</t>
  </si>
  <si>
    <t xml:space="preserve">Blok 38, lux, renoviran, prelep pogled, ID 16996 </t>
  </si>
  <si>
    <t>Blok 38</t>
  </si>
  <si>
    <t>https://www.halooglasi.com/nekretnine/izdavanje-stanova/blok-38-lux-renoviran-prelep-pogled-id-16996/5425637212228?kid=4</t>
  </si>
  <si>
    <t xml:space="preserve">Lux 2.0 stan od 63m2, West 65 </t>
  </si>
  <si>
    <t>https://www.halooglasi.com/nekretnine/izdavanje-stanova/lux-2-0-stan-od-63m2-west-65/5425643253443?kid=4</t>
  </si>
  <si>
    <t>Autokomanda</t>
  </si>
  <si>
    <t xml:space="preserve">Vojvode Stepe </t>
  </si>
  <si>
    <t>https://www.halooglasi.com/nekretnine/izdavanje-stanova/2-0-lux-stan-vozdovac-id4221/5425643181439?kid=4</t>
  </si>
  <si>
    <t>https://www.halooglasi.com/nekretnine/izdavanje-stanova/bulevar-djeram-lux-2-0-novogradnja-id-4581/5425643253463?kid=4</t>
  </si>
  <si>
    <t xml:space="preserve">Vracar,Kalenic,novija zgrada,cetvorosoban,top  pp. </t>
  </si>
  <si>
    <t xml:space="preserve">Maksima Gorkog </t>
  </si>
  <si>
    <t>https://www.halooglasi.com/nekretnine/izdavanje-stanova/vracar-kalenic-novija-zgrada-cetvorosoban-top/5425643055045?kid=4</t>
  </si>
  <si>
    <t xml:space="preserve">Novi Beograd Blok 72.Pet friendly </t>
  </si>
  <si>
    <t>Blok 72</t>
  </si>
  <si>
    <t xml:space="preserve">Dr.Ivana Ribarara 66 </t>
  </si>
  <si>
    <t>https://www.halooglasi.com/nekretnine/izdavanje-stanova/novi-beograd-blok-72-pet-friendly/5425643252274?kid=4</t>
  </si>
  <si>
    <t>https://www.halooglasi.com/nekretnine/izdavanje-stanova/stan-sa-dvoristem-vracar-crveni-krst-novograd/5425643253755?kid=4</t>
  </si>
  <si>
    <t>https://www.halooglasi.com/nekretnine/izdavanje-stanova/55m2---kneza-milosa-beogradjanka-beograd/5425643251673</t>
  </si>
  <si>
    <t xml:space="preserve">Lux stan Belvil sa garazom </t>
  </si>
  <si>
    <t>https://www.halooglasi.com/nekretnine/izdavanje-stanova/lux-stan-belvil-sa-garazom/5425643173065?kid=4</t>
  </si>
  <si>
    <t xml:space="preserve">Lux stan Sakura </t>
  </si>
  <si>
    <t>https://www.halooglasi.com/nekretnine/izdavanje-stanova/lux-stan-sakura/5425643171203?kid=4</t>
  </si>
  <si>
    <t xml:space="preserve">Lion Lux stan sa pogledom </t>
  </si>
  <si>
    <t>Lion</t>
  </si>
  <si>
    <t>https://www.halooglasi.com/nekretnine/izdavanje-stanova/lion-lux-stan-sa-pogledom/5425642738536?kid=4</t>
  </si>
  <si>
    <t xml:space="preserve">West Tower, ekskluzivan </t>
  </si>
  <si>
    <t>https://www.halooglasi.com/nekretnine/izdavanje-stanova/west-tower-ekskluzivan/5425643220305?kid=4</t>
  </si>
  <si>
    <t>Blok 70a</t>
  </si>
  <si>
    <t>https://www.halooglasi.com/nekretnine/izdavanje-stanova/odlicna-lokacija-pet-friendly/5425643219514?kid=4</t>
  </si>
  <si>
    <t xml:space="preserve">Centar, lux, pet friendly </t>
  </si>
  <si>
    <t>https://www.halooglasi.com/nekretnine/izdavanje-stanova/centar-lux-pet-friendly/5425642317798?kid=4</t>
  </si>
  <si>
    <t>https://www.halooglasi.com/nekretnine/izdavanje-stanova/lux-odlicna-lokacija/5425643179034?kid=4</t>
  </si>
  <si>
    <t>Neimar</t>
  </si>
  <si>
    <t>https://www.halooglasi.com/nekretnine/izdavanje-stanova/vracar-pet-friendly/5425643196773?kid=4</t>
  </si>
  <si>
    <t xml:space="preserve">Stan na Lekinom brdu, beli karton </t>
  </si>
  <si>
    <t>https://www.halooglasi.com/nekretnine/izdavanje-stanova/stan-na-lekinom-brdu-beli-karton/5425643195497?kid=4</t>
  </si>
  <si>
    <t xml:space="preserve">Kompletno renoviran stan, Dedinje, ID 1090 </t>
  </si>
  <si>
    <t>https://www.halooglasi.com/nekretnine/izdavanje-stanova/kompletno-renoviran-stan-dedinje-id-1090/5425643057184?kid=4</t>
  </si>
  <si>
    <t>https://www.halooglasi.com/nekretnine/izdavanje-stanova/2-5-apartment-st-marko-church-center-vracar/5425643252291?kid=4</t>
  </si>
  <si>
    <t xml:space="preserve">Lux stan za izdavanje  </t>
  </si>
  <si>
    <t xml:space="preserve">bele vode </t>
  </si>
  <si>
    <t>https://www.halooglasi.com/nekretnine/izdavanje-stanova/lux-stan-za-izdavanje/5425636452946?kid=4</t>
  </si>
  <si>
    <t>https://www.halooglasi.com/nekretnine/izdavanje-stanova/vracar-mihaila-gavrilovica-3-0-i-garazno-mest/5425643253247?kid=4</t>
  </si>
  <si>
    <t>Paviljoni</t>
  </si>
  <si>
    <t>https://www.halooglasi.com/nekretnine/izdavanje-stanova/renoviran-lep-stan-sa-dve-spavace-sobe-id-740/5425643189337?kid=4</t>
  </si>
  <si>
    <t xml:space="preserve">Svetao, skroz renoviran stan, ID 4988 </t>
  </si>
  <si>
    <t>Krunska</t>
  </si>
  <si>
    <t xml:space="preserve"> Slavija </t>
  </si>
  <si>
    <t>https://www.halooglasi.com/nekretnine/izdavanje-stanova/svetao-skroz-renoviran-stan-id-4988/5425643120230?kid=4</t>
  </si>
  <si>
    <t xml:space="preserve">Izdajem Stan u naselju Veljko Vlahovic 1.5 </t>
  </si>
  <si>
    <t>https://www.halooglasi.com/nekretnine/izdavanje-stanova/izdajem-stan-u-naselju-veljko-vlahovic-1-5/5425643252087?kid=4</t>
  </si>
  <si>
    <t xml:space="preserve">Stan za izdavanje </t>
  </si>
  <si>
    <t xml:space="preserve">Bele vode </t>
  </si>
  <si>
    <t>https://www.halooglasi.com/nekretnine/izdavanje-stanova/stan-za-izdavanje/5425642584629?kid=4</t>
  </si>
  <si>
    <t>https://www.halooglasi.com/nekretnine/izdavanje-stanova/100m2-belvil-blok-67-novi-beograd/5425643251670</t>
  </si>
  <si>
    <t xml:space="preserve">Skadarlija - 40m2 plus terasa 30m2 </t>
  </si>
  <si>
    <t>Skadarlija</t>
  </si>
  <si>
    <t>https://www.halooglasi.com/nekretnine/izdavanje-stanova/skadarlija---40m2-plus-terasa-30m2/5425643251676</t>
  </si>
  <si>
    <t>https://www.halooglasi.com/nekretnine/izdavanje-stanova/mirijevo-milica-od-macve/5425643252028?kid=4</t>
  </si>
  <si>
    <t xml:space="preserve">Novi Beograd - Savada a blok ID#53170 </t>
  </si>
  <si>
    <t>12.06.2023</t>
  </si>
  <si>
    <t>https://www.halooglasi.com/nekretnine/izdavanje-stanova/novi-beograd---savada-a-blok-id53170/5425643250230?kid=4</t>
  </si>
  <si>
    <t xml:space="preserve">Stan za izdavanje na Bulevaru  </t>
  </si>
  <si>
    <t xml:space="preserve">Bulevar kralja Aleksandra </t>
  </si>
  <si>
    <t>https://www.halooglasi.com/nekretnine/izdavanje-stanova/stan-za-izdavanje-na-bulevaru/5425642784836?kid=4</t>
  </si>
  <si>
    <t xml:space="preserve">Lux stan za izdavanje sa parking mestom, Zvezdara  </t>
  </si>
  <si>
    <t>https://www.halooglasi.com/nekretnine/izdavanje-stanova/lux-stan-za-izdavanje-sa-parking-mestom-zvezd/5425642794042?kid=4</t>
  </si>
  <si>
    <t>https://www.halooglasi.com/nekretnine/izdavanje-stanova/stan-za-izdavanje-kalenic-pijaca-id510880/5425643120444?kid=4</t>
  </si>
  <si>
    <t xml:space="preserve">Nov dvosoban stan, novogradnja </t>
  </si>
  <si>
    <t>https://www.halooglasi.com/nekretnine/izdavanje-stanova/nov-dvosoban-stan-novogradnja/5425642783437?kid=4</t>
  </si>
  <si>
    <t xml:space="preserve">Nov stan za izdavanje useljiv od 1.jula </t>
  </si>
  <si>
    <t xml:space="preserve">Ljiljane Krstic 12 </t>
  </si>
  <si>
    <t>https://www.halooglasi.com/nekretnine/izdavanje-stanova/nov-stan-za-izdavanje-useljiv-od-1-jula/5425640789449?kid=4</t>
  </si>
  <si>
    <t xml:space="preserve">Krfska 26 </t>
  </si>
  <si>
    <t>https://www.halooglasi.com/nekretnine/izdavanje-stanova/djeram---opremljen-stan-od-18-07/5425641427092?kid=4</t>
  </si>
  <si>
    <t xml:space="preserve">Sime Igumanova </t>
  </si>
  <si>
    <t>https://www.halooglasi.com/nekretnine/izdavanje-stanova/vracar-kompletno-opremljen-stan/5425643249963?kid=4</t>
  </si>
  <si>
    <t xml:space="preserve">Skadarska, lux, pesacka zona, 47 mkv </t>
  </si>
  <si>
    <t xml:space="preserve">Skadarska </t>
  </si>
  <si>
    <t>https://www.halooglasi.com/nekretnine/izdavanje-stanova/skadarska-lux-pesacka-zona-47-mkv/5425643249978?kid=4</t>
  </si>
  <si>
    <t xml:space="preserve">Lux Belgrade Waterfront Vista 4.0 Riverview </t>
  </si>
  <si>
    <t>na 3 meseca</t>
  </si>
  <si>
    <t>https://www.halooglasi.com/nekretnine/izdavanje-stanova/lux-belgrade-waterfront-vista-4-0-riverview/5425642186749?kid=4</t>
  </si>
  <si>
    <t xml:space="preserve">Novi Beograd - Stari merkator ID#53171 </t>
  </si>
  <si>
    <t>https://www.halooglasi.com/nekretnine/izdavanje-stanova/novi-beograd---stari-merkator-id53171/5425643250279?kid=4</t>
  </si>
  <si>
    <t xml:space="preserve">Novi Beograd - Exime home 65 ID#53007 </t>
  </si>
  <si>
    <t>https://www.halooglasi.com/nekretnine/izdavanje-stanova/novi-beograd---exime-home-65-id53007/5425643190936?kid=4</t>
  </si>
  <si>
    <t>https://www.halooglasi.com/nekretnine/izdavanje-stanova/kompletno-namesten-stan-u-centru-novog-sada/5425643105439?kid=4</t>
  </si>
  <si>
    <t xml:space="preserve">Jednosoban stan na Mirijevu </t>
  </si>
  <si>
    <t>https://www.halooglasi.com/nekretnine/izdavanje-stanova/jednosoban-stan-na-mirijevu/5425643083057?kid=4</t>
  </si>
  <si>
    <t xml:space="preserve">Lux stan preko puta Pionira sa garazom </t>
  </si>
  <si>
    <t>https://www.halooglasi.com/nekretnine/izdavanje-stanova/lux-stan-preko-puta-pionira-sa-garazom/5425643251314?kid=4</t>
  </si>
  <si>
    <t xml:space="preserve">Jednosoban Stan Blok 62 </t>
  </si>
  <si>
    <t>Blok 62</t>
  </si>
  <si>
    <t>https://www.halooglasi.com/nekretnine/izdavanje-stanova/jednosoban-stan-blok-62/5425643251918?kid=4</t>
  </si>
  <si>
    <t xml:space="preserve">Save Mrkalja 28 </t>
  </si>
  <si>
    <t>https://www.halooglasi.com/nekretnine/izdavanje-stanova/borca-centar-nov-stan-kod-skroz-dobre-pekare/5425643252021?kid=4</t>
  </si>
  <si>
    <t>Knez Mihailova</t>
  </si>
  <si>
    <t xml:space="preserve">Ivan Begova </t>
  </si>
  <si>
    <t>https://www.halooglasi.com/nekretnine/izdavanje-stanova/renoviran-namesten-stan-50-kvm---saborna-crkv/5425643252629?kid=4</t>
  </si>
  <si>
    <t>Adice</t>
  </si>
  <si>
    <t>https://www.halooglasi.com/nekretnine/izdavanje-stanova/odlican-nov-stan-iza-vujadin-boskova/5425643252229?kid=4</t>
  </si>
  <si>
    <t xml:space="preserve">Filmski grad, lux, 45m2 </t>
  </si>
  <si>
    <t>https://www.halooglasi.com/nekretnine/izdavanje-stanova/filmski-grad-lux-45m2/5425643249440?kid=4</t>
  </si>
  <si>
    <t xml:space="preserve">Centar - Vracar ID#52963 </t>
  </si>
  <si>
    <t xml:space="preserve">Kursulina </t>
  </si>
  <si>
    <t>https://www.halooglasi.com/nekretnine/izdavanje-stanova/centar---vracar-id52963/5425643172153?kid=4</t>
  </si>
  <si>
    <t xml:space="preserve">Cara Nikolaja, 4.0, Lux, parking mesto  </t>
  </si>
  <si>
    <t xml:space="preserve">Cara Nikolaja II </t>
  </si>
  <si>
    <t>https://www.halooglasi.com/nekretnine/izdavanje-stanova/cara-nikolaja-4-0-lux-parking-mesto/5425642152658?kid=4</t>
  </si>
  <si>
    <t>https://www.halooglasi.com/nekretnine/izdavanje-stanova/nov-stan-u-novoj-zgradi-sa-garazom-opremljen/5425643214142?kid=4</t>
  </si>
  <si>
    <t>https://www.halooglasi.com/nekretnine/izdavanje-stanova/crveni-krst---garsonjera---vojislava-ilica--/5425643226889?kid=4</t>
  </si>
  <si>
    <t xml:space="preserve">Stan u centru Zemuna </t>
  </si>
  <si>
    <t xml:space="preserve">Zmaj Jovina </t>
  </si>
  <si>
    <t>https://www.halooglasi.com/nekretnine/izdavanje-stanova/stan-u-centru-zemuna/5425643249403</t>
  </si>
  <si>
    <t>https://www.halooglasi.com/nekretnine/izdavanje-stanova/veoma-lep-komforan-4-0-stan-kalenic-pijaca-11/5425643249700?kid=4</t>
  </si>
  <si>
    <t>https://www.halooglasi.com/nekretnine/izdavanje-stanova/k-district-2-0-lux-nov-garaza-id16349/5425643248774?kid=4</t>
  </si>
  <si>
    <t>https://www.halooglasi.com/nekretnine/izdavanje-stanova/stari-merkator-2-0-namesten-useljiv-id78020/5425643175726?kid=4</t>
  </si>
  <si>
    <t>Zaplanjska</t>
  </si>
  <si>
    <t>https://www.halooglasi.com/nekretnine/izdavanje-stanova/odlican-udoban---niski-racuni/5425643249799?kid=4</t>
  </si>
  <si>
    <t xml:space="preserve">Predivan stan za izdavanje u Beograd na Vodi </t>
  </si>
  <si>
    <t>https://www.halooglasi.com/nekretnine/izdavanje-stanova/predivan-stan-za-izdavanje-u-beograd-na-vodi/5425643249803?kid=4</t>
  </si>
  <si>
    <t xml:space="preserve">Centar, Vladetina, renoviran, izdavanje </t>
  </si>
  <si>
    <t xml:space="preserve">Vladetina </t>
  </si>
  <si>
    <t>https://www.halooglasi.com/nekretnine/izdavanje-stanova/centar-vladetina-renoviran-izdavanje/5425642861458?kid=4</t>
  </si>
  <si>
    <t xml:space="preserve">Jednoiposoban stan u Zemunu </t>
  </si>
  <si>
    <t xml:space="preserve">Cara Dusana </t>
  </si>
  <si>
    <t>https://www.halooglasi.com/nekretnine/izdavanje-stanova/jednoiposoban-stan-u-zemunu/5425643248536?kid=4</t>
  </si>
  <si>
    <t xml:space="preserve">Stan na atraktivnoj lokaciji ID#3114 </t>
  </si>
  <si>
    <t>https://www.halooglasi.com/nekretnine/izdavanje-stanova/stan-na-atraktivnoj-lokaciji-id3114/5425643198179?kid=4</t>
  </si>
  <si>
    <t xml:space="preserve">Novogradska - Zemun, 40m2 </t>
  </si>
  <si>
    <t>Autoput za Novi Sad</t>
  </si>
  <si>
    <t xml:space="preserve">Novogradska </t>
  </si>
  <si>
    <t>https://www.halooglasi.com/nekretnine/izdavanje-stanova/novogradska---zemun-40m2/5425643247718</t>
  </si>
  <si>
    <t xml:space="preserve">Novi Sad, Detelinara, Stan 2.0 46 mÂ² </t>
  </si>
  <si>
    <t>Detelinara</t>
  </si>
  <si>
    <t>https://www.halooglasi.com/nekretnine/izdavanje-stanova/novi-sad-detelinara-stan-2-0-46-m/5425642465819?kid=4</t>
  </si>
  <si>
    <t xml:space="preserve">Lux stan, 50m2 </t>
  </si>
  <si>
    <t>Kluz</t>
  </si>
  <si>
    <t xml:space="preserve">Valterova </t>
  </si>
  <si>
    <t>https://www.halooglasi.com/nekretnine/izdavanje-stanova/lux-stan-50m2/5425642501805?kid=4</t>
  </si>
  <si>
    <t>https://www.halooglasi.com/nekretnine/izdavanje-stanova/blok-65-elixir-garden-2-0-garazno-mesto/5425643125781?kid=4</t>
  </si>
  <si>
    <t xml:space="preserve">Centar - Beograd na vodi ID#53169 </t>
  </si>
  <si>
    <t>https://www.halooglasi.com/nekretnine/izdavanje-stanova/centar---beograd-na-vodi-id53169/5425643250221?kid=4</t>
  </si>
  <si>
    <t xml:space="preserve">Centar - Stari grad ID#53167 </t>
  </si>
  <si>
    <t xml:space="preserve">Zorza Klemansoa </t>
  </si>
  <si>
    <t>https://www.halooglasi.com/nekretnine/izdavanje-stanova/centar---stari-grad-id53167/5425643250222?kid=4</t>
  </si>
  <si>
    <t>https://www.halooglasi.com/nekretnine/izdavanje-stanova/zemunske-kapije-1-0-namesten-odmah-useljiv-id/5425643248730?kid=4</t>
  </si>
  <si>
    <t xml:space="preserve">Sky High Apartment, Novi Beograd, Blok 38 </t>
  </si>
  <si>
    <t>https://www.halooglasi.com/nekretnine/izdavanje-stanova/sky-high-apartment-novi-beograd-blok-38/5425637199070?kid=4</t>
  </si>
  <si>
    <t xml:space="preserve">Lux 2.0 stan Beograd na vodi ID#8182 </t>
  </si>
  <si>
    <t>https://www.halooglasi.com/nekretnine/izdavanje-stanova/lux-2-0-stan-beograd-na-vodi-id8182/5425643248182?kid=4</t>
  </si>
  <si>
    <t xml:space="preserve">Lux 3.0 stan, blok 23 ID#8181 </t>
  </si>
  <si>
    <t>https://www.halooglasi.com/nekretnine/izdavanje-stanova/lux-3-0-stan-blok-23-id8181/5425643248183?kid=4</t>
  </si>
  <si>
    <t>https://www.halooglasi.com/nekretnine/izdavanje-stanova/centar---pesacka-zona-95m2/5425643247693?kid=4</t>
  </si>
  <si>
    <t xml:space="preserve">Novi Beograd - Blok 22 arena ID#53162 </t>
  </si>
  <si>
    <t xml:space="preserve">Antifasisticke Borbe </t>
  </si>
  <si>
    <t>https://www.halooglasi.com/nekretnine/izdavanje-stanova/novi-beograd---blok-22-arena-id53162/5425643248185?kid=4</t>
  </si>
  <si>
    <t xml:space="preserve">Stan na Senjaku, salonska vila </t>
  </si>
  <si>
    <t>https://www.halooglasi.com/nekretnine/izdavanje-stanova/stan-na-senjaku-salonska-vila/5425643144188?kid=4</t>
  </si>
  <si>
    <t xml:space="preserve">Centar-Kej </t>
  </si>
  <si>
    <t>Gradska lokacija</t>
  </si>
  <si>
    <t>https://www.halooglasi.com/nekretnine/izdavanje-stanova/centar-kej/5425636110923?kid=4</t>
  </si>
  <si>
    <t xml:space="preserve">Izdajem renoviran dvo-trosoban stan centarRakovice </t>
  </si>
  <si>
    <t>https://www.halooglasi.com/nekretnine/izdavanje-stanova/izdajem-renoviran-dvo-trosoban-stan-centarrak/5425642704715?kid=4</t>
  </si>
  <si>
    <t xml:space="preserve">Banjska </t>
  </si>
  <si>
    <t>https://www.halooglasi.com/nekretnine/izdavanje-stanova/lux-nov-stan-cena-sa-troskovima/5425643214809?kid=4</t>
  </si>
  <si>
    <t>https://www.halooglasi.com/nekretnine/izdavanje-stanova/2-0-nov-sa-garazom-dogovor/5425643208710?kid=4</t>
  </si>
  <si>
    <t xml:space="preserve">Izdavanje. 73m2, Novi Beograd </t>
  </si>
  <si>
    <t>https://www.halooglasi.com/nekretnine/izdavanje-stanova/izdavanje-73m2-novi-beograd/5425643248504?kid=4</t>
  </si>
  <si>
    <t xml:space="preserve">Izdavanje Belvil/Dvosoban lux stan,box garaza </t>
  </si>
  <si>
    <t>https://www.halooglasi.com/nekretnine/izdavanje-stanova/izdavanje-belvildvosoban-lux-stan-box-garaza/5425643028547?kid=4</t>
  </si>
  <si>
    <t xml:space="preserve">Izdavanje/Dvosoban lux stan,novogradnja,garaza </t>
  </si>
  <si>
    <t>https://www.halooglasi.com/nekretnine/izdavanje-stanova/izdavanjedvosoban-lux-stan-novogradnja-garaza/5425643011760?kid=4</t>
  </si>
  <si>
    <t xml:space="preserve">Sakura park-Dvosoban lux stan,garaza </t>
  </si>
  <si>
    <t>https://www.halooglasi.com/nekretnine/izdavanje-stanova/sakura-park-dvosoban-lux-stan-garaza/5425643028550?kid=4</t>
  </si>
  <si>
    <t xml:space="preserve">Izdavanje, stan, Bul. Mihajla Pupina, 73m2, ID570 </t>
  </si>
  <si>
    <t>https://www.halooglasi.com/nekretnine/izdavanje-stanova/izdavanje-stan-bul-mihajla-pupina-73m2-id570/5425643248705?kid=4</t>
  </si>
  <si>
    <t xml:space="preserve">Izdavanje Penthouse/Lux petosoban stan,garaza </t>
  </si>
  <si>
    <t>https://www.halooglasi.com/nekretnine/izdavanje-stanova/izdavanje-penthouselux-petosoban-stan-garaza/5425643108412?kid=4</t>
  </si>
  <si>
    <t xml:space="preserve">Izdavanje/Trosoban stan,novogradnja,garaza </t>
  </si>
  <si>
    <t xml:space="preserve">Hram svetog Save </t>
  </si>
  <si>
    <t>https://www.halooglasi.com/nekretnine/izdavanje-stanova/izdavanjetrosoban-stan-novogradnja-garaza/5425643248890</t>
  </si>
  <si>
    <t xml:space="preserve">The One, 3.0 prazan, izdaje se pravnom licu ID#815 </t>
  </si>
  <si>
    <t>https://www.halooglasi.com/nekretnine/izdavanje-stanova/the-one-3-0-prazan-izdaje-se-pravnom-licu-id8/5425643213116?kid=4</t>
  </si>
  <si>
    <t xml:space="preserve">Blok 21,3.0,lux,moderan,useljiv ID#14779 </t>
  </si>
  <si>
    <t>Blok 21</t>
  </si>
  <si>
    <t>https://www.halooglasi.com/nekretnine/izdavanje-stanova/blok-21-3-0-lux-moderan-useljiv-id14779/5425643175680?kid=4</t>
  </si>
  <si>
    <t xml:space="preserve">Luksuzan dvosoban stan, BW Residences </t>
  </si>
  <si>
    <t>11.06.2023</t>
  </si>
  <si>
    <t>https://www.halooglasi.com/nekretnine/izdavanje-stanova/luksuzan-dvosoban-stan-bw-residences/5425643172734?kid=4</t>
  </si>
  <si>
    <t xml:space="preserve">Izdajem stan </t>
  </si>
  <si>
    <t>https://www.halooglasi.com/nekretnine/izdavanje-stanova/izdajem-stan/5425643241015?kid=4</t>
  </si>
  <si>
    <t>Vojvode Stepe</t>
  </si>
  <si>
    <t>https://www.halooglasi.com/nekretnine/izdavanje-stanova/namesten-stan-sa-garazom-u-vojvode-stepe/5425643243886?kid=4</t>
  </si>
  <si>
    <t xml:space="preserve">Centar - Savski Venac ID#52388 </t>
  </si>
  <si>
    <t xml:space="preserve">Bircaninova </t>
  </si>
  <si>
    <t>https://www.halooglasi.com/nekretnine/izdavanje-stanova/centar---savski-venac-id52388/5425642991708?kid=4</t>
  </si>
  <si>
    <t>https://www.halooglasi.com/nekretnine/izdavanje-stanova/u-blizini-tc-zira-sa-niskim-rezijama-pet-frie/5425642952489?kid=4</t>
  </si>
  <si>
    <t xml:space="preserve">Renoviran, lep svetao stan, Hotel Jugoslavija </t>
  </si>
  <si>
    <t>https://www.halooglasi.com/nekretnine/izdavanje-stanova/renoviran-lep-svetao-stan-hotel-jugoslavija/5425642943566?kid=4</t>
  </si>
  <si>
    <t xml:space="preserve">28m2 - Banovo brdo, Beograd </t>
  </si>
  <si>
    <t>Banovo brdo</t>
  </si>
  <si>
    <t>15.06.2023</t>
  </si>
  <si>
    <t>https://www.halooglasi.com/nekretnine/izdavanje-stanova/28m2---banovo-brdo-beograd/5425643258293</t>
  </si>
  <si>
    <t xml:space="preserve">Smestaj za radnike - odlican </t>
  </si>
  <si>
    <t xml:space="preserve">Jna - Put za Ovcu </t>
  </si>
  <si>
    <t>https://www.halooglasi.com/nekretnine/izdavanje-stanova/smestaj-za-radnike---odlican/5425642254132?kid=4</t>
  </si>
  <si>
    <t xml:space="preserve">West 65 - 2.0 stan </t>
  </si>
  <si>
    <t>https://www.halooglasi.com/nekretnine/izdavanje-stanova/west-65---2-0-stan/5425643244082?kid=4</t>
  </si>
  <si>
    <t>https://www.halooglasi.com/nekretnine/izdavanje-stanova/krnjaca---lep-stancic/5425643244647</t>
  </si>
  <si>
    <t xml:space="preserve">Stari Merkator - Zelene Avenije ID#50200 </t>
  </si>
  <si>
    <t>https://www.halooglasi.com/nekretnine/izdavanje-stanova/stari-merkator---zelene-avenije-id50200/5425643243541?kid=4</t>
  </si>
  <si>
    <t>https://www.halooglasi.com/nekretnine/izdavanje-stanova/tasmajdan-namesten-dvosoban-stan-56-lodja-cg/5425643234956?kid=4</t>
  </si>
  <si>
    <t xml:space="preserve">Novi Beograd - The one ID#53156 </t>
  </si>
  <si>
    <t xml:space="preserve">Omladinskih Brigada </t>
  </si>
  <si>
    <t>https://www.halooglasi.com/nekretnine/izdavanje-stanova/novi-beograd---the-one-id53156/5425643243543?kid=4</t>
  </si>
  <si>
    <t>https://www.halooglasi.com/nekretnine/izdavanje-stanova/izdajem-cetvorosoban-stan/5425643243731?kid=4</t>
  </si>
  <si>
    <t xml:space="preserve">Novi Beograd - West 65 ID#53158 </t>
  </si>
  <si>
    <t>https://www.halooglasi.com/nekretnine/izdavanje-stanova/novi-beograd---west-65-id53158/5425643243546?kid=4</t>
  </si>
  <si>
    <t xml:space="preserve">Novi Beograd - Fontana ID#53067 </t>
  </si>
  <si>
    <t xml:space="preserve">Pariske Komune </t>
  </si>
  <si>
    <t>https://www.halooglasi.com/nekretnine/izdavanje-stanova/novi-beograd---fontana-id53067/5425643206569?kid=4</t>
  </si>
  <si>
    <t>https://www.halooglasi.com/nekretnine/izdavanje-stanova/centar-dobracina--svetao-renoviran-namesten/5425642886327?kid=4</t>
  </si>
  <si>
    <t xml:space="preserve">Garsonjera  </t>
  </si>
  <si>
    <t xml:space="preserve">Neretvanska </t>
  </si>
  <si>
    <t>https://www.halooglasi.com/nekretnine/izdavanje-stanova/garsonjera/5425643151428?kid=4</t>
  </si>
  <si>
    <t xml:space="preserve">Kraljice Marije </t>
  </si>
  <si>
    <t>https://www.halooglasi.com/nekretnine/izdavanje-stanova/tasmajdan-kraljice-marije-vlasnik-namesten-cg/5425637034520?kid=4</t>
  </si>
  <si>
    <t>https://www.halooglasi.com/nekretnine/izdavanje-stanova/bezanijska-kosa---bezanijska-kosa-3-id50834/5425643153589?kid=4</t>
  </si>
  <si>
    <t xml:space="preserve">Novi Beograd - Fontana ID#52938 </t>
  </si>
  <si>
    <t>https://www.halooglasi.com/nekretnine/izdavanje-stanova/novi-beograd---fontana-id52938/5425643238302?kid=4</t>
  </si>
  <si>
    <t>https://www.halooglasi.com/nekretnine/izdavanje-stanova/lux-stan-sa-garaznim-mestom-u-belvilu/5425643201321?kid=4</t>
  </si>
  <si>
    <t xml:space="preserve">New Minel </t>
  </si>
  <si>
    <t>10.06.2023</t>
  </si>
  <si>
    <t>https://www.halooglasi.com/nekretnine/izdavanje-stanova/new-minel/5425643241212?kid=4</t>
  </si>
  <si>
    <t xml:space="preserve">Izdavanje stana Blok 63 </t>
  </si>
  <si>
    <t xml:space="preserve">Gandijeva </t>
  </si>
  <si>
    <t>https://www.halooglasi.com/nekretnine/izdavanje-stanova/izdavanje-stana-blok-63/5425643196800?kid=4</t>
  </si>
  <si>
    <t>https://www.halooglasi.com/nekretnine/izdavanje-stanova/premium-apartment-in-new-building-in-vozdovac/5425643238355?kid=4</t>
  </si>
  <si>
    <t>https://www.halooglasi.com/nekretnine/izdavanje-stanova/kula-west-65-lux-novogradnja-garaza/5425643241428</t>
  </si>
  <si>
    <t xml:space="preserve">Renoviran stan u Zemunu  </t>
  </si>
  <si>
    <t>https://www.halooglasi.com/nekretnine/izdavanje-stanova/renoviran-stan-u-zemunu/5425643162231?kid=4</t>
  </si>
  <si>
    <t xml:space="preserve">Izdavanje stana kod Majdana </t>
  </si>
  <si>
    <t>https://www.halooglasi.com/nekretnine/izdavanje-stanova/izdavanje-stana-kod-majdana/5425643114287?kid=4</t>
  </si>
  <si>
    <t>14.06.2023</t>
  </si>
  <si>
    <t>https://www.halooglasi.com/nekretnine/izdavanje-stanova/65m2---tasmajdan-beograd/5425643255362</t>
  </si>
  <si>
    <t xml:space="preserve">Newly Renovated Flat in a Great Area of New Bg </t>
  </si>
  <si>
    <t>https://www.halooglasi.com/nekretnine/izdavanje-stanova/newly-renovated-flat-in-a-great-area-of-new-b/5425643238359?kid=4</t>
  </si>
  <si>
    <t xml:space="preserve">Novi Beograd - Blok 23 ID#53150 </t>
  </si>
  <si>
    <t>https://www.halooglasi.com/nekretnine/izdavanje-stanova/novi-beograd---blok-23-id53150/5425643238360?kid=4</t>
  </si>
  <si>
    <t>https://www.halooglasi.com/nekretnine/izdavanje-stanova/odlican-trosoban-sumice/5425643241240?kid=4</t>
  </si>
  <si>
    <t xml:space="preserve">Lux. Nov. Parking.Petfriendly, beli karton </t>
  </si>
  <si>
    <t>Konjarnik</t>
  </si>
  <si>
    <t>https://www.halooglasi.com/nekretnine/izdavanje-stanova/lux-nov-parking-petfriendly-beli-karton/5425643240939?kid=4</t>
  </si>
  <si>
    <t>https://www.halooglasi.com/nekretnine/izdavanje-stanova/dvosoban-38m2-narodno-pozoriste-dvoriste-podr/5425642397421?kid=4</t>
  </si>
  <si>
    <t xml:space="preserve">Novi Beograd - A blok ID#53151 </t>
  </si>
  <si>
    <t>https://www.halooglasi.com/nekretnine/izdavanje-stanova/novi-beograd---a-blok-id53151/5425643238361?kid=4</t>
  </si>
  <si>
    <t xml:space="preserve">Novi Beograd - Belville ID#52574 </t>
  </si>
  <si>
    <t>https://www.halooglasi.com/nekretnine/izdavanje-stanova/novi-beograd---belville-id52574/5425643181436?kid=4</t>
  </si>
  <si>
    <t>Blok 64</t>
  </si>
  <si>
    <t>https://www.halooglasi.com/nekretnine/izdavanje-stanova/nov-the-one-57m2-prelep-garaza-svetao/5425636666830?kid=4</t>
  </si>
  <si>
    <t xml:space="preserve">Novi Beograd - Blok 45 ID#53152 </t>
  </si>
  <si>
    <t>Blok 45 (TC Enjub)</t>
  </si>
  <si>
    <t>https://www.halooglasi.com/nekretnine/izdavanje-stanova/novi-beograd---blok-45-id53152/5425643238363?kid=4</t>
  </si>
  <si>
    <t xml:space="preserve">Novi Beograd - Blok 37 ID#53029 </t>
  </si>
  <si>
    <t>Blok 37</t>
  </si>
  <si>
    <t>https://www.halooglasi.com/nekretnine/izdavanje-stanova/novi-beograd---blok-37-id53029/5425643200594?kid=4</t>
  </si>
  <si>
    <t xml:space="preserve">Zemun - Cara dusana ID#53161 </t>
  </si>
  <si>
    <t>https://www.halooglasi.com/nekretnine/izdavanje-stanova/zemun---cara-dusana-id53161/5425643243537?kid=4</t>
  </si>
  <si>
    <t xml:space="preserve">Novi Beograd - Stari Merkator </t>
  </si>
  <si>
    <t>https://www.halooglasi.com/nekretnine/izdavanje-stanova/novi-beograd---stari-merkator/5425643243852?kid=4</t>
  </si>
  <si>
    <t xml:space="preserve">Centar - Vracar lekino brdo ID#53052 </t>
  </si>
  <si>
    <t xml:space="preserve">Vidska </t>
  </si>
  <si>
    <t>https://www.halooglasi.com/nekretnine/izdavanje-stanova/centar---vracar-lekino-brdo-id53052/5425643206577?kid=4</t>
  </si>
  <si>
    <t xml:space="preserve">Novi Beograd - Hotel jugoslavija ID#53130 </t>
  </si>
  <si>
    <t>https://www.halooglasi.com/nekretnine/izdavanje-stanova/novi-beograd---hotel-jugoslavija-id53130/5425643236707?kid=4</t>
  </si>
  <si>
    <t>https://www.halooglasi.com/nekretnine/izdavanje-stanova/a-blok-veoma-luksuzno-sredjen-garaza-id-20264/5425643096947?kid=4</t>
  </si>
  <si>
    <t xml:space="preserve">Luxury Apartment. Best Part of Dedinje. Garage </t>
  </si>
  <si>
    <t>https://www.halooglasi.com/nekretnine/izdavanje-stanova/luxury-apartment-best-part-of-dedinje-garage/5425643190919?kid=4</t>
  </si>
  <si>
    <t>https://www.halooglasi.com/nekretnine/izdavanje-stanova/sunny-and-spacious-a-vracar-apartment-youll-l/5425643200602?kid=4</t>
  </si>
  <si>
    <t>Kalemegdan</t>
  </si>
  <si>
    <t>https://www.halooglasi.com/nekretnine/izdavanje-stanova/sa-dvoristem-na-2-min-od-kalemegdana/5425643236714</t>
  </si>
  <si>
    <t xml:space="preserve">Centar </t>
  </si>
  <si>
    <t xml:space="preserve">Kneginje Ljubice </t>
  </si>
  <si>
    <t>https://www.halooglasi.com/nekretnine/izdavanje-stanova/centar/5425643199911?kid=4</t>
  </si>
  <si>
    <t xml:space="preserve">Novi Beograd - The One ID#53036 </t>
  </si>
  <si>
    <t>https://www.halooglasi.com/nekretnine/izdavanje-stanova/novi-beograd---the-one-id53036/5425643201835?kid=4</t>
  </si>
  <si>
    <t xml:space="preserve">Lux srededjen stan sa dve spavace sobe  </t>
  </si>
  <si>
    <t xml:space="preserve">Udbinska  </t>
  </si>
  <si>
    <t>https://www.halooglasi.com/nekretnine/izdavanje-stanova/lux-srededjen-stan-sa-dve-spavace-sobe/5425635558609?kid=4</t>
  </si>
  <si>
    <t xml:space="preserve">Lep Jednosoban Stan Centar Slavija Useljiv 13.06. </t>
  </si>
  <si>
    <t>https://www.halooglasi.com/nekretnine/izdavanje-stanova/lep-jednosoban-stan-centar-slavija-useljiv-13/5425643012266?kid=4</t>
  </si>
  <si>
    <t>https://www.halooglasi.com/nekretnine/izdavanje-stanova/troiposoban-stan-vracar-hram---useljiv-od-01/5425642909238?kid=4</t>
  </si>
  <si>
    <t>https://www.halooglasi.com/nekretnine/izdavanje-stanova/75m2-k-district-kalemegdan-dorcol-beograd/5425643238291</t>
  </si>
  <si>
    <t>https://www.halooglasi.com/nekretnine/izdavanje-stanova/35m2-obilicev-venac-stari-grad-beograd/5425643238290</t>
  </si>
  <si>
    <t>https://www.halooglasi.com/nekretnine/izdavanje-stanova/60m2-kula-west-65-novi-beograd/5425643234150</t>
  </si>
  <si>
    <t>https://www.halooglasi.com/nekretnine/izdavanje-stanova/88m2-admirala-geprata-savski-venac-centar-beo/5425643234148</t>
  </si>
  <si>
    <t xml:space="preserve">Carigradska 18 </t>
  </si>
  <si>
    <t>https://www.halooglasi.com/nekretnine/izdavanje-stanova/cetvorosoban-stan-dorcol/5425642934585?kid=4</t>
  </si>
  <si>
    <t xml:space="preserve">Novi Beograd - Stari merkator ID#53137 </t>
  </si>
  <si>
    <t>https://www.halooglasi.com/nekretnine/izdavanje-stanova/novi-beograd---stari-merkator-id53137/5425643238301?kid=4</t>
  </si>
  <si>
    <t xml:space="preserve">Fully Furnished Renovated Apartment </t>
  </si>
  <si>
    <t>Blok 61</t>
  </si>
  <si>
    <t>https://www.halooglasi.com/nekretnine/izdavanje-stanova/fully-furnished-renovated-apartment/5425643239724</t>
  </si>
  <si>
    <t xml:space="preserve">Pozeska, lep dvosoban stan, renoviran kompletno </t>
  </si>
  <si>
    <t>https://www.halooglasi.com/nekretnine/izdavanje-stanova/pozeska-lep-dvosoban-stan-renoviran-kompletno/5425642505086?kid=4</t>
  </si>
  <si>
    <t xml:space="preserve">Loft u centru  </t>
  </si>
  <si>
    <t>Dalmatinska</t>
  </si>
  <si>
    <t>https://www.halooglasi.com/nekretnine/izdavanje-stanova/loft-u-centru/5425643239288?kid=4</t>
  </si>
  <si>
    <t xml:space="preserve">Zemun - Zemunske kapije ID#53154 </t>
  </si>
  <si>
    <t>https://www.halooglasi.com/nekretnine/izdavanje-stanova/zemun---zemunske-kapije-id53154/5425643139428?kid=4</t>
  </si>
  <si>
    <t xml:space="preserve">BW Residences, lux dvosoban stan za izdavanje </t>
  </si>
  <si>
    <t>https://www.halooglasi.com/nekretnine/izdavanje-stanova/bw-residences-lux-dvosoban-stan-za-izdavanje/5425643236971?kid=4</t>
  </si>
  <si>
    <t xml:space="preserve">Blok 23, renoviran, komforan, ID 20466 </t>
  </si>
  <si>
    <t>https://www.halooglasi.com/nekretnine/izdavanje-stanova/blok-23-renoviran-komforan-id-20466/5425643236211?kid=4</t>
  </si>
  <si>
    <t xml:space="preserve">Izdavanje stana Zvezdara </t>
  </si>
  <si>
    <t xml:space="preserve">Oliverina </t>
  </si>
  <si>
    <t>https://www.halooglasi.com/nekretnine/izdavanje-stanova/izdavanje-stana-zvezdara/5425636022038?kid=4</t>
  </si>
  <si>
    <t xml:space="preserve">Stan u najluksuznijoj zgradi Beograda na vodi  </t>
  </si>
  <si>
    <t>https://www.halooglasi.com/nekretnine/izdavanje-stanova/stan-u-najluksuznijoj-zgradi-beograda-na-vodi/5425643194965?kid=4</t>
  </si>
  <si>
    <t xml:space="preserve">Novi Beograd,Blok 44 ID#4824 </t>
  </si>
  <si>
    <t>Blok 44 (TC Piramida)</t>
  </si>
  <si>
    <t xml:space="preserve">Nehruova </t>
  </si>
  <si>
    <t>https://www.halooglasi.com/nekretnine/izdavanje-stanova/novi-beograd-blok-44-id4824/5425642882564?kid=4</t>
  </si>
  <si>
    <t xml:space="preserve">Novi Beograd - Stari merkator ID#53127 </t>
  </si>
  <si>
    <t xml:space="preserve">Aleksinackih Rudara </t>
  </si>
  <si>
    <t>https://www.halooglasi.com/nekretnine/izdavanje-stanova/novi-beograd---stari-merkator-id53127/5425643234227?kid=4</t>
  </si>
  <si>
    <t>https://www.halooglasi.com/nekretnine/izdavanje-stanova/cvetkova-pijaca-novogradnja-odlican-id-19748/5425642806553?kid=4</t>
  </si>
  <si>
    <t>https://www.halooglasi.com/nekretnine/izdavanje-stanova/stojana-protica-94m2-novogradnja-namesten-gar/5425643098886?kid=4</t>
  </si>
  <si>
    <t xml:space="preserve">Rige od Fere </t>
  </si>
  <si>
    <t>https://www.halooglasi.com/nekretnine/izdavanje-stanova/kalemegdan-80m2-trosoban-stan-namesten-terasa/5425642820577?kid=4</t>
  </si>
  <si>
    <t>https://www.halooglasi.com/nekretnine/izdavanje-stanova/kicevska-novogradnja-2spavace-2kupatila-garaz/5425643119917?kid=4</t>
  </si>
  <si>
    <t>https://www.halooglasi.com/nekretnine/izdavanje-stanova/senjak-200m2-4-spavace-3-kupatila-garaza/5425643014317?kid=4</t>
  </si>
  <si>
    <t xml:space="preserve">BW - Beograd na vodi dvosoban sa parking mestom </t>
  </si>
  <si>
    <t>https://www.halooglasi.com/nekretnine/izdavanje-stanova/bw---beograd-na-vodi-dvosoban-sa-parking-mest/5425643236477?kid=4</t>
  </si>
  <si>
    <t>https://www.halooglasi.com/nekretnine/izdavanje-stanova/west-tower-lux-novogradnja-garaza-id-18175/5425642079451?kid=4</t>
  </si>
  <si>
    <t>https://www.halooglasi.com/nekretnine/izdavanje-stanova/intrigantna-raskos-u-blizini-hrama/5425643236390?kid=4</t>
  </si>
  <si>
    <t>https://www.halooglasi.com/nekretnine/izdavanje-stanova/luksuzan-cetvorosoban-stan-sa-pogledom-na-sla/5425643154345?kid=4</t>
  </si>
  <si>
    <t xml:space="preserve">Prostran trosoban stan, Kula West 65 </t>
  </si>
  <si>
    <t>https://www.halooglasi.com/nekretnine/izdavanje-stanova/prostran-trosoban-stan-kula-west-65/5425643116374?kid=4</t>
  </si>
  <si>
    <t xml:space="preserve">Dvosoban stan u srcu Novog Beograda </t>
  </si>
  <si>
    <t>https://www.halooglasi.com/nekretnine/izdavanje-stanova/dvosoban-stan-u-srcu-novog-beograda/5425642465743?kid=4</t>
  </si>
  <si>
    <t xml:space="preserve">Zemun - Gornji grad ID#53051 </t>
  </si>
  <si>
    <t>https://www.halooglasi.com/nekretnine/izdavanje-stanova/zemun---gornji-grad-id53051/5425643236678?kid=4</t>
  </si>
  <si>
    <t xml:space="preserve">Novi Beograd - Stari Merkator ID#52557 </t>
  </si>
  <si>
    <t>https://www.halooglasi.com/nekretnine/izdavanje-stanova/novi-beograd---stari-merkator-id52557/5425643236679?kid=4</t>
  </si>
  <si>
    <t xml:space="preserve">Novi Beograd - Blok 23 ID#53153 </t>
  </si>
  <si>
    <t>https://www.halooglasi.com/nekretnine/izdavanje-stanova/novi-beograd---blok-23-id53153/5425643234203?kid=4</t>
  </si>
  <si>
    <t>https://www.halooglasi.com/nekretnine/izdavanje-stanova/vracar-lux-novogradnja-garaza-id-19080/5425643234974?kid=4</t>
  </si>
  <si>
    <t>https://www.halooglasi.com/nekretnine/izdavanje-stanova/32m2-kod-opstine-n-bg-renoviran-polusuturen/5425643234958?kid=4</t>
  </si>
  <si>
    <t xml:space="preserve">Stan na Plavim Horizontima </t>
  </si>
  <si>
    <t>Plavi horizonti</t>
  </si>
  <si>
    <t xml:space="preserve">Kurirska </t>
  </si>
  <si>
    <t>https://www.halooglasi.com/nekretnine/izdavanje-stanova/stan-na-plavim-horizontima/5425643042114?kid=4</t>
  </si>
  <si>
    <t xml:space="preserve">Vojvode Vlahovica </t>
  </si>
  <si>
    <t>https://www.halooglasi.com/nekretnine/izdavanje-stanova/siri-centar---brace-jerkovic-id53123/5425643234185?kid=4</t>
  </si>
  <si>
    <t xml:space="preserve">Centar - Beograd Na Vodi BW ID#52338 </t>
  </si>
  <si>
    <t>https://www.halooglasi.com/nekretnine/izdavanje-stanova/centar---beograd-na-vodi-bw-id52338/5425642985087?kid=4</t>
  </si>
  <si>
    <t xml:space="preserve">Stan za izdavanje Skyline, 107m2, ID1709 </t>
  </si>
  <si>
    <t>https://www.halooglasi.com/nekretnine/izdavanje-stanova/stan-za-izdavanje-skyline-107m2-id1709/5425643235422?kid=4</t>
  </si>
  <si>
    <t xml:space="preserve">Nov lux 2.0 stan na odlicnoj lokaciji </t>
  </si>
  <si>
    <t>https://www.halooglasi.com/nekretnine/izdavanje-stanova/nov-lux-2-0-stan-na-odlicnoj-lokaciji/5425643234839</t>
  </si>
  <si>
    <t xml:space="preserve">Stan u centru  Zemuna </t>
  </si>
  <si>
    <t>https://www.halooglasi.com/nekretnine/izdavanje-stanova/stan-u-centru-zemuna/5425643234832?kid=4</t>
  </si>
  <si>
    <t>https://www.halooglasi.com/nekretnine/izdavanje-stanova/odlican-stan-na-senjaku-dva-parking-mesta-id/5425642993859?kid=4</t>
  </si>
  <si>
    <t>https://www.halooglasi.com/nekretnine/izdavanje-stanova/tasmajdan-98m2-3-0-vi14-cg-lift-id1598/5425643096102?kid=4</t>
  </si>
  <si>
    <t xml:space="preserve">Dvosoban stan -Zemunske kapije s prelepim pogledom </t>
  </si>
  <si>
    <t>Zemunske kapije</t>
  </si>
  <si>
    <t>https://www.halooglasi.com/nekretnine/izdavanje-stanova/dvosoban-stan--zemunske-kapije-s-prelepim-pog/5425635326859?kid=4</t>
  </si>
  <si>
    <t xml:space="preserve">Centar - Vuk djeram ID#53139 </t>
  </si>
  <si>
    <t>https://www.halooglasi.com/nekretnine/izdavanje-stanova/centar---vuk-djeram-id53139/5425643234201?kid=4</t>
  </si>
  <si>
    <t>https://www.halooglasi.com/nekretnine/izdavanje-stanova/djeram-pijaca-novogradnja-odlican-id-5604/5425635211146?kid=4</t>
  </si>
  <si>
    <t xml:space="preserve">Hit Renting 68 m2 apartment in the center of Zemun </t>
  </si>
  <si>
    <t>https://www.halooglasi.com/nekretnine/izdavanje-stanova/hit-renting-68-m2-apartment-in-the-center-of/5425643233576?kid=4</t>
  </si>
  <si>
    <t>https://www.halooglasi.com/nekretnine/izdavanje-stanova/borca-centar-nov-stan-iznad-robne-kuce-shanga/5425643154154?kid=4</t>
  </si>
  <si>
    <t xml:space="preserve">Zemun - Save kovacevic ID#53140 </t>
  </si>
  <si>
    <t xml:space="preserve">Slikarska ulica </t>
  </si>
  <si>
    <t>https://www.halooglasi.com/nekretnine/izdavanje-stanova/zemun---save-kovacevic-id53140/5425643231859?kid=4</t>
  </si>
  <si>
    <t>16.06.2023</t>
  </si>
  <si>
    <t>https://www.halooglasi.com/nekretnine/izdavanje-stanova/stari-grad-dorcol---venizelosova-garaza/5425642649031?kid=4</t>
  </si>
  <si>
    <t>Retenzija</t>
  </si>
  <si>
    <t>https://www.halooglasi.com/nekretnine/izdavanje-stanova/zemun-novogradnja-odlican-id-20498/5425643267029?kid=4</t>
  </si>
  <si>
    <t xml:space="preserve">Izdajem Lux garsonjeru sa velikom terasom u centru </t>
  </si>
  <si>
    <t xml:space="preserve">Vojvode Dobrnjca </t>
  </si>
  <si>
    <t>https://www.halooglasi.com/nekretnine/izdavanje-stanova/izdajem-lux-garsonjeru-sa-velikom-terasom-u-c/5425643253340?kid=4</t>
  </si>
  <si>
    <t>https://www.halooglasi.com/nekretnine/izdavanje-stanova/blok-65-elixir-garden-lux-garazno-mesto/5425643265509?kid=4</t>
  </si>
  <si>
    <t xml:space="preserve">Dalmatinska ,1,5, Lux, Cg, 2/4  </t>
  </si>
  <si>
    <t xml:space="preserve">Dalmatinska </t>
  </si>
  <si>
    <t>https://www.halooglasi.com/nekretnine/izdavanje-stanova/dalmatinska-1-5-lux-cg-24/5425642033566?kid=4</t>
  </si>
  <si>
    <t xml:space="preserve">Novi Beograd - Fontana - studentski grad ID#53219 </t>
  </si>
  <si>
    <t xml:space="preserve">Bulevar Zorana Djindica </t>
  </si>
  <si>
    <t>https://www.halooglasi.com/nekretnine/izdavanje-stanova/novi-beograd---fontana---studentski-grad-id53/5425643265534?kid=4</t>
  </si>
  <si>
    <t xml:space="preserve">lux stan za izdavanje, na Vracaru </t>
  </si>
  <si>
    <t>https://www.halooglasi.com/nekretnine/izdavanje-stanova/lux-stan-za-izdavanje-na-vracaru/5425643183258?kid=4</t>
  </si>
  <si>
    <t xml:space="preserve">Durmitorska 21m2, parking mesto </t>
  </si>
  <si>
    <t>https://www.halooglasi.com/nekretnine/izdavanje-stanova/durmitorska-21m2-parking-mesto/5425643200794?kid=4</t>
  </si>
  <si>
    <t>https://www.halooglasi.com/nekretnine/izdavanje-stanova/odlican-trosoban-stan-na-gornjem-dorcolu-id-4/5425642973515?kid=4</t>
  </si>
  <si>
    <t xml:space="preserve">Garsonjera u Dalmatinskoj </t>
  </si>
  <si>
    <t>https://www.halooglasi.com/nekretnine/izdavanje-stanova/garsonjera-u-dalmatinskoj/5425643162144?kid=4</t>
  </si>
  <si>
    <t xml:space="preserve">Novogradnja, veoma prostran i veliki stan </t>
  </si>
  <si>
    <t>https://www.halooglasi.com/nekretnine/izdavanje-stanova/novogradnja-veoma-prostran-i-veliki-stan/5425643267897</t>
  </si>
  <si>
    <t xml:space="preserve">Matice srpske </t>
  </si>
  <si>
    <t xml:space="preserve">A blok, novogradnja, lux, ID 7411 </t>
  </si>
  <si>
    <t>https://www.halooglasi.com/nekretnine/izdavanje-stanova/a-blok-novogradnja-lux-id-7411/5425643266597?kid=4</t>
  </si>
  <si>
    <t xml:space="preserve">Izdajem 4.0 stan u Zemunu </t>
  </si>
  <si>
    <t xml:space="preserve">Slavonska </t>
  </si>
  <si>
    <t>https://www.halooglasi.com/nekretnine/izdavanje-stanova/izdajem-4-0-stan-u-zemunu/5425642068708?kid=4</t>
  </si>
  <si>
    <t xml:space="preserve">Beranska </t>
  </si>
  <si>
    <t>https://www.halooglasi.com/nekretnine/izdavanje-stanova/vozdovac-izdaje-se-stan/5425642916653?kid=4</t>
  </si>
  <si>
    <t>https://www.halooglasi.com/nekretnine/izdavanje-stanova/dorcol-renoviran-funkcionalan-id-20479/5425643266421?kid=4</t>
  </si>
  <si>
    <t xml:space="preserve">120m2 - Beograd na vodi - zgrada Arcadia </t>
  </si>
  <si>
    <t>https://www.halooglasi.com/nekretnine/izdavanje-stanova/120m2---beograd-na-vodi---zgrada-arcadia/5425643265467</t>
  </si>
  <si>
    <t>https://www.halooglasi.com/nekretnine/izdavanje-stanova/43m2-kapije-vracara-juzni-bulevar-beograd/5425643265466</t>
  </si>
  <si>
    <t>https://www.halooglasi.com/nekretnine/izdavanje-stanova/135m2-ruzveltova-vukov-spomenik-beograd/5425643265465</t>
  </si>
  <si>
    <t>https://www.halooglasi.com/nekretnine/izdavanje-stanova/78m2-politova-vracar-beograd/5425643265464</t>
  </si>
  <si>
    <t>https://www.halooglasi.com/nekretnine/izdavanje-stanova/60m2-omladinskih-brigada-the-one-novi-beograd/5425643265463</t>
  </si>
  <si>
    <t>https://www.halooglasi.com/nekretnine/izdavanje-stanova/40m2-vojvode-stepe-fon-vozdovac/5425643265462</t>
  </si>
  <si>
    <t>Cvetni trg</t>
  </si>
  <si>
    <t>https://www.halooglasi.com/nekretnine/izdavanje-stanova/100m2---svetozara-markovica-tasmajdan-beograd/5425643265461</t>
  </si>
  <si>
    <t>https://www.halooglasi.com/nekretnine/izdavanje-stanova/a-blok-lux-novogradnja-garaza-id-18488/5425642081535?kid=4</t>
  </si>
  <si>
    <t>https://www.halooglasi.com/nekretnine/izdavanje-stanova/blok-70-renoviran-lepo-sredjen-id-10982/5425643266437?kid=4</t>
  </si>
  <si>
    <t xml:space="preserve">Vracar Lux 72m2  Juzni Bulevar 3.0  </t>
  </si>
  <si>
    <t>https://www.halooglasi.com/nekretnine/izdavanje-stanova/vracar-lux-72m2-juzni-bulevar-3-0/5425642586146?kid=4</t>
  </si>
  <si>
    <t xml:space="preserve">Centar - Vuk ID#53215 </t>
  </si>
  <si>
    <t xml:space="preserve">Vojvode Bogdana </t>
  </si>
  <si>
    <t>https://www.halooglasi.com/nekretnine/izdavanje-stanova/centar---vuk-id53215/5425643265494?kid=4</t>
  </si>
  <si>
    <t xml:space="preserve">Novi Beograd - Blok 37 ID#53213 </t>
  </si>
  <si>
    <t>https://www.halooglasi.com/nekretnine/izdavanje-stanova/novi-beograd---blok-37-id53213/5425643265495?kid=4</t>
  </si>
  <si>
    <t xml:space="preserve">Stari Merkator, renoviran, funkcionalan, ID 1900 </t>
  </si>
  <si>
    <t>https://www.halooglasi.com/nekretnine/izdavanje-stanova/stari-merkator-renoviran-funkcionalan-id-1900/5425643267026?kid=4</t>
  </si>
  <si>
    <t xml:space="preserve">Cerska </t>
  </si>
  <si>
    <t>https://www.halooglasi.com/nekretnine/izdavanje-stanova/izdavanje-luksuznog-stana-30m2-na-vracaru/5425643267377?kid=4</t>
  </si>
  <si>
    <t>https://www.halooglasi.com/nekretnine/izdavanje-stanova/bw-lux-opremljen-stan-sa-garaznim-mestom-id31/5425643260598?kid=4</t>
  </si>
  <si>
    <t>https://www.halooglasi.com/nekretnine/izdavanje-stanova/odmah-useljiv-odlican-stan/5425643263941?kid=4</t>
  </si>
  <si>
    <t>https://www.halooglasi.com/nekretnine/izdavanje-stanova/odmah-useljiv-lux-mali-troskovi/5425643232737?kid=4</t>
  </si>
  <si>
    <t xml:space="preserve">Prelep 3.0 stan sa izuzetnim pogledom </t>
  </si>
  <si>
    <t>https://www.halooglasi.com/nekretnine/izdavanje-stanova/prelep-3-0-stan-sa-izuzetnim-pogledom/5425643262909?kid=4</t>
  </si>
  <si>
    <t xml:space="preserve">Zemun - Cara Dusana ID#52542 </t>
  </si>
  <si>
    <t>https://www.halooglasi.com/nekretnine/izdavanje-stanova/zemun---cara-dusana-id52542/5425643026380?kid=4</t>
  </si>
  <si>
    <t xml:space="preserve">Zemun,Prvomajska,dvosoban,renoviran ID#10630 </t>
  </si>
  <si>
    <t xml:space="preserve">Prvomajska </t>
  </si>
  <si>
    <t>https://www.halooglasi.com/nekretnine/izdavanje-stanova/zemun-prvomajska-dvosoban-renoviran-id10630/5425643263707?kid=4</t>
  </si>
  <si>
    <t xml:space="preserve">Renoviran, Dvoiposoban, Karaburma </t>
  </si>
  <si>
    <t>https://www.halooglasi.com/nekretnine/izdavanje-stanova/renoviran-dvoiposoban-karaburma/5425643264380?kid=4</t>
  </si>
  <si>
    <t xml:space="preserve">Lepa renovirana garsonjera </t>
  </si>
  <si>
    <t>https://www.halooglasi.com/nekretnine/izdavanje-stanova/lepa-renovirana-garsonjera/5425643264135?kid=4</t>
  </si>
  <si>
    <t xml:space="preserve">BW </t>
  </si>
  <si>
    <t>https://www.halooglasi.com/nekretnine/izdavanje-stanova/bw/5425643230643?kid=4</t>
  </si>
  <si>
    <t xml:space="preserve">Vracar Novogradnja Lux </t>
  </si>
  <si>
    <t>https://www.halooglasi.com/nekretnine/izdavanje-stanova/vracar-novogradnja-lux/5425643188125?kid=4</t>
  </si>
  <si>
    <t>https://www.halooglasi.com/nekretnine/izdavanje-stanova/trosoban-namesten-i-odmah-useljiv/5425643264401</t>
  </si>
  <si>
    <t xml:space="preserve">Druge srpske armije 1 </t>
  </si>
  <si>
    <t>https://www.halooglasi.com/nekretnine/izdavanje-stanova/izdajem-stan-u-naselju-stepa-stepanovic/5425641472737?kid=4</t>
  </si>
  <si>
    <t xml:space="preserve">Mirijevo 56 kvadrata </t>
  </si>
  <si>
    <t>https://www.halooglasi.com/nekretnine/izdavanje-stanova/mirijevo-56-kvadrata/5425642228144?kid=4</t>
  </si>
  <si>
    <t>https://www.halooglasi.com/nekretnine/izdavanje-stanova/centar---vracar-id53119/5425643232864?kid=4</t>
  </si>
  <si>
    <t>https://www.halooglasi.com/nekretnine/izdavanje-stanova/centar---beograd-na-vodi-bw-id53117/5425643232858?kid=4</t>
  </si>
  <si>
    <t xml:space="preserve">Blok 24, renoviran, dupleks, ID 19153 </t>
  </si>
  <si>
    <t>Blok 24 (Super Vero)</t>
  </si>
  <si>
    <t>https://www.halooglasi.com/nekretnine/izdavanje-stanova/blok-24-renoviran-dupleks-id-19153/5425643230620?kid=4</t>
  </si>
  <si>
    <t xml:space="preserve">Izdavanje, stan, Brace Jugovica, 40m2, ID575 </t>
  </si>
  <si>
    <t>Trg Republike</t>
  </si>
  <si>
    <t xml:space="preserve">Brace Jugovica </t>
  </si>
  <si>
    <t>https://www.halooglasi.com/nekretnine/izdavanje-stanova/izdavanje-stan-brace-jugovica-40m2-id575/5425643260571?kid=4</t>
  </si>
  <si>
    <t xml:space="preserve">Stan BW zgrada Aqua 54m2 </t>
  </si>
  <si>
    <t>https://www.halooglasi.com/nekretnine/izdavanje-stanova/stan-bw-zgrada-aqua-54m2/5425643262767?kid=4</t>
  </si>
  <si>
    <t xml:space="preserve">Extra lokacija Djeram, Vukov spomenik </t>
  </si>
  <si>
    <t xml:space="preserve">Bulevar Kralja Aleksandra 123 </t>
  </si>
  <si>
    <t>https://www.halooglasi.com/nekretnine/izdavanje-stanova/extra-lokacija-djeram-vukov-spomenik/5425636462626?kid=4</t>
  </si>
  <si>
    <t>https://www.halooglasi.com/nekretnine/izdavanje-stanova/vracar-lux-trosoban-salonac-useljiv-id15104/5425643260577?kid=4</t>
  </si>
  <si>
    <t>https://www.halooglasi.com/nekretnine/izdavanje-stanova/odlican-stan-u-naselju-stepa-stepanovic/5425642449321?kid=4</t>
  </si>
  <si>
    <t xml:space="preserve">Kula West - trosoban stan za izdavanje </t>
  </si>
  <si>
    <t>https://www.halooglasi.com/nekretnine/izdavanje-stanova/kula-west---trosoban-stan-za-izdavanje/5425643263138?kid=4</t>
  </si>
  <si>
    <t xml:space="preserve">K District - trosoban stan za izdavanje </t>
  </si>
  <si>
    <t>https://www.halooglasi.com/nekretnine/izdavanje-stanova/k-district---trosoban-stan-za-izdavanje/5425643263139?kid=4</t>
  </si>
  <si>
    <t>https://www.halooglasi.com/nekretnine/izdavanje-stanova/vracar---dvosoban-stan-za-izdavanje/5425643263337?kid=4</t>
  </si>
  <si>
    <t xml:space="preserve">K District - dvosoban stan za izdavanje </t>
  </si>
  <si>
    <t>https://www.halooglasi.com/nekretnine/izdavanje-stanova/k-district---dvosoban-stan-za-izdavanje/5425643262791?kid=4</t>
  </si>
  <si>
    <t xml:space="preserve">Politova </t>
  </si>
  <si>
    <t>https://www.halooglasi.com/nekretnine/izdavanje-stanova/vracar-politova-trosoban-sa-garazom-useljiv-i/5425643260601?kid=4</t>
  </si>
  <si>
    <t>https://www.halooglasi.com/nekretnine/izdavanje-stanova/vracar---luksuzni-duplex-penthouse-za-izdavan/5425643263539?kid=4</t>
  </si>
  <si>
    <t xml:space="preserve">Savograd - trosoban stan za izdavanje </t>
  </si>
  <si>
    <t>https://www.halooglasi.com/nekretnine/izdavanje-stanova/savograd---trosoban-stan-za-izdavanje/5425643263543?kid=4</t>
  </si>
  <si>
    <t xml:space="preserve">Zemun Novi Grad 60m2  </t>
  </si>
  <si>
    <t>https://www.halooglasi.com/nekretnine/izdavanje-stanova/zemun-novi-grad-60m2/5425643259610?kid=4</t>
  </si>
  <si>
    <t xml:space="preserve">Izuzetan penthaus sa prostranom terasom </t>
  </si>
  <si>
    <t>Blok 29</t>
  </si>
  <si>
    <t>https://www.halooglasi.com/nekretnine/izdavanje-stanova/izuzetan-penthaus-sa-prostranom-terasom/5425642978208?kid=4</t>
  </si>
  <si>
    <t>https://www.halooglasi.com/nekretnine/izdavanje-stanova/2-0-stan-u-prizemlju-dvorisne-zgrade-na-vraca/5425642533146?kid=4</t>
  </si>
  <si>
    <t>Beli potok</t>
  </si>
  <si>
    <t>https://www.halooglasi.com/nekretnine/izdavanje-stanova/smestaj-za-radnike/5425643253510</t>
  </si>
  <si>
    <t xml:space="preserve">Luksuzan, potpuno nov stan </t>
  </si>
  <si>
    <t>https://www.halooglasi.com/nekretnine/izdavanje-stanova/luksuzan-potpuno-nov-stan/5425643149085?kid=4</t>
  </si>
  <si>
    <t xml:space="preserve">Lux 3.0 stan, Pet Friendly, 76 m2, BW </t>
  </si>
  <si>
    <t>Sarajevska</t>
  </si>
  <si>
    <t xml:space="preserve">Sarajevska </t>
  </si>
  <si>
    <t>https://www.halooglasi.com/nekretnine/izdavanje-stanova/lux-3-0-stan-pet-friendly-76-m2-bw/5425643261136?kid=4</t>
  </si>
  <si>
    <t xml:space="preserve">Dupleks Ruzveltova </t>
  </si>
  <si>
    <t xml:space="preserve">Ruzveltova 19 </t>
  </si>
  <si>
    <t>https://www.halooglasi.com/nekretnine/izdavanje-stanova/dupleks-ruzveltova/5425636448590?kid=4</t>
  </si>
  <si>
    <t>https://www.halooglasi.com/nekretnine/izdavanje-stanova/renoviran-garaza-vojvode-stepe/5425643261027?kid=4</t>
  </si>
  <si>
    <t>https://www.halooglasi.com/nekretnine/izdavanje-stanova/lux-2-0-stan-na-vracaru-sa-parking-mestom-id1/5425643255374?kid=4</t>
  </si>
  <si>
    <t xml:space="preserve">Kneginje Ljubice, 85m2, trosoban, renoviran,terasa </t>
  </si>
  <si>
    <t>https://www.halooglasi.com/nekretnine/izdavanje-stanova/kneginje-ljubice-85m2-trosoban-renoviran-tera/5425643195162?kid=4</t>
  </si>
  <si>
    <t xml:space="preserve">Gospodar Jevremova </t>
  </si>
  <si>
    <t>https://www.halooglasi.com/nekretnine/izdavanje-stanova/dorcol-175m2-moze-i-za-kancelarije-garaza/5425642968132?kid=4</t>
  </si>
  <si>
    <t>https://www.halooglasi.com/nekretnine/izdavanje-stanova/arena-60m2-dvosoban-namesten-terasa/5425643257978?kid=4</t>
  </si>
  <si>
    <t>https://www.halooglasi.com/nekretnine/izdavanje-stanova/branka-krsmanovica-64m2-novogradnja-namesten/5425642967975?kid=4</t>
  </si>
  <si>
    <t xml:space="preserve">Dunavska </t>
  </si>
  <si>
    <t>https://www.halooglasi.com/nekretnine/izdavanje-stanova/k-district-125m2-3-spavace-2-kupatila-garaza/5425643236388?kid=4</t>
  </si>
  <si>
    <t xml:space="preserve">Bulevar Crvene Armije </t>
  </si>
  <si>
    <t>https://www.halooglasi.com/nekretnine/izdavanje-stanova/belville---31m2-1-5-soba-polunamesten-vlasnik/5425642582831?kid=4</t>
  </si>
  <si>
    <t xml:space="preserve">Vojvodjanska </t>
  </si>
  <si>
    <t>https://www.halooglasi.com/nekretnine/izdavanje-stanova/extra-stan-u-centru-surcina/5425636044466?kid=4</t>
  </si>
  <si>
    <t xml:space="preserve">Novi Beograd - A blok ID#53107 </t>
  </si>
  <si>
    <t>https://www.halooglasi.com/nekretnine/izdavanje-stanova/novi-beograd---a-blok-id53107/5425643227456?kid=4</t>
  </si>
  <si>
    <t xml:space="preserve">Novi Beograd - Blok 38 ID#52696 </t>
  </si>
  <si>
    <t>https://www.halooglasi.com/nekretnine/izdavanje-stanova/novi-beograd---blok-38-id52696/5425643203031?kid=4</t>
  </si>
  <si>
    <t>https://www.halooglasi.com/nekretnine/izdavanje-stanova/beograd-na-vodi-hercegovacka-50m2lodja-ii15/5425643261058?kid=4</t>
  </si>
  <si>
    <t>https://www.halooglasi.com/nekretnine/izdavanje-stanova/43m2-vukov-spomenik-zvezdara-beograd/5425643258324</t>
  </si>
  <si>
    <t xml:space="preserve">The One </t>
  </si>
  <si>
    <t>https://www.halooglasi.com/nekretnine/izdavanje-stanova/nov-odlican-stan-sa-dva-garazna-mesta-id-3036/5425643054416?kid=4</t>
  </si>
  <si>
    <t>Donji grad</t>
  </si>
  <si>
    <t>https://www.halooglasi.com/nekretnine/izdavanje-stanova/50m2-terasa-30m2-zemun-centar/5425643260530</t>
  </si>
  <si>
    <t>https://www.halooglasi.com/nekretnine/izdavanje-stanova/40m2---kneginje-ljubice-dorcol-stari-grad-beo/5425643260529?kid=4</t>
  </si>
  <si>
    <t xml:space="preserve">Palata pravde Lux 54 kvm besplatna kablovska i net </t>
  </si>
  <si>
    <t>Palata pravde</t>
  </si>
  <si>
    <t xml:space="preserve">Risanska </t>
  </si>
  <si>
    <t>https://www.halooglasi.com/nekretnine/izdavanje-stanova/palata-pravde-lux-54-kvm-besplatna-kablovska/5425635792163?kid=4</t>
  </si>
  <si>
    <t xml:space="preserve">Lekino brdo,Extra,novogradnja </t>
  </si>
  <si>
    <t xml:space="preserve">Garibaldijeva </t>
  </si>
  <si>
    <t>https://www.halooglasi.com/nekretnine/izdavanje-stanova/lekino-brdo-extra-novogradnja/5425642701521?kid=4</t>
  </si>
  <si>
    <t xml:space="preserve">Vojvode Milenka </t>
  </si>
  <si>
    <t>https://www.halooglasi.com/nekretnine/izdavanje-stanova/trosoban-stan-u-kompleksu-kneza-milosa-reside/5425643261011</t>
  </si>
  <si>
    <t>https://www.halooglasi.com/nekretnine/izdavanje-stanova/cetvorosoban-stan-s-pogledom-na-grad-bw-verde/5425643261614?kid=4</t>
  </si>
  <si>
    <t>Vidikovac</t>
  </si>
  <si>
    <t xml:space="preserve">Prvoboraca </t>
  </si>
  <si>
    <t>https://www.halooglasi.com/nekretnine/izdavanje-stanova/siri-centar---vidikovac-id52927/5425643258861</t>
  </si>
  <si>
    <t xml:space="preserve">Centar - Djeram ID#53197 </t>
  </si>
  <si>
    <t>https://www.halooglasi.com/nekretnine/izdavanje-stanova/centar---djeram-id53197/5425643258860</t>
  </si>
  <si>
    <t xml:space="preserve">Novi Beograd - Stari merkator ID#53136 </t>
  </si>
  <si>
    <t>https://www.halooglasi.com/nekretnine/izdavanje-stanova/novi-beograd---stari-merkator-id53136/5425643258858?kid=4</t>
  </si>
  <si>
    <t>https://www.halooglasi.com/nekretnine/izdavanje-stanova/hotel-yu-renoviran-lepo-sredjen-id-4389/5425643225205?kid=4</t>
  </si>
  <si>
    <t xml:space="preserve">The One,trosoban,penthaus,lux ID#815254 </t>
  </si>
  <si>
    <t>https://www.halooglasi.com/nekretnine/izdavanje-stanova/the-one-trosoban-penthaus-lux-id815254/5425643258786?kid=4</t>
  </si>
  <si>
    <t xml:space="preserve">Admirala Geprata </t>
  </si>
  <si>
    <t>https://www.halooglasi.com/nekretnine/izdavanje-stanova/centar-kod-beogradjanke-lep-renoviran-id88625/5425643258787?kid=4</t>
  </si>
  <si>
    <t xml:space="preserve">Lekino brdo ID#1011 </t>
  </si>
  <si>
    <t>https://www.halooglasi.com/nekretnine/izdavanje-stanova/lekino-brdo-id1011/5425643258800?kid=4</t>
  </si>
  <si>
    <t>https://www.halooglasi.com/nekretnine/izdavanje-stanova/bw-parkview-komforan-garaza-id-20461/5425643257935?kid=4</t>
  </si>
  <si>
    <t xml:space="preserve">Lux trosoban stan Dedinje </t>
  </si>
  <si>
    <t>https://www.halooglasi.com/nekretnine/izdavanje-stanova/lux-trosoban-stan-dedinje/5425642081639?kid=4</t>
  </si>
  <si>
    <t>https://www.halooglasi.com/nekretnine/izdavanje-stanova/beograd-na-vodi-namesten-stan-u-zgradi-arcadi/5425642977928?kid=4</t>
  </si>
  <si>
    <t xml:space="preserve">Zemun 2.5 lux </t>
  </si>
  <si>
    <t>https://www.halooglasi.com/nekretnine/izdavanje-stanova/zemun-2-5-lux/5425643257733</t>
  </si>
  <si>
    <t xml:space="preserve">Vukov spomenik, Slavujev venac, renoviran </t>
  </si>
  <si>
    <t xml:space="preserve">Rtanjska </t>
  </si>
  <si>
    <t>https://www.halooglasi.com/nekretnine/izdavanje-stanova/vukov-spomenik-slavujev-venac-renoviran/5425643257961?kid=4</t>
  </si>
  <si>
    <t xml:space="preserve">Juga Grizelja </t>
  </si>
  <si>
    <t>https://www.halooglasi.com/nekretnine/izdavanje-stanova/stan-71m-sa-troskovika/5425642406248?kid=4</t>
  </si>
  <si>
    <t>https://www.halooglasi.com/nekretnine/izdavanje-stanova/sarmantan-lux-1-5-stan-zemun/5425643258065?kid=4</t>
  </si>
  <si>
    <t xml:space="preserve">Stevana Lilica </t>
  </si>
  <si>
    <t>https://www.halooglasi.com/nekretnine/izdavanje-stanova/stevana-lilica-sa-garazom-id-8002/5425643161220?kid=4</t>
  </si>
  <si>
    <t xml:space="preserve">Kajmakcalanska </t>
  </si>
  <si>
    <t>https://www.halooglasi.com/nekretnine/izdavanje-stanova/kajmakcalanska-3-0-sa-garazom-id-5428/5425643117066?kid=4</t>
  </si>
  <si>
    <t xml:space="preserve">West 65, I sprat, idealan za firme ID 8271 </t>
  </si>
  <si>
    <t>https://www.halooglasi.com/nekretnine/izdavanje-stanova/west-65-i-sprat-idealan-za-firme-id-8271/5425643083531?kid=4</t>
  </si>
  <si>
    <t>https://www.halooglasi.com/nekretnine/izdavanje-stanova/bw-lux-3-0-stan-sa-dve-garaze-id-8262/5425643030118?kid=4</t>
  </si>
  <si>
    <t>https://www.halooglasi.com/nekretnine/izdavanje-stanova/bw-met-lux-3-0-stan-garaza-id-8200/5425643106351?kid=4</t>
  </si>
  <si>
    <t>https://www.halooglasi.com/nekretnine/izdavanje-stanova/izdajem-jednosoban-stan-sa-lodjom-stari-merka/5425643256240</t>
  </si>
  <si>
    <t xml:space="preserve">Dobrinjska </t>
  </si>
  <si>
    <t>https://www.halooglasi.com/nekretnine/izdavanje-stanova/centar-renoviran-odlican-id-18892/5425637020028?kid=4</t>
  </si>
  <si>
    <t>https://www.halooglasi.com/nekretnine/izdavanje-stanova/dedinje-deluxe-dvoriste-2-5a-id-20400/5425643183342?kid=4</t>
  </si>
  <si>
    <t>https://www.halooglasi.com/nekretnine/izdavanje-stanova/k-district-lux-novogradnja-garaza-id-20405/5425643182020?kid=4</t>
  </si>
  <si>
    <t>https://www.halooglasi.com/nekretnine/izdavanje-stanova/kalenic-pijaca-lux-dupleks-garaza-id-20408/5425643184349?kid=4</t>
  </si>
  <si>
    <t xml:space="preserve">Novi Beograd - Fontana ID#53163 </t>
  </si>
  <si>
    <t xml:space="preserve">Narodnih Heroja </t>
  </si>
  <si>
    <t>https://www.halooglasi.com/nekretnine/izdavanje-stanova/novi-beograd---fontana-id53163/5425643227388?kid=4</t>
  </si>
  <si>
    <t>https://www.halooglasi.com/nekretnine/izdavanje-stanova/vracar-komforan-renoviran-garaza-id-9558/5425643225417?kid=4</t>
  </si>
  <si>
    <t xml:space="preserve">Sakura park, Lux 4.0 stan ID 8023 </t>
  </si>
  <si>
    <t xml:space="preserve">Sakura park Jurija Gagarina </t>
  </si>
  <si>
    <t>https://www.halooglasi.com/nekretnine/izdavanje-stanova/sakura-park-lux-4-0-stan-id-8023/5425642175497?kid=4</t>
  </si>
  <si>
    <t xml:space="preserve">Veljka Dugosevica </t>
  </si>
  <si>
    <t>https://www.halooglasi.com/nekretnine/izdavanje-stanova/veljka-dugosevica-3-0-sa-garazom-id5658/5425643220709?kid=4</t>
  </si>
  <si>
    <t xml:space="preserve">Aviv Park, Lux nov stan ID7790 </t>
  </si>
  <si>
    <t xml:space="preserve">Zivka Davidovica EAST SIDE </t>
  </si>
  <si>
    <t>https://www.halooglasi.com/nekretnine/izdavanje-stanova/aviv-park-lux-nov-stan-id7790/5425643217321?kid=4</t>
  </si>
  <si>
    <t>https://www.halooglasi.com/nekretnine/izdavanje-stanova/a-blok-dizajnerski-2-0-stan-garaza-useljiv-id/5425642905869?kid=4</t>
  </si>
  <si>
    <t>https://www.halooglasi.com/nekretnine/izdavanje-stanova/a-blok-lux-stan-sa-garazom-id-5730/5425643203020?kid=4</t>
  </si>
  <si>
    <t>https://www.halooglasi.com/nekretnine/izdavanje-stanova/blok-21-odlican-2-0-stan-id-7576/5425636385663?kid=4</t>
  </si>
  <si>
    <t xml:space="preserve">Terra </t>
  </si>
  <si>
    <t>https://www.halooglasi.com/nekretnine/izdavanje-stanova/bw-terra-pogled-na-reku-lux-4-0-garaza-id-775/5425642844672?kid=4</t>
  </si>
  <si>
    <t>https://www.halooglasi.com/nekretnine/izdavanje-stanova/west-kula-lux-stan-garaza-21-sprat/5425642801522?kid=4</t>
  </si>
  <si>
    <t xml:space="preserve">Penthouse Metropolitan  </t>
  </si>
  <si>
    <t>https://www.halooglasi.com/nekretnine/izdavanje-stanova/penthouse-170-m2-dve-garaze-luksuzan-id-8155/5425642720962?kid=4</t>
  </si>
  <si>
    <t>https://www.halooglasi.com/nekretnine/izdavanje-stanova/90m2---crveni-krst-vracar-beograd/5425643251674</t>
  </si>
  <si>
    <t>https://www.halooglasi.com/nekretnine/izdavanje-stanova/49m2-stepa-stepanovic-vozdovac/5425643251651</t>
  </si>
  <si>
    <t xml:space="preserve">Dvosoban stan u BW Residences </t>
  </si>
  <si>
    <t>https://www.halooglasi.com/nekretnine/izdavanje-stanova/dvosoban-stan-u-bw-residences/5425642759856?kid=4</t>
  </si>
  <si>
    <t xml:space="preserve">Chic studio, Kennedy Residence </t>
  </si>
  <si>
    <t>https://www.halooglasi.com/nekretnine/izdavanje-stanova/chic-studio-kennedy-residence/5425642882274?kid=4</t>
  </si>
  <si>
    <t>https://www.halooglasi.com/nekretnine/izdavanje-stanova/zemun-nov-neuseljavan-garaza-id-20483/5425643252683?kid=4</t>
  </si>
  <si>
    <t xml:space="preserve">Centar - Beograd Na Vodi BW ID#50776 </t>
  </si>
  <si>
    <t>https://www.halooglasi.com/nekretnine/izdavanje-stanova/centar---beograd-na-vodi-bw-id50776/5425643186428?kid=4</t>
  </si>
  <si>
    <t>https://www.halooglasi.com/nekretnine/izdavanje-stanova/lux-2-0-stan-zepterra-blok-65-garaza/5425643256729?kid=4</t>
  </si>
  <si>
    <t xml:space="preserve">Mis Irbijeve </t>
  </si>
  <si>
    <t>https://www.halooglasi.com/nekretnine/izdavanje-stanova/siri-centar---uciteljsko-naselje-id53191/5425643255429?kid=4</t>
  </si>
  <si>
    <t xml:space="preserve">Novi Beograd - Blok 63 tc piramida ID#53190 </t>
  </si>
  <si>
    <t>https://www.halooglasi.com/nekretnine/izdavanje-stanova/novi-beograd---blok-63-tc-piramida-id53190/5425643255430?kid=4</t>
  </si>
  <si>
    <t>https://www.halooglasi.com/nekretnine/izdavanje-stanova/bw---residences-2-0-garaza-bazen/5425643182442?kid=4</t>
  </si>
  <si>
    <t xml:space="preserve">vukov spomenik </t>
  </si>
  <si>
    <t>https://www.halooglasi.com/nekretnine/izdavanje-stanova/vukov-spomenik/5425643257687?kid=4</t>
  </si>
  <si>
    <t xml:space="preserve">Novi Beograd - Blok 64 ID#53203 </t>
  </si>
  <si>
    <t>https://www.halooglasi.com/nekretnine/izdavanje-stanova/novi-beograd---blok-64-id53203/5425643258313?kid=4</t>
  </si>
  <si>
    <t xml:space="preserve">Centar - Vracar ID#52988 </t>
  </si>
  <si>
    <t>https://www.halooglasi.com/nekretnine/izdavanje-stanova/centar---vracar-id52988/5425643184779?kid=4</t>
  </si>
  <si>
    <t>https://www.halooglasi.com/nekretnine/izdavanje-stanova/blok-63-novogradnja-odlican-id-14216/5425642965583?kid=4</t>
  </si>
  <si>
    <t xml:space="preserve">Nov luksuzan stan za izdavanje ID#615452 </t>
  </si>
  <si>
    <t xml:space="preserve">Matice Srpske </t>
  </si>
  <si>
    <t>https://www.halooglasi.com/nekretnine/izdavanje-stanova/nov-luksuzan-stan-za-izdavanje-id615452/5425643258320?kid=4</t>
  </si>
  <si>
    <t xml:space="preserve">Lux stan za izdavanje Zemun ID#606483 </t>
  </si>
  <si>
    <t>Meandri</t>
  </si>
  <si>
    <t>https://www.halooglasi.com/nekretnine/izdavanje-stanova/lux-stan-za-izdavanje-zemun-id606483/5425643258321?kid=4</t>
  </si>
  <si>
    <t xml:space="preserve">Gandijeva Nov 2.0 stan </t>
  </si>
  <si>
    <t>https://www.halooglasi.com/nekretnine/izdavanje-stanova/gandijeva-nov-2-0-stan/5425643258323</t>
  </si>
  <si>
    <t>https://www.halooglasi.com/nekretnine/izdavanje-stanova/dedinje-lux-3-0-stan-garaza-useljiv-id-8203/5425642810754?kid=4</t>
  </si>
  <si>
    <t>https://www.halooglasi.com/nekretnine/izdavanje-stanova/centar-cara-dusana-id-8285/5425643254668</t>
  </si>
  <si>
    <t>https://www.halooglasi.com/nekretnine/izdavanje-stanova/crveni-krst-lux-novogradnja-garaza-id-16654/5425643256022?kid=4</t>
  </si>
  <si>
    <t>https://www.halooglasi.com/nekretnine/izdavanje-stanova/83m2---dorcol-stari-grad-beograd/5425643251684</t>
  </si>
  <si>
    <t xml:space="preserve">70m2 - Ustanicka, Vozdovac, Beograd </t>
  </si>
  <si>
    <t>https://www.halooglasi.com/nekretnine/izdavanje-stanova/70m2---ustanicka-vozdovac-beograd/5425643238364</t>
  </si>
  <si>
    <t xml:space="preserve">West 65 </t>
  </si>
  <si>
    <t>https://www.halooglasi.com/nekretnine/izdavanje-stanova/west-65/5425636426246?kid=4</t>
  </si>
  <si>
    <t xml:space="preserve">Medakovic 1, 40 kvm,EG,II dvosoban  </t>
  </si>
  <si>
    <t>https://www.halooglasi.com/nekretnine/izdavanje-stanova/medakovic-1-40-kvm-eg-ii-dvosoban/5425643233536?kid=4</t>
  </si>
  <si>
    <t>https://www.halooglasi.com/nekretnine/izdavanje-stanova/west-tower-izdavanje-nov-lux-dvosoban-garaza/5425643184864?kid=4</t>
  </si>
  <si>
    <t xml:space="preserve">Nusiceva </t>
  </si>
  <si>
    <t>https://www.halooglasi.com/nekretnine/izdavanje-stanova/nusiceva/5425643229953?kid=4</t>
  </si>
  <si>
    <t xml:space="preserve">Nov lux 3.0 stan na odlicnoj lokaciji, garaza </t>
  </si>
  <si>
    <t>https://www.halooglasi.com/nekretnine/izdavanje-stanova/nov-lux-3-0-stan-na-odlicnoj-lokaciji-garaza/5425643115019?kid=4</t>
  </si>
  <si>
    <t>https://www.halooglasi.com/nekretnine/izdavanje-stanova/nov-lux-2-0-stan-na-odlicnoj-lokaciji/5425643150112?kid=4</t>
  </si>
  <si>
    <t xml:space="preserve">Zemun - Gornji grad ID#53205 </t>
  </si>
  <si>
    <t xml:space="preserve">Pregrevica </t>
  </si>
  <si>
    <t>https://www.halooglasi.com/nekretnine/izdavanje-stanova/zemun---gornji-grad-id53205/5425643253634?kid=4</t>
  </si>
  <si>
    <t xml:space="preserve">Spacious and Bright at Prime Location. 2 Bedroom </t>
  </si>
  <si>
    <t>https://www.halooglasi.com/nekretnine/izdavanje-stanova/spacious-and-bright-at-prime-location-2-bedro/5425643254651?kid=4</t>
  </si>
  <si>
    <t>https://www.halooglasi.com/nekretnine/izdavanje-stanova/izdajem-luksuzno-namesten-stan-u-23-bloku/5425642202665?kid=4</t>
  </si>
  <si>
    <t xml:space="preserve">Novi Beograd - Blok 61 ID#53193 </t>
  </si>
  <si>
    <t>https://www.halooglasi.com/nekretnine/izdavanje-stanova/novi-beograd---blok-61-id53193/5425643255355?kid=4</t>
  </si>
  <si>
    <t xml:space="preserve">Liman 3, konforan stan, lepa lokacija </t>
  </si>
  <si>
    <t>Liman 4</t>
  </si>
  <si>
    <t>https://www.halooglasi.com/nekretnine/izdavanje-stanova/liman-3-konforan-stan-lepa-lokacija/5425643252700?kid=4</t>
  </si>
  <si>
    <t xml:space="preserve">Izdaje se stan </t>
  </si>
  <si>
    <t>https://www.halooglasi.com/nekretnine/izdavanje-stanova/izdaje-se-stan/5425642636932?kid=4</t>
  </si>
  <si>
    <t xml:space="preserve">Izdavanje A Blok/Dvosoban lux stan,garaza </t>
  </si>
  <si>
    <t xml:space="preserve">A blok </t>
  </si>
  <si>
    <t>https://www.halooglasi.com/nekretnine/izdavanje-stanova/izdavanje-a-blokdvosoban-lux-stan-garaza/5425643256178?kid=4</t>
  </si>
  <si>
    <t xml:space="preserve">Bulevar Despota Stefana </t>
  </si>
  <si>
    <t>https://www.halooglasi.com/nekretnine/izdavanje-stanova/botanicka-basta-3-0-namesten-id16211/5425643087118?kid=4</t>
  </si>
  <si>
    <t xml:space="preserve">Izdavanje, stan, Ljeska, 43m2, ID569 </t>
  </si>
  <si>
    <t xml:space="preserve">Ljeska </t>
  </si>
  <si>
    <t>https://www.halooglasi.com/nekretnine/izdavanje-stanova/izdavanje-stan-ljeska-43m2-id569/5425643248197?kid=4</t>
  </si>
  <si>
    <t xml:space="preserve">Lux stan kompletno opremnjen sa svim el uredjajima </t>
  </si>
  <si>
    <t>https://www.halooglasi.com/nekretnine/izdavanje-stanova/lux-stan-kompletno-opremnjen-sa-svim-el-uredj/5425642588426?kid=4</t>
  </si>
  <si>
    <t>https://www.halooglasi.com/nekretnine/izdavanje-stanova/a-blok-lux-novogradnja-garaza-id-15622/5425643177334?kid=4</t>
  </si>
  <si>
    <t xml:space="preserve">K District, lux, nov, komforan, ID 20393 </t>
  </si>
  <si>
    <t>https://www.halooglasi.com/nekretnine/izdavanje-stanova/k-district-lux-nov-komforan-id-20393/5425643179401?kid=4</t>
  </si>
  <si>
    <t xml:space="preserve">The One, lux, neuseljavan, ID 20329 </t>
  </si>
  <si>
    <t>https://www.halooglasi.com/nekretnine/izdavanje-stanova/the-one-lux-neuseljavan-id-20329/5425643139566?kid=4</t>
  </si>
  <si>
    <t>https://www.halooglasi.com/nekretnine/izdavanje-stanova/the-one-lux-neuseljavan-garaza-id-20439/5425643220467?kid=4</t>
  </si>
  <si>
    <t xml:space="preserve">2.0 stan, novogradnja, parking mesto ID#4111 </t>
  </si>
  <si>
    <t>https://www.halooglasi.com/nekretnine/izdavanje-stanova/2-0-stan-novogradnja-parking-mesto-id4111/5425643126901?kid=4</t>
  </si>
  <si>
    <t xml:space="preserve">Renoviran, Trosoban, Novi Beograd </t>
  </si>
  <si>
    <t>https://www.halooglasi.com/nekretnine/izdavanje-stanova/renoviran-trosoban-novi-beograd/5425643253487?kid=4</t>
  </si>
  <si>
    <t>https://www.halooglasi.com/nekretnine/izdavanje-stanova/central-garden-lux-novogradnja-garaza-id-1722/5425636814791?kid=4</t>
  </si>
  <si>
    <t xml:space="preserve">A blok, lux, novogradnja, parking, ID 10019 </t>
  </si>
  <si>
    <t>https://www.halooglasi.com/nekretnine/izdavanje-stanova/a-blok-lux-novogradnja-parking-id-10019/5425643146477?kid=4</t>
  </si>
  <si>
    <t>https://www.halooglasi.com/nekretnine/izdavanje-stanova/dorcol-namesten-stan-u-zgradi-sa-liftom-id105/5425643253584?kid=4</t>
  </si>
  <si>
    <t xml:space="preserve">A blok, I faza  sa velikom terasom i garazom </t>
  </si>
  <si>
    <t>https://www.halooglasi.com/nekretnine/izdavanje-stanova/a-blok-i-faza-sa-velikom-terasom-i-garazom/5425641534561?kid=4</t>
  </si>
  <si>
    <t xml:space="preserve">Novosadskog sajma </t>
  </si>
  <si>
    <t>https://www.halooglasi.com/nekretnine/izdavanje-stanova/bulevar-oslobodjenja-106-m2---lux/5425643112681?kid=4</t>
  </si>
  <si>
    <t xml:space="preserve">New Minel/Dvosoban lux stan,novogradnja,garaza </t>
  </si>
  <si>
    <t>https://www.halooglasi.com/nekretnine/izdavanje-stanova/new-mineldvosoban-lux-stan-novogradnja-garaza/5425643253946?kid=4</t>
  </si>
  <si>
    <t>https://www.halooglasi.com/nekretnine/izdavanje-stanova/west-tower-dvostran-lux-garaza-id-18743/5425641915408?kid=4</t>
  </si>
  <si>
    <t>https://www.halooglasi.com/nekretnine/izdavanje-stanova/west-65-lux-polunamesten-garaza-id-20184/5425643177369?kid=4</t>
  </si>
  <si>
    <t>https://www.halooglasi.com/nekretnine/izdavanje-stanova/a-blok-lux-novogradnja-garaza-id-20434/5425643215763?kid=4</t>
  </si>
  <si>
    <t>https://www.halooglasi.com/nekretnine/izdavanje-stanova/hram-novogradnja-garaza-id-8704/5425643200767?kid=4</t>
  </si>
  <si>
    <t>https://www.halooglasi.com/nekretnine/izdavanje-stanova/central-garden-lux-novogradnja-garaza-id-2012/5425643178726?kid=4</t>
  </si>
  <si>
    <t>https://www.halooglasi.com/nekretnine/izdavanje-stanova/k-district-lux-novogradnja-garaza-id-16043/5425636990899?kid=4</t>
  </si>
  <si>
    <t xml:space="preserve">Novi Dorcol, odlican, namesten! </t>
  </si>
  <si>
    <t>https://www.halooglasi.com/nekretnine/izdavanje-stanova/novi-dorcol-odlican-namesten/5425643252315?kid=4</t>
  </si>
  <si>
    <t>https://www.halooglasi.com/nekretnine/izdavanje-stanova/wellport-lux-novogradnja-garaza-id-17516/5425641582302?kid=4</t>
  </si>
  <si>
    <t>https://www.halooglasi.com/nekretnine/izdavanje-stanova/zemunske-kapije-lux-novogradnja-garaza-id1621/5425641452245</t>
  </si>
  <si>
    <t>https://www.halooglasi.com/nekretnine/izdavanje-stanova/bw---metropolitan-neuseljavan-odlican-id-2045/5425637212228?kid=4</t>
  </si>
  <si>
    <t>https://www.halooglasi.com/nekretnine/izdavanje-stanova/bw---magnolia-lux-komforan-garaza-id-19921/5425635330700</t>
  </si>
  <si>
    <t xml:space="preserve">Skadarlija - 40m2 + terasa 30m2 </t>
  </si>
  <si>
    <t>https://www.halooglasi.com/nekretnine/izdavanje-stanova/skadarlija---40m2-terasa-30m2/5425643251676?kid=4</t>
  </si>
  <si>
    <t>https://www.halooglasi.com/nekretnine/izdavanje-stanova/borca-centar-nov-stan-iznad-robne-kuce-shanga/5425643252021?kid=4</t>
  </si>
  <si>
    <t xml:space="preserve">New Design Studio Apartment </t>
  </si>
  <si>
    <t>20.06.2023</t>
  </si>
  <si>
    <t>https://www.halooglasi.com/nekretnine/izdavanje-stanova/new-design-studio-apartment/5425643284226?kid=4</t>
  </si>
  <si>
    <t xml:space="preserve">Vozdovac-Novogradnja </t>
  </si>
  <si>
    <t>https://www.halooglasi.com/nekretnine/izdavanje-stanova/vozdovac-novogradnja/5425643284649?kid=4</t>
  </si>
  <si>
    <t xml:space="preserve">Reniviran, pet friendly beli karton </t>
  </si>
  <si>
    <t xml:space="preserve">Carigradska </t>
  </si>
  <si>
    <t>https://www.halooglasi.com/nekretnine/izdavanje-stanova/reniviran-pet-friendly-beli-karton/5425643217250?kid=4</t>
  </si>
  <si>
    <t xml:space="preserve">Vracar Hram pet friendly </t>
  </si>
  <si>
    <t>https://www.halooglasi.com/nekretnine/izdavanje-stanova/vracar-hram-pet-friendly/5425643217759?kid=4</t>
  </si>
  <si>
    <t xml:space="preserve">Lux, beli karton, pet friendly, garaza </t>
  </si>
  <si>
    <t>https://www.halooglasi.com/nekretnine/izdavanje-stanova/lux-beli-karton-pet-friendly-garaza/5425643156568?kid=4</t>
  </si>
  <si>
    <t xml:space="preserve">Lux, Djeram, nov. Niski troskovi, beli karton. </t>
  </si>
  <si>
    <t>https://www.halooglasi.com/nekretnine/izdavanje-stanova/lux-djeram-nov-niski-troskovi-beli-karton/5425643284654?kid=4</t>
  </si>
  <si>
    <t xml:space="preserve">Centar strogi, lux </t>
  </si>
  <si>
    <t>Studentski trg</t>
  </si>
  <si>
    <t xml:space="preserve">Studentski trg </t>
  </si>
  <si>
    <t>https://www.halooglasi.com/nekretnine/izdavanje-stanova/centar-strogi-lux/5425642835031?kid=4</t>
  </si>
  <si>
    <t>https://www.halooglasi.com/nekretnine/izdavanje-stanova/kompletno-namesten-beli-karton/5425643284408?kid=4</t>
  </si>
  <si>
    <t>https://www.halooglasi.com/nekretnine/izdavanje-stanova/vracar-mihaila-gavrilovica-3-0-i-garazno-mest/5425643252296?kid=4</t>
  </si>
  <si>
    <t xml:space="preserve">Stari Merkator, Bulevar Mihajla Pupina, 59m2 </t>
  </si>
  <si>
    <t>https://www.halooglasi.com/nekretnine/izdavanje-stanova/stari-merkator-bulevar-mihajla-pupina-59m2/5425643226876?kid=4</t>
  </si>
  <si>
    <t xml:space="preserve">Beograd, Stari grad, Dorcol 2.0 </t>
  </si>
  <si>
    <t xml:space="preserve">Skenderbegova </t>
  </si>
  <si>
    <t>https://www.halooglasi.com/nekretnine/izdavanje-stanova/beograd-stari-grad-dorcol-2-0/5425643285050?kid=4</t>
  </si>
  <si>
    <t xml:space="preserve">Svetao, kompletno renoviran stan, ID 1382 </t>
  </si>
  <si>
    <t>https://www.halooglasi.com/nekretnine/izdavanje-stanova/svetao-kompletno-renoviran-stan-id-1382/5425643189336?kid=4</t>
  </si>
  <si>
    <t xml:space="preserve">Wellport,2.0,lux,prazan,novogradnja ID#716363 </t>
  </si>
  <si>
    <t>https://www.halooglasi.com/nekretnine/izdavanje-stanova/wellport-2-0-lux-prazan-novogradnja-id716363/5425643284955?kid=4</t>
  </si>
  <si>
    <t>https://www.halooglasi.com/nekretnine/izdavanje-stanova/beograd---opstina-vracar---kalenic-pijaca--/5425643053100?kid=4</t>
  </si>
  <si>
    <t xml:space="preserve">Novi Beograd - Blok 63 novogradnja ID#53287 </t>
  </si>
  <si>
    <t xml:space="preserve">Evropska </t>
  </si>
  <si>
    <t>https://www.halooglasi.com/nekretnine/izdavanje-stanova/novi-beograd---blok-63-novogradnja-id53287/5425643282404?kid=4</t>
  </si>
  <si>
    <t xml:space="preserve">Centar Banovog brda Pet fryendli </t>
  </si>
  <si>
    <t>https://www.halooglasi.com/nekretnine/izdavanje-stanova/centar-banovog-brda-pet-fryendli/5425643283551?kid=4</t>
  </si>
  <si>
    <t xml:space="preserve">Lux Belgrade Waterfront Residence 3.0 River View </t>
  </si>
  <si>
    <t>na 6 meseci</t>
  </si>
  <si>
    <t>https://www.halooglasi.com/nekretnine/izdavanje-stanova/lux-belgrade-waterfront-residence-3-0-river-v/5425642187116?kid=4</t>
  </si>
  <si>
    <t>https://www.halooglasi.com/nekretnine/izdavanje-stanova/super-studio-u-pesackoj-zoni-id-4997/5425643279796?kid=4</t>
  </si>
  <si>
    <t>https://www.halooglasi.com/nekretnine/izdavanje-stanova/novi-beograd-arena-1-5-lux/5425642869340?kid=4</t>
  </si>
  <si>
    <t xml:space="preserve">Izdavanje, stan, Kneza Milosa Residence. 55m2, ID5 </t>
  </si>
  <si>
    <t>https://www.halooglasi.com/nekretnine/izdavanje-stanova/izdavanje-stan-kneza-milosa-residence-55m2-id/5425643282344?kid=4</t>
  </si>
  <si>
    <t xml:space="preserve">Lux 4.0 apartman , Hram Sv. Save ID#2020 </t>
  </si>
  <si>
    <t xml:space="preserve">Patrijarha Varnave </t>
  </si>
  <si>
    <t>https://www.halooglasi.com/nekretnine/izdavanje-stanova/lux-4-0-apartman-hram-sv-save-id2020/5425643282352?kid=4</t>
  </si>
  <si>
    <t>https://www.halooglasi.com/nekretnine/izdavanje-stanova/2-0-stan-wellport-polunamesten-id4115/5425643153611?kid=4</t>
  </si>
  <si>
    <t>https://www.halooglasi.com/nekretnine/izdavanje-stanova/lux-105m2-dorcol/5425643284245?kid=4</t>
  </si>
  <si>
    <t xml:space="preserve">Lep Trosoban Stan, Zemunske Kapije 71m2  01.07. </t>
  </si>
  <si>
    <t>https://www.halooglasi.com/nekretnine/izdavanje-stanova/lep-trosoban-stan-zemunske-kapije-71m2-01-07/5425643283792</t>
  </si>
  <si>
    <t xml:space="preserve">Novi Beograd - Blok 62 bezanija ID#53291 </t>
  </si>
  <si>
    <t xml:space="preserve">Pere Segedinca </t>
  </si>
  <si>
    <t>https://www.halooglasi.com/nekretnine/izdavanje-stanova/novi-beograd---blok-62-bezanija-id53291/5425643282383?kid=4</t>
  </si>
  <si>
    <t xml:space="preserve">21 blok 61 m2 </t>
  </si>
  <si>
    <t xml:space="preserve">Bulevar MIhaila Pupina 3 </t>
  </si>
  <si>
    <t>https://www.halooglasi.com/nekretnine/izdavanje-stanova/21-blok-61-m2/5425642454501?kid=4</t>
  </si>
  <si>
    <t>https://www.halooglasi.com/nekretnine/izdavanje-stanova/nov-2-0-lux-hram-6020m2-sa-garazom/5425643119312?kid=4</t>
  </si>
  <si>
    <t xml:space="preserve">lux salonac, Vracar, Njegoseva </t>
  </si>
  <si>
    <t>https://www.halooglasi.com/nekretnine/izdavanje-stanova/lux-salonac-vracar-njegoseva/5425643012279?kid=4</t>
  </si>
  <si>
    <t xml:space="preserve">Hotel Jugoslavija, 49m2  </t>
  </si>
  <si>
    <t>https://www.halooglasi.com/nekretnine/izdavanje-stanova/hotel-jugoslavija-49m2/5425642258615?kid=4</t>
  </si>
  <si>
    <t>https://www.halooglasi.com/nekretnine/izdavanje-stanova/k-district-lux-garaza-novogradnja-id16368/5425643282393?kid=4</t>
  </si>
  <si>
    <t xml:space="preserve">Vardarska </t>
  </si>
  <si>
    <t>https://www.halooglasi.com/nekretnine/izdavanje-stanova/stan-na-vracaru-odmah-useljiv/5425643284647?kid=4</t>
  </si>
  <si>
    <t xml:space="preserve">Trosoban stan â€¢ Rent â€¢ Knez Mihailova </t>
  </si>
  <si>
    <t>https://www.halooglasi.com/nekretnine/izdavanje-stanova/trosoban-stan-rent-knez-mihailova/5425643284370</t>
  </si>
  <si>
    <t>https://www.halooglasi.com/nekretnine/izdavanje-stanova/novogradnja-sa-niskim-rezijama/5425643283550?kid=4</t>
  </si>
  <si>
    <t xml:space="preserve">Udoban, svetao stan </t>
  </si>
  <si>
    <t>https://www.halooglasi.com/nekretnine/izdavanje-stanova/udoban-svetao-stan/5425643207290?kid=4</t>
  </si>
  <si>
    <t xml:space="preserve">Izdajem stan u Zemunu </t>
  </si>
  <si>
    <t xml:space="preserve">Slovenska </t>
  </si>
  <si>
    <t>https://www.halooglasi.com/nekretnine/izdavanje-stanova/izdajem-stan-u-zemunu/5425643077972?kid=4</t>
  </si>
  <si>
    <t xml:space="preserve">Kompletno renoviran komforan stan </t>
  </si>
  <si>
    <t xml:space="preserve">Dunavski breg </t>
  </si>
  <si>
    <t>19.06.2023</t>
  </si>
  <si>
    <t>https://www.halooglasi.com/nekretnine/izdavanje-stanova/kompletno-renoviran-komforan-stan/5425642780054?kid=4</t>
  </si>
  <si>
    <t>https://www.halooglasi.com/nekretnine/izdavanje-stanova/stan-za-izdavanje-kalenic-pijaca-id610880/5425643280883?kid=4</t>
  </si>
  <si>
    <t xml:space="preserve">Exing home 65-garaza </t>
  </si>
  <si>
    <t>https://www.halooglasi.com/nekretnine/izdavanje-stanova/exing-home-65-garaza/5425643256019?kid=4</t>
  </si>
  <si>
    <t>https://www.halooglasi.com/nekretnine/izdavanje-stanova/siri-centar---mirijevo-id53264/5425643250222?kid=4</t>
  </si>
  <si>
    <t xml:space="preserve">Novi Beograd - Arena Blok 28 ID#52948 </t>
  </si>
  <si>
    <t>Blok 28</t>
  </si>
  <si>
    <t>https://www.halooglasi.com/nekretnine/izdavanje-stanova/novi-beograd---arena-blok-28-id52948/5425643200594?kid=4</t>
  </si>
  <si>
    <t xml:space="preserve">Beautifully equipped two bedroom apartment in BW V </t>
  </si>
  <si>
    <t xml:space="preserve">Bulevar Vudroa Vilsona 10 </t>
  </si>
  <si>
    <t>https://www.halooglasi.com/nekretnine/izdavanje-stanova/beautifully-equipped-two-bedroom-apartment-in/5425643281372?kid=4</t>
  </si>
  <si>
    <t xml:space="preserve">Crnotravska </t>
  </si>
  <si>
    <t>https://www.halooglasi.com/nekretnine/izdavanje-stanova/vozdovac-trosarina-2-0-renoviran-lux/5425643195163?kid=4</t>
  </si>
  <si>
    <t>https://www.halooglasi.com/nekretnine/izdavanje-stanova/sava-centar-renoviran-odlican-5093/5425643178804?kid=4</t>
  </si>
  <si>
    <t xml:space="preserve">Novi Beograd - Elixir Garden ID#52892 </t>
  </si>
  <si>
    <t xml:space="preserve">Bulevar Heroja Sa Kosara </t>
  </si>
  <si>
    <t>https://www.halooglasi.com/nekretnine/izdavanje-stanova/novi-beograd---elixir-garden-id52892/5425643142997?kid=4</t>
  </si>
  <si>
    <t xml:space="preserve">Novi Beograd - Sakura Park ID#52911 </t>
  </si>
  <si>
    <t>https://www.halooglasi.com/nekretnine/izdavanje-stanova/novi-beograd---sakura-park-id52911/5425643151327?kid=4</t>
  </si>
  <si>
    <t xml:space="preserve">Novi Beograd - West 65 - ZepTerra ID#52269 </t>
  </si>
  <si>
    <t>https://www.halooglasi.com/nekretnine/izdavanje-stanova/novi-beograd---west-65---zepterra-id52269/5425643151400?kid=4</t>
  </si>
  <si>
    <t xml:space="preserve">Novi Beograd - Minel ID#52953 </t>
  </si>
  <si>
    <t xml:space="preserve">Tosin Bunar </t>
  </si>
  <si>
    <t>https://www.halooglasi.com/nekretnine/izdavanje-stanova/novi-beograd---minel-id52953/5425643170109?kid=4</t>
  </si>
  <si>
    <t xml:space="preserve">Novi Beograd - Belville ID#52941 </t>
  </si>
  <si>
    <t>https://www.halooglasi.com/nekretnine/izdavanje-stanova/novi-beograd---belville-id52941/5425643106279?kid=4</t>
  </si>
  <si>
    <t xml:space="preserve">Novi Beograd - Arena blok 29 ID#53087 </t>
  </si>
  <si>
    <t>https://www.halooglasi.com/nekretnine/izdavanje-stanova/novi-beograd---arena-blok-29-id53087/5425643248735?kid=4</t>
  </si>
  <si>
    <t>https://www.halooglasi.com/nekretnine/izdavanje-stanova/odlican-4-0-stan-123m2-sa-dva-gar-mesta-k-dis/5425643280667?kid=4</t>
  </si>
  <si>
    <t xml:space="preserve">Beograd, Zemun, nov, 3.0, besplatan internet </t>
  </si>
  <si>
    <t>Prvomajska</t>
  </si>
  <si>
    <t>https://www.halooglasi.com/nekretnine/izdavanje-stanova/beograd-zemun-nov-3-0-besplatan-internet/5425642980064?kid=4</t>
  </si>
  <si>
    <t xml:space="preserve">BW Metropolitan </t>
  </si>
  <si>
    <t>https://www.halooglasi.com/nekretnine/izdavanje-stanova/bw-metropolitan/5425643280689</t>
  </si>
  <si>
    <t xml:space="preserve">Izdajem 4 luksuzna stana u Pozarevcu. Novogradnja. </t>
  </si>
  <si>
    <t>Pionirski trg</t>
  </si>
  <si>
    <t>https://www.halooglasi.com/nekretnine/izdavanje-stanova/izdajem-4-luksuzna-stana-u-pozarevcu-novograd/5425643279309?kid=4</t>
  </si>
  <si>
    <t xml:space="preserve">Novi Beograd, blok 30 </t>
  </si>
  <si>
    <t>Blok 30 (B92)</t>
  </si>
  <si>
    <t>https://www.halooglasi.com/nekretnine/izdavanje-stanova/novi-beograd-blok-30/5425643280217</t>
  </si>
  <si>
    <t>https://www.halooglasi.com/nekretnine/izdavanje-stanova/a-blok-lux-studio-nepusacu-id12355/5425643279275?kid=4</t>
  </si>
  <si>
    <t>https://www.halooglasi.com/nekretnine/izdavanje-stanova/lux-garsonjera-na-odlicnoj-lokaciji/5425642956522?kid=4</t>
  </si>
  <si>
    <t>https://www.halooglasi.com/nekretnine/izdavanje-stanova/kneza-milosa-stan-za-izdavanje/5425643280616?kid=4</t>
  </si>
  <si>
    <t xml:space="preserve">Izdavanje, stan, Zelena Avenija, 49m2, ID578 </t>
  </si>
  <si>
    <t>https://www.halooglasi.com/nekretnine/izdavanje-stanova/izdavanje-stan-zelena-avenija-49m2-id578/5425643280816?kid=4</t>
  </si>
  <si>
    <t xml:space="preserve">Novi Beograd - Blok 61 ID#53283 </t>
  </si>
  <si>
    <t>https://www.halooglasi.com/nekretnine/izdavanje-stanova/novi-beograd---blok-61-id53283/5425643279264?kid=4</t>
  </si>
  <si>
    <t xml:space="preserve">Centar - Vracar juzni bulevar ID#53276 </t>
  </si>
  <si>
    <t xml:space="preserve">Gospodara Vucica </t>
  </si>
  <si>
    <t>https://www.halooglasi.com/nekretnine/izdavanje-stanova/centar---vracar-juzni-bulevar-id53276/5425643279262</t>
  </si>
  <si>
    <t xml:space="preserve">Blagajska </t>
  </si>
  <si>
    <t>https://www.halooglasi.com/nekretnine/izdavanje-stanova/izdajem-trosoban-lux-namesten-stan/5425642576637?kid=4</t>
  </si>
  <si>
    <t xml:space="preserve">BW Terra garsonjera  </t>
  </si>
  <si>
    <t>https://www.halooglasi.com/nekretnine/izdavanje-stanova/bw-terra-garsonjera/5425643280229</t>
  </si>
  <si>
    <t>https://www.halooglasi.com/nekretnine/izdavanje-stanova/vozdovac-mazuraniceva-1-0-stan-28-m2/5425643280912?kid=4</t>
  </si>
  <si>
    <t xml:space="preserve">BW-Vista,dvosoban,useljiv ID#7755 </t>
  </si>
  <si>
    <t>https://www.halooglasi.com/nekretnine/izdavanje-stanova/bw-vista-dvosoban-useljiv-id7755/5425643280846?kid=4</t>
  </si>
  <si>
    <t>https://www.halooglasi.com/nekretnine/izdavanje-stanova/elixir-garden-lux-neuseljavan-garaza-id-20513/5425643280268?kid=4</t>
  </si>
  <si>
    <t>https://www.halooglasi.com/nekretnine/izdavanje-stanova/izuzetan-2-0-stan-opremljen-garaza/5425643197083?kid=4</t>
  </si>
  <si>
    <t xml:space="preserve">Izdavanje, stan, Gospodara Vucica, 60m2, ID580 </t>
  </si>
  <si>
    <t>https://www.halooglasi.com/nekretnine/izdavanje-stanova/izdavanje-stan-gospodara-vucica-60m2-id580/5425643280868?kid=4</t>
  </si>
  <si>
    <t xml:space="preserve">Nov stan  </t>
  </si>
  <si>
    <t>https://www.halooglasi.com/nekretnine/izdavanje-stanova/nov-stan/5425643280297?kid=4</t>
  </si>
  <si>
    <t xml:space="preserve">Bratstva i Jedinstva 85 </t>
  </si>
  <si>
    <t>https://www.halooglasi.com/nekretnine/izdavanje-stanova/borca-centar-nov-stan-iznad-balkan-beta/5425643280474?kid=4</t>
  </si>
  <si>
    <t xml:space="preserve">Novi Beograd - Blok 45 ID#53241 </t>
  </si>
  <si>
    <t>https://www.halooglasi.com/nekretnine/izdavanje-stanova/novi-beograd---blok-45-id53241/5425643190948?kid=4</t>
  </si>
  <si>
    <t xml:space="preserve">Kralja Vladimira </t>
  </si>
  <si>
    <t>https://www.halooglasi.com/nekretnine/izdavanje-stanova/namesten-stan-na-vozdovcu-kod-fon-a/5425642236289?kid=4</t>
  </si>
  <si>
    <t>https://www.halooglasi.com/nekretnine/izdavanje-stanova/novogradska-kod-tri-nove-namesten-3-0-useljiv/5425643279258?kid=4</t>
  </si>
  <si>
    <t xml:space="preserve">Kneginje Ljubice, Centar 2,0 namesten salonac </t>
  </si>
  <si>
    <t>https://www.halooglasi.com/nekretnine/izdavanje-stanova/kneginje-ljubice-centar-2-0-namesten-salonac/5425642047021?kid=4</t>
  </si>
  <si>
    <t>https://www.halooglasi.com/nekretnine/izdavanje-stanova/35m2---grocanska-vracar-crveni-krst/5425643279196?kid=4</t>
  </si>
  <si>
    <t>https://www.halooglasi.com/nekretnine/izdavanje-stanova/43m2-kapije-vracara-juzni-bulevar-beograd/5425643279194</t>
  </si>
  <si>
    <t>https://www.halooglasi.com/nekretnine/izdavanje-stanova/55m2---kneza-milosa-beogradjanka-beograd/5425643279193</t>
  </si>
  <si>
    <t>https://www.halooglasi.com/nekretnine/izdavanje-stanova/50m2---dimitrija-tucovica-zvezdara/5425643279190</t>
  </si>
  <si>
    <t>https://www.halooglasi.com/nekretnine/izdavanje-stanova/75m2-k-district-kalemegdan-dorcol-beograd/5425643279188</t>
  </si>
  <si>
    <t>https://www.halooglasi.com/nekretnine/izdavanje-stanova/90m2---crveni-krst-vracar-beograd/5425643279195</t>
  </si>
  <si>
    <t>https://www.halooglasi.com/nekretnine/izdavanje-stanova/60m2-vojislava-ilica-zvezdara-beograd/5425643279192</t>
  </si>
  <si>
    <t>https://www.halooglasi.com/nekretnine/izdavanje-stanova/40m2-losinjska-zvezdara-beograd/5425643279197</t>
  </si>
  <si>
    <t xml:space="preserve">BW Aqua, 4.0, 123m2, sa parking mestom </t>
  </si>
  <si>
    <t>https://www.halooglasi.com/nekretnine/izdavanje-stanova/bw-aqua-4-0-123m2-sa-parking-mestom/5425643194352?kid=4</t>
  </si>
  <si>
    <t xml:space="preserve">Stan, garsonjera, Beograd centar, Vracar, Lux </t>
  </si>
  <si>
    <t>https://www.halooglasi.com/nekretnine/izdavanje-stanova/stan-garsonjera-beograd-centar-vracar-lux/5425642496157?kid=4</t>
  </si>
  <si>
    <t>https://www.halooglasi.com/nekretnine/izdavanje-stanova/centar---ul-vase-pelagica-50-m2-parking/5425643119912?kid=4</t>
  </si>
  <si>
    <t xml:space="preserve">Centar ul. Dostojevskog 22 m2 </t>
  </si>
  <si>
    <t xml:space="preserve">Dostojevskog </t>
  </si>
  <si>
    <t>https://www.halooglasi.com/nekretnine/izdavanje-stanova/centar-ul-dostojevskog-22-m2/5425643279052?kid=4</t>
  </si>
  <si>
    <t>https://www.halooglasi.com/nekretnine/izdavanje-stanova/bw-verde-lux-novogradnja-garzaa-id-20510/5425643279369?kid=4</t>
  </si>
  <si>
    <t xml:space="preserve">Beograd na vodi, 3.0 sob stan sa pogledom na reku </t>
  </si>
  <si>
    <t>https://www.halooglasi.com/nekretnine/izdavanje-stanova/beograd-na-vodi-3-0-sob-stan-sa-pogledom-na-r/5425643182009?kid=4</t>
  </si>
  <si>
    <t>https://www.halooglasi.com/nekretnine/izdavanje-stanova/dorcol--kalemegdan/5425643256017</t>
  </si>
  <si>
    <t>https://www.halooglasi.com/nekretnine/izdavanje-stanova/novi-beograd---blok-23-id53150/5425643279223?kid=4</t>
  </si>
  <si>
    <t xml:space="preserve">Novi Beograd - A blok ID#53268 </t>
  </si>
  <si>
    <t>https://www.halooglasi.com/nekretnine/izdavanje-stanova/novi-beograd---a-blok-id53268/5425643279224?kid=4</t>
  </si>
  <si>
    <t>https://www.halooglasi.com/nekretnine/izdavanje-stanova/lux-sa-bazenom-i-dvoristem-id3120/5425643279229?kid=4</t>
  </si>
  <si>
    <t>https://www.halooglasi.com/nekretnine/izdavanje-stanova/100m2-belvil-blok-67-novi-beograd/5425643279208?kid=4</t>
  </si>
  <si>
    <t>https://www.halooglasi.com/nekretnine/izdavanje-stanova/40m2---kneginje-ljubice-dorcol-stari-grad-beo/5425643279207</t>
  </si>
  <si>
    <t>https://www.halooglasi.com/nekretnine/izdavanje-stanova/95m2-bw-park-view-beograd-na-vodi/5425643279201</t>
  </si>
  <si>
    <t>https://www.halooglasi.com/nekretnine/izdavanje-stanova/160m2-kneza-milosakralja-milana-london-beogra/5425643279206</t>
  </si>
  <si>
    <t>https://www.halooglasi.com/nekretnine/izdavanje-stanova/118m2-kneza-milosa-residence-beograd/5425643279198</t>
  </si>
  <si>
    <t>https://www.halooglasi.com/nekretnine/izdavanje-stanova/60m2-omladinskih-brigada-the-one-novi-beograd/5425643279199?kid=4</t>
  </si>
  <si>
    <t>https://www.halooglasi.com/nekretnine/izdavanje-stanova/120m2-bw-aria-beograd-na-vodi/5425643279202</t>
  </si>
  <si>
    <t>https://www.halooglasi.com/nekretnine/izdavanje-stanova/83m2---dorcol-stari-grad-beograd/5425643279200</t>
  </si>
  <si>
    <t xml:space="preserve">Ignjata Joba </t>
  </si>
  <si>
    <t>https://www.halooglasi.com/nekretnine/izdavanje-stanova/dvosoban-stan-brace-jerkovic/5425643279319?kid=4</t>
  </si>
  <si>
    <t>https://www.halooglasi.com/nekretnine/izdavanje-stanova/stan-na-cukarickoj-padini/5425642783320?kid=4</t>
  </si>
  <si>
    <t xml:space="preserve">Mali stan na dorcolu  </t>
  </si>
  <si>
    <t>https://www.halooglasi.com/nekretnine/izdavanje-stanova/mali-stan-na-dorcolu/5425642621479?kid=4</t>
  </si>
  <si>
    <t xml:space="preserve">Lux poslovno stambeni, salonac centar Kalemegdan </t>
  </si>
  <si>
    <t xml:space="preserve">G. Jevremova </t>
  </si>
  <si>
    <t>https://www.halooglasi.com/nekretnine/izdavanje-stanova/lux-poslovno-stambeni-salonac-centar-kalemegd/5425643105134?kid=4</t>
  </si>
  <si>
    <t>https://www.halooglasi.com/nekretnine/izdavanje-stanova/opstina-novi-beograd-34m2/5425641640584?kid=4</t>
  </si>
  <si>
    <t xml:space="preserve">Lep trosoban stan, Vrtlarska, Donji Grad ID#1239 </t>
  </si>
  <si>
    <t xml:space="preserve">Vrtlarska </t>
  </si>
  <si>
    <t>https://www.halooglasi.com/nekretnine/izdavanje-stanova/lep-trosoban-stan-vrtlarska-donji-grad-id1239/5425643279205?kid=4</t>
  </si>
  <si>
    <t>18.06.2023</t>
  </si>
  <si>
    <t>https://www.halooglasi.com/nekretnine/izdavanje-stanova/dvosoban-lux-stan-55m2-u-kneza-milosa-residen/5425636701327?kid=4</t>
  </si>
  <si>
    <t xml:space="preserve">Stan u strogom centru </t>
  </si>
  <si>
    <t xml:space="preserve">Brankova </t>
  </si>
  <si>
    <t>https://www.halooglasi.com/nekretnine/izdavanje-stanova/stan-u-strogom-centru/5425643278990</t>
  </si>
  <si>
    <t xml:space="preserve">Izdajem stan-apartman </t>
  </si>
  <si>
    <t xml:space="preserve">Emanuila Jankovica 2  </t>
  </si>
  <si>
    <t>https://www.halooglasi.com/nekretnine/izdavanje-stanova/izdajem-stan-apartman/5425636042842?kid=4</t>
  </si>
  <si>
    <t xml:space="preserve">Magelanova </t>
  </si>
  <si>
    <t>https://www.halooglasi.com/nekretnine/izdavanje-stanova/bezanija-magelanova-45m2/5425642589606?kid=4</t>
  </si>
  <si>
    <t xml:space="preserve">Lux dvosaban stan Ledine </t>
  </si>
  <si>
    <t>https://www.halooglasi.com/nekretnine/izdavanje-stanova/lux-dvosaban-stan-ledine/5425642357384?kid=4</t>
  </si>
  <si>
    <t xml:space="preserve">Vojvode Toze </t>
  </si>
  <si>
    <t>https://www.halooglasi.com/nekretnine/izdavanje-stanova/lux-novo-sa-garazom---odmah-useljiv---lekino/5425643279003?kid=4</t>
  </si>
  <si>
    <t xml:space="preserve">Sjajan stan sa parkingom na Vracaru </t>
  </si>
  <si>
    <t>https://www.halooglasi.com/nekretnine/izdavanje-stanova/sjajan-stan-sa-parkingom-na-vracaru/5425643279009?kid=4</t>
  </si>
  <si>
    <t xml:space="preserve">Lux garsonjera </t>
  </si>
  <si>
    <t xml:space="preserve">17. oktobra </t>
  </si>
  <si>
    <t>https://www.halooglasi.com/nekretnine/izdavanje-stanova/lux-garsonjera/5425643279318</t>
  </si>
  <si>
    <t xml:space="preserve">Mirjevo namesten 54m2 </t>
  </si>
  <si>
    <t>https://www.halooglasi.com/nekretnine/izdavanje-stanova/mirjevo-namesten-54m2/5425642282048?kid=4</t>
  </si>
  <si>
    <t xml:space="preserve">Izdajem luksuzan Salonac kompletno renoviran </t>
  </si>
  <si>
    <t>https://www.halooglasi.com/nekretnine/izdavanje-stanova/izdajem-luksuzan-salonac-kompletno-renoviran/5425642685926?kid=4</t>
  </si>
  <si>
    <t xml:space="preserve">Hercega Stjepana </t>
  </si>
  <si>
    <t>https://www.halooglasi.com/nekretnine/izdavanje-stanova/lux-opremljen-sa-garazom-u-ceni/5425643274271?kid=4</t>
  </si>
  <si>
    <t xml:space="preserve">Novi Beograd - Dr Ivana Ribara ID#52784 </t>
  </si>
  <si>
    <t>https://www.halooglasi.com/nekretnine/izdavanje-stanova/novi-beograd---dr-ivana-ribara-id52784/5425643206577?kid=4</t>
  </si>
  <si>
    <t xml:space="preserve">Lux stan u najlepsem delu Vracara </t>
  </si>
  <si>
    <t>Krunski venac</t>
  </si>
  <si>
    <t xml:space="preserve">Kneginje Zorke </t>
  </si>
  <si>
    <t>https://www.halooglasi.com/nekretnine/izdavanje-stanova/lux-stan-u-najlepsem-delu-vracara/5425643275279?kid=4</t>
  </si>
  <si>
    <t>https://www.halooglasi.com/nekretnine/izdavanje-stanova/blok-65-zepterra-58-m2-novo-lux-garaza/5425642877083?kid=4</t>
  </si>
  <si>
    <t>https://www.halooglasi.com/nekretnine/izdavanje-stanova/nov-2-0-zepterra-60-m2-lux-komplet-namesten-g/5425643276466?kid=4</t>
  </si>
  <si>
    <t>https://www.halooglasi.com/nekretnine/izdavanje-stanova/1-0-namesten-novo/5425643277190?kid=4</t>
  </si>
  <si>
    <t xml:space="preserve">Stan Belgrade waterfront </t>
  </si>
  <si>
    <t>https://www.halooglasi.com/nekretnine/izdavanje-stanova/stan-belgrade-waterfront/5425643205968?kid=4</t>
  </si>
  <si>
    <t>https://www.halooglasi.com/nekretnine/izdavanje-stanova/namesten-jednoiposobni-stan-na-odlicnoj-lokac/5425642843735?kid=4</t>
  </si>
  <si>
    <t>17.06.2023</t>
  </si>
  <si>
    <t>https://www.halooglasi.com/nekretnine/izdavanje-stanova/duplex-112m2-kneza-milosa/5425643272636?kid=4</t>
  </si>
  <si>
    <t xml:space="preserve">Centar - Savski venac ID#53259 </t>
  </si>
  <si>
    <t>https://www.halooglasi.com/nekretnine/izdavanje-stanova/centar---savski-venac-id53259/5425643270071?kid=4</t>
  </si>
  <si>
    <t xml:space="preserve">Novi Beograd - A blok ID#53253 </t>
  </si>
  <si>
    <t>https://www.halooglasi.com/nekretnine/izdavanje-stanova/novi-beograd---a-blok-id53253/5425643270072?kid=4</t>
  </si>
  <si>
    <t xml:space="preserve">Lux, iza Hrama 2,0 renoviran stan 43 m2, I sprat </t>
  </si>
  <si>
    <t>https://www.halooglasi.com/nekretnine/izdavanje-stanova/lux-iza-hrama-2-0-renoviran-stan-43-m2-i-spra/5425643272483?kid=4</t>
  </si>
  <si>
    <t xml:space="preserve">Novi Beograd,Lux,Arena,blok 28 </t>
  </si>
  <si>
    <t>https://www.halooglasi.com/nekretnine/izdavanje-stanova/novi-beograd-lux-arena-blok-28/5425643194119?kid=4</t>
  </si>
  <si>
    <t>https://www.halooglasi.com/nekretnine/izdavanje-stanova/vracar-lux-novogradnja-garaza/5425643029552?kid=4</t>
  </si>
  <si>
    <t xml:space="preserve">Novi Beograd - The one ID#53204 </t>
  </si>
  <si>
    <t>https://www.halooglasi.com/nekretnine/izdavanje-stanova/novi-beograd---the-one-id53204/5425643263669?kid=4</t>
  </si>
  <si>
    <t xml:space="preserve">Garsonjera </t>
  </si>
  <si>
    <t>https://www.halooglasi.com/nekretnine/izdavanje-stanova/garsonjera/5425643273868</t>
  </si>
  <si>
    <t>https://www.halooglasi.com/nekretnine/izdavanje-stanova/lux-sa-dvoristemsenjak/5425643270563?kid=4</t>
  </si>
  <si>
    <t xml:space="preserve">Belvil - Lux sa garazom (podzemna) </t>
  </si>
  <si>
    <t>https://www.halooglasi.com/nekretnine/izdavanje-stanova/belvil---lux-sa-garazom-podzemna/5425643271068?kid=4</t>
  </si>
  <si>
    <t xml:space="preserve">Stan na Limanu 1  </t>
  </si>
  <si>
    <t>Liman 1</t>
  </si>
  <si>
    <t>https://www.halooglasi.com/nekretnine/izdavanje-stanova/stan-na-limanu-1/5425636642413?kid=4</t>
  </si>
  <si>
    <t xml:space="preserve">Beograd Vozdovac sa rezijama (2,5 Stan 64 m2)  </t>
  </si>
  <si>
    <t>https://www.halooglasi.com/nekretnine/izdavanje-stanova/beograd-vozdovac-sa-rezijama-2-5-stan-64-m2/5425642478970?kid=4</t>
  </si>
  <si>
    <t>https://www.halooglasi.com/nekretnine/izdavanje-stanova/novi-dorcol/5425636906765?kid=4</t>
  </si>
  <si>
    <t xml:space="preserve">The One, 3.0 prazan, izdaje se pravnom licu ID#715 </t>
  </si>
  <si>
    <t>https://www.halooglasi.com/nekretnine/izdavanje-stanova/the-one-3-0-prazan-izdaje-se-pravnom-licu-id7/5425643270023?kid=4</t>
  </si>
  <si>
    <t>https://www.halooglasi.com/nekretnine/izdavanje-stanova/garsonjera-knezevac-43m2/5425642695829?kid=4</t>
  </si>
  <si>
    <t>https://www.halooglasi.com/nekretnine/izdavanje-stanova/lux-stan-na-toplicinom-vencu/5425643271820?kid=4</t>
  </si>
  <si>
    <t xml:space="preserve">Olge Alkalaj 9 </t>
  </si>
  <si>
    <t>https://www.halooglasi.com/nekretnine/izdavanje-stanova/izdajem-jednosoban-namesten-stan-na-konjarnik/5425643200613?kid=4</t>
  </si>
  <si>
    <t xml:space="preserve">Centar - Beograd na vodi BW ID#53247 </t>
  </si>
  <si>
    <t>https://www.halooglasi.com/nekretnine/izdavanje-stanova/centar---beograd-na-vodi-bw-id53247/5425643270061?kid=4</t>
  </si>
  <si>
    <t xml:space="preserve">Zemun - Gornji grad ID#53238 </t>
  </si>
  <si>
    <t xml:space="preserve">Dunavskih virova </t>
  </si>
  <si>
    <t>https://www.halooglasi.com/nekretnine/izdavanje-stanova/zemun---gornji-grad-id53238/5425643270007?kid=4</t>
  </si>
  <si>
    <t xml:space="preserve">Garsonjera-studio Mirijevo, u porodicnoj kuci </t>
  </si>
  <si>
    <t xml:space="preserve">Ladne vode 37 </t>
  </si>
  <si>
    <t>https://www.halooglasi.com/nekretnine/izdavanje-stanova/garsonjera-studio-mirijevo-u-porodicnoj-kuci/5425634433278?kid=4</t>
  </si>
  <si>
    <t xml:space="preserve">2.0 sa novim namestajem </t>
  </si>
  <si>
    <t>https://www.halooglasi.com/nekretnine/izdavanje-stanova/2-0-sa-novim-namestajem/5425643268590?kid=4</t>
  </si>
  <si>
    <t xml:space="preserve"> Beograd na vodi- lux studio </t>
  </si>
  <si>
    <t>https://www.halooglasi.com/nekretnine/izdavanje-stanova/beograd-na-vodi--lux-studio/5425643264114</t>
  </si>
  <si>
    <t xml:space="preserve">Komforan i nov stan sa garazom </t>
  </si>
  <si>
    <t>https://www.halooglasi.com/nekretnine/izdavanje-stanova/komforan-i-nov-stan-sa-garazom/5425643267839</t>
  </si>
  <si>
    <t xml:space="preserve">Novi Beograd - West 65 ID#53202 </t>
  </si>
  <si>
    <t>https://www.halooglasi.com/nekretnine/izdavanje-stanova/novi-beograd---west-65-id53202/5425643234227?kid=4</t>
  </si>
  <si>
    <t xml:space="preserve">Lux opremljen stan za izdavanje u Beogradu na vodi </t>
  </si>
  <si>
    <t>https://www.halooglasi.com/nekretnine/izdavanje-stanova/lux-opremljen-stan-za-izdavanje-u-beogradu-na/5425643267656?kid=4</t>
  </si>
  <si>
    <t xml:space="preserve">Novi Beograd - Belville ID#53260 </t>
  </si>
  <si>
    <t>https://www.halooglasi.com/nekretnine/izdavanje-stanova/novi-beograd---belville-id53260/5425643268250?kid=4</t>
  </si>
  <si>
    <t xml:space="preserve">Centar - Slavija ID#53224 </t>
  </si>
  <si>
    <t xml:space="preserve">Svetozara Markovica </t>
  </si>
  <si>
    <t>https://www.halooglasi.com/nekretnine/izdavanje-stanova/centar---slavija-id53224/5425643268239?kid=4</t>
  </si>
  <si>
    <t xml:space="preserve">Centar - Savki venac ID#53223 </t>
  </si>
  <si>
    <t xml:space="preserve">Kneza Milosa </t>
  </si>
  <si>
    <t>https://www.halooglasi.com/nekretnine/izdavanje-stanova/centar---savki-venac-id53223/5425643268240?kid=4</t>
  </si>
  <si>
    <t xml:space="preserve">Centar - Vracar kalenic ID#53222 </t>
  </si>
  <si>
    <t xml:space="preserve">Krunska </t>
  </si>
  <si>
    <t>https://www.halooglasi.com/nekretnine/izdavanje-stanova/centar---vracar-kalenic-id53222/5425643268241?kid=4</t>
  </si>
  <si>
    <t xml:space="preserve">Centar - Vracar ID#53234 </t>
  </si>
  <si>
    <t xml:space="preserve">Stojana Protica </t>
  </si>
  <si>
    <t>https://www.halooglasi.com/nekretnine/izdavanje-stanova/centar---vracar-id53234/5425643269297?kid=4</t>
  </si>
  <si>
    <t xml:space="preserve">Prostran dvosoban stan, BW Simfonija </t>
  </si>
  <si>
    <t>https://www.halooglasi.com/nekretnine/izdavanje-stanova/prostran-dvosoban-stan-bw-simfonija/5425643269197?kid=4</t>
  </si>
  <si>
    <t xml:space="preserve">Svetao dvosoban stan, BW Verde </t>
  </si>
  <si>
    <t>https://www.halooglasi.com/nekretnine/izdavanje-stanova/svetao-dvosoban-stan-bw-verde/5425643269203?kid=4</t>
  </si>
  <si>
    <t xml:space="preserve">Centar - Kapije vracara ID#53237 </t>
  </si>
  <si>
    <t xml:space="preserve">Juzni Bulevar </t>
  </si>
  <si>
    <t>https://www.halooglasi.com/nekretnine/izdavanje-stanova/centar---kapije-vracara-id53237/5425643269298?kid=4</t>
  </si>
  <si>
    <t xml:space="preserve">Zahumska </t>
  </si>
  <si>
    <t>https://www.halooglasi.com/nekretnine/izdavanje-stanova/namesten-dupleks-kod-vukovog-spomenika---91m2/5425643269431?kid=4</t>
  </si>
  <si>
    <t xml:space="preserve">Trosoban stan, Zemun  </t>
  </si>
  <si>
    <t>https://www.halooglasi.com/nekretnine/izdavanje-stanova/trosoban-stan-zemun/5425643271009?kid=4</t>
  </si>
  <si>
    <t>https://www.halooglasi.com/nekretnine/izdavanje-stanova/ugao-djevdjelijske-i-trscanske-pet-friendly/5425643271040?kid=4</t>
  </si>
  <si>
    <t>https://www.halooglasi.com/nekretnine/izdavanje-stanova/novogradnja-veoma-prostran-i-veliki-stan/5425643267897?kid=4</t>
  </si>
  <si>
    <t xml:space="preserve">Zvezdara </t>
  </si>
  <si>
    <t>https://www.halooglasi.com/nekretnine/izdavanje-stanova/zvezdara/5425643188125?kid=4</t>
  </si>
  <si>
    <t xml:space="preserve">Centar - Beograd na vodi BW ID#53245 </t>
  </si>
  <si>
    <t>https://www.halooglasi.com/nekretnine/izdavanje-stanova/centar---beograd-na-vodi-bw-id53245/5425643232858?kid=4</t>
  </si>
  <si>
    <t>27.06.2023</t>
  </si>
  <si>
    <t>https://www.halooglasi.com/nekretnine/izdavanje-stanova/blok-72-novogradnja-cg-po-utrosku-id-20416/5425643189907?kid=4</t>
  </si>
  <si>
    <t>https://www.halooglasi.com/nekretnine/izdavanje-stanova/blok-29-bulevar-arsenija-carnojevica-65m2-id6/5425643142981?kid=4</t>
  </si>
  <si>
    <t xml:space="preserve">Karaburma, Kornatska 45m2 ID#7222 </t>
  </si>
  <si>
    <t xml:space="preserve">Kornatska </t>
  </si>
  <si>
    <t>https://www.halooglasi.com/nekretnine/izdavanje-stanova/karaburma-kornatska-45m2-id7222/5425643099723?kid=4</t>
  </si>
  <si>
    <t xml:space="preserve">Zemun - Karadjordjev trg ID#53344 </t>
  </si>
  <si>
    <t xml:space="preserve">22. Oktobra </t>
  </si>
  <si>
    <t>23.06.2023</t>
  </si>
  <si>
    <t>https://www.halooglasi.com/nekretnine/izdavanje-stanova/zemun---karadjordjev-trg-id53344/5425643296917?kid=4</t>
  </si>
  <si>
    <t xml:space="preserve">Durmitorska, duplex, lux ID#4332 </t>
  </si>
  <si>
    <t>https://www.halooglasi.com/nekretnine/izdavanje-stanova/durmitorska-duplex-lux-id4332/5425642668993?kid=4</t>
  </si>
  <si>
    <t xml:space="preserve">Izdajem garsonjeru opstina Novi Beograd </t>
  </si>
  <si>
    <t>https://www.halooglasi.com/nekretnine/izdavanje-stanova/izdajem-garsonjeru-opstina-novi-beograd/5425643282019?kid=4</t>
  </si>
  <si>
    <t xml:space="preserve">Moderan,nov, garaza, diplomatska kolonija </t>
  </si>
  <si>
    <t xml:space="preserve">Serdara Jola </t>
  </si>
  <si>
    <t>https://www.halooglasi.com/nekretnine/izdavanje-stanova/moderan-nov-garaza-diplomatska-kolonija/5425642909058?kid=4</t>
  </si>
  <si>
    <t>https://www.halooglasi.com/nekretnine/izdavanje-stanova/slavija-1-0-namesten-od-15-07-id1555/5425643310959?kid=4</t>
  </si>
  <si>
    <t xml:space="preserve">Vojvode Savatija </t>
  </si>
  <si>
    <t>https://www.halooglasi.com/nekretnine/izdavanje-stanova/djeram-pijaca-novogradnja-odlican-id-13477/5425634650622?kid=4</t>
  </si>
  <si>
    <t>https://www.halooglasi.com/nekretnine/izdavanje-stanova/izdavanje-dvosoban-stan-49m2-stepa-stepanovic/5425643313731</t>
  </si>
  <si>
    <t xml:space="preserve">Centar, lux, renoviran, ID 20546 </t>
  </si>
  <si>
    <t>https://www.halooglasi.com/nekretnine/izdavanje-stanova/centar-lux-renoviran-id-20546/5425643313935?kid=4</t>
  </si>
  <si>
    <t xml:space="preserve">Hilandarska </t>
  </si>
  <si>
    <t>https://www.halooglasi.com/nekretnine/izdavanje-stanova/odlican-2-0-stan-hilandarska-42-m2/5425643124890?kid=4</t>
  </si>
  <si>
    <t xml:space="preserve">Novi Beograd - Fontana ID#53389 </t>
  </si>
  <si>
    <t xml:space="preserve">Otona Zupancica </t>
  </si>
  <si>
    <t>https://www.halooglasi.com/nekretnine/izdavanje-stanova/novi-beograd---fontana-id53389/5425643310967?kid=4</t>
  </si>
  <si>
    <t>https://www.halooglasi.com/nekretnine/izdavanje-stanova/bw---simfonija-lux-neuseljavan-garaza-id-2053/5425643313851?kid=4</t>
  </si>
  <si>
    <t>https://www.halooglasi.com/nekretnine/izdavanje-stanova/blok-63-novogradnja-moze-i-pp-id-20222/5425643115401?kid=4</t>
  </si>
  <si>
    <t xml:space="preserve">Kralja Bodina </t>
  </si>
  <si>
    <t>https://www.halooglasi.com/nekretnine/izdavanje-stanova/lekino-brdo-kralja-bodina-lux-novogradnja-gar/5425643280846?kid=4</t>
  </si>
  <si>
    <t>https://www.halooglasi.com/nekretnine/izdavanje-stanova/bw-verde-58m2-namesten-id7372/5425643175730?kid=4</t>
  </si>
  <si>
    <t xml:space="preserve">Lux stan na Novom Beogradu, ID 6281 </t>
  </si>
  <si>
    <t>https://www.halooglasi.com/nekretnine/izdavanje-stanova/lux-stan-na-novom-beogradu-id-6281/5425643312546?kid=4</t>
  </si>
  <si>
    <t>https://www.halooglasi.com/nekretnine/izdavanje-stanova/fenomenalan-namesten-stan-niske-rezije-plus-g/5425643313030?kid=4</t>
  </si>
  <si>
    <t xml:space="preserve">Blok 45, lux, novogradnja, ID 16049 </t>
  </si>
  <si>
    <t>https://www.halooglasi.com/nekretnine/izdavanje-stanova/blok-45-lux-novogradnja-id-16049/5425642253297?kid=4</t>
  </si>
  <si>
    <t xml:space="preserve">Lux stan Belvil </t>
  </si>
  <si>
    <t>https://www.halooglasi.com/nekretnine/izdavanje-stanova/lux-stan-belvil/5425643312162?kid=4</t>
  </si>
  <si>
    <t xml:space="preserve">Potpuno nov, neuseljavan stan  </t>
  </si>
  <si>
    <t xml:space="preserve">Bosanska </t>
  </si>
  <si>
    <t>https://www.halooglasi.com/nekretnine/izdavanje-stanova/potpuno-nov-neuseljavan-stan/5425643312167?kid=4</t>
  </si>
  <si>
    <t>https://www.halooglasi.com/nekretnine/izdavanje-stanova/luksuzan-stan-na-vracaru/5425643313227?kid=4</t>
  </si>
  <si>
    <t>https://www.halooglasi.com/nekretnine/izdavanje-stanova/izvanredan-stan-u-bw-parkview-sa-2-garazna-me/5425643313231?kid=4</t>
  </si>
  <si>
    <t xml:space="preserve">Stan u centru grada ID#30099 </t>
  </si>
  <si>
    <t>https://www.halooglasi.com/nekretnine/izdavanje-stanova/stan-u-centru-grada-id30099/5425643310931?kid=4</t>
  </si>
  <si>
    <t>https://www.halooglasi.com/nekretnine/izdavanje-stanova/bw---simfonija-2-neuseljavan-garaza-id-20544/5425643312089?kid=4</t>
  </si>
  <si>
    <t xml:space="preserve">Stan u zelenoj aveniji </t>
  </si>
  <si>
    <t>https://www.halooglasi.com/nekretnine/izdavanje-stanova/stan-u-zelenoj-aveniji/5425643308618</t>
  </si>
  <si>
    <t xml:space="preserve">Blok 65, nov, lux 57m2 ID#5657 </t>
  </si>
  <si>
    <t>https://www.halooglasi.com/nekretnine/izdavanje-stanova/blok-65-nov-lux-57m2-id5657/5425643307401?kid=4</t>
  </si>
  <si>
    <t>https://www.halooglasi.com/nekretnine/izdavanje-stanova/elixir-tosin-bunar-56m2-id5631/5425643285030?kid=4</t>
  </si>
  <si>
    <t xml:space="preserve">Slavija, Makenzijeva, 72m2 ID#714 </t>
  </si>
  <si>
    <t xml:space="preserve">Makenzijeva </t>
  </si>
  <si>
    <t>https://www.halooglasi.com/nekretnine/izdavanje-stanova/slavija-makenzijeva-72m2-id714/5425643279212?kid=4</t>
  </si>
  <si>
    <t>https://www.halooglasi.com/nekretnine/izdavanje-stanova/bw-metropolitan-90m2-sa-garazom-id5589/5425643253633?kid=4</t>
  </si>
  <si>
    <t>https://www.halooglasi.com/nekretnine/izdavanje-stanova/kalemegdan-odlican-stan-id5546/5425643234165?kid=4</t>
  </si>
  <si>
    <t xml:space="preserve">BW Aqua, lux 82m2 ID#5542 </t>
  </si>
  <si>
    <t>https://www.halooglasi.com/nekretnine/izdavanje-stanova/bw-aqua-lux-82m2-id5542/5425643231858?kid=4</t>
  </si>
  <si>
    <t>https://www.halooglasi.com/nekretnine/izdavanje-stanova/izdaje-se-luksuzni-stan-na-vracaru-duplex-id5/5425643181499?kid=4</t>
  </si>
  <si>
    <t>https://www.halooglasi.com/nekretnine/izdavanje-stanova/autokomanda-novogradnja-moze-i-pp-id-20407/5425643194963?kid=4</t>
  </si>
  <si>
    <t>26.06.2023</t>
  </si>
  <si>
    <t>https://www.halooglasi.com/nekretnine/izdavanje-stanova/streliste-2-0-namesten-renoviran/5425643239752?kid=4</t>
  </si>
  <si>
    <t xml:space="preserve">Centar - Savski venac ID#53387 </t>
  </si>
  <si>
    <t>https://www.halooglasi.com/nekretnine/izdavanje-stanova/centar---savski-venac-id53387/5425643000653?kid=4</t>
  </si>
  <si>
    <t xml:space="preserve">Apartman Lux na Adi Ciganliji </t>
  </si>
  <si>
    <t>Ada Ciganlija</t>
  </si>
  <si>
    <t xml:space="preserve">Ada ciganlija </t>
  </si>
  <si>
    <t>https://www.halooglasi.com/nekretnine/izdavanje-stanova/apartman-lux-na-adi-ciganliji/5425643308669?kid=4</t>
  </si>
  <si>
    <t xml:space="preserve">Stan za izdavanje kod Vukovog spomenika ID#10880 </t>
  </si>
  <si>
    <t>https://www.halooglasi.com/nekretnine/izdavanje-stanova/stan-za-izdavanje-kod-vukovog-spomenika-id108/5425643309140?kid=4</t>
  </si>
  <si>
    <t>https://www.halooglasi.com/nekretnine/izdavanje-stanova/blok-63-48m2-odlican/5425643308678?kid=4</t>
  </si>
  <si>
    <t xml:space="preserve">Novi Beograd Dr Ivana Ribara </t>
  </si>
  <si>
    <t>https://www.halooglasi.com/nekretnine/izdavanje-stanova/novi-beograd-dr-ivana-ribara/5425643310398?kid=4</t>
  </si>
  <si>
    <t>https://www.halooglasi.com/nekretnine/izdavanje-stanova/izdajem-garsonjeru-na-calijama/5425643072245?kid=4</t>
  </si>
  <si>
    <t xml:space="preserve">Centar - Tasmajdan ID#53383 </t>
  </si>
  <si>
    <t xml:space="preserve">Ilije Garasanina </t>
  </si>
  <si>
    <t>https://www.halooglasi.com/nekretnine/izdavanje-stanova/centar---tasmajdan-id53383/5425643309142?kid=4</t>
  </si>
  <si>
    <t xml:space="preserve">Centar - Slavija ID#53385 </t>
  </si>
  <si>
    <t xml:space="preserve">Kralja Milutina </t>
  </si>
  <si>
    <t>https://www.halooglasi.com/nekretnine/izdavanje-stanova/centar---slavija-id53385/5425643309148?kid=4</t>
  </si>
  <si>
    <t xml:space="preserve">Stan sa uracunatim svim dazbinama u cenu stana </t>
  </si>
  <si>
    <t>https://www.halooglasi.com/nekretnine/izdavanje-stanova/stan-sa-uracunatim-svim-dazbinama-u-cenu-stan/5425643309927</t>
  </si>
  <si>
    <t xml:space="preserve">izdajem jednosoban stan, od 38m + 40m dvoriste </t>
  </si>
  <si>
    <t>https://www.halooglasi.com/nekretnine/izdavanje-stanova/izdajem-jednosoban-stan-od-38m-40m-dvoriste/5425643311613?kid=4</t>
  </si>
  <si>
    <t xml:space="preserve">Arcadia: Lux stan, potpuno nov i funkcionalan. </t>
  </si>
  <si>
    <t>https://www.halooglasi.com/nekretnine/izdavanje-stanova/arcadia-lux-stan-potpuno-nov-i-funkcionalan/5425641611804?kid=4</t>
  </si>
  <si>
    <t>https://www.halooglasi.com/nekretnine/izdavanje-stanova/izdajem-stan/5425643309740</t>
  </si>
  <si>
    <t xml:space="preserve">Kula - West 65 </t>
  </si>
  <si>
    <t>https://www.halooglasi.com/nekretnine/izdavanje-stanova/kula---west-65/5425642239708?kid=4</t>
  </si>
  <si>
    <t xml:space="preserve">Centar - Zvezdara ID#53318 </t>
  </si>
  <si>
    <t>https://www.halooglasi.com/nekretnine/izdavanje-stanova/centar---zvezdara-id53318/5425643106279?kid=4</t>
  </si>
  <si>
    <t xml:space="preserve">Izdajem stan Miljakovac 3,odmah useljiv </t>
  </si>
  <si>
    <t>Miljakovac</t>
  </si>
  <si>
    <t>https://www.halooglasi.com/nekretnine/izdavanje-stanova/izdajem-stan-miljakovac-3-odmah-useljiv/5425642950649?kid=4</t>
  </si>
  <si>
    <t xml:space="preserve">Vozdovac </t>
  </si>
  <si>
    <t>https://www.halooglasi.com/nekretnine/izdavanje-stanova/vozdovac/5425642782535?kid=4</t>
  </si>
  <si>
    <t xml:space="preserve">2.0 Lux stan u naselju Sunnyville ID#1242 </t>
  </si>
  <si>
    <t>https://www.halooglasi.com/nekretnine/izdavanje-stanova/2-0-lux-stan-u-naselju-sunnyville-id1242/5425643284960?kid=4</t>
  </si>
  <si>
    <t xml:space="preserve">Lux stan, Park apartmani, ID 8095 </t>
  </si>
  <si>
    <t>https://www.halooglasi.com/nekretnine/izdavanje-stanova/lux-stan-park-apartmani-id-8095/5425643312059?kid=4</t>
  </si>
  <si>
    <t xml:space="preserve">Izdajem garsonjeru, Novi Sad namstenu Cara Dusana  </t>
  </si>
  <si>
    <t>Grbavica</t>
  </si>
  <si>
    <t>https://www.halooglasi.com/nekretnine/izdavanje-stanova/izdajem-garsonjeru-novi-sad-namstenu-cara-dus/5425643308654?kid=4</t>
  </si>
  <si>
    <t>https://www.halooglasi.com/nekretnine/izdavanje-stanova/the-one-3-0-prazan-izdaje-se-pravnom-licu-id7/5425643307940?kid=4</t>
  </si>
  <si>
    <t xml:space="preserve">Izdajem stan Medakovic 2 </t>
  </si>
  <si>
    <t xml:space="preserve">Radovana Simica Cige </t>
  </si>
  <si>
    <t>https://www.halooglasi.com/nekretnine/izdavanje-stanova/izdajem-stan-medakovic-2/5425636789770?kid=4</t>
  </si>
  <si>
    <t xml:space="preserve">Centar - Beograd na vodi ID#53373 </t>
  </si>
  <si>
    <t>https://www.halooglasi.com/nekretnine/izdavanje-stanova/centar---beograd-na-vodi-id53373/5425643307924</t>
  </si>
  <si>
    <t xml:space="preserve">Zemun - Prvomajska ID#53209 </t>
  </si>
  <si>
    <t>https://www.halooglasi.com/nekretnine/izdavanje-stanova/zemun---prvomajska-id53209/5425643307376</t>
  </si>
  <si>
    <t xml:space="preserve">Centar - Lion ID#53017 </t>
  </si>
  <si>
    <t xml:space="preserve">Trajka Stamenkovica </t>
  </si>
  <si>
    <t>https://www.halooglasi.com/nekretnine/izdavanje-stanova/centar---lion-id53017/5425643195386?kid=4</t>
  </si>
  <si>
    <t>https://www.halooglasi.com/nekretnine/izdavanje-stanova/a-blok-lux-novogradnja-garaza-id-19863/5425642882176?kid=4</t>
  </si>
  <si>
    <t>https://www.halooglasi.com/nekretnine/izdavanje-stanova/vozdovac-50m2-lux/5425643308122?kid=4</t>
  </si>
  <si>
    <t xml:space="preserve">Izdavanje stana kod Majdana,lux,nov </t>
  </si>
  <si>
    <t>https://www.halooglasi.com/nekretnine/izdavanje-stanova/izdavanje-stana-kod-majdana-lux-nov/5425643114287?kid=4</t>
  </si>
  <si>
    <t>https://www.halooglasi.com/nekretnine/izdavanje-stanova/odlicna-lokacija-petfriendly-prijava-renovira/5425643149015?kid=4</t>
  </si>
  <si>
    <t>https://www.halooglasi.com/nekretnine/izdavanje-stanova/zarkovo-izdaje-se-trosoban-stan/5425643308615?kid=4</t>
  </si>
  <si>
    <t>https://www.halooglasi.com/nekretnine/izdavanje-stanova/95m2-bw-park-view-beograd-na-vodi/5425643279201?kid=4</t>
  </si>
  <si>
    <t>Jezero</t>
  </si>
  <si>
    <t xml:space="preserve">Slatinski venac </t>
  </si>
  <si>
    <t>https://www.halooglasi.com/nekretnine/izdavanje-stanova/stan-u-vrnjackoj-banji-nov-namesten-useljiv/5425642296000?kid=4</t>
  </si>
  <si>
    <t>https://www.halooglasi.com/nekretnine/izdavanje-stanova/k-distrikt-125m2-garazno-mesto-pogled-na-duna/5425643285023?kid=4</t>
  </si>
  <si>
    <t xml:space="preserve">Novi Beograd - Blok 63 novogradnja ID#53377 </t>
  </si>
  <si>
    <t>https://www.halooglasi.com/nekretnine/izdavanje-stanova/novi-beograd---blok-63-novogradnja-id53377/5425643309112?kid=4</t>
  </si>
  <si>
    <t xml:space="preserve">Vrlo funkcionalnih 36 kvm ,odmah useljivo </t>
  </si>
  <si>
    <t>https://www.halooglasi.com/nekretnine/izdavanje-stanova/vrlo-funkcionalnih-36-kvm-odmah-useljivo/5425643308690?kid=4</t>
  </si>
  <si>
    <t xml:space="preserve">Novi Beograd - Elixir garden ID#53378 </t>
  </si>
  <si>
    <t>https://www.halooglasi.com/nekretnine/izdavanje-stanova/novi-beograd---elixir-garden-id53378/5425643309125?kid=4</t>
  </si>
  <si>
    <t xml:space="preserve">Arena 1.0 stan </t>
  </si>
  <si>
    <t xml:space="preserve">Bul. Arsenija Carnojevica </t>
  </si>
  <si>
    <t>https://www.halooglasi.com/nekretnine/izdavanje-stanova/arena-1-0-stan/5425636288783?kid=4</t>
  </si>
  <si>
    <t>https://www.halooglasi.com/nekretnine/izdavanje-stanova/stari-merkator-2-0-namesten-id78020/5425643279273?kid=4</t>
  </si>
  <si>
    <t xml:space="preserve">Izdajem jednosobn stan u Mirijevu </t>
  </si>
  <si>
    <t>https://www.halooglasi.com/nekretnine/izdavanje-stanova/izdajem-jednosobn-stan-u-mirijevu/5425636137992?kid=4</t>
  </si>
  <si>
    <t xml:space="preserve">Stan 2 minuta od Knez Mihjlove (Gracanicka) </t>
  </si>
  <si>
    <t>https://www.halooglasi.com/nekretnine/izdavanje-stanova/stan-2-minuta-od-knez-mihjlove-gracanicka/5425643306588</t>
  </si>
  <si>
    <t>https://www.halooglasi.com/nekretnine/izdavanje-stanova/miljakovacke-staze---dvosoban---nov---miljako/5425643306585?kid=4</t>
  </si>
  <si>
    <t>https://www.halooglasi.com/nekretnine/izdavanje-stanova/rakovica---jednoiposoban---knezevacka/5425643306581?kid=4</t>
  </si>
  <si>
    <t xml:space="preserve">Crveni krst, 0.5 novogradnja, id 4583 </t>
  </si>
  <si>
    <t>https://www.halooglasi.com/nekretnine/izdavanje-stanova/crveni-krst-0-5-novogradnja-id-4583/5425643307676?kid=4</t>
  </si>
  <si>
    <t xml:space="preserve">Garsonjera u centru sa parking mestom </t>
  </si>
  <si>
    <t xml:space="preserve">Petrovaradinska </t>
  </si>
  <si>
    <t>https://www.halooglasi.com/nekretnine/izdavanje-stanova/garsonjera-u-centru-sa-parking-mestom/5425642323360?kid=4</t>
  </si>
  <si>
    <t xml:space="preserve">Milosa Svilara </t>
  </si>
  <si>
    <t>https://www.halooglasi.com/nekretnine/izdavanje-stanova/stan-za-izdavanje/5425643277449?kid=4</t>
  </si>
  <si>
    <t xml:space="preserve">Nov lux namesten stan sa djakuzijem  </t>
  </si>
  <si>
    <t xml:space="preserve">Jezevicka 1  </t>
  </si>
  <si>
    <t>https://www.halooglasi.com/nekretnine/izdavanje-stanova/nov-lux-namesten-stan-sa-djakuzijem/5425635813070?kid=4</t>
  </si>
  <si>
    <t xml:space="preserve">Novogradnja, Blok 45, 3.0 Lux stan </t>
  </si>
  <si>
    <t>https://www.halooglasi.com/nekretnine/izdavanje-stanova/novogradnja-blok-45-3-0-lux-stan/5425643307873?kid=4</t>
  </si>
  <si>
    <t xml:space="preserve">Super, nov stan na Zvezdari, ID 7113 </t>
  </si>
  <si>
    <t>https://www.halooglasi.com/nekretnine/izdavanje-stanova/super-nov-stan-na-zvezdari-id-7113/5425643295543?kid=4</t>
  </si>
  <si>
    <t xml:space="preserve">Gospodar Jovanova </t>
  </si>
  <si>
    <t>https://www.halooglasi.com/nekretnine/izdavanje-stanova/gospodar-jovanova-nov-180m2-3-spavace-garaza/5425643308088?kid=4</t>
  </si>
  <si>
    <t xml:space="preserve">2.0 Lux stan, Novi Beograd </t>
  </si>
  <si>
    <t>https://www.halooglasi.com/nekretnine/izdavanje-stanova/2-0-lux-stan-novi-beograd/5425636114462?kid=4</t>
  </si>
  <si>
    <t>https://www.halooglasi.com/nekretnine/izdavanje-stanova/cukarica-radnicka-2-0/5425643222774?kid=4</t>
  </si>
  <si>
    <t xml:space="preserve">Great Deal until 1st of November </t>
  </si>
  <si>
    <t>https://www.halooglasi.com/nekretnine/izdavanje-stanova/great-deal-until-1st-of-november/5425643307914?kid=4</t>
  </si>
  <si>
    <t>https://www.halooglasi.com/nekretnine/izdavanje-stanova/centar-lux-sa-svim-troskovima-70m2/5425643308386</t>
  </si>
  <si>
    <t>https://www.halooglasi.com/nekretnine/izdavanje-stanova/centar-odlicna-lokacija/5425643069108?kid=4</t>
  </si>
  <si>
    <t xml:space="preserve">Lux, Centar, 30m od Knez Mihajlove (M. Birjuzova) </t>
  </si>
  <si>
    <t>https://www.halooglasi.com/nekretnine/izdavanje-stanova/lux-centar-30m-od-knez-mihajlove-m-birjuzova/5425643308106?kid=4</t>
  </si>
  <si>
    <t xml:space="preserve">Extra dupleks , u cenu-infostan i ktv sa netom </t>
  </si>
  <si>
    <t>https://www.halooglasi.com/nekretnine/izdavanje-stanova/extra-dupleks-u-cenu-infostan-i-ktv-sa-netom/5425643306899?kid=4</t>
  </si>
  <si>
    <t xml:space="preserve">A Blok 2.0 Novi Beograd </t>
  </si>
  <si>
    <t>25.06.2023</t>
  </si>
  <si>
    <t>https://www.halooglasi.com/nekretnine/izdavanje-stanova/a-blok-2-0-novi-beograd/5425642986995?kid=4</t>
  </si>
  <si>
    <t xml:space="preserve">Renoviran namesten studio,top lokacija,min troskov </t>
  </si>
  <si>
    <t xml:space="preserve">Kosovska </t>
  </si>
  <si>
    <t>https://www.halooglasi.com/nekretnine/izdavanje-stanova/renoviran-namesten-studio-top-lokacija-min-tr/5425642917546?kid=4</t>
  </si>
  <si>
    <t>https://www.halooglasi.com/nekretnine/izdavanje-stanova/luksuzan-svetao-stan-u-srcu-dorcola-sa-garazo/5425643304896</t>
  </si>
  <si>
    <t>https://www.halooglasi.com/nekretnine/izdavanje-stanova/vracar-130m2-petosoban/5425643305053?kid=4</t>
  </si>
  <si>
    <t>https://www.halooglasi.com/nekretnine/izdavanje-stanova/izdajem-stan-30m2-sa-dve-prostorije-18m2-lodj/5425636677931?kid=4</t>
  </si>
  <si>
    <t xml:space="preserve">Stan u centru Stare Pazove 55m2 </t>
  </si>
  <si>
    <t>Stara Pazova</t>
  </si>
  <si>
    <t xml:space="preserve">Hvjezdoslavova </t>
  </si>
  <si>
    <t>https://www.halooglasi.com/nekretnine/izdavanje-stanova/stan-u-centru-stare-pazove-55m2/5425642952462?kid=4</t>
  </si>
  <si>
    <t xml:space="preserve">Izdajem stan kod Vukovog Spomenika </t>
  </si>
  <si>
    <t>https://www.halooglasi.com/nekretnine/izdavanje-stanova/izdajem-stan-kod-vukovog-spomenika/5425643305665</t>
  </si>
  <si>
    <t xml:space="preserve">Izdaje stan,novogradnja, jednoiposoban,namesten </t>
  </si>
  <si>
    <t xml:space="preserve">Paje Jovanovica </t>
  </si>
  <si>
    <t>https://www.halooglasi.com/nekretnine/izdavanje-stanova/izdaje-stan-novogradnja-jednoiposoban-nameste/5425635663524?kid=4</t>
  </si>
  <si>
    <t xml:space="preserve">Novi Beograd - Blok 30 arena ID#52247 </t>
  </si>
  <si>
    <t>https://www.halooglasi.com/nekretnine/izdavanje-stanova/novi-beograd---blok-30-arena-id52247/5425643306762</t>
  </si>
  <si>
    <t xml:space="preserve">Zemun - Gornji grad ID#53371 </t>
  </si>
  <si>
    <t xml:space="preserve">Dobanovacka </t>
  </si>
  <si>
    <t>https://www.halooglasi.com/nekretnine/izdavanje-stanova/zemun---gornji-grad-id53371/5425643306761</t>
  </si>
  <si>
    <t>https://www.halooglasi.com/nekretnine/izdavanje-stanova/stan-za-zensku-osobu-kod-piramide/5425643288624?kid=4</t>
  </si>
  <si>
    <t>https://www.halooglasi.com/nekretnine/izdavanje-stanova/kula-west-65-lux-novogradnja-garaza/5425643241428?kid=4</t>
  </si>
  <si>
    <t xml:space="preserve">Miljakovac 2, 1.5 stan </t>
  </si>
  <si>
    <t>https://www.halooglasi.com/nekretnine/izdavanje-stanova/miljakovac-2-1-5-stan/5425642755147?kid=4</t>
  </si>
  <si>
    <t xml:space="preserve">Jednosoban stan u Krunskoj  </t>
  </si>
  <si>
    <t xml:space="preserve">Krunska 21 </t>
  </si>
  <si>
    <t>https://www.halooglasi.com/nekretnine/izdavanje-stanova/jednosoban-stan-u-krunskoj/5425635224410?kid=4</t>
  </si>
  <si>
    <t>24.06.2023</t>
  </si>
  <si>
    <t>https://www.halooglasi.com/nekretnine/izdavanje-stanova/55m2-cvetkova-pijaca-zvezdara/5425643298796</t>
  </si>
  <si>
    <t>https://www.halooglasi.com/nekretnine/izdavanje-stanova/80m2-vracar-hram-sv-save/5425643298795</t>
  </si>
  <si>
    <t>https://www.halooglasi.com/nekretnine/izdavanje-stanova/60m2-autokomanda-vozdovac-beograd/5425643298794</t>
  </si>
  <si>
    <t xml:space="preserve">Izdajem namesten stan na Zvezdari, Mali mokri lug </t>
  </si>
  <si>
    <t>Mali Mokri Lug</t>
  </si>
  <si>
    <t xml:space="preserve">Beogradska </t>
  </si>
  <si>
    <t>https://www.halooglasi.com/nekretnine/izdavanje-stanova/izdajem-namesten-stan-na-zvezdari-mali-mokri/5425642170412?kid=4</t>
  </si>
  <si>
    <t xml:space="preserve">Ranka Miljica 32 </t>
  </si>
  <si>
    <t>https://www.halooglasi.com/nekretnine/izdavanje-stanova/borca-centar-nov-namesten-stan-linije-aut-95/5425643300603?kid=4</t>
  </si>
  <si>
    <t>https://www.halooglasi.com/nekretnine/izdavanje-stanova/blok-28-spanskih-boraca-trosoban-id4475/5425643298816?kid=4</t>
  </si>
  <si>
    <t xml:space="preserve">Zemun Kej,namesten,Lux </t>
  </si>
  <si>
    <t>Kej</t>
  </si>
  <si>
    <t>https://www.halooglasi.com/nekretnine/izdavanje-stanova/zemun-kej-namesten-lux/5425643046415?kid=4</t>
  </si>
  <si>
    <t xml:space="preserve">Izdaje se stan na Novom Beogradu </t>
  </si>
  <si>
    <t>Blok 2</t>
  </si>
  <si>
    <t>https://www.halooglasi.com/nekretnine/izdavanje-stanova/izdaje-se-stan-na-novom-beogradu/5425635104166?kid=4</t>
  </si>
  <si>
    <t xml:space="preserve">Lux. Best Part of Dedinje. Garage. Nature </t>
  </si>
  <si>
    <t>https://www.halooglasi.com/nekretnine/izdavanje-stanova/lux-best-part-of-dedinje-garage-nature/5425643298822?kid=4</t>
  </si>
  <si>
    <t>https://www.halooglasi.com/nekretnine/izdavanje-stanova/savada-a-blok-prelep-3-0-stan-sa-garaznim-mes/5425643166675?kid=4</t>
  </si>
  <si>
    <t>Sava centar</t>
  </si>
  <si>
    <t>https://www.halooglasi.com/nekretnine/izdavanje-stanova/lux-stan-sa-garazom-cena-sa-troskovima/5425643299854?kid=4</t>
  </si>
  <si>
    <t xml:space="preserve">Novo opremljen i namesten stan kod Hrama </t>
  </si>
  <si>
    <t>https://www.halooglasi.com/nekretnine/izdavanje-stanova/novo-opremljen-i-namesten-stan-kod-hrama/5425642599434?kid=4</t>
  </si>
  <si>
    <t>Mermerni radijatori</t>
  </si>
  <si>
    <t>TC Stadion</t>
  </si>
  <si>
    <t>https://www.halooglasi.com/nekretnine/izdavanje-stanova/brace-jerkovic-tc-stadion-1-5-kompletno-oprem/5425642580174?kid=4</t>
  </si>
  <si>
    <t>https://www.halooglasi.com/nekretnine/izdavanje-stanova/a-slice-of-luxury-in-vracars-prime-location/5425643298857?kid=4</t>
  </si>
  <si>
    <t xml:space="preserve">Beograd, Vracar, potpuno opremljen stan </t>
  </si>
  <si>
    <t xml:space="preserve">Vukice Mitrovic </t>
  </si>
  <si>
    <t>https://www.halooglasi.com/nekretnine/izdavanje-stanova/beograd-vracar-potpuno-opremljen-stan/5425636550165?kid=4</t>
  </si>
  <si>
    <t xml:space="preserve">Vlasnik iznajmljuje 2.5 stan na Labudovom brdu </t>
  </si>
  <si>
    <t>Labudovo brdo</t>
  </si>
  <si>
    <t>https://www.halooglasi.com/nekretnine/izdavanje-stanova/vlasnik-iznajmljuje-2-5-stan-na-labudovom-brd/5425643274262?kid=4</t>
  </si>
  <si>
    <t xml:space="preserve">Izuzetan stan na super lokaciji </t>
  </si>
  <si>
    <t>https://www.halooglasi.com/nekretnine/izdavanje-stanova/izuzetan-stan-na-super-lokaciji/5425643301945?kid=4</t>
  </si>
  <si>
    <t xml:space="preserve">Novi Dorcol, namesten, sa 2 garazna mesta </t>
  </si>
  <si>
    <t>https://www.halooglasi.com/nekretnine/izdavanje-stanova/novi-dorcol-namesten-sa-2-garazna-mesta/5425643304342?kid=4</t>
  </si>
  <si>
    <t>https://www.halooglasi.com/nekretnine/izdavanje-stanova/lux-cetvorosoban-k-district/5425643216206?kid=4</t>
  </si>
  <si>
    <t>https://www.halooglasi.com/nekretnine/izdavanje-stanova/95m2-kajmacalanska-crveni-krst-vracar-beograd/5425643298800</t>
  </si>
  <si>
    <t>https://www.halooglasi.com/nekretnine/izdavanje-stanova/100m2---svetozara-markovica-tasmajdan-beograd/5425643298799</t>
  </si>
  <si>
    <t xml:space="preserve">Luksuzan studio u Beogradu na vodi, BW Aria </t>
  </si>
  <si>
    <t>https://www.halooglasi.com/nekretnine/izdavanje-stanova/luksuzan-studio-u-beogradu-na-vodi-bw-aria/5425643032430?kid=4</t>
  </si>
  <si>
    <t xml:space="preserve">Izdajem stan (Beograd) Kanarevo brdo </t>
  </si>
  <si>
    <t>Kanarevo brdo</t>
  </si>
  <si>
    <t xml:space="preserve">Borska </t>
  </si>
  <si>
    <t>https://www.halooglasi.com/nekretnine/izdavanje-stanova/izdajem-stan-beograd-kanarevo-brdo/5425643296717?kid=4</t>
  </si>
  <si>
    <t>https://www.halooglasi.com/nekretnine/izdavanje-stanova/vracar-makenzijeva-46-50kvd/5425643296719?kid=4</t>
  </si>
  <si>
    <t xml:space="preserve">Izdajem stan,Sakura park </t>
  </si>
  <si>
    <t>Blok 58</t>
  </si>
  <si>
    <t>https://www.halooglasi.com/nekretnine/izdavanje-stanova/izdajem-stan-sakura-park/5425643297480</t>
  </si>
  <si>
    <t xml:space="preserve">Lux stan, 200 kvadrata, 5.0, na Dedinju, izdavanje </t>
  </si>
  <si>
    <t>https://www.halooglasi.com/nekretnine/izdavanje-stanova/lux-stan-200-kvadrata-5-0-na-dedinju-izdavanj/5425633299690?kid=4</t>
  </si>
  <si>
    <t>https://www.halooglasi.com/nekretnine/izdavanje-stanova/120m2---beograd-na-vodi---zgrada-arcadia/5425643265467?kid=4</t>
  </si>
  <si>
    <t>https://www.halooglasi.com/nekretnine/izdavanje-stanova/65m2-tasmajdan-beograd/5425643298806</t>
  </si>
  <si>
    <t>https://www.halooglasi.com/nekretnine/izdavanje-stanova/90m2---crveni-krst-vracar-beograd/5425643298805</t>
  </si>
  <si>
    <t>https://www.halooglasi.com/nekretnine/izdavanje-stanova/105m2---grocanska-crveni-krst-vracar/5425643298804</t>
  </si>
  <si>
    <t>https://www.halooglasi.com/nekretnine/izdavanje-stanova/60m2-vojislava-ilica-zvezdara-beograd/5425643298803</t>
  </si>
  <si>
    <t>https://www.halooglasi.com/nekretnine/izdavanje-stanova/50m2-k-district-dorcol-stari-grad/5425643298802</t>
  </si>
  <si>
    <t>https://www.halooglasi.com/nekretnine/izdavanje-stanova/60m2-the-one-novi-beograd/5425643298801</t>
  </si>
  <si>
    <t xml:space="preserve">Zahumska, Zvezdara, 110mÂ², trosoban </t>
  </si>
  <si>
    <t>https://www.halooglasi.com/nekretnine/izdavanje-stanova/zahumska-zvezdara-110m-trosoban/5425643296266?kid=4</t>
  </si>
  <si>
    <t xml:space="preserve">Centar - Stari grad ID#53342 </t>
  </si>
  <si>
    <t>https://www.halooglasi.com/nekretnine/izdavanje-stanova/centar---stari-grad-id53342/5425643294597?kid=4</t>
  </si>
  <si>
    <t xml:space="preserve">Novi Beograd - Bezanija ID#53340 </t>
  </si>
  <si>
    <t xml:space="preserve">Vinogradska </t>
  </si>
  <si>
    <t>https://www.halooglasi.com/nekretnine/izdavanje-stanova/novi-beograd---bezanija-id53340/5425643294598?kid=4</t>
  </si>
  <si>
    <t xml:space="preserve">Stan za izdavanje - Novi Beograd - Stari Merkator </t>
  </si>
  <si>
    <t xml:space="preserve">Bul. Mihajla Pupina </t>
  </si>
  <si>
    <t>https://www.halooglasi.com/nekretnine/izdavanje-stanova/stan-za-izdavanje---novi-beograd---stari-merk/5425636659847?kid=4</t>
  </si>
  <si>
    <t xml:space="preserve">Sakura, nov , neuseljavan stan, retko u ponudi </t>
  </si>
  <si>
    <t>https://www.halooglasi.com/nekretnine/izdavanje-stanova/sakura-nov-neuseljavan-stan-retko-u-ponudi/5425642752366?kid=4</t>
  </si>
  <si>
    <t>https://www.halooglasi.com/nekretnine/izdavanje-stanova/the-one-lux-neuseljavan-id-20329/5425643267029?kid=4</t>
  </si>
  <si>
    <t xml:space="preserve">Karaburma - trosoban - Patrisa Lumumbe  </t>
  </si>
  <si>
    <t xml:space="preserve">Patrisa Lumumbe </t>
  </si>
  <si>
    <t>https://www.halooglasi.com/nekretnine/izdavanje-stanova/karaburma---trosoban---patrisa-lumumbe/5425643296269?kid=4</t>
  </si>
  <si>
    <t xml:space="preserve">Bulevar kod Liona </t>
  </si>
  <si>
    <t>https://www.halooglasi.com/nekretnine/izdavanje-stanova/bulevar-kod-liona/5425641696651?kid=4</t>
  </si>
  <si>
    <t xml:space="preserve">BW Aqua, 19-i sprat, 54m2, sa parking mestom </t>
  </si>
  <si>
    <t>https://www.halooglasi.com/nekretnine/izdavanje-stanova/bw-aqua-19-i-sprat-54m2-sa-parking-mestom/5425643225365?kid=4</t>
  </si>
  <si>
    <t xml:space="preserve">A blok,moderan 2.0 stan,54m2+gar ID#2318 </t>
  </si>
  <si>
    <t>https://www.halooglasi.com/nekretnine/izdavanje-stanova/a-blok-moderan-2-0-stan-54m2gar-id2318/5425643099742?kid=4</t>
  </si>
  <si>
    <t>https://www.halooglasi.com/nekretnine/izdavanje-stanova/bw-full-opremljen-odlican-2-spavace-odmah-use/5425643233277?kid=4</t>
  </si>
  <si>
    <t xml:space="preserve">A Blok,Lux, 55m2 2.0 </t>
  </si>
  <si>
    <t>https://www.halooglasi.com/nekretnine/izdavanje-stanova/a-blok-lux-55m2-2-0/5425643296405?kid=4</t>
  </si>
  <si>
    <t xml:space="preserve">Jednosoban stan za izdavanje Strugarska 3 </t>
  </si>
  <si>
    <t xml:space="preserve">Strugarska </t>
  </si>
  <si>
    <t>https://www.halooglasi.com/nekretnine/izdavanje-stanova/jednosoban-stan-za-izdavanje-strugarska-3/5425643296498?kid=4</t>
  </si>
  <si>
    <t>https://www.halooglasi.com/nekretnine/izdavanje-stanova/jednoiposoban-stan-za-izdavanje-milana-rakica/5425643296496?kid=4</t>
  </si>
  <si>
    <t xml:space="preserve">Lekino Brdo,1.0,Tetovska </t>
  </si>
  <si>
    <t>https://www.halooglasi.com/nekretnine/izdavanje-stanova/lekino-brdo-1-0-tetovska/5425636061025?kid=4</t>
  </si>
  <si>
    <t xml:space="preserve">Novi Beograd - Blok 70a Delta ID#52520 </t>
  </si>
  <si>
    <t xml:space="preserve">Dr Agostina Neta </t>
  </si>
  <si>
    <t>https://www.halooglasi.com/nekretnine/izdavanje-stanova/novi-beograd---blok-70a-delta-id52520/5425643019410?kid=4</t>
  </si>
  <si>
    <t xml:space="preserve">Izdajem stan u Kotezu-Krnjaca </t>
  </si>
  <si>
    <t xml:space="preserve">Branislava Borozana </t>
  </si>
  <si>
    <t>https://www.halooglasi.com/nekretnine/izdavanje-stanova/izdajem-stan-u-kotezu-krnjaca/5425643295712?kid=4</t>
  </si>
  <si>
    <t xml:space="preserve">A blok, Lux, 4-soban, 114 m2, 5. sprat, garaza </t>
  </si>
  <si>
    <t>https://www.halooglasi.com/nekretnine/izdavanje-stanova/a-blok-lux-4-soban-114-m2-5-sprat-garaza/5425643294238?kid=4</t>
  </si>
  <si>
    <t xml:space="preserve">Centar - Kneza milosa ID#53379 </t>
  </si>
  <si>
    <t>https://www.halooglasi.com/nekretnine/izdavanje-stanova/centar---kneza-milosa-id53379/5425643294562?kid=4</t>
  </si>
  <si>
    <t xml:space="preserve">Izdajem moderan stan u novoj zgradi  </t>
  </si>
  <si>
    <t>https://www.halooglasi.com/nekretnine/izdavanje-stanova/izdajem-moderan-stan-u-novoj-zgradi/5425643285359?kid=4</t>
  </si>
  <si>
    <t>https://www.halooglasi.com/nekretnine/izdavanje-stanova/west-65-lux-novogradnja-garaza-id-20538/5425643295735?kid=4</t>
  </si>
  <si>
    <t xml:space="preserve">Belvil 68 m2 3.0 Lux </t>
  </si>
  <si>
    <t>https://www.halooglasi.com/nekretnine/izdavanje-stanova/belvil-68-m2-3-0-lux/5425643296460?kid=4</t>
  </si>
  <si>
    <t xml:space="preserve">Zemun - Save kovacevic ID#53326 </t>
  </si>
  <si>
    <t>22.06.2023</t>
  </si>
  <si>
    <t>https://www.halooglasi.com/nekretnine/izdavanje-stanova/zemun---save-kovacevic-id53326/5425643293307?kid=4</t>
  </si>
  <si>
    <t xml:space="preserve">Hram sv. Mateja Apostola Kvalitetno.Sa troskovima  </t>
  </si>
  <si>
    <t>https://www.halooglasi.com/nekretnine/izdavanje-stanova/hram-sv-mateja-apostola-kvalitetno-sa-troskov/5425642166890?kid=4</t>
  </si>
  <si>
    <t xml:space="preserve">Svetao dvosoban stan, Vojvode Milenka </t>
  </si>
  <si>
    <t>https://www.halooglasi.com/nekretnine/izdavanje-stanova/svetao-dvosoban-stan-vojvode-milenka/5425643292914?kid=4</t>
  </si>
  <si>
    <t xml:space="preserve">Novi Beograd - Stari merkator ID#53374 </t>
  </si>
  <si>
    <t>https://www.halooglasi.com/nekretnine/izdavanje-stanova/novi-beograd---stari-merkator-id53374/5425643293312?kid=4</t>
  </si>
  <si>
    <t xml:space="preserve">Nov Lux 2.5 stan 60m2, namesten  </t>
  </si>
  <si>
    <t>https://www.halooglasi.com/nekretnine/izdavanje-stanova/nov-lux-2-5-stan-60m2-namesten/5425636160476?kid=4</t>
  </si>
  <si>
    <t xml:space="preserve">Centar - Savski venac ID#53347 </t>
  </si>
  <si>
    <t>https://www.halooglasi.com/nekretnine/izdavanje-stanova/centar---savski-venac-id53347/5425643232864?kid=4</t>
  </si>
  <si>
    <t>https://www.halooglasi.com/nekretnine/izdavanje-stanova/renoviran-stan-na-vracaru/5425642810420</t>
  </si>
  <si>
    <t>https://www.halooglasi.com/nekretnine/izdavanje-stanova/vozdovac-3-5-11050-komforan-dvoriste-parking/5425642415682?kid=4</t>
  </si>
  <si>
    <t>https://www.halooglasi.com/nekretnine/izdavanje-stanova/new-minel-lux-novogradnja-garaza-id-20424/5425643195063?kid=4</t>
  </si>
  <si>
    <t>https://www.halooglasi.com/nekretnine/izdavanje-stanova/stan-41m2-dorcol/5425642952497?kid=4</t>
  </si>
  <si>
    <t xml:space="preserve">Centar - Beograd na vodi BW ID#53325 </t>
  </si>
  <si>
    <t>https://www.halooglasi.com/nekretnine/izdavanje-stanova/centar---beograd-na-vodi-bw-id53325/5425643293294?kid=4</t>
  </si>
  <si>
    <t>https://www.halooglasi.com/nekretnine/izdavanje-stanova/stan-na-vozdovacu-pet-friendly-beli-karton/5425643222772?kid=4</t>
  </si>
  <si>
    <t>https://www.halooglasi.com/nekretnine/izdavanje-stanova/belvil-dvoiposoban-stan-sa-garazom/5425643292816?kid=4</t>
  </si>
  <si>
    <t xml:space="preserve">Centar - Vracar ID#53327 </t>
  </si>
  <si>
    <t>https://www.halooglasi.com/nekretnine/izdavanje-stanova/centar---vracar-id53327/5425643293306?kid=4</t>
  </si>
  <si>
    <t>https://www.halooglasi.com/nekretnine/izdavanje-stanova/cvijiceva-2-5-novogradnja-id-4582/5425643293139?kid=4</t>
  </si>
  <si>
    <t xml:space="preserve">Hram Svetog Save, 4.0, 80m2 </t>
  </si>
  <si>
    <t>https://www.halooglasi.com/nekretnine/izdavanje-stanova/hram-svetog-save-4-0-80m2/5425643291727?kid=4</t>
  </si>
  <si>
    <t xml:space="preserve">Dvosoban dizajnerski namesten stan, cg, parking </t>
  </si>
  <si>
    <t>https://www.halooglasi.com/nekretnine/izdavanje-stanova/dvosoban-dizajnerski-namesten-stan-cg-parking/5425636750870?kid=4</t>
  </si>
  <si>
    <t>https://www.halooglasi.com/nekretnine/izdavanje-stanova/modernistick-i-svetao-4-0-stan-na-dorcolu-id/5425642568269?kid=4</t>
  </si>
  <si>
    <t>https://www.halooglasi.com/nekretnine/izdavanje-stanova/bw---magnolia-lux-komforan-garaza-id-19921/5425643230620?kid=4</t>
  </si>
  <si>
    <t xml:space="preserve">Centar - Vuk ID#53320 </t>
  </si>
  <si>
    <t>https://www.halooglasi.com/nekretnine/izdavanje-stanova/centar---vuk-id53320/5425643293271?kid=4</t>
  </si>
  <si>
    <t xml:space="preserve">Novi Beograd - Blokk 63 ID#53348 </t>
  </si>
  <si>
    <t>https://www.halooglasi.com/nekretnine/izdavanje-stanova/novi-beograd---blokk-63-id53348/5425643293282?kid=4</t>
  </si>
  <si>
    <t xml:space="preserve">West Tower, lux, pet friendly </t>
  </si>
  <si>
    <t>https://www.halooglasi.com/nekretnine/izdavanje-stanova/west-tower-lux-pet-friendly/5425642797894?kid=4</t>
  </si>
  <si>
    <t xml:space="preserve">Novi Beograd, Blok 70, 63m2, dvosoban, renoviran </t>
  </si>
  <si>
    <t xml:space="preserve">Jurija Gagarina  </t>
  </si>
  <si>
    <t>https://www.halooglasi.com/nekretnine/izdavanje-stanova/novi-beograd-blok-70-63m2-dvosoban-renoviran/5425643292525</t>
  </si>
  <si>
    <t>https://www.halooglasi.com/nekretnine/izdavanje-stanova/73m2-blok-23-novi-beograd/5425643290841</t>
  </si>
  <si>
    <t>https://www.halooglasi.com/nekretnine/izdavanje-stanova/65m2-jurija-gagarina-novi-beograd/5425643290840</t>
  </si>
  <si>
    <t xml:space="preserve">Arena - 174m2 - Duplex stan </t>
  </si>
  <si>
    <t>https://www.halooglasi.com/nekretnine/izdavanje-stanova/arena---174m2---duplex-stan/5425643290818</t>
  </si>
  <si>
    <t>https://www.halooglasi.com/nekretnine/izdavanje-stanova/75m2-k-district-kalemegdan-dorcol-beograd/5425643290816?kid=4</t>
  </si>
  <si>
    <t>https://www.halooglasi.com/nekretnine/izdavanje-stanova/65m2-ulcinjska-zvezdara-beograd/5425643290814</t>
  </si>
  <si>
    <t xml:space="preserve">100m2, Blagajska, Konjarnik, Beograd </t>
  </si>
  <si>
    <t>https://www.halooglasi.com/nekretnine/izdavanje-stanova/100m2-blagajska-konjarnik-beograd/5425643290813</t>
  </si>
  <si>
    <t>https://www.halooglasi.com/nekretnine/izdavanje-stanova/bw-verde-dvosoban-garaza-id1244/5425643290880?kid=4</t>
  </si>
  <si>
    <t xml:space="preserve">Lux stan kod Zvezdinog stadiona </t>
  </si>
  <si>
    <t>Stadion Crvene zvezde</t>
  </si>
  <si>
    <t xml:space="preserve">Ljutice Bogdana </t>
  </si>
  <si>
    <t>https://www.halooglasi.com/nekretnine/izdavanje-stanova/lux-stan-kod-zvezdinog-stadiona/5425643292937?kid=4</t>
  </si>
  <si>
    <t xml:space="preserve">Lux poslovno - stambeni prostor ID#3126 </t>
  </si>
  <si>
    <t>https://www.halooglasi.com/nekretnine/izdavanje-stanova/lux-poslovno---stambeni-prostor-id3126/5425643290888?kid=4</t>
  </si>
  <si>
    <t xml:space="preserve">1.5 stan blizu Vukovog spomenika, vlasnik </t>
  </si>
  <si>
    <t>21.06.2023</t>
  </si>
  <si>
    <t>https://www.halooglasi.com/nekretnine/izdavanje-stanova/1-5-stan-blizu-vukovog-spomenika-vlasnik/5425643290105?kid=4</t>
  </si>
  <si>
    <t xml:space="preserve">Sakura park, fantastican stan (Delta city) </t>
  </si>
  <si>
    <t>https://www.halooglasi.com/nekretnine/izdavanje-stanova/sakura-park-fantastican-stan-delta-city/5425643293028?kid=4</t>
  </si>
  <si>
    <t>25. maj</t>
  </si>
  <si>
    <t>https://www.halooglasi.com/nekretnine/izdavanje-stanova/dorcol-namesten-stan-pogodan-i-za-poslovni-pr/5425643253585?kid=4</t>
  </si>
  <si>
    <t>https://www.halooglasi.com/nekretnine/izdavanje-stanova/lux-4-0-stan-na-vracaru-sa-pogledom-na-hram-i/5425643290903?kid=4</t>
  </si>
  <si>
    <t xml:space="preserve">Verde </t>
  </si>
  <si>
    <t>https://www.halooglasi.com/nekretnine/izdavanje-stanova/bw-verde-3-0-stan-sa-garazom-id-8180/5425643141006?kid=4</t>
  </si>
  <si>
    <t xml:space="preserve">Park apartmani, 2.0 stan ID8000 </t>
  </si>
  <si>
    <t xml:space="preserve">Vladimira Popovica </t>
  </si>
  <si>
    <t>https://www.halooglasi.com/nekretnine/izdavanje-stanova/park-apartmani-2-0-stan-id8000/5425642114831?kid=4</t>
  </si>
  <si>
    <t>https://www.halooglasi.com/nekretnine/izdavanje-stanova/centar-cara-dusana-id-8285/5425643254668?kid=4</t>
  </si>
  <si>
    <t>Profesorska kolonija</t>
  </si>
  <si>
    <t>https://www.halooglasi.com/nekretnine/izdavanje-stanova/odlican-dvosoban-stan-u-profesorskoj-koloniji/5425643292530?kid=4</t>
  </si>
  <si>
    <t xml:space="preserve">Novi Beograd - Stari merkator ID#53362 </t>
  </si>
  <si>
    <t xml:space="preserve">Radoja Dakica </t>
  </si>
  <si>
    <t>https://www.halooglasi.com/nekretnine/izdavanje-stanova/novi-beograd---stari-merkator-id53362/5425643290824?kid=4</t>
  </si>
  <si>
    <t xml:space="preserve">Novi Beograd - Belville ID#53256 </t>
  </si>
  <si>
    <t>https://www.halooglasi.com/nekretnine/izdavanje-stanova/novi-beograd---belville-id53256/5425643270079?kid=4</t>
  </si>
  <si>
    <t xml:space="preserve">Novi Beograd - Savada A Blok ID#53015 </t>
  </si>
  <si>
    <t>https://www.halooglasi.com/nekretnine/izdavanje-stanova/novi-beograd---savada-a-blok-id53015/5425643190958?kid=4</t>
  </si>
  <si>
    <t>https://www.halooglasi.com/nekretnine/izdavanje-stanova/belvill-69m2-lep-poslovno--stambeni-garaza-mi/5425643291916</t>
  </si>
  <si>
    <t xml:space="preserve">Centar - Vracar ID#53317 </t>
  </si>
  <si>
    <t xml:space="preserve">Kicevska </t>
  </si>
  <si>
    <t>https://www.halooglasi.com/nekretnine/izdavanje-stanova/centar---vracar-id53317/5425643290828?kid=4</t>
  </si>
  <si>
    <t xml:space="preserve">Potpuno nov stan, Novi Beograd, ID 2741 </t>
  </si>
  <si>
    <t xml:space="preserve">kompleks Petica </t>
  </si>
  <si>
    <t>https://www.halooglasi.com/nekretnine/izdavanje-stanova/potpuno-nov-stan-novi-beograd-id-2741/5425643150523?kid=4</t>
  </si>
  <si>
    <t xml:space="preserve">Izdajem stan u Batajnici </t>
  </si>
  <si>
    <t>Batajnica</t>
  </si>
  <si>
    <t xml:space="preserve">Kralja Vladislava </t>
  </si>
  <si>
    <t>https://www.halooglasi.com/nekretnine/izdavanje-stanova/izdajem-stan-u-batajnici/5425643292126?kid=4</t>
  </si>
  <si>
    <t xml:space="preserve">BW Terra,luksuzna zgrada, sa parkingom, opremljen </t>
  </si>
  <si>
    <t>https://www.halooglasi.com/nekretnine/izdavanje-stanova/bw-terra-luksuzna-zgrada-sa-parkingom-opremlj/5425643025680?kid=4</t>
  </si>
  <si>
    <t>https://www.halooglasi.com/nekretnine/izdavanje-stanova/dorcol-2-0-lux-modern-apartment-new-building/5425643290849?kid=4</t>
  </si>
  <si>
    <t xml:space="preserve">Centar,Gospodar Jovanova,renoviran ID#15513 </t>
  </si>
  <si>
    <t>https://www.halooglasi.com/nekretnine/izdavanje-stanova/centar-gospodar-jovanova-renoviran-id15513/5425643290851?kid=4</t>
  </si>
  <si>
    <t>Humska</t>
  </si>
  <si>
    <t>https://www.halooglasi.com/nekretnine/izdavanje-stanova/zvecanska-dvosoban-svetao-useljiv-id869/5425643290852?kid=4</t>
  </si>
  <si>
    <t xml:space="preserve">Vojvode Prijezde 25 </t>
  </si>
  <si>
    <t>https://www.halooglasi.com/nekretnine/izdavanje-stanova/vozdovac-lekino-brdo---vojvode-prijezde-25/5425643289617?kid=4</t>
  </si>
  <si>
    <t xml:space="preserve">Novi Beograd - Blok 19a park apartmani ID#53315 </t>
  </si>
  <si>
    <t>https://www.halooglasi.com/nekretnine/izdavanje-stanova/novi-beograd---blok-19a-park-apartmani-id5331/5425643290857?kid=4</t>
  </si>
  <si>
    <t xml:space="preserve">Izdajem stan Arena </t>
  </si>
  <si>
    <t>https://www.halooglasi.com/nekretnine/izdavanje-stanova/izdajem-stan-arena/5425643289841?kid=4</t>
  </si>
  <si>
    <t xml:space="preserve">Luksuzan stan na Dedinju  </t>
  </si>
  <si>
    <t xml:space="preserve">Koste Racina </t>
  </si>
  <si>
    <t>https://www.halooglasi.com/nekretnine/izdavanje-stanova/luksuzan-stan-na-dedinju/5425642669199</t>
  </si>
  <si>
    <t xml:space="preserve">Blok 44, 1.5, Renoviran </t>
  </si>
  <si>
    <t>https://www.halooglasi.com/nekretnine/izdavanje-stanova/blok-44-1-5-renoviran/5425643290712?kid=4</t>
  </si>
  <si>
    <t xml:space="preserve">Centar - Beograd Na Vodi BW ID#52858 </t>
  </si>
  <si>
    <t>https://www.halooglasi.com/nekretnine/izdavanje-stanova/centar---beograd-na-vodi-bw-id52858/5425643126970?kid=4</t>
  </si>
  <si>
    <t>https://www.halooglasi.com/nekretnine/izdavanje-stanova/bezanijska-kosa---bezanijska-kosa-3-id50834/5425643289113</t>
  </si>
  <si>
    <t>https://www.halooglasi.com/nekretnine/izdavanje-stanova/dedinje-jednosoban-namesten/5425451911778?kid=4</t>
  </si>
  <si>
    <t>https://www.halooglasi.com/nekretnine/izdavanje-stanova/tasmajdanski-park-3-0-sob-stan-sa-parkingom/5425643288607?kid=4</t>
  </si>
  <si>
    <t xml:space="preserve">Novi Beograd Blok 29 Novi Merkator </t>
  </si>
  <si>
    <t>https://www.halooglasi.com/nekretnine/izdavanje-stanova/novi-beograd-blok-29-novi-merkator/5425643288623?kid=4</t>
  </si>
  <si>
    <t>https://www.halooglasi.com/nekretnine/izdavanje-stanova/prelep-stan-visegradska-klinicki-centar/5425643203866?kid=4</t>
  </si>
  <si>
    <t xml:space="preserve">Skender Begova </t>
  </si>
  <si>
    <t>https://www.halooglasi.com/nekretnine/izdavanje-stanova/stari-grad-dorcol-80-m2-nov-namesten-lux/5425643288838?kid=4</t>
  </si>
  <si>
    <t xml:space="preserve">Centar - Djeram ID#53322 </t>
  </si>
  <si>
    <t xml:space="preserve">Jedrenska </t>
  </si>
  <si>
    <t>https://www.halooglasi.com/nekretnine/izdavanje-stanova/centar---djeram-id53322/5425643289099?kid=4</t>
  </si>
  <si>
    <t>https://www.halooglasi.com/nekretnine/izdavanje-stanova/zira-dimitrija-tucovica-41m2-id4742/5425643289086?kid=4</t>
  </si>
  <si>
    <t xml:space="preserve">Novi Beograd Bezanijska Kosa, kod pijace </t>
  </si>
  <si>
    <t>https://www.halooglasi.com/nekretnine/izdavanje-stanova/novi-beograd-bezanijska-kosa-kod-pijace/5425643262824?kid=4</t>
  </si>
  <si>
    <t>https://www.halooglasi.com/nekretnine/izdavanje-stanova/senjak-4-0-lux-sa-parkingom-vladete-kovacevic/5425636371196?kid=4</t>
  </si>
  <si>
    <t>https://www.halooglasi.com/nekretnine/izdavanje-stanova/blagoja-parovica-1-0-28m2/5425643222032?kid=4</t>
  </si>
  <si>
    <t xml:space="preserve">Nov Lux 50m2 Vozdovac - Autokomanda </t>
  </si>
  <si>
    <t>https://www.halooglasi.com/nekretnine/izdavanje-stanova/nov-lux-50m2-vozdovac---autokomanda/5425643289395?kid=4</t>
  </si>
  <si>
    <t xml:space="preserve">Lux stan u BW </t>
  </si>
  <si>
    <t xml:space="preserve">/ </t>
  </si>
  <si>
    <t>https://www.halooglasi.com/nekretnine/izdavanje-stanova/lux-stan-u-bw/5425642801338?kid=4</t>
  </si>
  <si>
    <t xml:space="preserve">Lep stan na Kosi od 56m2,garazno mesto </t>
  </si>
  <si>
    <t>https://www.halooglasi.com/nekretnine/izdavanje-stanova/lep-stan-na-kosi-od-56m2-garazno-mesto/5425643289619?kid=4</t>
  </si>
  <si>
    <t xml:space="preserve">Opremljen 3.0 soban u novogradnji  </t>
  </si>
  <si>
    <t>https://www.halooglasi.com/nekretnine/izdavanje-stanova/opremljen-3-0-soban-u-novogradnji/5425643288805?kid=4</t>
  </si>
  <si>
    <t>https://www.halooglasi.com/nekretnine/izdavanje-stanova/40m2---crveni-krst-vracar/5425643286789</t>
  </si>
  <si>
    <t xml:space="preserve">120m2 - Takovska, Stari grad, Beograd </t>
  </si>
  <si>
    <t>https://www.halooglasi.com/nekretnine/izdavanje-stanova/120m2---takovska-stari-grad-beograd/5425643286779?kid=4</t>
  </si>
  <si>
    <t>https://www.halooglasi.com/nekretnine/izdavanje-stanova/43m2-kapije-vracara-juzni-bulevar-beograd/5425643286778</t>
  </si>
  <si>
    <t>https://www.halooglasi.com/nekretnine/izdavanje-stanova/75m2-kosancicev-venac-stari-grad-beograd/5425643286777</t>
  </si>
  <si>
    <t>https://www.halooglasi.com/nekretnine/izdavanje-stanova/100m2-delta-city-belvil/5425643282328</t>
  </si>
  <si>
    <t>https://www.halooglasi.com/nekretnine/izdavanje-stanova/88m2-admirala-geprata-savski-venac-centar-beo/5425643279191</t>
  </si>
  <si>
    <t>https://www.halooglasi.com/nekretnine/izdavanje-stanova/zepterra-lux-novogradnja-garaza-id-19651/5425643288181?kid=4</t>
  </si>
  <si>
    <t xml:space="preserve">A blok/Dvosoban lux stan,garaza,novogradnja </t>
  </si>
  <si>
    <t>https://www.halooglasi.com/nekretnine/izdavanje-stanova/a-blokdvosoban-lux-stan-garaza-novogradnja/5425643288287?kid=4</t>
  </si>
  <si>
    <t>https://www.halooglasi.com/nekretnine/izdavanje-stanova/2-0-prazannamesten-sa-garazom/5425643208710?kid=4</t>
  </si>
  <si>
    <t xml:space="preserve">Lion, Lux poslovni prostor </t>
  </si>
  <si>
    <t xml:space="preserve">Bulevar Kralja Aleksandra </t>
  </si>
  <si>
    <t>https://www.halooglasi.com/nekretnine/izdavanje-stanova/lion-lux-poslovni-prostor/5425641780437?kid=4</t>
  </si>
  <si>
    <t xml:space="preserve">Luksuzan stan preko puta Kalemegdana </t>
  </si>
  <si>
    <t xml:space="preserve">Pjarona de Mondezira </t>
  </si>
  <si>
    <t>https://www.halooglasi.com/nekretnine/izdavanje-stanova/luksuzan-stan-preko-puta-kalemegdana/5425643288692</t>
  </si>
  <si>
    <t xml:space="preserve">Lux 2.0 stan, Sakura park ID#3334 </t>
  </si>
  <si>
    <t>07.07.2023</t>
  </si>
  <si>
    <t>https://www.halooglasi.com/nekretnine/izdavanje-stanova/lux-2-0-stan-sakura-park-id3334/5425643350314</t>
  </si>
  <si>
    <t xml:space="preserve">Starca Vujadina  </t>
  </si>
  <si>
    <t>06.07.2023</t>
  </si>
  <si>
    <t>https://www.halooglasi.com/nekretnine/izdavanje-stanova/autentican-jednosoban-stan-iznad-djerma/5425635783875?kid=4</t>
  </si>
  <si>
    <t xml:space="preserve">Novi Beograd - A blok ID#53540 </t>
  </si>
  <si>
    <t>https://www.halooglasi.com/nekretnine/izdavanje-stanova/novi-beograd---a-blok-id53540/5425643349342?kid=4</t>
  </si>
  <si>
    <t xml:space="preserve">Novi Beograd - Blok 30 ID#53467 </t>
  </si>
  <si>
    <t>https://www.halooglasi.com/nekretnine/izdavanje-stanova/novi-beograd---blok-30-id53467/5425643329486?kid=4</t>
  </si>
  <si>
    <t>https://www.halooglasi.com/nekretnine/izdavanje-stanova/siri-centar---brace-jerkovic-id1053058/5425643207807?kid=4</t>
  </si>
  <si>
    <t xml:space="preserve">Nov stan u Filmskom gradu </t>
  </si>
  <si>
    <t xml:space="preserve">Kneza Viselava </t>
  </si>
  <si>
    <t>https://www.halooglasi.com/nekretnine/izdavanje-stanova/nov-stan-u-filmskom-gradu/5425642972051?kid=4</t>
  </si>
  <si>
    <t xml:space="preserve">Stan 45 kvadrata Banovo brdo </t>
  </si>
  <si>
    <t>https://www.halooglasi.com/nekretnine/izdavanje-stanova/stan-45-kvadrata-banovo-brdo/5425643349689</t>
  </si>
  <si>
    <t xml:space="preserve">Izdajem dvosoban stan na Karaburmi </t>
  </si>
  <si>
    <t>https://www.halooglasi.com/nekretnine/izdavanje-stanova/izdajem-dvosoban-stan-na-karaburmi/5425643226738?kid=4</t>
  </si>
  <si>
    <t xml:space="preserve">Mike Alasa 50 </t>
  </si>
  <si>
    <t>https://www.halooglasi.com/nekretnine/izdavanje-stanova/dorcol-centar-stan-za-izdavanje/5425634544981?kid=4</t>
  </si>
  <si>
    <t>https://www.halooglasi.com/nekretnine/izdavanje-stanova/simpatican-stan-53-m2-u-mirijevu-u-mirnom-kra/5425643349697</t>
  </si>
  <si>
    <t xml:space="preserve">Izdavanje stana Sajam, vlasnik </t>
  </si>
  <si>
    <t>Sajam</t>
  </si>
  <si>
    <t>https://www.halooglasi.com/nekretnine/izdavanje-stanova/izdavanje-stana-sajam-vlasnik/5425642759933?kid=4</t>
  </si>
  <si>
    <t xml:space="preserve">Nov moderan stan pored Hrama </t>
  </si>
  <si>
    <t>https://www.halooglasi.com/nekretnine/izdavanje-stanova/nov-moderan-stan-pored-hrama/5425643349057</t>
  </si>
  <si>
    <t xml:space="preserve">Retko u ponodi, blok 30  </t>
  </si>
  <si>
    <t>https://www.halooglasi.com/nekretnine/izdavanje-stanova/retko-u-ponodi-blok-30/5425643349801?kid=4</t>
  </si>
  <si>
    <t xml:space="preserve">Novi Beograd - Stari merkator ID#53535 </t>
  </si>
  <si>
    <t>https://www.halooglasi.com/nekretnine/izdavanje-stanova/novi-beograd---stari-merkator-id53535/5425643349381</t>
  </si>
  <si>
    <t xml:space="preserve">BW - Verde, neuseljavan, pogled na reku, ID 20610 </t>
  </si>
  <si>
    <t>https://www.halooglasi.com/nekretnine/izdavanje-stanova/bw---verde-neuseljavan-pogled-na-reku-id-2061/5425643350857?kid=4</t>
  </si>
  <si>
    <t>https://www.halooglasi.com/nekretnine/izdavanje-stanova/a-blok-lux-novogradnja-garaza-id-18033/5425642954925?kid=4</t>
  </si>
  <si>
    <t>https://www.halooglasi.com/nekretnine/izdavanje-stanova/hram-svetog-save-novogradnja-odlican-id-17865/5425642536963?kid=4</t>
  </si>
  <si>
    <t>https://www.halooglasi.com/nekretnine/izdavanje-stanova/stepa-stepanovic-novogradnja-garaza-id-20611/5425643350877?kid=4</t>
  </si>
  <si>
    <t xml:space="preserve">Garsonjera za studente </t>
  </si>
  <si>
    <t>Farmaceutski fakultet</t>
  </si>
  <si>
    <t xml:space="preserve">Vojvode stepe </t>
  </si>
  <si>
    <t>https://www.halooglasi.com/nekretnine/izdavanje-stanova/garsonjera-za-studente/5425643285534?kid=4</t>
  </si>
  <si>
    <t xml:space="preserve">A Blok,Lux </t>
  </si>
  <si>
    <t xml:space="preserve">Urosa Martinovica, 9 </t>
  </si>
  <si>
    <t>https://www.halooglasi.com/nekretnine/izdavanje-stanova/a-blok-lux/5425643347053?kid=4</t>
  </si>
  <si>
    <t>https://www.halooglasi.com/nekretnine/izdavanje-stanova/djeram-izdavanje-nov-lux-dvosoban-odmah-uselj/5425643321376?kid=4</t>
  </si>
  <si>
    <t xml:space="preserve">Izdajem renoviran i namesten stan centar Kraljevo </t>
  </si>
  <si>
    <t>Kraljevo</t>
  </si>
  <si>
    <t xml:space="preserve">Cara Lazara </t>
  </si>
  <si>
    <t>https://www.halooglasi.com/nekretnine/izdavanje-stanova/izdajem-renoviran-i-namesten-stan-centar-kral/5425643267643?kid=4</t>
  </si>
  <si>
    <t xml:space="preserve">Perfektan i prostran stan u Krunskoj </t>
  </si>
  <si>
    <t>https://www.halooglasi.com/nekretnine/izdavanje-stanova/perfektan-i-prostran-stan-u-krunskoj/5425643214805?kid=4</t>
  </si>
  <si>
    <t xml:space="preserve">Pet-friendly, lux, Novi Beograd, A blok, 30 m2 </t>
  </si>
  <si>
    <t>https://www.halooglasi.com/nekretnine/izdavanje-stanova/pet-friendly-lux-novi-beograd-a-blok-30-m2/5425643314506?kid=4</t>
  </si>
  <si>
    <t xml:space="preserve">New Minel, novogradnja, lux, ID 19848 </t>
  </si>
  <si>
    <t>https://www.halooglasi.com/nekretnine/izdavanje-stanova/new-minel-novogradnja-lux-id-19848/5425642864000?kid=4</t>
  </si>
  <si>
    <t xml:space="preserve">Izdavanje, 82m2, Dedinje </t>
  </si>
  <si>
    <t>https://www.halooglasi.com/nekretnine/izdavanje-stanova/izdavanje-82m2-dedinje/5425643282338?kid=4</t>
  </si>
  <si>
    <t xml:space="preserve">Extra Lux opremljen stan u Jove Ilica </t>
  </si>
  <si>
    <t>https://www.halooglasi.com/nekretnine/izdavanje-stanova/extra-lux-opremljen-stan-u-jove-ilica/5425643287700?kid=4</t>
  </si>
  <si>
    <t>Maksima Gorkog</t>
  </si>
  <si>
    <t>https://www.halooglasi.com/nekretnine/izdavanje-stanova/odlican-studio-na-vracaru-id-3624/5425643232048?kid=4</t>
  </si>
  <si>
    <t xml:space="preserve">Centar - Stari grad ID#53537 </t>
  </si>
  <si>
    <t>https://www.halooglasi.com/nekretnine/izdavanje-stanova/centar---stari-grad-id53537/5425643348628?kid=4</t>
  </si>
  <si>
    <t>https://www.halooglasi.com/nekretnine/izdavanje-stanova/beograd-na-vodi-2-0-soban-stan-sa-garaznim-me/5425643178502?kid=4</t>
  </si>
  <si>
    <t xml:space="preserve">A blok, lux, novogradnja, ID 19820 </t>
  </si>
  <si>
    <t>https://www.halooglasi.com/nekretnine/izdavanje-stanova/a-blok-lux-novogradnja-id-19820/5425642855061?kid=4</t>
  </si>
  <si>
    <t>https://www.halooglasi.com/nekretnine/izdavanje-stanova/lion-kompletno-namesten-dvosoban-stan/5425642013886?kid=4</t>
  </si>
  <si>
    <t xml:space="preserve">Izdajem nov namesten stan 40m2 Mirjevo </t>
  </si>
  <si>
    <t>https://www.halooglasi.com/nekretnine/izdavanje-stanova/izdajem-nov-namesten-stan-40m2-mirjevo/5425643348808?kid=4</t>
  </si>
  <si>
    <t>https://www.halooglasi.com/nekretnine/izdavanje-stanova/grocanska-3-spavace-sobe-novogradnja-garaza/5425643189322?kid=4</t>
  </si>
  <si>
    <t>https://www.halooglasi.com/nekretnine/izdavanje-stanova/50m2-bul-kralja-aleksandra-zvezdara-beograd/5425643341089</t>
  </si>
  <si>
    <t>https://www.halooglasi.com/nekretnine/izdavanje-stanova/66m2---splitska-hotel-srbija-vozdovac/5425643341075</t>
  </si>
  <si>
    <t>https://www.halooglasi.com/nekretnine/izdavanje-stanova/70m2-bulevar-arsenija-carnojevica-novi-beogra/5425643341066?kid=4</t>
  </si>
  <si>
    <t xml:space="preserve">Marijane Gregoran </t>
  </si>
  <si>
    <t>https://www.halooglasi.com/nekretnine/izdavanje-stanova/2-0-marijane-gregoran-namesten/5425643347283?kid=4</t>
  </si>
  <si>
    <t>https://www.halooglasi.com/nekretnine/izdavanje-stanova/zemun-ugrinovacka-3-0/5425641593424?kid=4</t>
  </si>
  <si>
    <t xml:space="preserve">Izdajem LUX trosoban stan </t>
  </si>
  <si>
    <t>https://www.halooglasi.com/nekretnine/izdavanje-stanova/izdajem-lux-trosoban-stan/5425643346781?kid=4</t>
  </si>
  <si>
    <t xml:space="preserve">Novi stan na NBG | ÐÐ¾Ð²Ð°Ñ ÐºÐ²Ð°Ñ€Ñ‚Ð¸Ñ€Ð° Ð² ÐÐ¾Ð²Ð¾Ð¼ Ð‘ÐµÐ»Ð³Ñ€Ð°Ð´Ðµ </t>
  </si>
  <si>
    <t>https://www.halooglasi.com/nekretnine/izdavanje-stanova/novi-stan-na-nbg-nova-kvartira-v-novom-belgra/5425643347877?kid=4</t>
  </si>
  <si>
    <t xml:space="preserve">Novi Beograd - Wellport ID#53531 </t>
  </si>
  <si>
    <t>https://www.halooglasi.com/nekretnine/izdavanje-stanova/novi-beograd---wellport-id53531/5425643345882?kid=4</t>
  </si>
  <si>
    <t>https://www.halooglasi.com/nekretnine/izdavanje-stanova/tosin-bunar-novogradnja-dvosoban-dve-garaze/5425643312925?kid=4</t>
  </si>
  <si>
    <t>https://www.halooglasi.com/nekretnine/izdavanje-stanova/nov-3-0-zepterra-62-m2-lux-garaza-top-poz/5425643347971?kid=4</t>
  </si>
  <si>
    <t xml:space="preserve">Novi Beograd - Belville ID#53461 </t>
  </si>
  <si>
    <t>https://www.halooglasi.com/nekretnine/izdavanje-stanova/novi-beograd---belville-id53461/5425643320544?kid=4</t>
  </si>
  <si>
    <t xml:space="preserve">Novi Beograd - Opstina fontana ID#53541 </t>
  </si>
  <si>
    <t>https://www.halooglasi.com/nekretnine/izdavanje-stanova/novi-beograd---opstina-fontana-id53541/5425643345900?kid=4</t>
  </si>
  <si>
    <t xml:space="preserve">Centar - Savski venac ID#2753387 </t>
  </si>
  <si>
    <t>https://www.halooglasi.com/nekretnine/izdavanje-stanova/centar---savski-venac-id2753387/5425643310927?kid=4</t>
  </si>
  <si>
    <t>https://www.halooglasi.com/nekretnine/izdavanje-stanova/dorcol-cara-dusana-useljiv-id13118/5425643226401?kid=4</t>
  </si>
  <si>
    <t xml:space="preserve">Izdajem stan duplex Medakovic II  </t>
  </si>
  <si>
    <t>https://www.halooglasi.com/nekretnine/izdavanje-stanova/izdajem-stan-duplex-medakovic-ii/5425643348175</t>
  </si>
  <si>
    <t xml:space="preserve">Galenika svetao, lep dvoiposobni stan </t>
  </si>
  <si>
    <t>Galenika</t>
  </si>
  <si>
    <t>https://www.halooglasi.com/nekretnine/izdavanje-stanova/galenika-svetao-lep-dvoiposobni-stan/5425635598610?kid=4</t>
  </si>
  <si>
    <t>https://www.halooglasi.com/nekretnine/izdavanje-stanova/40m2---crveni-krst-vracar/5425643286789?kid=4</t>
  </si>
  <si>
    <t>https://www.halooglasi.com/nekretnine/izdavanje-stanova/43m2-kapije-vracara-juzni-bulevar-beograd/5425643286778?kid=4</t>
  </si>
  <si>
    <t>https://www.halooglasi.com/nekretnine/izdavanje-stanova/vozdovac-68m2---bulevar-vojvode-stepe/5425643341099</t>
  </si>
  <si>
    <t xml:space="preserve">50m2 - Blok 23, Novi Beograd </t>
  </si>
  <si>
    <t>https://www.halooglasi.com/nekretnine/izdavanje-stanova/50m2---blok-23-novi-beograd/5425643341097</t>
  </si>
  <si>
    <t xml:space="preserve">Izdajem stan blok 28 </t>
  </si>
  <si>
    <t>05.07.2023</t>
  </si>
  <si>
    <t>https://www.halooglasi.com/nekretnine/izdavanje-stanova/izdajem-stan-blok-28/5425642321712?kid=4</t>
  </si>
  <si>
    <t xml:space="preserve">Jednosoban stan za izdavanje  </t>
  </si>
  <si>
    <t>https://www.halooglasi.com/nekretnine/izdavanje-stanova/jednosoban-stan-za-izdavanje/5425643343656?kid=4</t>
  </si>
  <si>
    <t xml:space="preserve">Ivana Milutinovica 67 </t>
  </si>
  <si>
    <t>https://www.halooglasi.com/nekretnine/izdavanje-stanova/borca-centar-nov-lep-stan-na-stanici-95/5425643343306?kid=4</t>
  </si>
  <si>
    <t>https://www.halooglasi.com/nekretnine/izdavanje-stanova/2-s-iiv-cg-namesten-od-14-jula-vlasnik/5425643316055?kid=4</t>
  </si>
  <si>
    <t xml:space="preserve">Odlican komforan stan  </t>
  </si>
  <si>
    <t xml:space="preserve">Vodovodska </t>
  </si>
  <si>
    <t>https://www.halooglasi.com/nekretnine/izdavanje-stanova/odlican-komforan-stan/5425643344943?kid=4</t>
  </si>
  <si>
    <t xml:space="preserve">Novi Beograd - West 65 ID#52831 </t>
  </si>
  <si>
    <t>https://www.halooglasi.com/nekretnine/izdavanje-stanova/novi-beograd---west-65-id52831/5425643319574?kid=4</t>
  </si>
  <si>
    <t>https://www.halooglasi.com/nekretnine/izdavanje-stanova/izdajem-stan-na-vracaru-sa-ukljucenim-troskov/5425643320430?kid=4</t>
  </si>
  <si>
    <t>https://www.halooglasi.com/nekretnine/izdavanje-stanova/west-tower-lux-novogradnja-garaza-id-18211/5425643124359?kid=4</t>
  </si>
  <si>
    <t xml:space="preserve">Zemun, funkcionalan, opremljen, ID 4182 </t>
  </si>
  <si>
    <t>https://www.halooglasi.com/nekretnine/izdavanje-stanova/zemun-funkcionalan-opremljen-id-4182/5425642189803?kid=4</t>
  </si>
  <si>
    <t xml:space="preserve">Lekino brdo, novogradnja, ID 19727 </t>
  </si>
  <si>
    <t>https://www.halooglasi.com/nekretnine/izdavanje-stanova/lekino-brdo-novogradnja-id-19727/5425643344743?kid=4</t>
  </si>
  <si>
    <t>https://www.halooglasi.com/nekretnine/izdavanje-stanova/dimitrija-tucovica-trosoban-namesten-id1134/5425643224455?kid=4</t>
  </si>
  <si>
    <t>https://www.halooglasi.com/nekretnine/izdavanje-stanova/dorcol-46-m2-nov-namesten-2-0/5425643347567?kid=4</t>
  </si>
  <si>
    <t>https://www.halooglasi.com/nekretnine/izdavanje-stanova/dorcol-70-m2-3-0-lux-nov-namesten/5425643344950</t>
  </si>
  <si>
    <t xml:space="preserve"> Izdajem stan sa minimalnim komunalijama </t>
  </si>
  <si>
    <t>https://www.halooglasi.com/nekretnine/izdavanje-stanova/izdajem-stan-sa-minimalnim-komunalijama/5425643339177?kid=4</t>
  </si>
  <si>
    <t xml:space="preserve">Ekskluzivan stan u West Tower-u </t>
  </si>
  <si>
    <t>https://www.halooglasi.com/nekretnine/izdavanje-stanova/ekskluzivan-stan-u-west-tower-u/5425636969540?kid=4</t>
  </si>
  <si>
    <t xml:space="preserve">penthaus Dunavske terase Big fashion izdavanje </t>
  </si>
  <si>
    <t>https://www.halooglasi.com/nekretnine/izdavanje-stanova/penthaus-dunavske-terase-big-fashion-izdavanj/5425643343293?kid=4</t>
  </si>
  <si>
    <t>https://www.halooglasi.com/nekretnine/izdavanje-stanova/40m2---kneginje-ljubice-dorcol-stari-grad-beo/5425643279207?kid=4</t>
  </si>
  <si>
    <t>https://www.halooglasi.com/nekretnine/izdavanje-stanova/55m2---kneza-milosa-beogradjanka-beograd/5425643309094?kid=4</t>
  </si>
  <si>
    <t>https://www.halooglasi.com/nekretnine/izdavanje-stanova/exing-home-65-lux-novogradnja-garaza-id-20420/5425643194095?kid=4</t>
  </si>
  <si>
    <t>https://www.halooglasi.com/nekretnine/izdavanje-stanova/west-65-2-0-soban-namesten-stan/5425643343132?kid=4</t>
  </si>
  <si>
    <t xml:space="preserve">Prostran stan u Beogradu na vodi, BW Vista </t>
  </si>
  <si>
    <t>https://www.halooglasi.com/nekretnine/izdavanje-stanova/prostran-stan-u-beogradu-na-vodi-bw-vista/5425643343133?kid=4</t>
  </si>
  <si>
    <t xml:space="preserve">Stan u Resniku 40+7m2 </t>
  </si>
  <si>
    <t>Resnik</t>
  </si>
  <si>
    <t xml:space="preserve">Podavalska 59v </t>
  </si>
  <si>
    <t>https://www.halooglasi.com/nekretnine/izdavanje-stanova/stan-u-resniku-407m2/5425643342137?kid=4</t>
  </si>
  <si>
    <t>https://www.halooglasi.com/nekretnine/izdavanje-stanova/bw---magnolia-lux-komforan-garaza-id-19921/5425642870724?kid=4</t>
  </si>
  <si>
    <t xml:space="preserve">Novi Beograd, renoviran i lepo opremljen stan </t>
  </si>
  <si>
    <t>https://www.halooglasi.com/nekretnine/izdavanje-stanova/novi-beograd-renoviran-i-lepo-opremljen-stan/5425643343237?kid=4</t>
  </si>
  <si>
    <t xml:space="preserve">Extra Lux renoviran petosoban stan na Dedinju </t>
  </si>
  <si>
    <t>https://www.halooglasi.com/nekretnine/izdavanje-stanova/extra-lux-renoviran-petosoban-stan-na-dedinju/5425643343626?kid=4</t>
  </si>
  <si>
    <t xml:space="preserve">Predivan stan za izdavanje sa pogledmo na Sava par </t>
  </si>
  <si>
    <t>https://www.halooglasi.com/nekretnine/izdavanje-stanova/predivan-stan-za-izdavanje-sa-pogledmo-na-sav/5425643343249?kid=4</t>
  </si>
  <si>
    <t xml:space="preserve">Komforan trosoban stan za izdavanje </t>
  </si>
  <si>
    <t>https://www.halooglasi.com/nekretnine/izdavanje-stanova/komforan-trosoban-stan-za-izdavanje/5425643215691?kid=4</t>
  </si>
  <si>
    <t xml:space="preserve">Izdajem nov Duplex sa bastom kod Vukovog Spomenika </t>
  </si>
  <si>
    <t xml:space="preserve">Molerova </t>
  </si>
  <si>
    <t>https://www.halooglasi.com/nekretnine/izdavanje-stanova/izdajem-nov-duplex-sa-bastom-kod-vukovog-spom/5425635149777?kid=4</t>
  </si>
  <si>
    <t xml:space="preserve">Cetvorosoban lux stan,garaza,novogradnja </t>
  </si>
  <si>
    <t>https://www.halooglasi.com/nekretnine/izdavanje-stanova/cetvorosoban-lux-stan-garaza-novogradnja/5425643343462?kid=4</t>
  </si>
  <si>
    <t xml:space="preserve">Stan za izdavanje, centar grada! </t>
  </si>
  <si>
    <t>https://www.halooglasi.com/nekretnine/izdavanje-stanova/stan-za-izdavanje-centar-grada/5425643344132?kid=4</t>
  </si>
  <si>
    <t>https://www.halooglasi.com/nekretnine/izdavanje-stanova/zemun---save-kovacevic-id53140/5425643316609?kid=4</t>
  </si>
  <si>
    <t>https://www.halooglasi.com/nekretnine/izdavanje-stanova/denkova-basta-novogradnja-odlican-id-15057/5425642071544?kid=4</t>
  </si>
  <si>
    <t xml:space="preserve">Novi Beograd - A blok ID#53521 </t>
  </si>
  <si>
    <t>https://www.halooglasi.com/nekretnine/izdavanje-stanova/novi-beograd---a-blok-id53521/5425643341009?kid=4</t>
  </si>
  <si>
    <t xml:space="preserve">Vojvode Brane </t>
  </si>
  <si>
    <t>https://www.halooglasi.com/nekretnine/izdavanje-stanova/namesten-stan-vukov-spomenik-vojvode-brane-42/5425642968552?kid=4</t>
  </si>
  <si>
    <t>https://www.halooglasi.com/nekretnine/izdavanje-stanova/izdavanje-75m2-sumice/5425643125980</t>
  </si>
  <si>
    <t xml:space="preserve">Izdajem stan kod muzeja 25 maj </t>
  </si>
  <si>
    <t>Prokop</t>
  </si>
  <si>
    <t>https://www.halooglasi.com/nekretnine/izdavanje-stanova/izdajem-stan-kod-muzeja-25-maj/5425642767554?kid=4</t>
  </si>
  <si>
    <t xml:space="preserve">Renoviran, 62m2, Dedinje </t>
  </si>
  <si>
    <t>https://www.halooglasi.com/nekretnine/izdavanje-stanova/renoviran-62m2-dedinje/5425643317898?kid=4</t>
  </si>
  <si>
    <t>https://www.halooglasi.com/nekretnine/izdavanje-stanova/wellport-lux-novogradnja-garaza-id-17118/5425643341633?kid=4</t>
  </si>
  <si>
    <t>https://www.halooglasi.com/nekretnine/izdavanje-stanova/prostran-i-svetao-stan-garaza-arena-id-3549/5425642986926?kid=4</t>
  </si>
  <si>
    <t>https://www.halooglasi.com/nekretnine/izdavanje-stanova/elixir-garden---bulevar-heroja-sa-kosara-49m2/5425643342617?kid=4</t>
  </si>
  <si>
    <t xml:space="preserve">Lux 2.0 stan, Sakura park, parking mesto ID#40026 </t>
  </si>
  <si>
    <t>https://www.halooglasi.com/nekretnine/izdavanje-stanova/lux-2-0-stan-sakura-park-parking-mesto-id4002/5425643341015?kid=4</t>
  </si>
  <si>
    <t xml:space="preserve">BW Aria, dvosoban, odlican </t>
  </si>
  <si>
    <t>https://www.halooglasi.com/nekretnine/izdavanje-stanova/bw-aria-dvosoban-odlican/5425643341732</t>
  </si>
  <si>
    <t xml:space="preserve">Blok 62 </t>
  </si>
  <si>
    <t>https://www.halooglasi.com/nekretnine/izdavanje-stanova/blok-62/5425643341766?kid=4</t>
  </si>
  <si>
    <t xml:space="preserve">Luksuzan salonac u strogom centru ID#1249 </t>
  </si>
  <si>
    <t xml:space="preserve">Svetogorska </t>
  </si>
  <si>
    <t>https://www.halooglasi.com/nekretnine/izdavanje-stanova/luksuzan-salonac-u-strogom-centru-id1249/5425643338737?kid=4</t>
  </si>
  <si>
    <t xml:space="preserve">Moderan, 1.5, Autokomanda </t>
  </si>
  <si>
    <t>https://www.halooglasi.com/nekretnine/izdavanje-stanova/moderan-1-5-autokomanda/5425643341037?kid=4</t>
  </si>
  <si>
    <t xml:space="preserve">Stan Bulevar k. Aleksandra za poslovni prostor </t>
  </si>
  <si>
    <t>Za renoviranje</t>
  </si>
  <si>
    <t>https://www.halooglasi.com/nekretnine/izdavanje-stanova/stan-bulevar-k-aleksandra-za-poslovni-prostor/5425643145438?kid=4</t>
  </si>
  <si>
    <t>04.07.2023</t>
  </si>
  <si>
    <t>https://www.halooglasi.com/nekretnine/izdavanje-stanova/dorcol---knez-miletina-sa-dvoristem-lux-34kvm/5425643339170?kid=4</t>
  </si>
  <si>
    <t>https://www.halooglasi.com/nekretnine/izdavanje-stanova/vozdovac-brace-jerkovic-stan-ili-poslovni-pro/5425643339941?kid=4</t>
  </si>
  <si>
    <t xml:space="preserve">Triplex, 366m2, Lekino Brdo </t>
  </si>
  <si>
    <t>https://www.halooglasi.com/nekretnine/izdavanje-stanova/triplex-366m2-lekino-brdo/5425643340626?kid=4</t>
  </si>
  <si>
    <t xml:space="preserve">Izdavanje, stan, Gandijeva, 50m2, ID596 </t>
  </si>
  <si>
    <t>https://www.halooglasi.com/nekretnine/izdavanje-stanova/izdavanje-stan-gandijeva-50m2-id596/5425643338738?kid=4</t>
  </si>
  <si>
    <t xml:space="preserve">Novi Beograd - Stari merkator ID#53507 </t>
  </si>
  <si>
    <t xml:space="preserve">Luja Adamica </t>
  </si>
  <si>
    <t>https://www.halooglasi.com/nekretnine/izdavanje-stanova/novi-beograd---stari-merkator-id53507/5425643338742?kid=4</t>
  </si>
  <si>
    <t>https://www.halooglasi.com/nekretnine/izdavanje-stanova/elixir-garden-lux-neuseljavan-garaza-id-20599/5425643339486?kid=4</t>
  </si>
  <si>
    <t xml:space="preserve">Novi Beograd - Blok 23 ID#53508 </t>
  </si>
  <si>
    <t>https://www.halooglasi.com/nekretnine/izdavanje-stanova/novi-beograd---blok-23-id53508/5425643338775?kid=4</t>
  </si>
  <si>
    <t xml:space="preserve">Centar - Stari grad ID#53083 </t>
  </si>
  <si>
    <t>https://www.halooglasi.com/nekretnine/izdavanje-stanova/centar---stari-grad-id53083/5425643251632?kid=4</t>
  </si>
  <si>
    <t xml:space="preserve">Blok 61, Dr Ivana Ribara, 45m2 ID#1373 </t>
  </si>
  <si>
    <t>https://www.halooglasi.com/nekretnine/izdavanje-stanova/blok-61-dr-ivana-ribara-45m2-id1373/5425643338743?kid=4</t>
  </si>
  <si>
    <t>https://www.halooglasi.com/nekretnine/izdavanje-stanova/blok-65-the-one-izdavanje-nov-lux-2-0-sa-gara/5425643184864?kid=4</t>
  </si>
  <si>
    <t>https://www.halooglasi.com/nekretnine/izdavanje-stanova/odlican-kosancicev-venac/5425643339151?kid=4</t>
  </si>
  <si>
    <t xml:space="preserve">Izdajem stan u Novom Beogradu </t>
  </si>
  <si>
    <t xml:space="preserve">Omladinskih brigada 200 </t>
  </si>
  <si>
    <t>https://www.halooglasi.com/nekretnine/izdavanje-stanova/izdajem-stan-u-novom-beogradu/5425643320195</t>
  </si>
  <si>
    <t xml:space="preserve">Lux stan Banovo Brdo, Park Banovo brdo </t>
  </si>
  <si>
    <t>https://www.halooglasi.com/nekretnine/izdavanje-stanova/lux-stan-banovo-brdo-park-banovo-brdo/5425643333953?kid=4</t>
  </si>
  <si>
    <t xml:space="preserve">Labudovo brdo - 2.0 stan  </t>
  </si>
  <si>
    <t xml:space="preserve">Serdar Janka VukoticÌa 24 </t>
  </si>
  <si>
    <t>https://www.halooglasi.com/nekretnine/izdavanje-stanova/labudovo-brdo---2-0-stan/5425643338944</t>
  </si>
  <si>
    <t xml:space="preserve">Nov stan u BW sa DVA garazna mesta </t>
  </si>
  <si>
    <t>https://www.halooglasi.com/nekretnine/izdavanje-stanova/nov-stan-u-bw-sa-dva-garazna-mesta/5425643340401?kid=4</t>
  </si>
  <si>
    <t xml:space="preserve">Novi Beograd - West 65 zepterra ID#53395 </t>
  </si>
  <si>
    <t>https://www.halooglasi.com/nekretnine/izdavanje-stanova/novi-beograd---west-65-zepterra-id53395/5425643314456?kid=4</t>
  </si>
  <si>
    <t>https://www.halooglasi.com/nekretnine/izdavanje-stanova/3-5-lion-odlican/5425643338499?kid=4</t>
  </si>
  <si>
    <t xml:space="preserve">A blok, lux, novogradnja, ID 8294 </t>
  </si>
  <si>
    <t>https://www.halooglasi.com/nekretnine/izdavanje-stanova/a-blok-lux-novogradnja-id-8294/5425643312089?kid=4</t>
  </si>
  <si>
    <t>https://www.halooglasi.com/nekretnine/izdavanje-stanova/belvil-garaza-ukljucena-u-cenu/5425643338505?kid=4</t>
  </si>
  <si>
    <t xml:space="preserve">Mirna lokacija, pogled na reku </t>
  </si>
  <si>
    <t>https://www.halooglasi.com/nekretnine/izdavanje-stanova/mirna-lokacija-pogled-na-reku/5425643144030?kid=4</t>
  </si>
  <si>
    <t>https://www.halooglasi.com/nekretnine/izdavanje-stanova/nov-stan-na-vozdovcu/5425643339184?kid=4</t>
  </si>
  <si>
    <t xml:space="preserve">Izdavanje, stan, Bulevar Arsenija Carnojevica, 72m </t>
  </si>
  <si>
    <t>https://www.halooglasi.com/nekretnine/izdavanje-stanova/izdavanje-stan-bulevar-arsenija-carnojevica-7/5425643338712?kid=4</t>
  </si>
  <si>
    <t xml:space="preserve">Blok 23, renoviran, komforan, ID 19144 </t>
  </si>
  <si>
    <t>https://www.halooglasi.com/nekretnine/izdavanje-stanova/blok-23-renoviran-komforan-id-19144/5425642532281?kid=4</t>
  </si>
  <si>
    <t>https://www.halooglasi.com/nekretnine/izdavanje-stanova/renoviran-lep-stan-na-dorcolu-id-5082/5425643288180?kid=4</t>
  </si>
  <si>
    <t>https://www.halooglasi.com/nekretnine/izdavanje-stanova/the-one-lux-neuseljavan-garaza-id-20265/5425643187621?kid=4</t>
  </si>
  <si>
    <t xml:space="preserve">Zemun,Dunavskih virova,nov,useljiv ID#815169 </t>
  </si>
  <si>
    <t>https://www.halooglasi.com/nekretnine/izdavanje-stanova/zemun-dunavskih-virova-nov-useljiv-id815169/5425643310959?kid=4</t>
  </si>
  <si>
    <t xml:space="preserve">Dorcol , 2.0, bez depozita </t>
  </si>
  <si>
    <t>https://www.halooglasi.com/nekretnine/izdavanje-stanova/dorcol-2-0-bez-depozita/5425642207221?kid=4</t>
  </si>
  <si>
    <t>https://www.halooglasi.com/nekretnine/izdavanje-stanova/studio-lux-sa-garazom-terra-id1129/5425643334460</t>
  </si>
  <si>
    <t>https://www.halooglasi.com/nekretnine/izdavanje-stanova/bw-residence-cetvorosoban-lux-dva-garazna-mes/5425643333028?kid=4</t>
  </si>
  <si>
    <t>https://www.halooglasi.com/nekretnine/izdavanje-stanova/luksuzan-stan-na-autokomandi-sa-garazom-id245/5425643255376?kid=4</t>
  </si>
  <si>
    <t xml:space="preserve">Novi Beograd - Fontana ID#53515 </t>
  </si>
  <si>
    <t>https://www.halooglasi.com/nekretnine/izdavanje-stanova/novi-beograd---fontana-id53515/5425643337637?kid=4</t>
  </si>
  <si>
    <t xml:space="preserve">Novi Beograd - Fontana stari merkator ID#53542 </t>
  </si>
  <si>
    <t>https://www.halooglasi.com/nekretnine/izdavanje-stanova/novi-beograd---fontana-stari-merkator-id53542/5425643337638?kid=4</t>
  </si>
  <si>
    <t>https://www.halooglasi.com/nekretnine/izdavanje-stanova/60m2-neimar-vracar-beograd/5425643337605</t>
  </si>
  <si>
    <t xml:space="preserve">Stari grad Hotel Moskva VN 28 </t>
  </si>
  <si>
    <t>Terazije</t>
  </si>
  <si>
    <t>https://www.halooglasi.com/nekretnine/izdavanje-stanova/stari-grad-hotel-moskva-vn-28/5425643308490?kid=4</t>
  </si>
  <si>
    <t>https://www.halooglasi.com/nekretnine/izdavanje-stanova/35-m2-krunska-vracar-renoviran-jednosoban-sta/5425643337339</t>
  </si>
  <si>
    <t>https://www.halooglasi.com/nekretnine/izdavanje-stanova/elixir-garden-lux-nov-garaze-id16365/5425643280821?kid=4</t>
  </si>
  <si>
    <t xml:space="preserve">Novi Zeleznik </t>
  </si>
  <si>
    <t xml:space="preserve">Lole Ribara </t>
  </si>
  <si>
    <t>https://www.halooglasi.com/nekretnine/izdavanje-stanova/novi-zeleznik/5425643337506?kid=4</t>
  </si>
  <si>
    <t xml:space="preserve">Novi Beograd - Blok 70 ID#53511 </t>
  </si>
  <si>
    <t>https://www.halooglasi.com/nekretnine/izdavanje-stanova/novi-beograd---blok-70-id53511/5425643337666?kid=4</t>
  </si>
  <si>
    <t>https://www.halooglasi.com/nekretnine/izdavanje-stanova/botanicka-basta-5-0-127m2-id1364/5425643322364?kid=4</t>
  </si>
  <si>
    <t>https://www.halooglasi.com/nekretnine/izdavanje-stanova/gospodar-jovanova-76m2-nov-lux-terasa-garaza/5425643292934?kid=4</t>
  </si>
  <si>
    <t>https://www.halooglasi.com/nekretnine/izdavanje-stanova/dvosoban-duplex-ns-sajmiste/5425642751923?kid=4</t>
  </si>
  <si>
    <t xml:space="preserve">Novi Beograd - Savada  3 ID#53432 </t>
  </si>
  <si>
    <t>https://www.halooglasi.com/nekretnine/izdavanje-stanova/novi-beograd---savada-3-id53432/5425643338691?kid=4</t>
  </si>
  <si>
    <t>https://www.halooglasi.com/nekretnine/izdavanje-stanova/moderan-63m2-brace-jerkovic/5425643338077?kid=4</t>
  </si>
  <si>
    <t>https://www.halooglasi.com/nekretnine/izdavanje-stanova/50m2-k-district-dorcol-stari-grad/5425643337574</t>
  </si>
  <si>
    <t>https://www.halooglasi.com/nekretnine/izdavanje-stanova/65m2-ulcinjska-zvezdara-beograd/5425643337571</t>
  </si>
  <si>
    <t>https://www.halooglasi.com/nekretnine/izdavanje-stanova/100m2-blagajska-konjarnik-beograd/5425643337570</t>
  </si>
  <si>
    <t>https://www.halooglasi.com/nekretnine/izdavanje-stanova/50m2---dimitrija-tucovica-zvezdara/5425643337569</t>
  </si>
  <si>
    <t>https://www.halooglasi.com/nekretnine/izdavanje-stanova/65m2-jurija-gagarina-novi-beograd/5425643337568</t>
  </si>
  <si>
    <t>https://www.halooglasi.com/nekretnine/izdavanje-stanova/95m2-kajmakcalanska-vracar/5425643337567</t>
  </si>
  <si>
    <t>https://www.halooglasi.com/nekretnine/izdavanje-stanova/100m2---svetozara-markovica-tasmajdan-beograd/5425643337566</t>
  </si>
  <si>
    <t>https://www.halooglasi.com/nekretnine/izdavanje-stanova/100m2-delta-city-belvil/5425643336162</t>
  </si>
  <si>
    <t>https://www.halooglasi.com/nekretnine/izdavanje-stanova/52m2-dzona-kenedija-novi-beograd-beograd/5425643337587?kid=4</t>
  </si>
  <si>
    <t>https://www.halooglasi.com/nekretnine/izdavanje-stanova/78m2---politova-vracar-beograd/5425643337588</t>
  </si>
  <si>
    <t>https://www.halooglasi.com/nekretnine/izdavanje-stanova/bulevard-novogradnja-odlican-id-20592/5425643337879?kid=4</t>
  </si>
  <si>
    <t xml:space="preserve">Kluz, lux, neuseljavan, izuzetan, ID 18432 </t>
  </si>
  <si>
    <t xml:space="preserve">Bulevar kralja alskesnandra </t>
  </si>
  <si>
    <t>https://www.halooglasi.com/nekretnine/izdavanje-stanova/kluz-lux-neuseljavan-izuzetan-id-18432/5425642210243?kid=4</t>
  </si>
  <si>
    <t xml:space="preserve">Lekino brdo - jednoiposoban - Tetovska - useljiv </t>
  </si>
  <si>
    <t>https://www.halooglasi.com/nekretnine/izdavanje-stanova/lekino-brdo---jednoiposoban---tetovska---usel/5425643337198?kid=4</t>
  </si>
  <si>
    <t xml:space="preserve">Izdajem stan u Zemun Polje </t>
  </si>
  <si>
    <t xml:space="preserve">Kurirska  </t>
  </si>
  <si>
    <t>https://www.halooglasi.com/nekretnine/izdavanje-stanova/izdajem-stan-u-zemun-polje/5425643334353</t>
  </si>
  <si>
    <t xml:space="preserve">Novi Beograd - Blok 44 ID#53500 </t>
  </si>
  <si>
    <t>https://www.halooglasi.com/nekretnine/izdavanje-stanova/novi-beograd---blok-44-id53500/5425643337615?kid=4</t>
  </si>
  <si>
    <t xml:space="preserve">Centar - Stari grad ID#53512 </t>
  </si>
  <si>
    <t xml:space="preserve">Jovanova </t>
  </si>
  <si>
    <t>https://www.halooglasi.com/nekretnine/izdavanje-stanova/centar---stari-grad-id53512/5425643337616?kid=4</t>
  </si>
  <si>
    <t>https://www.halooglasi.com/nekretnine/izdavanje-stanova/60m2-vojislava-ilica-zvezdara-beograd/5425643337575</t>
  </si>
  <si>
    <t xml:space="preserve">Stan u Gandijevoj, blok 63 (odmah useljiv) </t>
  </si>
  <si>
    <t>03.07.2023</t>
  </si>
  <si>
    <t>https://www.halooglasi.com/nekretnine/izdavanje-stanova/stan-u-gandijevoj-blok-63-odmah-useljiv/5425642341258?kid=4</t>
  </si>
  <si>
    <t xml:space="preserve">New, unused apartment with garage. </t>
  </si>
  <si>
    <t>https://www.halooglasi.com/nekretnine/izdavanje-stanova/new-unused-apartment-with-garage/5425643335456</t>
  </si>
  <si>
    <t xml:space="preserve">Novi Beograd - West 65 - Wellport ID#52302 </t>
  </si>
  <si>
    <t>https://www.halooglasi.com/nekretnine/izdavanje-stanova/novi-beograd---west-65---wellport-id52302/5425642975962?kid=4</t>
  </si>
  <si>
    <t>https://www.halooglasi.com/nekretnine/izdavanje-stanova/izdajem-stan-u-zemunu-naselje-sava-kovacevic/5425637205202?kid=4</t>
  </si>
  <si>
    <t xml:space="preserve">Izdajem stan-Blok 58-Sakura park </t>
  </si>
  <si>
    <t>https://www.halooglasi.com/nekretnine/izdavanje-stanova/izdajem-stan-blok-58-sakura-park/5425643335473?kid=4</t>
  </si>
  <si>
    <t xml:space="preserve">Stan na Zvezdari </t>
  </si>
  <si>
    <t>https://www.halooglasi.com/nekretnine/izdavanje-stanova/stan-na-zvezdari/5425643335298?kid=4</t>
  </si>
  <si>
    <t xml:space="preserve">Zemun - Zemunske Kapije ID#53498 </t>
  </si>
  <si>
    <t xml:space="preserve">Sumadijska </t>
  </si>
  <si>
    <t>https://www.halooglasi.com/nekretnine/izdavanje-stanova/zemun---zemunske-kapije-id53498/5425643336155?kid=4</t>
  </si>
  <si>
    <t xml:space="preserve">Novi Beograd - Stari merkator ID#53380 </t>
  </si>
  <si>
    <t>https://www.halooglasi.com/nekretnine/izdavanje-stanova/novi-beograd---stari-merkator-id53380/5425643307376?kid=4</t>
  </si>
  <si>
    <t>https://www.halooglasi.com/nekretnine/izdavanje-stanova/zemun---gornji-grad-id53371/5425643306761?kid=4</t>
  </si>
  <si>
    <t xml:space="preserve">Centar - Beograd Na Vodi ID#52968 </t>
  </si>
  <si>
    <t>https://www.halooglasi.com/nekretnine/izdavanje-stanova/centar---beograd-na-vodi-id52968/5425643175733?kid=4</t>
  </si>
  <si>
    <t>https://www.halooglasi.com/nekretnine/izdavanje-stanova/dorcol-70-m2-namesten-sa-garaznim-mestom/5425643337475?kid=4</t>
  </si>
  <si>
    <t xml:space="preserve">153m2 - Takovska, Stari grad, Beograd </t>
  </si>
  <si>
    <t>https://www.halooglasi.com/nekretnine/izdavanje-stanova/153m2---takovska-stari-grad-beograd/5425643337584</t>
  </si>
  <si>
    <t>https://www.halooglasi.com/nekretnine/izdavanje-stanova/63m2-takovska-stari-grad-beograd/5425643337583</t>
  </si>
  <si>
    <t>https://www.halooglasi.com/nekretnine/izdavanje-stanova/90m2---crveni-krst-vracar-beograd/5425643337579</t>
  </si>
  <si>
    <t>https://www.halooglasi.com/nekretnine/izdavanje-stanova/57m2-takovska-stari-grad-beograd/5425643337576</t>
  </si>
  <si>
    <t xml:space="preserve">Komforan Belvill, 2.0 soban sa parking mestom </t>
  </si>
  <si>
    <t>https://www.halooglasi.com/nekretnine/izdavanje-stanova/komforan-belvill-2-0-soban-sa-parking-mestom/5425643334377?kid=4</t>
  </si>
  <si>
    <t xml:space="preserve">Unikatan stan nadomak Kalemegdana, K-District </t>
  </si>
  <si>
    <t>https://www.halooglasi.com/nekretnine/izdavanje-stanova/unikatan-stan-nadomak-kalemegdana-k-district/5425643334640?kid=4</t>
  </si>
  <si>
    <t>https://www.halooglasi.com/nekretnine/izdavanje-stanova/vracar-4-0-lux-novogradnja-kod-hrama-id-3761/5425634658333?kid=4</t>
  </si>
  <si>
    <t xml:space="preserve">Izdajem stan na Novom Beogradu </t>
  </si>
  <si>
    <t>Blok 33</t>
  </si>
  <si>
    <t>https://www.halooglasi.com/nekretnine/izdavanje-stanova/izdajem-stan-na-novom-beogradu/5425643334554?kid=4</t>
  </si>
  <si>
    <t>https://www.halooglasi.com/nekretnine/izdavanje-stanova/new-minel-lux-novogradnja-garaza-id-17783/5425643333757?kid=4</t>
  </si>
  <si>
    <t>https://www.halooglasi.com/nekretnine/izdavanje-stanova/vracar-hram-svetog-save-2-0-60m2/5425643333767?kid=4</t>
  </si>
  <si>
    <t xml:space="preserve">Gandijeva 70 m2 3.0 </t>
  </si>
  <si>
    <t>https://www.halooglasi.com/nekretnine/izdavanje-stanova/gandijeva-70-m2-3-0/5425643334234?kid=4</t>
  </si>
  <si>
    <t xml:space="preserve">Centar - Cvetni trg ID#53532 </t>
  </si>
  <si>
    <t>https://www.halooglasi.com/nekretnine/izdavanje-stanova/centar---cvetni-trg-id53532/5425643333870?kid=4</t>
  </si>
  <si>
    <t xml:space="preserve">Centar - Savski Venac ID#51915 </t>
  </si>
  <si>
    <t>https://www.halooglasi.com/nekretnine/izdavanje-stanova/centar---savski-venac-id51915/5425642889280?kid=4</t>
  </si>
  <si>
    <t xml:space="preserve">Lux stan u prelepoj zgradi </t>
  </si>
  <si>
    <t xml:space="preserve">Gajeva </t>
  </si>
  <si>
    <t>https://www.halooglasi.com/nekretnine/izdavanje-stanova/lux-stan-u-prelepoj-zgradi/5425643334163?kid=4</t>
  </si>
  <si>
    <t>https://www.halooglasi.com/nekretnine/izdavanje-stanova/stan-sa-garazom-lux-novogradnja/5425642147788?kid=4</t>
  </si>
  <si>
    <t xml:space="preserve">Novi Beograd - Blok 63 ID#53484 </t>
  </si>
  <si>
    <t>https://www.halooglasi.com/nekretnine/izdavanje-stanova/novi-beograd---blok-63-id53484/5425643333871?kid=4</t>
  </si>
  <si>
    <t xml:space="preserve">Izdavanje Lux stana Mirijevo </t>
  </si>
  <si>
    <t>https://www.halooglasi.com/nekretnine/izdavanje-stanova/izdavanje-lux-stana-mirijevo/5425643332944?kid=4</t>
  </si>
  <si>
    <t xml:space="preserve">Novi Beograd - Blok 63 TC Piramida ID#53527 </t>
  </si>
  <si>
    <t>https://www.halooglasi.com/nekretnine/izdavanje-stanova/novi-beograd---blok-63-tc-piramida-id53527/5425643333033?kid=4</t>
  </si>
  <si>
    <t xml:space="preserve">Novi Beograd - Elixir garden ID#53493 </t>
  </si>
  <si>
    <t>https://www.halooglasi.com/nekretnine/izdavanje-stanova/novi-beograd---elixir-garden-id53493/5425643329511?kid=4</t>
  </si>
  <si>
    <t xml:space="preserve">Lux-Sunnyville, 2.0, nov, prelep pogled </t>
  </si>
  <si>
    <t xml:space="preserve">Slanacki put 76 </t>
  </si>
  <si>
    <t>https://www.halooglasi.com/nekretnine/izdavanje-stanova/lux-sunnyville-2-0-nov-prelep-pogled/5425643299568?kid=4</t>
  </si>
  <si>
    <t>https://www.halooglasi.com/nekretnine/izdavanje-stanova/djeram-0-5-u-novogradnji-id-2777/5425635644778?kid=4</t>
  </si>
  <si>
    <t xml:space="preserve">Blok 61 3.0 ,povoljno! </t>
  </si>
  <si>
    <t>https://www.halooglasi.com/nekretnine/izdavanje-stanova/blok-61-3-0-povoljno/5425643333132?kid=4</t>
  </si>
  <si>
    <t>https://www.halooglasi.com/nekretnine/izdavanje-stanova/lux-stan-na-vozdovcu/5425643332871?kid=4</t>
  </si>
  <si>
    <t xml:space="preserve">Skojevsko naselje </t>
  </si>
  <si>
    <t>Skojevsko naselje</t>
  </si>
  <si>
    <t>https://www.halooglasi.com/nekretnine/izdavanje-stanova/skojevsko-naselje/5425643333324?kid=4</t>
  </si>
  <si>
    <t>https://www.halooglasi.com/nekretnine/izdavanje-stanova/bulevar-kralja-aleksandra/5425643333431?kid=4</t>
  </si>
  <si>
    <t>https://www.halooglasi.com/nekretnine/izdavanje-stanova/blok-70-renoviran-lepo-sredjen-id-10982/5425637020028?kid=4</t>
  </si>
  <si>
    <t>https://www.halooglasi.com/nekretnine/izdavanje-stanova/yu-biznis-centar-namesten-renoviran-useljiv-i/5425643333059?kid=4</t>
  </si>
  <si>
    <t xml:space="preserve">Stan Diplomatska kolonija </t>
  </si>
  <si>
    <t>https://www.halooglasi.com/nekretnine/izdavanje-stanova/stan-diplomatska-kolonija/5425643236268?kid=4</t>
  </si>
  <si>
    <t xml:space="preserve">Blok 61 Novi Beograd ID#1462 </t>
  </si>
  <si>
    <t>https://www.halooglasi.com/nekretnine/izdavanje-stanova/blok-61-novi-beograd-id1462/5425643248739?kid=4</t>
  </si>
  <si>
    <t xml:space="preserve">Zeleni venac </t>
  </si>
  <si>
    <t>https://www.halooglasi.com/nekretnine/izdavanje-stanova/zeleni-venac-renoviran-odlican-id-18993/5425642467510?kid=4</t>
  </si>
  <si>
    <t xml:space="preserve">Belvil, Nov stan sa garazom ID 2703 </t>
  </si>
  <si>
    <t xml:space="preserve">Djordja Stanojevica </t>
  </si>
  <si>
    <t>https://www.halooglasi.com/nekretnine/izdavanje-stanova/belvil-nov-stan-sa-garazom-id-2703/5425643333837?kid=4</t>
  </si>
  <si>
    <t xml:space="preserve">Belvil, stan sa garazom  ID7854 </t>
  </si>
  <si>
    <t>https://www.halooglasi.com/nekretnine/izdavanje-stanova/belvil-stan-sa-garazom-id7854/5425643326325</t>
  </si>
  <si>
    <t>https://www.halooglasi.com/nekretnine/izdavanje-stanova/vozdovac-2-5-kod-fona-novogradnja-garaza-id-4/5425636869243?kid=4</t>
  </si>
  <si>
    <t xml:space="preserve">Centar - Stari grad ID#53475 </t>
  </si>
  <si>
    <t>https://www.halooglasi.com/nekretnine/izdavanje-stanova/centar---stari-grad-id53475/5425643329524?kid=4</t>
  </si>
  <si>
    <t xml:space="preserve">Zemun - Karadjordjev trg ID#53520 </t>
  </si>
  <si>
    <t>02.07.2023</t>
  </si>
  <si>
    <t>https://www.halooglasi.com/nekretnine/izdavanje-stanova/zemun---karadjordjev-trg-id53520/5425643328779?kid=4</t>
  </si>
  <si>
    <t xml:space="preserve">Novi Beograd - Exime home 65 ID#53458 </t>
  </si>
  <si>
    <t>https://www.halooglasi.com/nekretnine/izdavanje-stanova/novi-beograd---exime-home-65-id53458/5425643326328?kid=4</t>
  </si>
  <si>
    <t xml:space="preserve">Centar - Beograd na vodi BW ID#53468 </t>
  </si>
  <si>
    <t>https://www.halooglasi.com/nekretnine/izdavanje-stanova/centar---beograd-na-vodi-bw-id53468/5425643326315?kid=4</t>
  </si>
  <si>
    <t xml:space="preserve">Centar - Stari grad ID#53455 </t>
  </si>
  <si>
    <t xml:space="preserve">Obilicev Venac </t>
  </si>
  <si>
    <t>https://www.halooglasi.com/nekretnine/izdavanje-stanova/centar---stari-grad-id53455/5425643326314</t>
  </si>
  <si>
    <t>https://www.halooglasi.com/nekretnine/izdavanje-stanova/medakovic-3---dvosoban---nov---odmah-useljiv/5425643330055?kid=4</t>
  </si>
  <si>
    <t xml:space="preserve">Blok 44,  kompetno opremljen blizu reke </t>
  </si>
  <si>
    <t>https://www.halooglasi.com/nekretnine/izdavanje-stanova/blok-44-kompetno-opremljen-blizu-reke/5425643330336?kid=4</t>
  </si>
  <si>
    <t xml:space="preserve">Izdajem stan u Krnjaci </t>
  </si>
  <si>
    <t xml:space="preserve">Partizanski blok ulica 1. </t>
  </si>
  <si>
    <t>https://www.halooglasi.com/nekretnine/izdavanje-stanova/izdajem-stan-u-krnjaci/5425643331114?kid=4</t>
  </si>
  <si>
    <t>https://www.halooglasi.com/nekretnine/izdavanje-stanova/lux-namesten-stan-sa-garazom-2-5-blok-23/5425643331415?kid=4</t>
  </si>
  <si>
    <t xml:space="preserve">Wellport,2.0,lux,prazan,novogradnja ID#616363 </t>
  </si>
  <si>
    <t>https://www.halooglasi.com/nekretnine/izdavanje-stanova/wellport-2-0-lux-prazan-novogradnja-id616363/5425643329514?kid=4</t>
  </si>
  <si>
    <t xml:space="preserve">Centar - Stari grad ID#53519 </t>
  </si>
  <si>
    <t>https://www.halooglasi.com/nekretnine/izdavanje-stanova/centar---stari-grad-id53519/5425643329517?kid=4</t>
  </si>
  <si>
    <t xml:space="preserve">Stan sa terasom / Flat with terrace </t>
  </si>
  <si>
    <t>https://www.halooglasi.com/nekretnine/izdavanje-stanova/stan-sa-terasom-flat-with-terrace/5425642890242?kid=4</t>
  </si>
  <si>
    <t xml:space="preserve">Centar - Beograd na vodi BW ID#53466 </t>
  </si>
  <si>
    <t>https://www.halooglasi.com/nekretnine/izdavanje-stanova/centar---beograd-na-vodi-bw-id53466/5425643328781?kid=4</t>
  </si>
  <si>
    <t>01.07.2023</t>
  </si>
  <si>
    <t>https://www.halooglasi.com/nekretnine/izdavanje-stanova/vozdovac-izdaje-se-stan-u-novoj-zgradi/5425642916653?kid=4</t>
  </si>
  <si>
    <t xml:space="preserve">Centar - Beograd na vodi ID#53526 </t>
  </si>
  <si>
    <t>https://www.halooglasi.com/nekretnine/izdavanje-stanova/centar---beograd-na-vodi-id53526/5425643326273?kid=4</t>
  </si>
  <si>
    <t xml:space="preserve">Lux opremljen 3.0 stan - Blok 22 </t>
  </si>
  <si>
    <t>https://www.halooglasi.com/nekretnine/izdavanje-stanova/lux-opremljen-3-0-stan---blok-22/5425643327268?kid=4</t>
  </si>
  <si>
    <t xml:space="preserve">Jednosoban na Karaburmi, 36kvm </t>
  </si>
  <si>
    <t>https://www.halooglasi.com/nekretnine/izdavanje-stanova/jednosoban-na-karaburmi-36kvm/5425642851577?kid=4</t>
  </si>
  <si>
    <t xml:space="preserve">Luksuzan stan penthaus na Vracaru </t>
  </si>
  <si>
    <t xml:space="preserve">Poliutova 11 </t>
  </si>
  <si>
    <t>https://www.halooglasi.com/nekretnine/izdavanje-stanova/luksuzan-stan-penthaus-na-vracaru/5425643326896</t>
  </si>
  <si>
    <t xml:space="preserve">Centar - Vracar crveni krst ID#53449 </t>
  </si>
  <si>
    <t>https://www.halooglasi.com/nekretnine/izdavanje-stanova/centar---vracar-crveni-krst-id53449/5425643326288?kid=4</t>
  </si>
  <si>
    <t xml:space="preserve">Belgrade Waterfront,lux studio </t>
  </si>
  <si>
    <t>https://www.halooglasi.com/nekretnine/izdavanje-stanova/belgrade-waterfront-lux-studio/5425643326808?kid=4</t>
  </si>
  <si>
    <t>https://www.halooglasi.com/nekretnine/izdavanje-stanova/lep-dvosoban-stan-2-0-vracar-odmah-useljiv/5425643326814?kid=4</t>
  </si>
  <si>
    <t>https://www.halooglasi.com/nekretnine/izdavanje-stanova/moderno-opremljen-stan-odlicna-lokacija-novog/5425643265470?kid=4</t>
  </si>
  <si>
    <t>https://www.halooglasi.com/nekretnine/izdavanje-stanova/namesten-stan-u-kuci-garaza-id5462/5425643178948?kid=4</t>
  </si>
  <si>
    <t>https://www.halooglasi.com/nekretnine/izdavanje-stanova/blok-64-odlican-dvoiposoban-id5450/5425643165333?kid=4</t>
  </si>
  <si>
    <t xml:space="preserve">Garsonjera renovirana </t>
  </si>
  <si>
    <t>https://www.halooglasi.com/nekretnine/izdavanje-stanova/garsonjera-renovirana/5425643327873</t>
  </si>
  <si>
    <t>https://www.halooglasi.com/nekretnine/izdavanje-stanova/vracar-77m2-pet-frendly/5425643328034?kid=4</t>
  </si>
  <si>
    <t>https://www.halooglasi.com/nekretnine/izdavanje-stanova/renoviran-i-svetao-2-0-stan-na-odlicnoj-lokac/5425643330093?kid=4</t>
  </si>
  <si>
    <t>15.07.2023</t>
  </si>
  <si>
    <t>https://www.halooglasi.com/nekretnine/izdavanje-stanova/trosoban-stan-u-kompleksu-kneza-milosa-reside/5425643261011?kid=4</t>
  </si>
  <si>
    <t xml:space="preserve">Jedinstveno u ponudi ID#1504 </t>
  </si>
  <si>
    <t>14.07.2023</t>
  </si>
  <si>
    <t>https://www.halooglasi.com/nekretnine/izdavanje-stanova/jedinstveno-u-ponudi-id1504/5425643378147?kid=4</t>
  </si>
  <si>
    <t>https://www.halooglasi.com/nekretnine/izdavanje-stanova/a-blok-lux-poslovni-apartman-garaza-id-14626/5425643321827?kid=4</t>
  </si>
  <si>
    <t>https://www.halooglasi.com/nekretnine/izdavanje-stanova/top-ponuda-odlican-stan-na-vracaru-id-4729/5425642457155?kid=4</t>
  </si>
  <si>
    <t>https://www.halooglasi.com/nekretnine/izdavanje-stanova/blagoja-parovica-top-lokacija/5425643380205?kid=4</t>
  </si>
  <si>
    <t xml:space="preserve">Izdajem nov stan </t>
  </si>
  <si>
    <t xml:space="preserve">Miliceva  </t>
  </si>
  <si>
    <t>https://www.halooglasi.com/nekretnine/izdavanje-stanova/izdajem-nov-stan/5425634561730?kid=4</t>
  </si>
  <si>
    <t>https://www.halooglasi.com/nekretnine/izdavanje-stanova/cvetkova-pijaca-ljube-davidovica-nemesten/5425643352445?kid=4</t>
  </si>
  <si>
    <t>https://www.halooglasi.com/nekretnine/izdavanje-stanova/a-blok-lux-novogradnja-garaza-id-18998/5425643116588?kid=4</t>
  </si>
  <si>
    <t>https://www.halooglasi.com/nekretnine/izdavanje-stanova/new-minel-lux-novogradnja-garaza-id-18731/5425643352622?kid=4</t>
  </si>
  <si>
    <t>https://www.halooglasi.com/nekretnine/izdavanje-stanova/a-blok-deluxe-sredjen-stan-garaza-id-10070/5425643352519?kid=4</t>
  </si>
  <si>
    <t xml:space="preserve">Prime Location. Nice Quiet Street. Big Tarrace </t>
  </si>
  <si>
    <t>https://www.halooglasi.com/nekretnine/izdavanje-stanova/prime-location-nice-quiet-street-big-tarrace/5425643378155</t>
  </si>
  <si>
    <t xml:space="preserve">Izdajem stan kod Gradske bolnice  </t>
  </si>
  <si>
    <t>https://www.halooglasi.com/nekretnine/izdavanje-stanova/izdajem-stan-kod-gradske-bolnice/5425643380257?kid=4</t>
  </si>
  <si>
    <t xml:space="preserve">Novi Beograd - Stari merkator ID#53624 </t>
  </si>
  <si>
    <t xml:space="preserve">Klare Cetkin </t>
  </si>
  <si>
    <t>https://www.halooglasi.com/nekretnine/izdavanje-stanova/novi-beograd---stari-merkator-id53624/5425643380763?kid=4</t>
  </si>
  <si>
    <t xml:space="preserve">Zrenjaninski put </t>
  </si>
  <si>
    <t>https://www.halooglasi.com/nekretnine/izdavanje-stanova/garsonjera-u-krnjaci/5425643380280?kid=4</t>
  </si>
  <si>
    <t xml:space="preserve">Novi Beograd - Blok 45 ID#53610 </t>
  </si>
  <si>
    <t>13.07.2023</t>
  </si>
  <si>
    <t>https://www.halooglasi.com/nekretnine/izdavanje-stanova/novi-beograd---blok-45-id53610/5425643377184?kid=4</t>
  </si>
  <si>
    <t xml:space="preserve">Izdajem stan u strogom centru Zemuna(pesacka zona) </t>
  </si>
  <si>
    <t xml:space="preserve">Magistratski trg </t>
  </si>
  <si>
    <t>https://www.halooglasi.com/nekretnine/izdavanje-stanova/izdajem-stan-u-strogom-centru-zemunapesacka-z/5425642725014?kid=4</t>
  </si>
  <si>
    <t xml:space="preserve">Zemun - Cara dusana ID#53615 </t>
  </si>
  <si>
    <t>https://www.halooglasi.com/nekretnine/izdavanje-stanova/zemun---cara-dusana-id53615/5425643377198?kid=4</t>
  </si>
  <si>
    <t xml:space="preserve">Centar - Beograd na vodi BW ID#53614 </t>
  </si>
  <si>
    <t>https://www.halooglasi.com/nekretnine/izdavanje-stanova/centar---beograd-na-vodi-bw-id53614/5425643377199?kid=4</t>
  </si>
  <si>
    <t xml:space="preserve">Ismeta Mujezinovica </t>
  </si>
  <si>
    <t>https://www.halooglasi.com/nekretnine/izdavanje-stanova/bezanijska-kosa---bezanijska-kosa-2-id53496/5425643334493?kid=4</t>
  </si>
  <si>
    <t>https://www.halooglasi.com/nekretnine/izdavanje-stanova/izdajem-namestenu-garsonjeru-u-kotezu/5425643378812?kid=4</t>
  </si>
  <si>
    <t>https://www.halooglasi.com/nekretnine/izdavanje-stanova/beograd-na-vodi-3-5-parkview-garaza-id-4585/5425643377265?kid=4</t>
  </si>
  <si>
    <t xml:space="preserve">Nova zgrada u mirnom delu Zemuna. Parking </t>
  </si>
  <si>
    <t>https://www.halooglasi.com/nekretnine/izdavanje-stanova/nova-zgrada-u-mirnom-delu-zemuna-parking/5425635414965?kid=4</t>
  </si>
  <si>
    <t>https://www.halooglasi.com/nekretnine/izdavanje-stanova/west-tower-lux-jako-lepo-sredjen-id-19588/5425643375863?kid=4</t>
  </si>
  <si>
    <t xml:space="preserve">Centar - Stari grad ID#53265 </t>
  </si>
  <si>
    <t>https://www.halooglasi.com/nekretnine/izdavanje-stanova/centar---stari-grad-id53265/5425643274457?kid=4</t>
  </si>
  <si>
    <t>https://www.halooglasi.com/nekretnine/izdavanje-stanova/lux-cvetanova-cuprija/5425642310133?kid=4</t>
  </si>
  <si>
    <t>https://www.halooglasi.com/nekretnine/izdavanje-stanova/a-blok-odlican-odmah-useljiv/5425643379806?kid=4</t>
  </si>
  <si>
    <t xml:space="preserve">Novi Beograd, Arena - Blok 22, 65m2 </t>
  </si>
  <si>
    <t>https://www.halooglasi.com/nekretnine/izdavanje-stanova/novi-beograd-arena---blok-22-65m2/5425643378740?kid=4</t>
  </si>
  <si>
    <t>https://www.halooglasi.com/nekretnine/izdavanje-stanova/kursulina-91m2-novogradnja-namesten-garaza/5425643378819?kid=4</t>
  </si>
  <si>
    <t xml:space="preserve">Novi Beograd - Blok 70 delta ID#53411 </t>
  </si>
  <si>
    <t>https://www.halooglasi.com/nekretnine/izdavanje-stanova/novi-beograd---blok-70-delta-id53411/5425643350380?kid=4</t>
  </si>
  <si>
    <t xml:space="preserve">65m2, renoviran, nov namestaj, odmah useljiv. Zovi </t>
  </si>
  <si>
    <t>https://www.halooglasi.com/nekretnine/izdavanje-stanova/65m2-renoviran-nov-namestaj-odmah-useljiv-zov/5425642779610?kid=4</t>
  </si>
  <si>
    <t xml:space="preserve">Nov namestaj,renoviran,dvosoban,komforan </t>
  </si>
  <si>
    <t xml:space="preserve">Zidarska </t>
  </si>
  <si>
    <t>https://www.halooglasi.com/nekretnine/izdavanje-stanova/nov-namestaj-renoviran-dvosoban-komforan/5425641488472?kid=4</t>
  </si>
  <si>
    <t xml:space="preserve">Urban Paradise with big Terrace 5 min from center </t>
  </si>
  <si>
    <t>https://www.halooglasi.com/nekretnine/izdavanje-stanova/urban-paradise-with-big-terrace-5-min-from-ce/5425643375834?kid=4</t>
  </si>
  <si>
    <t xml:space="preserve">Novi Beograd - Blok 45 - Novogradnja - Lux </t>
  </si>
  <si>
    <t>https://www.halooglasi.com/nekretnine/izdavanje-stanova/novi-beograd---blok-45---novogradnja---lux/5425643375934?kid=4</t>
  </si>
  <si>
    <t xml:space="preserve">Ekskluzivan 4.0 / -Cena sa svim troskovima </t>
  </si>
  <si>
    <t xml:space="preserve">CARA NIKOLAJA </t>
  </si>
  <si>
    <t>https://www.halooglasi.com/nekretnine/izdavanje-stanova/ekskluzivan-4-0--cena-sa-svim-troskovima/5425637161019?kid=4</t>
  </si>
  <si>
    <t xml:space="preserve">Prazan dvosobni stan u Sarajevskoj </t>
  </si>
  <si>
    <t>https://www.halooglasi.com/nekretnine/izdavanje-stanova/prazan-dvosobni-stan-u-sarajevskoj/5425635782392?kid=4</t>
  </si>
  <si>
    <t xml:space="preserve">Lux stan Beograd na vodi 3.0 Aurora </t>
  </si>
  <si>
    <t>https://www.halooglasi.com/nekretnine/izdavanje-stanova/lux-stan-beograd-na-vodi-3-0-aurora/5425643375032?kid=4</t>
  </si>
  <si>
    <t xml:space="preserve">Lux 3.0 stan Beograd na vodi BW Aurora </t>
  </si>
  <si>
    <t>https://www.halooglasi.com/nekretnine/izdavanje-stanova/lux-3-0-stan-beograd-na-vodi-bw-aurora/5425643375876?kid=4</t>
  </si>
  <si>
    <t xml:space="preserve">Zicka </t>
  </si>
  <si>
    <t>https://www.halooglasi.com/nekretnine/izdavanje-stanova/zicka-nov-3-0-sa-garazom-id8300/5425643364503</t>
  </si>
  <si>
    <t>https://www.halooglasi.com/nekretnine/izdavanje-stanova/belvil-stan-sa-garazom-id7854/5425643326325?kid=4</t>
  </si>
  <si>
    <t>https://www.halooglasi.com/nekretnine/izdavanje-stanova/centar---stari-grad-id53475/5425643348628?kid=4</t>
  </si>
  <si>
    <t xml:space="preserve">A Blok,Lux dvosoban,garaza </t>
  </si>
  <si>
    <t>https://www.halooglasi.com/nekretnine/izdavanje-stanova/a-blok-lux-dvosoban-garaza/5425635555238?kid=4</t>
  </si>
  <si>
    <t>https://www.halooglasi.com/nekretnine/izdavanje-stanova/k-district-lux-garaza-novogradnja-id16368/5425643375812?kid=4</t>
  </si>
  <si>
    <t xml:space="preserve">Novi Beograd - Blok 45 ID#53607 </t>
  </si>
  <si>
    <t>https://www.halooglasi.com/nekretnine/izdavanje-stanova/novi-beograd---blok-45-id53607/5425643375816?kid=4</t>
  </si>
  <si>
    <t>https://www.halooglasi.com/nekretnine/izdavanje-stanova/izvanredna-ponuda-vracar---kompletno-namesten/5425635867610?kid=4</t>
  </si>
  <si>
    <t xml:space="preserve">Belvil/Dvosoban lux stan,box garaza </t>
  </si>
  <si>
    <t>https://www.halooglasi.com/nekretnine/izdavanje-stanova/belvildvosoban-lux-stan-box-garaza/5425643028547?kid=4</t>
  </si>
  <si>
    <t xml:space="preserve">Jednosoban stan za izdavanje, pet friendly  </t>
  </si>
  <si>
    <t>https://www.halooglasi.com/nekretnine/izdavanje-stanova/jednosoban-stan-za-izdavanje-pet-friendly/5425643343656?kid=4</t>
  </si>
  <si>
    <t>https://www.halooglasi.com/nekretnine/izdavanje-stanova/izdajem-stan/5425643309740?kid=4</t>
  </si>
  <si>
    <t>https://www.halooglasi.com/nekretnine/izdavanje-stanova/novi-beograd-opstina---bulevar-mihajla-pupina/5425643348790?kid=4</t>
  </si>
  <si>
    <t>https://www.halooglasi.com/nekretnine/izdavanje-stanova/kalenic-pijaca-jednosoban-useljiv-id7001/5425643374452?kid=4</t>
  </si>
  <si>
    <t>https://www.halooglasi.com/nekretnine/izdavanje-stanova/blok-65-elixir-garden-lux-garazno-mesto/5425643374462?kid=4</t>
  </si>
  <si>
    <t>https://www.halooglasi.com/nekretnine/izdavanje-stanova/super-stan-na-vracaru-novija-zgrada-id-5551/5425643374970?kid=4</t>
  </si>
  <si>
    <t xml:space="preserve">Centar - Beograd na vodi BW ID#53602 </t>
  </si>
  <si>
    <t>https://www.halooglasi.com/nekretnine/izdavanje-stanova/centar---beograd-na-vodi-bw-id53602/5425643374436?kid=4</t>
  </si>
  <si>
    <t xml:space="preserve">Moderan, Dvosoban, Bulevar </t>
  </si>
  <si>
    <t>https://www.halooglasi.com/nekretnine/izdavanje-stanova/moderan-dvosoban-bulevar/5425643375766?kid=4</t>
  </si>
  <si>
    <t xml:space="preserve">West 65 tower, Modern, 2.0 </t>
  </si>
  <si>
    <t>https://www.halooglasi.com/nekretnine/izdavanje-stanova/west-65-tower-modern-2-0/5425643375767?kid=4</t>
  </si>
  <si>
    <t xml:space="preserve">Izdajem luksuzan stan u Pozarevcu. Novogradnja. </t>
  </si>
  <si>
    <t>https://www.halooglasi.com/nekretnine/izdavanje-stanova/izdajem-luksuzan-stan-u-pozarevcu-novogradnja/5425643279309?kid=4</t>
  </si>
  <si>
    <t>https://www.halooglasi.com/nekretnine/izdavanje-stanova/odmah-useljiv-stan-u-visnjici/5425641499017?kid=4</t>
  </si>
  <si>
    <t xml:space="preserve">Izavanje stana Visnjicka Banja </t>
  </si>
  <si>
    <t xml:space="preserve">Stojana Stoleta Arandjelovica </t>
  </si>
  <si>
    <t>https://www.halooglasi.com/nekretnine/izdavanje-stanova/izavanje-stana-visnjicka-banja/5425643363548</t>
  </si>
  <si>
    <t>12.07.2023</t>
  </si>
  <si>
    <t>https://www.halooglasi.com/nekretnine/izdavanje-stanova/hotel-yu-renoviran-lepo-sredjen-id-4389/5425643288181?kid=4</t>
  </si>
  <si>
    <t xml:space="preserve">Kneginje Julije </t>
  </si>
  <si>
    <t>https://www.halooglasi.com/nekretnine/izdavanje-stanova/sarmantan-lux-jednosoban-stan-vracar/5425643373322?kid=4</t>
  </si>
  <si>
    <t xml:space="preserve">Lion stan 40m2 - mali troskovi </t>
  </si>
  <si>
    <t xml:space="preserve">Kulina Bana </t>
  </si>
  <si>
    <t>https://www.halooglasi.com/nekretnine/izdavanje-stanova/lion-stan-40m2---mali-troskovi/5425642310157?kid=4</t>
  </si>
  <si>
    <t xml:space="preserve">Novi Beograd - Stari merkator ID#53604 </t>
  </si>
  <si>
    <t>https://www.halooglasi.com/nekretnine/izdavanje-stanova/novi-beograd---stari-merkator-id53604/5425643372602?kid=4</t>
  </si>
  <si>
    <t xml:space="preserve">Novi Beograd - West 65 tower ID#53590 </t>
  </si>
  <si>
    <t>https://www.halooglasi.com/nekretnine/izdavanje-stanova/novi-beograd---west-65-tower-id53590/5425643372603?kid=4</t>
  </si>
  <si>
    <t xml:space="preserve">Stan u centru grada-nov </t>
  </si>
  <si>
    <t>https://www.halooglasi.com/nekretnine/izdavanje-stanova/stan-u-centru-grada-nov/5425643309711?kid=4</t>
  </si>
  <si>
    <t>https://www.halooglasi.com/nekretnine/izdavanje-stanova/stan-na-odlicnoj-lokaciji-kompletno-renoviran/5425643372866?kid=4</t>
  </si>
  <si>
    <t>https://www.halooglasi.com/nekretnine/izdavanje-stanova/kalenic-besplatan-parking-i-opticki-net-1200/5425643372855?kid=4</t>
  </si>
  <si>
    <t>https://www.halooglasi.com/nekretnine/izdavanje-stanova/bw-parkview-1-0-lux-garaza/5425643373259?kid=4</t>
  </si>
  <si>
    <t xml:space="preserve">Totalno renoviran stan na 2 min od Knez Mihajlove </t>
  </si>
  <si>
    <t>Gavrila Principa</t>
  </si>
  <si>
    <t xml:space="preserve">Gavrila Principa </t>
  </si>
  <si>
    <t>https://www.halooglasi.com/nekretnine/izdavanje-stanova/totalno-renoviran-stan-na-2-min-od-knez-mihaj/5425643372903</t>
  </si>
  <si>
    <t>https://www.halooglasi.com/nekretnine/izdavanje-stanova/izuzetna-lokacija-blizu-zemunskog-keja-namest/5425643372905?kid=4</t>
  </si>
  <si>
    <t xml:space="preserve">Centar - Cvetko ID#53596 </t>
  </si>
  <si>
    <t>https://www.halooglasi.com/nekretnine/izdavanje-stanova/centar---cvetko-id53596/5425643373652?kid=4</t>
  </si>
  <si>
    <t>https://www.halooglasi.com/nekretnine/izdavanje-stanova/labudovo-brdo---2-0-stan/5425643338944?kid=4</t>
  </si>
  <si>
    <t xml:space="preserve">Centar - Vuk djeram ID#53599 </t>
  </si>
  <si>
    <t xml:space="preserve">Milana Rakica </t>
  </si>
  <si>
    <t>https://www.halooglasi.com/nekretnine/izdavanje-stanova/centar---vuk-djeram-id53599/5425643374434?kid=4</t>
  </si>
  <si>
    <t xml:space="preserve">Centar - Beograd na vodi BW ID#53597 </t>
  </si>
  <si>
    <t>https://www.halooglasi.com/nekretnine/izdavanje-stanova/centar---beograd-na-vodi-bw-id53597/5425643374435?kid=4</t>
  </si>
  <si>
    <t xml:space="preserve">Prote Mateje </t>
  </si>
  <si>
    <t>https://www.halooglasi.com/nekretnine/izdavanje-stanova/vracar---pravni-fakultet-lux-studio/5425643375239?kid=4</t>
  </si>
  <si>
    <t>https://www.halooglasi.com/nekretnine/izdavanje-stanova/a-blok-lux-novogradnja-garaza-id-14361/5425636268921?kid=4</t>
  </si>
  <si>
    <t>https://www.halooglasi.com/nekretnine/izdavanje-stanova/mirijevo-namesten-stan-40m2-id5696/5425643333046?kid=4</t>
  </si>
  <si>
    <t xml:space="preserve">Mirijevo, 2.5, 45+7m2 ID#1375 </t>
  </si>
  <si>
    <t>https://www.halooglasi.com/nekretnine/izdavanje-stanova/mirijevo-2-5-457m2-id1375/5425643345883?kid=4</t>
  </si>
  <si>
    <t>https://www.halooglasi.com/nekretnine/izdavanje-stanova/95m2-kajmakcalanska-vracar/5425643337567?kid=4</t>
  </si>
  <si>
    <t>https://www.halooglasi.com/nekretnine/izdavanje-stanova/65m2-jurija-gagarina-novi-beograd/5425643337568?kid=4</t>
  </si>
  <si>
    <t>https://www.halooglasi.com/nekretnine/izdavanje-stanova/60m2-vojislava-ilica-zvezdara-beograd/5425643337575?kid=4</t>
  </si>
  <si>
    <t>https://www.halooglasi.com/nekretnine/izdavanje-stanova/57m2-takovska-stari-grad-beograd/5425643337576?kid=4</t>
  </si>
  <si>
    <t>https://www.halooglasi.com/nekretnine/izdavanje-stanova/50m2-vozdove-kapije-vozdovac/5425643372540</t>
  </si>
  <si>
    <t>https://www.halooglasi.com/nekretnine/izdavanje-stanova/65m2-tasmajdan-beograd/5425643372522</t>
  </si>
  <si>
    <t xml:space="preserve">43m2 - Kulina bana, Zvezdara, Beograd </t>
  </si>
  <si>
    <t>https://www.halooglasi.com/nekretnine/izdavanje-stanova/43m2---kulina-bana-zvezdara-beograd/5425643366264</t>
  </si>
  <si>
    <t>https://www.halooglasi.com/nekretnine/izdavanje-stanova/60m2-west-tower-novi-beograd/5425643362212</t>
  </si>
  <si>
    <t>https://www.halooglasi.com/nekretnine/izdavanje-stanova/65m2-ulcinjska-zvezdara-beograd/5425643354542</t>
  </si>
  <si>
    <t>https://www.halooglasi.com/nekretnine/izdavanje-stanova/40m2---crveni-krst-vracar/5425643354540</t>
  </si>
  <si>
    <t>https://www.halooglasi.com/nekretnine/izdavanje-stanova/elixir-garden-neuseljavan-garaza-id-20639/5425643373018?kid=4</t>
  </si>
  <si>
    <t xml:space="preserve">Arena, lux, novogradnja, za pp, ID 3738 </t>
  </si>
  <si>
    <t>https://www.halooglasi.com/nekretnine/izdavanje-stanova/arena-lux-novogradnja-za-pp-id-3738/5425642617849?kid=4</t>
  </si>
  <si>
    <t>https://www.halooglasi.com/nekretnine/izdavanje-stanova/a-blok-lux-penthouse-garaza-id-10000/5425643371112?kid=4</t>
  </si>
  <si>
    <t>https://www.halooglasi.com/nekretnine/izdavanje-stanova/novi-beograd-dzona-kenedija-44m2-useljiv-id13/5425643349349?kid=4</t>
  </si>
  <si>
    <t xml:space="preserve">Stan Lux kod Hollywooda Ledine </t>
  </si>
  <si>
    <t>https://www.halooglasi.com/nekretnine/izdavanje-stanova/stan-lux-kod-hollywooda-ledine/5425642925990?kid=4</t>
  </si>
  <si>
    <t>https://www.halooglasi.com/nekretnine/izdavanje-stanova/namesten-stan-na-bezanijskoj-kosi-kod-pijace/5425643372737?kid=4</t>
  </si>
  <si>
    <t xml:space="preserve">Stan na Vidikovcu- jednoiposoban </t>
  </si>
  <si>
    <t xml:space="preserve">Patrijarha Joanikija </t>
  </si>
  <si>
    <t>https://www.halooglasi.com/nekretnine/izdavanje-stanova/stan-na-vidikovcu--jednoiposoban/5425643372424?kid=4</t>
  </si>
  <si>
    <t>https://www.halooglasi.com/nekretnine/izdavanje-stanova/super-stan-vracar-id-3270/5425642460328?kid=4</t>
  </si>
  <si>
    <t xml:space="preserve">Junska br. 2  </t>
  </si>
  <si>
    <t>https://www.halooglasi.com/nekretnine/izdavanje-stanova/nov-jednosoban-stan-kompletno-namesten/5425636303526?kid=4</t>
  </si>
  <si>
    <t>Palilulska pijaca</t>
  </si>
  <si>
    <t>https://www.halooglasi.com/nekretnine/izdavanje-stanova/stan---garaza---centar/5425643370689?kid=4</t>
  </si>
  <si>
    <t xml:space="preserve">Viktora Novaka </t>
  </si>
  <si>
    <t>https://www.halooglasi.com/nekretnine/izdavanje-stanova/bezanijska-kosa---bezanijska-kosa-2-id53623/5425643372512?kid=4</t>
  </si>
  <si>
    <t>https://www.halooglasi.com/nekretnine/izdavanje-stanova/4-0-stan-savada-3-tosin-bunar-id3855/5425643372520?kid=4</t>
  </si>
  <si>
    <t xml:space="preserve">2.0 lux stan, A blok ID#30145 </t>
  </si>
  <si>
    <t>https://www.halooglasi.com/nekretnine/izdavanje-stanova/2-0-lux-stan-a-blok-id30145/5425643370678</t>
  </si>
  <si>
    <t xml:space="preserve">Bele Vode, Zarkovo, dvosoban namesten Lux 2 spr </t>
  </si>
  <si>
    <t>https://www.halooglasi.com/nekretnine/izdavanje-stanova/bele-vode-zarkovo-dvosoban-namesten-lux-2-spr/5425643057938?kid=4</t>
  </si>
  <si>
    <t>https://www.halooglasi.com/nekretnine/izdavanje-stanova/vracar---dvosoban-stan-za-izdavanje/5425643313878?kid=4</t>
  </si>
  <si>
    <t>https://www.halooglasi.com/nekretnine/izdavanje-stanova/k-district---nenamesten-cetvorosoban-stan-za/5425643313694?kid=4</t>
  </si>
  <si>
    <t>https://www.halooglasi.com/nekretnine/izdavanje-stanova/k-district-neuseljavan-garaza-id-20635/5425643372617?kid=4</t>
  </si>
  <si>
    <t>https://www.halooglasi.com/nekretnine/izdavanje-stanova/polunamesten-open-space-stan-elixir-garden-id/5425643372557?kid=4</t>
  </si>
  <si>
    <t>https://www.halooglasi.com/nekretnine/izdavanje-stanova/a-blok-novogradnja-garaza-id-19368/5425643372931?kid=4</t>
  </si>
  <si>
    <t>https://www.halooglasi.com/nekretnine/izdavanje-stanova/k-district-deluxe-sredjen-stan-garaza-id-2063/5425643372734?kid=4</t>
  </si>
  <si>
    <t>https://www.halooglasi.com/nekretnine/izdavanje-stanova/60m2-neimar-vracar-beograd/5425643337605?kid=4</t>
  </si>
  <si>
    <t>https://www.halooglasi.com/nekretnine/izdavanje-stanova/vozdove-kapije-moderan-stancic-u-novogradnji/5425643310959?kid=4</t>
  </si>
  <si>
    <t>11.07.2023</t>
  </si>
  <si>
    <t>https://www.halooglasi.com/nekretnine/izdavanje-stanova/bw-aurora-lux-neuseljavan-garaza-id-20632/5425643368880?kid=4</t>
  </si>
  <si>
    <t>https://www.halooglasi.com/nekretnine/izdavanje-stanova/zvezdara-djeram-2-5-novogradnja-id-4584/5425643367943?kid=4</t>
  </si>
  <si>
    <t>https://www.halooglasi.com/nekretnine/izdavanje-stanova/bulevar-djeram-lux-2-0-novogradnja-id-4581/5425643369078?kid=4</t>
  </si>
  <si>
    <t>https://www.halooglasi.com/nekretnine/izdavanje-stanova/autokomanda-jove-ilica-lux-parking-vlasnik/5425643215358?kid=4</t>
  </si>
  <si>
    <t xml:space="preserve">Salonski stan - Centar Beograda </t>
  </si>
  <si>
    <t xml:space="preserve">Kralja Milana </t>
  </si>
  <si>
    <t>https://www.halooglasi.com/nekretnine/izdavanje-stanova/salonski-stan---centar-beograda/5425643371108?kid=4</t>
  </si>
  <si>
    <t>https://www.halooglasi.com/nekretnine/izdavanje-stanova/veselina-maslese-51-lekino-brdo-45m2-nov-name/5425642818807?kid=4</t>
  </si>
  <si>
    <t>https://www.halooglasi.com/nekretnine/izdavanje-stanova/brace-jerkovic-lux-2-5-miran-novo/5425643371119?kid=4</t>
  </si>
  <si>
    <t>Zeleno brdo</t>
  </si>
  <si>
    <t xml:space="preserve">Aleksandra Deroka </t>
  </si>
  <si>
    <t>https://www.halooglasi.com/nekretnine/izdavanje-stanova/stan-na-zvezdari-za-smestaj-4-radnika/5425643371425?kid=4</t>
  </si>
  <si>
    <t xml:space="preserve">Izdajem 1.5 stan na Ledinama </t>
  </si>
  <si>
    <t xml:space="preserve">Ilirska </t>
  </si>
  <si>
    <t>https://www.halooglasi.com/nekretnine/izdavanje-stanova/izdajem-1-5-stan-na-ledinama/5425643104291?kid=4</t>
  </si>
  <si>
    <t>https://www.halooglasi.com/nekretnine/izdavanje-stanova/vracar-renta-odlican-odmah-useljiv/5425642662750?kid=4</t>
  </si>
  <si>
    <t>https://www.halooglasi.com/nekretnine/izdavanje-stanova/cubura-lux-nov-garaza-sa-troskovima-id-20621/5425643366893?kid=4</t>
  </si>
  <si>
    <t xml:space="preserve">Centar - Tas ID#53585 </t>
  </si>
  <si>
    <t xml:space="preserve">Dr Dragoslava Popovica </t>
  </si>
  <si>
    <t>https://www.halooglasi.com/nekretnine/izdavanje-stanova/centar---tas-id53585/5425643370648?kid=4</t>
  </si>
  <si>
    <t xml:space="preserve">Centar - Stari grad ID#53620 </t>
  </si>
  <si>
    <t>https://www.halooglasi.com/nekretnine/izdavanje-stanova/centar---stari-grad-id53620/5425643370649?kid=4</t>
  </si>
  <si>
    <t>https://www.halooglasi.com/nekretnine/izdavanje-stanova/savada-novogradnja-garaza-id-19609/5425643371928?kid=4</t>
  </si>
  <si>
    <t>https://www.halooglasi.com/nekretnine/izdavanje-stanova/crveni-krst-novogradnja-jednoiposoban-lux-gar/5425635652015?kid=4</t>
  </si>
  <si>
    <t xml:space="preserve">Izdavanje, stan, Bata Lakina, 55m2, ID605 </t>
  </si>
  <si>
    <t>Bogoslovija</t>
  </si>
  <si>
    <t xml:space="preserve">Bata Lakina </t>
  </si>
  <si>
    <t>https://www.halooglasi.com/nekretnine/izdavanje-stanova/izdavanje-stan-bata-lakina-55m2-id605/5425643366311?kid=4</t>
  </si>
  <si>
    <t xml:space="preserve">Odmah useljiv lep stan  </t>
  </si>
  <si>
    <t>https://www.halooglasi.com/nekretnine/izdavanje-stanova/odmah-useljiv-lep-stan/5425643366951?kid=4</t>
  </si>
  <si>
    <t xml:space="preserve">Nova garsonjera  </t>
  </si>
  <si>
    <t>https://www.halooglasi.com/nekretnine/izdavanje-stanova/nova-garsonjera/5425642207456?kid=4</t>
  </si>
  <si>
    <t xml:space="preserve">Zvezdara,Bulevar kralja Aleksandra,novogradnja ID# </t>
  </si>
  <si>
    <t>https://www.halooglasi.com/nekretnine/izdavanje-stanova/zvezdara-bulevar-kralja-aleksandra-novogradnj/5425643366332?kid=4</t>
  </si>
  <si>
    <t>https://www.halooglasi.com/nekretnine/izdavanje-stanova/bw---magnolia-lux-komforan-garaza-id-19921/5425643115401?kid=4</t>
  </si>
  <si>
    <t xml:space="preserve">Novi Beograd, jednosoban , 32 m2 </t>
  </si>
  <si>
    <t>https://www.halooglasi.com/nekretnine/izdavanje-stanova/novi-beograd-jednosoban-32-m2/5425635434292?kid=4</t>
  </si>
  <si>
    <t>https://www.halooglasi.com/nekretnine/izdavanje-stanova/mirijevo-renoviran-i-namesten-stan/5425643367917?kid=4</t>
  </si>
  <si>
    <t>https://www.halooglasi.com/nekretnine/izdavanje-stanova/new-minel-lux-novogradnja-garaza-id-20424/5425642312230?kid=4</t>
  </si>
  <si>
    <t>https://www.halooglasi.com/nekretnine/izdavanje-stanova/bw-arcadia-neuseljavan-lux-garaza-id-20628/5425643368122?kid=4</t>
  </si>
  <si>
    <t>https://www.halooglasi.com/nekretnine/izdavanje-stanova/elixir-garden-lux-nov-garaza-id16365/5425643280821?kid=4</t>
  </si>
  <si>
    <t xml:space="preserve">Centar - Stari grad - botanicka basta ID#53581 </t>
  </si>
  <si>
    <t>https://www.halooglasi.com/nekretnine/izdavanje-stanova/centar---stari-grad---botanicka-basta-id53581/5425643368775?kid=4</t>
  </si>
  <si>
    <t xml:space="preserve">Stan blizu Bogoslovije </t>
  </si>
  <si>
    <t xml:space="preserve">Branka Momirova 10 e </t>
  </si>
  <si>
    <t>https://www.halooglasi.com/nekretnine/izdavanje-stanova/stan-blizu-bogoslovije/5425643367110?kid=4</t>
  </si>
  <si>
    <t xml:space="preserve">Lux, Miljakovac, besplatna KAT + Internet, parking </t>
  </si>
  <si>
    <t xml:space="preserve">Frana Levstika </t>
  </si>
  <si>
    <t>10.07.2023</t>
  </si>
  <si>
    <t>https://www.halooglasi.com/nekretnine/izdavanje-stanova/lux-miljakovac-besplatna-kat-internet-parking/5425642372368?kid=4</t>
  </si>
  <si>
    <t xml:space="preserve">Stan u blizini farmaceuskog fakulteta </t>
  </si>
  <si>
    <t xml:space="preserve">Brdska </t>
  </si>
  <si>
    <t>https://www.halooglasi.com/nekretnine/izdavanje-stanova/stan-u-blizini-farmaceuskog-fakulteta/5425643364383?kid=4</t>
  </si>
  <si>
    <t xml:space="preserve">Centar - Beograd na vodi ID#53697 </t>
  </si>
  <si>
    <t>22.07.2023</t>
  </si>
  <si>
    <t>https://www.halooglasi.com/nekretnine/izdavanje-stanova/centar---beograd-na-vodi-id53697/5425643407778?kid=4</t>
  </si>
  <si>
    <t xml:space="preserve">Novi Beograd, Blok 44 (TC Piramida), 60m2 + terasa </t>
  </si>
  <si>
    <t>https://www.halooglasi.com/nekretnine/izdavanje-stanova/novi-beograd-blok-44-tc-piramida-60m2-terasa/5425643320120?kid=4</t>
  </si>
  <si>
    <t>https://www.halooglasi.com/nekretnine/izdavanje-stanova/centar---vracar-id53621/5425643365548?kid=4</t>
  </si>
  <si>
    <t>https://www.halooglasi.com/nekretnine/izdavanje-stanova/siri-centar---karaburma-id53429/5425643366266?kid=4</t>
  </si>
  <si>
    <t>https://www.halooglasi.com/nekretnine/izdavanje-stanova/west-65-lux-novogradnja-garaza-id-19613/5425643366895?kid=4</t>
  </si>
  <si>
    <t xml:space="preserve">Centar - Vracar Kalenic ID#52183 </t>
  </si>
  <si>
    <t>https://www.halooglasi.com/nekretnine/izdavanje-stanova/centar---vracar-kalenic-id52183/5425642950860?kid=4</t>
  </si>
  <si>
    <t>https://www.halooglasi.com/nekretnine/izdavanje-stanova/vozdovac-farmaceutski-fakultet-1-5-nov-namest/5425642556772?kid=4</t>
  </si>
  <si>
    <t>https://www.halooglasi.com/nekretnine/izdavanje-stanova/vojvode-vlahovic---jednoiposoban---nov--/5425643366909?kid=4</t>
  </si>
  <si>
    <t xml:space="preserve">Zemun - Gornji grad ID#53579 </t>
  </si>
  <si>
    <t xml:space="preserve">Dunavskih Virova </t>
  </si>
  <si>
    <t>https://www.halooglasi.com/nekretnine/izdavanje-stanova/zemun---gornji-grad-id53579/5425643366282?kid=4</t>
  </si>
  <si>
    <t xml:space="preserve">Izdajem dva jednosobna stana  </t>
  </si>
  <si>
    <t xml:space="preserve">kozjacka </t>
  </si>
  <si>
    <t>https://www.halooglasi.com/nekretnine/izdavanje-stanova/izdajem-dva-jednosobna-stana/5425635941762?kid=4</t>
  </si>
  <si>
    <t xml:space="preserve">Trosoban lux stan sa saunom </t>
  </si>
  <si>
    <t>https://www.halooglasi.com/nekretnine/izdavanje-stanova/trosoban-lux-stan-sa-saunom/5425643367080?kid=4</t>
  </si>
  <si>
    <t>https://www.halooglasi.com/nekretnine/izdavanje-stanova/lux-4-0-stan-u-novoj-zgradi-u-prote-mateje-ga/5425643280426?kid=4</t>
  </si>
  <si>
    <t>https://www.halooglasi.com/nekretnine/izdavanje-stanova/njegoseva-2-0-potpuno-renoviran/5425643038307?kid=4</t>
  </si>
  <si>
    <t>https://www.halooglasi.com/nekretnine/izdavanje-stanova/vojvode-dobrnjca/5425643363941?kid=4</t>
  </si>
  <si>
    <t>https://www.halooglasi.com/nekretnine/izdavanje-stanova/zvezdara/5425643362707?kid=4</t>
  </si>
  <si>
    <t xml:space="preserve">Izdavanje, stan, Dimitrija Tucovica, 42m2, ID588 </t>
  </si>
  <si>
    <t xml:space="preserve">Dimitrija Tucovica </t>
  </si>
  <si>
    <t>https://www.halooglasi.com/nekretnine/izdavanje-stanova/izdavanje-stan-dimitrija-tucovica-42m2-id588/5425643320571?kid=4</t>
  </si>
  <si>
    <t>https://www.halooglasi.com/nekretnine/izdavanje-stanova/namesten-stan-38m2-sa-bastom-80m2/5425643364536?kid=4</t>
  </si>
  <si>
    <t xml:space="preserve">Izdajem stan 30 kvadrata,renoviran </t>
  </si>
  <si>
    <t>Cerak</t>
  </si>
  <si>
    <t>https://www.halooglasi.com/nekretnine/izdavanje-stanova/izdajem-stan-30-kvadrata-renoviran/5425635920347?kid=4</t>
  </si>
  <si>
    <t>https://www.halooglasi.com/nekretnine/izdavanje-stanova/vozdove-kapije-novogradnja-garaza-id-18847/5425643364261?kid=4</t>
  </si>
  <si>
    <t>https://www.halooglasi.com/nekretnine/izdavanje-stanova/lux-4-0-stan-kod-tasa-garaza-id-5274/5425642238770?kid=4</t>
  </si>
  <si>
    <t xml:space="preserve">Izdajem garsonjeru u centru </t>
  </si>
  <si>
    <t xml:space="preserve">Sterijina </t>
  </si>
  <si>
    <t>https://www.halooglasi.com/nekretnine/izdavanje-stanova/izdajem-garsonjeru-u-centru/5425643364276?kid=4</t>
  </si>
  <si>
    <t>https://www.halooglasi.com/nekretnine/izdavanje-stanova/savada-lux-novogradnja-garaza-id-19084/5425643333749?kid=4</t>
  </si>
  <si>
    <t xml:space="preserve">Lux stan, 61m2, The One ID#40021 </t>
  </si>
  <si>
    <t>https://www.halooglasi.com/nekretnine/izdavanje-stanova/lux-stan-61m2-the-one-id40021/5425643316614?kid=4</t>
  </si>
  <si>
    <t xml:space="preserve">Vracar </t>
  </si>
  <si>
    <t>https://www.halooglasi.com/nekretnine/izdavanje-stanova/vracar/5425643363634?kid=4</t>
  </si>
  <si>
    <t xml:space="preserve">Novi Beograd - Blok 45 ID#53573 </t>
  </si>
  <si>
    <t>https://www.halooglasi.com/nekretnine/izdavanje-stanova/novi-beograd---blok-45-id53573/5425643362260?kid=4</t>
  </si>
  <si>
    <t xml:space="preserve">Zemun polje - jednoiposoban - odmah useljiv </t>
  </si>
  <si>
    <t>Zemun polje</t>
  </si>
  <si>
    <t>https://www.halooglasi.com/nekretnine/izdavanje-stanova/zemun-polje---jednoiposoban---odmah-useljiv/5425643363827?kid=4</t>
  </si>
  <si>
    <t>https://www.halooglasi.com/nekretnine/izdavanje-stanova/stari-grad-cetvorosoban-polunamesten-id10824/5425643333059?kid=4</t>
  </si>
  <si>
    <t>https://www.halooglasi.com/nekretnine/izdavanje-stanova/kanarevo-brdo-vukasoviceva-61m2terasalodja-id/5425643343937?kid=4</t>
  </si>
  <si>
    <t xml:space="preserve">Izdavanje, stan, West kula, 61m2, ID603 </t>
  </si>
  <si>
    <t>https://www.halooglasi.com/nekretnine/izdavanje-stanova/izdavanje-stan-west-kula-61m2-id603/5425643354575?kid=4</t>
  </si>
  <si>
    <t xml:space="preserve">Izdavanje, stan, Sakura Park, 58m2, ID601 </t>
  </si>
  <si>
    <t>https://www.halooglasi.com/nekretnine/izdavanje-stanova/izdavanje-stan-sakura-park-58m2-id601/5425643352756?kid=4</t>
  </si>
  <si>
    <t xml:space="preserve">Belville-Jurija Gagarina, 1,5 s, 45m2, lux uredjen </t>
  </si>
  <si>
    <t>https://www.halooglasi.com/nekretnine/izdavanje-stanova/belville-jurija-gagarina-1-5-s-45m2-lux-uredj/5425643363537?kid=4</t>
  </si>
  <si>
    <t xml:space="preserve">Terazije, novo u ponudi, izuzetna nekretnina </t>
  </si>
  <si>
    <t xml:space="preserve">Terazije </t>
  </si>
  <si>
    <t>https://www.halooglasi.com/nekretnine/izdavanje-stanova/terazije-novo-u-ponudi-izuzetna-nekretnina/5425643362635</t>
  </si>
  <si>
    <t xml:space="preserve">Trosoban stan Karaburma </t>
  </si>
  <si>
    <t xml:space="preserve">Juhorska </t>
  </si>
  <si>
    <t>https://www.halooglasi.com/nekretnine/izdavanje-stanova/trosoban-stan-karaburma/5425643363539?kid=4</t>
  </si>
  <si>
    <t xml:space="preserve">U stanu kao u hotelu </t>
  </si>
  <si>
    <t xml:space="preserve">Ustanicka 116 </t>
  </si>
  <si>
    <t>https://www.halooglasi.com/nekretnine/izdavanje-stanova/u-stanu-kao-u-hotelu/5425643360440?kid=4</t>
  </si>
  <si>
    <t xml:space="preserve">Izuzetan, pogodan i za stanovanje i za rad </t>
  </si>
  <si>
    <t>https://www.halooglasi.com/nekretnine/izdavanje-stanova/izuzetan-pogodan-i-za-stanovanje-i-za-rad/5425642721739?kid=4</t>
  </si>
  <si>
    <t xml:space="preserve">Vracar- Novogradnja </t>
  </si>
  <si>
    <t xml:space="preserve">Dravska </t>
  </si>
  <si>
    <t>https://www.halooglasi.com/nekretnine/izdavanje-stanova/vracar--novogradnja/5425643318504?kid=4</t>
  </si>
  <si>
    <t>https://www.halooglasi.com/nekretnine/izdavanje-stanova/nov-super-stan-sa-garazom-id-2637/5425642693974?kid=4</t>
  </si>
  <si>
    <t>https://www.halooglasi.com/nekretnine/izdavanje-stanova/vracar--novogradnja/5425642613359?kid=4</t>
  </si>
  <si>
    <t>https://www.halooglasi.com/nekretnine/izdavanje-stanova/bw-met-3-0-lux-stan-garaza-id-8244/5425642971631?kid=4</t>
  </si>
  <si>
    <t>https://www.halooglasi.com/nekretnine/izdavanje-stanova/belville---jurija-gagarina-3-0-s-102-m2-garaz/5425643321547?kid=4</t>
  </si>
  <si>
    <t>https://www.halooglasi.com/nekretnine/izdavanje-stanova/arena---antifasisticke-borbe---3-0-s-84-m2-lu/5425643280248?kid=4</t>
  </si>
  <si>
    <t xml:space="preserve">Novi Beograd - Stari merkator ID#53572 </t>
  </si>
  <si>
    <t>https://www.halooglasi.com/nekretnine/izdavanje-stanova/novi-beograd---stari-merkator-id53572/5425643362232?kid=4</t>
  </si>
  <si>
    <t>https://www.halooglasi.com/nekretnine/izdavanje-stanova/a-blok-novogradnja-garaza-id-20619/5425643362658?kid=4</t>
  </si>
  <si>
    <t xml:space="preserve">Centar - Zvezdara djeram ID#53567 </t>
  </si>
  <si>
    <t>09.07.2023</t>
  </si>
  <si>
    <t>https://www.halooglasi.com/nekretnine/izdavanje-stanova/centar---zvezdara-djeram-id53567/5425643358174</t>
  </si>
  <si>
    <t xml:space="preserve">Novi Beograd - Dr.Ivana Ribara ID#53574 </t>
  </si>
  <si>
    <t xml:space="preserve">Mileve Maric Ajnstajn </t>
  </si>
  <si>
    <t>https://www.halooglasi.com/nekretnine/izdavanje-stanova/novi-beograd---dr-ivana-ribara-id53574/5425643358188?kid=4</t>
  </si>
  <si>
    <t xml:space="preserve">Lux, Sauna, Parking mesto, Beli Dvor </t>
  </si>
  <si>
    <t>https://www.halooglasi.com/nekretnine/izdavanje-stanova/lux-sauna-parking-mesto-beli-dvor/5425642848753?kid=4</t>
  </si>
  <si>
    <t xml:space="preserve"> Zemun-Zemunske kapije-dvosoban stan </t>
  </si>
  <si>
    <t>https://www.halooglasi.com/nekretnine/izdavanje-stanova/zemun-zemunske-kapije-dvosoban-stan/5425643362639?kid=4</t>
  </si>
  <si>
    <t xml:space="preserve">2.0 BW Arcadia lux, kompletno opremljen stan </t>
  </si>
  <si>
    <t>https://www.halooglasi.com/nekretnine/izdavanje-stanova/2-0-bw-arcadia-lux-kompletno-opremljen-stan/5425642762909?kid=4</t>
  </si>
  <si>
    <t>https://www.halooglasi.com/nekretnine/izdavanje-stanova/novi-beograd---blok-63-id53484/5425643358172?kid=4</t>
  </si>
  <si>
    <t xml:space="preserve">Novi Beograd - Belville ID#52294 </t>
  </si>
  <si>
    <t>https://www.halooglasi.com/nekretnine/izdavanje-stanova/novi-beograd---belville-id52294/5425643358173?kid=4</t>
  </si>
  <si>
    <t xml:space="preserve">Novi Beograd - Blok 44 ID#53417 </t>
  </si>
  <si>
    <t>https://www.halooglasi.com/nekretnine/izdavanje-stanova/novi-beograd---blok-44-id53417/5425643326328?kid=4</t>
  </si>
  <si>
    <t>https://www.halooglasi.com/nekretnine/izdavanje-stanova/nikole-stefanovica-2-5-nov-stan-id-8297/5425643341063</t>
  </si>
  <si>
    <t xml:space="preserve">Blok 30, 2.0 luksuzan stan ID 7854 </t>
  </si>
  <si>
    <t xml:space="preserve">Bulevar Mihaila Pupina </t>
  </si>
  <si>
    <t>https://www.halooglasi.com/nekretnine/izdavanje-stanova/blok-30-2-0-luksuzan-stan-id-7854/5425642108424?kid=4</t>
  </si>
  <si>
    <t>https://www.halooglasi.com/nekretnine/izdavanje-stanova/a-blok-2-0-stan-sa-garazom-id-5808/5425643270058?kid=4</t>
  </si>
  <si>
    <t xml:space="preserve">Sakura Jurija Gagarina </t>
  </si>
  <si>
    <t>https://www.halooglasi.com/nekretnine/izdavanje-stanova/sakura-park-lux-3-0-stan-sa-garazom-id-8283/5425643195361?kid=4</t>
  </si>
  <si>
    <t>https://www.halooglasi.com/nekretnine/izdavanje-stanova/elixirgarden-nov-1-0-stan-sa-garazom/5425643192411?kid=4</t>
  </si>
  <si>
    <t>https://www.halooglasi.com/nekretnine/izdavanje-stanova/3-0-lux-stan-ciscenje-u-ceni-uz-bg-na-vodi/5425642471236?kid=4</t>
  </si>
  <si>
    <t xml:space="preserve">Centar - Beograd na vodi BW ID#53555 </t>
  </si>
  <si>
    <t>08.07.2023</t>
  </si>
  <si>
    <t>https://www.halooglasi.com/nekretnine/izdavanje-stanova/centar---beograd-na-vodi-bw-id53555/5425643354601?kid=4</t>
  </si>
  <si>
    <t>https://www.halooglasi.com/nekretnine/izdavanje-stanova/stan-2-etaze-200-m2-medakovic/5425642296770?kid=4</t>
  </si>
  <si>
    <t>https://www.halooglasi.com/nekretnine/izdavanje-stanova/a-blok-lux-55m2-2-0/5425643356860?kid=4</t>
  </si>
  <si>
    <t>https://www.halooglasi.com/nekretnine/izdavanje-stanova/cetvorosoban-pet-frendly-zvezdara/5425643354612?kid=4</t>
  </si>
  <si>
    <t xml:space="preserve">Celjska </t>
  </si>
  <si>
    <t>https://www.halooglasi.com/nekretnine/izdavanje-stanova/vracar-stan-sa-bastom-i-sa-garazom/5425643357670?kid=4</t>
  </si>
  <si>
    <t>https://www.halooglasi.com/nekretnine/izdavanje-stanova/top-zvezdara-2-sobe-terasa-parking-niski-tros/5425643357674?kid=4</t>
  </si>
  <si>
    <t>Bulevar despota Stefana</t>
  </si>
  <si>
    <t>https://www.halooglasi.com/nekretnine/izdavanje-stanova/centar-bulevar-despota-stefana-2-5-sa-racunim/5425643357473?kid=4</t>
  </si>
  <si>
    <t>Sajlovo</t>
  </si>
  <si>
    <t>https://www.halooglasi.com/nekretnine/izdavanje-stanova/semstaj-za-radnike-nov-nov/5425636797735?kid=4</t>
  </si>
  <si>
    <t>https://www.halooglasi.com/nekretnine/izdavanje-stanova/renoviran-2-0-stan-na-odlicnoj-lokaciji/5425643330093?kid=4</t>
  </si>
  <si>
    <t xml:space="preserve">Jednosoban namesten </t>
  </si>
  <si>
    <t xml:space="preserve">V. Vlahovica </t>
  </si>
  <si>
    <t>https://www.halooglasi.com/nekretnine/izdavanje-stanova/jednosoban-namesten/5425642841475?kid=4</t>
  </si>
  <si>
    <t xml:space="preserve">Save Mrkalja 17 </t>
  </si>
  <si>
    <t>https://www.halooglasi.com/nekretnine/izdavanje-stanova/borca-centar-lep-nov-stan-aut-96-96-85/5425643154154?kid=4</t>
  </si>
  <si>
    <t xml:space="preserve">Dvosoban stan kod parka Sv Save </t>
  </si>
  <si>
    <t>Medijana</t>
  </si>
  <si>
    <t>Trg Svetog Save</t>
  </si>
  <si>
    <t>https://www.halooglasi.com/nekretnine/izdavanje-stanova/dvosoban-stan-kod-parka-sv-save/5425642880094?kid=4</t>
  </si>
  <si>
    <t xml:space="preserve">Novi lux opremljen stan Romanijska </t>
  </si>
  <si>
    <t>Bulevar Nemanjica</t>
  </si>
  <si>
    <t xml:space="preserve">Romanijska </t>
  </si>
  <si>
    <t>https://www.halooglasi.com/nekretnine/izdavanje-stanova/novi-lux-opremljen-stan-romanijska/5425642877030?kid=4</t>
  </si>
  <si>
    <t xml:space="preserve">Ekskluzivan 4.0 Penthaus od 140m2, A Blok </t>
  </si>
  <si>
    <t>https://www.halooglasi.com/nekretnine/izdavanje-stanova/ekskluzivan-4-0-penthaus-od-140m2-a-blok/5425643166675?kid=4</t>
  </si>
  <si>
    <t>https://www.halooglasi.com/nekretnine/izdavanje-stanova/medakovic-i---dvosoban---nov---odmah-useljiv/5425643359414?kid=4</t>
  </si>
  <si>
    <t xml:space="preserve">Izuzetan, potpuno renoviran stan kod Hrama  </t>
  </si>
  <si>
    <t>https://www.halooglasi.com/nekretnine/izdavanje-stanova/izuzetan-potpuno-renoviran-stan-kod-hrama/5425643361604?kid=4</t>
  </si>
  <si>
    <t xml:space="preserve">Stan na Kosancicevom vencu </t>
  </si>
  <si>
    <t xml:space="preserve">Kosancicev venac  </t>
  </si>
  <si>
    <t>https://www.halooglasi.com/nekretnine/izdavanje-stanova/stan-na-kosancicevom-vencu/5425643356757?kid=4</t>
  </si>
  <si>
    <t xml:space="preserve">Lux 2.0 stan od 60m2 sa gar.mestom, Kula West 65 </t>
  </si>
  <si>
    <t>https://www.halooglasi.com/nekretnine/izdavanje-stanova/lux-2-0-stan-od-60m2-sa-gar-mestom-kula-west/5425643352363?kid=4</t>
  </si>
  <si>
    <t xml:space="preserve">Lux 3.0 stan, Pet Friendly, 76 m2 </t>
  </si>
  <si>
    <t>https://www.halooglasi.com/nekretnine/izdavanje-stanova/lux-3-0-stan-pet-friendly-76-m2/5425643261136?kid=4</t>
  </si>
  <si>
    <t xml:space="preserve">Lux 2.0 stan na odlicnoj lokaciji </t>
  </si>
  <si>
    <t>https://www.halooglasi.com/nekretnine/izdavanje-stanova/lux-2-0-stan-na-odlicnoj-lokaciji/5425643353728?kid=4</t>
  </si>
  <si>
    <t>https://www.halooglasi.com/nekretnine/izdavanje-stanova/lux-2-0-stan-na-odlicnoj-lokaciji/5425643353727?kid=4</t>
  </si>
  <si>
    <t>https://www.halooglasi.com/nekretnine/izdavanje-stanova/kompletno-namesten-lux-stan-sa-bastom-na-dedi/5425637422290?kid=4</t>
  </si>
  <si>
    <t xml:space="preserve">Lux novogradnja, 90m2, parking mesto, vlasnik </t>
  </si>
  <si>
    <t>https://www.halooglasi.com/nekretnine/izdavanje-stanova/lux-novogradnja-90m2-parking-mesto-vlasnik/5425642068743?kid=4</t>
  </si>
  <si>
    <t xml:space="preserve">Lux stan za izdavanje - 35 m2, Mirijevo </t>
  </si>
  <si>
    <t xml:space="preserve">Roda </t>
  </si>
  <si>
    <t>https://www.halooglasi.com/nekretnine/izdavanje-stanova/lux-stan-za-izdavanje---35-m2-mirijevo/5425643353963?kid=4</t>
  </si>
  <si>
    <t xml:space="preserve">Izdajem stan u Batajnici. Izdajem i lokal. </t>
  </si>
  <si>
    <t>https://www.halooglasi.com/nekretnine/izdavanje-stanova/izdajem-stan-u-batajnici-izdajem-i-lokal/5425643292126?kid=4</t>
  </si>
  <si>
    <t xml:space="preserve">Topcider, Drajzerova, Milosev konak </t>
  </si>
  <si>
    <t xml:space="preserve">Drajzerova </t>
  </si>
  <si>
    <t>https://www.halooglasi.com/nekretnine/izdavanje-stanova/topcider-drajzerova-milosev-konak/5425636084993?kid=4</t>
  </si>
  <si>
    <t xml:space="preserve">Lion Zvezdara, Lux stan moze i poslovni prostor </t>
  </si>
  <si>
    <t>https://www.halooglasi.com/nekretnine/izdavanje-stanova/lion-zvezdara-lux-stan-moze-i-poslovni-prosto/5425641780437?kid=4</t>
  </si>
  <si>
    <t>https://www.halooglasi.com/nekretnine/izdavanje-stanova/fantastican-luksuzno-opremljen-3-0-stan-id150/5425643354557?kid=4</t>
  </si>
  <si>
    <t xml:space="preserve">Lux zgrada,jednoiposoban stan,Vozdovac,Autokomanda </t>
  </si>
  <si>
    <t>https://www.halooglasi.com/nekretnine/izdavanje-stanova/lux-zgrada-jednoiposoban-stan-vozdovac-autoko/5425643355548?kid=4</t>
  </si>
  <si>
    <t xml:space="preserve">Nov, lux kod hotela Majdan, parking </t>
  </si>
  <si>
    <t>https://www.halooglasi.com/nekretnine/izdavanje-stanova/nov-lux-kod-hotela-majdan-parking/5425643355100?kid=4</t>
  </si>
  <si>
    <t xml:space="preserve">Izdajem kompletno opremljenu garsonjeru  </t>
  </si>
  <si>
    <t>https://www.halooglasi.com/nekretnine/izdavanje-stanova/izdajem-kompletno-opremljenu-garsonjeru/5425643356356?kid=4</t>
  </si>
  <si>
    <t>https://www.halooglasi.com/nekretnine/izdavanje-stanova/lux-iza-hrama-2-0-renoviran-stan-43-m2-i-spra/5425643356075?kid=4</t>
  </si>
  <si>
    <t xml:space="preserve">Bulevar kralja Aleksandra - dvosoban - nov - odmah </t>
  </si>
  <si>
    <t>https://www.halooglasi.com/nekretnine/izdavanje-stanova/bulevar-kralja-aleksandra---dvosoban---nov--/5425643355262?kid=4</t>
  </si>
  <si>
    <t>https://www.halooglasi.com/nekretnine/izdavanje-stanova/banovo-brdo---dvosoban---bedeljka-cabrinovica/5425643355553?kid=4</t>
  </si>
  <si>
    <t xml:space="preserve">Zvezdara Olimp, 61 m2 </t>
  </si>
  <si>
    <t>Olimp</t>
  </si>
  <si>
    <t>23.07.2023</t>
  </si>
  <si>
    <t>https://www.halooglasi.com/nekretnine/izdavanje-stanova/zvezdara-olimp-61-m2/5425643419381</t>
  </si>
  <si>
    <t>https://www.halooglasi.com/nekretnine/izdavanje-stanova/novogradnja-sa-niskim-rezijama/5425643416043?kid=4</t>
  </si>
  <si>
    <t xml:space="preserve">Izdaje lep stan </t>
  </si>
  <si>
    <t>https://www.halooglasi.com/nekretnine/izdavanje-stanova/izdaje-lep-stan/5425643415184?kid=4</t>
  </si>
  <si>
    <t>Bulevar Evrope</t>
  </si>
  <si>
    <t>https://www.halooglasi.com/nekretnine/izdavanje-stanova/bulevar-oslobodjenja-73-m2-600-evra/5425643415193?kid=4</t>
  </si>
  <si>
    <t>https://www.halooglasi.com/nekretnine/izdavanje-stanova/lux-pet-friendly-zarkovo-52m2-cena-sa-racunim/5425643267940?kid=4</t>
  </si>
  <si>
    <t>https://www.halooglasi.com/nekretnine/izdavanje-stanova/prime-location-nice-quiet-street-big-tarrace/5425643378155?kid=4</t>
  </si>
  <si>
    <t xml:space="preserve">Novi Beograd - Blok 22 ID#53719 </t>
  </si>
  <si>
    <t>https://www.halooglasi.com/nekretnine/izdavanje-stanova/novi-beograd---blok-22-id53719/5425643413981?kid=4</t>
  </si>
  <si>
    <t xml:space="preserve">Zvezdara - Aviv Park trosoban stan </t>
  </si>
  <si>
    <t xml:space="preserve">Gusinjska </t>
  </si>
  <si>
    <t>https://www.halooglasi.com/nekretnine/izdavanje-stanova/zvezdara---aviv-park-trosoban-stan/5425643414797?kid=4</t>
  </si>
  <si>
    <t xml:space="preserve">Izdajem stan 54m2 + garazno mesto </t>
  </si>
  <si>
    <t xml:space="preserve">Gornjogradska </t>
  </si>
  <si>
    <t>https://www.halooglasi.com/nekretnine/izdavanje-stanova/izdajem-stan-54m2-garazno-mesto/5425643410063</t>
  </si>
  <si>
    <t xml:space="preserve">Mike Alasa </t>
  </si>
  <si>
    <t>https://www.halooglasi.com/nekretnine/izdavanje-stanova/dorcol-opremljen-udoban-odlicna-pozicija/5425642905700?kid=4</t>
  </si>
  <si>
    <t xml:space="preserve">Izdajem nov lux stan na Medaku </t>
  </si>
  <si>
    <t>https://www.halooglasi.com/nekretnine/izdavanje-stanova/izdajem-nov-lux-stan-na-medaku/5425643416493?kid=4</t>
  </si>
  <si>
    <t xml:space="preserve">Novi Beograd - Hotel jugoslavija ID#53722 </t>
  </si>
  <si>
    <t>https://www.halooglasi.com/nekretnine/izdavanje-stanova/novi-beograd---hotel-jugoslavija-id53722/5425643413996?kid=4</t>
  </si>
  <si>
    <t xml:space="preserve">2.0 Kralja Petra, salonac </t>
  </si>
  <si>
    <t xml:space="preserve">Kralja Petra </t>
  </si>
  <si>
    <t>21.07.2023</t>
  </si>
  <si>
    <t>https://www.halooglasi.com/nekretnine/izdavanje-stanova/2-0-kralja-petra-salonac/5425643410421?kid=4</t>
  </si>
  <si>
    <t xml:space="preserve">Novi Beograd - Elixir garden ID#53644 </t>
  </si>
  <si>
    <t>https://www.halooglasi.com/nekretnine/izdavanje-stanova/novi-beograd---elixir-garden-id53644/5425643413998?kid=4</t>
  </si>
  <si>
    <t xml:space="preserve">Novi Beograd - Elixir garden ID#1653644 </t>
  </si>
  <si>
    <t>https://www.halooglasi.com/nekretnine/izdavanje-stanova/novi-beograd---elixir-garden-id1653644/5425643387164?kid=4</t>
  </si>
  <si>
    <t xml:space="preserve">Jurija Gagarina lux 50 m2 </t>
  </si>
  <si>
    <t>https://www.halooglasi.com/nekretnine/izdavanje-stanova/jurija-gagarina-lux-50-m2/5425643416821?kid=4</t>
  </si>
  <si>
    <t xml:space="preserve">Izdajem garsonjeru - Stari Merkator </t>
  </si>
  <si>
    <t>https://www.halooglasi.com/nekretnine/izdavanje-stanova/izdajem-garsonjeru---stari-merkator/5425643385845?kid=4</t>
  </si>
  <si>
    <t xml:space="preserve">2.5 stan, Omladinskih brigada, renoviran ID#9191 </t>
  </si>
  <si>
    <t>https://www.halooglasi.com/nekretnine/izdavanje-stanova/2-5-stan-omladinskih-brigada-renoviran-id9191/5425643413948?kid=4</t>
  </si>
  <si>
    <t>https://www.halooglasi.com/nekretnine/izdavanje-stanova/centar---vuk-djeram-id53139/5425643238314?kid=4</t>
  </si>
  <si>
    <t xml:space="preserve">Lux, Blok 63, Nehruova, 51 m2, 2.0 </t>
  </si>
  <si>
    <t>https://www.halooglasi.com/nekretnine/izdavanje-stanova/lux-blok-63-nehruova-51-m2-2-0/5425643411838?kid=4</t>
  </si>
  <si>
    <t xml:space="preserve">Vizantijski bulevar </t>
  </si>
  <si>
    <t>https://www.halooglasi.com/nekretnine/izdavanje-stanova/namesten-stan-kod-parka-svetog-save/5425641407767?kid=4</t>
  </si>
  <si>
    <t>https://www.halooglasi.com/nekretnine/izdavanje-stanova/arena-lux-novogradnja-za-pp-id-3738/5425643352622?kid=4</t>
  </si>
  <si>
    <t>https://www.halooglasi.com/nekretnine/izdavanje-stanova/jednoiposoban-stan-vracar-odmah-useljiv/5425643412321?kid=4</t>
  </si>
  <si>
    <t xml:space="preserve">Luksuzan 3.0 stan sa garazom i svim troskovima </t>
  </si>
  <si>
    <t xml:space="preserve">Jove Ilica 181 </t>
  </si>
  <si>
    <t>https://www.halooglasi.com/nekretnine/izdavanje-stanova/luksuzan-3-0-stan-sa-garazom-i-svim-troskovim/5425643343300?kid=4</t>
  </si>
  <si>
    <t>https://www.halooglasi.com/nekretnine/izdavanje-stanova/dvosoban-stan-u-bw-residences/5425643413318?kid=4</t>
  </si>
  <si>
    <t xml:space="preserve"> Fontana  </t>
  </si>
  <si>
    <t>https://www.halooglasi.com/nekretnine/izdavanje-stanova/fontana/5425643284357?kid=4</t>
  </si>
  <si>
    <t xml:space="preserve">Novi Beograd - Belville ID#53714 </t>
  </si>
  <si>
    <t>https://www.halooglasi.com/nekretnine/izdavanje-stanova/novi-beograd---belville-id53714/5425643413933?kid=4</t>
  </si>
  <si>
    <t xml:space="preserve">Novi Beograd - Stari merkator ID#53655 </t>
  </si>
  <si>
    <t>https://www.halooglasi.com/nekretnine/izdavanje-stanova/novi-beograd---stari-merkator-id53655/5425643391860?kid=4</t>
  </si>
  <si>
    <t>https://www.halooglasi.com/nekretnine/izdavanje-stanova/izdajem-nov-namesten-stan/5425643412251?kid=4</t>
  </si>
  <si>
    <t xml:space="preserve">Zemun-Novogradnja </t>
  </si>
  <si>
    <t>Kalvarija</t>
  </si>
  <si>
    <t>https://www.halooglasi.com/nekretnine/izdavanje-stanova/zemun-novogradnja/5425643415337?kid=4</t>
  </si>
  <si>
    <t>https://www.halooglasi.com/nekretnine/izdavanje-stanova/novogradnja-sa-niskim-rezijama/5425643415841?kid=4</t>
  </si>
  <si>
    <t>https://www.halooglasi.com/nekretnine/izdavanje-stanova/belvil-2-0-52-m2-lep-sredjen-parking-pogled/5425643347971?kid=4</t>
  </si>
  <si>
    <t xml:space="preserve">Rada Neimara </t>
  </si>
  <si>
    <t>https://www.halooglasi.com/nekretnine/izdavanje-stanova/lekino-brdo-novogradnja-garaza-id-20282/5425643108935?kid=4</t>
  </si>
  <si>
    <t xml:space="preserve">Senjak, Novo, Lux </t>
  </si>
  <si>
    <t>https://www.halooglasi.com/nekretnine/izdavanje-stanova/senjak-novo-lux/5425643409898?kid=4</t>
  </si>
  <si>
    <t>https://www.halooglasi.com/nekretnine/izdavanje-stanova/bw---aurora-lux-novogradnja-garaza-id-20708/5425643411299?kid=4</t>
  </si>
  <si>
    <t xml:space="preserve">Cetvorosoban stan u Filmskom gradu </t>
  </si>
  <si>
    <t>https://www.halooglasi.com/nekretnine/izdavanje-stanova/cetvorosoban-stan-u-filmskom-gradu/5425643389991</t>
  </si>
  <si>
    <t xml:space="preserve">Sajam,jednosoban,lux,nov ID#16476 </t>
  </si>
  <si>
    <t>https://www.halooglasi.com/nekretnine/izdavanje-stanova/sajam-jednosoban-lux-nov-id16476/5425643409113?kid=4</t>
  </si>
  <si>
    <t>https://www.halooglasi.com/nekretnine/izdavanje-stanova/kosancicev-venac-2-0-40-m2/5425643409158?kid=4</t>
  </si>
  <si>
    <t xml:space="preserve">New Minel, 3.0 Nov stan, useljiv odmah </t>
  </si>
  <si>
    <t>https://www.halooglasi.com/nekretnine/izdavanje-stanova/new-minel-3-0-nov-stan-useljiv-odmah/5425643407792</t>
  </si>
  <si>
    <t xml:space="preserve">Fontana, 1.5 stan ID 8008 </t>
  </si>
  <si>
    <t>https://www.halooglasi.com/nekretnine/izdavanje-stanova/fontana-1-5-stan-id-8008/5425643286817?kid=4</t>
  </si>
  <si>
    <t xml:space="preserve">Izdajem 3 soban stan 80m2 cena sa svim troskovima </t>
  </si>
  <si>
    <t>https://www.halooglasi.com/nekretnine/izdavanje-stanova/izdajem-3-soban-stan-80m2-cena-sa-svim-trosko/5425642512148?kid=4</t>
  </si>
  <si>
    <t xml:space="preserve">Stan 42 m2 - Novogradnja 2023 </t>
  </si>
  <si>
    <t xml:space="preserve">Ulica Svetog Save </t>
  </si>
  <si>
    <t>https://www.halooglasi.com/nekretnine/izdavanje-stanova/stan-42-m2---novogradnja-2023/5425642778870</t>
  </si>
  <si>
    <t xml:space="preserve">Miljakovac, Borska </t>
  </si>
  <si>
    <t>https://www.halooglasi.com/nekretnine/izdavanje-stanova/miljakovac-borska/5425642597744?kid=4</t>
  </si>
  <si>
    <t xml:space="preserve">Ljermontova </t>
  </si>
  <si>
    <t>https://www.halooglasi.com/nekretnine/izdavanje-stanova/sumice-ljermontova-34m2-id1397/5425643394954?kid=4</t>
  </si>
  <si>
    <t>20.07.2023</t>
  </si>
  <si>
    <t>https://www.halooglasi.com/nekretnine/izdavanje-stanova/lux-stan-belvil/5425643406990?kid=4</t>
  </si>
  <si>
    <t>https://www.halooglasi.com/nekretnine/izdavanje-stanova/cetvorosoban-stan-bw-aqua-sa-pogledom-na-reku/5425643406232?kid=4</t>
  </si>
  <si>
    <t>https://www.halooglasi.com/nekretnine/izdavanje-stanova/elixir-garden-open-space-tri-garazna-mesta-id/5425643372557?kid=4</t>
  </si>
  <si>
    <t xml:space="preserve">Izdajem apartman u BWF </t>
  </si>
  <si>
    <t>https://www.halooglasi.com/nekretnine/izdavanje-stanova/izdajem-apartman-u-bwf/5425643407016</t>
  </si>
  <si>
    <t xml:space="preserve">Vlasnik izdaje stan bez posrednika </t>
  </si>
  <si>
    <t>https://www.halooglasi.com/nekretnine/izdavanje-stanova/vlasnik-izdaje-stan-bez-posrednika/5425643407688?kid=4</t>
  </si>
  <si>
    <t xml:space="preserve">TC Zira, prazan 2.5 novogradnja, parking, id 4589 </t>
  </si>
  <si>
    <t xml:space="preserve">Hvarska </t>
  </si>
  <si>
    <t>https://www.halooglasi.com/nekretnine/izdavanje-stanova/tc-zira-prazan-2-5-novogradnja-parking-id-458/5425643407707?kid=4</t>
  </si>
  <si>
    <t xml:space="preserve">Lux stan Sakura Park </t>
  </si>
  <si>
    <t>https://www.halooglasi.com/nekretnine/izdavanje-stanova/lux-stan-sakura-park/5425643312162?kid=4</t>
  </si>
  <si>
    <t>https://www.halooglasi.com/nekretnine/izdavanje-stanova/banovo-brdo-neuseljavan-lux-garaza-id-20601/5425643341796?kid=4</t>
  </si>
  <si>
    <t>https://www.halooglasi.com/nekretnine/izdavanje-stanova/kalenic-pijaca-mlatisumina-63m2-id1387/5425643372513?kid=4</t>
  </si>
  <si>
    <t xml:space="preserve">Novi Beograd - Blok 70a delta ID#53692 </t>
  </si>
  <si>
    <t>https://www.halooglasi.com/nekretnine/izdavanje-stanova/novi-beograd---blok-70a-delta-id53692/5425643404447?kid=4</t>
  </si>
  <si>
    <t>https://www.halooglasi.com/nekretnine/izdavanje-stanova/elixir-garden-neuseljavan-garaza-id-20691/5425643406048?kid=4</t>
  </si>
  <si>
    <t xml:space="preserve">Arena </t>
  </si>
  <si>
    <t>https://www.halooglasi.com/nekretnine/izdavanje-stanova/arena/5425643405273?kid=4</t>
  </si>
  <si>
    <t>https://www.halooglasi.com/nekretnine/izdavanje-stanova/stari-grad-dorcol-2-0-novija-gradnja-id-4588/5425643405560?kid=4</t>
  </si>
  <si>
    <t xml:space="preserve">Novi Beograd - Belville ID#53702 </t>
  </si>
  <si>
    <t>https://www.halooglasi.com/nekretnine/izdavanje-stanova/novi-beograd---belville-id53702/5425643406151?kid=4</t>
  </si>
  <si>
    <t xml:space="preserve">Stan Banjica </t>
  </si>
  <si>
    <t xml:space="preserve">Paunova </t>
  </si>
  <si>
    <t>https://www.halooglasi.com/nekretnine/izdavanje-stanova/stan-banjica/5425643406659?kid=4</t>
  </si>
  <si>
    <t>https://www.halooglasi.com/nekretnine/izdavanje-stanova/lux-stan-61m2-the-one-id40021/5425643406187?kid=4</t>
  </si>
  <si>
    <t>https://www.halooglasi.com/nekretnine/izdavanje-stanova/trosoban-duplex-kompletno-namesten/5425642550278?kid=4</t>
  </si>
  <si>
    <t>https://www.halooglasi.com/nekretnine/izdavanje-stanova/tc-zira-novogradnja-komforan-moze-pp-id-16276/5425635535528?kid=4</t>
  </si>
  <si>
    <t xml:space="preserve">Lux 3.0 stan kod Trga Republike ID#1262 </t>
  </si>
  <si>
    <t>https://www.halooglasi.com/nekretnine/izdavanje-stanova/lux-3-0-stan-kod-trga-republike-id1262/5425643406195?kid=4</t>
  </si>
  <si>
    <t>https://www.halooglasi.com/nekretnine/izdavanje-stanova/blok-37-3-0-namesten-useljiv-id15697/5425643320573?kid=4</t>
  </si>
  <si>
    <t xml:space="preserve">Rade Neimara 11 </t>
  </si>
  <si>
    <t>https://www.halooglasi.com/nekretnine/izdavanje-stanova/rade-neimara-11/5425643405125?kid=4</t>
  </si>
  <si>
    <t xml:space="preserve">Zemun, troiposoban stan, 100 m2 </t>
  </si>
  <si>
    <t>https://www.halooglasi.com/nekretnine/izdavanje-stanova/zemun-troiposoban-stan-100-m2/5425643399659?kid=4</t>
  </si>
  <si>
    <t xml:space="preserve">Centar - Dimitrija tucovica ID#53693 </t>
  </si>
  <si>
    <t>https://www.halooglasi.com/nekretnine/izdavanje-stanova/centar---dimitrija-tucovica-id53693/5425643374434?kid=4</t>
  </si>
  <si>
    <t>https://www.halooglasi.com/nekretnine/izdavanje-stanova/vozdovac-tc-stadion-cetvorosoban/5425643405551?kid=4</t>
  </si>
  <si>
    <t xml:space="preserve">Trosoban stan,garaza,novogradnja </t>
  </si>
  <si>
    <t>https://www.halooglasi.com/nekretnine/izdavanje-stanova/trosoban-stan-garaza-novogradnja/5425643256178?kid=4</t>
  </si>
  <si>
    <t>https://www.halooglasi.com/nekretnine/izdavanje-stanova/savada-novogradnja-garaza-id-18609/5425643371928?kid=4</t>
  </si>
  <si>
    <t xml:space="preserve">Golsvordijeva </t>
  </si>
  <si>
    <t>https://www.halooglasi.com/nekretnine/izdavanje-stanova/kalenic-pijaca-lux-renoviran-id-4166/5425641694935?kid=4</t>
  </si>
  <si>
    <t>https://www.halooglasi.com/nekretnine/izdavanje-stanova/vlasnik-izdaje-stan-u-belvilu-s-garaznim-mest/5425643402820?kid=4</t>
  </si>
  <si>
    <t xml:space="preserve">Lux, Nov 2.0 stan, Zarkovo </t>
  </si>
  <si>
    <t>Bele vode</t>
  </si>
  <si>
    <t>https://www.halooglasi.com/nekretnine/izdavanje-stanova/lux-nov-2-0-stan-zarkovo/5425643402414?kid=4</t>
  </si>
  <si>
    <t xml:space="preserve">Blok 64 </t>
  </si>
  <si>
    <t>https://www.halooglasi.com/nekretnine/izdavanje-stanova/blok-64/5425643403023?kid=4</t>
  </si>
  <si>
    <t xml:space="preserve">Novi Beograd - Blok 30 ID#53685 </t>
  </si>
  <si>
    <t>https://www.halooglasi.com/nekretnine/izdavanje-stanova/novi-beograd---blok-30-id53685/5425643402562</t>
  </si>
  <si>
    <t xml:space="preserve">Centar - Beograd na vodi ID#53682 </t>
  </si>
  <si>
    <t>https://www.halooglasi.com/nekretnine/izdavanje-stanova/centar---beograd-na-vodi-id53682/5425643402525?kid=4</t>
  </si>
  <si>
    <t xml:space="preserve">West65, Elixir Garden, LUX </t>
  </si>
  <si>
    <t>https://www.halooglasi.com/nekretnine/izdavanje-stanova/west65-elixir-garden-lux/5425643399604?kid=4</t>
  </si>
  <si>
    <t xml:space="preserve">Izadaje se jednosoban stan na Banjici </t>
  </si>
  <si>
    <t>https://www.halooglasi.com/nekretnine/izdavanje-stanova/izadaje-se-jednosoban-stan-na-banjici/5425643402830?kid=4</t>
  </si>
  <si>
    <t xml:space="preserve">Centar - Beograd na vodi BW ID#53674 </t>
  </si>
  <si>
    <t>https://www.halooglasi.com/nekretnine/izdavanje-stanova/centar---beograd-na-vodi-bw-id53674/5425643399628?kid=4</t>
  </si>
  <si>
    <t>https://www.halooglasi.com/nekretnine/izdavanje-stanova/hram-svetog-save-3-0-polunamesten-id16458/5425643310959?kid=4</t>
  </si>
  <si>
    <t>https://www.halooglasi.com/nekretnine/izdavanje-stanova/lux-opremljen-stan-sa-garazom-i-dvoristem/5425642980634?kid=4</t>
  </si>
  <si>
    <t>https://www.halooglasi.com/nekretnine/izdavanje-stanova/lux-stan-sa-garazom-elixir-garden/5425643357670?kid=4</t>
  </si>
  <si>
    <t xml:space="preserve">Carigradska 24 </t>
  </si>
  <si>
    <t>https://www.halooglasi.com/nekretnine/izdavanje-stanova/dorcol-carigradska-24-garsonjera-19kvm---novo/5425641616478?kid=4</t>
  </si>
  <si>
    <t>https://www.halooglasi.com/nekretnine/izdavanje-stanova/odlican-stan-na-senjaku-parking-mesto-dvorist/5425643364471?kid=4</t>
  </si>
  <si>
    <t>https://www.halooglasi.com/nekretnine/izdavanje-stanova/elixir-garden-neuseljavan-garaza-id-20685/5425643400465?kid=4</t>
  </si>
  <si>
    <t xml:space="preserve">Lux stan, 1.0 , Zvezdara, Alpha City kod Aviv-a </t>
  </si>
  <si>
    <t>https://www.halooglasi.com/nekretnine/izdavanje-stanova/lux-stan-1-0-zvezdara-alpha-city-kod-aviv-a/5425642827937?kid=4</t>
  </si>
  <si>
    <t>https://www.halooglasi.com/nekretnine/izdavanje-stanova/tome-maksimovica-69-kvm/5425643351463?kid=4</t>
  </si>
  <si>
    <t xml:space="preserve">Renoviran dvosoban stan u bloku 70 ID#1260 </t>
  </si>
  <si>
    <t>https://www.halooglasi.com/nekretnine/izdavanje-stanova/renoviran-dvosoban-stan-u-bloku-70-id1260/5425643399669?kid=4</t>
  </si>
  <si>
    <t xml:space="preserve">Zemun, 0.5 </t>
  </si>
  <si>
    <t>https://www.halooglasi.com/nekretnine/izdavanje-stanova/zemun-0-5/5425637132667?kid=4</t>
  </si>
  <si>
    <t xml:space="preserve">Novi Beograd - Belville ID#53680 </t>
  </si>
  <si>
    <t>https://www.halooglasi.com/nekretnine/izdavanje-stanova/novi-beograd---belville-id53680/5425643399640</t>
  </si>
  <si>
    <t xml:space="preserve">Novi Beograd - Dr ivana ribara ID#53676 </t>
  </si>
  <si>
    <t>https://www.halooglasi.com/nekretnine/izdavanje-stanova/novi-beograd---dr-ivana-ribara-id53676/5425643402523?kid=4</t>
  </si>
  <si>
    <t xml:space="preserve">Zemun - Gornji grad ID#53683 </t>
  </si>
  <si>
    <t>https://www.halooglasi.com/nekretnine/izdavanje-stanova/zemun---gornji-grad-id53683/5425643402524?kid=4</t>
  </si>
  <si>
    <t xml:space="preserve">Belvil, novogradnja, parking mesto, ID 10172 </t>
  </si>
  <si>
    <t>https://www.halooglasi.com/nekretnine/izdavanje-stanova/belvil-novogradnja-parking-mesto-id-10172/5425643402334?kid=4</t>
  </si>
  <si>
    <t>https://www.halooglasi.com/nekretnine/izdavanje-stanova/hram-novogradnja-garaza-id-14386/5425635709212?kid=4</t>
  </si>
  <si>
    <t>https://www.halooglasi.com/nekretnine/izdavanje-stanova/zeleni-venac-renoviran-odlican-id-18993/5425643373018?kid=4</t>
  </si>
  <si>
    <t>https://www.halooglasi.com/nekretnine/izdavanje-stanova/stari-grad-cetvorosoban-polunamesten-id810824/5425643280821?kid=4</t>
  </si>
  <si>
    <t>https://www.halooglasi.com/nekretnine/izdavanje-stanova/lep-renoviran-stan-na-vracaru-id-2465/5425642460328?kid=4</t>
  </si>
  <si>
    <t>https://www.halooglasi.com/nekretnine/izdavanje-stanova/42m2-lion-zvezdara/5425643399596</t>
  </si>
  <si>
    <t xml:space="preserve">BW/Dvosoban lux stan,garaza </t>
  </si>
  <si>
    <t>https://www.halooglasi.com/nekretnine/izdavanje-stanova/bwdvosoban-lux-stan-garaza/5425643367080?kid=4</t>
  </si>
  <si>
    <t xml:space="preserve">Novi Beograd - West 65 Tower ID#51070 </t>
  </si>
  <si>
    <t>https://www.halooglasi.com/nekretnine/izdavanje-stanova/novi-beograd---west-65-tower-id51070/5425642759270?kid=4</t>
  </si>
  <si>
    <t xml:space="preserve">Novi Beograd - Arena blok 28 ID#53187 </t>
  </si>
  <si>
    <t>https://www.halooglasi.com/nekretnine/izdavanje-stanova/novi-beograd---arena-blok-28-id53187/5425643399611?kid=4</t>
  </si>
  <si>
    <t xml:space="preserve">Cvijiceva </t>
  </si>
  <si>
    <t>https://www.halooglasi.com/nekretnine/izdavanje-stanova/cvijiceva/5425643369382?kid=4</t>
  </si>
  <si>
    <t xml:space="preserve">Nov Lux stan top lokacija  </t>
  </si>
  <si>
    <t xml:space="preserve">Oblakovska </t>
  </si>
  <si>
    <t>https://www.halooglasi.com/nekretnine/izdavanje-stanova/nov-lux-stan-top-lokacija/5425643400917?kid=4</t>
  </si>
  <si>
    <t xml:space="preserve">ZVezdara, renoviran, funkcionalan, ID 20679 </t>
  </si>
  <si>
    <t>https://www.halooglasi.com/nekretnine/izdavanje-stanova/zvezdara-renoviran-funkcionalan-id-20679/5425643401500?kid=4</t>
  </si>
  <si>
    <t xml:space="preserve">Renoviran, lep stan u centru grada, ID 1474 </t>
  </si>
  <si>
    <t>https://www.halooglasi.com/nekretnine/izdavanje-stanova/renoviran-lep-stan-u-centru-grada-id-1474/5425643082142?kid=4</t>
  </si>
  <si>
    <t>https://www.halooglasi.com/nekretnine/izdavanje-stanova/kneza-milosa-residence-deluxe-id-16536/5425642094345?kid=4</t>
  </si>
  <si>
    <t>https://www.halooglasi.com/nekretnine/izdavanje-stanova/kalenic-pijaca-njegoseva-troiposoban-stan/5425643400445?kid=4</t>
  </si>
  <si>
    <t>https://www.halooglasi.com/nekretnine/izdavanje-stanova/nikole-stefanovica-2-5-nov-stan-id-8297/5425643341063?kid=4</t>
  </si>
  <si>
    <t>https://www.halooglasi.com/nekretnine/izdavanje-stanova/66m2---splitska-hotel-srbija-vozdovac/5425643399589</t>
  </si>
  <si>
    <t xml:space="preserve">2.0 Dvosoban stan-B.kosa-N.Beograd  </t>
  </si>
  <si>
    <t xml:space="preserve">Univerzijade 5 </t>
  </si>
  <si>
    <t>18.07.2023</t>
  </si>
  <si>
    <t>https://www.halooglasi.com/nekretnine/izdavanje-stanova/2-0-dvosoban-stan-b-kosa-n-beograd/5425643398003?kid=4</t>
  </si>
  <si>
    <t xml:space="preserve">Zemun - Karadjordjev trg ID#53671 </t>
  </si>
  <si>
    <t>https://www.halooglasi.com/nekretnine/izdavanje-stanova/zemun---karadjordjev-trg-id53671/5425643397953?kid=4</t>
  </si>
  <si>
    <t xml:space="preserve">Centar - Beograd na vodi BW ID#53591 </t>
  </si>
  <si>
    <t>https://www.halooglasi.com/nekretnine/izdavanje-stanova/centar---beograd-na-vodi-bw-id53591/5425643372604?kid=4</t>
  </si>
  <si>
    <t xml:space="preserve">Kompletno renoviran stan </t>
  </si>
  <si>
    <t xml:space="preserve">Aleksinackih rudara 12 </t>
  </si>
  <si>
    <t>https://www.halooglasi.com/nekretnine/izdavanje-stanova/kompletno-renoviran-stan/5425641790754?kid=4</t>
  </si>
  <si>
    <t>https://www.halooglasi.com/nekretnine/izdavanje-stanova/novi-beograd---blok-45-id53573/5425643399581?kid=4</t>
  </si>
  <si>
    <t xml:space="preserve">Novi Beograd - Fontana ID#453515 </t>
  </si>
  <si>
    <t>https://www.halooglasi.com/nekretnine/izdavanje-stanova/novi-beograd---fontana-id453515/5425643339721?kid=4</t>
  </si>
  <si>
    <t xml:space="preserve">Novi Beograd - Belville ID#1952294 </t>
  </si>
  <si>
    <t>https://www.halooglasi.com/nekretnine/izdavanje-stanova/novi-beograd---belville-id1952294/5425642973852?kid=4</t>
  </si>
  <si>
    <t>https://www.halooglasi.com/nekretnine/izdavanje-stanova/nov-the-one-57m2-prelep-garaza-svetao/5425643324170?kid=4</t>
  </si>
  <si>
    <t>https://www.halooglasi.com/nekretnine/izdavanje-stanova/40m2-milana-rakica-cvetkova-pijaca-zvezdara-b/5425643399601</t>
  </si>
  <si>
    <t>https://www.halooglasi.com/nekretnine/izdavanje-stanova/40m2-bulevar-kralja-aleksandra-vukov-spomenik/5425643399597</t>
  </si>
  <si>
    <t>https://www.halooglasi.com/nekretnine/izdavanje-stanova/67m2-vojvode-stepe-vozdovac/5425643399594</t>
  </si>
  <si>
    <t>https://www.halooglasi.com/nekretnine/izdavanje-stanova/70m2-grcica-milenka-crveni-krst-vracar/5425643399593</t>
  </si>
  <si>
    <t>https://www.halooglasi.com/nekretnine/izdavanje-stanova/46m2---grocanska-crveni-krst-vracar/5425643399592</t>
  </si>
  <si>
    <t>https://www.halooglasi.com/nekretnine/izdavanje-stanova/72m2-blok-22-novi-beograd-beograd/5425643399591</t>
  </si>
  <si>
    <t>https://www.halooglasi.com/nekretnine/izdavanje-stanova/50m2-vozdove-kapije-vozdovac/5425643399590</t>
  </si>
  <si>
    <t>https://www.halooglasi.com/nekretnine/izdavanje-stanova/k-district-neuseljavan-garaza-id-20635/5425643279369?kid=4</t>
  </si>
  <si>
    <t>https://www.halooglasi.com/nekretnine/izdavanje-stanova/a-blok-deluxe-sredjen-stan-garaza-id-10070/5425643368122?kid=4</t>
  </si>
  <si>
    <t>https://www.halooglasi.com/nekretnine/izdavanje-stanova/2-0-pozeska-kod-meka-odlican/5425643397969?kid=4</t>
  </si>
  <si>
    <t xml:space="preserve">Novi Beograd - West 65 tower ID#53665 </t>
  </si>
  <si>
    <t>https://www.halooglasi.com/nekretnine/izdavanje-stanova/novi-beograd---west-65-tower-id53665/5425643397892?kid=4</t>
  </si>
  <si>
    <t xml:space="preserve">Novi Beograd, Savada 3, studio u novoj zgradi </t>
  </si>
  <si>
    <t>https://www.halooglasi.com/nekretnine/izdavanje-stanova/novi-beograd-savada-3-studio-u-novoj-zgradi/5425643367917?kid=4</t>
  </si>
  <si>
    <t xml:space="preserve">The One-Lux </t>
  </si>
  <si>
    <t>https://www.halooglasi.com/nekretnine/izdavanje-stanova/the-one-lux/5425643317232?kid=4</t>
  </si>
  <si>
    <t xml:space="preserve">Stan za izdavanje - Bulevar, stanica Batutova </t>
  </si>
  <si>
    <t xml:space="preserve">Bulevar kralja Aleksandra 318 </t>
  </si>
  <si>
    <t>https://www.halooglasi.com/nekretnine/izdavanje-stanova/stan-za-izdavanje---bulevar-stanica-batutova/5425643339934?kid=4</t>
  </si>
  <si>
    <t>https://www.halooglasi.com/nekretnine/izdavanje-stanova/izdaje-se-stan/5425643397804?kid=4</t>
  </si>
  <si>
    <t xml:space="preserve">West 65-Kula, lux stan sa prelepim pogledom </t>
  </si>
  <si>
    <t>https://www.halooglasi.com/nekretnine/izdavanje-stanova/west-65-kula-lux-stan-sa-prelepim-pogledom/5425643397817?kid=4</t>
  </si>
  <si>
    <t xml:space="preserve">Izdajemo porodican stan u odlicnom kraju </t>
  </si>
  <si>
    <t>https://www.halooglasi.com/nekretnine/izdavanje-stanova/izdajemo-porodican-stan-u-odlicnom-kraju/5425643395356?kid=4</t>
  </si>
  <si>
    <t>https://www.halooglasi.com/nekretnine/izdavanje-stanova/super-stan-kod-hrama-sa-garazom-i-3-terase-id/5425635495655?kid=4</t>
  </si>
  <si>
    <t>https://www.halooglasi.com/nekretnine/izdavanje-stanova/blok-21---3-0-porodicni-stan/5425643371909?kid=4</t>
  </si>
  <si>
    <t xml:space="preserve">Terazije,1.5.,renoviran </t>
  </si>
  <si>
    <t xml:space="preserve">Pajsijeva </t>
  </si>
  <si>
    <t>https://www.halooglasi.com/nekretnine/izdavanje-stanova/terazije-1-5-renoviran/5425643394494?kid=4</t>
  </si>
  <si>
    <t>https://www.halooglasi.com/nekretnine/izdavanje-stanova/belvil-novogradnja-garaza-id-4442/5425643397579?kid=4</t>
  </si>
  <si>
    <t xml:space="preserve">Novi Beograd - Blok 44 ID#53668 </t>
  </si>
  <si>
    <t>https://www.halooglasi.com/nekretnine/izdavanje-stanova/novi-beograd---blok-44-id53668/5425643396117?kid=4</t>
  </si>
  <si>
    <t xml:space="preserve">Centar - Senjak ID#53696 </t>
  </si>
  <si>
    <t xml:space="preserve">Bulevar Vojvode Misica </t>
  </si>
  <si>
    <t>https://www.halooglasi.com/nekretnine/izdavanje-stanova/centar---senjak-id53696/5425643307376?kid=4</t>
  </si>
  <si>
    <t xml:space="preserve">Lux garsonjera Alexandar zgrada </t>
  </si>
  <si>
    <t>https://www.halooglasi.com/nekretnine/izdavanje-stanova/lux-garsonjera-alexandar-zgrada/5425643397668?kid=4</t>
  </si>
  <si>
    <t xml:space="preserve">Top ponuda, Lux,57m2,lion,Bul.kralja Aleksandra </t>
  </si>
  <si>
    <t>https://www.halooglasi.com/nekretnine/izdavanje-stanova/top-ponuda-lux-57m2-lion-bul-kralja-aleksandr/5425643230635?kid=4</t>
  </si>
  <si>
    <t xml:space="preserve">Centar izdaje se jednosoban stan </t>
  </si>
  <si>
    <t>https://www.halooglasi.com/nekretnine/izdavanje-stanova/centar-izdaje-se-jednosoban-stan/5425643397311?kid=4</t>
  </si>
  <si>
    <t>Novi Merkator</t>
  </si>
  <si>
    <t>https://www.halooglasi.com/nekretnine/izdavanje-stanova/namesten-stan-kod-merkatora-2-0-48-m2/5425643396127?kid=4</t>
  </si>
  <si>
    <t>https://www.halooglasi.com/nekretnine/izdavanje-stanova/senjak-dvosoban-namesten-novogradnja-parking/5425636656421?kid=4</t>
  </si>
  <si>
    <t xml:space="preserve">Stan kod Vukovog Spomenika </t>
  </si>
  <si>
    <t>https://www.halooglasi.com/nekretnine/izdavanje-stanova/stan-kod-vukovog-spomenika/5425643333375?kid=4</t>
  </si>
  <si>
    <t>https://www.halooglasi.com/nekretnine/izdavanje-stanova/kneza-milosa-residence/5425643397700?kid=4</t>
  </si>
  <si>
    <t>https://www.halooglasi.com/nekretnine/izdavanje-stanova/izdajem-dvosoban-namesten-stan-u-kuci/5425642642419?kid=4</t>
  </si>
  <si>
    <t>https://www.halooglasi.com/nekretnine/izdavanje-stanova/vozdovac-trosarina-1-5-renoviran-lux/5425643324150?kid=4</t>
  </si>
  <si>
    <t>https://www.halooglasi.com/nekretnine/izdavanje-stanova/belvil-lux-novogradnja-garaza-id-4083/5425642949774?kid=4</t>
  </si>
  <si>
    <t>17.07.2023</t>
  </si>
  <si>
    <t>https://www.halooglasi.com/nekretnine/izdavanje-stanova/odlican-jednoiposoban-stan-u-novogradnji-miri/5425643395655?kid=4</t>
  </si>
  <si>
    <t xml:space="preserve">Top ponuda top lokacija Vracar </t>
  </si>
  <si>
    <t xml:space="preserve">Mlade Bosne 3 </t>
  </si>
  <si>
    <t>https://www.halooglasi.com/nekretnine/izdavanje-stanova/top-ponuda-top-lokacija-vracar/5425635688470?kid=4</t>
  </si>
  <si>
    <t>https://www.halooglasi.com/nekretnine/izdavanje-stanova/novogradnja-sa-niskim-rezijama-preko-puta-ats/5425643396864?kid=4</t>
  </si>
  <si>
    <t>https://www.halooglasi.com/nekretnine/izdavanje-stanova/novi-dorcol-palilula-centar-trosoban/5425643396659?kid=4</t>
  </si>
  <si>
    <t xml:space="preserve">Valjevskog Odreda/Kombinatova </t>
  </si>
  <si>
    <t>https://www.halooglasi.com/nekretnine/izdavanje-stanova/borca-centar-lep-stan-na-stanici-95/5425642989720?kid=4</t>
  </si>
  <si>
    <t>https://www.halooglasi.com/nekretnine/izdavanje-stanova/novi-beograd-arena-blok-23-lux-stan-sa-garazo/5425643331415?kid=4</t>
  </si>
  <si>
    <t xml:space="preserve">Zemun, Novi grad, 1.0, 32m2, ptk ID#1373 </t>
  </si>
  <si>
    <t>Novi grad</t>
  </si>
  <si>
    <t>https://www.halooglasi.com/nekretnine/izdavanje-stanova/zemun-novi-grad-1-0-32m2-ptk-id1373/5425643396047?kid=4</t>
  </si>
  <si>
    <t>https://www.halooglasi.com/nekretnine/izdavanje-stanova/a-blok-lux-stan-sa-dvoristem-28m2-garaza-id14/5425643397274?kid=4</t>
  </si>
  <si>
    <t xml:space="preserve">Stan TC Enjub  </t>
  </si>
  <si>
    <t>https://www.halooglasi.com/nekretnine/izdavanje-stanova/stan-tc-enjub/5425643396881?kid=4</t>
  </si>
  <si>
    <t xml:space="preserve">Novi Beograd - Blok 70 delta ID#53606 </t>
  </si>
  <si>
    <t>https://www.halooglasi.com/nekretnine/izdavanje-stanova/novi-beograd---blok-70-delta-id53606/5425643396055?kid=4</t>
  </si>
  <si>
    <t xml:space="preserve">Zemun - Gornji grad ID#53662 </t>
  </si>
  <si>
    <t>https://www.halooglasi.com/nekretnine/izdavanje-stanova/zemun---gornji-grad-id53662/5425643396049?kid=4</t>
  </si>
  <si>
    <t xml:space="preserve">Izdavanje stana - Skupstina </t>
  </si>
  <si>
    <t>https://www.halooglasi.com/nekretnine/izdavanje-stanova/izdavanje-stana---skupstina/5425643107910?kid=4</t>
  </si>
  <si>
    <t xml:space="preserve">Novi Beograd - Yubc ID#53713 </t>
  </si>
  <si>
    <t>https://www.halooglasi.com/nekretnine/izdavanje-stanova/novi-beograd---yubc-id53713/5425643391879?kid=4</t>
  </si>
  <si>
    <t xml:space="preserve">Stan u mirnom i lepom delu Beograda. </t>
  </si>
  <si>
    <t>https://www.halooglasi.com/nekretnine/izdavanje-stanova/stan-u-mirnom-i-lepom-delu-beograda/5425643036089?kid=4</t>
  </si>
  <si>
    <t xml:space="preserve">Svetogorska, 4.5, 120m2, salonac </t>
  </si>
  <si>
    <t>Atelje 212</t>
  </si>
  <si>
    <t>https://www.halooglasi.com/nekretnine/izdavanje-stanova/svetogorska-4-5-120m2-salonac/5425643283632?kid=4</t>
  </si>
  <si>
    <t xml:space="preserve">Zelena avenija, lux, novogradnja, ID 20658 </t>
  </si>
  <si>
    <t xml:space="preserve">Trogirska </t>
  </si>
  <si>
    <t>https://www.halooglasi.com/nekretnine/izdavanje-stanova/zelena-avenija-lux-novogradnja-id-20658/5425643394735?kid=4</t>
  </si>
  <si>
    <t>https://www.halooglasi.com/nekretnine/izdavanje-stanova/fantstican-0-5-stan-u-beogradu-na-vodi-id1501/5425643324358?kid=4</t>
  </si>
  <si>
    <t>https://www.halooglasi.com/nekretnine/izdavanje-stanova/naselje-kumodraz-farmaceutski-fakultet-id5775/5425643387167?kid=4</t>
  </si>
  <si>
    <t xml:space="preserve">Lux 3.0 stan za rentu u Beogradu na vodi </t>
  </si>
  <si>
    <t>https://www.halooglasi.com/nekretnine/izdavanje-stanova/lux-3-0-stan-za-rentu-u-beogradu-na-vodi/5425643394170?kid=4</t>
  </si>
  <si>
    <t xml:space="preserve">Novogradnja - Zemun Polje  </t>
  </si>
  <si>
    <t>https://www.halooglasi.com/nekretnine/izdavanje-stanova/novogradnja---zemun-polje/5425643390838?kid=4</t>
  </si>
  <si>
    <t xml:space="preserve">Zvezdara, Bulbulder, Dvoiposoban moderan stan </t>
  </si>
  <si>
    <t>https://www.halooglasi.com/nekretnine/izdavanje-stanova/zvezdara-bulbulder-dvoiposoban-moderan-stan/5425642992178?kid=4</t>
  </si>
  <si>
    <t>https://www.halooglasi.com/nekretnine/izdavanje-stanova/namesten-jednosoban-stan/5425643388049?kid=4</t>
  </si>
  <si>
    <t>https://www.halooglasi.com/nekretnine/izdavanje-stanova/elixir-garden-neuseljavan-garaza-id-20654/5425643393926?kid=4</t>
  </si>
  <si>
    <t xml:space="preserve">Izdavanje - 2.0 stan - odmah useljiv </t>
  </si>
  <si>
    <t>https://www.halooglasi.com/nekretnine/izdavanje-stanova/izdavanje---2-0-stan---odmah-useljiv/5425642528142?kid=4</t>
  </si>
  <si>
    <t>https://www.halooglasi.com/nekretnine/izdavanje-stanova/salonski-4-0-moderan-u-ceni-su-svi-troskoviga/5425643352443?kid=4</t>
  </si>
  <si>
    <t xml:space="preserve">Super lokacija,kod Hrama,odmah useljiv. 2.5,terasa </t>
  </si>
  <si>
    <t>https://www.halooglasi.com/nekretnine/izdavanje-stanova/super-lokacija-kod-hrama-odmah-useljiv-2-5-te/5425643333798?kid=4</t>
  </si>
  <si>
    <t xml:space="preserve">Novi Beograd, na Savi, 45. blok </t>
  </si>
  <si>
    <t>https://www.halooglasi.com/nekretnine/izdavanje-stanova/novi-beograd-na-savi-45-blok/5425643392674?kid=4</t>
  </si>
  <si>
    <t xml:space="preserve">Lux stan na Vozdovcu </t>
  </si>
  <si>
    <t>https://www.halooglasi.com/nekretnine/izdavanje-stanova/lux-stan-na-vozdovcu/5425643392754?kid=4</t>
  </si>
  <si>
    <t xml:space="preserve">Novi Beograd - Belville ID#53654 </t>
  </si>
  <si>
    <t>https://www.halooglasi.com/nekretnine/izdavanje-stanova/novi-beograd---belville-id53654/5425643391830?kid=4</t>
  </si>
  <si>
    <t xml:space="preserve">3.0 stan za izdavanje u premium zgradi sa bazenom </t>
  </si>
  <si>
    <t>https://www.halooglasi.com/nekretnine/izdavanje-stanova/3-0-stan-za-izdavanje-u-premium-zgradi-sa-baz/5425643352355?kid=4</t>
  </si>
  <si>
    <t>https://www.halooglasi.com/nekretnine/izdavanje-stanova/bw---verde-funkcionalan-garaza-id-20594/5425643392660?kid=4</t>
  </si>
  <si>
    <t xml:space="preserve">Izdavanje stana u novogradnji </t>
  </si>
  <si>
    <t xml:space="preserve">Bulevar kralja Aleksandra 444 </t>
  </si>
  <si>
    <t>https://www.halooglasi.com/nekretnine/izdavanje-stanova/izdavanje-stana-u-novogradnji/5425643378757</t>
  </si>
  <si>
    <t>Blok 34 (Carina - Studentski grad)</t>
  </si>
  <si>
    <t>https://www.halooglasi.com/nekretnine/izdavanje-stanova/odlican-3-0-kod-fontane-id1498/5425643284979?kid=4</t>
  </si>
  <si>
    <t>https://www.halooglasi.com/nekretnine/izdavanje-stanova/izdaje-se-35m2-sa-dva-parking-mesta-u-garazi/5425642806575?kid=4</t>
  </si>
  <si>
    <t>https://www.halooglasi.com/nekretnine/izdavanje-stanova/elixir-garden-neuseljavan-garaza-id-20655/5425643392782?kid=4</t>
  </si>
  <si>
    <t>https://www.halooglasi.com/nekretnine/izdavanje-stanova/novi-beograd---savada-a-blok-id53170/5425643391846?kid=4</t>
  </si>
  <si>
    <t xml:space="preserve">TC Stadion, 3.0, miran, pet friendly, novo </t>
  </si>
  <si>
    <t>https://www.halooglasi.com/nekretnine/izdavanje-stanova/tc-stadion-3-0-miran-pet-friendly-novo/5425643394027?kid=4</t>
  </si>
  <si>
    <t>https://www.halooglasi.com/nekretnine/izdavanje-stanova/fantastican-3-0-sa-pogledom-na-reku-id1500/5425643298870?kid=4</t>
  </si>
  <si>
    <t>https://www.halooglasi.com/nekretnine/izdavanje-stanova/novi-beograd---fontana-id53163/5425643036494?kid=4</t>
  </si>
  <si>
    <t>https://www.halooglasi.com/nekretnine/izdavanje-stanova/dorcol-65m2-dvosoban-renoviran-terasa/5425643374991?kid=4</t>
  </si>
  <si>
    <t xml:space="preserve">Izdajem stan na Sodari kod Keja, 72m2 </t>
  </si>
  <si>
    <t>https://www.halooglasi.com/nekretnine/izdavanje-stanova/izdajem-stan-na-sodari-kod-keja-72m2/5425643384027?kid=4</t>
  </si>
  <si>
    <t xml:space="preserve">33m2 Zvezdara Svetog Nikole 102 sve rezije u ceni </t>
  </si>
  <si>
    <t>https://www.halooglasi.com/nekretnine/izdavanje-stanova/33m2-zvezdara-svetog-nikole-102-sve-rezije-u/5425643383001?kid=4</t>
  </si>
  <si>
    <t>16.07.2023</t>
  </si>
  <si>
    <t>https://www.halooglasi.com/nekretnine/izdavanje-stanova/siri-centar---karaburma-id53641/5425643387161?kid=4</t>
  </si>
  <si>
    <t xml:space="preserve">Narodnih heroja </t>
  </si>
  <si>
    <t>https://www.halooglasi.com/nekretnine/izdavanje-stanova/fontana-3-0---lux-renoviran-stan-za-udoban-zi/5425643388876</t>
  </si>
  <si>
    <t>https://www.halooglasi.com/nekretnine/izdavanje-stanova/kneza-milosa-residence-dvosoban/5425643388016?kid=4</t>
  </si>
  <si>
    <t xml:space="preserve">Dvosoban stan kod Arene (Blok 24) - TOP! </t>
  </si>
  <si>
    <t>https://www.halooglasi.com/nekretnine/izdavanje-stanova/dvosoban-stan-kod-arene-blok-24---top/5425635936037?kid=4</t>
  </si>
  <si>
    <t xml:space="preserve">Nov Lux stan top lokacija </t>
  </si>
  <si>
    <t>https://www.halooglasi.com/nekretnine/izdavanje-stanova/nov-lux-stan-top-lokacija/5425643193530?kid=4</t>
  </si>
  <si>
    <t xml:space="preserve">Ekskluzivan 3.0 stan / K Distrikt </t>
  </si>
  <si>
    <t>https://www.halooglasi.com/nekretnine/izdavanje-stanova/ekskluzivan-3-0-stan-k-distrikt/5425643346852?kid=4</t>
  </si>
  <si>
    <t xml:space="preserve">Lux stan, potpuno nov </t>
  </si>
  <si>
    <t>https://www.halooglasi.com/nekretnine/izdavanje-stanova/lux-stan-potpuno-nov/5425643149085?kid=4</t>
  </si>
  <si>
    <t xml:space="preserve">Novi Beograd - Elixir garden ID#53645 </t>
  </si>
  <si>
    <t>https://www.halooglasi.com/nekretnine/izdavanje-stanova/novi-beograd---elixir-garden-id53645/5425643387175?kid=4</t>
  </si>
  <si>
    <t>https://www.halooglasi.com/nekretnine/izdavanje-stanova/banovo-brdo-175m2-4-spavace-3-kupatila-2garaz/5425643351951?kid=4</t>
  </si>
  <si>
    <t>https://www.halooglasi.com/nekretnine/izdavanje-stanova/autokomanda-novogradnja-moze-i-pp-id-20407/5425643324741?kid=4</t>
  </si>
  <si>
    <t>28.07.2023</t>
  </si>
  <si>
    <t>https://www.halooglasi.com/nekretnine/izdavanje-stanova/bw-aurora-lux-neuseljavan-garaza-id-20632/5425643411299?kid=4</t>
  </si>
  <si>
    <t xml:space="preserve">Novi Beograd, blok 62, 2.0 </t>
  </si>
  <si>
    <t>https://www.halooglasi.com/nekretnine/izdavanje-stanova/novi-beograd-blok-62-2-0/5425642737043?kid=4</t>
  </si>
  <si>
    <t>https://www.halooglasi.com/nekretnine/izdavanje-stanova/izdaje-se-1-5-lekino-brdo-kod-kapija-vracara/5425643286403?kid=4</t>
  </si>
  <si>
    <t xml:space="preserve">BW Parkview,izuzetna ponuda,lux,jednosoban </t>
  </si>
  <si>
    <t>https://www.halooglasi.com/nekretnine/izdavanje-stanova/bw-parkview-izuzetna-ponuda-lux-jednosoban/5425643373259?kid=4</t>
  </si>
  <si>
    <t>https://www.halooglasi.com/nekretnine/izdavanje-stanova/luksuzan-svetao-stan-u-srcu-dorcola-sa-garazo/5425643304896?kid=4</t>
  </si>
  <si>
    <t>https://www.halooglasi.com/nekretnine/izdavanje-stanova/sumice-komforan-garaza-id-19892/5425642887770?kid=4</t>
  </si>
  <si>
    <t xml:space="preserve">Danice Maksimovic </t>
  </si>
  <si>
    <t>https://www.halooglasi.com/nekretnine/izdavanje-stanova/siri-centar---konjarnik-id53777/5425643444247?kid=4</t>
  </si>
  <si>
    <t>https://www.halooglasi.com/nekretnine/izdavanje-stanova/stojana-protica-novogradnja-122m2-garaza-tera/5425642785648?kid=4</t>
  </si>
  <si>
    <t xml:space="preserve">Pozeska </t>
  </si>
  <si>
    <t>https://www.halooglasi.com/nekretnine/izdavanje-stanova/pozeska/5425643444431</t>
  </si>
  <si>
    <t xml:space="preserve">Novi Beograd - Blok 30 ID#53778 </t>
  </si>
  <si>
    <t>https://www.halooglasi.com/nekretnine/izdavanje-stanova/novi-beograd---blok-30-id53778/5425643444266?kid=4</t>
  </si>
  <si>
    <t xml:space="preserve">Senjak (3.5) - 95m2 - Moderan </t>
  </si>
  <si>
    <t>https://www.halooglasi.com/nekretnine/izdavanje-stanova/senjak-3-5---95m2---moderan/5425643444272?kid=4</t>
  </si>
  <si>
    <t xml:space="preserve">BW Aria-prelep trosoban stan od 75m2 </t>
  </si>
  <si>
    <t>https://www.halooglasi.com/nekretnine/izdavanje-stanova/bw-aria-prelep-trosoban-stan-od-75m2/5425643443905?kid=4</t>
  </si>
  <si>
    <t>https://www.halooglasi.com/nekretnine/izdavanje-stanova/vozdovac-kumodraz-2-0-45m2-2m2-terasa/5425643444131</t>
  </si>
  <si>
    <t xml:space="preserve">Izdavanje, stan, Igmanska, 42m2, ID504 </t>
  </si>
  <si>
    <t>Slavujev venac</t>
  </si>
  <si>
    <t xml:space="preserve">Igmanska </t>
  </si>
  <si>
    <t>https://www.halooglasi.com/nekretnine/izdavanje-stanova/izdavanje-stan-igmanska-42m2-id504/5425643444254?kid=4</t>
  </si>
  <si>
    <t xml:space="preserve">Novi Beograd - Dr ivana ribara ID#53768 </t>
  </si>
  <si>
    <t>27.07.2023</t>
  </si>
  <si>
    <t>https://www.halooglasi.com/nekretnine/izdavanje-stanova/novi-beograd---dr-ivana-ribara-id53768/5425643441567?kid=4</t>
  </si>
  <si>
    <t>https://www.halooglasi.com/nekretnine/izdavanje-stanova/b-brdo-70m2-trosoban-2-mokra-cvora-vlasnik/5425643441174?kid=4</t>
  </si>
  <si>
    <t xml:space="preserve">Novi Beograd Sakura Park Jurija Gagarina 19 </t>
  </si>
  <si>
    <t xml:space="preserve">Jurija Gagarina 19 </t>
  </si>
  <si>
    <t>https://www.halooglasi.com/nekretnine/izdavanje-stanova/novi-beograd-sakura-park-jurija-gagarina-19/5425641716617?kid=4</t>
  </si>
  <si>
    <t xml:space="preserve">Novi Beograd - Blok 63 novogradnja ID#53421 </t>
  </si>
  <si>
    <t>https://www.halooglasi.com/nekretnine/izdavanje-stanova/novi-beograd---blok-63-novogradnja-id53421/5425643320565?kid=4</t>
  </si>
  <si>
    <t xml:space="preserve">Centar - Beograd na vodi BW ID#53775 </t>
  </si>
  <si>
    <t>https://www.halooglasi.com/nekretnine/izdavanje-stanova/centar---beograd-na-vodi-bw-id53775/5425643444226?kid=4</t>
  </si>
  <si>
    <t>https://www.halooglasi.com/nekretnine/izdavanje-stanova/novi-beograd-dzona-kenedija-1-0-1-5-44m2-usel/5425643349349?kid=4</t>
  </si>
  <si>
    <t>https://www.halooglasi.com/nekretnine/izdavanje-stanova/studio-lux-sa-garazom-terra-id1129/5425643334460?kid=4</t>
  </si>
  <si>
    <t>https://www.halooglasi.com/nekretnine/izdavanje-stanova/beograd-na-vodi-vista-lux-garaza-id1124/5425643324371?kid=4</t>
  </si>
  <si>
    <t xml:space="preserve">Centar - Beograd na vodi ID#53767 </t>
  </si>
  <si>
    <t>https://www.halooglasi.com/nekretnine/izdavanje-stanova/centar---beograd-na-vodi-id53767/5425643440519?kid=4</t>
  </si>
  <si>
    <t xml:space="preserve">Crveni Krst Metohijska  </t>
  </si>
  <si>
    <t>https://www.halooglasi.com/nekretnine/izdavanje-stanova/crveni-krst-metohijska/5425643440797</t>
  </si>
  <si>
    <t>https://www.halooglasi.com/nekretnine/izdavanje-stanova/izdajem-lux-stan-nedeljka-gvozdenovica-n-beog/5425642925990?kid=4</t>
  </si>
  <si>
    <t>https://www.halooglasi.com/nekretnine/izdavanje-stanova/borca-centar-nov-namesten-stan-linije-aut-95/5425642565038?kid=4</t>
  </si>
  <si>
    <t xml:space="preserve">Izdaje se garsonjera Beograd na vodi BW </t>
  </si>
  <si>
    <t>https://www.halooglasi.com/nekretnine/izdavanje-stanova/izdaje-se-garsonjera-beograd-na-vodi-bw/5425643441134?kid=4</t>
  </si>
  <si>
    <t xml:space="preserve">Moderan stan u centru, Top </t>
  </si>
  <si>
    <t xml:space="preserve">Mije Kovacevica 10d </t>
  </si>
  <si>
    <t>https://www.halooglasi.com/nekretnine/izdavanje-stanova/moderan-stan-u-centru-top/5425643195973?kid=4</t>
  </si>
  <si>
    <t xml:space="preserve">Kompletno opremljen stan   </t>
  </si>
  <si>
    <t>https://www.halooglasi.com/nekretnine/izdavanje-stanova/kompletno-opremljen-stan/5425643440796?kid=4</t>
  </si>
  <si>
    <t>https://www.halooglasi.com/nekretnine/izdavanje-stanova/odlican-3-0-stan-od-81m2-dedinje/5425643439263?kid=4</t>
  </si>
  <si>
    <t xml:space="preserve">Izdajem stan na Tesli </t>
  </si>
  <si>
    <t>Tesla</t>
  </si>
  <si>
    <t>https://www.halooglasi.com/nekretnine/izdavanje-stanova/izdajem-stan-na-tesli/5425642259191?kid=4</t>
  </si>
  <si>
    <t>https://www.halooglasi.com/nekretnine/izdavanje-stanova/50m2-vozdove-kapije-vozdovac/5425643399590?kid=4</t>
  </si>
  <si>
    <t>https://www.halooglasi.com/nekretnine/izdavanje-stanova/46m2---grocanska-crveni-krst-vracar/5425643399592?kid=4</t>
  </si>
  <si>
    <t>https://www.halooglasi.com/nekretnine/izdavanje-stanova/67m2-vojvode-stepe-vozdovac/5425643399594?kid=4</t>
  </si>
  <si>
    <t>https://www.halooglasi.com/nekretnine/izdavanje-stanova/40m2---crveni-krst-vracar/5425643399595?kid=4</t>
  </si>
  <si>
    <t>https://www.halooglasi.com/nekretnine/izdavanje-stanova/42m2-lion-zvezdara/5425643399596?kid=4</t>
  </si>
  <si>
    <t>https://www.halooglasi.com/nekretnine/izdavanje-stanova/40m2-bulevar-kralja-aleksandra-vukov-spomenik/5425643399597?kid=4</t>
  </si>
  <si>
    <t>https://www.halooglasi.com/nekretnine/izdavanje-stanova/40m2-milana-rakica-cvetkova-pijaca-zvezdara-b/5425643399601?kid=4</t>
  </si>
  <si>
    <t>https://www.halooglasi.com/nekretnine/izdavanje-stanova/140m2-belicka-juzni-bulevar-beograd/5425643438313</t>
  </si>
  <si>
    <t>https://www.halooglasi.com/nekretnine/izdavanje-stanova/70m2-resavska-vracar-beograd/5425643438306</t>
  </si>
  <si>
    <t>https://www.halooglasi.com/nekretnine/izdavanje-stanova/65m2-tasmajdan-beograd/5425643438305?kid=4</t>
  </si>
  <si>
    <t>https://www.halooglasi.com/nekretnine/izdavanje-stanova/80m2-bul-despota-stefana-stari-grad-beograd/5425643438304?kid=4</t>
  </si>
  <si>
    <t>https://www.halooglasi.com/nekretnine/izdavanje-stanova/k-district-lux-neuseljavan-garaza-id-20742/5425643439853?kid=4</t>
  </si>
  <si>
    <t xml:space="preserve">Novi Beograd - The One - trosoban stan za izdavanj </t>
  </si>
  <si>
    <t>https://www.halooglasi.com/nekretnine/izdavanje-stanova/novi-beograd---the-one---trosoban-stan-za-izd/5425643439239?kid=4</t>
  </si>
  <si>
    <t>https://www.halooglasi.com/nekretnine/izdavanje-stanova/renoviran-lux-jednoiposoban-stan-u-zarkovu/5425643439213?kid=4</t>
  </si>
  <si>
    <t xml:space="preserve">Zemun - Gornji grad ID#53369 </t>
  </si>
  <si>
    <t>https://www.halooglasi.com/nekretnine/izdavanje-stanova/zemun---gornji-grad-id53369/5425643303355?kid=4</t>
  </si>
  <si>
    <t xml:space="preserve">Novi Beograd - Zepterra ID#53761 </t>
  </si>
  <si>
    <t>https://www.halooglasi.com/nekretnine/izdavanje-stanova/novi-beograd---zepterra-id53761/5425643436891</t>
  </si>
  <si>
    <t>https://www.halooglasi.com/nekretnine/izdavanje-stanova/izdajem-stan-u-zemunu/5425642906614?kid=4</t>
  </si>
  <si>
    <t xml:space="preserve">Stan na banovom brdu </t>
  </si>
  <si>
    <t>https://www.halooglasi.com/nekretnine/izdavanje-stanova/stan-na-banovom-brdu/5425642454225?kid=4</t>
  </si>
  <si>
    <t xml:space="preserve">Palilula - Green Residence - dvosoban stan za izda </t>
  </si>
  <si>
    <t>https://www.halooglasi.com/nekretnine/izdavanje-stanova/palilula---green-residence---dvosoban-stan-za/5425643439819?kid=4</t>
  </si>
  <si>
    <t xml:space="preserve">Zemun - Zemunske kapije ID#53764 </t>
  </si>
  <si>
    <t>https://www.halooglasi.com/nekretnine/izdavanje-stanova/zemun---zemunske-kapije-id53764/5425643438297?kid=4</t>
  </si>
  <si>
    <t>https://www.halooglasi.com/nekretnine/izdavanje-stanova/vracar-novogradnja-odlican-id-7002/5425643280219?kid=4</t>
  </si>
  <si>
    <t xml:space="preserve">Centar ,Terazije,1.5.,renoviran,odmah useljiv </t>
  </si>
  <si>
    <t>https://www.halooglasi.com/nekretnine/izdavanje-stanova/centar-terazije-1-5-renoviran-odmah-useljiv/5425643437591</t>
  </si>
  <si>
    <t>https://www.halooglasi.com/nekretnine/izdavanje-stanova/blok-70a-dvosoban-veci-useljiv-id16218/5425643077310?kid=4</t>
  </si>
  <si>
    <t xml:space="preserve">Stan u novogradnji kod Hrama,garaza </t>
  </si>
  <si>
    <t>https://www.halooglasi.com/nekretnine/izdavanje-stanova/stan-u-novogradnji-kod-hrama-garaza/5425643440195?kid=4</t>
  </si>
  <si>
    <t xml:space="preserve">Iznajmljujem stan u Vojvode Vlahovica </t>
  </si>
  <si>
    <t>26.07.2023</t>
  </si>
  <si>
    <t>https://www.halooglasi.com/nekretnine/izdavanje-stanova/iznajmljujem-stan-u-vojvode-vlahovica/5425643436108</t>
  </si>
  <si>
    <t xml:space="preserve">Izdajem garsonjeru </t>
  </si>
  <si>
    <t>Kragujevac</t>
  </si>
  <si>
    <t>Aerodrom</t>
  </si>
  <si>
    <t>https://www.halooglasi.com/nekretnine/izdavanje-stanova/izdajem-garsonjeru/5425629525498?kid=4</t>
  </si>
  <si>
    <t>https://www.halooglasi.com/nekretnine/izdavanje-stanova/novi-sad-grbavica---namesten-dvosoban-stan/5425636016481?kid=4</t>
  </si>
  <si>
    <t xml:space="preserve">Novi Beograd - West 65 tower ID#53763 </t>
  </si>
  <si>
    <t>https://www.halooglasi.com/nekretnine/izdavanje-stanova/novi-beograd---west-65-tower-id53763/5425643436924</t>
  </si>
  <si>
    <t xml:space="preserve">Lux stan Novi Beograd </t>
  </si>
  <si>
    <t>https://www.halooglasi.com/nekretnine/izdavanje-stanova/lux-stan-novi-beograd/5425643434420?kid=4</t>
  </si>
  <si>
    <t xml:space="preserve">Predivan stan u centru grada </t>
  </si>
  <si>
    <t>https://www.halooglasi.com/nekretnine/izdavanje-stanova/predivan-stan-u-centru-grada/5425643086985?kid=4</t>
  </si>
  <si>
    <t xml:space="preserve">Zemun - Gornji grad ID#53755 </t>
  </si>
  <si>
    <t xml:space="preserve">Zagorska </t>
  </si>
  <si>
    <t>https://www.halooglasi.com/nekretnine/izdavanje-stanova/zemun---gornji-grad-id53755/5425643436481?kid=4</t>
  </si>
  <si>
    <t xml:space="preserve">Novi Beograd - Opstina fontana ID#53305 </t>
  </si>
  <si>
    <t>https://www.halooglasi.com/nekretnine/izdavanje-stanova/novi-beograd---opstina-fontana-id53305/5425643436482?kid=4</t>
  </si>
  <si>
    <t xml:space="preserve">Novi Beograd - Stari merkator ID#53354 </t>
  </si>
  <si>
    <t>https://www.halooglasi.com/nekretnine/izdavanje-stanova/novi-beograd---stari-merkator-id53354/5425643303329?kid=4</t>
  </si>
  <si>
    <t>https://www.halooglasi.com/nekretnine/izdavanje-stanova/odlican-3-0-stan-od-80m2-sa-gar-mestom-savada/5425643434424?kid=4</t>
  </si>
  <si>
    <t>https://www.halooglasi.com/nekretnine/izdavanje-stanova/zepterra-lux-novogradnja-garaza-id-20733/5425643436164?kid=4</t>
  </si>
  <si>
    <t xml:space="preserve">Izdajem novu Lux sredjenju garsonjeru Banovo brdo  </t>
  </si>
  <si>
    <t>https://www.halooglasi.com/nekretnine/izdavanje-stanova/izdajem-novu-lux-sredjenju-garsonjeru-banovo/5425635213550?kid=4</t>
  </si>
  <si>
    <t xml:space="preserve">Izdajem stan u centru </t>
  </si>
  <si>
    <t>https://www.halooglasi.com/nekretnine/izdavanje-stanova/izdajem-stan-u-centru/5425643437255?kid=4</t>
  </si>
  <si>
    <t xml:space="preserve">Stan za nas </t>
  </si>
  <si>
    <t>https://www.halooglasi.com/nekretnine/izdavanje-stanova/stan-za-nas/5425643434363?kid=4</t>
  </si>
  <si>
    <t xml:space="preserve">Neznanog junaka </t>
  </si>
  <si>
    <t>https://www.halooglasi.com/nekretnine/izdavanje-stanova/dedinje-ultra-lux-stan-garaza-id-17879/5425643435340?kid=4</t>
  </si>
  <si>
    <t xml:space="preserve">Izdajem dvosoban stan na Vozdovcu </t>
  </si>
  <si>
    <t xml:space="preserve">Vojvode Stepe133 </t>
  </si>
  <si>
    <t>https://www.halooglasi.com/nekretnine/izdavanje-stanova/izdajem-dvosoban-stan-na-vozdovcu/5425643105177?kid=4</t>
  </si>
  <si>
    <t xml:space="preserve">Prelep jednosoban stan dve stanice od Slavije  </t>
  </si>
  <si>
    <t xml:space="preserve">Debarska </t>
  </si>
  <si>
    <t>https://www.halooglasi.com/nekretnine/izdavanje-stanova/prelep-jednosoban-stan-dve-stanice-od-slavije/5425643434370?kid=4</t>
  </si>
  <si>
    <t xml:space="preserve">Novi Beograd - Stari merkator ID#53751 </t>
  </si>
  <si>
    <t>https://www.halooglasi.com/nekretnine/izdavanje-stanova/novi-beograd---stari-merkator-id53751/5425643435446?kid=4</t>
  </si>
  <si>
    <t xml:space="preserve">Lux stan, 61m2, The One ID#117687 </t>
  </si>
  <si>
    <t>https://www.halooglasi.com/nekretnine/izdavanje-stanova/lux-stan-61m2-the-one-id117687/5425643435453?kid=4</t>
  </si>
  <si>
    <t xml:space="preserve">Izdavanje stana u Beogradu - Mirijevo </t>
  </si>
  <si>
    <t xml:space="preserve">Samjuela Beketa </t>
  </si>
  <si>
    <t>https://www.halooglasi.com/nekretnine/izdavanje-stanova/izdavanje-stana-u-beogradu---mirijevo/5425643420942</t>
  </si>
  <si>
    <t xml:space="preserve">West Tower, neuseljavan, sa tropkovima, ID 20732 </t>
  </si>
  <si>
    <t>https://www.halooglasi.com/nekretnine/izdavanje-stanova/west-tower-neuseljavan-sa-tropkovima-id-20732/5425643434375?kid=4</t>
  </si>
  <si>
    <t>https://www.halooglasi.com/nekretnine/izdavanje-stanova/vracar---2-0-pet-friendly/5425643434379?kid=4</t>
  </si>
  <si>
    <t>https://www.halooglasi.com/nekretnine/izdavanje-stanova/stan-25m2-dorcol/5425643375138?kid=4</t>
  </si>
  <si>
    <t xml:space="preserve">Dvosoban 54m2, Zepterra </t>
  </si>
  <si>
    <t>https://www.halooglasi.com/nekretnine/izdavanje-stanova/dvosoban-54m2-zepterra/5425643435557</t>
  </si>
  <si>
    <t xml:space="preserve">Ð¡Ð²ÐµÑ‚Ð°Ð¾ ÑÑ‚Ð°Ð½, Ð±Ð»Ð¸Ð·Ñƒ ÐÐ´Ð° ÐœÐ¾Ð»Ð° Ð¸ Ñ˜ÐµÐ·ÐµÑ€Ð° - Ð²Ð»Ð°ÑÐ½Ð¸Ðº </t>
  </si>
  <si>
    <t>https://www.halooglasi.com/nekretnine/izdavanje-stanova/svetao-stan-blizu-ada-mola-i-jezera---vlasnik/5425635499714?kid=4</t>
  </si>
  <si>
    <t xml:space="preserve">Zeptera </t>
  </si>
  <si>
    <t>https://www.halooglasi.com/nekretnine/izdavanje-stanova/prelep-nov-stan-garaza-zeptera-id-5564/5425643032441?kid=4</t>
  </si>
  <si>
    <t>https://www.halooglasi.com/nekretnine/izdavanje-stanova/k-district-lux-garaza-novogradnja-id816368/5425643435436?kid=4</t>
  </si>
  <si>
    <t>25.07.2023</t>
  </si>
  <si>
    <t>https://www.halooglasi.com/nekretnine/izdavanje-stanova/stan-64m2-tc-stadion-dragice-koncar/5425643431014</t>
  </si>
  <si>
    <t xml:space="preserve">Big Residences Karaburma, Lux + garaza + ostava </t>
  </si>
  <si>
    <t xml:space="preserve">Diljska </t>
  </si>
  <si>
    <t>https://www.halooglasi.com/nekretnine/izdavanje-stanova/big-residences-karaburma-lux-garaza-ostava/5425643430551?kid=4</t>
  </si>
  <si>
    <t>https://www.halooglasi.com/nekretnine/izdavanje-stanova/siri-centar---autokomanda-id53741/5425643430879?kid=4</t>
  </si>
  <si>
    <t xml:space="preserve">Novi Beograd - Zepterra ID#53760 </t>
  </si>
  <si>
    <t>https://www.halooglasi.com/nekretnine/izdavanje-stanova/novi-beograd---zepterra-id53760/5425643430881?kid=4</t>
  </si>
  <si>
    <t xml:space="preserve">Pet-friendly, Beograd na vodi, 70m2 sa gar. mestom </t>
  </si>
  <si>
    <t>https://www.halooglasi.com/nekretnine/izdavanje-stanova/pet-friendly-beograd-na-vodi-70m2-sa-gar-mest/5425643430884?kid=4</t>
  </si>
  <si>
    <t xml:space="preserve">1.0 stan, Stari grad, novogradnja ID#3888 </t>
  </si>
  <si>
    <t xml:space="preserve">Budimska </t>
  </si>
  <si>
    <t>https://www.halooglasi.com/nekretnine/izdavanje-stanova/1-0-stan-stari-grad-novogradnja-id3888/5425643432019?kid=4</t>
  </si>
  <si>
    <t>Stari grad</t>
  </si>
  <si>
    <t>https://www.halooglasi.com/nekretnine/izdavanje-stanova/siri-centar---novi-sad-centar-id53747/5425643432607?kid=4</t>
  </si>
  <si>
    <t xml:space="preserve">Novi Beograd - Dr ivana ribara ID#53746 </t>
  </si>
  <si>
    <t>https://www.halooglasi.com/nekretnine/izdavanje-stanova/novi-beograd---dr-ivana-ribara-id53746/5425643430878?kid=4</t>
  </si>
  <si>
    <t xml:space="preserve">Novi Beograd - Blok 63 novogradnja ID#53609 </t>
  </si>
  <si>
    <t>https://www.halooglasi.com/nekretnine/izdavanje-stanova/novi-beograd---blok-63-novogradnja-id53609/5425643435137?kid=4</t>
  </si>
  <si>
    <t xml:space="preserve">Novi Beograd - Stari merkator ID#53401 </t>
  </si>
  <si>
    <t>https://www.halooglasi.com/nekretnine/izdavanje-stanova/novi-beograd---stari-merkator-id53401/5425643339721?kid=4</t>
  </si>
  <si>
    <t>https://www.halooglasi.com/nekretnine/izdavanje-stanova/vracar-hilton---3-0-77m2-lux/5425643214076?kid=4</t>
  </si>
  <si>
    <t xml:space="preserve">Milesevska </t>
  </si>
  <si>
    <t>https://www.halooglasi.com/nekretnine/izdavanje-stanova/milesevska/5425643363634?kid=4</t>
  </si>
  <si>
    <t xml:space="preserve">Dunavka </t>
  </si>
  <si>
    <t>https://www.halooglasi.com/nekretnine/izdavanje-stanova/cetvorosoban-stan-nadomak-kalemegdana-k-distr/5425643430507?kid=4</t>
  </si>
  <si>
    <t>https://www.halooglasi.com/nekretnine/izdavanje-stanova/tasmajdan-novogradnja-lux-garaza-id-14941/5425635904853?kid=4</t>
  </si>
  <si>
    <t xml:space="preserve">Centar Zemuna, pet friendly, beli karton  </t>
  </si>
  <si>
    <t>https://www.halooglasi.com/nekretnine/izdavanje-stanova/centar-zemuna-pet-friendly-beli-karton/5425643430391</t>
  </si>
  <si>
    <t>https://www.halooglasi.com/nekretnine/izdavanje-stanova/exing-home-65-lux-novogradnja-garaza-id-20727/5425643429444?kid=4</t>
  </si>
  <si>
    <t xml:space="preserve">Lux 90m2 nov </t>
  </si>
  <si>
    <t>https://www.halooglasi.com/nekretnine/izdavanje-stanova/lux-90m2-nov/5425642724926?kid=4</t>
  </si>
  <si>
    <t xml:space="preserve">Jedinstvena ponuda, Beograd na vodi ID#1508 </t>
  </si>
  <si>
    <t>https://www.halooglasi.com/nekretnine/izdavanje-stanova/jedinstvena-ponuda-beograd-na-vodi-id1508/5425643429529?kid=4</t>
  </si>
  <si>
    <t xml:space="preserve">Novi Beograd Dr.Ivana Ribara (cafe Blok) -35m2 </t>
  </si>
  <si>
    <t>https://www.halooglasi.com/nekretnine/izdavanje-stanova/novi-beograd-dr-ivana-ribara-cafe-blok--35m2/5425643428442?kid=4</t>
  </si>
  <si>
    <t xml:space="preserve">Vracar Cvetni Trg 90m2 renoviran 3.5 1000 </t>
  </si>
  <si>
    <t>https://www.halooglasi.com/nekretnine/izdavanje-stanova/vracar-cvetni-trg-90m2-renoviran-3-5-1000/5425643428458?kid=4</t>
  </si>
  <si>
    <t xml:space="preserve">Rade Drainca </t>
  </si>
  <si>
    <t>https://www.halooglasi.com/nekretnine/izdavanje-stanova/izdajem-stan-u-blizini-kosutnjaka-i-bazena/5425643430290?kid=4</t>
  </si>
  <si>
    <t xml:space="preserve">Stan Milorada Jovanovica  </t>
  </si>
  <si>
    <t>https://www.halooglasi.com/nekretnine/izdavanje-stanova/stan-milorada-jovanovica/5425642594427?kid=4</t>
  </si>
  <si>
    <t>https://www.halooglasi.com/nekretnine/izdavanje-stanova/luksuzan-stan-sa-bastom-bw-residences/5425643430504?kid=4</t>
  </si>
  <si>
    <t>https://www.halooglasi.com/nekretnine/izdavanje-stanova/lux-3-0-stan-sa-parking-mestom-karadjordjev-p/5425643430893?kid=4</t>
  </si>
  <si>
    <t xml:space="preserve">Autokomanda - Ljutice Bogdana - 2.5 soban stan </t>
  </si>
  <si>
    <t>https://www.halooglasi.com/nekretnine/izdavanje-stanova/autokomanda---ljutice-bogdana---2-5-soban-sta/5425643430892</t>
  </si>
  <si>
    <t>https://www.halooglasi.com/nekretnine/izdavanje-stanova/savada-3-novogradnja-garaza-id-17807/5425643429424?kid=4</t>
  </si>
  <si>
    <t>https://www.halooglasi.com/nekretnine/izdavanje-stanova/stepa-stepanovic/5425643229953?kid=4</t>
  </si>
  <si>
    <t>https://www.halooglasi.com/nekretnine/izdavanje-stanova/the-one-3-0-namesten-garaza-id16490/5425643429500?kid=4</t>
  </si>
  <si>
    <t xml:space="preserve">The One, 4.0 lux, prazan ID#16489 </t>
  </si>
  <si>
    <t>https://www.halooglasi.com/nekretnine/izdavanje-stanova/the-one-4-0-lux-prazan-id16489/5425643429502?kid=4</t>
  </si>
  <si>
    <t>https://www.halooglasi.com/nekretnine/izdavanje-stanova/stan-37m2-dorcol/5425642952497?kid=4</t>
  </si>
  <si>
    <t xml:space="preserve">Stan kod Knez Mihajlove </t>
  </si>
  <si>
    <t>https://www.halooglasi.com/nekretnine/izdavanje-stanova/stan-kod-knez-mihajlove/5425642242960?kid=4</t>
  </si>
  <si>
    <t xml:space="preserve">Stan sa pogledom na reku, Beograd na vodi </t>
  </si>
  <si>
    <t>https://www.halooglasi.com/nekretnine/izdavanje-stanova/stan-sa-pogledom-na-reku-beograd-na-vodi/5425643429884?kid=4</t>
  </si>
  <si>
    <t xml:space="preserve">K distrikt </t>
  </si>
  <si>
    <t>https://www.halooglasi.com/nekretnine/izdavanje-stanova/potpuno-nov-stan-garaza-k-distrikt-id-3370/5425643371968?kid=4</t>
  </si>
  <si>
    <t xml:space="preserve">Izdavanje,dvosoban Stan U Kuli West,novi Beograd </t>
  </si>
  <si>
    <t>24.07.2023</t>
  </si>
  <si>
    <t>https://www.halooglasi.com/nekretnine/izdavanje-stanova/izdavanje-dvosoban-stan-u-kuli-west-novi-beog/5425643341095?kid=4</t>
  </si>
  <si>
    <t>https://www.halooglasi.com/nekretnine/izdavanje-stanova/vlasnik-izdaje-renoviran-namesten-stan-u-blok/5425643425677?kid=4</t>
  </si>
  <si>
    <t xml:space="preserve">Novi Beograd - A blok ID#53734 </t>
  </si>
  <si>
    <t>https://www.halooglasi.com/nekretnine/izdavanje-stanova/novi-beograd---a-blok-id53734/5425643425982?kid=4</t>
  </si>
  <si>
    <t xml:space="preserve">Novi Beograd - Blok 22 arena ID#53733 </t>
  </si>
  <si>
    <t>https://www.halooglasi.com/nekretnine/izdavanje-stanova/novi-beograd---blok-22-arena-id53733/5425643425983?kid=4</t>
  </si>
  <si>
    <t xml:space="preserve">Stan 35 m2 </t>
  </si>
  <si>
    <t>Zlatibor</t>
  </si>
  <si>
    <t>Planina</t>
  </si>
  <si>
    <t>https://www.halooglasi.com/nekretnine/izdavanje-stanova/stan-35-m2/5425643426260?kid=4</t>
  </si>
  <si>
    <t xml:space="preserve">Slavija </t>
  </si>
  <si>
    <t>https://www.halooglasi.com/nekretnine/izdavanje-stanova/slavija/5425643102472?kid=4</t>
  </si>
  <si>
    <t>Okolno mesto</t>
  </si>
  <si>
    <t>Zova</t>
  </si>
  <si>
    <t>https://www.halooglasi.com/nekretnine/izdavanje-stanova/apartman-na-zlatiboru-na-duzi-vremenski-perio/5425641525111?kid=4</t>
  </si>
  <si>
    <t>https://www.halooglasi.com/nekretnine/izdavanje-stanova/vojislava-ilica-nov-useljiv-id16488/5425643425999?kid=4</t>
  </si>
  <si>
    <t xml:space="preserve">Vracar cena sa svim Troskovima odmah useljiv </t>
  </si>
  <si>
    <t xml:space="preserve">Maksima Gorkog 64 </t>
  </si>
  <si>
    <t>https://www.halooglasi.com/nekretnine/izdavanje-stanova/vracar-cena-sa-svim-troskovima-odmah-useljiv/5425642480104?kid=4</t>
  </si>
  <si>
    <t xml:space="preserve">Daljska 21 </t>
  </si>
  <si>
    <t>https://www.halooglasi.com/nekretnine/izdavanje-stanova/vozdovac-stan-u-porodicnoj-kuci-sa-dvoristom/5425635816301?kid=4</t>
  </si>
  <si>
    <t xml:space="preserve">Senjak prelep stan na odlicnoj lokaciji </t>
  </si>
  <si>
    <t>https://www.halooglasi.com/nekretnine/izdavanje-stanova/senjak-prelep-stan-na-odlicnoj-lokaciji/5425626395257?kid=4</t>
  </si>
  <si>
    <t xml:space="preserve">Izdajem stan kod Bogoslovije </t>
  </si>
  <si>
    <t>https://www.halooglasi.com/nekretnine/izdavanje-stanova/izdajem-stan-kod-bogoslovije/5425642814742?kid=4</t>
  </si>
  <si>
    <t xml:space="preserve">BW, 3.0 stan za izdavanje, pogled na reku </t>
  </si>
  <si>
    <t>https://www.halooglasi.com/nekretnine/izdavanje-stanova/bw-3-0-stan-za-izdavanje-pogled-na-reku/5425643428904?kid=4</t>
  </si>
  <si>
    <t xml:space="preserve">Bulevar Mihajla Pupina  </t>
  </si>
  <si>
    <t>https://www.halooglasi.com/nekretnine/izdavanje-stanova/potpuno-renoviran-3-0-stan-garaza-id-1414/5425636856926?kid=4</t>
  </si>
  <si>
    <t>https://www.halooglasi.com/nekretnine/izdavanje-stanova/lep-moderan-stan-garaza-centar-id-1623/5425635809268?kid=4</t>
  </si>
  <si>
    <t xml:space="preserve">Stan za izdavanje green rezidence  </t>
  </si>
  <si>
    <t>https://www.halooglasi.com/nekretnine/izdavanje-stanova/stan-za-izdavanje-green-rezidence/5425642086951?kid=4</t>
  </si>
  <si>
    <t xml:space="preserve">3 bus stations from Zemun center 3.0 Apartment </t>
  </si>
  <si>
    <t>https://www.halooglasi.com/nekretnine/izdavanje-stanova/3-bus-stations-from-zemun-center-3-0-apartmen/5425643423885?kid=4</t>
  </si>
  <si>
    <t>https://www.halooglasi.com/nekretnine/izdavanje-stanova/vracar-studio-apartment/5425643352464?kid=4</t>
  </si>
  <si>
    <t xml:space="preserve">Belvil, stan sa garazom </t>
  </si>
  <si>
    <t>https://www.halooglasi.com/nekretnine/izdavanje-stanova/belvil-stan-sa-garazom/5425643399580?kid=4</t>
  </si>
  <si>
    <t xml:space="preserve">Novi Beograd - Sakura park ID#53729 </t>
  </si>
  <si>
    <t>https://www.halooglasi.com/nekretnine/izdavanje-stanova/novi-beograd---sakura-park-id53729/5425643424668?kid=4</t>
  </si>
  <si>
    <t>https://www.halooglasi.com/nekretnine/izdavanje-stanova/arena-lux-novogradnja-za-pp-id-3738/5425643392782?kid=4</t>
  </si>
  <si>
    <t xml:space="preserve">Palmoticeva luksuzno renoviran salonac </t>
  </si>
  <si>
    <t>https://www.halooglasi.com/nekretnine/izdavanje-stanova/palmoticeva-luksuzno-renoviran-salonac/5425643425046?kid=4</t>
  </si>
  <si>
    <t xml:space="preserve">Vojvode Stepe 418 za 3 osobe male rezije </t>
  </si>
  <si>
    <t>https://www.halooglasi.com/nekretnine/izdavanje-stanova/vojvode-stepe-418-za-3-osobe-male-rezije/5425643424477?kid=4</t>
  </si>
  <si>
    <t>https://www.halooglasi.com/nekretnine/izdavanje-stanova/odmah-useljiv-sa-troskovima/5425643424485?kid=4</t>
  </si>
  <si>
    <t xml:space="preserve">Odmah useljiv sve novo u stanu </t>
  </si>
  <si>
    <t>https://www.halooglasi.com/nekretnine/izdavanje-stanova/odmah-useljiv-sve-novo-u-stanu/5425643424491?kid=4</t>
  </si>
  <si>
    <t xml:space="preserve">Izdaje se dvosoban stan - polunamesten - Borca </t>
  </si>
  <si>
    <t xml:space="preserve">Valjevskog odreda </t>
  </si>
  <si>
    <t>https://www.halooglasi.com/nekretnine/izdavanje-stanova/izdaje-se-dvosoban-stan---polunamesten---borc/5425643425346</t>
  </si>
  <si>
    <t xml:space="preserve">Lux 2.0 stan BW ID#1507 </t>
  </si>
  <si>
    <t>https://www.halooglasi.com/nekretnine/izdavanje-stanova/lux-2-0-stan-bw-id1507/5425643425626?kid=4</t>
  </si>
  <si>
    <t xml:space="preserve">Novi Beograd - Fontana ID#53732 </t>
  </si>
  <si>
    <t>https://www.halooglasi.com/nekretnine/izdavanje-stanova/novi-beograd---fontana-id53732/5425643425632?kid=4</t>
  </si>
  <si>
    <t>https://www.halooglasi.com/nekretnine/izdavanje-stanova/namesten-2-0-stan-na-lekinom-brdu/5425642378951?kid=4</t>
  </si>
  <si>
    <t>https://www.halooglasi.com/nekretnine/izdavanje-stanova/autokomanda---40m2---renoviran-namesten-parki/5425643424226?kid=4</t>
  </si>
  <si>
    <t xml:space="preserve">Vukov spomenik, 39 m2, pet-friendly </t>
  </si>
  <si>
    <t>https://www.halooglasi.com/nekretnine/izdavanje-stanova/vukov-spomenik-39-m2-pet-friendly/5425641459444?kid=4</t>
  </si>
  <si>
    <t xml:space="preserve">Blok 28,Arena,novogradnja ID#3274 </t>
  </si>
  <si>
    <t>https://www.halooglasi.com/nekretnine/izdavanje-stanova/blok-28-arena-novogradnja-id3274/5425643423423?kid=4</t>
  </si>
  <si>
    <t>https://www.halooglasi.com/nekretnine/izdavanje-stanova/bulevar-djeram-2-0-lux-novogradnja-id-4591/5425643423646?kid=4</t>
  </si>
  <si>
    <t>https://www.halooglasi.com/nekretnine/izdavanje-stanova/djeram-85m2-renoviran-terasa-garazna/5425643338496?kid=4</t>
  </si>
  <si>
    <t xml:space="preserve">Vlade Divljana  br. 2 </t>
  </si>
  <si>
    <t>https://www.halooglasi.com/nekretnine/izdavanje-stanova/zakup-sa-racunima/5425643419367?kid=4</t>
  </si>
  <si>
    <t>https://www.halooglasi.com/nekretnine/izdavanje-stanova/odlican-i-prostran-stan-sa-garazom-id-5148/5425643258587?kid=4</t>
  </si>
  <si>
    <t xml:space="preserve">Predivan stan odmah useljiv </t>
  </si>
  <si>
    <t>https://www.halooglasi.com/nekretnine/izdavanje-stanova/predivan-stan-odmah-useljiv/5425642704750?kid=4</t>
  </si>
  <si>
    <t>https://www.halooglasi.com/nekretnine/izdavanje-stanova/dvosoban-stan-u-zelezniku/5425643419361?kid=4</t>
  </si>
  <si>
    <t xml:space="preserve">Izdaje se stan u Vojvode Stepe  </t>
  </si>
  <si>
    <t>https://www.halooglasi.com/nekretnine/izdavanje-stanova/izdaje-se-stan-u-vojvode-stepe/5425643422115?kid=4</t>
  </si>
  <si>
    <t xml:space="preserve">Stan na Vracaru(vlasnik direktno) </t>
  </si>
  <si>
    <t xml:space="preserve">Save Tekelije </t>
  </si>
  <si>
    <t>https://www.halooglasi.com/nekretnine/izdavanje-stanova/stan-na-vracaruvlasnik-direktno/5425643422531?kid=4</t>
  </si>
  <si>
    <t xml:space="preserve">Centar - Vracar crveni krst ID#53459 </t>
  </si>
  <si>
    <t>https://www.halooglasi.com/nekretnine/izdavanje-stanova/centar---vracar-crveni-krst-id53459/5425643418697</t>
  </si>
  <si>
    <t xml:space="preserve">Novi Beograd - Stari merkator ID#53677 </t>
  </si>
  <si>
    <t>https://www.halooglasi.com/nekretnine/izdavanje-stanova/novi-beograd---stari-merkator-id53677/5425643370649?kid=4</t>
  </si>
  <si>
    <t xml:space="preserve">Centar - Zvezdara ID#53546 </t>
  </si>
  <si>
    <t>https://www.halooglasi.com/nekretnine/izdavanje-stanova/centar---zvezdara-id53546/5425643352759?kid=4</t>
  </si>
  <si>
    <t>https://www.halooglasi.com/nekretnine/izdavanje-stanova/novi-beograd---blok-63-tc-piramida-id53190/5425643418682?kid=4</t>
  </si>
  <si>
    <t xml:space="preserve">Novi Beograd, Hala sportova,1.5 renoviran, id 4590 </t>
  </si>
  <si>
    <t>https://www.halooglasi.com/nekretnine/izdavanje-stanova/novi-beograd-hala-sportova-1-5-renoviran-id-4/5425643423527?kid=4</t>
  </si>
  <si>
    <t xml:space="preserve">Banovo brdo,170 m2,LUX,3.0 </t>
  </si>
  <si>
    <t>https://www.halooglasi.com/nekretnine/izdavanje-stanova/banovo-brdo-170-m2-lux-3-0/5425643419448?kid=4</t>
  </si>
  <si>
    <t xml:space="preserve">Novi Beograd - Fontana ID#53534 </t>
  </si>
  <si>
    <t>https://www.halooglasi.com/nekretnine/izdavanje-stanova/novi-beograd---fontana-id53534/5425643413981?kid=4</t>
  </si>
  <si>
    <t xml:space="preserve">Zemun - Hotel jugoslavija ID#53722 </t>
  </si>
  <si>
    <t>https://www.halooglasi.com/nekretnine/izdavanje-stanova/zemun---hotel-jugoslavija-id53722/5425643413996?kid=4</t>
  </si>
  <si>
    <t>https://www.halooglasi.com/nekretnine/izdavanje-stanova/siri-centar---vozdovac-id53757/5425643413998?kid=4</t>
  </si>
  <si>
    <t xml:space="preserve">Novi Beograd - Stari merkator hotel jugoslavija ID </t>
  </si>
  <si>
    <t xml:space="preserve">Dzona Kenedija </t>
  </si>
  <si>
    <t>https://www.halooglasi.com/nekretnine/izdavanje-stanova/novi-beograd---stari-merkator-hotel-jugoslavi/5425643387164?kid=4</t>
  </si>
  <si>
    <t xml:space="preserve">Novi Beograd - Dr ivana ribara ID#53681 </t>
  </si>
  <si>
    <t>https://www.halooglasi.com/nekretnine/izdavanje-stanova/novi-beograd---dr-ivana-ribara-id53681/5425643411821?kid=4</t>
  </si>
  <si>
    <t xml:space="preserve">Zemun - Centar ID#53726 </t>
  </si>
  <si>
    <t>https://www.halooglasi.com/nekretnine/izdavanje-stanova/zemun---centar-id53726/5425643418673?kid=4</t>
  </si>
  <si>
    <t>https://www.halooglasi.com/nekretnine/izdavanje-stanova/sunnyville-visnjicka-banja-lux-nov-top-pogled/5425643420794?kid=4</t>
  </si>
  <si>
    <t>https://www.halooglasi.com/nekretnine/izdavanje-stanova/kalenic-53m2-2-0-1-sprat/5425643392665?kid=4</t>
  </si>
  <si>
    <t xml:space="preserve">Lux 3.0 stan od 80,38m2 sa gar.mestom, BW Aqua </t>
  </si>
  <si>
    <t>https://www.halooglasi.com/nekretnine/izdavanje-stanova/lux-3-0-stan-od-80-38m2-sa-gar-mestom-bw-aqua/5425643232067?kid=4</t>
  </si>
  <si>
    <t>https://www.halooglasi.com/nekretnine/izdavanje-stanova/k-district-neuseljavan-garaza-id-20635/5425642855061?kid=4</t>
  </si>
  <si>
    <t xml:space="preserve">Novi Beograd - Stari merkator ID#53709 </t>
  </si>
  <si>
    <t xml:space="preserve">Prve Pruge </t>
  </si>
  <si>
    <t>https://www.halooglasi.com/nekretnine/izdavanje-stanova/novi-beograd---stari-merkator-id53709/5425643409093?kid=4</t>
  </si>
  <si>
    <t>https://www.halooglasi.com/nekretnine/izdavanje-stanova/centar---beograd-na-vodi-bw-id53602/5425643391860?kid=4</t>
  </si>
  <si>
    <t>https://www.halooglasi.com/nekretnine/izdavanje-stanova/novogradnja-sa-niskim-rezijama-namesten-ili-p/5425643415841?kid=4</t>
  </si>
  <si>
    <t>https://www.halooglasi.com/nekretnine/izdavanje-stanova/bulevar-oslobodjenja-73-m2/5425643415193?kid=4</t>
  </si>
  <si>
    <t xml:space="preserve">Izdajem stan 45m2 .blok 61,dr Ivana Ribara </t>
  </si>
  <si>
    <t>31.07.2023</t>
  </si>
  <si>
    <t>https://www.halooglasi.com/nekretnine/izdavanje-stanova/izdajem-stan-45m2-blok-61-dr-ivana-ribara/5425635989618?kid=4</t>
  </si>
  <si>
    <t xml:space="preserve">Beograd na vodi, stan sa dve spavace sobe, garaza </t>
  </si>
  <si>
    <t>https://www.halooglasi.com/nekretnine/izdavanje-stanova/beograd-na-vodi-stan-sa-dve-spavace-sobe-gara/5425643409942?kid=4</t>
  </si>
  <si>
    <t>https://www.halooglasi.com/nekretnine/izdavanje-stanova/yubc-novogradnja-dupleks-moze-i-pp-id-15130/5425635976371?kid=4</t>
  </si>
  <si>
    <t xml:space="preserve">Izdavanje na duze apartman-stan zemun </t>
  </si>
  <si>
    <t xml:space="preserve">Sremska </t>
  </si>
  <si>
    <t>https://www.halooglasi.com/nekretnine/izdavanje-stanova/izdavanje-na-duze-apartman-stan-zemun/5425643437267?kid=4</t>
  </si>
  <si>
    <t xml:space="preserve">Novi Beograd - Blok 45 ID#53816 </t>
  </si>
  <si>
    <t>https://www.halooglasi.com/nekretnine/izdavanje-stanova/novi-beograd---blok-45-id53816/5425643457668</t>
  </si>
  <si>
    <t xml:space="preserve">Centar - Skupstina ID#53814 </t>
  </si>
  <si>
    <t xml:space="preserve">Desanke Maksimovic </t>
  </si>
  <si>
    <t>https://www.halooglasi.com/nekretnine/izdavanje-stanova/centar---skupstina-id53814/5425643456368</t>
  </si>
  <si>
    <t xml:space="preserve">Novi Beograd - Blok 44 ID#53815 </t>
  </si>
  <si>
    <t>https://www.halooglasi.com/nekretnine/izdavanje-stanova/novi-beograd---blok-44-id53815/5425643456367</t>
  </si>
  <si>
    <t>https://www.halooglasi.com/nekretnine/izdavanje-stanova/novi-beograd---blok-70-delta-id53606/5425643453621?kid=4</t>
  </si>
  <si>
    <t xml:space="preserve">Zemun - Prvomajska ID#53811 </t>
  </si>
  <si>
    <t>https://www.halooglasi.com/nekretnine/izdavanje-stanova/zemun---prvomajska-id53811/5425643370648?kid=4</t>
  </si>
  <si>
    <t>https://www.halooglasi.com/nekretnine/izdavanje-stanova/siri-centar---vozdovac-id53797/5425643447219</t>
  </si>
  <si>
    <t xml:space="preserve">Novi Beograd - Blok 61 ID#53813 </t>
  </si>
  <si>
    <t>https://www.halooglasi.com/nekretnine/izdavanje-stanova/novi-beograd---blok-61-id53813/5425643456350</t>
  </si>
  <si>
    <t xml:space="preserve">Centar - Beograd na vodi BW ID#53820 </t>
  </si>
  <si>
    <t>https://www.halooglasi.com/nekretnine/izdavanje-stanova/centar---beograd-na-vodi-bw-id53820/5425643458019?kid=4</t>
  </si>
  <si>
    <t xml:space="preserve">Centar - Beograd na vodi ID#53818 </t>
  </si>
  <si>
    <t>https://www.halooglasi.com/nekretnine/izdavanje-stanova/centar---beograd-na-vodi-id53818/5425643458020?kid=4</t>
  </si>
  <si>
    <t>https://www.halooglasi.com/nekretnine/izdavanje-stanova/stan-karaburma-calije/5425642280721?kid=4</t>
  </si>
  <si>
    <t xml:space="preserve">Zelena avenija, novogradnja, parking mesto,ID20759 </t>
  </si>
  <si>
    <t>Zelena avenija</t>
  </si>
  <si>
    <t>https://www.halooglasi.com/nekretnine/izdavanje-stanova/zelena-avenija-novogradnja-parking-mesto-id20/5425643458405?kid=4</t>
  </si>
  <si>
    <t xml:space="preserve">Sokolska </t>
  </si>
  <si>
    <t>https://www.halooglasi.com/nekretnine/izdavanje-stanova/4-soban-stan-vracar-hram-novogradnja-sokolska/5425642529171?kid=4</t>
  </si>
  <si>
    <t xml:space="preserve">Bulevar kralja Aleksandra - dvosoban - useljiv </t>
  </si>
  <si>
    <t>https://www.halooglasi.com/nekretnine/izdavanje-stanova/bulevar-kralja-aleksandra---dvosoban---uselji/5425643457192?kid=4</t>
  </si>
  <si>
    <t xml:space="preserve">Lux stan na Dedinju Flore Sends </t>
  </si>
  <si>
    <t xml:space="preserve">Flore Sends </t>
  </si>
  <si>
    <t>https://www.halooglasi.com/nekretnine/izdavanje-stanova/lux-stan-na-dedinju-flore-sends/5425643456718?kid=4</t>
  </si>
  <si>
    <t>https://www.halooglasi.com/nekretnine/izdavanje-stanova/nov-sa-dve-spavace-sobe-i-garaznim-mesto/5425643457207?kid=4</t>
  </si>
  <si>
    <t xml:space="preserve">Zemun, 2.0 lux novogradnja, 4592 </t>
  </si>
  <si>
    <t>https://www.halooglasi.com/nekretnine/izdavanje-stanova/zemun-2-0-lux-novogradnja-4592/5425643457468?kid=4</t>
  </si>
  <si>
    <t xml:space="preserve">Blok 72 ,55 m2 </t>
  </si>
  <si>
    <t>https://www.halooglasi.com/nekretnine/izdavanje-stanova/blok-72-55-m2/5425643457556?kid=4</t>
  </si>
  <si>
    <t xml:space="preserve">Blok 30, Cozy apartment </t>
  </si>
  <si>
    <t>https://www.halooglasi.com/nekretnine/izdavanje-stanova/blok-30-cozy-apartment/5425643456366?kid=4</t>
  </si>
  <si>
    <t xml:space="preserve">Izdavanje jednoiposoban centar </t>
  </si>
  <si>
    <t>https://www.halooglasi.com/nekretnine/izdavanje-stanova/izdavanje-jednoiposoban-centar/5425643379793?kid=4</t>
  </si>
  <si>
    <t>https://www.halooglasi.com/nekretnine/izdavanje-stanova/moderan-stan-a-blok-garaza-id-7820/5425643017318?kid=4</t>
  </si>
  <si>
    <t xml:space="preserve">Izdajem renoviran stan u Novom Beogradu </t>
  </si>
  <si>
    <t>https://www.halooglasi.com/nekretnine/izdavanje-stanova/izdajem-renoviran-stan-u-novom-beogradu/5425643447845</t>
  </si>
  <si>
    <t xml:space="preserve">Lep 3.0 stan u Centru, ID 8419 </t>
  </si>
  <si>
    <t>https://www.halooglasi.com/nekretnine/izdavanje-stanova/lep-3-0-stan-u-centru-id-8419/5425643444433?kid=4</t>
  </si>
  <si>
    <t xml:space="preserve">Luksuzan stan u bloku 65, Wellport kondominijum </t>
  </si>
  <si>
    <t>https://www.halooglasi.com/nekretnine/izdavanje-stanova/luksuzan-stan-u-bloku-65-wellport-kondominiju/5425643457758?kid=4</t>
  </si>
  <si>
    <t>https://www.halooglasi.com/nekretnine/izdavanje-stanova/novi-beograd-blok-22-lux-stan-2-550m2/5425641498584?kid=4</t>
  </si>
  <si>
    <t>https://www.halooglasi.com/nekretnine/izdavanje-stanova/stari-grad-dorcol-2-0-novija-gradnja-id-4588/5425643456779?kid=4</t>
  </si>
  <si>
    <t>30.07.2023</t>
  </si>
  <si>
    <t>https://www.halooglasi.com/nekretnine/izdavanje-stanova/odlican-jednoiposoban-mirijevo-iii/5425643452531?kid=4</t>
  </si>
  <si>
    <t xml:space="preserve">Preslatka Lux garsonjera centar Zarkova </t>
  </si>
  <si>
    <t>https://www.halooglasi.com/nekretnine/izdavanje-stanova/preslatka-lux-garsonjera-centar-zarkova/5425643448976?kid=4</t>
  </si>
  <si>
    <t>https://www.halooglasi.com/nekretnine/izdavanje-stanova/stan-u-kumodraskoj/5425643452259?kid=4</t>
  </si>
  <si>
    <t>https://www.halooglasi.com/nekretnine/izdavanje-stanova/stan-u-kajmakcalanskoj/5425643454828?kid=4</t>
  </si>
  <si>
    <t xml:space="preserve">Zepterra,lux,novogradnja,garaza </t>
  </si>
  <si>
    <t xml:space="preserve">Zepterra </t>
  </si>
  <si>
    <t>https://www.halooglasi.com/nekretnine/izdavanje-stanova/zepterra-lux-novogradnja-garaza/5425642968479?kid=4</t>
  </si>
  <si>
    <t xml:space="preserve">Central Garden, Starine Novaka, 2.0, 57m2, Lux </t>
  </si>
  <si>
    <t xml:space="preserve">Starine Novaka </t>
  </si>
  <si>
    <t>https://www.halooglasi.com/nekretnine/izdavanje-stanova/central-garden-starine-novaka-2-0-57m2-lux/5425643429421?kid=4</t>
  </si>
  <si>
    <t xml:space="preserve">Cerska 27-29 </t>
  </si>
  <si>
    <t>https://www.halooglasi.com/nekretnine/izdavanje-stanova/izdajem-potpuno-renoviran-i-sredjen-stan-na-v/5425643455067?kid=4</t>
  </si>
  <si>
    <t xml:space="preserve">Centar - Palilula ID#53809 </t>
  </si>
  <si>
    <t>https://www.halooglasi.com/nekretnine/izdavanje-stanova/centar---palilula-id53809/5425643453630?kid=4</t>
  </si>
  <si>
    <t xml:space="preserve">ÐšÐ¾ÑÐ¾Ð²ÑÐºÐ° 140 </t>
  </si>
  <si>
    <t>https://www.halooglasi.com/nekretnine/izdavanje-stanova/izdajem-nov-trosoban-namesten-stan-u-surcinu/5425643011839</t>
  </si>
  <si>
    <t xml:space="preserve">Izdavanje nekretnine </t>
  </si>
  <si>
    <t>https://www.halooglasi.com/nekretnine/izdavanje-stanova/izdavanje-nekretnine/5425642489828?kid=4</t>
  </si>
  <si>
    <t xml:space="preserve">Nov stan sa parkingom - Podbara </t>
  </si>
  <si>
    <t>Podbara</t>
  </si>
  <si>
    <t>https://www.halooglasi.com/nekretnine/izdavanje-stanova/nov-stan-sa-parkingom---podbara/5425642734904?kid=4</t>
  </si>
  <si>
    <t xml:space="preserve">1.0 lux stan, Beograd na vodi ID#3011 </t>
  </si>
  <si>
    <t>https://www.halooglasi.com/nekretnine/izdavanje-stanova/1-0-lux-stan-beograd-na-vodi-id3011/5425643456355?kid=4</t>
  </si>
  <si>
    <t xml:space="preserve">Izdajem stan na Kanarevom brdu </t>
  </si>
  <si>
    <t xml:space="preserve">Srpskih udarnih brigada </t>
  </si>
  <si>
    <t>https://www.halooglasi.com/nekretnine/izdavanje-stanova/izdajem-stan-na-kanarevom-brdu/5425643452216?kid=4</t>
  </si>
  <si>
    <t xml:space="preserve">Crveni Krst-Lux opremljen stan- Smart Home </t>
  </si>
  <si>
    <t>29.07.2023</t>
  </si>
  <si>
    <t>https://www.halooglasi.com/nekretnine/izdavanje-stanova/crveni-krst-lux-opremljen-stan--smart-home/5425643445492?kid=4</t>
  </si>
  <si>
    <t xml:space="preserve">Lux stan u novogradnji </t>
  </si>
  <si>
    <t>https://www.halooglasi.com/nekretnine/izdavanje-stanova/lux-stan-u-novogradnji/5425643448364?kid=4</t>
  </si>
  <si>
    <t xml:space="preserve">Novi Beograd - West 65 wellport ID#53789 </t>
  </si>
  <si>
    <t>https://www.halooglasi.com/nekretnine/izdavanje-stanova/novi-beograd---west-65-wellport-id53789/5425643447168?kid=4</t>
  </si>
  <si>
    <t xml:space="preserve">Centar - Zvezdara ID#53673 </t>
  </si>
  <si>
    <t>https://www.halooglasi.com/nekretnine/izdavanje-stanova/centar---zvezdara-id53673/5425643447169?kid=4</t>
  </si>
  <si>
    <t xml:space="preserve">Jovanicka 2 </t>
  </si>
  <si>
    <t>https://www.halooglasi.com/nekretnine/izdavanje-stanova/luksuzan-cetvorosoban-stan-parking-odmah-usel/5425635644740?kid=4</t>
  </si>
  <si>
    <t>https://www.halooglasi.com/nekretnine/izdavanje-stanova/60m2-brace-jerkovic-vozdovac/5425643445350?kid=4</t>
  </si>
  <si>
    <t>https://www.halooglasi.com/nekretnine/izdavanje-stanova/odlican-3-0-stan-zvezdara-novogradnja-id3004/5425643447180?kid=4</t>
  </si>
  <si>
    <t xml:space="preserve">BW Aurora-stan sa prelepim pogledom i 2 gar.mesta </t>
  </si>
  <si>
    <t>https://www.halooglasi.com/nekretnine/izdavanje-stanova/bw-aurora-stan-sa-prelepim-pogledom-i-2-gar-m/5425643447789?kid=4</t>
  </si>
  <si>
    <t xml:space="preserve">Izdaje se trosoban stan u Beogradu na vodi </t>
  </si>
  <si>
    <t>https://www.halooglasi.com/nekretnine/izdavanje-stanova/izdaje-se-trosoban-stan-u-beogradu-na-vodi/5425642928017?kid=4</t>
  </si>
  <si>
    <t>https://www.halooglasi.com/nekretnine/izdavanje-stanova/komforan-svetao-kompletno-namesten/5425643320255?kid=4</t>
  </si>
  <si>
    <t xml:space="preserve">Stari Merkator, renoviran, funkcionalan, ID 20756 </t>
  </si>
  <si>
    <t>https://www.halooglasi.com/nekretnine/izdavanje-stanova/stari-merkator-renoviran-funkcionalan-id-2075/5425643447951?kid=4</t>
  </si>
  <si>
    <t>https://www.halooglasi.com/nekretnine/izdavanje-stanova/niski-troskovi-pet-friendly/5425643449503</t>
  </si>
  <si>
    <t xml:space="preserve">Lux duplex stan YUBC - idealno za poslovni prostor </t>
  </si>
  <si>
    <t>https://www.halooglasi.com/nekretnine/izdavanje-stanova/lux-duplex-stan-yubc---idealno-za-poslovni-pr/5425642511633?kid=4</t>
  </si>
  <si>
    <t xml:space="preserve">Moderno namesten stan </t>
  </si>
  <si>
    <t>https://www.halooglasi.com/nekretnine/izdavanje-stanova/moderno-namesten-stan/5425643446647</t>
  </si>
  <si>
    <t>https://www.halooglasi.com/nekretnine/izdavanje-stanova/lux-namesten-stan/5425643445189?kid=4</t>
  </si>
  <si>
    <t>https://www.halooglasi.com/nekretnine/izdavanje-stanova/50m2---blok-23-novi-beograd/5425643444289</t>
  </si>
  <si>
    <t>https://www.halooglasi.com/nekretnine/izdavanje-stanova/50m2-borska-miljakovac-beograd/5425643444288</t>
  </si>
  <si>
    <t>https://www.halooglasi.com/nekretnine/izdavanje-stanova/62m2-tosin-bunar-savada-3-novi-beograd/5425643438319</t>
  </si>
  <si>
    <t xml:space="preserve">Novi Beograd ( Megatrend), 65 mÂ², 3.0 </t>
  </si>
  <si>
    <t>https://www.halooglasi.com/nekretnine/izdavanje-stanova/novi-beograd-megatrend-65-m-3-0/5425643443798</t>
  </si>
  <si>
    <t xml:space="preserve">Sa zasebnom spavacom sobom, odlican polozaj zgrade </t>
  </si>
  <si>
    <t>https://www.halooglasi.com/nekretnine/izdavanje-stanova/sa-zasebnom-spavacom-sobom-odlican-polozaj-zg/5425643445536?kid=4</t>
  </si>
  <si>
    <t xml:space="preserve">60m2 - Kula West 65, Novi Beograd </t>
  </si>
  <si>
    <t>https://www.halooglasi.com/nekretnine/izdavanje-stanova/60m2---kula-west-65-novi-beograd/5425643445339</t>
  </si>
  <si>
    <t>https://www.halooglasi.com/nekretnine/izdavanje-stanova/118m2-kneza-milosa-residence-beograd/5425643445338</t>
  </si>
  <si>
    <t xml:space="preserve">Garsonjera na Vracaru </t>
  </si>
  <si>
    <t>https://www.halooglasi.com/nekretnine/izdavanje-stanova/garsonjera-na-vracaru/5425643445636?kid=4</t>
  </si>
  <si>
    <t xml:space="preserve">Escape to Paradise. All-Inclusive. Prime Location </t>
  </si>
  <si>
    <t>https://www.halooglasi.com/nekretnine/izdavanje-stanova/escape-to-paradise-all-inclusive-prime-locati/5425643445370?kid=4</t>
  </si>
  <si>
    <t>https://www.halooglasi.com/nekretnine/izdavanje-stanova/lekino-brdo-lux-neuseljavan-stan-sa-garazom/5425643445839?kid=4</t>
  </si>
  <si>
    <t xml:space="preserve">Jednosoban, 36 m2, kompletno renoviran, B.brdo </t>
  </si>
  <si>
    <t>https://www.halooglasi.com/nekretnine/izdavanje-stanova/jednosoban-36-m2-kompletno-renoviran-b-brdo/5425643445455?kid=4</t>
  </si>
  <si>
    <t>https://www.halooglasi.com/nekretnine/izdavanje-stanova/3-0-stan-vracar-id3003/5425642950846?kid=4</t>
  </si>
  <si>
    <t xml:space="preserve">Izdaje jedinstven stan u kuci Neimar, 90m2 </t>
  </si>
  <si>
    <t>https://www.halooglasi.com/nekretnine/izdavanje-stanova/izdaje-jedinstven-stan-u-kuci-neimar-90m2/5425643445173?kid=4</t>
  </si>
  <si>
    <t>https://www.halooglasi.com/nekretnine/izdavanje-stanova/stan-ustanicka/5425643446343?kid=4</t>
  </si>
  <si>
    <t>https://www.halooglasi.com/nekretnine/izdavanje-stanova/95m2-simiceva-senjak-savski-venac/5425643444290</t>
  </si>
  <si>
    <t xml:space="preserve">Koste Abrasevica </t>
  </si>
  <si>
    <t>https://www.halooglasi.com/nekretnine/izdavanje-stanova/koste-abrasevica/5425643444431?kid=4</t>
  </si>
  <si>
    <t xml:space="preserve">Centar - Beograd na vodi BW ID#53796 </t>
  </si>
  <si>
    <t>https://www.halooglasi.com/nekretnine/izdavanje-stanova/centar---beograd-na-vodi-bw-id53796/5425643444266?kid=4</t>
  </si>
  <si>
    <t>https://www.halooglasi.com/nekretnine/izdavanje-stanova/new-minel-3-0-nov-stan-useljiv-odmah/5425643407792?kid=4</t>
  </si>
  <si>
    <t>https://www.halooglasi.com/nekretnine/izdavanje-stanova/55m2-belvil-delta-city-novi-beograd/5425643444306</t>
  </si>
  <si>
    <t xml:space="preserve">Crveni Krst Kulina Bana </t>
  </si>
  <si>
    <t>https://www.halooglasi.com/nekretnine/izdavanje-stanova/crveni-krst-kulina-bana/5425643440797?kid=4</t>
  </si>
  <si>
    <t>https://www.halooglasi.com/nekretnine/izdavanje-stanova/izdajem-lux-stan-oplenacka-6-ledine-kod-crkve/5425642925990?kid=4</t>
  </si>
  <si>
    <t xml:space="preserve">Centar - Vracar ID#53807 </t>
  </si>
  <si>
    <t>https://www.halooglasi.com/nekretnine/izdavanje-stanova/centar---vracar-id53807/5425643444247?kid=4</t>
  </si>
  <si>
    <t xml:space="preserve">Blok 21 sa pogledom na Kalemegdan </t>
  </si>
  <si>
    <t>05.08.2023</t>
  </si>
  <si>
    <t>https://www.halooglasi.com/nekretnine/izdavanje-stanova/blok-21-sa-pogledom-na-kalemegdan/5425643474437?kid=4</t>
  </si>
  <si>
    <t xml:space="preserve">Novi Beograd - Blok 45 ID#53011 </t>
  </si>
  <si>
    <t>04.08.2023</t>
  </si>
  <si>
    <t>https://www.halooglasi.com/nekretnine/izdavanje-stanova/novi-beograd---blok-45-id53011/5425643375817?kid=4</t>
  </si>
  <si>
    <t xml:space="preserve">Vracar,Molerova,Kicevska,4.o,lux,top lokacija </t>
  </si>
  <si>
    <t>https://www.halooglasi.com/nekretnine/izdavanje-stanova/vracar-molerova-kicevska-4-o-lux-top-lokacija/5425643124903?kid=4</t>
  </si>
  <si>
    <t>https://www.halooglasi.com/nekretnine/izdavanje-stanova/miljakovac-1---namesten-jednosoban-stan/5425635673398?kid=4</t>
  </si>
  <si>
    <t>https://www.halooglasi.com/nekretnine/izdavanje-stanova/nov-moderan-stan-pored-hrama/5425643349057?kid=4</t>
  </si>
  <si>
    <t xml:space="preserve">Ð—Ð²ÐµÐ·Ð´Ð°Ñ€Ð° 50 Ð¼2, Ð½Ð¾Ð²Ð¾Ð³Ñ€Ð°Ð´ÑšÐ°, cÐ¿Ð¾Ñ€Ñ‚ÑÐºÐ¸ Ñ†ÐµÐ½Ñ‚Ð°Ñ€ ÐžÐ»Ð¸Ð¼Ð¿ </t>
  </si>
  <si>
    <t xml:space="preserve">Nevenke Urbanove </t>
  </si>
  <si>
    <t>https://www.halooglasi.com/nekretnine/izdavanje-stanova/zvezdara-50-m2-novogradnja-cportski-centar-ol/5425643247906?kid=4</t>
  </si>
  <si>
    <t>https://www.halooglasi.com/nekretnine/izdavanje-stanova/bulevar-arsenija-carnojevica-47m2/5425643473219?kid=4</t>
  </si>
  <si>
    <t xml:space="preserve">Izdavanje stana </t>
  </si>
  <si>
    <t>https://www.halooglasi.com/nekretnine/izdavanje-stanova/izdavanje-stana/5425643469516</t>
  </si>
  <si>
    <t xml:space="preserve">Igora Vasiljeva </t>
  </si>
  <si>
    <t>https://www.halooglasi.com/nekretnine/izdavanje-stanova/izdajem-stan-sa-svim-troskovima-pancevackog-m/5425642930355?kid=4</t>
  </si>
  <si>
    <t xml:space="preserve">Novi Beograd - Belville ID#53886 </t>
  </si>
  <si>
    <t>https://www.halooglasi.com/nekretnine/izdavanje-stanova/novi-beograd---belville-id53886/5425643472772?kid=4</t>
  </si>
  <si>
    <t xml:space="preserve">Zemun centar vlasnik  </t>
  </si>
  <si>
    <t xml:space="preserve">Svetosavska </t>
  </si>
  <si>
    <t>https://www.halooglasi.com/nekretnine/izdavanje-stanova/zemun-centar-vlasnik/5425643322586?kid=4</t>
  </si>
  <si>
    <t xml:space="preserve">Izdajem stan u Rakovici, namesten ,300e </t>
  </si>
  <si>
    <t xml:space="preserve">Slavka Rodica </t>
  </si>
  <si>
    <t>https://www.halooglasi.com/nekretnine/izdavanje-stanova/izdajem-stan-u-rakovici-namesten-300e/5425641541882?kid=4</t>
  </si>
  <si>
    <t xml:space="preserve">Vitezova Karadjordjeve Zvezde </t>
  </si>
  <si>
    <t>https://www.halooglasi.com/nekretnine/izdavanje-stanova/namesten-stan-u-mirijevu/5425635102183?kid=4</t>
  </si>
  <si>
    <t xml:space="preserve">Iznajmljujem  1,5 stan 45m2,Zemun Altina </t>
  </si>
  <si>
    <t>https://www.halooglasi.com/nekretnine/izdavanje-stanova/iznajmljujem-1-5-stan-45m2-zemun-altina/5425635492095?kid=4</t>
  </si>
  <si>
    <t>https://www.halooglasi.com/nekretnine/izdavanje-stanova/izdajem-lux-stan-kod-djeram-pijace---vlasnik/5425636175888?kid=4</t>
  </si>
  <si>
    <t xml:space="preserve">Izdavanje 0.5, Vukov spomenik, vlasnik, lepa </t>
  </si>
  <si>
    <t>https://www.halooglasi.com/nekretnine/izdavanje-stanova/izdavanje-0-5-vukov-spomenik-vlasnik-lepa/5425636381673?kid=4</t>
  </si>
  <si>
    <t xml:space="preserve">Narodnog fronta </t>
  </si>
  <si>
    <t>https://www.halooglasi.com/nekretnine/izdavanje-stanova/izdajem-stan-u-kuci/5425643475241?kid=4</t>
  </si>
  <si>
    <t>https://www.halooglasi.com/nekretnine/izdavanje-stanova/lux-cetvorosoban-stan-na-prelepoj-lokaciji-pa/5425635644740</t>
  </si>
  <si>
    <t xml:space="preserve">Lux 3.0 stan u bloku 38 </t>
  </si>
  <si>
    <t>https://www.halooglasi.com/nekretnine/izdavanje-stanova/lux-3-0-stan-u-bloku-38/5425643471994?kid=4</t>
  </si>
  <si>
    <t xml:space="preserve">Pancevo - Nov lep stan izuzetnoj lokaciji  </t>
  </si>
  <si>
    <t>Gornji Grad Margita</t>
  </si>
  <si>
    <t xml:space="preserve">Svetog Save 87 </t>
  </si>
  <si>
    <t>https://www.halooglasi.com/nekretnine/izdavanje-stanova/pancevo---nov-lep-stan-izuzetnoj-lokaciji/5425643104275?kid=4</t>
  </si>
  <si>
    <t xml:space="preserve">Trosoban stan na Mirijevskom Bulevaru </t>
  </si>
  <si>
    <t>https://www.halooglasi.com/nekretnine/izdavanje-stanova/trosoban-stan-na-mirijevskom-bulevaru/5425643472444?kid=4</t>
  </si>
  <si>
    <t xml:space="preserve">Blok 65, kompleks The One, 60 m2, pet friendly ID# </t>
  </si>
  <si>
    <t>https://www.halooglasi.com/nekretnine/izdavanje-stanova/blok-65-kompleks-the-one-60-m2-pet-friendly-i/5425643472721?kid=4</t>
  </si>
  <si>
    <t xml:space="preserve">Stan u Dzona Kenedija,Novi Beograd </t>
  </si>
  <si>
    <t>https://www.halooglasi.com/nekretnine/izdavanje-stanova/stan-u-dzona-kenedija-novi-beograd/5425643020067?kid=4</t>
  </si>
  <si>
    <t xml:space="preserve">3.0 stan za rentu u premium zgradi sa bazenom </t>
  </si>
  <si>
    <t>https://www.halooglasi.com/nekretnine/izdavanje-stanova/3-0-stan-za-rentu-u-premium-zgradi-sa-bazenom/5425643352355?kid=4</t>
  </si>
  <si>
    <t xml:space="preserve">Izdavanje, stan, Juzni Bulevar, 72m2, ID629 </t>
  </si>
  <si>
    <t>https://www.halooglasi.com/nekretnine/izdavanje-stanova/izdavanje-stan-juzni-bulevar-72m2-id629/5425643472746?kid=4</t>
  </si>
  <si>
    <t xml:space="preserve">Lux duplex kod Hrama, 85 m2 </t>
  </si>
  <si>
    <t>https://www.halooglasi.com/nekretnine/izdavanje-stanova/lux-duplex-kod-hrama-85-m2/5425635876178?kid=4</t>
  </si>
  <si>
    <t xml:space="preserve">Izdaje se stan na Crvenom Krstu </t>
  </si>
  <si>
    <t>https://www.halooglasi.com/nekretnine/izdavanje-stanova/izdaje-se-stan-na-crvenom-krstu/5425643471515</t>
  </si>
  <si>
    <t xml:space="preserve">Senjak, 0.5 </t>
  </si>
  <si>
    <t>https://www.halooglasi.com/nekretnine/izdavanje-stanova/senjak-0-5/5425643472001</t>
  </si>
  <si>
    <t xml:space="preserve">Ekonomicno, BLIZU SVIH FAKULTETA, LION </t>
  </si>
  <si>
    <t>https://www.halooglasi.com/nekretnine/izdavanje-stanova/ekonomicno-blizu-svih-fakulteta-lion/5425643471998?kid=4</t>
  </si>
  <si>
    <t xml:space="preserve">Novi Beograd - Blok 44 ID#53877 </t>
  </si>
  <si>
    <t>https://www.halooglasi.com/nekretnine/izdavanje-stanova/novi-beograd---blok-44-id53877/5425643471911?kid=4</t>
  </si>
  <si>
    <t xml:space="preserve">Salonac lux renoviran u srcu Vracara </t>
  </si>
  <si>
    <t>https://www.halooglasi.com/nekretnine/izdavanje-stanova/salonac-lux-renoviran-u-srcu-vracara/5425643471533?kid=4</t>
  </si>
  <si>
    <t xml:space="preserve">Novi Beograd - Arena blok 22 ID#53880 </t>
  </si>
  <si>
    <t>https://www.halooglasi.com/nekretnine/izdavanje-stanova/novi-beograd---arena-blok-22-id53880/5425643471930?kid=4</t>
  </si>
  <si>
    <t xml:space="preserve">Duplex u Lux novogradnji sa parkingom </t>
  </si>
  <si>
    <t>https://www.halooglasi.com/nekretnine/izdavanje-stanova/duplex-u-lux-novogradnji-sa-parkingom/5425642847091?kid=4</t>
  </si>
  <si>
    <t xml:space="preserve">Dedinje Potpuno nov - Lux stan izdavanje </t>
  </si>
  <si>
    <t>https://www.halooglasi.com/nekretnine/izdavanje-stanova/dedinje-potpuno-nov---lux-stan-izdavanje/5425643150167?kid=4</t>
  </si>
  <si>
    <t xml:space="preserve">Novi Beograd - Ledine ID#53779 </t>
  </si>
  <si>
    <t>https://www.halooglasi.com/nekretnine/izdavanje-stanova/novi-beograd---ledine-id53779/5425643444266?kid=4</t>
  </si>
  <si>
    <t xml:space="preserve">Izdajm stan Belvil </t>
  </si>
  <si>
    <t>https://www.halooglasi.com/nekretnine/izdavanje-stanova/izdajm-stan-belvil/5425643471558</t>
  </si>
  <si>
    <t>https://www.halooglasi.com/nekretnine/izdavanje-stanova/izdajem-stan-od-90m2-u-zarkovu/5425643191527?kid=4</t>
  </si>
  <si>
    <t xml:space="preserve">Aurora </t>
  </si>
  <si>
    <t>https://www.halooglasi.com/nekretnine/izdavanje-stanova/bw-aurora-lux-2-0-sa-garazom/5425643471958?kid=4</t>
  </si>
  <si>
    <t xml:space="preserve">Bulevar Vudroa Vilsona Aria </t>
  </si>
  <si>
    <t>https://www.halooglasi.com/nekretnine/izdavanje-stanova/bw-aria-3-0-lux-sa-garazom/5425643471959?kid=4</t>
  </si>
  <si>
    <t>03.08.2023</t>
  </si>
  <si>
    <t>https://www.halooglasi.com/nekretnine/izdavanje-stanova/siri-centar---vidikovac-id53871/5425643468317?kid=4</t>
  </si>
  <si>
    <t>https://www.halooglasi.com/nekretnine/izdavanje-stanova/cena-sa-troskovima-odmah-useljivo/5425643469034?kid=4</t>
  </si>
  <si>
    <t>https://www.halooglasi.com/nekretnine/izdavanje-stanova/lux-stan-dvoriste-garazno-mesto-spa-video-nad/5425643467975?kid=4</t>
  </si>
  <si>
    <t xml:space="preserve">Novi Beograd - Savada a blok ID#53866 </t>
  </si>
  <si>
    <t>https://www.halooglasi.com/nekretnine/izdavanje-stanova/novi-beograd---savada-a-blok-id53866/5425643468338?kid=4</t>
  </si>
  <si>
    <t xml:space="preserve">Vozdovac-Novogradnja-Lux </t>
  </si>
  <si>
    <t>https://www.halooglasi.com/nekretnine/izdavanje-stanova/vozdovac-novogradnja-lux/5425643469679?kid=4</t>
  </si>
  <si>
    <t>https://www.halooglasi.com/nekretnine/izdavanje-stanova/lux-dedinje-200-m2-sa-bastom-i-2-parking-mest/5425643467382</t>
  </si>
  <si>
    <t xml:space="preserve">Zemun centar, 72 m2, 2.5 </t>
  </si>
  <si>
    <t>https://www.halooglasi.com/nekretnine/izdavanje-stanova/zemun-centar-72-m2-2-5/5425643469809?kid=4</t>
  </si>
  <si>
    <t xml:space="preserve">Zemun - Retenzija ID#53879 </t>
  </si>
  <si>
    <t xml:space="preserve">Starca Vujadina </t>
  </si>
  <si>
    <t>https://www.halooglasi.com/nekretnine/izdavanje-stanova/zemun---retenzija-id53879/5425643469815?kid=4</t>
  </si>
  <si>
    <t>https://www.halooglasi.com/nekretnine/izdavanje-stanova/lux-blok-65-zepterra-55-m2-sa-garaznim-mestom/5425643469816?kid=4</t>
  </si>
  <si>
    <t xml:space="preserve">Izdajem stan 42m2 </t>
  </si>
  <si>
    <t>https://www.halooglasi.com/nekretnine/izdavanje-stanova/izdajem-stan-42m2/5425643469879</t>
  </si>
  <si>
    <t xml:space="preserve">Centar - Stari grad ID#53870 </t>
  </si>
  <si>
    <t xml:space="preserve">Solunska </t>
  </si>
  <si>
    <t>https://www.halooglasi.com/nekretnine/izdavanje-stanova/centar---stari-grad-id53870/5425643469830?kid=4</t>
  </si>
  <si>
    <t xml:space="preserve">Obalskih Radnika </t>
  </si>
  <si>
    <t>https://www.halooglasi.com/nekretnine/izdavanje-stanova/siri-centar---cukaricka-padina-id53874/5425643469857?kid=4</t>
  </si>
  <si>
    <t>https://www.halooglasi.com/nekretnine/izdavanje-stanova/bezanijska-kosa---bezanijska-kosa-2-id53885/5425643464508?kid=4</t>
  </si>
  <si>
    <t xml:space="preserve">Trosoban stan u novogradnji kod Hrama </t>
  </si>
  <si>
    <t>https://www.halooglasi.com/nekretnine/izdavanje-stanova/trosoban-stan-u-novogradnji-kod-hrama/5425643469386</t>
  </si>
  <si>
    <t xml:space="preserve">Centar Vracar Neimar Frans </t>
  </si>
  <si>
    <t>https://www.halooglasi.com/nekretnine/izdavanje-stanova/centar-vracar-neimar-frans/5425643469022?kid=4</t>
  </si>
  <si>
    <t xml:space="preserve">Novi Beograd - Blok 70 ID#53509 </t>
  </si>
  <si>
    <t>https://www.halooglasi.com/nekretnine/izdavanje-stanova/novi-beograd---blok-70-id53509/5425643352783?kid=4</t>
  </si>
  <si>
    <t>https://www.halooglasi.com/nekretnine/izdavanje-stanova/novi-beograd---bezanija-id53340/5425643320544?kid=4</t>
  </si>
  <si>
    <t xml:space="preserve">Koste Glavinica </t>
  </si>
  <si>
    <t>https://www.halooglasi.com/nekretnine/izdavanje-stanova/siri-centar---senjak-id53833/5425643462723?kid=4</t>
  </si>
  <si>
    <t xml:space="preserve">Novi Beograd - Fontana ID#1753163 </t>
  </si>
  <si>
    <t>https://www.halooglasi.com/nekretnine/izdavanje-stanova/novi-beograd---fontana-id1753163/5425643250279?kid=4</t>
  </si>
  <si>
    <t xml:space="preserve">Zemun - Dunovski virovi ID#53856 </t>
  </si>
  <si>
    <t>https://www.halooglasi.com/nekretnine/izdavanje-stanova/zemun---dunovski-virovi-id53856/5425643467422</t>
  </si>
  <si>
    <t xml:space="preserve">Centar - Beograd na vodi ID#53858 </t>
  </si>
  <si>
    <t>https://www.halooglasi.com/nekretnine/izdavanje-stanova/centar---beograd-na-vodi-id53858/5425643467418</t>
  </si>
  <si>
    <t xml:space="preserve">Aqua, nov stan, za stambeni ili poslovni prostor </t>
  </si>
  <si>
    <t>https://www.halooglasi.com/nekretnine/izdavanje-stanova/aqua-nov-stan-za-stambeni-ili-poslovni-prosto/5425643467856?kid=4</t>
  </si>
  <si>
    <t>https://www.halooglasi.com/nekretnine/izdavanje-stanova/izdavanje-stana-u-novogradnji/5425643378757?kid=4</t>
  </si>
  <si>
    <t xml:space="preserve">Hotel YU, renoviran, funkcionalan, ID 20778 </t>
  </si>
  <si>
    <t>https://www.halooglasi.com/nekretnine/izdavanje-stanova/hotel-yu-renoviran-funkcionalan-id-20778/5425643468979?kid=4</t>
  </si>
  <si>
    <t xml:space="preserve">Centar - Vracar ID#53872 </t>
  </si>
  <si>
    <t>https://www.halooglasi.com/nekretnine/izdavanje-stanova/centar---vracar-id53872/5425643468274?kid=4</t>
  </si>
  <si>
    <t xml:space="preserve">Novi Beograd - Zepterra ID#53864 </t>
  </si>
  <si>
    <t>https://www.halooglasi.com/nekretnine/izdavanje-stanova/novi-beograd---zepterra-id53864/5425643438297?kid=4</t>
  </si>
  <si>
    <t>https://www.halooglasi.com/nekretnine/izdavanje-stanova/veselina-maslese-51-lekino-brdo-45m2-nov-name/5425642818807</t>
  </si>
  <si>
    <t>https://www.halooglasi.com/nekretnine/izdavanje-stanova/odlican-stan-ugao-bulevara-i-ustanicke-uselji/5425462018460?kid=4</t>
  </si>
  <si>
    <t xml:space="preserve">Belvil, stan sa garazom ID 5650 </t>
  </si>
  <si>
    <t>https://www.halooglasi.com/nekretnine/izdavanje-stanova/belvil-stan-sa-garazom-id-5650/5425643468289?kid=4</t>
  </si>
  <si>
    <t xml:space="preserve">Neznanog Junaka </t>
  </si>
  <si>
    <t>https://www.halooglasi.com/nekretnine/izdavanje-stanova/siri-centar---dedinje-id52749/5425643091005?kid=4</t>
  </si>
  <si>
    <t xml:space="preserve">Golf, Banovo brdo-garsonjera,II spr.,terasa,dvost </t>
  </si>
  <si>
    <t>Golf</t>
  </si>
  <si>
    <t>02.08.2023</t>
  </si>
  <si>
    <t>https://www.halooglasi.com/nekretnine/izdavanje-stanova/golf-banovo-brdo-garsonjera-ii-spr-terasa-dvo/5425643466997?kid=4</t>
  </si>
  <si>
    <t xml:space="preserve">Zemun - Zemunski kej ID#53857 </t>
  </si>
  <si>
    <t>https://www.halooglasi.com/nekretnine/izdavanje-stanova/zemun---zemunski-kej-id53857/5425643467389?kid=4</t>
  </si>
  <si>
    <t xml:space="preserve">Uredan, svetao, 2 klime, dogovor ID#30068 </t>
  </si>
  <si>
    <t>https://www.halooglasi.com/nekretnine/izdavanje-stanova/uredan-svetao-2-klime-dogovor-id30068/5425642745128?kid=4</t>
  </si>
  <si>
    <t xml:space="preserve"> Izdajem stan u Zemunu sa minimalnim komunalijama </t>
  </si>
  <si>
    <t>https://www.halooglasi.com/nekretnine/izdavanje-stanova/izdajem-stan-u-zemunu-sa-minimalnim-komunalij/5425643339177?kid=4</t>
  </si>
  <si>
    <t>https://www.halooglasi.com/nekretnine/izdavanje-stanova/dorcol-komforan-renoviran/5425643467416?kid=4</t>
  </si>
  <si>
    <t xml:space="preserve">Izdajem stan 44m2 lux Mercator </t>
  </si>
  <si>
    <t>Blok 32 (Crkva svetog Dimitrija)</t>
  </si>
  <si>
    <t>https://www.halooglasi.com/nekretnine/izdavanje-stanova/izdajem-stan-44m2-lux-mercator/5425643467763?kid=4</t>
  </si>
  <si>
    <t>https://www.halooglasi.com/nekretnine/izdavanje-stanova/izdajem-kompletno-namesten-1-5-stan-altina-ze/5425643455044?kid=4</t>
  </si>
  <si>
    <t xml:space="preserve">Lux stan u strogom centru grada </t>
  </si>
  <si>
    <t>https://www.halooglasi.com/nekretnine/izdavanje-stanova/lux-stan-u-strogom-centru-grada/5425643468171?kid=4</t>
  </si>
  <si>
    <t xml:space="preserve">Belville, lux, pet friendly </t>
  </si>
  <si>
    <t>https://www.halooglasi.com/nekretnine/izdavanje-stanova/belville-lux-pet-friendly/5425642559658?kid=4</t>
  </si>
  <si>
    <t xml:space="preserve">Stan kod Zvezdara Teatra </t>
  </si>
  <si>
    <t>https://www.halooglasi.com/nekretnine/izdavanje-stanova/stan-kod-zvezdara-teatra/5425643467133?kid=4</t>
  </si>
  <si>
    <t xml:space="preserve">Vracar, Neimar veliki lux stan sa 5 spavacih soba </t>
  </si>
  <si>
    <t>https://www.halooglasi.com/nekretnine/izdavanje-stanova/vracar-neimar-veliki-lux-stan-sa-5-spavacih-s/5425643468770?kid=4</t>
  </si>
  <si>
    <t xml:space="preserve">Novi Beograd - Stari merkator zelene avenije ID#53 </t>
  </si>
  <si>
    <t>https://www.halooglasi.com/nekretnine/izdavanje-stanova/novi-beograd---stari-merkator-zelene-avenije/5425643464509?kid=4</t>
  </si>
  <si>
    <t xml:space="preserve">Izdavanje, stan sa dvoristem, D. Tucovica, 49m2, I </t>
  </si>
  <si>
    <t>https://www.halooglasi.com/nekretnine/izdavanje-stanova/izdavanje-stan-sa-dvoristem-d-tucovica-49m2-i/5425643320571?kid=4</t>
  </si>
  <si>
    <t>https://www.halooglasi.com/nekretnine/izdavanje-stanova/lux-stan-novi-beograd/5425643467154?kid=4</t>
  </si>
  <si>
    <t>https://www.halooglasi.com/nekretnine/izdavanje-stanova/east-side-novogradnja-garaza-id-16640/5425643466966?kid=4</t>
  </si>
  <si>
    <t>https://www.halooglasi.com/nekretnine/izdavanje-stanova/siri-centar---karaburma-id53776/5425643436480?kid=4</t>
  </si>
  <si>
    <t>https://www.halooglasi.com/nekretnine/izdavanje-stanova/novi-beograd---west-65-tower-id53763/5425643425982?kid=4</t>
  </si>
  <si>
    <t>https://www.halooglasi.com/nekretnine/izdavanje-stanova/novi-beograd---belville-id53680/5425643436482?kid=4</t>
  </si>
  <si>
    <t>https://www.halooglasi.com/nekretnine/izdavanje-stanova/cvetkova-pijaca-novogradnja-odlican-id-5756/5425643182859?kid=4</t>
  </si>
  <si>
    <t xml:space="preserve">Prelep stan za izdavanje na Paunovom bregu </t>
  </si>
  <si>
    <t>https://www.halooglasi.com/nekretnine/izdavanje-stanova/prelep-stan-za-izdavanje-na-paunovom-bregu/5425643467252?kid=4</t>
  </si>
  <si>
    <t xml:space="preserve">BW Aqva, lux 3.0 stan </t>
  </si>
  <si>
    <t xml:space="preserve">Aqva </t>
  </si>
  <si>
    <t>https://www.halooglasi.com/nekretnine/izdavanje-stanova/bw-aqva-lux-3-0-stan/5425643464518</t>
  </si>
  <si>
    <t>https://www.halooglasi.com/nekretnine/izdavanje-stanova/lux-2-0-stan-sakura-park-id3334/5425643350314?kid=4</t>
  </si>
  <si>
    <t xml:space="preserve">Blok 23, renoviran, funkcionalan, ID 4737 </t>
  </si>
  <si>
    <t>https://www.halooglasi.com/nekretnine/izdavanje-stanova/blok-23-renoviran-funkcionalan-id-4737/5425643465903?kid=4</t>
  </si>
  <si>
    <t>https://www.halooglasi.com/nekretnine/izdavanje-stanova/autokomanda-jove-ilica-lux-stranci-prijava/5425643215358?kid=4</t>
  </si>
  <si>
    <t>https://www.halooglasi.com/nekretnine/izdavanje-stanova/renoviran-sa-niskim-rezijama/5425643465516?kid=4</t>
  </si>
  <si>
    <t>https://www.halooglasi.com/nekretnine/izdavanje-stanova/garsonjera/5425642921755?kid=4</t>
  </si>
  <si>
    <t>https://www.halooglasi.com/nekretnine/izdavanje-stanova/novi-dorcol/5425643465662?kid=4</t>
  </si>
  <si>
    <t xml:space="preserve">Dupleks </t>
  </si>
  <si>
    <t>https://www.halooglasi.com/nekretnine/izdavanje-stanova/dupleks/5425643462654?kid=4</t>
  </si>
  <si>
    <t>https://www.halooglasi.com/nekretnine/izdavanje-stanova/blok-23-3-0-namesten-useljiv-id15326/5425643329519?kid=4</t>
  </si>
  <si>
    <t xml:space="preserve">Omladinskih Brigada 45 m2, dvospratnice </t>
  </si>
  <si>
    <t>https://www.halooglasi.com/nekretnine/izdavanje-stanova/omladinskih-brigada-45-m2-dvospratnice/5425643466344?kid=4</t>
  </si>
  <si>
    <t xml:space="preserve">Novi Beograd - Dr ivana ribara ID#53860 </t>
  </si>
  <si>
    <t>https://www.halooglasi.com/nekretnine/izdavanje-stanova/novi-beograd---dr-ivana-ribara-id53860/5425643435446?kid=4</t>
  </si>
  <si>
    <t>https://www.halooglasi.com/nekretnine/izdavanje-stanova/3-0-stan-bircaninova-savski-venac-id3999/5425643464444?kid=4</t>
  </si>
  <si>
    <t xml:space="preserve">Dunavski kej </t>
  </si>
  <si>
    <t>https://www.halooglasi.com/nekretnine/izdavanje-stanova/dorcol-dunavski-kej/5425643139598?kid=4</t>
  </si>
  <si>
    <t>https://www.halooglasi.com/nekretnine/izdavanje-stanova/arena-novogradnja-odlican-id-14186/5425643463009?kid=4</t>
  </si>
  <si>
    <t>https://www.halooglasi.com/nekretnine/izdavanje-stanova/wellport-lux-sredjen-stan-garaza-id-16737/5425643462620</t>
  </si>
  <si>
    <t>https://www.halooglasi.com/nekretnine/izdavanje-stanova/autokomanda-novogradnja-garaza-id-7071/5425643462340</t>
  </si>
  <si>
    <t>https://www.halooglasi.com/nekretnine/izdavanje-stanova/svetao-lep-upravo-okrecen-1-5-vidikovac/5425643466354</t>
  </si>
  <si>
    <t xml:space="preserve">West65, Zepetrra, Modern </t>
  </si>
  <si>
    <t>https://www.halooglasi.com/nekretnine/izdavanje-stanova/west65-zepetrra-modern/5425643464464?kid=4</t>
  </si>
  <si>
    <t xml:space="preserve">Zemun - Gornji grad ID#53855 </t>
  </si>
  <si>
    <t>https://www.halooglasi.com/nekretnine/izdavanje-stanova/zemun---gornji-grad-id53855/5425643464475?kid=4</t>
  </si>
  <si>
    <t>https://www.halooglasi.com/nekretnine/izdavanje-stanova/centar---beograd-na-vodi-bw-id53614/5425643397953?kid=4</t>
  </si>
  <si>
    <t xml:space="preserve">Vojislava Ilica  </t>
  </si>
  <si>
    <t>01.08.2023</t>
  </si>
  <si>
    <t>https://www.halooglasi.com/nekretnine/izdavanje-stanova/prostran-trosoban-stan-u-ulici-vojislava-ilic/5425636213228?kid=4</t>
  </si>
  <si>
    <t xml:space="preserve">Novi Beograd - Novi merkator ID#53781 </t>
  </si>
  <si>
    <t>https://www.halooglasi.com/nekretnine/izdavanje-stanova/novi-beograd---novi-merkator-id53781/5425643445372?kid=4</t>
  </si>
  <si>
    <t xml:space="preserve">Renoviran,Trosoban,Odlicna lokacija </t>
  </si>
  <si>
    <t>https://www.halooglasi.com/nekretnine/izdavanje-stanova/renoviran-trosoban-odlicna-lokacija/5425643462779?kid=4</t>
  </si>
  <si>
    <t>https://www.halooglasi.com/nekretnine/izdavanje-stanova/zarkovo-vodovodska-1-5/5425634467443?kid=4</t>
  </si>
  <si>
    <t xml:space="preserve">Novi Beograd - West 65 ID#53847 </t>
  </si>
  <si>
    <t>https://www.halooglasi.com/nekretnine/izdavanje-stanova/novi-beograd---west-65-id53847/5425643464430?kid=4</t>
  </si>
  <si>
    <t xml:space="preserve">Susedgradska 4 B </t>
  </si>
  <si>
    <t>https://www.halooglasi.com/nekretnine/izdavanje-stanova/od-1-oktobra-slobodan-ako-zelite-stan-ili-ofi/4015755?kid=4</t>
  </si>
  <si>
    <t xml:space="preserve">Novi Beograd - Blok 63 ID#53774 </t>
  </si>
  <si>
    <t>https://www.halooglasi.com/nekretnine/izdavanje-stanova/novi-beograd---blok-63-id53774/5425643462735?kid=4</t>
  </si>
  <si>
    <t xml:space="preserve">Zemun - Gornji grad ID#53884 </t>
  </si>
  <si>
    <t xml:space="preserve">Atanasija Pulje </t>
  </si>
  <si>
    <t>https://www.halooglasi.com/nekretnine/izdavanje-stanova/zemun---gornji-grad-id53884/5425643462736?kid=4</t>
  </si>
  <si>
    <t>https://www.halooglasi.com/nekretnine/izdavanje-stanova/2-sobni-namesten-sa-parking-mestom-zgrada-seb/5425641449472?kid=4</t>
  </si>
  <si>
    <t xml:space="preserve">Stan pored Hollywood Land-a </t>
  </si>
  <si>
    <t xml:space="preserve">Surcinska 181d </t>
  </si>
  <si>
    <t>https://www.halooglasi.com/nekretnine/izdavanje-stanova/stan-pored-hollywood-land-a/5425636682071?kid=4</t>
  </si>
  <si>
    <t xml:space="preserve">Izdaje se stan na Bubnju </t>
  </si>
  <si>
    <t>Bubanj</t>
  </si>
  <si>
    <t>https://www.halooglasi.com/nekretnine/izdavanje-stanova/izdaje-se-stan-na-bubnju/5425643462392?kid=4</t>
  </si>
  <si>
    <t>https://www.halooglasi.com/nekretnine/izdavanje-stanova/dorcol-renoviran-odlican-id-4973/5425641805736?kid=4</t>
  </si>
  <si>
    <t xml:space="preserve">Zemun, Centar, 3.0 </t>
  </si>
  <si>
    <t xml:space="preserve">Dositejeva </t>
  </si>
  <si>
    <t>https://www.halooglasi.com/nekretnine/izdavanje-stanova/zemun-centar-3-0/5425643461826?kid=4</t>
  </si>
  <si>
    <t xml:space="preserve">Renoviran, sa ostavom ID#5822 </t>
  </si>
  <si>
    <t>https://www.halooglasi.com/nekretnine/izdavanje-stanova/renoviran-sa-ostavom-id5822/5425643444314?kid=4</t>
  </si>
  <si>
    <t xml:space="preserve">4-soban Lux stan sa parking mestom </t>
  </si>
  <si>
    <t>https://www.halooglasi.com/nekretnine/izdavanje-stanova/4-soban-lux-stan-sa-parking-mestom/5425642417976?kid=4</t>
  </si>
  <si>
    <t xml:space="preserve">Prostran i svetao stan, blizu reke, ID 5144 </t>
  </si>
  <si>
    <t>https://www.halooglasi.com/nekretnine/izdavanje-stanova/prostran-i-svetao-stan-blizu-reke-id-5144/5425643462200?kid=4</t>
  </si>
  <si>
    <t>https://www.halooglasi.com/nekretnine/izdavanje-stanova/vracar-renta-odlican-odmah-useljiv-sa-garazom/5425642662750?kid=4</t>
  </si>
  <si>
    <t>https://www.halooglasi.com/nekretnine/izdavanje-stanova/vozovac-borisavljeviceva-lux-3-0-120m2-terasa/5425642508862?kid=4</t>
  </si>
  <si>
    <t>https://www.halooglasi.com/nekretnine/izdavanje-stanova/odlican-1-5-stan-za-izdavanje-na-vozdovcu/5425643462417?kid=4</t>
  </si>
  <si>
    <t xml:space="preserve">Vracar Cvetni Trg 90m2 renoviran 3.5 </t>
  </si>
  <si>
    <t>https://www.halooglasi.com/nekretnine/izdavanje-stanova/vracar-cvetni-trg-90m2-renoviran-3-5/5425643428458?kid=4</t>
  </si>
  <si>
    <t xml:space="preserve">Novi Beograd - Novi merkator ID#53492 </t>
  </si>
  <si>
    <t>https://www.halooglasi.com/nekretnine/izdavanje-stanova/novi-beograd---novi-merkator-id53492/5425643334491?kid=4</t>
  </si>
  <si>
    <t xml:space="preserve">Belvile </t>
  </si>
  <si>
    <t>https://www.halooglasi.com/nekretnine/izdavanje-stanova/belvile/5425643462810?kid=4</t>
  </si>
  <si>
    <t xml:space="preserve">Karadjordjev trg </t>
  </si>
  <si>
    <t>https://www.halooglasi.com/nekretnine/izdavanje-stanova/karadjordjev-trg/5425642775677?kid=4</t>
  </si>
  <si>
    <t xml:space="preserve">Lux stan Beograd na vodi </t>
  </si>
  <si>
    <t>https://www.halooglasi.com/nekretnine/izdavanje-stanova/lux-stan-beograd-na-vodi/5425643462436?kid=4</t>
  </si>
  <si>
    <t>https://www.halooglasi.com/nekretnine/izdavanje-stanova/novi-beograd---novi-minel-1-5-s-45-m2-garaza/5425643441200?kid=4</t>
  </si>
  <si>
    <t xml:space="preserve">Zemun - Prvomajska ID#53448 </t>
  </si>
  <si>
    <t xml:space="preserve">Milana Uzelca </t>
  </si>
  <si>
    <t>https://www.halooglasi.com/nekretnine/izdavanje-stanova/zemun---prvomajska-id53448/5425643391846?kid=4</t>
  </si>
  <si>
    <t xml:space="preserve">Izdajem namesten Lux stan na Lekinom brdu </t>
  </si>
  <si>
    <t>https://www.halooglasi.com/nekretnine/izdavanje-stanova/izdajem-namesten-lux-stan-na-lekinom-brdu/5425643419352?kid=4</t>
  </si>
  <si>
    <t xml:space="preserve">Zemun - Zemunske kapije ID#53829 </t>
  </si>
  <si>
    <t>https://www.halooglasi.com/nekretnine/izdavanje-stanova/zemun---zemunske-kapije-id53829/5425643461813?kid=4</t>
  </si>
  <si>
    <t xml:space="preserve">Novi Beograd - Arena blok 28 ID#52603 </t>
  </si>
  <si>
    <t>https://www.halooglasi.com/nekretnine/izdavanje-stanova/novi-beograd---arena-blok-28-id52603/5425643461814?kid=4</t>
  </si>
  <si>
    <t>https://www.halooglasi.com/nekretnine/izdavanje-stanova/stari-grad-dorcol-panciceva-80m2-namesten-3-0/5425643456054?kid=4</t>
  </si>
  <si>
    <t xml:space="preserve">Prime Location. Unbeatable Price. Pet Friendly </t>
  </si>
  <si>
    <t>https://www.halooglasi.com/nekretnine/izdavanje-stanova/prime-location-unbeatable-price-pet-friendly/5425643461799?kid=4</t>
  </si>
  <si>
    <t xml:space="preserve">Izdajem stan u centru grada vlasnik </t>
  </si>
  <si>
    <t xml:space="preserve">Kneginje Ljubice 28 </t>
  </si>
  <si>
    <t>https://www.halooglasi.com/nekretnine/izdavanje-stanova/izdajem-stan-u-centru-grada-vlasnik/5425641626603?kid=4</t>
  </si>
  <si>
    <t xml:space="preserve">64m2, 4.0, nov stan. </t>
  </si>
  <si>
    <t>https://www.halooglasi.com/nekretnine/izdavanje-stanova/64m2-4-0-nov-stan/5425643461392?kid=4</t>
  </si>
  <si>
    <t xml:space="preserve">Vracar 80m2,Hram Svetog Save,Sumatovacka </t>
  </si>
  <si>
    <t>https://www.halooglasi.com/nekretnine/izdavanje-stanova/vracar-80m2-hram-svetog-save-sumatovacka/5425642482823?kid=4</t>
  </si>
  <si>
    <t xml:space="preserve">Novi Beograd - Blok 63 ID#53839 </t>
  </si>
  <si>
    <t>https://www.halooglasi.com/nekretnine/izdavanje-stanova/novi-beograd---blok-63-id53839/5425643460296?kid=4</t>
  </si>
  <si>
    <t>https://www.halooglasi.com/nekretnine/izdavanje-stanova/vozdovac-stan-u-porodicnoj-kuci-blizna-fakult/5425635816301?kid=4</t>
  </si>
  <si>
    <t xml:space="preserve">Nov, Dvosoban, Mirijevski Bulevar </t>
  </si>
  <si>
    <t xml:space="preserve">Mirijevski Bulevar </t>
  </si>
  <si>
    <t>https://www.halooglasi.com/nekretnine/izdavanje-stanova/nov-dvosoban-mirijevski-bulevar/5425643460300?kid=4</t>
  </si>
  <si>
    <t xml:space="preserve">Novi Beograd - Belville ID#53828 </t>
  </si>
  <si>
    <t>https://www.halooglasi.com/nekretnine/izdavanje-stanova/novi-beograd---belville-id53828/5425643461803?kid=4</t>
  </si>
  <si>
    <t xml:space="preserve">Fontana </t>
  </si>
  <si>
    <t>https://www.halooglasi.com/nekretnine/izdavanje-stanova/fontana/5425643093817?kid=4</t>
  </si>
  <si>
    <t>https://www.halooglasi.com/nekretnine/izdavanje-stanova/exing-home-lux-2-0-sa-garazom/5425643458041?kid=4</t>
  </si>
  <si>
    <t xml:space="preserve">Lux 2.0 na odlicnoj lokaciji </t>
  </si>
  <si>
    <t>https://www.halooglasi.com/nekretnine/izdavanje-stanova/lux-2-0-na-odlicnoj-lokaciji/5425643458907?kid=4</t>
  </si>
  <si>
    <t xml:space="preserve">Izdajem Stan na Medaku 3 Vlasnik </t>
  </si>
  <si>
    <t>https://www.halooglasi.com/nekretnine/izdavanje-stanova/izdajem-stan-na-medaku-3-vlasnik/5425643458910?kid=4</t>
  </si>
  <si>
    <t xml:space="preserve">Bele njive </t>
  </si>
  <si>
    <t>https://www.halooglasi.com/nekretnine/izdavanje-stanova/jednoiposoban-namesten-stan-vlasnik/5425643458654?kid=4</t>
  </si>
  <si>
    <t xml:space="preserve">Izdajem stan 69m2, Lux naselje Belvil (Belville) </t>
  </si>
  <si>
    <t>https://www.halooglasi.com/nekretnine/izdavanje-stanova/izdajem-stan-69m2-lux-naselje-belvil-belville/5425643459986</t>
  </si>
  <si>
    <t xml:space="preserve">Prelep manji stan Centar Terazije </t>
  </si>
  <si>
    <t>https://www.halooglasi.com/nekretnine/izdavanje-stanova/prelep-manji-stan-centar-terazije/5425643459395?kid=4</t>
  </si>
  <si>
    <t xml:space="preserve">Novi Beograd - Belville ID#52492 </t>
  </si>
  <si>
    <t>https://www.halooglasi.com/nekretnine/izdavanje-stanova/novi-beograd---belville-id52492/5425643370648?kid=4</t>
  </si>
  <si>
    <t>https://www.halooglasi.com/nekretnine/izdavanje-stanova/siri-centar---mirijevo-id53821/5425643456350?kid=4</t>
  </si>
  <si>
    <t xml:space="preserve">Zemun - Gornji grad ID#53840 </t>
  </si>
  <si>
    <t>https://www.halooglasi.com/nekretnine/izdavanje-stanova/zemun---gornji-grad-id53840/5425643458019?kid=4</t>
  </si>
  <si>
    <t xml:space="preserve">Novi Beograd - A blok ID#53743 </t>
  </si>
  <si>
    <t>https://www.halooglasi.com/nekretnine/izdavanje-stanova/novi-beograd---a-blok-id53743/5425643458020?kid=4</t>
  </si>
  <si>
    <t xml:space="preserve">Novi Beograd - A blok ID#53873 </t>
  </si>
  <si>
    <t>https://www.halooglasi.com/nekretnine/izdavanje-stanova/novi-beograd---a-blok-id53873/5425643457668?kid=4</t>
  </si>
  <si>
    <t xml:space="preserve">Centar - Beograd na vodi BW ID#53817 </t>
  </si>
  <si>
    <t>https://www.halooglasi.com/nekretnine/izdavanje-stanova/centar---beograd-na-vodi-bw-id53817/5425643456368?kid=4</t>
  </si>
  <si>
    <t xml:space="preserve">Zemun - Gornji grad ID#53878 </t>
  </si>
  <si>
    <t xml:space="preserve">Trscanska </t>
  </si>
  <si>
    <t>https://www.halooglasi.com/nekretnine/izdavanje-stanova/zemun---gornji-grad-id53878/5425643456367?kid=4</t>
  </si>
  <si>
    <t>https://www.halooglasi.com/nekretnine/izdavanje-stanova/izdajem-renoviran-stan-u-novom-beogradu/5425643447845?kid=4</t>
  </si>
  <si>
    <t xml:space="preserve">Denkova basta, Ljube Davidovica, 3.0, 73m2, PR </t>
  </si>
  <si>
    <t>https://www.halooglasi.com/nekretnine/izdavanje-stanova/denkova-basta-ljube-davidovica-3-0-73m2-pr/5425643429421?kid=4</t>
  </si>
  <si>
    <t>https://www.halooglasi.com/nekretnine/izdavanje-stanova/novi-beograd---stari-merkator-hotel-jugoslavi/5425643453630?kid=4</t>
  </si>
  <si>
    <t xml:space="preserve">Kompletno renoviran, moderan stan, ID 3350 </t>
  </si>
  <si>
    <t xml:space="preserve">kod Pinka </t>
  </si>
  <si>
    <t>07.08.2023</t>
  </si>
  <si>
    <t>https://www.halooglasi.com/nekretnine/izdavanje-stanova/kompletno-renoviran-moderan-stan-id-3350/5425642444711?kid=4</t>
  </si>
  <si>
    <t>https://www.halooglasi.com/nekretnine/izdavanje-stanova/lux-stan-vracar-krunska/5425643482047?kid=4</t>
  </si>
  <si>
    <t xml:space="preserve">Jednoiposoban stan za izdavanje, Banovo Brdo </t>
  </si>
  <si>
    <t xml:space="preserve">Mira Popare </t>
  </si>
  <si>
    <t>https://www.halooglasi.com/nekretnine/izdavanje-stanova/jednoiposoban-stan-za-izdavanje-banovo-brdo/5425642791680?kid=4</t>
  </si>
  <si>
    <t xml:space="preserve">2.0 stan Dunavski Kej, blizu K Distrikta, parking! </t>
  </si>
  <si>
    <t>https://www.halooglasi.com/nekretnine/izdavanje-stanova/2-0-stan-dunavski-kej-blizu-k-distrikta-parki/5425643458882?kid=4</t>
  </si>
  <si>
    <t>https://www.halooglasi.com/nekretnine/izdavanje-stanova/kumodraz-1-5-novija-gradnja-bez-provizije/5425643483214?kid=4</t>
  </si>
  <si>
    <t xml:space="preserve">Hram Svetog Save 45m2 2.0 </t>
  </si>
  <si>
    <t xml:space="preserve">Internacionalnih brigada </t>
  </si>
  <si>
    <t>https://www.halooglasi.com/nekretnine/izdavanje-stanova/hram-svetog-save-45m2-2-0/5425643482058?kid=4</t>
  </si>
  <si>
    <t xml:space="preserve">LOFT-stambeno poslovni prostor na Dunavu  </t>
  </si>
  <si>
    <t>Stari Banovci</t>
  </si>
  <si>
    <t>https://www.halooglasi.com/nekretnine/izdavanje-stanova/loft-stambeno-poslovni-prostor-na-dunavu/5425643483219</t>
  </si>
  <si>
    <t xml:space="preserve">Nov svetao i opremljen Lux stan za iznajmljivanje </t>
  </si>
  <si>
    <t xml:space="preserve">Danijelova </t>
  </si>
  <si>
    <t>https://www.halooglasi.com/nekretnine/izdavanje-stanova/nov-svetao-i-opremljen-lux-stan-za-iznajmljiv/5425643322674?kid=4</t>
  </si>
  <si>
    <t>https://www.halooglasi.com/nekretnine/izdavanje-stanova/radeta-markovica-cena-sa-uracunatim-troskovim/5425642892063?kid=4</t>
  </si>
  <si>
    <t>https://www.halooglasi.com/nekretnine/izdavanje-stanova/beograd-cukar-padina-nov-namestaj-lodja-lift/5425643321373?kid=4</t>
  </si>
  <si>
    <t xml:space="preserve">NOVI BEOGRAD - 1.5 STAN ZA IZDAVANJE (BLOK 44) </t>
  </si>
  <si>
    <t>https://www.halooglasi.com/nekretnine/izdavanje-stanova/novi-beograd---1-5-stan-za-izdavanje-blok-44/5425643483518</t>
  </si>
  <si>
    <t xml:space="preserve">Beli dvor - RTV Pink - Maglajska </t>
  </si>
  <si>
    <t xml:space="preserve">Maglajska </t>
  </si>
  <si>
    <t>https://www.halooglasi.com/nekretnine/izdavanje-stanova/beli-dvor---rtv-pink---maglajska/5425643481570?kid=4</t>
  </si>
  <si>
    <t>https://www.halooglasi.com/nekretnine/izdavanje-stanova/lux-nov-stan-u-centru-grada-garaza-id-2414/5425643371142?kid=4</t>
  </si>
  <si>
    <t xml:space="preserve">Izdajem stan u centru Kragujevca </t>
  </si>
  <si>
    <t xml:space="preserve">Crvene zastave </t>
  </si>
  <si>
    <t>https://www.halooglasi.com/nekretnine/izdavanje-stanova/izdajem-stan-u-centru-kragujevca/5425642492488?kid=4</t>
  </si>
  <si>
    <t xml:space="preserve">Izdajem povoljno trosoban stan Stari Merkator </t>
  </si>
  <si>
    <t>https://www.halooglasi.com/nekretnine/izdavanje-stanova/izdajem-povoljno-trosoban-stan-stari-merkator/5425643482140?kid=4</t>
  </si>
  <si>
    <t xml:space="preserve">Partizanske vode 10 </t>
  </si>
  <si>
    <t>https://www.halooglasi.com/nekretnine/izdavanje-stanova/izdavanje-nekretnine/5425643481215?kid=4</t>
  </si>
  <si>
    <t xml:space="preserve">Nova Lux garsonjera Radoja Dakica </t>
  </si>
  <si>
    <t>https://www.halooglasi.com/nekretnine/izdavanje-stanova/nova-lux-garsonjera-radoja-dakica/5425642365094?kid=4</t>
  </si>
  <si>
    <t xml:space="preserve">Centar - Beograd na vodi BW ID#52858 </t>
  </si>
  <si>
    <t>06.08.2023</t>
  </si>
  <si>
    <t>https://www.halooglasi.com/nekretnine/izdavanje-stanova/centar---beograd-na-vodi-bw-id52858/5425643478894?kid=4</t>
  </si>
  <si>
    <t xml:space="preserve">Novi Beograd - Blok 62 ID#53910 </t>
  </si>
  <si>
    <t xml:space="preserve">Dusana Vukasovica </t>
  </si>
  <si>
    <t>https://www.halooglasi.com/nekretnine/izdavanje-stanova/novi-beograd---blok-62-id53910/5425643478897?kid=4</t>
  </si>
  <si>
    <t xml:space="preserve">Namesten, dvosoban, Filmski grad </t>
  </si>
  <si>
    <t>https://www.halooglasi.com/nekretnine/izdavanje-stanova/namesten-dvosoban-filmski-grad/5425643481900?kid=4</t>
  </si>
  <si>
    <t>https://www.halooglasi.com/nekretnine/izdavanje-stanova/vracar-vista-oasis-where-beauty-meets-the-sky/5425643481492</t>
  </si>
  <si>
    <t xml:space="preserve">Palilula, kod TC Zira  </t>
  </si>
  <si>
    <t xml:space="preserve">Albanske spomenice </t>
  </si>
  <si>
    <t>https://www.halooglasi.com/nekretnine/izdavanje-stanova/palilula-kod-tc-zira/5425642207280?kid=4</t>
  </si>
  <si>
    <t>https://www.halooglasi.com/nekretnine/izdavanje-stanova/stan-u-vili-sa-dvoristem/5425643171135?kid=4</t>
  </si>
  <si>
    <t xml:space="preserve">52m2 luksuzni salonac - stan ili kancelarija </t>
  </si>
  <si>
    <t xml:space="preserve">Celopecka 15 </t>
  </si>
  <si>
    <t>https://www.halooglasi.com/nekretnine/izdavanje-stanova/52m2-luksuzni-salonac---stan-ili-kancelarija/5425637022545?kid=4</t>
  </si>
  <si>
    <t xml:space="preserve">Izdavanje Lux stana direktno od vlasnika </t>
  </si>
  <si>
    <t>https://www.halooglasi.com/nekretnine/izdavanje-stanova/izdavanje-lux-stana-direktno-od-vlasnika/5425643482326?kid=4</t>
  </si>
  <si>
    <t xml:space="preserve">Novi Beograd - The one ID#53890 </t>
  </si>
  <si>
    <t>https://www.halooglasi.com/nekretnine/izdavanje-stanova/novi-beograd---the-one-id53890/5425643473977?kid=4</t>
  </si>
  <si>
    <t xml:space="preserve">Namesten stan u Kaludjerici </t>
  </si>
  <si>
    <t>https://www.halooglasi.com/nekretnine/izdavanje-stanova/namesten-stan-u-kaludjerici/5425643474518?kid=4</t>
  </si>
  <si>
    <t xml:space="preserve">Nov stan, garaza, pet friendly </t>
  </si>
  <si>
    <t>https://www.halooglasi.com/nekretnine/izdavanje-stanova/nov-stan-garaza-pet-friendly/5425643476957?kid=4</t>
  </si>
  <si>
    <t xml:space="preserve">Stan Zeleznik </t>
  </si>
  <si>
    <t xml:space="preserve">8. marta </t>
  </si>
  <si>
    <t>https://www.halooglasi.com/nekretnine/izdavanje-stanova/stan-zeleznik/5425643476857?kid=4</t>
  </si>
  <si>
    <t xml:space="preserve">Novi Beograd - Dr ivana ribara ID#53887 </t>
  </si>
  <si>
    <t>https://www.halooglasi.com/nekretnine/izdavanje-stanova/novi-beograd---dr-ivana-ribara-id53887/5425643473989?kid=4</t>
  </si>
  <si>
    <t xml:space="preserve">Iznajmljujem jednosoban duplex Zemun Altina </t>
  </si>
  <si>
    <t>https://www.halooglasi.com/nekretnine/izdavanje-stanova/iznajmljujem-jednosoban-duplex-zemun-altina/5425636364063?kid=4</t>
  </si>
  <si>
    <t xml:space="preserve">Izdavanje stana na Zlatiboru  </t>
  </si>
  <si>
    <t>Potoci</t>
  </si>
  <si>
    <t xml:space="preserve">Vranjevina </t>
  </si>
  <si>
    <t>https://www.halooglasi.com/nekretnine/izdavanje-stanova/izdavanje-stana-na-zlatiboru/5425643346986</t>
  </si>
  <si>
    <t xml:space="preserve">Moderan stan, atraktivna lokacija vlasnik/owner </t>
  </si>
  <si>
    <t>https://www.halooglasi.com/nekretnine/izdavanje-stanova/moderan-stan-atraktivna-lokacija-vlasnikowner/5425643104964?kid=4</t>
  </si>
  <si>
    <t xml:space="preserve">Banjica ekstra lokacija, garsonjera </t>
  </si>
  <si>
    <t>https://www.halooglasi.com/nekretnine/izdavanje-stanova/banjica-ekstra-lokacija-garsonjera/5425636260808?kid=4</t>
  </si>
  <si>
    <t xml:space="preserve">Centar - Stari grad ID#753083 </t>
  </si>
  <si>
    <t>https://www.halooglasi.com/nekretnine/izdavanje-stanova/centar---stari-grad-id753083/5425643223184?kid=4</t>
  </si>
  <si>
    <t>https://www.halooglasi.com/nekretnine/izdavanje-stanova/dvosoban-stan-zvezdara-zivka-davidovica/5425641503427?kid=4</t>
  </si>
  <si>
    <t xml:space="preserve">City center apt. / ÐšÐ²Ð°Ñ€Ñ‚Ð¸Ñ€Ð° Ð² Ñ†ÐµÐ½Ñ‚Ñ€Ðµ Ð³Ð¾Ñ€Ð¾Ð´Ð° </t>
  </si>
  <si>
    <t>https://www.halooglasi.com/nekretnine/izdavanje-stanova/city-center-apt-kvartira-v-centre-goroda/5425643480488?kid=4</t>
  </si>
  <si>
    <t xml:space="preserve">Novi Beograd, Jurija Gagarina, vlasnik </t>
  </si>
  <si>
    <t>https://www.halooglasi.com/nekretnine/izdavanje-stanova/novi-beograd-jurija-gagarina-vlasnik/5425643480315?kid=4</t>
  </si>
  <si>
    <t>https://www.halooglasi.com/nekretnine/izdavanje-stanova/izdajem-nov-stan-u-kuci/5425636038956?kid=4</t>
  </si>
  <si>
    <t xml:space="preserve">West 65 ID#4499 </t>
  </si>
  <si>
    <t>https://www.halooglasi.com/nekretnine/izdavanje-stanova/west-65-id4499/5425643365543?kid=4</t>
  </si>
  <si>
    <t xml:space="preserve">Ð—Ð²ÐµÐ·Ð´Ð°Ñ€Ð°, Ð½Ð¾Ð²Ð¾Ð³Ñ€Ð°Ð´ÑšÐ°, cÐ¿Ð¾Ñ€Ñ‚ÑÐºÐ¸ Ñ†ÐµÐ½Ñ‚Ð°Ñ€ ÐžÐ»Ð¸Ð¼Ð¿ </t>
  </si>
  <si>
    <t>https://www.halooglasi.com/nekretnine/izdavanje-stanova/zvezdara-novogradnja-cportski-centar-olimp/5425643247906?kid=4</t>
  </si>
  <si>
    <t xml:space="preserve">Izdajem stan u Rakovici, namesten </t>
  </si>
  <si>
    <t>https://www.halooglasi.com/nekretnine/izdavanje-stanova/izdajem-stan-u-rakovici-namesten/5425641541882?kid=4</t>
  </si>
  <si>
    <t>https://www.halooglasi.com/nekretnine/izdavanje-stanova/za-izdavanje-renoviran-stan-u-srcu-vracara/5425643474473?kid=4</t>
  </si>
  <si>
    <t xml:space="preserve">Bratstva i Jedinstva </t>
  </si>
  <si>
    <t>https://www.halooglasi.com/nekretnine/izdavanje-stanova/borca-centar-nov-namesten-stan-linije-aut-95/5425643475837?kid=4</t>
  </si>
  <si>
    <t xml:space="preserve">Lux salonac u strogom centru grada, 3.0,83m2,I/3,c </t>
  </si>
  <si>
    <t xml:space="preserve">Zeleni Venac </t>
  </si>
  <si>
    <t>https://www.halooglasi.com/nekretnine/izdavanje-stanova/lux-salonac-u-strogom-centru-grada-3-0-83m2-i/5425643473942?kid=4</t>
  </si>
  <si>
    <t xml:space="preserve">Jadranska </t>
  </si>
  <si>
    <t>https://www.halooglasi.com/nekretnine/izdavanje-stanova/novogradnja-vracar-jadranska-43m2/5425642821035?kid=4</t>
  </si>
  <si>
    <t>https://www.halooglasi.com/nekretnine/izdavanje-stanova/odlican-odmah-useljiv-stan/5425643476148?kid=4</t>
  </si>
  <si>
    <t>https://www.halooglasi.com/nekretnine/izdavanje-stanova/belgradewaterfront-new-dvosoban-sa-garazom/5425643236477?kid=4</t>
  </si>
  <si>
    <t xml:space="preserve">1,5 soban Bulevar kralja Aleksandra  </t>
  </si>
  <si>
    <t>https://www.halooglasi.com/nekretnine/izdavanje-stanova/1-5-soban-bulevar-kralja-aleksandra/5425643469584?kid=4</t>
  </si>
  <si>
    <t xml:space="preserve">Novi Beograd - Blok 38 ID#53794 </t>
  </si>
  <si>
    <t>https://www.halooglasi.com/nekretnine/izdavanje-stanova/novi-beograd---blok-38-id53794/5425643430879?kid=4</t>
  </si>
  <si>
    <t>https://www.halooglasi.com/nekretnine/izdavanje-stanova/siri-centar---medakovic-id53889/5425643438297?kid=4</t>
  </si>
  <si>
    <t xml:space="preserve">Centar - Vracar ID#53897 </t>
  </si>
  <si>
    <t>https://www.halooglasi.com/nekretnine/izdavanje-stanova/centar---vracar-id53897/5425643464436?kid=4</t>
  </si>
  <si>
    <t xml:space="preserve">Novi Beograd - Blok 21 ID#53903 </t>
  </si>
  <si>
    <t>https://www.halooglasi.com/nekretnine/izdavanje-stanova/novi-beograd---blok-21-id53903/5425643462736?kid=4</t>
  </si>
  <si>
    <t xml:space="preserve">Novi Beograd - Blok 63 novogradnja ID#53896 </t>
  </si>
  <si>
    <t>https://www.halooglasi.com/nekretnine/izdavanje-stanova/novi-beograd---blok-63-novogradnja-id53896/5425643462760?kid=4</t>
  </si>
  <si>
    <t>https://www.halooglasi.com/nekretnine/izdavanje-stanova/vracar-renta-stan-i-garaza---odmah-useljiv-od/5425642662750?kid=4</t>
  </si>
  <si>
    <t>https://www.halooglasi.com/nekretnine/izdavanje-stanova/siri-centar---mirijevo-id53821/5425643391846?kid=4</t>
  </si>
  <si>
    <t>namešteno</t>
  </si>
  <si>
    <t>Opština Savski venac</t>
  </si>
  <si>
    <t xml:space="preserve">Fenomenalan, namešten stan, na super lokaciji </t>
  </si>
  <si>
    <t>Opština Novi Beograd</t>
  </si>
  <si>
    <t>polunamešteno</t>
  </si>
  <si>
    <t>Opština Zvezdara</t>
  </si>
  <si>
    <t>Opština Palilula</t>
  </si>
  <si>
    <t xml:space="preserve">Tikveška </t>
  </si>
  <si>
    <t xml:space="preserve">Lux, nov nameštaj </t>
  </si>
  <si>
    <t>Opština Zemun</t>
  </si>
  <si>
    <t xml:space="preserve">32m2 kod opštine N.Bg renoviran polusuturen </t>
  </si>
  <si>
    <t>Opština</t>
  </si>
  <si>
    <t xml:space="preserve">Tikveška, novogradnja, dvosoban, namešten, terasa  </t>
  </si>
  <si>
    <t>Opština Stari grad</t>
  </si>
  <si>
    <t xml:space="preserve">Cara Dušana Aranj Janoša 37 m2 </t>
  </si>
  <si>
    <t>Opština Novi Sad</t>
  </si>
  <si>
    <t xml:space="preserve">Aranj Janoša </t>
  </si>
  <si>
    <t xml:space="preserve">Bulevar maršala Tolbuhina </t>
  </si>
  <si>
    <t xml:space="preserve">Kompletno namešten stan sa predivnim pogledom </t>
  </si>
  <si>
    <t xml:space="preserve">Useljiv 15. juna, Lux, mali troškovi </t>
  </si>
  <si>
    <t xml:space="preserve">Renoviran stan sa novim nameštajem </t>
  </si>
  <si>
    <t xml:space="preserve">2.0, lepo namešten, svetao, bus 25, 26, 18, 50, 39 </t>
  </si>
  <si>
    <t>Skupština</t>
  </si>
  <si>
    <t xml:space="preserve">Kneza Miloša - 3.0(Duplex) - Durmitorska </t>
  </si>
  <si>
    <t xml:space="preserve">Tošin bunar </t>
  </si>
  <si>
    <t xml:space="preserve">Renoviran namešten stan na Zvezdari </t>
  </si>
  <si>
    <t>Norveški radijatori</t>
  </si>
  <si>
    <t>Tošin bunar</t>
  </si>
  <si>
    <t xml:space="preserve">Kompletno namešten stan na Zvezdari ID#7171 </t>
  </si>
  <si>
    <t>Denkova bašta</t>
  </si>
  <si>
    <t xml:space="preserve">Pašmanska </t>
  </si>
  <si>
    <t xml:space="preserve">Kompletno namešten stan u centru Novog Sada </t>
  </si>
  <si>
    <t xml:space="preserve">Petra Drapšina </t>
  </si>
  <si>
    <t xml:space="preserve">Renoviran namešten stan 50 kvm - Saborna crkva </t>
  </si>
  <si>
    <t xml:space="preserve">Stari merkator, 2.0 namešten,useljiv ID#78020 </t>
  </si>
  <si>
    <t>Tašmajdan</t>
  </si>
  <si>
    <t>Cara Dušana</t>
  </si>
  <si>
    <t xml:space="preserve">Zemunske kapije,1.0,namešten,odmah useljiv ID#8234 </t>
  </si>
  <si>
    <t>Opština Rakovica</t>
  </si>
  <si>
    <t xml:space="preserve">Lux nov stan cena sa troškovima </t>
  </si>
  <si>
    <t xml:space="preserve">Bulevar heroja sa Košara </t>
  </si>
  <si>
    <t>Zvezdarska šuma</t>
  </si>
  <si>
    <t xml:space="preserve">Tašmajdan, Kraljice Marije, vlasnik, namešten, cg </t>
  </si>
  <si>
    <t xml:space="preserve">65m2 - Tašmajdan, Beograd </t>
  </si>
  <si>
    <t xml:space="preserve">Dvosoban 38m2, Narodno Pozorište, dvorište, podrum </t>
  </si>
  <si>
    <t xml:space="preserve">Cara Dušana </t>
  </si>
  <si>
    <t xml:space="preserve">Bulevar Maršala Tolbuhina </t>
  </si>
  <si>
    <t xml:space="preserve">Sa dvorištem na 2 min od Kalemegdana </t>
  </si>
  <si>
    <t>Savski trg - Pristanište</t>
  </si>
  <si>
    <t xml:space="preserve">Kalemegdan, 80m2, trosoban stan, namešten, terasa </t>
  </si>
  <si>
    <t xml:space="preserve">Intrigantna raskoš u blizini Hrama </t>
  </si>
  <si>
    <t>Kneza Miloša</t>
  </si>
  <si>
    <t xml:space="preserve">Tašmajdan, 98m2, 3.0, VI/14, cg, lift ID#1598 </t>
  </si>
  <si>
    <t>Trošarina</t>
  </si>
  <si>
    <t xml:space="preserve">Odmah useljiv, Lux, mali troškovi </t>
  </si>
  <si>
    <t xml:space="preserve">Trosoban, namešten i odmah useljiv </t>
  </si>
  <si>
    <t xml:space="preserve">Niška </t>
  </si>
  <si>
    <t xml:space="preserve">Smeštaj za radnike </t>
  </si>
  <si>
    <t xml:space="preserve">Arena, 60m2, dvosoban, namešten, terasa </t>
  </si>
  <si>
    <t xml:space="preserve">Belville - 31m2, 1.5 soba, polunamešten, vlasnik </t>
  </si>
  <si>
    <t xml:space="preserve">Trosoban stan u kompleksu Kneza Miloša Residence </t>
  </si>
  <si>
    <t xml:space="preserve">Beograd na vodi, namešten stan u zgradi Arcadia </t>
  </si>
  <si>
    <t xml:space="preserve">Stan 71mÂ² sa troškovika </t>
  </si>
  <si>
    <t xml:space="preserve">Dedinje, deluxe, dvorište 2.5a, ID 20400 </t>
  </si>
  <si>
    <t xml:space="preserve">Veljka Dugoševica, 3.0 sa garazom ID5658 </t>
  </si>
  <si>
    <t xml:space="preserve">Baba Višnjina </t>
  </si>
  <si>
    <t xml:space="preserve">Centar-Cara Dušana ID 8285 </t>
  </si>
  <si>
    <t xml:space="preserve">Izdajem luksuzno namešten stan u 23. bloku </t>
  </si>
  <si>
    <t xml:space="preserve">Stanoja Glavaša </t>
  </si>
  <si>
    <t xml:space="preserve">Kompletno namešten, beli karton </t>
  </si>
  <si>
    <t>Dušanovac</t>
  </si>
  <si>
    <t xml:space="preserve">2.0 stan Wellport, polunamešten ID#4115 </t>
  </si>
  <si>
    <t xml:space="preserve">Njegoševa </t>
  </si>
  <si>
    <t xml:space="preserve">Kneza Miloša, stan za izdavanje </t>
  </si>
  <si>
    <t xml:space="preserve">Kneza Miloša </t>
  </si>
  <si>
    <t xml:space="preserve">Izdajem trosoban lux namešten stan </t>
  </si>
  <si>
    <t xml:space="preserve">Novogradska, kod Tri Nove, namešten 3.0, useljiv I </t>
  </si>
  <si>
    <t xml:space="preserve">Lux sa bazenom i dvorištem ID#3120 </t>
  </si>
  <si>
    <t xml:space="preserve">Opština Novi Beograd, 34m2 </t>
  </si>
  <si>
    <t xml:space="preserve">Dvosoban lux stan 55m2 u Kneza Miloša Residence </t>
  </si>
  <si>
    <t xml:space="preserve">Maršala Birjuzova </t>
  </si>
  <si>
    <t xml:space="preserve">1,0  Namešten, novo  </t>
  </si>
  <si>
    <t xml:space="preserve">Duplex, 112m2, Kneza Miloša </t>
  </si>
  <si>
    <t xml:space="preserve">Lux sa dvorištem/Senjak </t>
  </si>
  <si>
    <t xml:space="preserve">Fruškogorska 47 </t>
  </si>
  <si>
    <t xml:space="preserve">Izdajem jednosoban namešten stan na Konjarniku </t>
  </si>
  <si>
    <t xml:space="preserve">Namešten dupleks kod Vukovog spomenika - 91m2  </t>
  </si>
  <si>
    <t xml:space="preserve">Blok 72, novogradnja, cg po utrošku, ID 20416 </t>
  </si>
  <si>
    <t xml:space="preserve">Slavija, 1.0 namešten, od 15.07. ID#1555 </t>
  </si>
  <si>
    <t xml:space="preserve">Tiršova </t>
  </si>
  <si>
    <t xml:space="preserve">BW Verde, 58m2, namešten ID#7372 </t>
  </si>
  <si>
    <t xml:space="preserve">Elixir, Tošin bunar 56m2 ID#5631 </t>
  </si>
  <si>
    <t xml:space="preserve">Streliste 2.0 namešten renoviran </t>
  </si>
  <si>
    <t>Strelište</t>
  </si>
  <si>
    <t>Višnjica</t>
  </si>
  <si>
    <t xml:space="preserve">Stari merkator, 2.0 namešten ID#78020 </t>
  </si>
  <si>
    <t xml:space="preserve">Centar, lux, sa svim troškovima, 70m2 </t>
  </si>
  <si>
    <t xml:space="preserve">11. krajiške divizije </t>
  </si>
  <si>
    <t xml:space="preserve">Višegradska </t>
  </si>
  <si>
    <t xml:space="preserve">Dedinje,jednosoban,namešten </t>
  </si>
  <si>
    <t xml:space="preserve">Tašmajdanski park, 3.0 sob  stan sa parkingom </t>
  </si>
  <si>
    <t>Mašinski fakultet</t>
  </si>
  <si>
    <t>Višegradska</t>
  </si>
  <si>
    <t xml:space="preserve">Lion, kompletno namešten dvosoban stan </t>
  </si>
  <si>
    <t xml:space="preserve">2.0 Marijane Gregoran, namešten </t>
  </si>
  <si>
    <t xml:space="preserve">Mihaila Vukše </t>
  </si>
  <si>
    <t xml:space="preserve">2-s, II/V, CG, namešten, od 14 jula, vlasnik </t>
  </si>
  <si>
    <t xml:space="preserve">Izdajem stan na Vracaru sa ukljucenim troškovima  </t>
  </si>
  <si>
    <t xml:space="preserve">West 65, 2.0 soban namešten stan </t>
  </si>
  <si>
    <t xml:space="preserve">Namešten stan, Vukov spomenik, Vojvode Brane, 42m2 </t>
  </si>
  <si>
    <t xml:space="preserve">Elixir garden - Bulevar heroja sa Košara, 49m2 </t>
  </si>
  <si>
    <t xml:space="preserve">Dvosoban Duplex NS Sajmište </t>
  </si>
  <si>
    <t xml:space="preserve">Yu biznis centar,namešten,renoviran,useljiv ID#164 </t>
  </si>
  <si>
    <t xml:space="preserve">Preševska </t>
  </si>
  <si>
    <t xml:space="preserve">Izdajem nameštenu garsonjeru u Kotezu  </t>
  </si>
  <si>
    <t xml:space="preserve">Novi Beograd, Opština - Bulevar Mihajla Pupina </t>
  </si>
  <si>
    <t xml:space="preserve">Mlatišumina </t>
  </si>
  <si>
    <t xml:space="preserve">Odmah useljiv stan u Višnjici </t>
  </si>
  <si>
    <t xml:space="preserve">Maršala Tita </t>
  </si>
  <si>
    <t xml:space="preserve">Izuzetna lokacija blizu Zemunskog keja-namešten </t>
  </si>
  <si>
    <t xml:space="preserve">Mirijevo, namešten stan,40m2 ID#5696 </t>
  </si>
  <si>
    <t xml:space="preserve">Nov jednosoban stan kompletno namešten </t>
  </si>
  <si>
    <t xml:space="preserve">4.0 stan, Savada 3,  Tošin bunar ID#3855 </t>
  </si>
  <si>
    <t xml:space="preserve">Polunamešten, open space stan, Elixir garden ID#35 </t>
  </si>
  <si>
    <t xml:space="preserve">Veselina Masleše 51 Lekino brdo 45m2 nov namešten  </t>
  </si>
  <si>
    <t xml:space="preserve">Veselina Masleše 51 </t>
  </si>
  <si>
    <t xml:space="preserve">Stan na Zvezdari za smeštaj 4 radnika  </t>
  </si>
  <si>
    <t xml:space="preserve">Mirijevo, renoviran i namešten stan </t>
  </si>
  <si>
    <t xml:space="preserve">Njegoševa 2.0, Potpuno renoviran </t>
  </si>
  <si>
    <t xml:space="preserve">Namešten stan 38m2 sa baštom 80m2 </t>
  </si>
  <si>
    <t xml:space="preserve">Bulevar Heroja sa Košara </t>
  </si>
  <si>
    <t xml:space="preserve">Top, Zvezdara, 2 sobe, terasa, parking, niski troš </t>
  </si>
  <si>
    <t xml:space="preserve">Semštaj za radnike, nov, nov </t>
  </si>
  <si>
    <t>Niš</t>
  </si>
  <si>
    <t xml:space="preserve">Kompletno namešten Lux stan sa baštom na Dedinju </t>
  </si>
  <si>
    <t xml:space="preserve">Zeke Buljubaše </t>
  </si>
  <si>
    <t xml:space="preserve">Branka PešicÌa </t>
  </si>
  <si>
    <t xml:space="preserve">Namešten stan kod parka Svetog Save </t>
  </si>
  <si>
    <t xml:space="preserve">Izdajem nov namešten stan </t>
  </si>
  <si>
    <t xml:space="preserve">Kordunaška </t>
  </si>
  <si>
    <t xml:space="preserve">New Minel Tošin Bunar </t>
  </si>
  <si>
    <t xml:space="preserve">Trosoban duplex kompletno namešten </t>
  </si>
  <si>
    <t xml:space="preserve">Blok 37, 3.0 namešten,useljiv ID#15697 </t>
  </si>
  <si>
    <t xml:space="preserve">Hram Svetog Save, 3.0 polunamešten ID#16458 </t>
  </si>
  <si>
    <t xml:space="preserve">Kneza Miloša Residence, deluxe, ID 16536 </t>
  </si>
  <si>
    <t>Opština Grocka</t>
  </si>
  <si>
    <t xml:space="preserve">Namešten stan kod Merkatora, 2.0, 48 m2 </t>
  </si>
  <si>
    <t xml:space="preserve">Senjak, dvosoban, namešten, novogradnja, parking </t>
  </si>
  <si>
    <t xml:space="preserve">Kneza Miloša Residence </t>
  </si>
  <si>
    <t xml:space="preserve">Namešten jednosoban stan </t>
  </si>
  <si>
    <t xml:space="preserve">Kneza Miloša Residence dvosoban </t>
  </si>
  <si>
    <t xml:space="preserve">Fruškogorska </t>
  </si>
  <si>
    <t xml:space="preserve">Novi Sad, Grbavica - namešten dvosoban stan </t>
  </si>
  <si>
    <t xml:space="preserve">Bul. Heroja sa Košara </t>
  </si>
  <si>
    <t xml:space="preserve">Mileševska </t>
  </si>
  <si>
    <t xml:space="preserve">Izdajem stan u blizini Košutnjaka i bazena  </t>
  </si>
  <si>
    <t xml:space="preserve">Luksuzan stan sa baštom, BW Residences </t>
  </si>
  <si>
    <t xml:space="preserve">Vlasnik izdaje renoviran namešten stan u bloku 21 </t>
  </si>
  <si>
    <t xml:space="preserve">Odmah useljiv sa troškovima </t>
  </si>
  <si>
    <t xml:space="preserve">Stjepana Ljubiše </t>
  </si>
  <si>
    <t xml:space="preserve">Namešten 2.0 stan na Lekinom Brdu </t>
  </si>
  <si>
    <t xml:space="preserve">Autokomanda - 40m2 - renoviran, namešten, parking </t>
  </si>
  <si>
    <t xml:space="preserve">Stan u Kumodraškoj </t>
  </si>
  <si>
    <t>Darvinova pošta</t>
  </si>
  <si>
    <t xml:space="preserve">Kumodraška </t>
  </si>
  <si>
    <t xml:space="preserve">Komforan, svetao, kompletno namešten </t>
  </si>
  <si>
    <t xml:space="preserve">Niski troškovi, pet friendly </t>
  </si>
  <si>
    <t xml:space="preserve">Lux namešten stan </t>
  </si>
  <si>
    <t xml:space="preserve">Gramšijeva </t>
  </si>
  <si>
    <t xml:space="preserve">Miljakovac 1 - namešten jednosoban stan  </t>
  </si>
  <si>
    <t xml:space="preserve">Cena sa troškovima, odmah useljivo </t>
  </si>
  <si>
    <t xml:space="preserve">Lux, Dedinje, 200 m2 sa baštom i 2 parking mesta </t>
  </si>
  <si>
    <t xml:space="preserve">Izdajem kompletno namešten 1.5 stan Altina Zemun </t>
  </si>
  <si>
    <t xml:space="preserve">Blok 23,3.0,namešten,useljiv ID#15326 </t>
  </si>
  <si>
    <t xml:space="preserve">Jednoiposoban namešten stan, vlasnik </t>
  </si>
  <si>
    <t xml:space="preserve">Tekeriška </t>
  </si>
  <si>
    <t xml:space="preserve">Stan u vili sa dvorištem </t>
  </si>
  <si>
    <t xml:space="preserve">Puškinova </t>
  </si>
  <si>
    <t>Opština Čukarica</t>
  </si>
  <si>
    <t>Čubura</t>
  </si>
  <si>
    <t xml:space="preserve">Četvorosoban stan s pogledom na grad, BW Verde </t>
  </si>
  <si>
    <t xml:space="preserve">Čubrina </t>
  </si>
  <si>
    <t xml:space="preserve">Čardaklijina </t>
  </si>
  <si>
    <t xml:space="preserve">MILJAKOVAČKE STAZE - DVOSOBAN - NOV - MILJAKOVAC 3 </t>
  </si>
  <si>
    <t xml:space="preserve">Lux, Četvorosoban, K-District </t>
  </si>
  <si>
    <t xml:space="preserve">Zdravka Čelara </t>
  </si>
  <si>
    <t xml:space="preserve">Četvorosoban, Pet Frendly, Zvezdara </t>
  </si>
  <si>
    <t xml:space="preserve">Četvorosoban stan BW-Aqua sa pogledom na reku ID#1 </t>
  </si>
  <si>
    <t xml:space="preserve">Četvorosoban stan nadomak Kalemegdana, K-District </t>
  </si>
  <si>
    <t xml:space="preserve">Čuburska </t>
  </si>
  <si>
    <t xml:space="preserve">Rudi Čajaveca </t>
  </si>
  <si>
    <t xml:space="preserve">ODLIČNA PONUDA, SALONAC,125m2,VRAČAR,SINDJELIĆEVA </t>
  </si>
  <si>
    <t xml:space="preserve">Slavka Ćuruvije </t>
  </si>
  <si>
    <t>Ćalije</t>
  </si>
  <si>
    <t xml:space="preserve">Lux,Cvetanova Ćuprija </t>
  </si>
  <si>
    <t xml:space="preserve">VOJVODE VLAHOVIĆ - JEDNOIPOSOBAN - NOV -  </t>
  </si>
  <si>
    <t xml:space="preserve">Stan Karaburma Ćalije </t>
  </si>
  <si>
    <t xml:space="preserve">Ćirpanova </t>
  </si>
  <si>
    <t>€</t>
  </si>
  <si>
    <t xml:space="preserve">Voždove kapije, novogradnja, garaža, ID 16525 </t>
  </si>
  <si>
    <t>Opština Voždovac</t>
  </si>
  <si>
    <t xml:space="preserve">Izdajem jednoiposoban (1.5) stan na Voždovcu </t>
  </si>
  <si>
    <t xml:space="preserve">Lekino brdo, lux, novogradnja, garaža, ID 20231 </t>
  </si>
  <si>
    <t xml:space="preserve">BW - Metropolitan, lux,novogradnja,garaža, ID20084 </t>
  </si>
  <si>
    <t xml:space="preserve">Senjak/Lux stan/garaža x2 </t>
  </si>
  <si>
    <t xml:space="preserve">BW Parkview, komforan, garaža, ID 20461 </t>
  </si>
  <si>
    <t xml:space="preserve">Savada, lux, novogradnja, garaža, ID 19084 </t>
  </si>
  <si>
    <t xml:space="preserve">Prvo izdavanje, sve novo, Lux, garaža  </t>
  </si>
  <si>
    <t xml:space="preserve">K Distrikt, Lux 4.0 , garaža, ID 8280 </t>
  </si>
  <si>
    <t xml:space="preserve">BW Simfonija, 2.0 polunamešten sa garažom ID 8277 </t>
  </si>
  <si>
    <t xml:space="preserve">Petica, novogradnja, garaža, ID 20453 </t>
  </si>
  <si>
    <t xml:space="preserve">YUBC, renoviran, komforan, garaža, ID 20423 </t>
  </si>
  <si>
    <t xml:space="preserve">BW Vista, pogled na reku, garaža, ID 13036 </t>
  </si>
  <si>
    <t xml:space="preserve">A blok, lux, poslovni apartman, garaža, ID 14626 </t>
  </si>
  <si>
    <t xml:space="preserve">Zemunske kapije, lux, novogradnja, garaža, ID16218 </t>
  </si>
  <si>
    <t xml:space="preserve">West Tower, lux, garaža,ID 18174 </t>
  </si>
  <si>
    <t xml:space="preserve">BW - Magnolia, lux, komforan, garaža, ID 19921 </t>
  </si>
  <si>
    <t xml:space="preserve">Hala Pionir, novogradnja, garaža, ID 20481 </t>
  </si>
  <si>
    <t xml:space="preserve">Wellport, lux, novogradnja, garaža, ID 17516 </t>
  </si>
  <si>
    <t xml:space="preserve">Zemona, lux, novogradnja, dve garaže, ID 10824 </t>
  </si>
  <si>
    <t xml:space="preserve">2.0 lux stan, Voždovac ID#4221 </t>
  </si>
  <si>
    <t xml:space="preserve">Hadži Mustafina </t>
  </si>
  <si>
    <t xml:space="preserve">Hadži Melentijeva </t>
  </si>
  <si>
    <t>Južni bulevar</t>
  </si>
  <si>
    <t xml:space="preserve">Džona Kenedija </t>
  </si>
  <si>
    <t xml:space="preserve">Nov  stan u novoj zgradi sa garažom,  opremljen    </t>
  </si>
  <si>
    <t xml:space="preserve">K-District, 2.0 lux, nov, garaža ID#16349 </t>
  </si>
  <si>
    <t xml:space="preserve">Blok 65, Elixir Garden, 2.0, garažno mesto </t>
  </si>
  <si>
    <t xml:space="preserve">2.0 Nov sa garažom, DOGOVOR </t>
  </si>
  <si>
    <t xml:space="preserve">Namešten stan sa garažom u Vojvode Stepe </t>
  </si>
  <si>
    <t xml:space="preserve">U blizini TC Zira sa niskim režijama, pet friendly </t>
  </si>
  <si>
    <t xml:space="preserve">Bežanijska kosa - Bezanijska Kosa 3 ID#50834 </t>
  </si>
  <si>
    <t>Bežanijska kosa 3</t>
  </si>
  <si>
    <t xml:space="preserve">Lux stan sa garažnim mestom u Belvilu </t>
  </si>
  <si>
    <t xml:space="preserve">Premium Apartment in New Building in Voždovac </t>
  </si>
  <si>
    <t xml:space="preserve">Kula West 65, lux, novogradnja, garaža </t>
  </si>
  <si>
    <t xml:space="preserve">Nov, The One, 57m2, Prelep, Garaža Svetao </t>
  </si>
  <si>
    <t xml:space="preserve">Požeška </t>
  </si>
  <si>
    <t xml:space="preserve">West Tower, lux, novogradnja, garaža, ID 18175 </t>
  </si>
  <si>
    <t xml:space="preserve">Južni bulevar </t>
  </si>
  <si>
    <t xml:space="preserve">Blok 65-Elixir Garden, lux + garažno mesto </t>
  </si>
  <si>
    <t xml:space="preserve">Voždovac izdaje se stan </t>
  </si>
  <si>
    <t xml:space="preserve">A blok, lux, novogradnja, garaža, ID 18488 </t>
  </si>
  <si>
    <t>Blok 70 (kineski tržni centar)</t>
  </si>
  <si>
    <t xml:space="preserve">BW Lux opremljen stan sa garažnim mestom ID#31117 </t>
  </si>
  <si>
    <t xml:space="preserve">Renoviran, Garaža, Vojvode Stepe </t>
  </si>
  <si>
    <t xml:space="preserve">Stevana Lilica, sa garažom ID 8002 </t>
  </si>
  <si>
    <t xml:space="preserve">BW, Lux 3.0 stan sa dve garaže ID 8262 </t>
  </si>
  <si>
    <t xml:space="preserve">BW Met  Lux 3.0 stan, garaža ID 8200 </t>
  </si>
  <si>
    <t xml:space="preserve">K District, lux, novogradnja, garaža, ID 20405 </t>
  </si>
  <si>
    <t xml:space="preserve">A Blok, dizajnerski 2.0 stan, garaža, useljiv ID 8 </t>
  </si>
  <si>
    <t xml:space="preserve">A blok, Lux stan sa garažom ID 5730 </t>
  </si>
  <si>
    <t xml:space="preserve">BW Terra, pogled na reku Lux 4.0 , garaža ID 7754 </t>
  </si>
  <si>
    <t xml:space="preserve">West Kula, Lux stan, garaža, 21 sprat </t>
  </si>
  <si>
    <t xml:space="preserve">Penthouse, 170 m2, dve garaže, Luksuzan ID 8155 </t>
  </si>
  <si>
    <t xml:space="preserve">Zemun, nov, neuseljavan, garaža, ID 20483 </t>
  </si>
  <si>
    <t xml:space="preserve">Lux 2.0 stan, Zepterra,Blok 65, garaža </t>
  </si>
  <si>
    <t xml:space="preserve">BW - Residences, 2.0, garaža, bazen </t>
  </si>
  <si>
    <t xml:space="preserve">Dedinje, Lux 3.0 stan, garaža, useljiv ID 8203 </t>
  </si>
  <si>
    <t xml:space="preserve">Crveni krst, lux, novogradnja, garaža, ID 16654 </t>
  </si>
  <si>
    <t xml:space="preserve">West Tower, izdavanje, nov, lux dvosoban, garaža </t>
  </si>
  <si>
    <t xml:space="preserve">A blok, lux, novogradnja, garaža, ID 15622 </t>
  </si>
  <si>
    <t xml:space="preserve">The One, lux, neuseljavan, garaža, ID 20439 </t>
  </si>
  <si>
    <t xml:space="preserve">Central Garden, lux, novogradnja, garaža, ID 17227 </t>
  </si>
  <si>
    <t xml:space="preserve">West Tower, dvostran, lux, garaža, ID 18743 </t>
  </si>
  <si>
    <t xml:space="preserve">West 65, lux, polunamešten, garaža, ID 20184 </t>
  </si>
  <si>
    <t xml:space="preserve">A blok, lux, novogradnja, garaža, ID 20434 </t>
  </si>
  <si>
    <t xml:space="preserve">Hram, novogradnja, garaža, ID 8704 </t>
  </si>
  <si>
    <t xml:space="preserve">Central Garden, lux, novogradnja, garaža, ID 20125 </t>
  </si>
  <si>
    <t xml:space="preserve">K District, lux, novogradnja, garaža, ID 16043 </t>
  </si>
  <si>
    <t xml:space="preserve">Nov 2.0, lux, Hram, 60+20m2, sa garažom </t>
  </si>
  <si>
    <t xml:space="preserve">K-district, lux, garaža,novogradnja ID#16368 </t>
  </si>
  <si>
    <t xml:space="preserve">Novogradnja sa niskim režijama </t>
  </si>
  <si>
    <t xml:space="preserve">Voždovac (Trošarina), 2.0, renoviran, lux </t>
  </si>
  <si>
    <t>Požarevac</t>
  </si>
  <si>
    <t>Opština Požarevac</t>
  </si>
  <si>
    <t xml:space="preserve">Elixir Garden, lux, neuseljavan, garaža, ID 20513 </t>
  </si>
  <si>
    <t xml:space="preserve">Izuzetan 2.0 stan, opremljen, garaža </t>
  </si>
  <si>
    <t xml:space="preserve">Namešten stan na Voždovcu kod FON-a </t>
  </si>
  <si>
    <t xml:space="preserve">BW Verde, lux, novogradnja, garžaa, ID 20510 </t>
  </si>
  <si>
    <t xml:space="preserve">Bežanija Magelanova 45m2 </t>
  </si>
  <si>
    <t xml:space="preserve">Lux novo sa garažom - odmah useljiv - Lekino brdo </t>
  </si>
  <si>
    <t>Kneževac</t>
  </si>
  <si>
    <t xml:space="preserve">Lux opremljen sa garažom u ceni </t>
  </si>
  <si>
    <t xml:space="preserve">Blok 65, Zepterra 58 m2, Novo, Lux, Garaža </t>
  </si>
  <si>
    <t xml:space="preserve">Nov,2.0,Zepterra 60 m2,Lux Komplet Namešten,Garaža </t>
  </si>
  <si>
    <t xml:space="preserve">Garsonjera Kneževac 43m2 </t>
  </si>
  <si>
    <t xml:space="preserve">BW - Simfonija, lux, neuseljavan, garaža, ID 20537 </t>
  </si>
  <si>
    <t xml:space="preserve">Blok 63, novogradnja, može i pp, ID 20222 </t>
  </si>
  <si>
    <t xml:space="preserve">Lekino brdo,Kralja Bodina,lux,novogradnja garaža I </t>
  </si>
  <si>
    <t xml:space="preserve">Fenomenalan namešten stan niske režije plus garaža </t>
  </si>
  <si>
    <t xml:space="preserve">Izvanredan stan u BW Parkview sa 2 garažna mesta </t>
  </si>
  <si>
    <t xml:space="preserve">BW - Simfonija 2, neuseljavan, garaža, ID 20544 </t>
  </si>
  <si>
    <t xml:space="preserve">BW Metropolitan, 90m2 sa garažom ID#5589 </t>
  </si>
  <si>
    <t xml:space="preserve">Autokomanda, novogradnja, može i pp, ID 20407 </t>
  </si>
  <si>
    <t xml:space="preserve">A blok, lux, novogradnja, garaža, ID 19863 </t>
  </si>
  <si>
    <t xml:space="preserve">Voždovac 50m2 Lux </t>
  </si>
  <si>
    <t xml:space="preserve">K-Distrikt, 125m2, garažno mesto, pogled na Dunav  </t>
  </si>
  <si>
    <t xml:space="preserve">Stan za žensku osobu, kod Piramide </t>
  </si>
  <si>
    <t xml:space="preserve">Savada, A Blok-prelep 3.0 stan sa garažnim mestom </t>
  </si>
  <si>
    <t xml:space="preserve">Lux stan sa garažom, cena sa troškovima </t>
  </si>
  <si>
    <t>Stara Bežanija</t>
  </si>
  <si>
    <t>Kotež</t>
  </si>
  <si>
    <t xml:space="preserve">West 65, lux, novogradnja, garaža, ID 20538 </t>
  </si>
  <si>
    <t xml:space="preserve">Voždovac 3.5, 110+50  komforan dvorište parking </t>
  </si>
  <si>
    <t xml:space="preserve">New Minel, lux, novogradnja, garaža, ID 20424 </t>
  </si>
  <si>
    <t xml:space="preserve">Stan na Voždovacu, pet friendly, beli karton  </t>
  </si>
  <si>
    <t xml:space="preserve">Belvil dvoiposoban stan sa garažom </t>
  </si>
  <si>
    <t xml:space="preserve">BW Verde, dvosoban, garaža ID#1244 </t>
  </si>
  <si>
    <t xml:space="preserve">BW Verde , 3.0 stan sa garažom ID 8180 </t>
  </si>
  <si>
    <t xml:space="preserve">Belvill,69m2,Lep, Poslovno- Stambeni, Garaža,Miran </t>
  </si>
  <si>
    <t xml:space="preserve">Voždovac, Lekino brdo - Vojvode Prijezde 25 </t>
  </si>
  <si>
    <t xml:space="preserve">ZepTerra, lux, novogradnja, garaža, ID 19651 </t>
  </si>
  <si>
    <t xml:space="preserve">2.0 prazan/namešten sa garažom </t>
  </si>
  <si>
    <t xml:space="preserve">A blok, lux, novogradnja, garaža, ID 18033 </t>
  </si>
  <si>
    <t xml:space="preserve">Beograd na vodi, 2.0 soban stan sa garažnim mestom </t>
  </si>
  <si>
    <t xml:space="preserve">66m2 - Splitska, Hotel Srbija, Voždovac </t>
  </si>
  <si>
    <t xml:space="preserve">Tošin bunar, novogradnja, dvosoban, dve garaže </t>
  </si>
  <si>
    <t xml:space="preserve">Nov,3.0 ,Zepterra 62 m2, Lux ,Garaža., Top Poz. </t>
  </si>
  <si>
    <t xml:space="preserve">Voždovac 68m2 - Bulevar vojvode Stepe </t>
  </si>
  <si>
    <t xml:space="preserve">West Tower, lux, novogradnja, garaža, ID 18211 </t>
  </si>
  <si>
    <t xml:space="preserve">Exing Home 65, lux, novogradnja, garaža, ID 20420 </t>
  </si>
  <si>
    <t xml:space="preserve">Wellport, lux, novogradnja, garaža, ID 17118 </t>
  </si>
  <si>
    <t xml:space="preserve">Prostran i svetao stan, garaža, Arena, ID 3549 </t>
  </si>
  <si>
    <t xml:space="preserve">Elixir Garden, lux, neuseljavan, garaža, ID 20599 </t>
  </si>
  <si>
    <t xml:space="preserve">Blok 65, The One, izdavanje nov lux 2.0 sa garažom </t>
  </si>
  <si>
    <t xml:space="preserve">Nov stan  na Voždovcu </t>
  </si>
  <si>
    <t xml:space="preserve">The One, lux, neuseljavan garaža, ID 20265 </t>
  </si>
  <si>
    <t xml:space="preserve">Studio, lux sa garažom, Terra ID#1129 </t>
  </si>
  <si>
    <t xml:space="preserve">Luksuzan stan na Autokomandi sa garažom ID#2453 </t>
  </si>
  <si>
    <t xml:space="preserve">Elixir Garden,lux,nov,garaže ID#16365 </t>
  </si>
  <si>
    <t xml:space="preserve">Gospodar Jovanova, 76m2, nov, lux, terasa, garaža </t>
  </si>
  <si>
    <t xml:space="preserve">New Minel, lux, novogradnja, garaža, ID 17783 </t>
  </si>
  <si>
    <t xml:space="preserve">Stan sa garažom Lux novogradnja </t>
  </si>
  <si>
    <t xml:space="preserve">Lux stan na Voždovcu </t>
  </si>
  <si>
    <t xml:space="preserve">Voždovac, 2.5 kod FONa,novogradnja,garaža, id 4327 </t>
  </si>
  <si>
    <t xml:space="preserve">Lux namešten stan sa garažom 2,5, Blok-23 </t>
  </si>
  <si>
    <t xml:space="preserve">Voždovac izdaje se stan u novoj zgradi </t>
  </si>
  <si>
    <t xml:space="preserve">A blok, lux, novogradnja, garaža, ID 18998 </t>
  </si>
  <si>
    <t xml:space="preserve">New Minel, lux, novogradnja, garaža, ID 18731 </t>
  </si>
  <si>
    <t xml:space="preserve">Bežanijska kosa - Bezanijska kosa 2 ID#53496 </t>
  </si>
  <si>
    <t>Bežanijska kosa 2</t>
  </si>
  <si>
    <t xml:space="preserve">Beograd na vodi, 3.5 Parkview, garaža, id 4585 </t>
  </si>
  <si>
    <t xml:space="preserve">Kursulina, 91m2, novogradnja, namešten, garaža </t>
  </si>
  <si>
    <t xml:space="preserve">BW Parkview,1.0,lux,garaža </t>
  </si>
  <si>
    <t xml:space="preserve">A blok, lux, novogradnja, garaža, ID 14361 </t>
  </si>
  <si>
    <t xml:space="preserve">Elixir Garden, neuseljavan, garaža, ID 20639 </t>
  </si>
  <si>
    <t xml:space="preserve">A blok, lux penthouse, garaža, ID 10000 </t>
  </si>
  <si>
    <t xml:space="preserve">Novi Beograd, Džona Kenedija, 44m2, useljiv ID#136 </t>
  </si>
  <si>
    <t xml:space="preserve">Namešten stan na Bežanijskoj kosi kod pijace </t>
  </si>
  <si>
    <t xml:space="preserve">Stan - Garaža - Centar </t>
  </si>
  <si>
    <t xml:space="preserve">Bežanijska kosa - Bezanijska kosa 2 ID#53623 </t>
  </si>
  <si>
    <t xml:space="preserve">K District, neuseljavan, garaža, ID 20635 </t>
  </si>
  <si>
    <t xml:space="preserve">A blok, novogradnja, garaža, ID 19368 </t>
  </si>
  <si>
    <t xml:space="preserve">BW Aurora, lux, neuseljavan, garaža, ID 20632 </t>
  </si>
  <si>
    <t xml:space="preserve">Čubura, lux, nov, garaža, sa troškovima, ID 20621 </t>
  </si>
  <si>
    <t xml:space="preserve">Savada, novogradnja, garaža, ID 19609 </t>
  </si>
  <si>
    <t xml:space="preserve">Crveni krst , novogradnja jednoiposoban lux garaža </t>
  </si>
  <si>
    <t xml:space="preserve">BW Arcadia, neuseljavan, lux, garaža, ID 20628 </t>
  </si>
  <si>
    <t xml:space="preserve">Elixir Garden,lux,nov,garaža ID#16365 </t>
  </si>
  <si>
    <t>Kumodraž</t>
  </si>
  <si>
    <t xml:space="preserve">West 65, lux, novogradnja, garaža, ID 19613 </t>
  </si>
  <si>
    <t xml:space="preserve">Voždovac Farmaceutski fakultet 1.5 nov namešten </t>
  </si>
  <si>
    <t xml:space="preserve">Lux 4.0 stan u novoj zgradi u Prote Mateje, garaža </t>
  </si>
  <si>
    <t xml:space="preserve">Voždove kapije, novogradnja, garaža, ID 18847 </t>
  </si>
  <si>
    <t xml:space="preserve">Lux 4.0 stan kod Taša, garaža! ID 5274 </t>
  </si>
  <si>
    <t xml:space="preserve">Džordža Vašingtona </t>
  </si>
  <si>
    <t xml:space="preserve">Nov, super stan sa garažom, ID 2637 </t>
  </si>
  <si>
    <t xml:space="preserve">BW Met, 3.0 Lux stan, garaža ID 8244 </t>
  </si>
  <si>
    <t xml:space="preserve">Belville - Jurija Gagarina, 3,0 s, 102 m2, garaža </t>
  </si>
  <si>
    <t xml:space="preserve">A blok, novogradnja, garaža, ID 20619 </t>
  </si>
  <si>
    <t xml:space="preserve">A blok, 2.0 stan sa garažom ID 5808 </t>
  </si>
  <si>
    <t xml:space="preserve">Sakura Park, Lux 3.0 stan sa garažom ID 8283 </t>
  </si>
  <si>
    <t xml:space="preserve">ElixirGarden, Nov 1.0 stan sa garažom </t>
  </si>
  <si>
    <t xml:space="preserve">Lekino brdo, novogradnja, garaža, ID 20282 </t>
  </si>
  <si>
    <t xml:space="preserve">BW - Aurora, lux, novogradnja, garaža, ID 20708 </t>
  </si>
  <si>
    <t xml:space="preserve">Elixir garden, open space, tri garažna mesta ID#35 </t>
  </si>
  <si>
    <t>Hadžipopovac</t>
  </si>
  <si>
    <t xml:space="preserve">Banovo brdo, neuseljavan, lux, garaža, ID 20601 </t>
  </si>
  <si>
    <t xml:space="preserve">Elixir Garden, neuseljavan, garaža, ID 20691 </t>
  </si>
  <si>
    <t xml:space="preserve">TC Zira, novogradnja, komforan, može pp, ID 16276 </t>
  </si>
  <si>
    <t xml:space="preserve">Savada, novogradnja, garaža, ID 18609 </t>
  </si>
  <si>
    <t xml:space="preserve">Vlasnik izdaje stan u Belvilu s garažnim mestom </t>
  </si>
  <si>
    <t xml:space="preserve">Lux opremljen stan sa garažom i dvorištem </t>
  </si>
  <si>
    <t xml:space="preserve">Lux stan sa garažom Elixir garden </t>
  </si>
  <si>
    <t xml:space="preserve">Elixir Garden, neuseljavan, garaža, ID 20685 </t>
  </si>
  <si>
    <t xml:space="preserve">Hram, novogradnja, garaža, ID 14386 </t>
  </si>
  <si>
    <t xml:space="preserve">Super stan kod Hrama sa garažom i 3 terase ID 6988 </t>
  </si>
  <si>
    <t xml:space="preserve">Belvil, novogradnja, garaža, ID 4442 </t>
  </si>
  <si>
    <t xml:space="preserve">Voždovac (Trošarina), 1.5, renoviran, lux </t>
  </si>
  <si>
    <t xml:space="preserve">Belvil, lux, novogradnja, garaža, ID 4083 </t>
  </si>
  <si>
    <t xml:space="preserve">Novi Beograd, Arena, blok 23, lux stan sa garažom  </t>
  </si>
  <si>
    <t xml:space="preserve">A blok, lux stan sa dvorištem 28m2, garaža,ID14140 </t>
  </si>
  <si>
    <t xml:space="preserve">Naselje Kumodraž ,Farmaceutski fakultet ID#5775 </t>
  </si>
  <si>
    <t xml:space="preserve">Elixir Garden, neuseljavan, garaža, ID 20654 </t>
  </si>
  <si>
    <t xml:space="preserve">Salonski 4.0,moderan, u ceni su svi troškovi+garaž </t>
  </si>
  <si>
    <t xml:space="preserve">BW -  Verde, funkcionalan, garaža, ID 20594 </t>
  </si>
  <si>
    <t xml:space="preserve">izdaje se 35m2 sa dva parking mesta u garaži </t>
  </si>
  <si>
    <t xml:space="preserve">Elixir Garden, neuseljavan, garaža, ID 20655 </t>
  </si>
  <si>
    <t xml:space="preserve">Fontana 3.0 - Lux renoviran stan za udoban život </t>
  </si>
  <si>
    <t xml:space="preserve">Voždovac-Kumodraž, 2.0, 45m2 + 2m2 terasa </t>
  </si>
  <si>
    <t xml:space="preserve">Novi Beograd, Džona Kenedija, 1.0 (1.5) 44m2, usel </t>
  </si>
  <si>
    <t xml:space="preserve">Beograd na vodi , Vista, lux , garaža ID#1124 </t>
  </si>
  <si>
    <t xml:space="preserve">K District, lux, neuseljavan, garaža, ID 20742 </t>
  </si>
  <si>
    <t xml:space="preserve">ZepTerra, lux, novogradnja, garaža, ID 20733 </t>
  </si>
  <si>
    <t xml:space="preserve">Dedinje, ultra lux stan, garaža, ID 17879 </t>
  </si>
  <si>
    <t xml:space="preserve">Prelep nov stan, garaža, Zeptera, ID 5564 </t>
  </si>
  <si>
    <t xml:space="preserve">K-district, lux, garaža,novogradnja ID#816368 </t>
  </si>
  <si>
    <t xml:space="preserve">Tašmajdan, novogradnja, lux, garaža, ID 14941 </t>
  </si>
  <si>
    <t xml:space="preserve">Exing Home 65, lux, novogradnja, garaža, ID 20727 </t>
  </si>
  <si>
    <t xml:space="preserve">Savada 3, novogradnja, garaža, ID 17807 </t>
  </si>
  <si>
    <t xml:space="preserve">The One, 3.0 namešten, garaža ID#16490 </t>
  </si>
  <si>
    <t xml:space="preserve">Potpuno nov stan, garaža, K distrikt, ID 3370 </t>
  </si>
  <si>
    <t xml:space="preserve">Apartman na Zlatiboru na duži vremenski period </t>
  </si>
  <si>
    <t xml:space="preserve">Potpuno renoviran 3.0 stan, garaža! ID 1414 </t>
  </si>
  <si>
    <t xml:space="preserve">Lep, moderan stan, garaža, centar! ID 1623 </t>
  </si>
  <si>
    <t>Bioskop Voždovac</t>
  </si>
  <si>
    <t xml:space="preserve">Novogradnja sa niskim režijama,namešten ili prazan </t>
  </si>
  <si>
    <t xml:space="preserve">YUBC, novogradnja, dupleks, može i pp, ID 15130 </t>
  </si>
  <si>
    <t xml:space="preserve">Nov, sa dve spavace sobe i garažnim mesto </t>
  </si>
  <si>
    <t xml:space="preserve">Moderan stan, A blok, garaža, ID 7820 </t>
  </si>
  <si>
    <t xml:space="preserve">Lekino brdo Lux neuseljavan stan sa garažom </t>
  </si>
  <si>
    <t xml:space="preserve">BW Aurora, Lux 2.0 sa garažom </t>
  </si>
  <si>
    <t xml:space="preserve">BW Aria, 3.0 lux sa garažom </t>
  </si>
  <si>
    <t xml:space="preserve">Lux stan,dvorište,garažno mesto,SPA,video nadzor </t>
  </si>
  <si>
    <t xml:space="preserve">Lux, Blok 65, ZepTerra, 55 m2 sa garažnim mestom </t>
  </si>
  <si>
    <t xml:space="preserve">Bežanijska kosa - Bezanijska kosa 2 ID#53885 </t>
  </si>
  <si>
    <t xml:space="preserve">East Side, novogradnja, garaža, ID 16640 </t>
  </si>
  <si>
    <t xml:space="preserve">Renoviran sa niskim režijama </t>
  </si>
  <si>
    <t xml:space="preserve">Autokomanda, novogradnja, garaža, ID 7071 </t>
  </si>
  <si>
    <t xml:space="preserve">Od 1. oktobra slobodan. Ako želite stan ili ofis </t>
  </si>
  <si>
    <t xml:space="preserve">Novi Beograd - Novi Minel, 1,5 s, 45 m2, garaža </t>
  </si>
  <si>
    <t xml:space="preserve">Exing Home, Lux 2.0 sa garažom </t>
  </si>
  <si>
    <t xml:space="preserve">Kumodraž, 1.5 novija gradnja, bez provizije </t>
  </si>
  <si>
    <t xml:space="preserve">Lux, nov stan u centru grada, garaža, ID 2414 </t>
  </si>
  <si>
    <t xml:space="preserve">Belgradewaterfront new dvosoban sa garažom </t>
  </si>
  <si>
    <t>Kalenić pijaca</t>
  </si>
  <si>
    <t>FON - Bilećka</t>
  </si>
  <si>
    <t xml:space="preserve">Generala Rašića </t>
  </si>
  <si>
    <t>Medaković 3</t>
  </si>
  <si>
    <t xml:space="preserve">Borivoja Stevanovića </t>
  </si>
  <si>
    <t>Naselje Stepa Stepanović</t>
  </si>
  <si>
    <t xml:space="preserve">Voje Veljkovića </t>
  </si>
  <si>
    <t>Braće Jerković</t>
  </si>
  <si>
    <t xml:space="preserve">Braće Miladinov </t>
  </si>
  <si>
    <t xml:space="preserve">Stevana Dukića </t>
  </si>
  <si>
    <t xml:space="preserve">Bulevar Milutina Milankovića </t>
  </si>
  <si>
    <t xml:space="preserve">Mileve Marić Ajnštajn </t>
  </si>
  <si>
    <t xml:space="preserve">Braće Jerković </t>
  </si>
  <si>
    <t xml:space="preserve">Alekse Nenadovića </t>
  </si>
  <si>
    <t xml:space="preserve">Uroša Martinovića </t>
  </si>
  <si>
    <t>Dorćol</t>
  </si>
  <si>
    <t>Adamovićevo Naselje</t>
  </si>
  <si>
    <t xml:space="preserve">Olge Jovanović </t>
  </si>
  <si>
    <t xml:space="preserve">Svetozara Markovića </t>
  </si>
  <si>
    <t xml:space="preserve">Ratka Mitrovića </t>
  </si>
  <si>
    <t xml:space="preserve">Savršena garsonjera u predivnom delu Dorćola </t>
  </si>
  <si>
    <t xml:space="preserve">40m2 - Kneginje Ljubice, Dorćol, Stari grad, Beogr </t>
  </si>
  <si>
    <t xml:space="preserve">80m2 - Blok 30, Bulevar Zorana Djindjića, Novi Beo </t>
  </si>
  <si>
    <t xml:space="preserve">70m2 - 30m2 dvorište - Ljube Didića, Palilula cent </t>
  </si>
  <si>
    <t xml:space="preserve">50m2 - Dimitrija Tucovića, Zvezdara </t>
  </si>
  <si>
    <t xml:space="preserve">Vladimira Popovića </t>
  </si>
  <si>
    <t xml:space="preserve">Izdavanje modernog trosobnog stana, Medaković III </t>
  </si>
  <si>
    <t xml:space="preserve">Križanićeva </t>
  </si>
  <si>
    <t xml:space="preserve">Studio Apartman - Obilićev venac </t>
  </si>
  <si>
    <t>Obilićev venac</t>
  </si>
  <si>
    <t xml:space="preserve">70m2 - Ljube Didića, Palilula + dvorište </t>
  </si>
  <si>
    <t xml:space="preserve">100m2 - Svetozara Markovića, Tašmajdan, Beograd </t>
  </si>
  <si>
    <t xml:space="preserve">Radoja Dakića </t>
  </si>
  <si>
    <t xml:space="preserve">Trajka Stamenkovića </t>
  </si>
  <si>
    <t xml:space="preserve">Bulevar Arsenija Čarnojevića </t>
  </si>
  <si>
    <t xml:space="preserve">Mihaila Gavrilovića </t>
  </si>
  <si>
    <t xml:space="preserve">Renoviran, lep stan sa dve spavaće sobe, ID 7406 </t>
  </si>
  <si>
    <t>Medaković padina</t>
  </si>
  <si>
    <t xml:space="preserve">Vojvode Vlahovića </t>
  </si>
  <si>
    <t xml:space="preserve">Stan za izdavanje Kalenić pijaca ID#510880 </t>
  </si>
  <si>
    <t xml:space="preserve">Miloja Zakića </t>
  </si>
  <si>
    <t xml:space="preserve">Crveni krst - garsonjera - Vojislava Ilića - odmah </t>
  </si>
  <si>
    <t xml:space="preserve">Vojislava Ilića </t>
  </si>
  <si>
    <t xml:space="preserve">Veoma lep, komforan 4.0 stan, Kalenić pijaca 117m2 </t>
  </si>
  <si>
    <t xml:space="preserve">Bulevar Vojvode Bojovića </t>
  </si>
  <si>
    <t xml:space="preserve">Svetolika Rankovića </t>
  </si>
  <si>
    <t>Gundulićev venac</t>
  </si>
  <si>
    <t xml:space="preserve">Milutina Milankovića 130 </t>
  </si>
  <si>
    <t xml:space="preserve">Obilićev venac </t>
  </si>
  <si>
    <t xml:space="preserve">Koste Glavinića </t>
  </si>
  <si>
    <t xml:space="preserve">Kej Radoja Dakića </t>
  </si>
  <si>
    <t xml:space="preserve">Janković Stojana </t>
  </si>
  <si>
    <t xml:space="preserve">Miiana Rakića 1 </t>
  </si>
  <si>
    <t xml:space="preserve">Braće Ribnikar </t>
  </si>
  <si>
    <t xml:space="preserve">Grge Andrijanovića ulica 7. </t>
  </si>
  <si>
    <t>Marija Bursać</t>
  </si>
  <si>
    <t xml:space="preserve">Stojadina Mirkovića </t>
  </si>
  <si>
    <t xml:space="preserve">Mihaila Todorovića </t>
  </si>
  <si>
    <t xml:space="preserve">Četvorosoban stan, Dorćol </t>
  </si>
  <si>
    <t xml:space="preserve">Svetozara Ćorovića </t>
  </si>
  <si>
    <t xml:space="preserve">Miodraga Petrovića Čkalje </t>
  </si>
  <si>
    <t xml:space="preserve">Stojana Protića, 94m2, novogradnja,namešten,garaža </t>
  </si>
  <si>
    <t xml:space="preserve">Stojana Protića </t>
  </si>
  <si>
    <t xml:space="preserve">Senjak, 200m2, 4 spavaće, 3 kupatila, garaža </t>
  </si>
  <si>
    <t xml:space="preserve">Milana Rakića </t>
  </si>
  <si>
    <t xml:space="preserve">Stari grad, Dorćol - Venizelosova + garaža </t>
  </si>
  <si>
    <t xml:space="preserve">Strahinjića Bana </t>
  </si>
  <si>
    <t xml:space="preserve">Rajka Ružića </t>
  </si>
  <si>
    <t xml:space="preserve">Dorćol, renoviran, funkcionalan, ID 20479 </t>
  </si>
  <si>
    <t>Cvijićeva</t>
  </si>
  <si>
    <t xml:space="preserve">Ljubomira Stojanovića </t>
  </si>
  <si>
    <t xml:space="preserve">Steve Todorovića </t>
  </si>
  <si>
    <t xml:space="preserve">Izdajem stan u naselju Stepa Stepanović </t>
  </si>
  <si>
    <t>Kaljeva peć</t>
  </si>
  <si>
    <t xml:space="preserve">Bulevar vojvode Bojovića </t>
  </si>
  <si>
    <t xml:space="preserve">Milentija Popovića </t>
  </si>
  <si>
    <t xml:space="preserve">Dorćol, 175m2, može i za kancelarije, garaža </t>
  </si>
  <si>
    <t xml:space="preserve">Branka Krsmanovića, 64m2, novogradnja, namešten </t>
  </si>
  <si>
    <t xml:space="preserve">Branka Krsmanovića </t>
  </si>
  <si>
    <t xml:space="preserve">K district, 125m2, 3 spavaće, 2 kupatila, garaža </t>
  </si>
  <si>
    <t xml:space="preserve">Miće Orlovića </t>
  </si>
  <si>
    <t xml:space="preserve">Velisava Vulovića </t>
  </si>
  <si>
    <t xml:space="preserve">Kalenić pijaca, lux, dupleks, garaža, ID 20408 </t>
  </si>
  <si>
    <t xml:space="preserve">Diane Budisavljević </t>
  </si>
  <si>
    <t xml:space="preserve">83m2 - Dorćol, Stari grad, Beograd </t>
  </si>
  <si>
    <t>Medaković 1</t>
  </si>
  <si>
    <t xml:space="preserve">Medakovićeva </t>
  </si>
  <si>
    <t xml:space="preserve">Nušićeva </t>
  </si>
  <si>
    <t xml:space="preserve">Jovanke Radaković </t>
  </si>
  <si>
    <t xml:space="preserve">Dorćol, namešten stan u zgradi sa liftom ID#1051 </t>
  </si>
  <si>
    <t xml:space="preserve">Kornelija Stankovića </t>
  </si>
  <si>
    <t xml:space="preserve">Ljubićka </t>
  </si>
  <si>
    <t xml:space="preserve">Lux, 105m2, Dorćol </t>
  </si>
  <si>
    <t xml:space="preserve">Jovana Rajića </t>
  </si>
  <si>
    <t xml:space="preserve">Stan za izdavanje Kalenić pijaca ID#610880 </t>
  </si>
  <si>
    <t xml:space="preserve">Dragoslava Srejovića </t>
  </si>
  <si>
    <t xml:space="preserve">Vuka Karadžića </t>
  </si>
  <si>
    <t xml:space="preserve">Bulevar vojvode Mišića </t>
  </si>
  <si>
    <t xml:space="preserve">Voždovac, Mažuranićeva, 1.0 stan, 28 m2 </t>
  </si>
  <si>
    <t xml:space="preserve">Mažuranićeva </t>
  </si>
  <si>
    <t xml:space="preserve">Radojke Lakić </t>
  </si>
  <si>
    <t xml:space="preserve">Vase Pelagića </t>
  </si>
  <si>
    <t xml:space="preserve">Dorćol- Kalemegdan </t>
  </si>
  <si>
    <t>Andrićev venac</t>
  </si>
  <si>
    <t xml:space="preserve">Dvosoban stan-Braće Jerković </t>
  </si>
  <si>
    <t>Vojvode Vlahovića</t>
  </si>
  <si>
    <t xml:space="preserve">Miljana Miljanića </t>
  </si>
  <si>
    <t xml:space="preserve">Novi Dorćol </t>
  </si>
  <si>
    <t xml:space="preserve">Dimitrija Konjovića </t>
  </si>
  <si>
    <t xml:space="preserve">Generala Horvatovića </t>
  </si>
  <si>
    <t xml:space="preserve">Blok 29, Bulevar Arsenija Čarnojevića, 65m2 ID#657 </t>
  </si>
  <si>
    <t xml:space="preserve">Izdavanje, dvosoban stan, 49m2, Stepa Stepanović </t>
  </si>
  <si>
    <t xml:space="preserve">Tršćanska </t>
  </si>
  <si>
    <t xml:space="preserve">Veljka Vlahovića </t>
  </si>
  <si>
    <t xml:space="preserve">Izdajem garsonjeru na ćalijama </t>
  </si>
  <si>
    <t xml:space="preserve">Milića Marinovića </t>
  </si>
  <si>
    <t xml:space="preserve">Veljka Dugoševića </t>
  </si>
  <si>
    <t xml:space="preserve">Bilećka </t>
  </si>
  <si>
    <t xml:space="preserve">Mirka Milojkovića </t>
  </si>
  <si>
    <t>Medaković 2</t>
  </si>
  <si>
    <t xml:space="preserve">Gospodar Jovanova, nov, 180m2, 3 spavaće, garaža  </t>
  </si>
  <si>
    <t>Dimitrija Tucovića</t>
  </si>
  <si>
    <t xml:space="preserve">Dimitrija Tucovića </t>
  </si>
  <si>
    <t xml:space="preserve">Svetozara Miletića </t>
  </si>
  <si>
    <t xml:space="preserve">Luksuzan svetao stan u srcu Dorćola sa garazom </t>
  </si>
  <si>
    <t xml:space="preserve">Radoslava Grujića </t>
  </si>
  <si>
    <t xml:space="preserve">Slavoljuba Vuksanovića </t>
  </si>
  <si>
    <t xml:space="preserve">Stevana Markovića </t>
  </si>
  <si>
    <t xml:space="preserve">Braće Jerković,TC.Stadion,1.5, kompletno opremljen </t>
  </si>
  <si>
    <t xml:space="preserve">Braće Jerković 74 </t>
  </si>
  <si>
    <t>Gradić Pejton</t>
  </si>
  <si>
    <t xml:space="preserve">Ružićeva 2 </t>
  </si>
  <si>
    <t xml:space="preserve">Jednoiposoban stan za izdavanje Milana Rakića 16 </t>
  </si>
  <si>
    <t xml:space="preserve">Dušana Krstića </t>
  </si>
  <si>
    <t xml:space="preserve">Miće Radakovića </t>
  </si>
  <si>
    <t xml:space="preserve">Mehmeda Sokolovića </t>
  </si>
  <si>
    <t xml:space="preserve">Nikole Beševića </t>
  </si>
  <si>
    <t xml:space="preserve">Stan 41m2, Dorćol </t>
  </si>
  <si>
    <t xml:space="preserve">Cvijićeva, 2.5 novogradnja, id 4582 </t>
  </si>
  <si>
    <t xml:space="preserve">Katanićeva </t>
  </si>
  <si>
    <t xml:space="preserve">Dorćol, namešten stan pogodan i za poslovni prosto </t>
  </si>
  <si>
    <t xml:space="preserve">Dorćol, 2.0 lux, modern apartment, new building ID </t>
  </si>
  <si>
    <t xml:space="preserve">Stjepna Filipovića 38 </t>
  </si>
  <si>
    <t xml:space="preserve">Stari grad,Dorćol,80 m2,nov,namešten,Lux </t>
  </si>
  <si>
    <t xml:space="preserve">Zira, Dimitrija Tucovića, 41m2 ID#4742 </t>
  </si>
  <si>
    <t xml:space="preserve">Nedeljka Gvozdenovića </t>
  </si>
  <si>
    <t xml:space="preserve">Blagoja Parovića 1.0 28m2 </t>
  </si>
  <si>
    <t xml:space="preserve">Blagoja Parovića </t>
  </si>
  <si>
    <t xml:space="preserve">Dr Nika Miljanića </t>
  </si>
  <si>
    <t xml:space="preserve">Dorćol centar, stan za izdavanje </t>
  </si>
  <si>
    <t xml:space="preserve">Ilije Pavlovića </t>
  </si>
  <si>
    <t xml:space="preserve">Slobodana Bajića </t>
  </si>
  <si>
    <t xml:space="preserve">Stepa Stepanović, novogradnja, garaža, ID 20611 </t>
  </si>
  <si>
    <t>Jove Ilića</t>
  </si>
  <si>
    <t xml:space="preserve">Vojislava Jovanovića Maramba </t>
  </si>
  <si>
    <t xml:space="preserve">Dorćol,Cara Dušana,useljiv ID#13118 </t>
  </si>
  <si>
    <t xml:space="preserve">Hanibala Lucića </t>
  </si>
  <si>
    <t xml:space="preserve">Kalenićeva </t>
  </si>
  <si>
    <t xml:space="preserve">Miklošićeva </t>
  </si>
  <si>
    <t xml:space="preserve">Dimitrija Tucovića trosoban namešten ID#1134 </t>
  </si>
  <si>
    <t xml:space="preserve">Dorćol,46 m2,nov,namešten,2.0 </t>
  </si>
  <si>
    <t xml:space="preserve">Dorćol,70 m2, 3.0,LUX, nov,namešten </t>
  </si>
  <si>
    <t xml:space="preserve">Vojvode Micka Krstića </t>
  </si>
  <si>
    <t xml:space="preserve">Ljube Davidovića </t>
  </si>
  <si>
    <t xml:space="preserve">Stjepana Filipovića </t>
  </si>
  <si>
    <t xml:space="preserve">Dorćol - Knez Miletina, sa dvorištem Lux 34kvm  </t>
  </si>
  <si>
    <t xml:space="preserve">Voždovac, Braće Jerković,stan ili poslovni prostor </t>
  </si>
  <si>
    <t xml:space="preserve">Bore Markovića </t>
  </si>
  <si>
    <t xml:space="preserve">Slobodana Jovanovića </t>
  </si>
  <si>
    <t xml:space="preserve">Bose Milićević </t>
  </si>
  <si>
    <t xml:space="preserve">Renoviran, lep stan na Dorćolu, ID 5082 </t>
  </si>
  <si>
    <t xml:space="preserve">Moderan, 63m2, Braće Jerković </t>
  </si>
  <si>
    <t xml:space="preserve">Mića Radakovića 4D </t>
  </si>
  <si>
    <t>Cvetanova ćuprija</t>
  </si>
  <si>
    <t xml:space="preserve">Cvetanova ćuprija </t>
  </si>
  <si>
    <t xml:space="preserve">Dorćol,70 m2,namesten,sa garaznim mestom </t>
  </si>
  <si>
    <t xml:space="preserve">Luke Vojvodića </t>
  </si>
  <si>
    <t xml:space="preserve">Petra Martinovića </t>
  </si>
  <si>
    <t xml:space="preserve">Medaković 3 - dvosoban - nov - odmah useljiv </t>
  </si>
  <si>
    <t xml:space="preserve">Bulevar Milutina Milankovića 32 </t>
  </si>
  <si>
    <t xml:space="preserve">Namešten stan u kući, garaža ID#5462 </t>
  </si>
  <si>
    <t xml:space="preserve">Sestara Janković </t>
  </si>
  <si>
    <t xml:space="preserve">Blagoja Parovića.Top lokacija! </t>
  </si>
  <si>
    <t xml:space="preserve">Cvetkova Pijaca, Ljube Davidovića nemešten </t>
  </si>
  <si>
    <t xml:space="preserve">Dragiše Mišovića 35 </t>
  </si>
  <si>
    <t xml:space="preserve">Velimira Teodorovića 1 </t>
  </si>
  <si>
    <t xml:space="preserve">Kalenić pijaca,jednosoban,useljiv ID#7001 </t>
  </si>
  <si>
    <t xml:space="preserve">Aleksandra Belića </t>
  </si>
  <si>
    <t xml:space="preserve">Bogdana Bogdanovića </t>
  </si>
  <si>
    <t xml:space="preserve">Dragutina Tomaševića </t>
  </si>
  <si>
    <t xml:space="preserve">Autokomanda, Jove Ilića, lux, parking, vlasnik </t>
  </si>
  <si>
    <t xml:space="preserve">Jove Ilića </t>
  </si>
  <si>
    <t xml:space="preserve">Braće Jerković, lux 2.5, miran, novo </t>
  </si>
  <si>
    <t xml:space="preserve">Anastasa Jovanovića </t>
  </si>
  <si>
    <t xml:space="preserve">Braće Radovanović </t>
  </si>
  <si>
    <t xml:space="preserve">Milana Mladenovića </t>
  </si>
  <si>
    <t xml:space="preserve">Vukasovićeva </t>
  </si>
  <si>
    <t xml:space="preserve">Nikole Stefanovića, 2.5 Nov stan ID 8297 </t>
  </si>
  <si>
    <t xml:space="preserve">Nikole Stefanovića </t>
  </si>
  <si>
    <t xml:space="preserve">Stan 2 etaže 200 m2, Medaković </t>
  </si>
  <si>
    <t xml:space="preserve">Rastislava Marića </t>
  </si>
  <si>
    <t xml:space="preserve">Ljubomira Ljube tadića 10 </t>
  </si>
  <si>
    <t xml:space="preserve">Medaković I - dvosoban - nov - odmah useljiv </t>
  </si>
  <si>
    <t xml:space="preserve">Heroja Milana Tepića 5 </t>
  </si>
  <si>
    <t xml:space="preserve">Borisavljevićeva </t>
  </si>
  <si>
    <t xml:space="preserve">Banovo brdo - dvosoban - Bedeljka Čabrinovića - </t>
  </si>
  <si>
    <t xml:space="preserve">Nedeljka Čabrinovića </t>
  </si>
  <si>
    <t xml:space="preserve">Milićeva </t>
  </si>
  <si>
    <t xml:space="preserve">Bulevar Vojvode Mišića </t>
  </si>
  <si>
    <t xml:space="preserve">Kalenić pijaca, Mlatišumina, 63m2 ID#1387 </t>
  </si>
  <si>
    <t xml:space="preserve">Stari grad, Dorćol, 2.0 novija gradnja, id 4588 </t>
  </si>
  <si>
    <t xml:space="preserve">Ljube Didića </t>
  </si>
  <si>
    <t xml:space="preserve">Selimira Jeftića </t>
  </si>
  <si>
    <t xml:space="preserve">Kalenić pijaca, lux, renoviran, ID 4166 </t>
  </si>
  <si>
    <t xml:space="preserve">Radovana Miloševića </t>
  </si>
  <si>
    <t xml:space="preserve">Radomira Markovića </t>
  </si>
  <si>
    <t xml:space="preserve"> Dorćol, Carigradska 24, Garsonjera 19kvm - novo </t>
  </si>
  <si>
    <t xml:space="preserve">Tome Maksimovića 69 kvm </t>
  </si>
  <si>
    <t xml:space="preserve">Tome Maksimovića </t>
  </si>
  <si>
    <t xml:space="preserve">Cvijićeva </t>
  </si>
  <si>
    <t xml:space="preserve">Kalenić pijaca, Njegoševa, troiposoban stan </t>
  </si>
  <si>
    <t xml:space="preserve">Dr Dragoslava Popovića </t>
  </si>
  <si>
    <t xml:space="preserve">Izdajem dvosoban namešten stan u kući </t>
  </si>
  <si>
    <t xml:space="preserve">Kosjerićka 3 </t>
  </si>
  <si>
    <t xml:space="preserve">Novi Dorćol, Palilula centar, trosoban </t>
  </si>
  <si>
    <t xml:space="preserve">Veljka Petrovića 86 </t>
  </si>
  <si>
    <t xml:space="preserve">Mite Rakića </t>
  </si>
  <si>
    <t xml:space="preserve">Stevana Dubajića </t>
  </si>
  <si>
    <t xml:space="preserve">Dorćol, 65m2, dvosoban, renoviran, terasa </t>
  </si>
  <si>
    <t xml:space="preserve">Milorada Bate Mihailovića </t>
  </si>
  <si>
    <t xml:space="preserve">Milutina Milankovića 84 </t>
  </si>
  <si>
    <t xml:space="preserve">Banovo brdo, 175m2, 4 spavaće, 3 kupatila, 2garaže </t>
  </si>
  <si>
    <t xml:space="preserve">Dušana Vukasovića </t>
  </si>
  <si>
    <t xml:space="preserve">Stojana Protića, novogradnja, 122m2,garaža,terasa  </t>
  </si>
  <si>
    <t xml:space="preserve">Toše Jovanovića </t>
  </si>
  <si>
    <t xml:space="preserve">Izdajem Lux stan Nedeljka Gvozdenovića N Beograd </t>
  </si>
  <si>
    <t xml:space="preserve">Kralja Milana Obrenovića </t>
  </si>
  <si>
    <t xml:space="preserve">Blok 70a,dvosoban veći,useljiv ID#16218 </t>
  </si>
  <si>
    <t xml:space="preserve">Milovana Vidakovića </t>
  </si>
  <si>
    <t xml:space="preserve">Stan 25m2, Dorćol </t>
  </si>
  <si>
    <t xml:space="preserve">Gundulićev venac 40 </t>
  </si>
  <si>
    <t xml:space="preserve">Paje Jovanovića </t>
  </si>
  <si>
    <t xml:space="preserve">Milorada Jovanovića </t>
  </si>
  <si>
    <t xml:space="preserve">Stan 37m2, Dorćol </t>
  </si>
  <si>
    <t xml:space="preserve">Jovanke Jeftanović </t>
  </si>
  <si>
    <t xml:space="preserve">Prote Simića </t>
  </si>
  <si>
    <t xml:space="preserve">Vojislava Ilića,nov,useljiv ID#16488 </t>
  </si>
  <si>
    <t xml:space="preserve">Voždovac, stan u porodićnoj kući sa dvorištom </t>
  </si>
  <si>
    <t xml:space="preserve">Jovana Ristića 3 </t>
  </si>
  <si>
    <t xml:space="preserve">Laze Jovanovića Porcija </t>
  </si>
  <si>
    <t xml:space="preserve">Palmotićeva 27 </t>
  </si>
  <si>
    <t xml:space="preserve">Davida Pajića </t>
  </si>
  <si>
    <t xml:space="preserve">Dr Petra Markovića </t>
  </si>
  <si>
    <t xml:space="preserve">Kalenić, 53m2, 2.0, 1 sprat </t>
  </si>
  <si>
    <t xml:space="preserve">Branka Cvetkovića </t>
  </si>
  <si>
    <t xml:space="preserve">Ljubinke Bobić </t>
  </si>
  <si>
    <t xml:space="preserve">Uroša Trojanovića </t>
  </si>
  <si>
    <t xml:space="preserve">Vojvode Sime Popovića </t>
  </si>
  <si>
    <t xml:space="preserve">Piva Karamatijevića </t>
  </si>
  <si>
    <t xml:space="preserve">Petra Lekovića </t>
  </si>
  <si>
    <t xml:space="preserve">Koste Abraševića </t>
  </si>
  <si>
    <t xml:space="preserve">Bulevar Arsenija Čarnojevića 47m2 </t>
  </si>
  <si>
    <t xml:space="preserve">Miroslava Jovanovića </t>
  </si>
  <si>
    <t xml:space="preserve">Izdajem stan u kući  </t>
  </si>
  <si>
    <t xml:space="preserve">Veljka Petrovića </t>
  </si>
  <si>
    <t xml:space="preserve">Pante Srećkovića </t>
  </si>
  <si>
    <t xml:space="preserve">Matije Vukovića </t>
  </si>
  <si>
    <t xml:space="preserve">Dorćol,Komforan,Renoviran, </t>
  </si>
  <si>
    <t xml:space="preserve">Autokomanda, Jove Ilića, lux, stranci prijava </t>
  </si>
  <si>
    <t xml:space="preserve">Mihajla Valtrovića </t>
  </si>
  <si>
    <t xml:space="preserve">Dorćol, Dunavski kej </t>
  </si>
  <si>
    <t xml:space="preserve">Prostran trosoban stan u ulici Vojislava Ilića </t>
  </si>
  <si>
    <t xml:space="preserve">Milovana Gušića </t>
  </si>
  <si>
    <t xml:space="preserve">Milovana Marinkovića </t>
  </si>
  <si>
    <t xml:space="preserve">Vožovac, Borisavljevićeva, lux 3.0, 120m2, terasa, </t>
  </si>
  <si>
    <t xml:space="preserve">Voždovac, Stan u porodićnoj kući, blizna fakulteta </t>
  </si>
  <si>
    <t xml:space="preserve">Olge Spiridonović </t>
  </si>
  <si>
    <t xml:space="preserve">Tadeuša Košćuška </t>
  </si>
  <si>
    <t xml:space="preserve">Raketa Markovića 2a </t>
  </si>
  <si>
    <t xml:space="preserve">Izdajem nov stan u kući </t>
  </si>
  <si>
    <t>mesečno</t>
  </si>
  <si>
    <t>Opština Vračar</t>
  </si>
  <si>
    <t xml:space="preserve">BW opremljen odličan, 2 spavaće / radne sobe Lux </t>
  </si>
  <si>
    <t xml:space="preserve">Trg Branka Radičevića </t>
  </si>
  <si>
    <t xml:space="preserve">Borča-centar lep nov stan,iznad robne kuce Shangai </t>
  </si>
  <si>
    <t>Borča</t>
  </si>
  <si>
    <t xml:space="preserve">Vojislava Vučkovića </t>
  </si>
  <si>
    <t>Save Kovačevića</t>
  </si>
  <si>
    <t xml:space="preserve">40m2 - Crveni krst, Vračar </t>
  </si>
  <si>
    <t xml:space="preserve">Bregalnička, 2.0 stan sa garažom ID 7970 </t>
  </si>
  <si>
    <t xml:space="preserve">2.5 Apartment St.Marko Church Center Vračar </t>
  </si>
  <si>
    <t xml:space="preserve">Marine Veličković </t>
  </si>
  <si>
    <t xml:space="preserve">Hercegovačka </t>
  </si>
  <si>
    <t xml:space="preserve">Vračar, Crveni krst, Metohijska 4.0, 78m2, I, park </t>
  </si>
  <si>
    <t xml:space="preserve">BW - Metropolitan, neuseljavan, odličan, ID 20455 </t>
  </si>
  <si>
    <t xml:space="preserve">Svetozara Radojčića </t>
  </si>
  <si>
    <t xml:space="preserve">Vračar- Dubljanska-izdavanje </t>
  </si>
  <si>
    <t xml:space="preserve">Vračar Lux Dubljanska </t>
  </si>
  <si>
    <t xml:space="preserve">Izdavanje, 165m2, Botanička bašta </t>
  </si>
  <si>
    <t>Botanička bašta</t>
  </si>
  <si>
    <t xml:space="preserve">35m2 - Gročanska, Vračar, Crveni krst </t>
  </si>
  <si>
    <t xml:space="preserve">Stan sa dvorištem Vračar Crveni Krst novogradnja  </t>
  </si>
  <si>
    <t xml:space="preserve">Gročanska </t>
  </si>
  <si>
    <t xml:space="preserve">Odlična lokacija, pet friendly </t>
  </si>
  <si>
    <t xml:space="preserve">Lux, odlična lokacija </t>
  </si>
  <si>
    <t xml:space="preserve">Vračar, pet friendly </t>
  </si>
  <si>
    <t xml:space="preserve">Braće Kovač </t>
  </si>
  <si>
    <t xml:space="preserve">Vračar-Mihaila Gavrilovića, 3.0, i garažno mesto </t>
  </si>
  <si>
    <t xml:space="preserve">Mirijevo, Milica od Mačve  </t>
  </si>
  <si>
    <t xml:space="preserve">Milića od Mačve </t>
  </si>
  <si>
    <t xml:space="preserve">Gospodara Vučića </t>
  </si>
  <si>
    <t xml:space="preserve">Vračar, kompletno opremljen stan </t>
  </si>
  <si>
    <t xml:space="preserve">Klanička stara </t>
  </si>
  <si>
    <t xml:space="preserve">Borča-centar nov stan,kod Skroz Dobre Pekare </t>
  </si>
  <si>
    <t>Odličan nov stan iza 'Vujadin Boškova'" "</t>
  </si>
  <si>
    <t>SC Vračar</t>
  </si>
  <si>
    <t xml:space="preserve">Kičevska </t>
  </si>
  <si>
    <t xml:space="preserve">Odličan, udoban - niski računi </t>
  </si>
  <si>
    <t xml:space="preserve">Rumenačka </t>
  </si>
  <si>
    <t xml:space="preserve">Centar - pešačka zona, 95m2 </t>
  </si>
  <si>
    <t>Pančevo</t>
  </si>
  <si>
    <t>Klinički centar</t>
  </si>
  <si>
    <t xml:space="preserve">Krnjača - lep stančić </t>
  </si>
  <si>
    <t>Krnjača</t>
  </si>
  <si>
    <t xml:space="preserve">Miročka </t>
  </si>
  <si>
    <t xml:space="preserve">Izdajem četvorosoban stan </t>
  </si>
  <si>
    <t xml:space="preserve">Ugrinovački put </t>
  </si>
  <si>
    <t xml:space="preserve">Centar, Dobračina- svetao,renoviran, namešten </t>
  </si>
  <si>
    <t xml:space="preserve">Dobračina </t>
  </si>
  <si>
    <t xml:space="preserve">Sunny and Spacious: A Vračar Apartment You'll Love </t>
  </si>
  <si>
    <t xml:space="preserve">Birčaninova </t>
  </si>
  <si>
    <t xml:space="preserve">Troiposoban Stan, Vračar Hram - Useljiv od 01.06. </t>
  </si>
  <si>
    <t>Učiteljsko naselje</t>
  </si>
  <si>
    <t xml:space="preserve">Cvetkova pijaca, novogradnja, odličan, ID 19748 </t>
  </si>
  <si>
    <t xml:space="preserve">Kičevska, novogradnja, 2spavaće, 2kupatila, garaža </t>
  </si>
  <si>
    <t xml:space="preserve">Luksuzan četvorosoban stan sa pogledom na Slaviju </t>
  </si>
  <si>
    <t xml:space="preserve">Antifašističke borbe </t>
  </si>
  <si>
    <t xml:space="preserve">Vračar, lux, novogradnja, garaža, ID 19080 </t>
  </si>
  <si>
    <t xml:space="preserve">Odličan stan na Senjaku,dva parking mesta, ID 7331 </t>
  </si>
  <si>
    <t xml:space="preserve">Borča-centar nov stan,iznad robne kuce Shangai </t>
  </si>
  <si>
    <t xml:space="preserve">Zemun, novogradnja, odličan, ID 20498 </t>
  </si>
  <si>
    <t xml:space="preserve">Odličan, trosoban stan na gornjem Dorćolu, ID 4795 </t>
  </si>
  <si>
    <t xml:space="preserve">Izdavanje luksuznog stana 30m2 na Vračaru </t>
  </si>
  <si>
    <t xml:space="preserve">Odmah useljiv odličan stan </t>
  </si>
  <si>
    <t xml:space="preserve">Vračar,lux,trosoban,salonac,useljiv ID#15104 </t>
  </si>
  <si>
    <t xml:space="preserve">Odličan stan u naselju Stepa Stepanović  </t>
  </si>
  <si>
    <t xml:space="preserve">Vračar - dvosoban stan za izdavanje </t>
  </si>
  <si>
    <t>Gospodara Vučića</t>
  </si>
  <si>
    <t xml:space="preserve">Vračar,Politova,trosoban,sa garažom,useljiv ID#163 </t>
  </si>
  <si>
    <t xml:space="preserve">Vračar - luksuzni duplex penthouse za izdavanje </t>
  </si>
  <si>
    <t xml:space="preserve">2.0 stan u prizemlju dvorišne zgrade na Vračaru ID </t>
  </si>
  <si>
    <t xml:space="preserve">Osečinska </t>
  </si>
  <si>
    <t xml:space="preserve">Lux 2.0 stan na Vračaru sa parking mestom ID#1238 </t>
  </si>
  <si>
    <t xml:space="preserve">Sredačka </t>
  </si>
  <si>
    <t xml:space="preserve">Extra stan u centru Surčina </t>
  </si>
  <si>
    <t>Opština Surčin</t>
  </si>
  <si>
    <t>Surčin (mesto)</t>
  </si>
  <si>
    <t xml:space="preserve">Nov, odličan stan sa dva garažna mesta, ID 3036 </t>
  </si>
  <si>
    <t xml:space="preserve">Rade Končara </t>
  </si>
  <si>
    <t xml:space="preserve">Kajmakčalanska,3.0 sa garažom ID 5428 </t>
  </si>
  <si>
    <t xml:space="preserve">Centar, renoviran, odličan, ID 18892 </t>
  </si>
  <si>
    <t xml:space="preserve">Vračar, komforan, renoviran, garaža, ID 9558 </t>
  </si>
  <si>
    <t xml:space="preserve">Blok 21, odličan 2.0 stan ID 7576 </t>
  </si>
  <si>
    <t xml:space="preserve">90m2 - Crveni krst, Vračar, Beograd </t>
  </si>
  <si>
    <t xml:space="preserve">Blok 63, novogradnja, odličan, ID 14216 </t>
  </si>
  <si>
    <t xml:space="preserve">Bačka </t>
  </si>
  <si>
    <t xml:space="preserve">Ravanička </t>
  </si>
  <si>
    <t xml:space="preserve">Botanička bašta, 3.0 namešten ID#16211 </t>
  </si>
  <si>
    <t xml:space="preserve">Beograd  -  Opština Vračar  -  Kalenić pijaca  -   </t>
  </si>
  <si>
    <t xml:space="preserve">Super studio u pešačkoj zoni, ID 4997 </t>
  </si>
  <si>
    <t xml:space="preserve">Stan na Vračaru, odmah useljiv </t>
  </si>
  <si>
    <t>Višnjička Banja</t>
  </si>
  <si>
    <t xml:space="preserve">Sava centar, renoviran, odličan, 5093 </t>
  </si>
  <si>
    <t xml:space="preserve">Odličan 4.0 stan 123m2 sa dva gar.mesta,K-District </t>
  </si>
  <si>
    <t xml:space="preserve">A blok,lux studio,nepušaču ID#12355 </t>
  </si>
  <si>
    <t xml:space="preserve">Lux garsonjera na odličnoj lokaciji </t>
  </si>
  <si>
    <t xml:space="preserve">Borča-centar nov stan,iznad Balkan Beta </t>
  </si>
  <si>
    <t xml:space="preserve">Stan na Čukaričkoj padini </t>
  </si>
  <si>
    <t>Čukarička padina</t>
  </si>
  <si>
    <t xml:space="preserve">Radnička </t>
  </si>
  <si>
    <t xml:space="preserve">Drinčićeva </t>
  </si>
  <si>
    <t xml:space="preserve">Oplenačka </t>
  </si>
  <si>
    <t xml:space="preserve">Namešten jednoiposobni stan na odličnoj lokaciji </t>
  </si>
  <si>
    <t xml:space="preserve">Kaljevačka </t>
  </si>
  <si>
    <t xml:space="preserve">Vračar, lux, novogradnja, garaža </t>
  </si>
  <si>
    <t xml:space="preserve">Lux stan na Topličinom Vencu </t>
  </si>
  <si>
    <t>Topličin venac</t>
  </si>
  <si>
    <t xml:space="preserve">Odličan 2.0 stan, Hilandarska, 42 m2 </t>
  </si>
  <si>
    <t xml:space="preserve">Luksuzan stan na Vračaru </t>
  </si>
  <si>
    <t>Kosančićev venac</t>
  </si>
  <si>
    <t xml:space="preserve">Srebrenička </t>
  </si>
  <si>
    <t xml:space="preserve">Petra Kočića </t>
  </si>
  <si>
    <t xml:space="preserve">Kalemegdan, odličan stan ID#5546 </t>
  </si>
  <si>
    <t xml:space="preserve">Izdaje se luksuzni stan na Vračaru,duplex ID#5465 </t>
  </si>
  <si>
    <t xml:space="preserve">Blok 63 48m2, odličan </t>
  </si>
  <si>
    <t xml:space="preserve">Hercegovačka 21 </t>
  </si>
  <si>
    <t xml:space="preserve">Miljakovačke staze 57L </t>
  </si>
  <si>
    <t xml:space="preserve">odlična lokacija. Petfriendly, prijava. Renoviran </t>
  </si>
  <si>
    <t>Trgovačka</t>
  </si>
  <si>
    <t xml:space="preserve">Poručnika Spasića i Mašere </t>
  </si>
  <si>
    <t xml:space="preserve">Stan u Vrnjačkoj Banji nov, namesten, useljiv </t>
  </si>
  <si>
    <t>Vrnjačka Banja</t>
  </si>
  <si>
    <t xml:space="preserve">Ivana Mičurina </t>
  </si>
  <si>
    <t xml:space="preserve">Gračanička </t>
  </si>
  <si>
    <t xml:space="preserve">Miljakovačke staze </t>
  </si>
  <si>
    <t xml:space="preserve">Rakovica - jednoiposoban - Kneževačka  </t>
  </si>
  <si>
    <t xml:space="preserve">Kneževačka </t>
  </si>
  <si>
    <t xml:space="preserve">Čukarica,Radnička 2.0  </t>
  </si>
  <si>
    <t xml:space="preserve">Centar, odlična lokacija </t>
  </si>
  <si>
    <t xml:space="preserve">Vračar, 130m2, petosoban </t>
  </si>
  <si>
    <t xml:space="preserve">Borča-centar nov namesten stan,linije aut 95,96,85 </t>
  </si>
  <si>
    <t xml:space="preserve">Brane Crnčevića </t>
  </si>
  <si>
    <t xml:space="preserve">A Slice of Luxury in Vračar's Prime Location </t>
  </si>
  <si>
    <t xml:space="preserve">Vračar, Makenzijeva 46, 50kvd </t>
  </si>
  <si>
    <t xml:space="preserve">105m2 - Gročanska, Crveni Krst, Vračar </t>
  </si>
  <si>
    <t xml:space="preserve">BW full opremljen odličan 2 spavaće odmah useljiv  </t>
  </si>
  <si>
    <t xml:space="preserve">Renoviran stan na Vračaru </t>
  </si>
  <si>
    <t xml:space="preserve">Grčića Milenka </t>
  </si>
  <si>
    <t xml:space="preserve">Modernističk i svetao 4.0 stan na Dorćolu, ID 1037 </t>
  </si>
  <si>
    <t xml:space="preserve">Lux 4.0 stan na Vračaru sa pogledom na Hram ID#124 </t>
  </si>
  <si>
    <t xml:space="preserve">Odličan dvosoban stan u Profesorskoj koloniji </t>
  </si>
  <si>
    <t xml:space="preserve">Zvečanska,dvosoban,svetao,useljiv ID#869 </t>
  </si>
  <si>
    <t xml:space="preserve">Zvečanska </t>
  </si>
  <si>
    <t xml:space="preserve">Prelep stan Višegradska Klinički Centar </t>
  </si>
  <si>
    <t xml:space="preserve">Senjak, 4.0 Lux sa parkingom, Vladete Kovačevića </t>
  </si>
  <si>
    <t xml:space="preserve">Vladete Kovačevića </t>
  </si>
  <si>
    <t>Voždovačka crkva</t>
  </si>
  <si>
    <t xml:space="preserve">Vespučijeva </t>
  </si>
  <si>
    <t xml:space="preserve">Ivice Devčića </t>
  </si>
  <si>
    <t xml:space="preserve">Simpatičan stan 53 m2 u Mirijevu u mirnom kraju </t>
  </si>
  <si>
    <t xml:space="preserve">Hram svetog Save, novogradnja, odličan, ID 17865 </t>
  </si>
  <si>
    <t xml:space="preserve">Odličan studio na Vračaru, ID 3624 </t>
  </si>
  <si>
    <t xml:space="preserve">Gročanska, 3 spavaće sobe, novogradnja, garaža </t>
  </si>
  <si>
    <t xml:space="preserve">Zemun, Ugrinovačka, 3.0 </t>
  </si>
  <si>
    <t>Ugrinovačka</t>
  </si>
  <si>
    <t xml:space="preserve">Ugrinovačka </t>
  </si>
  <si>
    <t xml:space="preserve">Borča-centar nov lep stan, na stanici 95 </t>
  </si>
  <si>
    <t xml:space="preserve">10 avijatičara </t>
  </si>
  <si>
    <t xml:space="preserve">Laze Pačua </t>
  </si>
  <si>
    <t xml:space="preserve">Denkova bašta, novogradnja, odličan, ID 15057 </t>
  </si>
  <si>
    <t xml:space="preserve">Dečanska </t>
  </si>
  <si>
    <t xml:space="preserve">Odličan, Kosančićev venac </t>
  </si>
  <si>
    <t xml:space="preserve">Kosančićev venac </t>
  </si>
  <si>
    <t xml:space="preserve">3.5 Lion, odličan </t>
  </si>
  <si>
    <t xml:space="preserve">Belvil, garaža uključena u cenu </t>
  </si>
  <si>
    <t xml:space="preserve">BW Residence, četvorosoban, lux, dva garažna mesta </t>
  </si>
  <si>
    <t xml:space="preserve">35 m2,Krunska,Vračar,renoviran jednosoban stan </t>
  </si>
  <si>
    <t xml:space="preserve">Botanička bašta, 5.0, 127m2 ID#1364 </t>
  </si>
  <si>
    <t xml:space="preserve">78m2 - Politova, Vračar, Beograd </t>
  </si>
  <si>
    <t xml:space="preserve">Bulevard, novogradnja, odličan,  ID 20592 </t>
  </si>
  <si>
    <t xml:space="preserve">Izdajem stan u Zemunu, naselje Sava Kovačević </t>
  </si>
  <si>
    <t xml:space="preserve">Vračar, 4.0 lux novogradnja kod Hrama, id 3761 </t>
  </si>
  <si>
    <t xml:space="preserve">Vračar, Hram Svetog Save, 2.0, 60m2 </t>
  </si>
  <si>
    <t xml:space="preserve">Zeleni venac, renoviran, odličan, ID 18993 </t>
  </si>
  <si>
    <t xml:space="preserve">Lep Dvosoban Stan 2.0. Vračar  Odmah Useljiv  </t>
  </si>
  <si>
    <t xml:space="preserve">Moderno opremljen stan,odlična lokacija, novogradn </t>
  </si>
  <si>
    <t xml:space="preserve">Blok 64, odličan dvoiposoban ID#5450 </t>
  </si>
  <si>
    <t xml:space="preserve">Ustanička </t>
  </si>
  <si>
    <t xml:space="preserve">Vračar, 77m2, Pet frendly </t>
  </si>
  <si>
    <t xml:space="preserve">Renoviran i svetao 2.0 stan na odličnoj lokaciji </t>
  </si>
  <si>
    <t xml:space="preserve">Top ponuda, odličan stan na Vračaru, ID 4729 </t>
  </si>
  <si>
    <t xml:space="preserve">Garsonjera u Krnjači </t>
  </si>
  <si>
    <t xml:space="preserve">A Blok odličan odmah useljiv </t>
  </si>
  <si>
    <t xml:space="preserve">Sandžačka </t>
  </si>
  <si>
    <t xml:space="preserve">Izvanredna ponuda Vračar - Kompletno namešten stan </t>
  </si>
  <si>
    <t xml:space="preserve">Super stan na Vračaru, novija zgrada, ID 5551 </t>
  </si>
  <si>
    <t xml:space="preserve">Stan na odličnoj lokaciji kompletno renoviran </t>
  </si>
  <si>
    <t xml:space="preserve">Kalenić, besplatan parking i optički net 1200 mp  </t>
  </si>
  <si>
    <t xml:space="preserve">Vračar - Pravni fakultet, lux studio </t>
  </si>
  <si>
    <t xml:space="preserve">Super stan, Vračar, ID 3270 </t>
  </si>
  <si>
    <t xml:space="preserve">K District - nenamešten četvorosoban stan za izdav </t>
  </si>
  <si>
    <t xml:space="preserve">Voždove kapije,moderan stančić u novogradnji ID#63 </t>
  </si>
  <si>
    <t xml:space="preserve">Vračar renta odličan odmah useljiv </t>
  </si>
  <si>
    <t xml:space="preserve">Centar - Vračar ID#53621 </t>
  </si>
  <si>
    <t xml:space="preserve">Višnjička </t>
  </si>
  <si>
    <t xml:space="preserve">Koče Kapetana </t>
  </si>
  <si>
    <t xml:space="preserve">Kadinjača </t>
  </si>
  <si>
    <t xml:space="preserve">Ivankovačka </t>
  </si>
  <si>
    <t xml:space="preserve">Stari grad,četvorosoban,polunamešten ID#10824 </t>
  </si>
  <si>
    <t xml:space="preserve">Arena - Antifašističke borbe - 3,0 s, 84 m2, lux </t>
  </si>
  <si>
    <t xml:space="preserve">3.0 Lux stan, čišćenje u ceni (uz Bg na vodi) </t>
  </si>
  <si>
    <t xml:space="preserve">Vračar stan sa baštom i sa garažom </t>
  </si>
  <si>
    <t xml:space="preserve">Centar,Bulevar Despota Stefana,2.5 sa računima </t>
  </si>
  <si>
    <t xml:space="preserve">Renoviran 2.0 stan na odličnoj lokaciji </t>
  </si>
  <si>
    <t xml:space="preserve">Borča-centar lep nov stan, aut 96,96, 85 </t>
  </si>
  <si>
    <t>Topčider</t>
  </si>
  <si>
    <t xml:space="preserve">Fantastičan, luksuzno opremljen 3.0 stan ID#1502 </t>
  </si>
  <si>
    <t xml:space="preserve">Dorćol, opremljen, udoban, odlična pozicija </t>
  </si>
  <si>
    <t xml:space="preserve">Jednoiposoban stan, Vračar Odmah Useljiv </t>
  </si>
  <si>
    <t xml:space="preserve">Arčibalda Rajsa </t>
  </si>
  <si>
    <t xml:space="preserve">Kosančićev venac, 2.0, 40 m2 </t>
  </si>
  <si>
    <t xml:space="preserve">Kraljevačka </t>
  </si>
  <si>
    <t>Čačak</t>
  </si>
  <si>
    <t xml:space="preserve">Dragice Končar </t>
  </si>
  <si>
    <t xml:space="preserve">Voždovac TC Stadion četvorosoban </t>
  </si>
  <si>
    <t xml:space="preserve">Odličan stan na Senjaku, parking mesto, dvorište i </t>
  </si>
  <si>
    <t xml:space="preserve">Kozjačka </t>
  </si>
  <si>
    <t xml:space="preserve">Stari grad,četvorosoban,polunamešten ID#810824 </t>
  </si>
  <si>
    <t xml:space="preserve">Lep, renoviran stan na Vračaru, ID 2465 </t>
  </si>
  <si>
    <t xml:space="preserve">46m2 - Gročanska, Crveni Krst, Vračar </t>
  </si>
  <si>
    <t xml:space="preserve">2.0 Požeška kod Meka, odličan  </t>
  </si>
  <si>
    <t xml:space="preserve">Blok 21 - 3.0 porodični stan </t>
  </si>
  <si>
    <t xml:space="preserve">Odličan jednoiposoban stan u novogradnji-Mirijevo </t>
  </si>
  <si>
    <t xml:space="preserve">Porečka </t>
  </si>
  <si>
    <t xml:space="preserve">Borča-centar lep stan, na stanici 95 </t>
  </si>
  <si>
    <t xml:space="preserve">Fantstičan 0.5 stan u Beogradu na vodi ID#1501 </t>
  </si>
  <si>
    <t xml:space="preserve">Bulevar Peka Dapčevića </t>
  </si>
  <si>
    <t xml:space="preserve">Odličan 3.0 kod Fontane ID#1498 </t>
  </si>
  <si>
    <t xml:space="preserve">Fantastičan 3.0 sa pogledom na reku ID#1500 </t>
  </si>
  <si>
    <t xml:space="preserve">Izdaje se, 1.5,Lekino brdo ,kod Kapija Vračara </t>
  </si>
  <si>
    <t xml:space="preserve">Ljubičica </t>
  </si>
  <si>
    <t xml:space="preserve">B.Brdo,70m2, trosoban, 2 mokra čvora,vlasnik  </t>
  </si>
  <si>
    <t xml:space="preserve">Odličan 3.0 stan od 81m2, Dedinje </t>
  </si>
  <si>
    <t xml:space="preserve">Zmajevačka </t>
  </si>
  <si>
    <t>Zemun Bačka</t>
  </si>
  <si>
    <t xml:space="preserve">Vračar, novogradnja, odličan, ID 7002 </t>
  </si>
  <si>
    <t xml:space="preserve">Odličan 3.0 stan od 80m2 sa gar.mestom, Savada </t>
  </si>
  <si>
    <t xml:space="preserve">Vračar - 2.0 pet friendly </t>
  </si>
  <si>
    <t xml:space="preserve">Radnička 47 </t>
  </si>
  <si>
    <t xml:space="preserve">Stan 64m2, TC Stadion, Dragice Končar. </t>
  </si>
  <si>
    <t xml:space="preserve">Aleksinačkih rudara </t>
  </si>
  <si>
    <t xml:space="preserve">Vračar, Hilton - 3.0, 77m2 Lux </t>
  </si>
  <si>
    <t xml:space="preserve">Čiče Romanijskog </t>
  </si>
  <si>
    <t xml:space="preserve">Vračar Studio Apartment  </t>
  </si>
  <si>
    <t xml:space="preserve">Zakup sa računima </t>
  </si>
  <si>
    <t xml:space="preserve"> Odličan i prostran stan sa garažom, ID 5148 </t>
  </si>
  <si>
    <t xml:space="preserve">Kozarčeva </t>
  </si>
  <si>
    <t xml:space="preserve">Sunnyville, Višnjička banja, lux, nov, top pogled </t>
  </si>
  <si>
    <t xml:space="preserve">Pera Slijepčevića  </t>
  </si>
  <si>
    <t xml:space="preserve">4-soban stan Vračar, Hram, novogradnja, Sokolska </t>
  </si>
  <si>
    <t xml:space="preserve">Odličan, jednoiposoban, Mirijevo III </t>
  </si>
  <si>
    <t xml:space="preserve">Stan u Kajmakčalanskoj </t>
  </si>
  <si>
    <t xml:space="preserve">Kajmakčalanska </t>
  </si>
  <si>
    <t xml:space="preserve">Izdajem nov, trosoban, namešten stan,  u Surčinu.  </t>
  </si>
  <si>
    <t xml:space="preserve">Golubačka </t>
  </si>
  <si>
    <t xml:space="preserve">Luksuzan četvorosoban stan.Parking, odmah useljiv </t>
  </si>
  <si>
    <t xml:space="preserve">Odličan 3.0 stan, Zvezdara, novogradnja ID#3004 </t>
  </si>
  <si>
    <t>Sunčana padina</t>
  </si>
  <si>
    <t xml:space="preserve">3.0 stan Vračar ID#3003 </t>
  </si>
  <si>
    <t xml:space="preserve">Stan Ustanička </t>
  </si>
  <si>
    <t xml:space="preserve">Izdajem Lux stan Oplenačka 6 Ledine kod crkve </t>
  </si>
  <si>
    <t xml:space="preserve">Izdajem stan sa svim troškovima-Pančevačkog Mosta </t>
  </si>
  <si>
    <t xml:space="preserve">Ugrinovački put br 48  </t>
  </si>
  <si>
    <t xml:space="preserve">Lux četvorosoban stan na prelepoj lokaciji,parking </t>
  </si>
  <si>
    <t xml:space="preserve">Odličan stan,ugao Bulevara i Ustaničke.Useljiv </t>
  </si>
  <si>
    <t xml:space="preserve">Bračka </t>
  </si>
  <si>
    <t xml:space="preserve">Ugrinovački put 4.deo 14 </t>
  </si>
  <si>
    <t xml:space="preserve">Miloša Zečevića </t>
  </si>
  <si>
    <t xml:space="preserve">Cvetkova pijaca, novogradnja, odličan, ID 5756 </t>
  </si>
  <si>
    <t xml:space="preserve">3.0 stan, Birčaninova, Savski venac ID#3999 </t>
  </si>
  <si>
    <t xml:space="preserve">Arena, novogradnja, odličan, ID 14186 </t>
  </si>
  <si>
    <t xml:space="preserve">Svetao, lep, upravo okrečen 1,5 Vidikovac </t>
  </si>
  <si>
    <t xml:space="preserve">Dorćol, renoviran, odličan, ID 4973 </t>
  </si>
  <si>
    <t xml:space="preserve">Vračar renta odličan odmah useljiv sa garažom </t>
  </si>
  <si>
    <t xml:space="preserve">Odličan 1.5 stan za izdavanje na Voždovcu </t>
  </si>
  <si>
    <t xml:space="preserve">Stari Grad, Dorćol, Pančićeva, 80m2 namešten, 3.0 </t>
  </si>
  <si>
    <t xml:space="preserve">Pančićeva </t>
  </si>
  <si>
    <t xml:space="preserve">Lux stan Vračar Krunska </t>
  </si>
  <si>
    <t xml:space="preserve">Grčka </t>
  </si>
  <si>
    <t xml:space="preserve">Radeta Markovića cena sa uračunatim troskovima </t>
  </si>
  <si>
    <t xml:space="preserve">Vračar Vista Oasis: Where Beauty Meets the Skyline </t>
  </si>
  <si>
    <t xml:space="preserve">Dobanovački put 99j </t>
  </si>
  <si>
    <t xml:space="preserve">Za izdavanje renoviran stan u srcu Vračara </t>
  </si>
  <si>
    <t xml:space="preserve">Novogradnja Vračar, Jadranska 43m2 </t>
  </si>
  <si>
    <t xml:space="preserve">Odličan odmah useljiv stan </t>
  </si>
  <si>
    <t xml:space="preserve">Vračar RENTA stan i garaža - odmah useljiv odličan </t>
  </si>
  <si>
    <t xml:space="preserve">Sinđelićeva </t>
  </si>
  <si>
    <t xml:space="preserve">Izdavanje, Lux, Bulevar Oslobođenja </t>
  </si>
  <si>
    <t>Bulevar oslobođenja</t>
  </si>
  <si>
    <t xml:space="preserve">Bulevar oslobođenja </t>
  </si>
  <si>
    <t xml:space="preserve">West Tower, lux, jako lepo sređen, ID 19588 </t>
  </si>
  <si>
    <t xml:space="preserve">55m2 - Kneza Miloša, Beograđanka, Beograd </t>
  </si>
  <si>
    <t xml:space="preserve">Tašmajdan, namešten dvosoban stan, 56 (lođa), cg </t>
  </si>
  <si>
    <t xml:space="preserve">Srđana Aleksića </t>
  </si>
  <si>
    <t xml:space="preserve">A blok, veoma luksuzno sređen, garaža, ID 20264 </t>
  </si>
  <si>
    <t xml:space="preserve">Blok 70, renoviran, lepo sređen, ID 10982 </t>
  </si>
  <si>
    <t xml:space="preserve">Beograd na vodi, Hercegovačka, 50m2(lođa) II/15 </t>
  </si>
  <si>
    <t xml:space="preserve">Hotel YU, renoviran, lepo sređen, ID 4389 </t>
  </si>
  <si>
    <t xml:space="preserve">Centar,kod Beograđanke,lep,renoviran ID#88625 </t>
  </si>
  <si>
    <t xml:space="preserve">Izdajem jednosoban stan sa lođom, Stari Merkator </t>
  </si>
  <si>
    <t xml:space="preserve">Bulevar oslobođenja 106 m2 - Lux </t>
  </si>
  <si>
    <t>Bulevar Oslobođenja</t>
  </si>
  <si>
    <t xml:space="preserve">Koste Nađa </t>
  </si>
  <si>
    <t>Karađorđev trg</t>
  </si>
  <si>
    <t>Beograđanka</t>
  </si>
  <si>
    <t xml:space="preserve">Izdajem stan 30m2 sa dve prostorije + 18m2 lođa </t>
  </si>
  <si>
    <t xml:space="preserve">Karađorđev Trg </t>
  </si>
  <si>
    <t xml:space="preserve">A blok, deluxe sređen stan, garaža, ID 10070 </t>
  </si>
  <si>
    <t xml:space="preserve">K District, deluxe sređen stan, garaža, ID 20638 </t>
  </si>
  <si>
    <t xml:space="preserve">Vitezova Karađorđeve zvezde </t>
  </si>
  <si>
    <t xml:space="preserve">Kanarevo brdo, Vukasovićeva, 61m2+terasa+lođa ID#1 </t>
  </si>
  <si>
    <t xml:space="preserve">Belvil 2.0, 52 m2, Lep, Sređen, Parking,Pogled </t>
  </si>
  <si>
    <t xml:space="preserve">Karađorđeva </t>
  </si>
  <si>
    <t>Kaluđerica</t>
  </si>
  <si>
    <t xml:space="preserve">Dušana Mađarčića Korčagina 2. deo </t>
  </si>
  <si>
    <t xml:space="preserve">Lux 3.0 stan sa parking mestom, Karađorđev park </t>
  </si>
  <si>
    <t>Karađorđev park</t>
  </si>
  <si>
    <t xml:space="preserve">Bulevar oslobođenja 73 m2 </t>
  </si>
  <si>
    <t xml:space="preserve">Izdajem potpuno renoviran i sređen stan na Vračaru </t>
  </si>
  <si>
    <t xml:space="preserve">Wellport, lux sređen stan, garaža, ID 16737 </t>
  </si>
  <si>
    <t xml:space="preserve">Zagrađe </t>
  </si>
  <si>
    <t xml:space="preserve">Beograd, Čukar. padina, nov nameštaj, lođa, lift </t>
  </si>
  <si>
    <t>Karađorđeva</t>
  </si>
  <si>
    <t xml:space="preserve">Vojvođanska </t>
  </si>
  <si>
    <t xml:space="preserve">110m2  Lomina, Savski Venac, Beograd </t>
  </si>
  <si>
    <t xml:space="preserve">35m2  Gročanska, Crveni Krst, Vračar </t>
  </si>
  <si>
    <t xml:space="preserve">86m2  Bulevar Despota Stefana, Beograd </t>
  </si>
  <si>
    <t xml:space="preserve">96m2  Hadži Mustafina, Gradska bolnica, Zvezdara </t>
  </si>
  <si>
    <t xml:space="preserve">49m2  Stepa Stepanović, Voždovac </t>
  </si>
  <si>
    <t xml:space="preserve">48m2  Paunova, Banjica, Beograd </t>
  </si>
  <si>
    <t xml:space="preserve">43m2  Vukov Spomenik, Zvezdara, Beograd </t>
  </si>
  <si>
    <t xml:space="preserve">60m2  Vojislava Ilića, Zvezdara, Beograd </t>
  </si>
  <si>
    <t xml:space="preserve">40m2  Vojvode Stepe, FON, Voždovac </t>
  </si>
  <si>
    <t xml:space="preserve">73m2  Blok 23, Novi Beograd </t>
  </si>
  <si>
    <t xml:space="preserve">100m2  Belvil, Blok 67, Novi Beograd </t>
  </si>
  <si>
    <t xml:space="preserve">75m2  K District, Kalemegdan, Dorćol, Beograd </t>
  </si>
  <si>
    <t xml:space="preserve">35m2  Obilićev Venac, Stari Grad, Beograd </t>
  </si>
  <si>
    <t xml:space="preserve">60m2  Kula West 65, Novi Beograd </t>
  </si>
  <si>
    <t xml:space="preserve">88m2  Admirala Geprata, Savski venac, Centar, Beo </t>
  </si>
  <si>
    <t xml:space="preserve">43m2  Kapije Vračara, Južni bulevar, Beograd </t>
  </si>
  <si>
    <t xml:space="preserve">135m2  Ruzveltova, Vukov Spomenik, Beograd </t>
  </si>
  <si>
    <t xml:space="preserve">78m2  Politova, Vračar, Beograd </t>
  </si>
  <si>
    <t xml:space="preserve">60m2  Omladinskih brigada (The One), Novi Beograd </t>
  </si>
  <si>
    <t xml:space="preserve">50m2 + terasa 30m2  Zemun, Centar </t>
  </si>
  <si>
    <t xml:space="preserve">Novi Beograd, Arena  1.5 lux </t>
  </si>
  <si>
    <t xml:space="preserve">40m2  Lošinjska, Zvezdara, Beograd </t>
  </si>
  <si>
    <t xml:space="preserve">Centar - ul. Vase Pelagića 50 m2  parking  </t>
  </si>
  <si>
    <t xml:space="preserve">95m2  BW Park View, Beograd na vodi </t>
  </si>
  <si>
    <t xml:space="preserve">160m2  Kneza Miloša/Kralja Milana, London, Beogra </t>
  </si>
  <si>
    <t xml:space="preserve">118m2  Kneza Miloša Residence, Beograd </t>
  </si>
  <si>
    <t xml:space="preserve">120m2  BW Aria, Beograd na vodi </t>
  </si>
  <si>
    <t xml:space="preserve">55m2  Cvetkova pijaca, Zvezdara </t>
  </si>
  <si>
    <t xml:space="preserve">80m2  Vračar, Hram sv. Save </t>
  </si>
  <si>
    <t xml:space="preserve">60m2  Autokomanda, Voždovac, Beograd </t>
  </si>
  <si>
    <t xml:space="preserve">95m2  Kajmačalanska, Crveni krst, Vračar, Beograd </t>
  </si>
  <si>
    <t xml:space="preserve">65m2  Tašmajdan, Beograd </t>
  </si>
  <si>
    <t xml:space="preserve">50m2  K District, Dorćol, Stari Grad </t>
  </si>
  <si>
    <t xml:space="preserve">60m2   (The One), Novi Beograd </t>
  </si>
  <si>
    <t xml:space="preserve">65m2  Jurija Gagarina, Novi Beograd </t>
  </si>
  <si>
    <t xml:space="preserve">65m2  Ulcinjska, Zvezdara, Beograd </t>
  </si>
  <si>
    <t xml:space="preserve">75m2  Kosančićev venac, Stari grad, Beograd </t>
  </si>
  <si>
    <t xml:space="preserve">100m2  Delta city, Belvil </t>
  </si>
  <si>
    <t xml:space="preserve">50m2  Bul.Kralja Aleksandra, Zvezdara, Beograd </t>
  </si>
  <si>
    <t xml:space="preserve">70m2  Bulevar Arsenija Čarnojevića, Novi Beograd </t>
  </si>
  <si>
    <t xml:space="preserve">60m2  Neimar, Vračar, Beograd </t>
  </si>
  <si>
    <t xml:space="preserve">95m2   Kajmakčalanska, Vračar </t>
  </si>
  <si>
    <t xml:space="preserve">52m2  Džona Kenedija, Novi Beograd, Beograd </t>
  </si>
  <si>
    <t xml:space="preserve">63m2  Takovska, Stari grad, Beograd </t>
  </si>
  <si>
    <t xml:space="preserve">57m2  Takovska, Stari grad, Beograd </t>
  </si>
  <si>
    <t xml:space="preserve">50m2  Voždove kapije, Voždovac </t>
  </si>
  <si>
    <t xml:space="preserve">60m2  West Tower, Novi Beograd </t>
  </si>
  <si>
    <t xml:space="preserve">42m2  Lion, Zvezdara </t>
  </si>
  <si>
    <t xml:space="preserve">40m2  Milana Rakića, Cvetkova pijaca, Zvezdara, B </t>
  </si>
  <si>
    <t xml:space="preserve">40m2  Bulevar Kralja Aleksandra, Vukov Spomenik </t>
  </si>
  <si>
    <t xml:space="preserve">67m2  Vojvode Stepe, Voždovac, </t>
  </si>
  <si>
    <t xml:space="preserve">70m2  Grčića Milenka, Crveni Krst, Vračar </t>
  </si>
  <si>
    <t xml:space="preserve">72m2  Blok 22, Novi Beograd, Beograd </t>
  </si>
  <si>
    <t xml:space="preserve">140m2  Belička, Južni bulevar, Beograd </t>
  </si>
  <si>
    <t xml:space="preserve">70m2  Resavska, Vračar, Beograd </t>
  </si>
  <si>
    <t xml:space="preserve">80m2  Bul. Despota Stefana, Stari grad, Beograd </t>
  </si>
  <si>
    <t xml:space="preserve">Novi Beograd, Blok 22, Lux stan 2.550m2 </t>
  </si>
  <si>
    <t xml:space="preserve">60m2  Braće Jerković, Voždovac </t>
  </si>
  <si>
    <t xml:space="preserve">50m2  Borska, Miljakovac, Beograd </t>
  </si>
  <si>
    <t xml:space="preserve">62m2  Tošin bunar, Savada 3, Novi Beograd </t>
  </si>
  <si>
    <t xml:space="preserve">95m2  Simićeva, Senjak, Savski venac </t>
  </si>
  <si>
    <t xml:space="preserve">55m2  Belvil, Delta city, Novi Beograd </t>
  </si>
  <si>
    <t xml:space="preserve">Generala Štefanika </t>
  </si>
  <si>
    <t xml:space="preserve">Zemun,Šilerova,0.5,20+6,1sp,namesten,zgrada,vlasni </t>
  </si>
  <si>
    <t xml:space="preserve">Šilerova </t>
  </si>
  <si>
    <t xml:space="preserve">Šumadijska </t>
  </si>
  <si>
    <t xml:space="preserve">Odličan, Trosoban, Šumice </t>
  </si>
  <si>
    <t xml:space="preserve">Šumatovačka </t>
  </si>
  <si>
    <t xml:space="preserve">Širi centar - Brace jerkovic ID#53123 </t>
  </si>
  <si>
    <t xml:space="preserve">Šumadijske divizije </t>
  </si>
  <si>
    <t xml:space="preserve">Širi centar - Vidikovac ID#52927 </t>
  </si>
  <si>
    <t xml:space="preserve">Šarmantan,Lux,1,5 stan,Zemun </t>
  </si>
  <si>
    <t xml:space="preserve">Širi centar - Uciteljsko naselje ID#53191 </t>
  </si>
  <si>
    <t xml:space="preserve">Šekspirova </t>
  </si>
  <si>
    <t xml:space="preserve">Širi centar - Mirijevo ID#53264 </t>
  </si>
  <si>
    <t xml:space="preserve">Španskih boraca </t>
  </si>
  <si>
    <t xml:space="preserve">Šavnička </t>
  </si>
  <si>
    <t xml:space="preserve">Ševarice </t>
  </si>
  <si>
    <t xml:space="preserve">Šejkina 25a </t>
  </si>
  <si>
    <t xml:space="preserve">Blok 28,Španskih boraca,trosoban ID#4475 </t>
  </si>
  <si>
    <t xml:space="preserve">Španskih Boraca </t>
  </si>
  <si>
    <t xml:space="preserve">Širi centar - Brace jerkovic ID#1053058 </t>
  </si>
  <si>
    <t>Šumice</t>
  </si>
  <si>
    <t xml:space="preserve">Izdavanje, 75m2, Šumice </t>
  </si>
  <si>
    <t xml:space="preserve">Milana Blagojevića Španca </t>
  </si>
  <si>
    <t xml:space="preserve">ILIJE GARAŠANINA </t>
  </si>
  <si>
    <t xml:space="preserve">Šarmantan, Lux, jednosoban stan,Vračar </t>
  </si>
  <si>
    <t xml:space="preserve">Šajkaška </t>
  </si>
  <si>
    <t xml:space="preserve">Širi centar - Karaburma ID#53429 </t>
  </si>
  <si>
    <t xml:space="preserve">Šmadijska lamela G </t>
  </si>
  <si>
    <t xml:space="preserve">Šumice, Ljermontova, 34m2 ID#1397 </t>
  </si>
  <si>
    <t xml:space="preserve">Štipska </t>
  </si>
  <si>
    <t xml:space="preserve">Novogradnja sa niskim režijama preko puta ATŠ-a </t>
  </si>
  <si>
    <t xml:space="preserve">Širi centar - Karaburma ID#53641 </t>
  </si>
  <si>
    <t xml:space="preserve">Šumice, komforan, garaža, ID 19892 </t>
  </si>
  <si>
    <t xml:space="preserve">Širi centar - Konjarnik ID#53777 </t>
  </si>
  <si>
    <t xml:space="preserve">Širi centar - Autokomanda ID#53741 </t>
  </si>
  <si>
    <t xml:space="preserve">Širi centar - Novi sad centar ID#53747 </t>
  </si>
  <si>
    <t xml:space="preserve">Širi centar - Vozdovac ID#53757 </t>
  </si>
  <si>
    <t xml:space="preserve">Širi centar - Vozdovac ID#53797 </t>
  </si>
  <si>
    <t xml:space="preserve">NAMEŠTEN STAN U MIRIJEVU </t>
  </si>
  <si>
    <t xml:space="preserve">Šejkina </t>
  </si>
  <si>
    <t xml:space="preserve">Širi centar - Vidikovac ID#53871 </t>
  </si>
  <si>
    <t xml:space="preserve">Širi centar - Cukaricka padina ID#53874 </t>
  </si>
  <si>
    <t xml:space="preserve">Širi centar - Senjak ID#53833 </t>
  </si>
  <si>
    <t xml:space="preserve">Širi centar - Dedinje ID#52749 </t>
  </si>
  <si>
    <t xml:space="preserve">Širi centar - Karaburma ID#53776 </t>
  </si>
  <si>
    <t xml:space="preserve">2-sobni namešten sa parking mestom, zgrada Šeboj </t>
  </si>
  <si>
    <t xml:space="preserve">Širi centar - Mirijevo ID#53821 </t>
  </si>
  <si>
    <t xml:space="preserve">Zlatka Šnajdera </t>
  </si>
  <si>
    <t xml:space="preserve">Širi centar - Medaković ID#53889 </t>
  </si>
  <si>
    <t xml:space="preserve">Žarkovo 65m2 - opremljen i lep stan u mirnom kraju </t>
  </si>
  <si>
    <t>Žarkovo</t>
  </si>
  <si>
    <t xml:space="preserve">Otona Župančiča </t>
  </si>
  <si>
    <t xml:space="preserve">Žorža Klemansoa </t>
  </si>
  <si>
    <t xml:space="preserve">Železnička </t>
  </si>
  <si>
    <t xml:space="preserve">Nestora Žučnog </t>
  </si>
  <si>
    <t xml:space="preserve">Žarka Vukovića Pucara </t>
  </si>
  <si>
    <t xml:space="preserve">Živka Petrovića 5 </t>
  </si>
  <si>
    <t xml:space="preserve">Živka Petrovića </t>
  </si>
  <si>
    <t xml:space="preserve">Žarkovo izdaje se trosoban stan </t>
  </si>
  <si>
    <t xml:space="preserve">Generala Ždanova </t>
  </si>
  <si>
    <t xml:space="preserve">Otona Župančiča  </t>
  </si>
  <si>
    <t xml:space="preserve">Kapetana Miloša Žunjića </t>
  </si>
  <si>
    <t xml:space="preserve">Željka Mihajlovića </t>
  </si>
  <si>
    <t xml:space="preserve">Otona Župančića </t>
  </si>
  <si>
    <t>Novi Železnik</t>
  </si>
  <si>
    <t xml:space="preserve">Žička, Nov 3.0 sa garažom ID8300 </t>
  </si>
  <si>
    <t xml:space="preserve">Žička </t>
  </si>
  <si>
    <t xml:space="preserve">Žitna </t>
  </si>
  <si>
    <t xml:space="preserve">Steve Žigona </t>
  </si>
  <si>
    <t xml:space="preserve">Lux, pet-friendly, Žarkovo, 52m2, cena sa računima </t>
  </si>
  <si>
    <t xml:space="preserve">Živka Davidovića </t>
  </si>
  <si>
    <t xml:space="preserve">Renoviran Lux jednoiposoban stan u Žarkovu </t>
  </si>
  <si>
    <t xml:space="preserve">Dvosoban stan u Železniku </t>
  </si>
  <si>
    <t xml:space="preserve">Žarka Vasiljevića </t>
  </si>
  <si>
    <t xml:space="preserve">Bogdana Žerajića </t>
  </si>
  <si>
    <t xml:space="preserve">Izdajem stan od 90m2 u Žarkovu </t>
  </si>
  <si>
    <t xml:space="preserve">Žana Sibelijusa </t>
  </si>
  <si>
    <t xml:space="preserve">Živka Davidovićea </t>
  </si>
  <si>
    <t xml:space="preserve">Žarkovo, Vodovodska 1,5 </t>
  </si>
  <si>
    <t>Železnik</t>
  </si>
  <si>
    <t xml:space="preserve">Dvosoban stan Zvezdara,Živka Davidovića </t>
  </si>
  <si>
    <t xml:space="preserve">Đorđa Stanojevića </t>
  </si>
  <si>
    <t xml:space="preserve">Bulevar, Đeram, lux 2.0 novogradnja, id 4581 </t>
  </si>
  <si>
    <t>Đeram pijaca</t>
  </si>
  <si>
    <t xml:space="preserve">Hadži-Đerina </t>
  </si>
  <si>
    <t xml:space="preserve">Đeram - opremljen stan, od 18.07 </t>
  </si>
  <si>
    <t xml:space="preserve">Đeram pijaca, novogradnja, odličan, ID 5604 </t>
  </si>
  <si>
    <t xml:space="preserve">Bulevar Zorana Đinđića </t>
  </si>
  <si>
    <t xml:space="preserve">Đuke Dinić </t>
  </si>
  <si>
    <t xml:space="preserve">Ivana Đaje </t>
  </si>
  <si>
    <t xml:space="preserve">Đerdapska </t>
  </si>
  <si>
    <t xml:space="preserve">Ugao Đevđelijske i Tršćanske. pet friendly </t>
  </si>
  <si>
    <t xml:space="preserve">Đevđelijska </t>
  </si>
  <si>
    <t xml:space="preserve">Đeram pijaca, novogradnja, odličan, ID 13477 </t>
  </si>
  <si>
    <t xml:space="preserve">Đušina </t>
  </si>
  <si>
    <t xml:space="preserve">Autentičan jednosoban stan iznad Đerma  </t>
  </si>
  <si>
    <t xml:space="preserve">Đeram, izdavanje, nov, lux dvosoban, odmah useljiv </t>
  </si>
  <si>
    <t xml:space="preserve">Đakovačka </t>
  </si>
  <si>
    <t xml:space="preserve">Dragoslava Đorđevića Goše </t>
  </si>
  <si>
    <t xml:space="preserve">Đeram, 0.5 u novogradnji, id 2777 </t>
  </si>
  <si>
    <t xml:space="preserve">Zvezdara, Đeram, 2.5 novogradnja, id 4584 </t>
  </si>
  <si>
    <t xml:space="preserve">Hadži Đerina </t>
  </si>
  <si>
    <t xml:space="preserve">BULEVAR OSLOBOĐENJA 73 m2  600 Evra  </t>
  </si>
  <si>
    <t xml:space="preserve">Đura Đapića </t>
  </si>
  <si>
    <t xml:space="preserve">Milisava Đurovića 15 </t>
  </si>
  <si>
    <t xml:space="preserve">Doža Đerđa </t>
  </si>
  <si>
    <t>Đurkovac</t>
  </si>
  <si>
    <t xml:space="preserve">Bulevar, Đeram, 2.0 lux novogradnja, id 4591 </t>
  </si>
  <si>
    <t xml:space="preserve">Đeram, 85m2, renoviran, terasa, garažna  </t>
  </si>
  <si>
    <t xml:space="preserve">Izdajem lux stan kod Đeram pijace - vlasnik </t>
  </si>
  <si>
    <t xml:space="preserve">Đakovačka 7 </t>
  </si>
  <si>
    <t xml:space="preserve">Milisava Đurovića </t>
  </si>
  <si>
    <t>Row Labels</t>
  </si>
  <si>
    <t>Grand Total</t>
  </si>
  <si>
    <t>Min of rent_cost</t>
  </si>
  <si>
    <t>Average of rent_cost</t>
  </si>
  <si>
    <t>Max of rent_cost</t>
  </si>
  <si>
    <t>rent_by_area</t>
  </si>
  <si>
    <t>Min of rent_by_area</t>
  </si>
  <si>
    <t>Average of rent_by_area</t>
  </si>
  <si>
    <t>Max of rent_by_area</t>
  </si>
  <si>
    <t>Column Labels</t>
  </si>
  <si>
    <t>Beograd Total</t>
  </si>
  <si>
    <t>date_posted_string</t>
  </si>
  <si>
    <t>Jun</t>
  </si>
  <si>
    <t>7-Jun</t>
  </si>
  <si>
    <t>8-Jun</t>
  </si>
  <si>
    <t>9-Jun</t>
  </si>
  <si>
    <t>11-Jun</t>
  </si>
  <si>
    <t>12-Jun</t>
  </si>
  <si>
    <t>13-Jun</t>
  </si>
  <si>
    <t>14-Jun</t>
  </si>
  <si>
    <t>15-Jun</t>
  </si>
  <si>
    <t>16-Jun</t>
  </si>
  <si>
    <t>17-Jun</t>
  </si>
  <si>
    <t>19-Jun</t>
  </si>
  <si>
    <t>20-Jun</t>
  </si>
  <si>
    <t>21-Jun</t>
  </si>
  <si>
    <t>22-Jun</t>
  </si>
  <si>
    <t>23-Jun</t>
  </si>
  <si>
    <t>24-Jun</t>
  </si>
  <si>
    <t>26-Jun</t>
  </si>
  <si>
    <t>27-Jun</t>
  </si>
  <si>
    <t>Jul</t>
  </si>
  <si>
    <t>1-Jul</t>
  </si>
  <si>
    <t>3-Jul</t>
  </si>
  <si>
    <t>4-Jul</t>
  </si>
  <si>
    <t>5-Jul</t>
  </si>
  <si>
    <t>6-Jul</t>
  </si>
  <si>
    <t>7-Jul</t>
  </si>
  <si>
    <t>8-Jul</t>
  </si>
  <si>
    <t>9-Jul</t>
  </si>
  <si>
    <t>10-Jul</t>
  </si>
  <si>
    <t>11-Jul</t>
  </si>
  <si>
    <t>12-Jul</t>
  </si>
  <si>
    <t>13-Jul</t>
  </si>
  <si>
    <t>14-Jul</t>
  </si>
  <si>
    <t>15-Jul</t>
  </si>
  <si>
    <t>17-Jul</t>
  </si>
  <si>
    <t>18-Jul</t>
  </si>
  <si>
    <t>19-Jul</t>
  </si>
  <si>
    <t>20-Jul</t>
  </si>
  <si>
    <t>21-Jul</t>
  </si>
  <si>
    <t>22-Jul</t>
  </si>
  <si>
    <t>23-Jul</t>
  </si>
  <si>
    <t>24-Jul</t>
  </si>
  <si>
    <t>25-Jul</t>
  </si>
  <si>
    <t>26-Jul</t>
  </si>
  <si>
    <t>27-Jul</t>
  </si>
  <si>
    <t>28-Jul</t>
  </si>
  <si>
    <t>29-Jul</t>
  </si>
  <si>
    <t>31-Jul</t>
  </si>
  <si>
    <t>Aug</t>
  </si>
  <si>
    <t>1-Aug</t>
  </si>
  <si>
    <t>2-Aug</t>
  </si>
  <si>
    <t>3-Aug</t>
  </si>
  <si>
    <t>4-Aug</t>
  </si>
  <si>
    <t>5-Aug</t>
  </si>
  <si>
    <t>6-Aug</t>
  </si>
  <si>
    <t>7-Aug</t>
  </si>
  <si>
    <t>Count of posted_by</t>
  </si>
  <si>
    <t>Count of posted_by2</t>
  </si>
  <si>
    <t>(blank)</t>
  </si>
  <si>
    <t>Count of equipment</t>
  </si>
  <si>
    <t>Count of heating</t>
  </si>
  <si>
    <t>Count of equipment2</t>
  </si>
  <si>
    <t>Count of city</t>
  </si>
  <si>
    <t>Count of location</t>
  </si>
  <si>
    <t>10-Jun</t>
  </si>
  <si>
    <t>18-Jun</t>
  </si>
  <si>
    <t>25-Jun</t>
  </si>
  <si>
    <t>2-Jul</t>
  </si>
  <si>
    <t>16-Jul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</si>
</sst>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1">
    <xf numFmtId="0" fontId="0" fillId="0" borderId="0" xfId="0"/>
    <xf numFmtId="9"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8" fillId="0" borderId="0" xfId="42"/>
    <xf numFmtId="2" fontId="0" fillId="0" borderId="0" xfId="0" applyNumberFormat="1"/>
    <xf numFmtId="14" fontId="0" fillId="0" borderId="0" xfId="0" applyNumberFormat="1"/>
    <xf numFmtId="164" fontId="0" fillId="0" borderId="0" xfId="0" applyNumberFormat="1"/>
    <xf numFmtId="10" fontId="0" fillId="0" borderId="0" xfId="0" applyNumberFormat="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2" formatCode="0.00"/>
    </dxf>
    <dxf>
      <numFmt numFmtId="164" formatCode="[$-F800]dddd\,\ mmmm\ dd\,\ 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microsoft.com/office/2007/relationships/slicerCache" Target="slicerCaches/slicerCache5.xml"/><Relationship Id="rId18" Type="http://schemas.microsoft.com/office/2007/relationships/slicerCache" Target="slicerCaches/slicerCache10.xml"/><Relationship Id="rId26" Type="http://schemas.microsoft.com/office/2007/relationships/slicerCache" Target="slicerCaches/slicerCache18.xml"/><Relationship Id="rId39" Type="http://schemas.openxmlformats.org/officeDocument/2006/relationships/customXml" Target="../customXml/item7.xml"/><Relationship Id="rId3" Type="http://schemas.openxmlformats.org/officeDocument/2006/relationships/worksheet" Target="worksheets/sheet3.xml"/><Relationship Id="rId21" Type="http://schemas.microsoft.com/office/2007/relationships/slicerCache" Target="slicerCaches/slicerCache13.xml"/><Relationship Id="rId34" Type="http://schemas.openxmlformats.org/officeDocument/2006/relationships/customXml" Target="../customXml/item2.xml"/><Relationship Id="rId42" Type="http://schemas.openxmlformats.org/officeDocument/2006/relationships/customXml" Target="../customXml/item10.xml"/><Relationship Id="rId47" Type="http://schemas.openxmlformats.org/officeDocument/2006/relationships/customXml" Target="../customXml/item15.xml"/><Relationship Id="rId7" Type="http://schemas.openxmlformats.org/officeDocument/2006/relationships/pivotCacheDefinition" Target="pivotCache/pivotCacheDefinition2.xml"/><Relationship Id="rId12" Type="http://schemas.microsoft.com/office/2007/relationships/slicerCache" Target="slicerCaches/slicerCache4.xml"/><Relationship Id="rId17" Type="http://schemas.microsoft.com/office/2007/relationships/slicerCache" Target="slicerCaches/slicerCache9.xml"/><Relationship Id="rId25" Type="http://schemas.microsoft.com/office/2007/relationships/slicerCache" Target="slicerCaches/slicerCache17.xml"/><Relationship Id="rId33" Type="http://schemas.openxmlformats.org/officeDocument/2006/relationships/customXml" Target="../customXml/item1.xml"/><Relationship Id="rId38" Type="http://schemas.openxmlformats.org/officeDocument/2006/relationships/customXml" Target="../customXml/item6.xml"/><Relationship Id="rId46" Type="http://schemas.openxmlformats.org/officeDocument/2006/relationships/customXml" Target="../customXml/item14.xml"/><Relationship Id="rId2" Type="http://schemas.openxmlformats.org/officeDocument/2006/relationships/worksheet" Target="worksheets/sheet2.xml"/><Relationship Id="rId16" Type="http://schemas.microsoft.com/office/2007/relationships/slicerCache" Target="slicerCaches/slicerCache8.xml"/><Relationship Id="rId20" Type="http://schemas.microsoft.com/office/2007/relationships/slicerCache" Target="slicerCaches/slicerCache12.xml"/><Relationship Id="rId29" Type="http://schemas.openxmlformats.org/officeDocument/2006/relationships/styles" Target="styles.xml"/><Relationship Id="rId41"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3.xml"/><Relationship Id="rId24" Type="http://schemas.microsoft.com/office/2007/relationships/slicerCache" Target="slicerCaches/slicerCache16.xml"/><Relationship Id="rId32" Type="http://schemas.openxmlformats.org/officeDocument/2006/relationships/calcChain" Target="calcChain.xml"/><Relationship Id="rId37" Type="http://schemas.openxmlformats.org/officeDocument/2006/relationships/customXml" Target="../customXml/item5.xml"/><Relationship Id="rId40" Type="http://schemas.openxmlformats.org/officeDocument/2006/relationships/customXml" Target="../customXml/item8.xml"/><Relationship Id="rId45" Type="http://schemas.openxmlformats.org/officeDocument/2006/relationships/customXml" Target="../customXml/item13.xml"/><Relationship Id="rId5" Type="http://schemas.openxmlformats.org/officeDocument/2006/relationships/worksheet" Target="worksheets/sheet5.xml"/><Relationship Id="rId15" Type="http://schemas.microsoft.com/office/2007/relationships/slicerCache" Target="slicerCaches/slicerCache7.xml"/><Relationship Id="rId23" Type="http://schemas.microsoft.com/office/2007/relationships/slicerCache" Target="slicerCaches/slicerCache15.xml"/><Relationship Id="rId28" Type="http://schemas.openxmlformats.org/officeDocument/2006/relationships/connections" Target="connections.xml"/><Relationship Id="rId36" Type="http://schemas.openxmlformats.org/officeDocument/2006/relationships/customXml" Target="../customXml/item4.xml"/><Relationship Id="rId10" Type="http://schemas.microsoft.com/office/2007/relationships/slicerCache" Target="slicerCaches/slicerCache2.xml"/><Relationship Id="rId19" Type="http://schemas.microsoft.com/office/2007/relationships/slicerCache" Target="slicerCaches/slicerCache11.xml"/><Relationship Id="rId31" Type="http://schemas.openxmlformats.org/officeDocument/2006/relationships/powerPivotData" Target="model/item.data"/><Relationship Id="rId44" Type="http://schemas.openxmlformats.org/officeDocument/2006/relationships/customXml" Target="../customXml/item12.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 Id="rId22" Type="http://schemas.microsoft.com/office/2007/relationships/slicerCache" Target="slicerCaches/slicerCache14.xml"/><Relationship Id="rId27" Type="http://schemas.openxmlformats.org/officeDocument/2006/relationships/theme" Target="theme/theme1.xml"/><Relationship Id="rId30" Type="http://schemas.openxmlformats.org/officeDocument/2006/relationships/sharedStrings" Target="sharedStrings.xml"/><Relationship Id="rId35" Type="http://schemas.openxmlformats.org/officeDocument/2006/relationships/customXml" Target="../customXml/item3.xml"/><Relationship Id="rId43" Type="http://schemas.openxmlformats.org/officeDocument/2006/relationships/customXml" Target="../customXml/item11.xml"/><Relationship Id="rId48"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[real_estate.xlsx]preliminary_statistics!PivotTable3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Heating</a:t>
            </a:r>
            <a:r>
              <a:rPr lang="en-US" baseline="0"/>
              <a:t> distribution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preliminary_statistics!$B$13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875-4A95-A934-944AA62863D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875-4A95-A934-944AA62863D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875-4A95-A934-944AA62863D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875-4A95-A934-944AA62863D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875-4A95-A934-944AA62863D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875-4A95-A934-944AA62863D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875-4A95-A934-944AA62863D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6875-4A95-A934-944AA62863D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6875-4A95-A934-944AA62863D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6875-4A95-A934-944AA62863D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preliminary_statistics!$A$14:$A$24</c:f>
              <c:strCache>
                <c:ptCount val="10"/>
                <c:pt idx="0">
                  <c:v>CG</c:v>
                </c:pt>
                <c:pt idx="1">
                  <c:v>EG</c:v>
                </c:pt>
                <c:pt idx="2">
                  <c:v>TA</c:v>
                </c:pt>
                <c:pt idx="3">
                  <c:v>Norveški radijatori</c:v>
                </c:pt>
                <c:pt idx="4">
                  <c:v>Gas</c:v>
                </c:pt>
                <c:pt idx="5">
                  <c:v>Toplotne pumpe</c:v>
                </c:pt>
                <c:pt idx="6">
                  <c:v>Podno</c:v>
                </c:pt>
                <c:pt idx="7">
                  <c:v>Kaljeva peć</c:v>
                </c:pt>
                <c:pt idx="8">
                  <c:v>Mermerni radijatori</c:v>
                </c:pt>
                <c:pt idx="9">
                  <c:v>(blank)</c:v>
                </c:pt>
              </c:strCache>
            </c:strRef>
          </c:cat>
          <c:val>
            <c:numRef>
              <c:f>preliminary_statistics!$B$14:$B$24</c:f>
              <c:numCache>
                <c:formatCode>General</c:formatCode>
                <c:ptCount val="10"/>
                <c:pt idx="0">
                  <c:v>1461</c:v>
                </c:pt>
                <c:pt idx="1">
                  <c:v>225</c:v>
                </c:pt>
                <c:pt idx="2">
                  <c:v>80</c:v>
                </c:pt>
                <c:pt idx="3">
                  <c:v>67</c:v>
                </c:pt>
                <c:pt idx="4">
                  <c:v>61</c:v>
                </c:pt>
                <c:pt idx="5">
                  <c:v>40</c:v>
                </c:pt>
                <c:pt idx="6">
                  <c:v>30</c:v>
                </c:pt>
                <c:pt idx="7">
                  <c:v>2</c:v>
                </c:pt>
                <c:pt idx="8">
                  <c:v>2</c:v>
                </c:pt>
              </c:numCache>
            </c:numRef>
          </c:val>
          <c:extLst>
            <c:ext xmlns:c16="http://schemas.microsoft.com/office/drawing/2014/chart" uri="{C3380CC4-5D6E-409C-BE32-E72D297353CC}">
              <c16:uniqueId val="{00000000-2525-4D1F-AA4F-D18F5FD843A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[real_estate.xlsx]preliminary_statistics!PivotTable7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Belgrade</a:t>
            </a:r>
            <a:r>
              <a:rPr lang="en-US" baseline="0"/>
              <a:t> count of appartments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preliminary_statistics!$B$41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98-4219-9E64-0DA116CBEB6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98-4219-9E64-0DA116CBEB6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E98-4219-9E64-0DA116CBEB6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E98-4219-9E64-0DA116CBEB6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E98-4219-9E64-0DA116CBEB6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E98-4219-9E64-0DA116CBEB6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1E98-4219-9E64-0DA116CBEB6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1E98-4219-9E64-0DA116CBEB6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1E98-4219-9E64-0DA116CBEB6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1E98-4219-9E64-0DA116CBEB6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1E98-4219-9E64-0DA116CBEB6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1E98-4219-9E64-0DA116CBEB6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preliminary_statistics!$A$42:$A$54</c:f>
              <c:strCache>
                <c:ptCount val="12"/>
                <c:pt idx="0">
                  <c:v>Opština Novi Beograd</c:v>
                </c:pt>
                <c:pt idx="1">
                  <c:v>Opština Savski venac</c:v>
                </c:pt>
                <c:pt idx="2">
                  <c:v>Opština Vračar</c:v>
                </c:pt>
                <c:pt idx="3">
                  <c:v>Opština Zvezdara</c:v>
                </c:pt>
                <c:pt idx="4">
                  <c:v>Opština Stari grad</c:v>
                </c:pt>
                <c:pt idx="5">
                  <c:v>Opština Voždovac</c:v>
                </c:pt>
                <c:pt idx="6">
                  <c:v>Opština Zemun</c:v>
                </c:pt>
                <c:pt idx="7">
                  <c:v>Opština Palilula</c:v>
                </c:pt>
                <c:pt idx="8">
                  <c:v>Opština Čukarica</c:v>
                </c:pt>
                <c:pt idx="9">
                  <c:v>Opština Rakovica</c:v>
                </c:pt>
                <c:pt idx="10">
                  <c:v>Opština Surčin</c:v>
                </c:pt>
                <c:pt idx="11">
                  <c:v>Opština Grocka</c:v>
                </c:pt>
              </c:strCache>
            </c:strRef>
          </c:cat>
          <c:val>
            <c:numRef>
              <c:f>preliminary_statistics!$B$42:$B$54</c:f>
              <c:numCache>
                <c:formatCode>General</c:formatCode>
                <c:ptCount val="12"/>
                <c:pt idx="0">
                  <c:v>607</c:v>
                </c:pt>
                <c:pt idx="1">
                  <c:v>255</c:v>
                </c:pt>
                <c:pt idx="2">
                  <c:v>252</c:v>
                </c:pt>
                <c:pt idx="3">
                  <c:v>205</c:v>
                </c:pt>
                <c:pt idx="4">
                  <c:v>179</c:v>
                </c:pt>
                <c:pt idx="5">
                  <c:v>173</c:v>
                </c:pt>
                <c:pt idx="6">
                  <c:v>115</c:v>
                </c:pt>
                <c:pt idx="7">
                  <c:v>100</c:v>
                </c:pt>
                <c:pt idx="8">
                  <c:v>63</c:v>
                </c:pt>
                <c:pt idx="9">
                  <c:v>27</c:v>
                </c:pt>
                <c:pt idx="10">
                  <c:v>3</c:v>
                </c:pt>
                <c:pt idx="11">
                  <c:v>2</c:v>
                </c:pt>
              </c:numCache>
            </c:numRef>
          </c:val>
          <c:extLst>
            <c:ext xmlns:c16="http://schemas.microsoft.com/office/drawing/2014/chart" uri="{C3380CC4-5D6E-409C-BE32-E72D297353CC}">
              <c16:uniqueId val="{00000000-8FD5-460D-B534-8D8532303C3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[real_estate.xlsx]rent range!PivotTable2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Range</a:t>
            </a:r>
            <a:r>
              <a:rPr lang="en-US" baseline="0"/>
              <a:t> of rent by location</a:t>
            </a:r>
            <a:r>
              <a:rPr lang="sr-Cyrl-RS" baseline="0"/>
              <a:t> </a:t>
            </a:r>
            <a:r>
              <a:rPr lang="en-US" baseline="0"/>
              <a:t>Belgrade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'rent range'!$B$3</c:f>
              <c:strCache>
                <c:ptCount val="1"/>
                <c:pt idx="0">
                  <c:v>Min of rent_cost</c:v>
                </c:pt>
              </c:strCache>
            </c:strRef>
          </c:tx>
          <c:spPr>
            <a:solidFill>
              <a:schemeClr val="accent1"/>
            </a:solidFill>
            <a:ln>
              <a:noFill/>
            </a:ln>
            <a:effectLst/>
          </c:spPr>
          <c:invertIfNegative val="0"/>
          <c:cat>
            <c:strRef>
              <c:f>'rent range'!$A$4:$A$16</c:f>
              <c:strCache>
                <c:ptCount val="12"/>
                <c:pt idx="0">
                  <c:v>Opština Savski venac</c:v>
                </c:pt>
                <c:pt idx="1">
                  <c:v>Opština Stari grad</c:v>
                </c:pt>
                <c:pt idx="2">
                  <c:v>Opština Vračar</c:v>
                </c:pt>
                <c:pt idx="3">
                  <c:v>Opština Novi Beograd</c:v>
                </c:pt>
                <c:pt idx="4">
                  <c:v>Opština Surčin</c:v>
                </c:pt>
                <c:pt idx="5">
                  <c:v>Opština Palilula</c:v>
                </c:pt>
                <c:pt idx="6">
                  <c:v>Opština Voždovac</c:v>
                </c:pt>
                <c:pt idx="7">
                  <c:v>Opština Zvezdara</c:v>
                </c:pt>
                <c:pt idx="8">
                  <c:v>Opština Zemun</c:v>
                </c:pt>
                <c:pt idx="9">
                  <c:v>Opština Čukarica</c:v>
                </c:pt>
                <c:pt idx="10">
                  <c:v>Opština Rakovica</c:v>
                </c:pt>
                <c:pt idx="11">
                  <c:v>Opština Grocka</c:v>
                </c:pt>
              </c:strCache>
            </c:strRef>
          </c:cat>
          <c:val>
            <c:numRef>
              <c:f>'rent range'!$B$4:$B$16</c:f>
              <c:numCache>
                <c:formatCode>General</c:formatCode>
                <c:ptCount val="12"/>
                <c:pt idx="0">
                  <c:v>230</c:v>
                </c:pt>
                <c:pt idx="1">
                  <c:v>190</c:v>
                </c:pt>
                <c:pt idx="2">
                  <c:v>250</c:v>
                </c:pt>
                <c:pt idx="3">
                  <c:v>230</c:v>
                </c:pt>
                <c:pt idx="4">
                  <c:v>350</c:v>
                </c:pt>
                <c:pt idx="5">
                  <c:v>120</c:v>
                </c:pt>
                <c:pt idx="6">
                  <c:v>180</c:v>
                </c:pt>
                <c:pt idx="7">
                  <c:v>195</c:v>
                </c:pt>
                <c:pt idx="8">
                  <c:v>180</c:v>
                </c:pt>
                <c:pt idx="9">
                  <c:v>240</c:v>
                </c:pt>
                <c:pt idx="10">
                  <c:v>200</c:v>
                </c:pt>
                <c:pt idx="11">
                  <c:v>250</c:v>
                </c:pt>
              </c:numCache>
            </c:numRef>
          </c:val>
          <c:extLst>
            <c:ext xmlns:c16="http://schemas.microsoft.com/office/drawing/2014/chart" uri="{C3380CC4-5D6E-409C-BE32-E72D297353CC}">
              <c16:uniqueId val="{00000000-7297-44DE-9FBE-AACC7CA31625}"/>
            </c:ext>
          </c:extLst>
        </c:ser>
        <c:ser>
          <c:idx val="1"/>
          <c:order val="1"/>
          <c:tx>
            <c:strRef>
              <c:f>'rent range'!$C$3</c:f>
              <c:strCache>
                <c:ptCount val="1"/>
                <c:pt idx="0">
                  <c:v>Average of rent_cost</c:v>
                </c:pt>
              </c:strCache>
            </c:strRef>
          </c:tx>
          <c:spPr>
            <a:solidFill>
              <a:schemeClr val="accent2"/>
            </a:solidFill>
            <a:ln>
              <a:noFill/>
            </a:ln>
            <a:effectLst/>
          </c:spPr>
          <c:invertIfNegative val="0"/>
          <c:cat>
            <c:strRef>
              <c:f>'rent range'!$A$4:$A$16</c:f>
              <c:strCache>
                <c:ptCount val="12"/>
                <c:pt idx="0">
                  <c:v>Opština Savski venac</c:v>
                </c:pt>
                <c:pt idx="1">
                  <c:v>Opština Stari grad</c:v>
                </c:pt>
                <c:pt idx="2">
                  <c:v>Opština Vračar</c:v>
                </c:pt>
                <c:pt idx="3">
                  <c:v>Opština Novi Beograd</c:v>
                </c:pt>
                <c:pt idx="4">
                  <c:v>Opština Surčin</c:v>
                </c:pt>
                <c:pt idx="5">
                  <c:v>Opština Palilula</c:v>
                </c:pt>
                <c:pt idx="6">
                  <c:v>Opština Voždovac</c:v>
                </c:pt>
                <c:pt idx="7">
                  <c:v>Opština Zvezdara</c:v>
                </c:pt>
                <c:pt idx="8">
                  <c:v>Opština Zemun</c:v>
                </c:pt>
                <c:pt idx="9">
                  <c:v>Opština Čukarica</c:v>
                </c:pt>
                <c:pt idx="10">
                  <c:v>Opština Rakovica</c:v>
                </c:pt>
                <c:pt idx="11">
                  <c:v>Opština Grocka</c:v>
                </c:pt>
              </c:strCache>
            </c:strRef>
          </c:cat>
          <c:val>
            <c:numRef>
              <c:f>'rent range'!$C$4:$C$16</c:f>
              <c:numCache>
                <c:formatCode>General</c:formatCode>
                <c:ptCount val="12"/>
                <c:pt idx="0">
                  <c:v>1506.7529411764706</c:v>
                </c:pt>
                <c:pt idx="1">
                  <c:v>1179.9441340782123</c:v>
                </c:pt>
                <c:pt idx="2">
                  <c:v>1064.813492063492</c:v>
                </c:pt>
                <c:pt idx="3">
                  <c:v>919.17133443163095</c:v>
                </c:pt>
                <c:pt idx="4">
                  <c:v>673.33333333333337</c:v>
                </c:pt>
                <c:pt idx="5">
                  <c:v>646.9</c:v>
                </c:pt>
                <c:pt idx="6">
                  <c:v>635.71098265895955</c:v>
                </c:pt>
                <c:pt idx="7">
                  <c:v>600.65365853658534</c:v>
                </c:pt>
                <c:pt idx="8">
                  <c:v>575.07826086956527</c:v>
                </c:pt>
                <c:pt idx="9">
                  <c:v>510.14285714285717</c:v>
                </c:pt>
                <c:pt idx="10">
                  <c:v>324.03703703703701</c:v>
                </c:pt>
                <c:pt idx="11">
                  <c:v>250</c:v>
                </c:pt>
              </c:numCache>
            </c:numRef>
          </c:val>
          <c:extLst>
            <c:ext xmlns:c16="http://schemas.microsoft.com/office/drawing/2014/chart" uri="{C3380CC4-5D6E-409C-BE32-E72D297353CC}">
              <c16:uniqueId val="{00000001-7297-44DE-9FBE-AACC7CA31625}"/>
            </c:ext>
          </c:extLst>
        </c:ser>
        <c:ser>
          <c:idx val="2"/>
          <c:order val="2"/>
          <c:tx>
            <c:strRef>
              <c:f>'rent range'!$D$3</c:f>
              <c:strCache>
                <c:ptCount val="1"/>
                <c:pt idx="0">
                  <c:v>Max of rent_cost</c:v>
                </c:pt>
              </c:strCache>
            </c:strRef>
          </c:tx>
          <c:spPr>
            <a:solidFill>
              <a:schemeClr val="accent3"/>
            </a:solidFill>
            <a:ln>
              <a:noFill/>
            </a:ln>
            <a:effectLst/>
          </c:spPr>
          <c:invertIfNegative val="0"/>
          <c:cat>
            <c:strRef>
              <c:f>'rent range'!$A$4:$A$16</c:f>
              <c:strCache>
                <c:ptCount val="12"/>
                <c:pt idx="0">
                  <c:v>Opština Savski venac</c:v>
                </c:pt>
                <c:pt idx="1">
                  <c:v>Opština Stari grad</c:v>
                </c:pt>
                <c:pt idx="2">
                  <c:v>Opština Vračar</c:v>
                </c:pt>
                <c:pt idx="3">
                  <c:v>Opština Novi Beograd</c:v>
                </c:pt>
                <c:pt idx="4">
                  <c:v>Opština Surčin</c:v>
                </c:pt>
                <c:pt idx="5">
                  <c:v>Opština Palilula</c:v>
                </c:pt>
                <c:pt idx="6">
                  <c:v>Opština Voždovac</c:v>
                </c:pt>
                <c:pt idx="7">
                  <c:v>Opština Zvezdara</c:v>
                </c:pt>
                <c:pt idx="8">
                  <c:v>Opština Zemun</c:v>
                </c:pt>
                <c:pt idx="9">
                  <c:v>Opština Čukarica</c:v>
                </c:pt>
                <c:pt idx="10">
                  <c:v>Opština Rakovica</c:v>
                </c:pt>
                <c:pt idx="11">
                  <c:v>Opština Grocka</c:v>
                </c:pt>
              </c:strCache>
            </c:strRef>
          </c:cat>
          <c:val>
            <c:numRef>
              <c:f>'rent range'!$D$4:$D$16</c:f>
              <c:numCache>
                <c:formatCode>General</c:formatCode>
                <c:ptCount val="12"/>
                <c:pt idx="0">
                  <c:v>5000</c:v>
                </c:pt>
                <c:pt idx="1">
                  <c:v>4500</c:v>
                </c:pt>
                <c:pt idx="2">
                  <c:v>4000</c:v>
                </c:pt>
                <c:pt idx="3">
                  <c:v>3500</c:v>
                </c:pt>
                <c:pt idx="4">
                  <c:v>1290</c:v>
                </c:pt>
                <c:pt idx="5">
                  <c:v>2000</c:v>
                </c:pt>
                <c:pt idx="6">
                  <c:v>3600</c:v>
                </c:pt>
                <c:pt idx="7">
                  <c:v>1800</c:v>
                </c:pt>
                <c:pt idx="8">
                  <c:v>2200</c:v>
                </c:pt>
                <c:pt idx="9">
                  <c:v>2500</c:v>
                </c:pt>
                <c:pt idx="10">
                  <c:v>550</c:v>
                </c:pt>
                <c:pt idx="11">
                  <c:v>250</c:v>
                </c:pt>
              </c:numCache>
            </c:numRef>
          </c:val>
          <c:extLst>
            <c:ext xmlns:c16="http://schemas.microsoft.com/office/drawing/2014/chart" uri="{C3380CC4-5D6E-409C-BE32-E72D297353CC}">
              <c16:uniqueId val="{00000002-7297-44DE-9FBE-AACC7CA31625}"/>
            </c:ext>
          </c:extLst>
        </c:ser>
        <c:dLbls>
          <c:showLegendKey val="0"/>
          <c:showVal val="0"/>
          <c:showCatName val="0"/>
          <c:showSerName val="0"/>
          <c:showPercent val="0"/>
          <c:showBubbleSize val="0"/>
        </c:dLbls>
        <c:gapWidth val="219"/>
        <c:overlap val="-27"/>
        <c:axId val="1107804728"/>
        <c:axId val="1107805808"/>
      </c:barChart>
      <c:catAx>
        <c:axId val="1107804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805808"/>
        <c:crosses val="autoZero"/>
        <c:auto val="1"/>
        <c:lblAlgn val="ctr"/>
        <c:lblOffset val="100"/>
        <c:noMultiLvlLbl val="0"/>
      </c:catAx>
      <c:valAx>
        <c:axId val="1107805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1" i="0" u="none" strike="noStrike" kern="1200" baseline="0">
                    <a:solidFill>
                      <a:sysClr val="windowText" lastClr="000000">
                        <a:lumMod val="65000"/>
                        <a:lumOff val="35000"/>
                      </a:sysClr>
                    </a:solidFill>
                  </a:rPr>
                  <a:t>€</a:t>
                </a:r>
                <a:endParaRPr lang="en-US" sz="1000" b="0" i="0" u="none" strike="noStrike" kern="1200" baseline="0">
                  <a:solidFill>
                    <a:sysClr val="windowText" lastClr="000000">
                      <a:lumMod val="65000"/>
                      <a:lumOff val="35000"/>
                    </a:sysClr>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804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[real_estate.xlsx]rent by area range!PivotTable4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Range</a:t>
            </a:r>
            <a:r>
              <a:rPr lang="en-US" baseline="0"/>
              <a:t> of rent per area by location</a:t>
            </a:r>
            <a:r>
              <a:rPr lang="sr-Cyrl-RS" baseline="0"/>
              <a:t> </a:t>
            </a:r>
            <a:r>
              <a:rPr lang="en-US" baseline="0"/>
              <a:t>Zemun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'rent by area range'!$B$3</c:f>
              <c:strCache>
                <c:ptCount val="1"/>
                <c:pt idx="0">
                  <c:v>Min of rent_by_area</c:v>
                </c:pt>
              </c:strCache>
            </c:strRef>
          </c:tx>
          <c:spPr>
            <a:solidFill>
              <a:schemeClr val="accent1"/>
            </a:solidFill>
            <a:ln>
              <a:noFill/>
            </a:ln>
            <a:effectLst/>
          </c:spPr>
          <c:invertIfNegative val="0"/>
          <c:cat>
            <c:multiLvlStrRef>
              <c:f>'rent by area range'!$A$4:$A$29</c:f>
              <c:multiLvlStrCache>
                <c:ptCount val="24"/>
                <c:lvl>
                  <c:pt idx="0">
                    <c:v>Retenzija</c:v>
                  </c:pt>
                  <c:pt idx="1">
                    <c:v>Tošin bunar</c:v>
                  </c:pt>
                  <c:pt idx="2">
                    <c:v>Donji grad</c:v>
                  </c:pt>
                  <c:pt idx="3">
                    <c:v>Kalvarija</c:v>
                  </c:pt>
                  <c:pt idx="4">
                    <c:v>Zelena avenija</c:v>
                  </c:pt>
                  <c:pt idx="5">
                    <c:v>Kej</c:v>
                  </c:pt>
                  <c:pt idx="6">
                    <c:v>Zemunske kapije</c:v>
                  </c:pt>
                  <c:pt idx="7">
                    <c:v>Centar</c:v>
                  </c:pt>
                  <c:pt idx="8">
                    <c:v>Karađorđev trg</c:v>
                  </c:pt>
                  <c:pt idx="9">
                    <c:v>Save Kovačevića</c:v>
                  </c:pt>
                  <c:pt idx="10">
                    <c:v>Novi grad</c:v>
                  </c:pt>
                  <c:pt idx="11">
                    <c:v>Cara Dušana</c:v>
                  </c:pt>
                  <c:pt idx="12">
                    <c:v>Prvomajska</c:v>
                  </c:pt>
                  <c:pt idx="13">
                    <c:v>Ugrinovačka</c:v>
                  </c:pt>
                  <c:pt idx="14">
                    <c:v>Marija Bursać</c:v>
                  </c:pt>
                  <c:pt idx="15">
                    <c:v>Meandri</c:v>
                  </c:pt>
                  <c:pt idx="16">
                    <c:v>Gornji grad</c:v>
                  </c:pt>
                  <c:pt idx="17">
                    <c:v>Altina</c:v>
                  </c:pt>
                  <c:pt idx="18">
                    <c:v>Zemun Bačka</c:v>
                  </c:pt>
                  <c:pt idx="19">
                    <c:v>Galenika</c:v>
                  </c:pt>
                  <c:pt idx="20">
                    <c:v>Batajnica</c:v>
                  </c:pt>
                  <c:pt idx="21">
                    <c:v>Autoput za Novi Sad</c:v>
                  </c:pt>
                  <c:pt idx="22">
                    <c:v>Zemun polje</c:v>
                  </c:pt>
                  <c:pt idx="23">
                    <c:v>Plavi horizonti</c:v>
                  </c:pt>
                </c:lvl>
                <c:lvl>
                  <c:pt idx="0">
                    <c:v>Opština Zemun</c:v>
                  </c:pt>
                </c:lvl>
              </c:multiLvlStrCache>
            </c:multiLvlStrRef>
          </c:cat>
          <c:val>
            <c:numRef>
              <c:f>'rent by area range'!$B$4:$B$29</c:f>
              <c:numCache>
                <c:formatCode>General</c:formatCode>
                <c:ptCount val="24"/>
                <c:pt idx="0">
                  <c:v>14.864864864864865</c:v>
                </c:pt>
                <c:pt idx="1">
                  <c:v>12</c:v>
                </c:pt>
                <c:pt idx="2">
                  <c:v>10.625</c:v>
                </c:pt>
                <c:pt idx="3">
                  <c:v>13.793103448275861</c:v>
                </c:pt>
                <c:pt idx="4">
                  <c:v>12.76595744680851</c:v>
                </c:pt>
                <c:pt idx="5">
                  <c:v>8.695652173913043</c:v>
                </c:pt>
                <c:pt idx="6">
                  <c:v>11</c:v>
                </c:pt>
                <c:pt idx="7">
                  <c:v>8.3333333333333339</c:v>
                </c:pt>
                <c:pt idx="8">
                  <c:v>8.0459770114942533</c:v>
                </c:pt>
                <c:pt idx="9">
                  <c:v>8.3333333333333339</c:v>
                </c:pt>
                <c:pt idx="10">
                  <c:v>10.9375</c:v>
                </c:pt>
                <c:pt idx="11">
                  <c:v>8.3333333333333339</c:v>
                </c:pt>
                <c:pt idx="12">
                  <c:v>8.0357142857142865</c:v>
                </c:pt>
                <c:pt idx="13">
                  <c:v>5.7142857142857144</c:v>
                </c:pt>
                <c:pt idx="14">
                  <c:v>10</c:v>
                </c:pt>
                <c:pt idx="15">
                  <c:v>9.1428571428571423</c:v>
                </c:pt>
                <c:pt idx="16">
                  <c:v>4.716981132075472</c:v>
                </c:pt>
                <c:pt idx="17">
                  <c:v>6.9230769230769234</c:v>
                </c:pt>
                <c:pt idx="18">
                  <c:v>7.5</c:v>
                </c:pt>
                <c:pt idx="19">
                  <c:v>6.25</c:v>
                </c:pt>
                <c:pt idx="20">
                  <c:v>7</c:v>
                </c:pt>
                <c:pt idx="21">
                  <c:v>7.5</c:v>
                </c:pt>
                <c:pt idx="22">
                  <c:v>5.4545454545454541</c:v>
                </c:pt>
                <c:pt idx="23">
                  <c:v>2.2222222222222223</c:v>
                </c:pt>
              </c:numCache>
            </c:numRef>
          </c:val>
          <c:extLst>
            <c:ext xmlns:c16="http://schemas.microsoft.com/office/drawing/2014/chart" uri="{C3380CC4-5D6E-409C-BE32-E72D297353CC}">
              <c16:uniqueId val="{00000000-E3C9-4B5A-B3C1-17F606096B0A}"/>
            </c:ext>
          </c:extLst>
        </c:ser>
        <c:ser>
          <c:idx val="1"/>
          <c:order val="1"/>
          <c:tx>
            <c:strRef>
              <c:f>'rent by area range'!$C$3</c:f>
              <c:strCache>
                <c:ptCount val="1"/>
                <c:pt idx="0">
                  <c:v>Average of rent_by_area</c:v>
                </c:pt>
              </c:strCache>
            </c:strRef>
          </c:tx>
          <c:spPr>
            <a:solidFill>
              <a:schemeClr val="accent2"/>
            </a:solidFill>
            <a:ln>
              <a:noFill/>
            </a:ln>
            <a:effectLst/>
          </c:spPr>
          <c:invertIfNegative val="0"/>
          <c:cat>
            <c:multiLvlStrRef>
              <c:f>'rent by area range'!$A$4:$A$29</c:f>
              <c:multiLvlStrCache>
                <c:ptCount val="24"/>
                <c:lvl>
                  <c:pt idx="0">
                    <c:v>Retenzija</c:v>
                  </c:pt>
                  <c:pt idx="1">
                    <c:v>Tošin bunar</c:v>
                  </c:pt>
                  <c:pt idx="2">
                    <c:v>Donji grad</c:v>
                  </c:pt>
                  <c:pt idx="3">
                    <c:v>Kalvarija</c:v>
                  </c:pt>
                  <c:pt idx="4">
                    <c:v>Zelena avenija</c:v>
                  </c:pt>
                  <c:pt idx="5">
                    <c:v>Kej</c:v>
                  </c:pt>
                  <c:pt idx="6">
                    <c:v>Zemunske kapije</c:v>
                  </c:pt>
                  <c:pt idx="7">
                    <c:v>Centar</c:v>
                  </c:pt>
                  <c:pt idx="8">
                    <c:v>Karađorđev trg</c:v>
                  </c:pt>
                  <c:pt idx="9">
                    <c:v>Save Kovačevića</c:v>
                  </c:pt>
                  <c:pt idx="10">
                    <c:v>Novi grad</c:v>
                  </c:pt>
                  <c:pt idx="11">
                    <c:v>Cara Dušana</c:v>
                  </c:pt>
                  <c:pt idx="12">
                    <c:v>Prvomajska</c:v>
                  </c:pt>
                  <c:pt idx="13">
                    <c:v>Ugrinovačka</c:v>
                  </c:pt>
                  <c:pt idx="14">
                    <c:v>Marija Bursać</c:v>
                  </c:pt>
                  <c:pt idx="15">
                    <c:v>Meandri</c:v>
                  </c:pt>
                  <c:pt idx="16">
                    <c:v>Gornji grad</c:v>
                  </c:pt>
                  <c:pt idx="17">
                    <c:v>Altina</c:v>
                  </c:pt>
                  <c:pt idx="18">
                    <c:v>Zemun Bačka</c:v>
                  </c:pt>
                  <c:pt idx="19">
                    <c:v>Galenika</c:v>
                  </c:pt>
                  <c:pt idx="20">
                    <c:v>Batajnica</c:v>
                  </c:pt>
                  <c:pt idx="21">
                    <c:v>Autoput za Novi Sad</c:v>
                  </c:pt>
                  <c:pt idx="22">
                    <c:v>Zemun polje</c:v>
                  </c:pt>
                  <c:pt idx="23">
                    <c:v>Plavi horizonti</c:v>
                  </c:pt>
                </c:lvl>
                <c:lvl>
                  <c:pt idx="0">
                    <c:v>Opština Zemun</c:v>
                  </c:pt>
                </c:lvl>
              </c:multiLvlStrCache>
            </c:multiLvlStrRef>
          </c:cat>
          <c:val>
            <c:numRef>
              <c:f>'rent by area range'!$C$4:$C$29</c:f>
              <c:numCache>
                <c:formatCode>General</c:formatCode>
                <c:ptCount val="24"/>
                <c:pt idx="0">
                  <c:v>22.467682319899069</c:v>
                </c:pt>
                <c:pt idx="1">
                  <c:v>19.292397660818711</c:v>
                </c:pt>
                <c:pt idx="2">
                  <c:v>15.607545649838883</c:v>
                </c:pt>
                <c:pt idx="3">
                  <c:v>13.793103448275861</c:v>
                </c:pt>
                <c:pt idx="4">
                  <c:v>13.525835866261399</c:v>
                </c:pt>
                <c:pt idx="5">
                  <c:v>13.119755911517926</c:v>
                </c:pt>
                <c:pt idx="6">
                  <c:v>12.694835680751174</c:v>
                </c:pt>
                <c:pt idx="7">
                  <c:v>12.17128745437569</c:v>
                </c:pt>
                <c:pt idx="8">
                  <c:v>12.067824567580079</c:v>
                </c:pt>
                <c:pt idx="9">
                  <c:v>11.202408702408702</c:v>
                </c:pt>
                <c:pt idx="10">
                  <c:v>10.9375</c:v>
                </c:pt>
                <c:pt idx="11">
                  <c:v>10.816213179585272</c:v>
                </c:pt>
                <c:pt idx="12">
                  <c:v>10.162231559290383</c:v>
                </c:pt>
                <c:pt idx="13">
                  <c:v>10.083774250440918</c:v>
                </c:pt>
                <c:pt idx="14">
                  <c:v>10</c:v>
                </c:pt>
                <c:pt idx="15">
                  <c:v>9.8809523809523814</c:v>
                </c:pt>
                <c:pt idx="16">
                  <c:v>9.56786041279857</c:v>
                </c:pt>
                <c:pt idx="17">
                  <c:v>8.902268476338298</c:v>
                </c:pt>
                <c:pt idx="18">
                  <c:v>8.75</c:v>
                </c:pt>
                <c:pt idx="19">
                  <c:v>8.6805555555555554</c:v>
                </c:pt>
                <c:pt idx="20">
                  <c:v>8.6396396396396398</c:v>
                </c:pt>
                <c:pt idx="21">
                  <c:v>7.5</c:v>
                </c:pt>
                <c:pt idx="22">
                  <c:v>5.9476117103235744</c:v>
                </c:pt>
                <c:pt idx="23">
                  <c:v>3.1565656565656566</c:v>
                </c:pt>
              </c:numCache>
            </c:numRef>
          </c:val>
          <c:extLst>
            <c:ext xmlns:c16="http://schemas.microsoft.com/office/drawing/2014/chart" uri="{C3380CC4-5D6E-409C-BE32-E72D297353CC}">
              <c16:uniqueId val="{00000001-E3C9-4B5A-B3C1-17F606096B0A}"/>
            </c:ext>
          </c:extLst>
        </c:ser>
        <c:ser>
          <c:idx val="2"/>
          <c:order val="2"/>
          <c:tx>
            <c:strRef>
              <c:f>'rent by area range'!$D$3</c:f>
              <c:strCache>
                <c:ptCount val="1"/>
                <c:pt idx="0">
                  <c:v>Max of rent_by_area</c:v>
                </c:pt>
              </c:strCache>
            </c:strRef>
          </c:tx>
          <c:spPr>
            <a:solidFill>
              <a:schemeClr val="accent3"/>
            </a:solidFill>
            <a:ln>
              <a:noFill/>
            </a:ln>
            <a:effectLst/>
          </c:spPr>
          <c:invertIfNegative val="0"/>
          <c:cat>
            <c:multiLvlStrRef>
              <c:f>'rent by area range'!$A$4:$A$29</c:f>
              <c:multiLvlStrCache>
                <c:ptCount val="24"/>
                <c:lvl>
                  <c:pt idx="0">
                    <c:v>Retenzija</c:v>
                  </c:pt>
                  <c:pt idx="1">
                    <c:v>Tošin bunar</c:v>
                  </c:pt>
                  <c:pt idx="2">
                    <c:v>Donji grad</c:v>
                  </c:pt>
                  <c:pt idx="3">
                    <c:v>Kalvarija</c:v>
                  </c:pt>
                  <c:pt idx="4">
                    <c:v>Zelena avenija</c:v>
                  </c:pt>
                  <c:pt idx="5">
                    <c:v>Kej</c:v>
                  </c:pt>
                  <c:pt idx="6">
                    <c:v>Zemunske kapije</c:v>
                  </c:pt>
                  <c:pt idx="7">
                    <c:v>Centar</c:v>
                  </c:pt>
                  <c:pt idx="8">
                    <c:v>Karađorđev trg</c:v>
                  </c:pt>
                  <c:pt idx="9">
                    <c:v>Save Kovačevića</c:v>
                  </c:pt>
                  <c:pt idx="10">
                    <c:v>Novi grad</c:v>
                  </c:pt>
                  <c:pt idx="11">
                    <c:v>Cara Dušana</c:v>
                  </c:pt>
                  <c:pt idx="12">
                    <c:v>Prvomajska</c:v>
                  </c:pt>
                  <c:pt idx="13">
                    <c:v>Ugrinovačka</c:v>
                  </c:pt>
                  <c:pt idx="14">
                    <c:v>Marija Bursać</c:v>
                  </c:pt>
                  <c:pt idx="15">
                    <c:v>Meandri</c:v>
                  </c:pt>
                  <c:pt idx="16">
                    <c:v>Gornji grad</c:v>
                  </c:pt>
                  <c:pt idx="17">
                    <c:v>Altina</c:v>
                  </c:pt>
                  <c:pt idx="18">
                    <c:v>Zemun Bačka</c:v>
                  </c:pt>
                  <c:pt idx="19">
                    <c:v>Galenika</c:v>
                  </c:pt>
                  <c:pt idx="20">
                    <c:v>Batajnica</c:v>
                  </c:pt>
                  <c:pt idx="21">
                    <c:v>Autoput za Novi Sad</c:v>
                  </c:pt>
                  <c:pt idx="22">
                    <c:v>Zemun polje</c:v>
                  </c:pt>
                  <c:pt idx="23">
                    <c:v>Plavi horizonti</c:v>
                  </c:pt>
                </c:lvl>
                <c:lvl>
                  <c:pt idx="0">
                    <c:v>Opština Zemun</c:v>
                  </c:pt>
                </c:lvl>
              </c:multiLvlStrCache>
            </c:multiLvlStrRef>
          </c:cat>
          <c:val>
            <c:numRef>
              <c:f>'rent by area range'!$D$4:$D$29</c:f>
              <c:numCache>
                <c:formatCode>General</c:formatCode>
                <c:ptCount val="24"/>
                <c:pt idx="0">
                  <c:v>37.931034482758619</c:v>
                </c:pt>
                <c:pt idx="1">
                  <c:v>28.333333333333332</c:v>
                </c:pt>
                <c:pt idx="2">
                  <c:v>20.408163265306122</c:v>
                </c:pt>
                <c:pt idx="3">
                  <c:v>13.793103448275861</c:v>
                </c:pt>
                <c:pt idx="4">
                  <c:v>14.285714285714286</c:v>
                </c:pt>
                <c:pt idx="5">
                  <c:v>17.543859649122808</c:v>
                </c:pt>
                <c:pt idx="6">
                  <c:v>14.084507042253522</c:v>
                </c:pt>
                <c:pt idx="7">
                  <c:v>21.212121212121211</c:v>
                </c:pt>
                <c:pt idx="8">
                  <c:v>18.292682926829269</c:v>
                </c:pt>
                <c:pt idx="9">
                  <c:v>13.461538461538462</c:v>
                </c:pt>
                <c:pt idx="10">
                  <c:v>10.9375</c:v>
                </c:pt>
                <c:pt idx="11">
                  <c:v>12.790697674418604</c:v>
                </c:pt>
                <c:pt idx="12">
                  <c:v>11.666666666666666</c:v>
                </c:pt>
                <c:pt idx="13">
                  <c:v>12.5</c:v>
                </c:pt>
                <c:pt idx="14">
                  <c:v>10</c:v>
                </c:pt>
                <c:pt idx="15">
                  <c:v>11.25</c:v>
                </c:pt>
                <c:pt idx="16">
                  <c:v>15.476190476190476</c:v>
                </c:pt>
                <c:pt idx="17">
                  <c:v>15.116279069767442</c:v>
                </c:pt>
                <c:pt idx="18">
                  <c:v>10</c:v>
                </c:pt>
                <c:pt idx="19">
                  <c:v>11.111111111111111</c:v>
                </c:pt>
                <c:pt idx="20">
                  <c:v>9.4594594594594597</c:v>
                </c:pt>
                <c:pt idx="21">
                  <c:v>7.5</c:v>
                </c:pt>
                <c:pt idx="22">
                  <c:v>6.4406779661016946</c:v>
                </c:pt>
                <c:pt idx="23">
                  <c:v>4.0909090909090908</c:v>
                </c:pt>
              </c:numCache>
            </c:numRef>
          </c:val>
          <c:extLst>
            <c:ext xmlns:c16="http://schemas.microsoft.com/office/drawing/2014/chart" uri="{C3380CC4-5D6E-409C-BE32-E72D297353CC}">
              <c16:uniqueId val="{00000002-E3C9-4B5A-B3C1-17F606096B0A}"/>
            </c:ext>
          </c:extLst>
        </c:ser>
        <c:dLbls>
          <c:showLegendKey val="0"/>
          <c:showVal val="0"/>
          <c:showCatName val="0"/>
          <c:showSerName val="0"/>
          <c:showPercent val="0"/>
          <c:showBubbleSize val="0"/>
        </c:dLbls>
        <c:gapWidth val="219"/>
        <c:overlap val="-27"/>
        <c:axId val="833233848"/>
        <c:axId val="833234208"/>
      </c:barChart>
      <c:catAx>
        <c:axId val="833233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3234208"/>
        <c:crosses val="autoZero"/>
        <c:auto val="1"/>
        <c:lblAlgn val="ctr"/>
        <c:lblOffset val="100"/>
        <c:noMultiLvlLbl val="0"/>
      </c:catAx>
      <c:valAx>
        <c:axId val="833234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1" i="0" u="none" strike="noStrike" baseline="0"/>
                  <a:t>€</a:t>
                </a:r>
                <a:r>
                  <a:rPr lang="en-US" sz="1000" b="0" i="0" u="none" strike="noStrike" baseline="0"/>
                  <a:t>/</a:t>
                </a:r>
                <a:r>
                  <a:rPr lang="en-US" sz="1000" b="0" i="1" u="none" strike="noStrike" baseline="0"/>
                  <a:t>m</a:t>
                </a:r>
                <a:r>
                  <a:rPr lang="en-US" sz="1000" b="0" i="1" u="none" strike="noStrike" baseline="30000"/>
                  <a:t>2</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3233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[real_estate.xlsx]rent_by_area trends!PivotTable5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Rent</a:t>
            </a:r>
            <a:r>
              <a:rPr lang="en-US" baseline="0"/>
              <a:t> by area trend Savski venac &amp; Stari grad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'rent_by_area trends'!$B$3:$B$5</c:f>
              <c:strCache>
                <c:ptCount val="1"/>
                <c:pt idx="0">
                  <c:v>Beograd - Opština Savski venac</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multiLvlStrRef>
              <c:f>'rent_by_area trends'!$A$6:$A$67</c:f>
              <c:multiLvlStrCache>
                <c:ptCount val="58"/>
                <c:lvl>
                  <c:pt idx="0">
                    <c:v>7-Jun</c:v>
                  </c:pt>
                  <c:pt idx="1">
                    <c:v>8-Jun</c:v>
                  </c:pt>
                  <c:pt idx="2">
                    <c:v>9-Jun</c:v>
                  </c:pt>
                  <c:pt idx="3">
                    <c:v>10-Jun</c:v>
                  </c:pt>
                  <c:pt idx="4">
                    <c:v>11-Jun</c:v>
                  </c:pt>
                  <c:pt idx="5">
                    <c:v>12-Jun</c:v>
                  </c:pt>
                  <c:pt idx="6">
                    <c:v>13-Jun</c:v>
                  </c:pt>
                  <c:pt idx="7">
                    <c:v>14-Jun</c:v>
                  </c:pt>
                  <c:pt idx="8">
                    <c:v>15-Jun</c:v>
                  </c:pt>
                  <c:pt idx="9">
                    <c:v>16-Jun</c:v>
                  </c:pt>
                  <c:pt idx="10">
                    <c:v>17-Jun</c:v>
                  </c:pt>
                  <c:pt idx="11">
                    <c:v>18-Jun</c:v>
                  </c:pt>
                  <c:pt idx="12">
                    <c:v>19-Jun</c:v>
                  </c:pt>
                  <c:pt idx="13">
                    <c:v>20-Jun</c:v>
                  </c:pt>
                  <c:pt idx="14">
                    <c:v>21-Jun</c:v>
                  </c:pt>
                  <c:pt idx="15">
                    <c:v>22-Jun</c:v>
                  </c:pt>
                  <c:pt idx="16">
                    <c:v>23-Jun</c:v>
                  </c:pt>
                  <c:pt idx="17">
                    <c:v>24-Jun</c:v>
                  </c:pt>
                  <c:pt idx="18">
                    <c:v>25-Jun</c:v>
                  </c:pt>
                  <c:pt idx="19">
                    <c:v>26-Jun</c:v>
                  </c:pt>
                  <c:pt idx="20">
                    <c:v>27-Jun</c:v>
                  </c:pt>
                  <c:pt idx="21">
                    <c:v>1-Jul</c:v>
                  </c:pt>
                  <c:pt idx="22">
                    <c:v>2-Jul</c:v>
                  </c:pt>
                  <c:pt idx="23">
                    <c:v>3-Jul</c:v>
                  </c:pt>
                  <c:pt idx="24">
                    <c:v>4-Jul</c:v>
                  </c:pt>
                  <c:pt idx="25">
                    <c:v>5-Jul</c:v>
                  </c:pt>
                  <c:pt idx="26">
                    <c:v>6-Jul</c:v>
                  </c:pt>
                  <c:pt idx="27">
                    <c:v>7-Jul</c:v>
                  </c:pt>
                  <c:pt idx="28">
                    <c:v>8-Jul</c:v>
                  </c:pt>
                  <c:pt idx="29">
                    <c:v>9-Jul</c:v>
                  </c:pt>
                  <c:pt idx="30">
                    <c:v>10-Jul</c:v>
                  </c:pt>
                  <c:pt idx="31">
                    <c:v>11-Jul</c:v>
                  </c:pt>
                  <c:pt idx="32">
                    <c:v>12-Jul</c:v>
                  </c:pt>
                  <c:pt idx="33">
                    <c:v>13-Jul</c:v>
                  </c:pt>
                  <c:pt idx="34">
                    <c:v>14-Jul</c:v>
                  </c:pt>
                  <c:pt idx="35">
                    <c:v>15-Jul</c:v>
                  </c:pt>
                  <c:pt idx="36">
                    <c:v>16-Jul</c:v>
                  </c:pt>
                  <c:pt idx="37">
                    <c:v>17-Jul</c:v>
                  </c:pt>
                  <c:pt idx="38">
                    <c:v>18-Jul</c:v>
                  </c:pt>
                  <c:pt idx="39">
                    <c:v>19-Jul</c:v>
                  </c:pt>
                  <c:pt idx="40">
                    <c:v>20-Jul</c:v>
                  </c:pt>
                  <c:pt idx="41">
                    <c:v>21-Jul</c:v>
                  </c:pt>
                  <c:pt idx="42">
                    <c:v>22-Jul</c:v>
                  </c:pt>
                  <c:pt idx="43">
                    <c:v>23-Jul</c:v>
                  </c:pt>
                  <c:pt idx="44">
                    <c:v>24-Jul</c:v>
                  </c:pt>
                  <c:pt idx="45">
                    <c:v>25-Jul</c:v>
                  </c:pt>
                  <c:pt idx="46">
                    <c:v>26-Jul</c:v>
                  </c:pt>
                  <c:pt idx="47">
                    <c:v>27-Jul</c:v>
                  </c:pt>
                  <c:pt idx="48">
                    <c:v>28-Jul</c:v>
                  </c:pt>
                  <c:pt idx="49">
                    <c:v>29-Jul</c:v>
                  </c:pt>
                  <c:pt idx="50">
                    <c:v>31-Jul</c:v>
                  </c:pt>
                  <c:pt idx="51">
                    <c:v>1-Aug</c:v>
                  </c:pt>
                  <c:pt idx="52">
                    <c:v>2-Aug</c:v>
                  </c:pt>
                  <c:pt idx="53">
                    <c:v>3-Aug</c:v>
                  </c:pt>
                  <c:pt idx="54">
                    <c:v>4-Aug</c:v>
                  </c:pt>
                  <c:pt idx="55">
                    <c:v>5-Aug</c:v>
                  </c:pt>
                  <c:pt idx="56">
                    <c:v>6-Aug</c:v>
                  </c:pt>
                  <c:pt idx="57">
                    <c:v>7-Aug</c:v>
                  </c:pt>
                </c:lvl>
                <c:lvl>
                  <c:pt idx="0">
                    <c:v>Jun</c:v>
                  </c:pt>
                  <c:pt idx="21">
                    <c:v>Jul</c:v>
                  </c:pt>
                  <c:pt idx="51">
                    <c:v>Aug</c:v>
                  </c:pt>
                </c:lvl>
              </c:multiLvlStrCache>
            </c:multiLvlStrRef>
          </c:cat>
          <c:val>
            <c:numRef>
              <c:f>'rent_by_area trends'!$B$6:$B$67</c:f>
              <c:numCache>
                <c:formatCode>General</c:formatCode>
                <c:ptCount val="58"/>
                <c:pt idx="0">
                  <c:v>19.038018433179726</c:v>
                </c:pt>
                <c:pt idx="1">
                  <c:v>18.914485332911241</c:v>
                </c:pt>
                <c:pt idx="2">
                  <c:v>19.81171194254971</c:v>
                </c:pt>
                <c:pt idx="3">
                  <c:v>14.376321353065538</c:v>
                </c:pt>
                <c:pt idx="4">
                  <c:v>21.337365591397848</c:v>
                </c:pt>
                <c:pt idx="5">
                  <c:v>21.354214413037944</c:v>
                </c:pt>
                <c:pt idx="6">
                  <c:v>22.130647130647134</c:v>
                </c:pt>
                <c:pt idx="7">
                  <c:v>17.967920696259345</c:v>
                </c:pt>
                <c:pt idx="8">
                  <c:v>22.001427184995862</c:v>
                </c:pt>
                <c:pt idx="9">
                  <c:v>22.270069833405255</c:v>
                </c:pt>
                <c:pt idx="10">
                  <c:v>14.763356562137048</c:v>
                </c:pt>
                <c:pt idx="11">
                  <c:v>27.012987012987011</c:v>
                </c:pt>
                <c:pt idx="12">
                  <c:v>18.761206973925958</c:v>
                </c:pt>
                <c:pt idx="13">
                  <c:v>30.704800817160368</c:v>
                </c:pt>
                <c:pt idx="14">
                  <c:v>17.04215725794673</c:v>
                </c:pt>
                <c:pt idx="15">
                  <c:v>17.843503929270355</c:v>
                </c:pt>
                <c:pt idx="16">
                  <c:v>18.723048135243257</c:v>
                </c:pt>
                <c:pt idx="17">
                  <c:v>15.227598566308245</c:v>
                </c:pt>
                <c:pt idx="19">
                  <c:v>14.950196002827582</c:v>
                </c:pt>
                <c:pt idx="20">
                  <c:v>20.708334900933725</c:v>
                </c:pt>
                <c:pt idx="21">
                  <c:v>25.833333333333336</c:v>
                </c:pt>
                <c:pt idx="22">
                  <c:v>26.534679089026913</c:v>
                </c:pt>
                <c:pt idx="24">
                  <c:v>27.49330035044321</c:v>
                </c:pt>
                <c:pt idx="25">
                  <c:v>19.533400440658504</c:v>
                </c:pt>
                <c:pt idx="26">
                  <c:v>16.324299909665765</c:v>
                </c:pt>
                <c:pt idx="27">
                  <c:v>14.15353395794655</c:v>
                </c:pt>
                <c:pt idx="28">
                  <c:v>46.225319396051106</c:v>
                </c:pt>
                <c:pt idx="29">
                  <c:v>16.644651644651645</c:v>
                </c:pt>
                <c:pt idx="30">
                  <c:v>23.159686755192372</c:v>
                </c:pt>
                <c:pt idx="31">
                  <c:v>24.09410368747718</c:v>
                </c:pt>
                <c:pt idx="32">
                  <c:v>24.798181818181817</c:v>
                </c:pt>
                <c:pt idx="33">
                  <c:v>21.285078562275586</c:v>
                </c:pt>
                <c:pt idx="34">
                  <c:v>19.758454106280194</c:v>
                </c:pt>
                <c:pt idx="35">
                  <c:v>23.5</c:v>
                </c:pt>
                <c:pt idx="36">
                  <c:v>19.516129032258064</c:v>
                </c:pt>
                <c:pt idx="37">
                  <c:v>26.037460647285041</c:v>
                </c:pt>
                <c:pt idx="38">
                  <c:v>17.765115646532621</c:v>
                </c:pt>
                <c:pt idx="39">
                  <c:v>21.963878910687423</c:v>
                </c:pt>
                <c:pt idx="40">
                  <c:v>26.169590643274855</c:v>
                </c:pt>
                <c:pt idx="41">
                  <c:v>21.634450325441669</c:v>
                </c:pt>
                <c:pt idx="42">
                  <c:v>23.253968253968253</c:v>
                </c:pt>
                <c:pt idx="43">
                  <c:v>21.25</c:v>
                </c:pt>
                <c:pt idx="44">
                  <c:v>19.642857142857142</c:v>
                </c:pt>
                <c:pt idx="45">
                  <c:v>21.521550458832685</c:v>
                </c:pt>
                <c:pt idx="46">
                  <c:v>17.711864406779661</c:v>
                </c:pt>
                <c:pt idx="47">
                  <c:v>23.993265993265993</c:v>
                </c:pt>
                <c:pt idx="48">
                  <c:v>20.878296142520188</c:v>
                </c:pt>
                <c:pt idx="49">
                  <c:v>19.033320418442464</c:v>
                </c:pt>
                <c:pt idx="50">
                  <c:v>21.698583279465634</c:v>
                </c:pt>
                <c:pt idx="51">
                  <c:v>22.891566265060241</c:v>
                </c:pt>
                <c:pt idx="52">
                  <c:v>22.065404475043028</c:v>
                </c:pt>
                <c:pt idx="53">
                  <c:v>16.199765982342306</c:v>
                </c:pt>
                <c:pt idx="54">
                  <c:v>18.680378653581478</c:v>
                </c:pt>
                <c:pt idx="56">
                  <c:v>14.861111111111111</c:v>
                </c:pt>
                <c:pt idx="57">
                  <c:v>14.383116883116884</c:v>
                </c:pt>
              </c:numCache>
            </c:numRef>
          </c:val>
          <c:smooth val="0"/>
          <c:extLst>
            <c:ext xmlns:c16="http://schemas.microsoft.com/office/drawing/2014/chart" uri="{C3380CC4-5D6E-409C-BE32-E72D297353CC}">
              <c16:uniqueId val="{00000000-0DB6-4A7B-8656-6393A68D4141}"/>
            </c:ext>
          </c:extLst>
        </c:ser>
        <c:ser>
          <c:idx val="1"/>
          <c:order val="1"/>
          <c:tx>
            <c:strRef>
              <c:f>'rent_by_area trends'!$C$3:$C$5</c:f>
              <c:strCache>
                <c:ptCount val="1"/>
                <c:pt idx="0">
                  <c:v>Beograd - Opština Stari grad</c:v>
                </c:pt>
              </c:strCache>
            </c:strRef>
          </c:tx>
          <c:spPr>
            <a:ln w="28575" cap="rnd">
              <a:solidFill>
                <a:schemeClr val="accent2"/>
              </a:solidFill>
              <a:round/>
            </a:ln>
            <a:effectLst/>
          </c:spPr>
          <c:marker>
            <c:symbol val="none"/>
          </c:marker>
          <c:trendline>
            <c:spPr>
              <a:ln w="19050" cap="rnd">
                <a:solidFill>
                  <a:schemeClr val="accent2"/>
                </a:solidFill>
                <a:prstDash val="sysDot"/>
              </a:ln>
              <a:effectLst/>
            </c:spPr>
            <c:trendlineType val="linear"/>
            <c:dispRSqr val="0"/>
            <c:dispEq val="0"/>
          </c:trendline>
          <c:cat>
            <c:multiLvlStrRef>
              <c:f>'rent_by_area trends'!$A$6:$A$67</c:f>
              <c:multiLvlStrCache>
                <c:ptCount val="58"/>
                <c:lvl>
                  <c:pt idx="0">
                    <c:v>7-Jun</c:v>
                  </c:pt>
                  <c:pt idx="1">
                    <c:v>8-Jun</c:v>
                  </c:pt>
                  <c:pt idx="2">
                    <c:v>9-Jun</c:v>
                  </c:pt>
                  <c:pt idx="3">
                    <c:v>10-Jun</c:v>
                  </c:pt>
                  <c:pt idx="4">
                    <c:v>11-Jun</c:v>
                  </c:pt>
                  <c:pt idx="5">
                    <c:v>12-Jun</c:v>
                  </c:pt>
                  <c:pt idx="6">
                    <c:v>13-Jun</c:v>
                  </c:pt>
                  <c:pt idx="7">
                    <c:v>14-Jun</c:v>
                  </c:pt>
                  <c:pt idx="8">
                    <c:v>15-Jun</c:v>
                  </c:pt>
                  <c:pt idx="9">
                    <c:v>16-Jun</c:v>
                  </c:pt>
                  <c:pt idx="10">
                    <c:v>17-Jun</c:v>
                  </c:pt>
                  <c:pt idx="11">
                    <c:v>18-Jun</c:v>
                  </c:pt>
                  <c:pt idx="12">
                    <c:v>19-Jun</c:v>
                  </c:pt>
                  <c:pt idx="13">
                    <c:v>20-Jun</c:v>
                  </c:pt>
                  <c:pt idx="14">
                    <c:v>21-Jun</c:v>
                  </c:pt>
                  <c:pt idx="15">
                    <c:v>22-Jun</c:v>
                  </c:pt>
                  <c:pt idx="16">
                    <c:v>23-Jun</c:v>
                  </c:pt>
                  <c:pt idx="17">
                    <c:v>24-Jun</c:v>
                  </c:pt>
                  <c:pt idx="18">
                    <c:v>25-Jun</c:v>
                  </c:pt>
                  <c:pt idx="19">
                    <c:v>26-Jun</c:v>
                  </c:pt>
                  <c:pt idx="20">
                    <c:v>27-Jun</c:v>
                  </c:pt>
                  <c:pt idx="21">
                    <c:v>1-Jul</c:v>
                  </c:pt>
                  <c:pt idx="22">
                    <c:v>2-Jul</c:v>
                  </c:pt>
                  <c:pt idx="23">
                    <c:v>3-Jul</c:v>
                  </c:pt>
                  <c:pt idx="24">
                    <c:v>4-Jul</c:v>
                  </c:pt>
                  <c:pt idx="25">
                    <c:v>5-Jul</c:v>
                  </c:pt>
                  <c:pt idx="26">
                    <c:v>6-Jul</c:v>
                  </c:pt>
                  <c:pt idx="27">
                    <c:v>7-Jul</c:v>
                  </c:pt>
                  <c:pt idx="28">
                    <c:v>8-Jul</c:v>
                  </c:pt>
                  <c:pt idx="29">
                    <c:v>9-Jul</c:v>
                  </c:pt>
                  <c:pt idx="30">
                    <c:v>10-Jul</c:v>
                  </c:pt>
                  <c:pt idx="31">
                    <c:v>11-Jul</c:v>
                  </c:pt>
                  <c:pt idx="32">
                    <c:v>12-Jul</c:v>
                  </c:pt>
                  <c:pt idx="33">
                    <c:v>13-Jul</c:v>
                  </c:pt>
                  <c:pt idx="34">
                    <c:v>14-Jul</c:v>
                  </c:pt>
                  <c:pt idx="35">
                    <c:v>15-Jul</c:v>
                  </c:pt>
                  <c:pt idx="36">
                    <c:v>16-Jul</c:v>
                  </c:pt>
                  <c:pt idx="37">
                    <c:v>17-Jul</c:v>
                  </c:pt>
                  <c:pt idx="38">
                    <c:v>18-Jul</c:v>
                  </c:pt>
                  <c:pt idx="39">
                    <c:v>19-Jul</c:v>
                  </c:pt>
                  <c:pt idx="40">
                    <c:v>20-Jul</c:v>
                  </c:pt>
                  <c:pt idx="41">
                    <c:v>21-Jul</c:v>
                  </c:pt>
                  <c:pt idx="42">
                    <c:v>22-Jul</c:v>
                  </c:pt>
                  <c:pt idx="43">
                    <c:v>23-Jul</c:v>
                  </c:pt>
                  <c:pt idx="44">
                    <c:v>24-Jul</c:v>
                  </c:pt>
                  <c:pt idx="45">
                    <c:v>25-Jul</c:v>
                  </c:pt>
                  <c:pt idx="46">
                    <c:v>26-Jul</c:v>
                  </c:pt>
                  <c:pt idx="47">
                    <c:v>27-Jul</c:v>
                  </c:pt>
                  <c:pt idx="48">
                    <c:v>28-Jul</c:v>
                  </c:pt>
                  <c:pt idx="49">
                    <c:v>29-Jul</c:v>
                  </c:pt>
                  <c:pt idx="50">
                    <c:v>31-Jul</c:v>
                  </c:pt>
                  <c:pt idx="51">
                    <c:v>1-Aug</c:v>
                  </c:pt>
                  <c:pt idx="52">
                    <c:v>2-Aug</c:v>
                  </c:pt>
                  <c:pt idx="53">
                    <c:v>3-Aug</c:v>
                  </c:pt>
                  <c:pt idx="54">
                    <c:v>4-Aug</c:v>
                  </c:pt>
                  <c:pt idx="55">
                    <c:v>5-Aug</c:v>
                  </c:pt>
                  <c:pt idx="56">
                    <c:v>6-Aug</c:v>
                  </c:pt>
                  <c:pt idx="57">
                    <c:v>7-Aug</c:v>
                  </c:pt>
                </c:lvl>
                <c:lvl>
                  <c:pt idx="0">
                    <c:v>Jun</c:v>
                  </c:pt>
                  <c:pt idx="21">
                    <c:v>Jul</c:v>
                  </c:pt>
                  <c:pt idx="51">
                    <c:v>Aug</c:v>
                  </c:pt>
                </c:lvl>
              </c:multiLvlStrCache>
            </c:multiLvlStrRef>
          </c:cat>
          <c:val>
            <c:numRef>
              <c:f>'rent_by_area trends'!$C$6:$C$67</c:f>
              <c:numCache>
                <c:formatCode>General</c:formatCode>
                <c:ptCount val="58"/>
                <c:pt idx="1">
                  <c:v>15.298492205468948</c:v>
                </c:pt>
                <c:pt idx="2">
                  <c:v>14.907407407407407</c:v>
                </c:pt>
                <c:pt idx="3">
                  <c:v>17.494360902255639</c:v>
                </c:pt>
                <c:pt idx="4">
                  <c:v>14.285714285714286</c:v>
                </c:pt>
                <c:pt idx="5">
                  <c:v>20.944148936170212</c:v>
                </c:pt>
                <c:pt idx="6">
                  <c:v>17.802155483405482</c:v>
                </c:pt>
                <c:pt idx="7">
                  <c:v>16.075581192845522</c:v>
                </c:pt>
                <c:pt idx="8">
                  <c:v>19.74039615846339</c:v>
                </c:pt>
                <c:pt idx="9">
                  <c:v>20.675287356321839</c:v>
                </c:pt>
                <c:pt idx="10">
                  <c:v>27.529761904761905</c:v>
                </c:pt>
                <c:pt idx="11">
                  <c:v>19.153846153846153</c:v>
                </c:pt>
                <c:pt idx="12">
                  <c:v>17.713893609757093</c:v>
                </c:pt>
                <c:pt idx="13">
                  <c:v>17.529387904922302</c:v>
                </c:pt>
                <c:pt idx="14">
                  <c:v>17.125</c:v>
                </c:pt>
                <c:pt idx="15">
                  <c:v>15.747598173297819</c:v>
                </c:pt>
                <c:pt idx="16">
                  <c:v>17.073170731707318</c:v>
                </c:pt>
                <c:pt idx="17">
                  <c:v>28</c:v>
                </c:pt>
                <c:pt idx="18">
                  <c:v>19.849358974358971</c:v>
                </c:pt>
                <c:pt idx="19">
                  <c:v>19.004650930809611</c:v>
                </c:pt>
                <c:pt idx="20">
                  <c:v>16.489782147676884</c:v>
                </c:pt>
                <c:pt idx="22">
                  <c:v>15.092879256965945</c:v>
                </c:pt>
                <c:pt idx="23">
                  <c:v>18.268716773871414</c:v>
                </c:pt>
                <c:pt idx="24">
                  <c:v>16.734188843126947</c:v>
                </c:pt>
                <c:pt idx="25">
                  <c:v>15.066287878787879</c:v>
                </c:pt>
                <c:pt idx="26">
                  <c:v>12.443772474664923</c:v>
                </c:pt>
                <c:pt idx="28">
                  <c:v>15.384615384615385</c:v>
                </c:pt>
                <c:pt idx="30">
                  <c:v>13.35727027109767</c:v>
                </c:pt>
                <c:pt idx="32">
                  <c:v>21.345798550766805</c:v>
                </c:pt>
                <c:pt idx="33">
                  <c:v>14.611111111111111</c:v>
                </c:pt>
                <c:pt idx="34">
                  <c:v>11.111111111111111</c:v>
                </c:pt>
                <c:pt idx="36">
                  <c:v>28.865979381443299</c:v>
                </c:pt>
                <c:pt idx="37">
                  <c:v>15.365384615384615</c:v>
                </c:pt>
                <c:pt idx="38">
                  <c:v>17.228070175438596</c:v>
                </c:pt>
                <c:pt idx="39">
                  <c:v>14.82860362080819</c:v>
                </c:pt>
                <c:pt idx="40">
                  <c:v>18.333333333333336</c:v>
                </c:pt>
                <c:pt idx="41">
                  <c:v>18.583333333333332</c:v>
                </c:pt>
                <c:pt idx="42">
                  <c:v>18.333333333333332</c:v>
                </c:pt>
                <c:pt idx="44">
                  <c:v>14.534883720930232</c:v>
                </c:pt>
                <c:pt idx="45">
                  <c:v>15.555564445858812</c:v>
                </c:pt>
                <c:pt idx="46">
                  <c:v>13.133333333333333</c:v>
                </c:pt>
                <c:pt idx="47">
                  <c:v>19.912280701754387</c:v>
                </c:pt>
                <c:pt idx="48">
                  <c:v>17.307692307692307</c:v>
                </c:pt>
                <c:pt idx="50">
                  <c:v>12.5</c:v>
                </c:pt>
                <c:pt idx="51">
                  <c:v>17.074929971988798</c:v>
                </c:pt>
                <c:pt idx="52">
                  <c:v>12.754669471536941</c:v>
                </c:pt>
                <c:pt idx="53">
                  <c:v>14</c:v>
                </c:pt>
                <c:pt idx="55">
                  <c:v>14.457831325301205</c:v>
                </c:pt>
                <c:pt idx="56">
                  <c:v>10.666666666666666</c:v>
                </c:pt>
                <c:pt idx="57">
                  <c:v>25</c:v>
                </c:pt>
              </c:numCache>
            </c:numRef>
          </c:val>
          <c:smooth val="0"/>
          <c:extLst>
            <c:ext xmlns:c16="http://schemas.microsoft.com/office/drawing/2014/chart" uri="{C3380CC4-5D6E-409C-BE32-E72D297353CC}">
              <c16:uniqueId val="{00000021-A5A2-416B-A620-8306CEF0C0E5}"/>
            </c:ext>
          </c:extLst>
        </c:ser>
        <c:dLbls>
          <c:showLegendKey val="0"/>
          <c:showVal val="0"/>
          <c:showCatName val="0"/>
          <c:showSerName val="0"/>
          <c:showPercent val="0"/>
          <c:showBubbleSize val="0"/>
        </c:dLbls>
        <c:smooth val="0"/>
        <c:axId val="837213400"/>
        <c:axId val="837211960"/>
      </c:lineChart>
      <c:catAx>
        <c:axId val="837213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211960"/>
        <c:crosses val="autoZero"/>
        <c:auto val="1"/>
        <c:lblAlgn val="ctr"/>
        <c:lblOffset val="100"/>
        <c:noMultiLvlLbl val="0"/>
      </c:catAx>
      <c:valAx>
        <c:axId val="8372119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1" i="0" u="none" strike="noStrike" kern="1200" baseline="0">
                    <a:solidFill>
                      <a:sysClr val="windowText" lastClr="000000">
                        <a:lumMod val="65000"/>
                        <a:lumOff val="35000"/>
                      </a:sysClr>
                    </a:solidFill>
                  </a:rPr>
                  <a:t>€</a:t>
                </a:r>
                <a:r>
                  <a:rPr lang="en-US" sz="1000" b="0" i="0" u="none" strike="noStrike" kern="1200" baseline="0">
                    <a:solidFill>
                      <a:sysClr val="windowText" lastClr="000000">
                        <a:lumMod val="65000"/>
                        <a:lumOff val="35000"/>
                      </a:sysClr>
                    </a:solidFill>
                  </a:rPr>
                  <a:t>/</a:t>
                </a:r>
                <a:r>
                  <a:rPr lang="en-US" sz="1000" b="0" i="1" u="none" strike="noStrike" kern="1200" baseline="0">
                    <a:solidFill>
                      <a:sysClr val="windowText" lastClr="000000">
                        <a:lumMod val="65000"/>
                        <a:lumOff val="35000"/>
                      </a:sysClr>
                    </a:solidFill>
                  </a:rPr>
                  <a:t>m</a:t>
                </a:r>
                <a:r>
                  <a:rPr lang="en-US" sz="1000" b="0" i="1" u="none" strike="noStrike" kern="1200" baseline="30000">
                    <a:solidFill>
                      <a:sysClr val="windowText" lastClr="000000">
                        <a:lumMod val="65000"/>
                        <a:lumOff val="35000"/>
                      </a:sysClr>
                    </a:solidFill>
                  </a:rPr>
                  <a:t>2</a:t>
                </a:r>
                <a:endParaRPr lang="en-US" sz="1000" b="0" i="0" u="none" strike="noStrike" kern="1200" baseline="0">
                  <a:solidFill>
                    <a:sysClr val="windowText" lastClr="000000">
                      <a:lumMod val="65000"/>
                      <a:lumOff val="35000"/>
                    </a:sysClr>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213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617220</xdr:colOff>
      <xdr:row>11</xdr:row>
      <xdr:rowOff>91440</xdr:rowOff>
    </xdr:from>
    <xdr:to>
      <xdr:col>10</xdr:col>
      <xdr:colOff>26670</xdr:colOff>
      <xdr:row>33</xdr:row>
      <xdr:rowOff>133349</xdr:rowOff>
    </xdr:to>
    <xdr:graphicFrame macro="">
      <xdr:nvGraphicFramePr>
        <xdr:cNvPr id="3" name="Chart 2">
          <a:extLst>
            <a:ext uri="{FF2B5EF4-FFF2-40B4-BE49-F238E27FC236}">
              <a16:creationId xmlns:a16="http://schemas.microsoft.com/office/drawing/2014/main" id="{DF8522A0-3A00-159E-531F-B72BF7DE01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413384</xdr:colOff>
      <xdr:row>36</xdr:row>
      <xdr:rowOff>72390</xdr:rowOff>
    </xdr:from>
    <xdr:to>
      <xdr:col>9</xdr:col>
      <xdr:colOff>826770</xdr:colOff>
      <xdr:row>58</xdr:row>
      <xdr:rowOff>106680</xdr:rowOff>
    </xdr:to>
    <xdr:graphicFrame macro="">
      <xdr:nvGraphicFramePr>
        <xdr:cNvPr id="4" name="Chart 3">
          <a:extLst>
            <a:ext uri="{FF2B5EF4-FFF2-40B4-BE49-F238E27FC236}">
              <a16:creationId xmlns:a16="http://schemas.microsoft.com/office/drawing/2014/main" id="{9BE5EEF7-7B0E-29E2-62C6-F20E9209A7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279080</xdr:colOff>
      <xdr:row>2</xdr:row>
      <xdr:rowOff>6666</xdr:rowOff>
    </xdr:from>
    <xdr:to>
      <xdr:col>18</xdr:col>
      <xdr:colOff>290512</xdr:colOff>
      <xdr:row>25</xdr:row>
      <xdr:rowOff>69531</xdr:rowOff>
    </xdr:to>
    <xdr:graphicFrame macro="">
      <xdr:nvGraphicFramePr>
        <xdr:cNvPr id="2" name="Chart 1">
          <a:extLst>
            <a:ext uri="{FF2B5EF4-FFF2-40B4-BE49-F238E27FC236}">
              <a16:creationId xmlns:a16="http://schemas.microsoft.com/office/drawing/2014/main" id="{D642CA22-D369-890F-DE93-0DD38F9772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476250</xdr:colOff>
      <xdr:row>28</xdr:row>
      <xdr:rowOff>3810</xdr:rowOff>
    </xdr:from>
    <xdr:to>
      <xdr:col>5</xdr:col>
      <xdr:colOff>207645</xdr:colOff>
      <xdr:row>41</xdr:row>
      <xdr:rowOff>150495</xdr:rowOff>
    </xdr:to>
    <mc:AlternateContent xmlns:mc="http://schemas.openxmlformats.org/markup-compatibility/2006" xmlns:a14="http://schemas.microsoft.com/office/drawing/2010/main">
      <mc:Choice Requires="a14">
        <xdr:graphicFrame macro="">
          <xdr:nvGraphicFramePr>
            <xdr:cNvPr id="3" name="city">
              <a:extLst>
                <a:ext uri="{FF2B5EF4-FFF2-40B4-BE49-F238E27FC236}">
                  <a16:creationId xmlns:a16="http://schemas.microsoft.com/office/drawing/2014/main" id="{116B4292-7DCD-5856-F252-1DF954B2E409}"/>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4248150" y="5071110"/>
              <a:ext cx="1826895" cy="2499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30480</xdr:colOff>
      <xdr:row>25</xdr:row>
      <xdr:rowOff>45720</xdr:rowOff>
    </xdr:from>
    <xdr:to>
      <xdr:col>8</xdr:col>
      <xdr:colOff>579120</xdr:colOff>
      <xdr:row>39</xdr:row>
      <xdr:rowOff>9525</xdr:rowOff>
    </xdr:to>
    <mc:AlternateContent xmlns:mc="http://schemas.openxmlformats.org/markup-compatibility/2006" xmlns:a14="http://schemas.microsoft.com/office/drawing/2010/main">
      <mc:Choice Requires="a14">
        <xdr:graphicFrame macro="">
          <xdr:nvGraphicFramePr>
            <xdr:cNvPr id="4" name="location">
              <a:extLst>
                <a:ext uri="{FF2B5EF4-FFF2-40B4-BE49-F238E27FC236}">
                  <a16:creationId xmlns:a16="http://schemas.microsoft.com/office/drawing/2014/main" id="{73CF0F22-F2A1-FB96-EF99-710FD7F5E22F}"/>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6536055" y="4570095"/>
              <a:ext cx="1824990" cy="24974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83820</xdr:colOff>
      <xdr:row>25</xdr:row>
      <xdr:rowOff>76200</xdr:rowOff>
    </xdr:from>
    <xdr:to>
      <xdr:col>11</xdr:col>
      <xdr:colOff>632460</xdr:colOff>
      <xdr:row>39</xdr:row>
      <xdr:rowOff>40005</xdr:rowOff>
    </xdr:to>
    <mc:AlternateContent xmlns:mc="http://schemas.openxmlformats.org/markup-compatibility/2006" xmlns:a14="http://schemas.microsoft.com/office/drawing/2010/main">
      <mc:Choice Requires="a14">
        <xdr:graphicFrame macro="">
          <xdr:nvGraphicFramePr>
            <xdr:cNvPr id="5" name="micro_location">
              <a:extLst>
                <a:ext uri="{FF2B5EF4-FFF2-40B4-BE49-F238E27FC236}">
                  <a16:creationId xmlns:a16="http://schemas.microsoft.com/office/drawing/2014/main" id="{BE81B237-79C1-3EE8-4903-6A6459DB5B7B}"/>
                </a:ext>
              </a:extLst>
            </xdr:cNvPr>
            <xdr:cNvGraphicFramePr/>
          </xdr:nvGraphicFramePr>
          <xdr:xfrm>
            <a:off x="0" y="0"/>
            <a:ext cx="0" cy="0"/>
          </xdr:xfrm>
          <a:graphic>
            <a:graphicData uri="http://schemas.microsoft.com/office/drawing/2010/slicer">
              <sle:slicer xmlns:sle="http://schemas.microsoft.com/office/drawing/2010/slicer" name="micro_location"/>
            </a:graphicData>
          </a:graphic>
        </xdr:graphicFrame>
      </mc:Choice>
      <mc:Fallback xmlns="">
        <xdr:sp macro="" textlink="">
          <xdr:nvSpPr>
            <xdr:cNvPr id="0" name=""/>
            <xdr:cNvSpPr>
              <a:spLocks noTextEdit="1"/>
            </xdr:cNvSpPr>
          </xdr:nvSpPr>
          <xdr:spPr>
            <a:xfrm>
              <a:off x="8503920" y="4600575"/>
              <a:ext cx="1824990" cy="24974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351474</xdr:colOff>
      <xdr:row>40</xdr:row>
      <xdr:rowOff>127635</xdr:rowOff>
    </xdr:from>
    <xdr:to>
      <xdr:col>13</xdr:col>
      <xdr:colOff>266701</xdr:colOff>
      <xdr:row>54</xdr:row>
      <xdr:rowOff>93345</xdr:rowOff>
    </xdr:to>
    <mc:AlternateContent xmlns:mc="http://schemas.openxmlformats.org/markup-compatibility/2006" xmlns:a14="http://schemas.microsoft.com/office/drawing/2010/main">
      <mc:Choice Requires="a14">
        <xdr:graphicFrame macro="">
          <xdr:nvGraphicFramePr>
            <xdr:cNvPr id="6" name="num_rooms">
              <a:extLst>
                <a:ext uri="{FF2B5EF4-FFF2-40B4-BE49-F238E27FC236}">
                  <a16:creationId xmlns:a16="http://schemas.microsoft.com/office/drawing/2014/main" id="{247E9DCF-9F85-FD1E-046B-0B93FF9573AD}"/>
                </a:ext>
              </a:extLst>
            </xdr:cNvPr>
            <xdr:cNvGraphicFramePr/>
          </xdr:nvGraphicFramePr>
          <xdr:xfrm>
            <a:off x="0" y="0"/>
            <a:ext cx="0" cy="0"/>
          </xdr:xfrm>
          <a:graphic>
            <a:graphicData uri="http://schemas.microsoft.com/office/drawing/2010/slicer">
              <sle:slicer xmlns:sle="http://schemas.microsoft.com/office/drawing/2010/slicer" name="num_rooms"/>
            </a:graphicData>
          </a:graphic>
        </xdr:graphicFrame>
      </mc:Choice>
      <mc:Fallback xmlns="">
        <xdr:sp macro="" textlink="">
          <xdr:nvSpPr>
            <xdr:cNvPr id="0" name=""/>
            <xdr:cNvSpPr>
              <a:spLocks noTextEdit="1"/>
            </xdr:cNvSpPr>
          </xdr:nvSpPr>
          <xdr:spPr>
            <a:xfrm>
              <a:off x="9409749" y="7366635"/>
              <a:ext cx="1829752" cy="2499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12382</xdr:colOff>
      <xdr:row>42</xdr:row>
      <xdr:rowOff>137160</xdr:rowOff>
    </xdr:from>
    <xdr:to>
      <xdr:col>16</xdr:col>
      <xdr:colOff>561022</xdr:colOff>
      <xdr:row>56</xdr:row>
      <xdr:rowOff>102870</xdr:rowOff>
    </xdr:to>
    <mc:AlternateContent xmlns:mc="http://schemas.openxmlformats.org/markup-compatibility/2006" xmlns:a14="http://schemas.microsoft.com/office/drawing/2010/main">
      <mc:Choice Requires="a14">
        <xdr:graphicFrame macro="">
          <xdr:nvGraphicFramePr>
            <xdr:cNvPr id="8" name="equipment">
              <a:extLst>
                <a:ext uri="{FF2B5EF4-FFF2-40B4-BE49-F238E27FC236}">
                  <a16:creationId xmlns:a16="http://schemas.microsoft.com/office/drawing/2014/main" id="{480412D4-D13A-14DC-EC76-50C29ED347BD}"/>
                </a:ext>
              </a:extLst>
            </xdr:cNvPr>
            <xdr:cNvGraphicFramePr/>
          </xdr:nvGraphicFramePr>
          <xdr:xfrm>
            <a:off x="0" y="0"/>
            <a:ext cx="0" cy="0"/>
          </xdr:xfrm>
          <a:graphic>
            <a:graphicData uri="http://schemas.microsoft.com/office/drawing/2010/slicer">
              <sle:slicer xmlns:sle="http://schemas.microsoft.com/office/drawing/2010/slicer" name="equipment"/>
            </a:graphicData>
          </a:graphic>
        </xdr:graphicFrame>
      </mc:Choice>
      <mc:Fallback xmlns="">
        <xdr:sp macro="" textlink="">
          <xdr:nvSpPr>
            <xdr:cNvPr id="0" name=""/>
            <xdr:cNvSpPr>
              <a:spLocks noTextEdit="1"/>
            </xdr:cNvSpPr>
          </xdr:nvSpPr>
          <xdr:spPr>
            <a:xfrm>
              <a:off x="11623357" y="7738110"/>
              <a:ext cx="1824990" cy="2499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72390</xdr:colOff>
      <xdr:row>26</xdr:row>
      <xdr:rowOff>57150</xdr:rowOff>
    </xdr:from>
    <xdr:to>
      <xdr:col>14</xdr:col>
      <xdr:colOff>621030</xdr:colOff>
      <xdr:row>40</xdr:row>
      <xdr:rowOff>20955</xdr:rowOff>
    </xdr:to>
    <mc:AlternateContent xmlns:mc="http://schemas.openxmlformats.org/markup-compatibility/2006" xmlns:a14="http://schemas.microsoft.com/office/drawing/2010/main">
      <mc:Choice Requires="a14">
        <xdr:graphicFrame macro="">
          <xdr:nvGraphicFramePr>
            <xdr:cNvPr id="9" name="heating">
              <a:extLst>
                <a:ext uri="{FF2B5EF4-FFF2-40B4-BE49-F238E27FC236}">
                  <a16:creationId xmlns:a16="http://schemas.microsoft.com/office/drawing/2014/main" id="{8311B387-156F-CAD6-175F-72EE78468735}"/>
                </a:ext>
              </a:extLst>
            </xdr:cNvPr>
            <xdr:cNvGraphicFramePr/>
          </xdr:nvGraphicFramePr>
          <xdr:xfrm>
            <a:off x="0" y="0"/>
            <a:ext cx="0" cy="0"/>
          </xdr:xfrm>
          <a:graphic>
            <a:graphicData uri="http://schemas.microsoft.com/office/drawing/2010/slicer">
              <sle:slicer xmlns:sle="http://schemas.microsoft.com/office/drawing/2010/slicer" name="heating"/>
            </a:graphicData>
          </a:graphic>
        </xdr:graphicFrame>
      </mc:Choice>
      <mc:Fallback xmlns="">
        <xdr:sp macro="" textlink="">
          <xdr:nvSpPr>
            <xdr:cNvPr id="0" name=""/>
            <xdr:cNvSpPr>
              <a:spLocks noTextEdit="1"/>
            </xdr:cNvSpPr>
          </xdr:nvSpPr>
          <xdr:spPr>
            <a:xfrm>
              <a:off x="10407015" y="4762500"/>
              <a:ext cx="1824990" cy="24974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27</xdr:row>
      <xdr:rowOff>64770</xdr:rowOff>
    </xdr:from>
    <xdr:to>
      <xdr:col>17</xdr:col>
      <xdr:colOff>548640</xdr:colOff>
      <xdr:row>41</xdr:row>
      <xdr:rowOff>28575</xdr:rowOff>
    </xdr:to>
    <mc:AlternateContent xmlns:mc="http://schemas.openxmlformats.org/markup-compatibility/2006" xmlns:a14="http://schemas.microsoft.com/office/drawing/2010/main">
      <mc:Choice Requires="a14">
        <xdr:graphicFrame macro="">
          <xdr:nvGraphicFramePr>
            <xdr:cNvPr id="10" name="floor">
              <a:extLst>
                <a:ext uri="{FF2B5EF4-FFF2-40B4-BE49-F238E27FC236}">
                  <a16:creationId xmlns:a16="http://schemas.microsoft.com/office/drawing/2014/main" id="{088F9AD7-2A0D-55A5-3F1F-D7DB37B80AD8}"/>
                </a:ext>
              </a:extLst>
            </xdr:cNvPr>
            <xdr:cNvGraphicFramePr/>
          </xdr:nvGraphicFramePr>
          <xdr:xfrm>
            <a:off x="0" y="0"/>
            <a:ext cx="0" cy="0"/>
          </xdr:xfrm>
          <a:graphic>
            <a:graphicData uri="http://schemas.microsoft.com/office/drawing/2010/slicer">
              <sle:slicer xmlns:sle="http://schemas.microsoft.com/office/drawing/2010/slicer" name="floor"/>
            </a:graphicData>
          </a:graphic>
        </xdr:graphicFrame>
      </mc:Choice>
      <mc:Fallback xmlns="">
        <xdr:sp macro="" textlink="">
          <xdr:nvSpPr>
            <xdr:cNvPr id="0" name=""/>
            <xdr:cNvSpPr>
              <a:spLocks noTextEdit="1"/>
            </xdr:cNvSpPr>
          </xdr:nvSpPr>
          <xdr:spPr>
            <a:xfrm>
              <a:off x="12249150" y="4951095"/>
              <a:ext cx="1824990" cy="24974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394334</xdr:colOff>
      <xdr:row>0</xdr:row>
      <xdr:rowOff>150494</xdr:rowOff>
    </xdr:from>
    <xdr:to>
      <xdr:col>16</xdr:col>
      <xdr:colOff>224789</xdr:colOff>
      <xdr:row>25</xdr:row>
      <xdr:rowOff>106679</xdr:rowOff>
    </xdr:to>
    <xdr:graphicFrame macro="">
      <xdr:nvGraphicFramePr>
        <xdr:cNvPr id="2" name="Chart 1">
          <a:extLst>
            <a:ext uri="{FF2B5EF4-FFF2-40B4-BE49-F238E27FC236}">
              <a16:creationId xmlns:a16="http://schemas.microsoft.com/office/drawing/2014/main" id="{27931F72-EB7D-2AEC-9227-732C285AC5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373380</xdr:colOff>
      <xdr:row>26</xdr:row>
      <xdr:rowOff>57150</xdr:rowOff>
    </xdr:from>
    <xdr:to>
      <xdr:col>16</xdr:col>
      <xdr:colOff>281940</xdr:colOff>
      <xdr:row>40</xdr:row>
      <xdr:rowOff>20955</xdr:rowOff>
    </xdr:to>
    <mc:AlternateContent xmlns:mc="http://schemas.openxmlformats.org/markup-compatibility/2006" xmlns:a14="http://schemas.microsoft.com/office/drawing/2010/main">
      <mc:Choice Requires="a14">
        <xdr:graphicFrame macro="">
          <xdr:nvGraphicFramePr>
            <xdr:cNvPr id="3" name="num_rooms 1">
              <a:extLst>
                <a:ext uri="{FF2B5EF4-FFF2-40B4-BE49-F238E27FC236}">
                  <a16:creationId xmlns:a16="http://schemas.microsoft.com/office/drawing/2014/main" id="{E815BC34-E11A-32DC-EFA9-51D63C1E199D}"/>
                </a:ext>
              </a:extLst>
            </xdr:cNvPr>
            <xdr:cNvGraphicFramePr/>
          </xdr:nvGraphicFramePr>
          <xdr:xfrm>
            <a:off x="0" y="0"/>
            <a:ext cx="0" cy="0"/>
          </xdr:xfrm>
          <a:graphic>
            <a:graphicData uri="http://schemas.microsoft.com/office/drawing/2010/slicer">
              <sle:slicer xmlns:sle="http://schemas.microsoft.com/office/drawing/2010/slicer" name="num_rooms 1"/>
            </a:graphicData>
          </a:graphic>
        </xdr:graphicFrame>
      </mc:Choice>
      <mc:Fallback xmlns="">
        <xdr:sp macro="" textlink="">
          <xdr:nvSpPr>
            <xdr:cNvPr id="0" name=""/>
            <xdr:cNvSpPr>
              <a:spLocks noTextEdit="1"/>
            </xdr:cNvSpPr>
          </xdr:nvSpPr>
          <xdr:spPr>
            <a:xfrm>
              <a:off x="11662410" y="481203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453390</xdr:colOff>
      <xdr:row>26</xdr:row>
      <xdr:rowOff>102870</xdr:rowOff>
    </xdr:from>
    <xdr:to>
      <xdr:col>13</xdr:col>
      <xdr:colOff>361950</xdr:colOff>
      <xdr:row>40</xdr:row>
      <xdr:rowOff>66675</xdr:rowOff>
    </xdr:to>
    <mc:AlternateContent xmlns:mc="http://schemas.openxmlformats.org/markup-compatibility/2006" xmlns:a14="http://schemas.microsoft.com/office/drawing/2010/main">
      <mc:Choice Requires="a14">
        <xdr:graphicFrame macro="">
          <xdr:nvGraphicFramePr>
            <xdr:cNvPr id="4" name="equipment 1">
              <a:extLst>
                <a:ext uri="{FF2B5EF4-FFF2-40B4-BE49-F238E27FC236}">
                  <a16:creationId xmlns:a16="http://schemas.microsoft.com/office/drawing/2014/main" id="{6C82EB8E-7451-94A0-90A7-BC30F1F57141}"/>
                </a:ext>
              </a:extLst>
            </xdr:cNvPr>
            <xdr:cNvGraphicFramePr/>
          </xdr:nvGraphicFramePr>
          <xdr:xfrm>
            <a:off x="0" y="0"/>
            <a:ext cx="0" cy="0"/>
          </xdr:xfrm>
          <a:graphic>
            <a:graphicData uri="http://schemas.microsoft.com/office/drawing/2010/slicer">
              <sle:slicer xmlns:sle="http://schemas.microsoft.com/office/drawing/2010/slicer" name="equipment 1"/>
            </a:graphicData>
          </a:graphic>
        </xdr:graphicFrame>
      </mc:Choice>
      <mc:Fallback xmlns="">
        <xdr:sp macro="" textlink="">
          <xdr:nvSpPr>
            <xdr:cNvPr id="0" name=""/>
            <xdr:cNvSpPr>
              <a:spLocks noTextEdit="1"/>
            </xdr:cNvSpPr>
          </xdr:nvSpPr>
          <xdr:spPr>
            <a:xfrm>
              <a:off x="9822180" y="4857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541020</xdr:colOff>
      <xdr:row>26</xdr:row>
      <xdr:rowOff>15240</xdr:rowOff>
    </xdr:from>
    <xdr:to>
      <xdr:col>10</xdr:col>
      <xdr:colOff>449580</xdr:colOff>
      <xdr:row>39</xdr:row>
      <xdr:rowOff>161925</xdr:rowOff>
    </xdr:to>
    <mc:AlternateContent xmlns:mc="http://schemas.openxmlformats.org/markup-compatibility/2006" xmlns:a14="http://schemas.microsoft.com/office/drawing/2010/main">
      <mc:Choice Requires="a14">
        <xdr:graphicFrame macro="">
          <xdr:nvGraphicFramePr>
            <xdr:cNvPr id="5" name="heating 1">
              <a:extLst>
                <a:ext uri="{FF2B5EF4-FFF2-40B4-BE49-F238E27FC236}">
                  <a16:creationId xmlns:a16="http://schemas.microsoft.com/office/drawing/2014/main" id="{713F1B46-1FCE-4A14-8B61-4B28CC6D3976}"/>
                </a:ext>
              </a:extLst>
            </xdr:cNvPr>
            <xdr:cNvGraphicFramePr/>
          </xdr:nvGraphicFramePr>
          <xdr:xfrm>
            <a:off x="0" y="0"/>
            <a:ext cx="0" cy="0"/>
          </xdr:xfrm>
          <a:graphic>
            <a:graphicData uri="http://schemas.microsoft.com/office/drawing/2010/slicer">
              <sle:slicer xmlns:sle="http://schemas.microsoft.com/office/drawing/2010/slicer" name="heating 1"/>
            </a:graphicData>
          </a:graphic>
        </xdr:graphicFrame>
      </mc:Choice>
      <mc:Fallback xmlns="">
        <xdr:sp macro="" textlink="">
          <xdr:nvSpPr>
            <xdr:cNvPr id="0" name=""/>
            <xdr:cNvSpPr>
              <a:spLocks noTextEdit="1"/>
            </xdr:cNvSpPr>
          </xdr:nvSpPr>
          <xdr:spPr>
            <a:xfrm>
              <a:off x="7989570" y="477012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567690</xdr:colOff>
      <xdr:row>26</xdr:row>
      <xdr:rowOff>49530</xdr:rowOff>
    </xdr:from>
    <xdr:to>
      <xdr:col>7</xdr:col>
      <xdr:colOff>476250</xdr:colOff>
      <xdr:row>40</xdr:row>
      <xdr:rowOff>13335</xdr:rowOff>
    </xdr:to>
    <mc:AlternateContent xmlns:mc="http://schemas.openxmlformats.org/markup-compatibility/2006" xmlns:a14="http://schemas.microsoft.com/office/drawing/2010/main">
      <mc:Choice Requires="a14">
        <xdr:graphicFrame macro="">
          <xdr:nvGraphicFramePr>
            <xdr:cNvPr id="6" name="floor 1">
              <a:extLst>
                <a:ext uri="{FF2B5EF4-FFF2-40B4-BE49-F238E27FC236}">
                  <a16:creationId xmlns:a16="http://schemas.microsoft.com/office/drawing/2014/main" id="{30255A68-8B1F-56F5-B52A-16CEDF3BF2A2}"/>
                </a:ext>
              </a:extLst>
            </xdr:cNvPr>
            <xdr:cNvGraphicFramePr/>
          </xdr:nvGraphicFramePr>
          <xdr:xfrm>
            <a:off x="0" y="0"/>
            <a:ext cx="0" cy="0"/>
          </xdr:xfrm>
          <a:graphic>
            <a:graphicData uri="http://schemas.microsoft.com/office/drawing/2010/slicer">
              <sle:slicer xmlns:sle="http://schemas.microsoft.com/office/drawing/2010/slicer" name="floor 1"/>
            </a:graphicData>
          </a:graphic>
        </xdr:graphicFrame>
      </mc:Choice>
      <mc:Fallback xmlns="">
        <xdr:sp macro="" textlink="">
          <xdr:nvSpPr>
            <xdr:cNvPr id="0" name=""/>
            <xdr:cNvSpPr>
              <a:spLocks noTextEdit="1"/>
            </xdr:cNvSpPr>
          </xdr:nvSpPr>
          <xdr:spPr>
            <a:xfrm>
              <a:off x="6096000" y="480441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53340</xdr:colOff>
      <xdr:row>23</xdr:row>
      <xdr:rowOff>167640</xdr:rowOff>
    </xdr:from>
    <xdr:to>
      <xdr:col>1</xdr:col>
      <xdr:colOff>373380</xdr:colOff>
      <xdr:row>37</xdr:row>
      <xdr:rowOff>131445</xdr:rowOff>
    </xdr:to>
    <mc:AlternateContent xmlns:mc="http://schemas.openxmlformats.org/markup-compatibility/2006" xmlns:a14="http://schemas.microsoft.com/office/drawing/2010/main">
      <mc:Choice Requires="a14">
        <xdr:graphicFrame macro="">
          <xdr:nvGraphicFramePr>
            <xdr:cNvPr id="7" name="city 1">
              <a:extLst>
                <a:ext uri="{FF2B5EF4-FFF2-40B4-BE49-F238E27FC236}">
                  <a16:creationId xmlns:a16="http://schemas.microsoft.com/office/drawing/2014/main" id="{8F9D63FE-0368-4725-A49B-763765336032}"/>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53340" y="437388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514350</xdr:colOff>
      <xdr:row>29</xdr:row>
      <xdr:rowOff>110490</xdr:rowOff>
    </xdr:from>
    <xdr:to>
      <xdr:col>2</xdr:col>
      <xdr:colOff>1082040</xdr:colOff>
      <xdr:row>43</xdr:row>
      <xdr:rowOff>74295</xdr:rowOff>
    </xdr:to>
    <mc:AlternateContent xmlns:mc="http://schemas.openxmlformats.org/markup-compatibility/2006">
      <mc:Choice xmlns:a14="http://schemas.microsoft.com/office/drawing/2010/main" Requires="a14">
        <xdr:graphicFrame macro="">
          <xdr:nvGraphicFramePr>
            <xdr:cNvPr id="8" name="location 1">
              <a:extLst>
                <a:ext uri="{FF2B5EF4-FFF2-40B4-BE49-F238E27FC236}">
                  <a16:creationId xmlns:a16="http://schemas.microsoft.com/office/drawing/2014/main" id="{E085932C-3B21-6F3A-41FC-DBDB9A1FEC0D}"/>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dr:sp macro="" textlink="">
          <xdr:nvSpPr>
            <xdr:cNvPr id="0" name=""/>
            <xdr:cNvSpPr>
              <a:spLocks noTextEdit="1"/>
            </xdr:cNvSpPr>
          </xdr:nvSpPr>
          <xdr:spPr>
            <a:xfrm>
              <a:off x="2023110" y="541401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1200150</xdr:colOff>
      <xdr:row>26</xdr:row>
      <xdr:rowOff>0</xdr:rowOff>
    </xdr:from>
    <xdr:to>
      <xdr:col>4</xdr:col>
      <xdr:colOff>228600</xdr:colOff>
      <xdr:row>39</xdr:row>
      <xdr:rowOff>146685</xdr:rowOff>
    </xdr:to>
    <mc:AlternateContent xmlns:mc="http://schemas.openxmlformats.org/markup-compatibility/2006" xmlns:a14="http://schemas.microsoft.com/office/drawing/2010/main">
      <mc:Choice Requires="a14">
        <xdr:graphicFrame macro="">
          <xdr:nvGraphicFramePr>
            <xdr:cNvPr id="9" name="micro_location 1">
              <a:extLst>
                <a:ext uri="{FF2B5EF4-FFF2-40B4-BE49-F238E27FC236}">
                  <a16:creationId xmlns:a16="http://schemas.microsoft.com/office/drawing/2014/main" id="{70554838-5C19-77D9-6365-935C92DFE80F}"/>
                </a:ext>
              </a:extLst>
            </xdr:cNvPr>
            <xdr:cNvGraphicFramePr/>
          </xdr:nvGraphicFramePr>
          <xdr:xfrm>
            <a:off x="0" y="0"/>
            <a:ext cx="0" cy="0"/>
          </xdr:xfrm>
          <a:graphic>
            <a:graphicData uri="http://schemas.microsoft.com/office/drawing/2010/slicer">
              <sle:slicer xmlns:sle="http://schemas.microsoft.com/office/drawing/2010/slicer" name="micro_location 1"/>
            </a:graphicData>
          </a:graphic>
        </xdr:graphicFrame>
      </mc:Choice>
      <mc:Fallback xmlns="">
        <xdr:sp macro="" textlink="">
          <xdr:nvSpPr>
            <xdr:cNvPr id="0" name=""/>
            <xdr:cNvSpPr>
              <a:spLocks noTextEdit="1"/>
            </xdr:cNvSpPr>
          </xdr:nvSpPr>
          <xdr:spPr>
            <a:xfrm>
              <a:off x="4278630" y="475488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106680</xdr:colOff>
      <xdr:row>8</xdr:row>
      <xdr:rowOff>108584</xdr:rowOff>
    </xdr:from>
    <xdr:to>
      <xdr:col>10</xdr:col>
      <xdr:colOff>274319</xdr:colOff>
      <xdr:row>31</xdr:row>
      <xdr:rowOff>102869</xdr:rowOff>
    </xdr:to>
    <xdr:graphicFrame macro="">
      <xdr:nvGraphicFramePr>
        <xdr:cNvPr id="2" name="Chart 1">
          <a:extLst>
            <a:ext uri="{FF2B5EF4-FFF2-40B4-BE49-F238E27FC236}">
              <a16:creationId xmlns:a16="http://schemas.microsoft.com/office/drawing/2014/main" id="{2DCFFC27-9191-EFBD-C982-9815B51BA5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335280</xdr:colOff>
      <xdr:row>31</xdr:row>
      <xdr:rowOff>110490</xdr:rowOff>
    </xdr:from>
    <xdr:to>
      <xdr:col>1</xdr:col>
      <xdr:colOff>647700</xdr:colOff>
      <xdr:row>45</xdr:row>
      <xdr:rowOff>74295</xdr:rowOff>
    </xdr:to>
    <mc:AlternateContent xmlns:mc="http://schemas.openxmlformats.org/markup-compatibility/2006" xmlns:a14="http://schemas.microsoft.com/office/drawing/2010/main">
      <mc:Choice Requires="a14">
        <xdr:graphicFrame macro="">
          <xdr:nvGraphicFramePr>
            <xdr:cNvPr id="3" name="city 2">
              <a:extLst>
                <a:ext uri="{FF2B5EF4-FFF2-40B4-BE49-F238E27FC236}">
                  <a16:creationId xmlns:a16="http://schemas.microsoft.com/office/drawing/2014/main" id="{BAB66419-6B10-4BE3-F441-7C5B0E45DA96}"/>
                </a:ext>
              </a:extLst>
            </xdr:cNvPr>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mlns="">
        <xdr:sp macro="" textlink="">
          <xdr:nvSpPr>
            <xdr:cNvPr id="0" name=""/>
            <xdr:cNvSpPr>
              <a:spLocks noTextEdit="1"/>
            </xdr:cNvSpPr>
          </xdr:nvSpPr>
          <xdr:spPr>
            <a:xfrm>
              <a:off x="335280" y="577977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685800</xdr:colOff>
      <xdr:row>31</xdr:row>
      <xdr:rowOff>144780</xdr:rowOff>
    </xdr:from>
    <xdr:to>
      <xdr:col>3</xdr:col>
      <xdr:colOff>133350</xdr:colOff>
      <xdr:row>45</xdr:row>
      <xdr:rowOff>108585</xdr:rowOff>
    </xdr:to>
    <mc:AlternateContent xmlns:mc="http://schemas.openxmlformats.org/markup-compatibility/2006" xmlns:a14="http://schemas.microsoft.com/office/drawing/2010/main">
      <mc:Choice Requires="a14">
        <xdr:graphicFrame macro="">
          <xdr:nvGraphicFramePr>
            <xdr:cNvPr id="4" name="location 2">
              <a:extLst>
                <a:ext uri="{FF2B5EF4-FFF2-40B4-BE49-F238E27FC236}">
                  <a16:creationId xmlns:a16="http://schemas.microsoft.com/office/drawing/2014/main" id="{D493B09D-6E12-B799-2A81-A1478915692F}"/>
                </a:ext>
              </a:extLst>
            </xdr:cNvPr>
            <xdr:cNvGraphicFramePr/>
          </xdr:nvGraphicFramePr>
          <xdr:xfrm>
            <a:off x="0" y="0"/>
            <a:ext cx="0" cy="0"/>
          </xdr:xfrm>
          <a:graphic>
            <a:graphicData uri="http://schemas.microsoft.com/office/drawing/2010/slicer">
              <sle:slicer xmlns:sle="http://schemas.microsoft.com/office/drawing/2010/slicer" name="location 2"/>
            </a:graphicData>
          </a:graphic>
        </xdr:graphicFrame>
      </mc:Choice>
      <mc:Fallback xmlns="">
        <xdr:sp macro="" textlink="">
          <xdr:nvSpPr>
            <xdr:cNvPr id="0" name=""/>
            <xdr:cNvSpPr>
              <a:spLocks noTextEdit="1"/>
            </xdr:cNvSpPr>
          </xdr:nvSpPr>
          <xdr:spPr>
            <a:xfrm>
              <a:off x="2202180" y="581406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541020</xdr:colOff>
      <xdr:row>31</xdr:row>
      <xdr:rowOff>125730</xdr:rowOff>
    </xdr:from>
    <xdr:to>
      <xdr:col>5</xdr:col>
      <xdr:colOff>655320</xdr:colOff>
      <xdr:row>45</xdr:row>
      <xdr:rowOff>89535</xdr:rowOff>
    </xdr:to>
    <mc:AlternateContent xmlns:mc="http://schemas.openxmlformats.org/markup-compatibility/2006" xmlns:a14="http://schemas.microsoft.com/office/drawing/2010/main">
      <mc:Choice Requires="a14">
        <xdr:graphicFrame macro="">
          <xdr:nvGraphicFramePr>
            <xdr:cNvPr id="5" name="micro_location 2">
              <a:extLst>
                <a:ext uri="{FF2B5EF4-FFF2-40B4-BE49-F238E27FC236}">
                  <a16:creationId xmlns:a16="http://schemas.microsoft.com/office/drawing/2014/main" id="{B7206D30-BF94-613A-6847-E90F727387AB}"/>
                </a:ext>
              </a:extLst>
            </xdr:cNvPr>
            <xdr:cNvGraphicFramePr/>
          </xdr:nvGraphicFramePr>
          <xdr:xfrm>
            <a:off x="0" y="0"/>
            <a:ext cx="0" cy="0"/>
          </xdr:xfrm>
          <a:graphic>
            <a:graphicData uri="http://schemas.microsoft.com/office/drawing/2010/slicer">
              <sle:slicer xmlns:sle="http://schemas.microsoft.com/office/drawing/2010/slicer" name="micro_location 2"/>
            </a:graphicData>
          </a:graphic>
        </xdr:graphicFrame>
      </mc:Choice>
      <mc:Fallback xmlns="">
        <xdr:sp macro="" textlink="">
          <xdr:nvSpPr>
            <xdr:cNvPr id="0" name=""/>
            <xdr:cNvSpPr>
              <a:spLocks noTextEdit="1"/>
            </xdr:cNvSpPr>
          </xdr:nvSpPr>
          <xdr:spPr>
            <a:xfrm>
              <a:off x="3996690" y="579501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727710</xdr:colOff>
      <xdr:row>31</xdr:row>
      <xdr:rowOff>137160</xdr:rowOff>
    </xdr:from>
    <xdr:to>
      <xdr:col>7</xdr:col>
      <xdr:colOff>430530</xdr:colOff>
      <xdr:row>45</xdr:row>
      <xdr:rowOff>100965</xdr:rowOff>
    </xdr:to>
    <mc:AlternateContent xmlns:mc="http://schemas.openxmlformats.org/markup-compatibility/2006" xmlns:a14="http://schemas.microsoft.com/office/drawing/2010/main">
      <mc:Choice Requires="a14">
        <xdr:graphicFrame macro="">
          <xdr:nvGraphicFramePr>
            <xdr:cNvPr id="6" name="street">
              <a:extLst>
                <a:ext uri="{FF2B5EF4-FFF2-40B4-BE49-F238E27FC236}">
                  <a16:creationId xmlns:a16="http://schemas.microsoft.com/office/drawing/2014/main" id="{FF3F4661-81C9-1583-927A-183453803DCB}"/>
                </a:ext>
              </a:extLst>
            </xdr:cNvPr>
            <xdr:cNvGraphicFramePr/>
          </xdr:nvGraphicFramePr>
          <xdr:xfrm>
            <a:off x="0" y="0"/>
            <a:ext cx="0" cy="0"/>
          </xdr:xfrm>
          <a:graphic>
            <a:graphicData uri="http://schemas.microsoft.com/office/drawing/2010/slicer">
              <sle:slicer xmlns:sle="http://schemas.microsoft.com/office/drawing/2010/slicer" name="street"/>
            </a:graphicData>
          </a:graphic>
        </xdr:graphicFrame>
      </mc:Choice>
      <mc:Fallback xmlns="">
        <xdr:sp macro="" textlink="">
          <xdr:nvSpPr>
            <xdr:cNvPr id="0" name=""/>
            <xdr:cNvSpPr>
              <a:spLocks noTextEdit="1"/>
            </xdr:cNvSpPr>
          </xdr:nvSpPr>
          <xdr:spPr>
            <a:xfrm>
              <a:off x="5996940" y="580644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lic, Milos" refreshedDate="45164.628237152778" createdVersion="8" refreshedVersion="8" minRefreshableVersion="3" recordCount="2023" xr:uid="{A527F63F-1AF2-47CD-A4ED-EEEF1ACBC33E}">
  <cacheSource type="worksheet">
    <worksheetSource ref="A1:AS2024" sheet="data"/>
  </cacheSource>
  <cacheFields count="47">
    <cacheField name="index" numFmtId="0">
      <sharedItems containsSemiMixedTypes="0" containsString="0" containsNumber="1" containsInteger="1" minValue="0" maxValue="299"/>
    </cacheField>
    <cacheField name="title" numFmtId="0">
      <sharedItems/>
    </cacheField>
    <cacheField name="type" numFmtId="0">
      <sharedItems/>
    </cacheField>
    <cacheField name="area" numFmtId="0">
      <sharedItems containsSemiMixedTypes="0" containsString="0" containsNumber="1" containsInteger="1" minValue="6" maxValue="980"/>
    </cacheField>
    <cacheField name="num_rooms" numFmtId="0">
      <sharedItems containsSemiMixedTypes="0" containsString="0" containsNumber="1" minValue="0.5" maxValue="5" count="10">
        <n v="2"/>
        <n v="1.5"/>
        <n v="4"/>
        <n v="0.5"/>
        <n v="3.5"/>
        <n v="1"/>
        <n v="3"/>
        <n v="5"/>
        <n v="2.5"/>
        <n v="4.5"/>
      </sharedItems>
    </cacheField>
    <cacheField name="posted_by" numFmtId="0">
      <sharedItems/>
    </cacheField>
    <cacheField name="age" numFmtId="0">
      <sharedItems containsBlank="1"/>
    </cacheField>
    <cacheField name="condition" numFmtId="0">
      <sharedItems containsBlank="1"/>
    </cacheField>
    <cacheField name="equipment" numFmtId="0">
      <sharedItems containsBlank="1" count="4">
        <s v="namešteno"/>
        <s v="polunamešteno"/>
        <s v="prazno"/>
        <m/>
      </sharedItems>
    </cacheField>
    <cacheField name="heating" numFmtId="0">
      <sharedItems containsBlank="1" count="10">
        <s v="CG"/>
        <s v="Toplotne pumpe"/>
        <s v="EG"/>
        <s v="TA"/>
        <s v="Gas"/>
        <s v="Podno"/>
        <s v="Norveški radijatori"/>
        <m/>
        <s v="Kaljeva peć"/>
        <s v="Mermerni radijatori"/>
      </sharedItems>
    </cacheField>
    <cacheField name="floor" numFmtId="0">
      <sharedItems containsString="0" containsBlank="1" containsNumber="1" minValue="-0.5" maxValue="28" count="31">
        <n v="1"/>
        <n v="7"/>
        <n v="6"/>
        <n v="5"/>
        <n v="28"/>
        <n v="3"/>
        <n v="8"/>
        <n v="0.5"/>
        <n v="4"/>
        <n v="2"/>
        <n v="9"/>
        <n v="0"/>
        <n v="17"/>
        <n v="16"/>
        <n v="10"/>
        <m/>
        <n v="11"/>
        <n v="-0.5"/>
        <n v="27"/>
        <n v="23"/>
        <n v="13"/>
        <n v="21"/>
        <n v="14"/>
        <n v="15"/>
        <n v="12"/>
        <n v="18"/>
        <n v="20"/>
        <n v="19"/>
        <n v="22"/>
        <n v="25"/>
        <n v="24"/>
      </sharedItems>
    </cacheField>
    <cacheField name="total_floors" numFmtId="0">
      <sharedItems containsString="0" containsBlank="1" containsNumber="1" containsInteger="1" minValue="1" maxValue="30"/>
    </cacheField>
    <cacheField name="utilities_cost" numFmtId="0">
      <sharedItems containsString="0" containsBlank="1" containsNumber="1" minValue="0" maxValue="450"/>
    </cacheField>
    <cacheField name="utilities_currency" numFmtId="0">
      <sharedItems containsBlank="1"/>
    </cacheField>
    <cacheField name="payment_period" numFmtId="0">
      <sharedItems containsBlank="1"/>
    </cacheField>
    <cacheField name="rent_cost" numFmtId="0">
      <sharedItems containsSemiMixedTypes="0" containsString="0" containsNumber="1" containsInteger="1" minValue="100" maxValue="5000"/>
    </cacheField>
    <cacheField name="rent_currency" numFmtId="0">
      <sharedItems/>
    </cacheField>
    <cacheField name="city" numFmtId="0">
      <sharedItems count="11">
        <s v="Beograd"/>
        <s v="Novi Sad"/>
        <s v="Pančevo"/>
        <s v="Požarevac"/>
        <s v="Vrnjačka Banja"/>
        <s v="Stara Pazova"/>
        <s v="Kraljevo"/>
        <s v="Niš"/>
        <s v="Čačak"/>
        <s v="Zlatibor"/>
        <s v="Kragujevac"/>
      </sharedItems>
    </cacheField>
    <cacheField name="location" numFmtId="0">
      <sharedItems count="18">
        <s v="Opština Savski venac"/>
        <s v="Opština Novi Beograd"/>
        <s v="Opština Vračar"/>
        <s v="Opština Zemun"/>
        <s v="Opština Voždovac"/>
        <s v="Opština Zvezdara"/>
        <s v="Opština Palilula"/>
        <s v="Opština Stari grad"/>
        <s v="Opština Novi Sad"/>
        <s v="Opština Čukarica"/>
        <s v="Gradska lokacija"/>
        <s v="Opština Rakovica"/>
        <s v="Opština Surčin"/>
        <s v="Opština Požarevac"/>
        <s v="Medijana"/>
        <s v="Opština Grocka"/>
        <s v="Planina"/>
        <s v="Okolno mesto"/>
      </sharedItems>
    </cacheField>
    <cacheField name="micro_location" numFmtId="0">
      <sharedItems count="230">
        <s v="Dedinje"/>
        <s v="Stari Merkator"/>
        <s v="Crveni krst"/>
        <s v="Beograd na vodi"/>
        <s v="Altina"/>
        <s v="Blok 65"/>
        <s v="Blok 19a"/>
        <s v="Tošin bunar"/>
        <s v="Medaković 3"/>
        <s v="Denkova bašta"/>
        <s v="Hram svetog Save"/>
        <s v="Fontana"/>
        <s v="Botanička bašta"/>
        <s v="Kalenić pijaca"/>
        <s v="Ledine"/>
        <s v="Blok 67 (Belvil)"/>
        <s v="FON - Bilećka"/>
        <s v="Naselje Stepa Stepanović"/>
        <s v="Bulevar kralja Aleksandra"/>
        <s v="Braće Jerković"/>
        <s v="Blok 9a"/>
        <s v="Karaburma"/>
        <s v="Lekino brdo"/>
        <s v="Mirijevo"/>
        <s v="Banjica"/>
        <s v="Bulevar oslobođenja"/>
        <s v="Blok 23"/>
        <s v="Centar"/>
        <s v="Stadion Partizana"/>
        <s v="Dorćol"/>
        <s v="Adamovićevo Naselje"/>
        <s v="Blok 63"/>
        <s v="Hotel Jugoslavija"/>
        <s v="Blok 67a (A blok)"/>
        <s v="27. marta"/>
        <s v="YUBC"/>
        <s v="Cvetkova pijaca"/>
        <s v="Pravni fakultet"/>
        <s v="Filmski grad"/>
        <s v="Skupština"/>
        <s v="Senjak"/>
        <s v="Zeleni venac"/>
        <s v="Julino brdo"/>
        <s v="Mostarska petlja"/>
        <s v="Arena"/>
        <s v="Gradska bolnica"/>
        <s v="K-District"/>
        <s v="Blok 22"/>
        <s v="Gornji grad"/>
        <s v="Bulbulder"/>
        <s v="Severni bulevar"/>
        <s v="Vukov Spomenik"/>
        <s v="Đeram pijaca"/>
        <s v="Dr Ivana Ribara"/>
        <s v="Borča"/>
        <s v="Slavija"/>
        <s v="Lipov lad"/>
        <s v="Opština"/>
        <s v="Save Kovačevića"/>
        <s v="Blok 71"/>
        <s v="Kalemegdan"/>
        <s v="Banovo brdo"/>
        <s v="Učiteljsko naselje"/>
        <s v="Blok 44 (TC Piramida)"/>
        <s v="Južni bulevar"/>
        <s v="Plavi horizonti"/>
        <s v="Kneza Miloša"/>
        <s v="Zemunske kapije"/>
        <s v="Marija Bursać"/>
        <s v="Paviljoni"/>
        <s v="Konjarnik"/>
        <s v="Blok 64"/>
        <s v="Blok 45 (TC Enjub)"/>
        <s v="Obilićev venac"/>
        <s v="Savski trg - Pristanište"/>
        <s v="Blok 61"/>
        <s v="Dalmatinska"/>
        <s v="Vojvode Stepe"/>
        <s v="Klinički centar"/>
        <s v="Krnjača"/>
        <s v="Tašmajdan"/>
        <s v="Zvezdarska šuma"/>
        <s v="Bežanijska kosa 3"/>
        <s v="Blok 37"/>
        <s v="Cara Dušana"/>
        <s v="Skadarlija"/>
        <s v="Hala Pionir"/>
        <s v="SC Vračar"/>
        <s v="Zaplanjska"/>
        <s v="Autoput za Novi Sad"/>
        <s v="Detelinara"/>
        <s v="Kluz"/>
        <s v="Gundulićev venac"/>
        <s v="Blok 38"/>
        <s v="Blok 21"/>
        <s v="London"/>
        <s v="Autokomanda"/>
        <s v="Blok 72"/>
        <s v="Lion"/>
        <s v="Blok 70a"/>
        <s v="Neimar"/>
        <s v="Žarkovo"/>
        <s v="Krunska"/>
        <s v="Medaković padina"/>
        <s v="Blok 62"/>
        <s v="Knez Mihailova"/>
        <s v="Adice"/>
        <s v="Medaković 1"/>
        <s v="Palata pravde"/>
        <s v="Donji grad"/>
        <s v="Meandri"/>
        <s v="Liman 4"/>
        <s v="Cvijićeva"/>
        <s v="Čubura"/>
        <s v="Blok 24 (Super Vero)"/>
        <s v="Trg Republike"/>
        <s v="Gospodara Vučića"/>
        <s v="Blok 29"/>
        <s v="Beli potok"/>
        <s v="Sarajevska"/>
        <s v="Surčin (mesto)"/>
        <s v="Vidikovac"/>
        <s v="Retenzija"/>
        <s v="Trošarina"/>
        <s v="Cvetni trg"/>
        <s v="Blok 70 (kineski tržni centar)"/>
        <s v="Blok 28"/>
        <s v="Vojvode Vlahovića"/>
        <s v="Liman 1"/>
        <s v="Kneževac"/>
        <s v="Topličin venac"/>
        <s v="Krunski venac"/>
        <s v="Prvomajska"/>
        <s v="Dušanovac"/>
        <s v="Višnjička Banja"/>
        <s v="Pionirski trg"/>
        <s v="Blok 30 (B92)"/>
        <s v="Andrićev venac"/>
        <s v="Čukarička padina"/>
        <s v="Studentski trg"/>
        <s v="Mašinski fakultet"/>
        <s v="Višegradska"/>
        <s v="Voždovačka crkva"/>
        <s v="Kosančićev venac"/>
        <s v="Stadion Crvene zvezde"/>
        <s v="Blok 58"/>
        <s v="25. maj"/>
        <s v="Profesorska kolonija"/>
        <s v="Batajnica"/>
        <s v="Humska"/>
        <s v="Karađorđev trg"/>
        <s v="Kanarevo brdo"/>
        <s v="Stara Bežanija"/>
        <s v="Kotež"/>
        <s v="Mali Mokri Lug"/>
        <s v="Kej"/>
        <s v="Blok 2"/>
        <s v="Sava centar"/>
        <s v="TC Stadion"/>
        <s v="Gradić Pejton"/>
        <s v="Labudovo brdo"/>
        <s v="Strelište"/>
        <s v="Beograđanka"/>
        <s v="Ada Ciganlija"/>
        <s v="Ćalije"/>
        <s v="Grbavica"/>
        <s v="Medaković 2"/>
        <s v="Trgovačka"/>
        <s v="Jezero"/>
        <s v="Miljakovac"/>
        <s v="Dimitrija Tucovića"/>
        <s v="Višnjica"/>
        <s v="Blok 33"/>
        <s v="Skojevsko naselje"/>
        <s v="Maksima Gorkog"/>
        <s v="Galenika"/>
        <s v="Terazije"/>
        <s v="Novi Železnik"/>
        <s v="Sajam"/>
        <s v="Cvetanova ćuprija"/>
        <s v="Resnik"/>
        <s v="Šumice"/>
        <s v="Prokop"/>
        <s v="Farmaceutski fakultet"/>
        <s v="Jove Ilića"/>
        <s v="Ugrinovačka"/>
        <s v="Topčider"/>
        <s v="Bulevar despota Stefana"/>
        <s v="Sajlovo"/>
        <s v="Trg Svetog Save"/>
        <s v="Bulevar Nemanjica"/>
        <s v="Kumodraž"/>
        <s v="Cerak"/>
        <s v="Zemun polje"/>
        <s v="Bogoslovija"/>
        <s v="Gavrila Principa"/>
        <s v="Bežanijska kosa 2"/>
        <s v="Palilulska pijaca"/>
        <s v="Zeleno brdo"/>
        <s v="Atelje 212"/>
        <s v="Blok 34 (Carina - Studentski grad)"/>
        <s v="Kaluđerica"/>
        <s v="Novi Merkator"/>
        <s v="Novi grad"/>
        <s v="Bele vode"/>
        <s v="Hadžipopovac"/>
        <s v="Bulevar Evrope"/>
        <s v="Kalvarija"/>
        <s v="Olimp"/>
        <s v="Bioskop Voždovac"/>
        <s v="Đurkovac"/>
        <s v="Zova"/>
        <s v="Karađorđev park"/>
        <s v="Aerodrom"/>
        <s v="Stari grad"/>
        <s v="Tesla"/>
        <s v="Zemun Bačka"/>
        <s v="Slavujev venac"/>
        <s v="Sunčana padina"/>
        <s v="Darvinova pošta"/>
        <s v="Zelena avenija"/>
        <s v="Podbara"/>
        <s v="Bubanj"/>
        <s v="Golf"/>
        <s v="Blok 32 (Crkva svetog Dimitrija)"/>
        <s v="Gornji Grad Margita"/>
        <s v="Železnik"/>
        <s v="Potoci"/>
        <s v="Karađorđeva"/>
        <s v="Stari Banovci"/>
      </sharedItems>
    </cacheField>
    <cacheField name="street" numFmtId="0">
      <sharedItems containsBlank="1" count="721">
        <m/>
        <s v="Palmira Toljatija "/>
        <s v="Metohijska "/>
        <s v="Bulevar Vudroa Vilsona "/>
        <s v="Dobanovacki put 77 "/>
        <s v="Tošin bunar "/>
        <s v="Vladimira Popovića "/>
        <s v="Omladinskih brigada "/>
        <s v="Hercegovačka "/>
        <s v="Svetozara Radojčića "/>
        <s v="Križanićeva "/>
        <s v="Dubljanska  "/>
        <s v="Dubljanska "/>
        <s v="Pariske komune "/>
        <s v="Sinđelićeva "/>
        <s v="Novopazarska "/>
        <s v="Prominska 26 "/>
        <s v="Đorđa Stanojevića "/>
        <s v="Generala Rašića "/>
        <s v="Borivoja Stevanovića "/>
        <s v="Generala Štefanika "/>
        <s v="Voje Veljkovića "/>
        <s v="Zaplanjska "/>
        <s v="Braće Miladinov "/>
        <s v="Stevana Dukića "/>
        <s v="Tikveška "/>
        <s v="Figarova "/>
        <s v="Bulevar JNA "/>
        <s v="Bulevar oslobođenja "/>
        <s v="Bulevar Milutina Milankovića "/>
        <s v="Braće Jerković "/>
        <s v="Trg Branka Radičevića "/>
        <s v="Dobropoljska "/>
        <s v="Dunavska K Distrikt "/>
        <s v="Bilecka  "/>
        <s v="BW Simfonija II "/>
        <s v="Bregalnicka "/>
        <s v="Aranj Janoša "/>
        <s v="Jurija Gagarina "/>
        <s v="Bulevar maršala Tolbuhina "/>
        <s v="Uroša Martinovića "/>
        <s v="27. marta "/>
        <s v="Bulevar Mihajla Pupina "/>
        <s v="Olge Jovanović "/>
        <s v="Svetozara Markovića "/>
        <s v="Ratka Mitrovića "/>
        <s v="Knez Miletina "/>
        <s v="Resavska "/>
        <s v="Marine Veličković "/>
        <s v="Durmitorska "/>
        <s v="Bulevar Arsenija Carnojevica "/>
        <s v="Šumadijska "/>
        <s v="Milana Grola "/>
        <s v="Svetog Nikole "/>
        <s v="Banjska "/>
        <s v="Mileve Marić Ajnštajn "/>
        <s v="Bratstva i Jedinstva 71 "/>
        <s v="Urosa Martinovica "/>
        <s v="Tetovska "/>
        <s v="Hercegovacka "/>
        <s v="Vojislava Vučkovića "/>
        <s v="Alekse Nenadovića "/>
        <s v="Vranjska "/>
        <s v="Ulcinjska "/>
        <s v="Šilerova "/>
        <s v="Dr Ivana Ribara "/>
        <s v="Kneginje Ljubice "/>
        <s v="Udbinska  "/>
        <s v="Oliverina "/>
        <s v="Nehruova "/>
        <s v="Aleksinackih Rudara "/>
        <s v="Miodraga Petrovića Čkalje "/>
        <s v="Stojana Protića "/>
        <s v="Rige od Fere "/>
        <s v="Kičevska "/>
        <s v="Novogradska "/>
        <s v="Otona Župančiča "/>
        <s v="Antifašističke borbe "/>
        <s v="Šumatovačka "/>
        <s v="Kurirska "/>
        <s v="Vojvode Vlahovica "/>
        <s v="Južni bulevar "/>
        <s v="Zmaj Jovina "/>
        <s v="Milana Rakića "/>
        <s v="Slikarska ulica "/>
        <s v="Gandijeva "/>
        <s v="Stojadina Mirkovića "/>
        <s v="Mihaila Todorovića "/>
        <s v="Dobračina "/>
        <s v="Birčaninova "/>
        <s v="Carigradska 18 "/>
        <s v="Požeška "/>
        <s v="Svetozara Ćorovića "/>
        <s v="Miiana Rakića 1 "/>
        <s v="Vojvode Stepe "/>
        <s v="Bircaninova "/>
        <s v="Braće Ribnikar "/>
        <s v="Jna - Put za Ovcu "/>
        <s v="Grge Andrijanovića ulica 7. "/>
        <s v="Miročka "/>
        <s v="Ugrinovački put "/>
        <s v="Neretvanska "/>
        <s v="Kraljice Marije "/>
        <s v="Srđana Aleksića "/>
        <s v="Cara Dušana "/>
        <s v="Vidska "/>
        <s v="Bulevar kralja Aleksandra "/>
        <s v="Hadži-Đerina "/>
        <s v="Gospodara Vučića "/>
        <s v="Ljiljane Krstic 12 "/>
        <s v="Krfska 26 "/>
        <s v="Sime Igumanova "/>
        <s v="Skadarska "/>
        <s v="Petra Drapšina "/>
        <s v="Klanička stara "/>
        <s v="Mitropolita Petra "/>
        <s v="Miloja Zakića "/>
        <s v="Kursulina "/>
        <s v="Cara Nikolaja II "/>
        <s v="Vojislava Ilića "/>
        <s v="Bulevar Vojvode Bojovića "/>
        <s v="Vladetina "/>
        <s v="Cara Dusana "/>
        <s v="Svetolika Rankovića "/>
        <s v="Rumenačka "/>
        <s v="Valterova "/>
        <s v="Zorza Klemansoa "/>
        <s v="Milutina Milankovića 130 "/>
        <s v="Obilićev venac "/>
        <s v="Antifasisticke Borbe "/>
        <s v="Koste Glavinića "/>
        <s v="Kej Radoja Dakića "/>
        <s v="Janković Stojana "/>
        <s v="Bulevar heroja sa Košara "/>
        <s v="Tadije Sondermajera "/>
        <s v="Hram svetog Save "/>
        <s v="Pašmanska "/>
        <s v="Venizelosova "/>
        <s v="Radoja Dakića "/>
        <s v="Maksima Gorkog "/>
        <s v="Dr.Ivana Ribarara 66 "/>
        <s v="Gročanska "/>
        <s v="Trajka Stamenkovića "/>
        <s v="Hadži Mustafina "/>
        <s v="Bulevar Arsenija Čarnojevića "/>
        <s v="Hadži Melentijeva "/>
        <s v="Braće Kovač "/>
        <s v="bele vode "/>
        <s v="Mihaila Gavrilovića "/>
        <s v="Džona Kenedija "/>
        <s v=" Slavija "/>
        <s v="Vojvode Vlahovića "/>
        <s v="Milića od Mačve "/>
        <s v="Save Mrkalja 28 "/>
        <s v="Ivan Begova "/>
        <s v="Medakovićeva "/>
        <s v="Nušićeva "/>
        <s v="Ravanička "/>
        <s v="Pregrevica "/>
        <s v="Dunavska "/>
        <s v="Stanoja Glavaša "/>
        <s v="Novosadskog sajma "/>
        <s v="New Minel "/>
        <s v="Risanska "/>
        <s v="Garibaldijeva "/>
        <s v="Admirala Geprata "/>
        <s v="Miće Orlovića "/>
        <s v="Rtanjska "/>
        <s v="Juga Grizelja "/>
        <s v="Rade Končara "/>
        <s v="Stevana Lilica "/>
        <s v="Kajmakcalanska "/>
        <s v="Dobrinjska "/>
        <s v="Velisava Vulovića "/>
        <s v="Niška "/>
        <s v="Narodnih Heroja "/>
        <s v="Politova "/>
        <s v="Sakura park Jurija Gagarina "/>
        <s v="Veljka Dugosevica "/>
        <s v="Zivka Davidovica EAST SIDE "/>
        <s v="Terra "/>
        <s v="Penthouse Metropolitan  "/>
        <s v="Mis Irbijeve "/>
        <s v="Baba Višnjina "/>
        <s v="Matice Srpske "/>
        <s v="Bačka "/>
        <s v="Diane Budisavljević "/>
        <s v="Branka Krsmanovića "/>
        <s v="Šekspirova "/>
        <s v="Jovanke Radaković "/>
        <s v="A blok "/>
        <s v="Bulevar Despota Stefana "/>
        <s v="Ljeska "/>
        <s v="Ljubomira Stojanovića "/>
        <s v="Prvomajska "/>
        <s v="Brace Jugovica "/>
        <s v="Bulevar Kralja Aleksandra 123 "/>
        <s v="Šumadijske divizije "/>
        <s v="Milentija Popovića "/>
        <s v="Železnička "/>
        <s v="Bulevar Zorana Đinđića "/>
        <s v="Osečinska "/>
        <s v="Sarajevska "/>
        <s v="Ruzveltova 19 "/>
        <s v="Sredačka "/>
        <s v="Gospodar Jevremova "/>
        <s v="Bulevar Crvene Armije "/>
        <s v="Vojvodjanska "/>
        <s v="The One "/>
        <s v="Vojvode Milenka "/>
        <s v="Prvoboraca "/>
        <s v="Đuke Dinić "/>
        <s v="Vojvode Dobrnjca "/>
        <s v="Dalmatinska "/>
        <s v="Bulevar Zorana Djindica "/>
        <s v="Strahinjića Bana "/>
        <s v="Rajka Ružića "/>
        <s v="Slavonska "/>
        <s v="Beranska "/>
        <s v="Žorža Klemansoa "/>
        <s v="Vojvode Bogdana "/>
        <s v="Cerska "/>
        <s v="Steve Todorovića "/>
        <s v="Druge srpske armije 1 "/>
        <s v="Ladne vode 37 "/>
        <s v="Generala Horvatovića "/>
        <s v="Svetozara Markovica "/>
        <s v="Kneza Milosa "/>
        <s v="Krunska "/>
        <s v="Stojana Protica "/>
        <s v="Juzni Bulevar "/>
        <s v="Zahumska "/>
        <s v="Miljana Miljanića "/>
        <s v="Fruškogorska 47 "/>
        <s v="Dimitrija Konjovića "/>
        <s v="Olge Alkalaj 9 "/>
        <s v="Dunavskih virova "/>
        <s v="Đevđelijska "/>
        <s v="Kneza Miloša "/>
        <s v="Maršala Birjuzova "/>
        <s v="Hercega Stjepana "/>
        <s v="Kneginje Zorke "/>
        <s v="Živka Petrovića 5 "/>
        <s v="Kaljevačka "/>
        <s v="Dunavski breg "/>
        <s v="Dragoslava Srejovića "/>
        <s v="Španskih boraca "/>
        <s v="Bulevar Vudroa Vilsona 10 "/>
        <s v="Vuka Karadžića "/>
        <s v="Bulevar vojvode Mišića "/>
        <s v="Gospodara Vucica "/>
        <s v="Blagajska "/>
        <s v="Mažuranićeva "/>
        <s v="Radojke Lakić "/>
        <s v="Bratstva i Jedinstva 85 "/>
        <s v="Kralja Vladimira "/>
        <s v="Vase Pelagića "/>
        <s v="Dostojevskog "/>
        <s v="Slavka Ćuruvije "/>
        <s v="Ignjata Joba "/>
        <s v="Radnička "/>
        <s v="Drinčićeva "/>
        <s v="G. Jevremova "/>
        <s v="Vrtlarska "/>
        <s v="Brankova "/>
        <s v="Emanuila Jankovica 2  "/>
        <s v="Magelanova "/>
        <s v="Oplenačka "/>
        <s v="Vojvode Toze "/>
        <s v="Đerdapska "/>
        <s v="17. oktobra "/>
        <s v="Koste Nađa "/>
        <s v="Nestora Žučnog "/>
        <s v="Carigradska "/>
        <s v="Kornelija Stankovića "/>
        <s v="Studentski trg "/>
        <s v="Ljubićka "/>
        <s v="Skenderbegova "/>
        <s v="Ivana Đaje "/>
        <s v="Evropska "/>
        <s v="Žarka Vukovića Pucara "/>
        <s v="Čubrina "/>
        <s v="Patrijarha Varnave "/>
        <s v="Pere Segedinca "/>
        <s v="Bulevar MIhaila Pupina 3 "/>
        <s v="Njegoševa "/>
        <s v="Vardarska "/>
        <s v="Čardaklijina "/>
        <s v="Jovana Rajića "/>
        <s v="Slovenska "/>
        <s v="Crnotravska "/>
        <s v="Bulevar Heroja Sa Kosara "/>
        <s v="Tosin Bunar "/>
        <s v="Koste Racina "/>
        <s v="Stjepna Filipovića 38 "/>
        <s v="Višegradska "/>
        <s v="Skender Begova "/>
        <s v="Jedrenska "/>
        <s v="Dimitrija Tucovića "/>
        <s v="Nedeljka Gvozdenovića "/>
        <s v="Vladete Kovačevića "/>
        <s v="Blagoja Parovića "/>
        <s v="/ "/>
        <s v="Vespučijeva "/>
        <s v="Pjarona de Mondezira "/>
        <s v="Miće Radakovića "/>
        <s v="Grčića Milenka "/>
        <s v="Makenzijeva "/>
        <s v="Katanićeva "/>
        <s v="Jurija Gagarina  "/>
        <s v="Ljutice Bogdana "/>
        <s v="Verde "/>
        <s v="Vladimira Popovica "/>
        <s v="Zdravka Čelara "/>
        <s v="Radoja Dakica "/>
        <s v="Kicevska "/>
        <s v="kompleks Petica "/>
        <s v="Kralja Vladislava "/>
        <s v="Gospodar Jovanova "/>
        <s v="Zvečanska "/>
        <s v="Vojvode Prijezde 25 "/>
        <s v="22. Oktobra "/>
        <s v="Borska "/>
        <s v="Đušina "/>
        <s v="Vinogradska "/>
        <s v="Bul. Mihajla Pupina "/>
        <s v="Patrisa Lumumbe "/>
        <s v="Strugarska "/>
        <s v="Dr Agostina Neta "/>
        <s v="Branislava Borozana "/>
        <s v="Dušana Krstića "/>
        <s v="Mehmeda Sokolovića "/>
        <s v="Nikole Beševića "/>
        <s v="Beogradska "/>
        <s v="Ranka Miljica 32 "/>
        <s v="Stevana Markovića "/>
        <s v="Otona Župančiča  "/>
        <s v="Brane Crnčevića "/>
        <s v="Braće Jerković 74 "/>
        <s v="Vukice Mitrovic "/>
        <s v="11. krajiške divizije "/>
        <s v="Kapetana Miloša Žunjića "/>
        <s v="Ružićeva 2 "/>
        <s v="Kosovska "/>
        <s v="Radoslava Grujića "/>
        <s v="Veljka Vlahovića "/>
        <s v="Ada ciganlija "/>
        <s v="Ilije Garasanina "/>
        <s v="Kralja Milutina "/>
        <s v="Milića Marinovića "/>
        <s v="Radovana Simica Cige "/>
        <s v="Živka Petrovića "/>
        <s v="Trajka Stamenkovica "/>
        <s v="Poručnika Spasića i Mašere "/>
        <s v="Slatinski venac "/>
        <s v="Ivana Mičurina "/>
        <s v="Bul. Arsenija Carnojevica "/>
        <s v="Šejkina 25a "/>
        <s v="Gračanička "/>
        <s v="Miljakovačke staze "/>
        <s v="Kneževačka "/>
        <s v="Petrovaradinska "/>
        <s v="Milosa Svilara "/>
        <s v="Jezevicka 1  "/>
        <s v="Svetozara Miletića "/>
        <s v="Generala Ždanova "/>
        <s v="Hvjezdoslavova "/>
        <s v="Paje Jovanovica "/>
        <s v="Dobanovacka "/>
        <s v="Slavoljuba Vuksanovića "/>
        <s v="Krunska 21 "/>
        <s v="Kornatska "/>
        <s v="Serdara Jola "/>
        <s v="Tiršova "/>
        <s v="Vojvode Savatija "/>
        <s v="Hilandarska "/>
        <s v="Otona Zupancica "/>
        <s v="Kralja Bodina "/>
        <s v="Tršćanska "/>
        <s v="Bosanska "/>
        <s v="Srebrenička "/>
        <s v="Petra Kočića "/>
        <s v="Šavnička "/>
        <s v="Hercegovačka 21 "/>
        <s v="Ševarice "/>
        <s v="Veljka Dugoševića "/>
        <s v="Miljakovačke staze 57L "/>
        <s v="Bilećka "/>
        <s v="Mirka Milojkovića "/>
        <s v="Poliutova 11 "/>
        <s v="Sestara Janković "/>
        <s v="Ustanička "/>
        <s v="Karađorđev Trg "/>
        <s v="Obilicev Venac "/>
        <s v="Partizanski blok ulica 1. "/>
        <s v="Bulevar Milutina Milankovića 32 "/>
        <s v="Mića Radakovića 4D "/>
        <s v="Gajeva "/>
        <s v="ILIJE GARAŠANINA "/>
        <s v="Slanacki put 76 "/>
        <s v="Luke Vojvodića "/>
        <s v="Petra Martinovića "/>
        <s v="Zeleni venac "/>
        <s v="Djordja Stanojevica "/>
        <s v="Luja Adamica "/>
        <s v="Dečanska "/>
        <s v="Kosančićev venac "/>
        <s v="Omladinskih brigada 200 "/>
        <s v="Bore Markovića "/>
        <s v="Serdar Janka VukoticÌa 24 "/>
        <s v="Slobodana Jovanovića "/>
        <s v="Bose Milićević "/>
        <s v="Otona Župančića "/>
        <s v="Lole Ribara "/>
        <s v="Bulevar kralja alskesnandra "/>
        <s v="Kurirska  "/>
        <s v="Jovanova "/>
        <s v="Cvetanova ćuprija "/>
        <s v="Sumadijska "/>
        <s v="Ivana Milutinovica 67 "/>
        <s v="10 avijatičara "/>
        <s v="Vodovodska "/>
        <s v="Željka Mihajlovića "/>
        <s v="Vojvode Micka Krstića "/>
        <s v="Podavalska 59v "/>
        <s v="Molerova "/>
        <s v="Laze Pačua "/>
        <s v="Ljube Davidovića "/>
        <s v="Vojvode Brane "/>
        <s v="Stjepana Filipovića "/>
        <s v="Milana Blagojevića Španca "/>
        <s v="Svetogorska "/>
        <s v="Starca Vujadina  "/>
        <s v="Kneza Viselava "/>
        <s v="Ivice Devčića "/>
        <s v="Dr Nika Miljanića "/>
        <s v="Mike Alasa 50 "/>
        <s v="Ilije Pavlovića "/>
        <s v="Slobodana Bajića "/>
        <s v="Urosa Martinovica, 9 "/>
        <s v="Đakovačka "/>
        <s v="Cara Lazara "/>
        <s v="Dragoslava Đorđevića Goše "/>
        <s v="Marijane Gregoran "/>
        <s v="Ugrinovačka "/>
        <s v="Vojislava Jovanovića Maramba "/>
        <s v="Hanibala Lucića "/>
        <s v="Mihaila Vukše "/>
        <s v="Kalenićeva "/>
        <s v="Miklošićeva "/>
        <s v="Braće Radovanović "/>
        <s v="Heroja Milana Tepića 5 "/>
        <s v="Rastislava Marića "/>
        <s v="Celjska "/>
        <s v="Kosancicev venac  "/>
        <s v="Roda "/>
        <s v="Drajzerova "/>
        <s v="Borisavljevićeva "/>
        <s v="Zeke Buljubaše "/>
        <s v="Nedeljka Čabrinovića "/>
        <s v="Dimitrija Tucovica "/>
        <s v="Mileve Maric Ajnstajn "/>
        <s v="Vitezova Karađorđeve zvezde "/>
        <s v="Ljubomira Ljube tadića 10 "/>
        <s v="V. Vlahovica "/>
        <s v="Save Mrkalja 17 "/>
        <s v="Romanijska "/>
        <s v="Frana Levstika "/>
        <s v="Brdska "/>
        <s v="Kadinjača "/>
        <s v="Ivankovačka "/>
        <s v="Sterijina "/>
        <s v="Hadži Đerina "/>
        <s v="Milana Mladenovića "/>
        <s v="Džordža Vašingtona "/>
        <s v="Vukasovićeva "/>
        <s v="Terazije "/>
        <s v="Juhorska "/>
        <s v="Ustanicka 116 "/>
        <s v="Dravska "/>
        <s v="BW Metropolitan "/>
        <s v="Šmadijska lamela G "/>
        <s v="Nikole Stefanovića "/>
        <s v="Bulevar Mihaila Pupina "/>
        <s v="Sakura Jurija Gagarina "/>
        <s v="Jove Ilića "/>
        <s v="Bata Lakina "/>
        <s v="Šajkaška "/>
        <s v="Branka Momirova 10 e "/>
        <s v="Višnjička "/>
        <s v="Koče Kapetana "/>
        <s v="Žitna "/>
        <s v="kozjacka "/>
        <s v="Prote Mateje "/>
        <s v="Kneginje Julije "/>
        <s v="Kulina Bana "/>
        <s v="Klare Cetkin "/>
        <s v="Gavrila Principa "/>
        <s v="Bogdana Bogdanovića "/>
        <s v="Patrijarha Joanikija "/>
        <s v="Junska br. 2  "/>
        <s v="Viktora Novaka "/>
        <s v="Dragutina Tomaševića "/>
        <s v="Kralja Milana "/>
        <s v="Veselina Masleše 51 "/>
        <s v="Aleksandra Deroka "/>
        <s v="Ilirska "/>
        <s v="Anastasa Jovanovića "/>
        <s v="Dr Dragoslava Popovica "/>
        <s v="Žička "/>
        <s v="Magistratski trg "/>
        <s v="Sandžačka "/>
        <s v="Zidarska "/>
        <s v="CARA NIKOLAJA "/>
        <s v="Zicka "/>
        <s v="Velimira Teodorovića 1 "/>
        <s v="Mlatišumina "/>
        <s v="Maršala Tita "/>
        <s v="Stojana Stoleta Arandjelovica "/>
        <s v="Milana Rakica "/>
        <s v="Aleksandra Belića "/>
        <s v="Miliceva  "/>
        <s v="Preševska "/>
        <s v="Zrenjaninski put "/>
        <s v="Ismeta Mujezinovica "/>
        <s v="Dragiše Mišovića 35 "/>
        <s v="Milorada Bate Mihailovića "/>
        <s v="Milutina Milankovića 84 "/>
        <s v="Oblakovska "/>
        <s v="Veljka Petrovića 86 "/>
        <s v="Trogirska "/>
        <s v="Bulevar Peka Dapčevića "/>
        <s v="Dušana Mađarčića Korčagina 2. deo "/>
        <s v="Mite Rakića "/>
        <s v="Stevana Dubajića "/>
        <s v="Milisava Đurovića 15 "/>
        <s v="Bulevar kralja Aleksandra 444 "/>
        <s v="Univerzijade 5 "/>
        <s v="Karađorđeva "/>
        <s v="Aleksinackih rudara 12 "/>
        <s v="Bulevar kralja Aleksandra 318 "/>
        <s v="Pajsijeva "/>
        <s v="Bulevar Vojvode Misica "/>
        <s v="Dr Dragoslava Popovića "/>
        <s v="Štipska "/>
        <s v="Kosjerićka 3 "/>
        <s v="Mlade Bosne 3 "/>
        <s v="Porečka "/>
        <s v="Valjevskog Odreda/Kombinatova "/>
        <s v="Đura Đapića "/>
        <s v="Golsvordijeva "/>
        <s v="Radovana Miloševića "/>
        <s v="Radomira Markovića "/>
        <s v="Carigradska 24 "/>
        <s v="Kozjačka "/>
        <s v="Živka Davidovića "/>
        <s v="Tome Maksimovića "/>
        <s v="Cvijićeva "/>
        <s v="Hvarska "/>
        <s v="Paunova "/>
        <s v="Dragice Končar "/>
        <s v="Ljube Didića "/>
        <s v="Rade Neimara 11 "/>
        <s v="Selimira Jeftića "/>
        <s v="Kralja Petra "/>
        <s v="Vizantijski bulevar "/>
        <s v="Jove Ilica 181 "/>
        <s v="Rada Neimara "/>
        <s v="Arčibalda Rajsa "/>
        <s v="New Minel Tošin Bunar "/>
        <s v="Kraljevačka "/>
        <s v="Ulica Svetog Save "/>
        <s v="Ljermontova "/>
        <s v="Prve Pruge "/>
        <s v="Steve Žigona "/>
        <s v="Branka PešicÌa "/>
        <s v="Gusinjska "/>
        <s v="Gornjogradska "/>
        <s v="Mike Alasa "/>
        <s v="Kordunaška "/>
        <s v="Milićeva "/>
        <s v="Dzona Kenedija "/>
        <s v="Kozarčeva "/>
        <s v="Žarka Vasiljevića "/>
        <s v="Dr Petra Markovića "/>
        <s v="Jovanke Jeftanović "/>
        <s v="Prote Simića "/>
        <s v="Maksima Gorkog 64 "/>
        <s v="Laze Jovanovića Porcija "/>
        <s v="Palmotićeva 27 "/>
        <s v="Stjepana Ljubiše "/>
        <s v="Valjevskog odreda "/>
        <s v="Davida Pajića "/>
        <s v="Vlade Divljana  br. 2 "/>
        <s v="Save Tekelije "/>
        <s v="Diljska "/>
        <s v="Budimska "/>
        <s v="Mileševska "/>
        <s v="Dunavka "/>
        <s v="Paje Jovanovića "/>
        <s v="Rade Drainca "/>
        <s v="Milorada Jovanovića "/>
        <s v="K distrikt "/>
        <s v="Daljska 21 "/>
        <s v="Jovana Ristića 3 "/>
        <s v="Čiče Romanijskog "/>
        <s v="Bulevar Mihajla Pupina  "/>
        <s v="Milovana Vidakovića "/>
        <s v="Fruškogorska "/>
        <s v="Zagorska "/>
        <s v="Neznanog junaka "/>
        <s v="Vojvode Stepe133 "/>
        <s v="Debarska "/>
        <s v="Samjuela Beketa "/>
        <s v="Gundulićev venac 40 "/>
        <s v="Bul. Heroja sa Košara "/>
        <s v="Radnička 47 "/>
        <s v="Zeptera "/>
        <s v="Aleksinačkih rudara "/>
        <s v="Toše Jovanovića "/>
        <s v="Jurija Gagarina 19 "/>
        <s v="Mije Kovacevica 10d "/>
        <s v="Kralja Milana Obrenovića "/>
        <s v="Zmajevačka "/>
        <s v="Doža Đerđa "/>
        <s v="Dušana Vukasovića "/>
        <s v="Danice Maksimovic "/>
        <s v="Ljubičica "/>
        <s v="Igmanska "/>
        <s v="Gramšijeva "/>
        <s v="Petra Lekovića "/>
        <s v="Koste Abraševića "/>
        <s v="Golubačka "/>
        <s v="Uroša Trojanovića "/>
        <s v="Vojvode Sime Popovića "/>
        <s v="Jovanicka 2 "/>
        <s v="Piva Karamatijevića "/>
        <s v="Branka Cvetkovića "/>
        <s v="Kumodraška "/>
        <s v="Kajmakčalanska "/>
        <s v="Zepterra "/>
        <s v="Starine Novaka "/>
        <s v="Cerska 27-29 "/>
        <s v="Srpskih udarnih brigada "/>
        <s v="Sremska "/>
        <s v="Desanke Maksimovic "/>
        <s v="Pera Slijepčevića  "/>
        <s v="Sokolska "/>
        <s v="Flore Sends "/>
        <s v="Ćirpanova "/>
        <s v="ÐšÐ¾ÑÐ¾Ð²ÑÐºÐ° 140 "/>
        <s v="Ljubinke Bobić "/>
        <s v="Olge Spiridonović "/>
        <s v="Bele njive "/>
        <s v="Rudi Čajaveca "/>
        <s v="Trscanska "/>
        <s v="Vojislava Ilica  "/>
        <s v="Atanasija Pulje "/>
        <s v="Surcinska 181d "/>
        <s v="Milovana Gušića "/>
        <s v="Dositejeva "/>
        <s v="Milovana Marinkovića "/>
        <s v="Starca Vujadina "/>
        <s v="Milana Uzelca "/>
        <s v="Pančićeva "/>
        <s v="Kneginje Ljubice 28 "/>
        <s v="Zagrađe "/>
        <s v="Mirijevski Bulevar "/>
        <s v="Vojvođanska "/>
        <s v="Žana Sibelijusa "/>
        <s v="Ugrinovački put 4.deo 14 "/>
        <s v="Živka Davidovićea "/>
        <s v="Aqva "/>
        <s v="Mihajla Valtrovića "/>
        <s v="Dunavski kej "/>
        <s v="Susedgradska 4 B "/>
        <s v="Pante Srećkovića "/>
        <s v="Milisava Đurovića "/>
        <s v="Solunska "/>
        <s v="Obalskih Radnika "/>
        <s v="Matije Vukovića "/>
        <s v="Koste Glavinica "/>
        <s v="Čuburska "/>
        <s v="Bračka "/>
        <s v="Miloša Zečevića "/>
        <s v="Bogdana Žerajića "/>
        <s v="Nevenke Urbanove "/>
        <s v="Miroslava Jovanovića "/>
        <s v="Igora Vasiljeva "/>
        <s v="Svetosavska "/>
        <s v="Svetog Save 87 "/>
        <s v="Šejkina "/>
        <s v="Veljka Petrovića "/>
        <s v="Aurora "/>
        <s v="Bulevar Vudroa Vilsona Aria "/>
        <s v="Slavka Rodica "/>
        <s v="Vitezova Karadjordjeve Zvezde "/>
        <s v="Ugrinovački put br 48  "/>
        <s v="Đakovačka 7 "/>
        <s v="Narodnog fronta "/>
        <s v="8. marta "/>
        <s v="Bratstva i Jedinstva "/>
        <s v="Jadranska "/>
        <s v="Dusana Vukasovica "/>
        <s v="Vranjevina "/>
        <s v="Zlatka Šnajdera "/>
        <s v="Dobanovački put 99j "/>
        <s v="kod Pinka "/>
        <s v="Mira Popare "/>
        <s v="Tadeuša Košćuška "/>
        <s v="Tekeriška "/>
        <s v="Internacionalnih brigada "/>
        <s v="Grčka "/>
        <s v="Danijelova "/>
        <s v="Raketa Markovića 2a "/>
        <s v="Maglajska "/>
        <s v="Crvene zastave "/>
        <s v="Partizanske vode 10 "/>
        <s v="Albanske spomenice "/>
        <s v="Puškinova "/>
        <s v="Celopecka 15 "/>
      </sharedItems>
    </cacheField>
    <cacheField name="date_posted" numFmtId="14">
      <sharedItems containsSemiMixedTypes="0" containsNonDate="0" containsDate="1" containsString="0" minDate="2023-06-07T00:00:00" maxDate="2023-08-08T00:00:00" count="59">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sharedItems>
      <fieldGroup par="46"/>
    </cacheField>
    <cacheField name="date_posted_string" numFmtId="164">
      <sharedItems/>
    </cacheField>
    <cacheField name="deposit" numFmtId="0">
      <sharedItems/>
    </cacheField>
    <cacheField name="not_in_house" numFmtId="0">
      <sharedItems/>
    </cacheField>
    <cacheField name="pet_friendly" numFmtId="0">
      <sharedItems/>
    </cacheField>
    <cacheField name="immediately_available" numFmtId="0">
      <sharedItems/>
    </cacheField>
    <cacheField name="balcony" numFmtId="0">
      <sharedItems/>
    </cacheField>
    <cacheField name="air_conditioning" numFmtId="0">
      <sharedItems/>
    </cacheField>
    <cacheField name="garrage" numFmtId="0">
      <sharedItems/>
    </cacheField>
    <cacheField name="elevator" numFmtId="0">
      <sharedItems/>
    </cacheField>
    <cacheField name="internet" numFmtId="0">
      <sharedItems/>
    </cacheField>
    <cacheField name="intercom" numFmtId="0">
      <sharedItems/>
    </cacheField>
    <cacheField name="video_surveillance" numFmtId="0">
      <sharedItems/>
    </cacheField>
    <cacheField name="parking" numFmtId="0">
      <sharedItems/>
    </cacheField>
    <cacheField name="telephone" numFmtId="0">
      <sharedItems/>
    </cacheField>
    <cacheField name="cable_tv" numFmtId="0">
      <sharedItems/>
    </cacheField>
    <cacheField name="not_final_floor" numFmtId="0">
      <sharedItems/>
    </cacheField>
    <cacheField name="for_students" numFmtId="0">
      <sharedItems/>
    </cacheField>
    <cacheField name="basement" numFmtId="0">
      <sharedItems/>
    </cacheField>
    <cacheField name="garden" numFmtId="0">
      <sharedItems/>
    </cacheField>
    <cacheField name="description" numFmtId="0">
      <sharedItems containsString="0" containsBlank="1" containsNumber="1" minValue="0" maxValue="4"/>
    </cacheField>
    <cacheField name="url" numFmtId="0">
      <sharedItems/>
    </cacheField>
    <cacheField name="smoking_forbidden" numFmtId="0">
      <sharedItems/>
    </cacheField>
    <cacheField name="rent_by_area" numFmtId="2">
      <sharedItems containsSemiMixedTypes="0" containsString="0" containsNumber="1" minValue="1" maxValue="100"/>
    </cacheField>
    <cacheField name="Days (date_posted)" numFmtId="0" databaseField="0">
      <fieldGroup base="21">
        <rangePr groupBy="days" startDate="2023-06-07T00:00:00" endDate="2023-08-08T00:00:00"/>
        <groupItems count="368">
          <s v="&lt;6/7/2023"/>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8/8/2023"/>
        </groupItems>
      </fieldGroup>
    </cacheField>
    <cacheField name="Months (date_posted)" numFmtId="0" databaseField="0">
      <fieldGroup base="21">
        <rangePr groupBy="months" startDate="2023-06-07T00:00:00" endDate="2023-08-08T00:00:00"/>
        <groupItems count="14">
          <s v="&lt;6/7/2023"/>
          <s v="Jan"/>
          <s v="Feb"/>
          <s v="Mar"/>
          <s v="Apr"/>
          <s v="May"/>
          <s v="Jun"/>
          <s v="Jul"/>
          <s v="Aug"/>
          <s v="Sep"/>
          <s v="Oct"/>
          <s v="Nov"/>
          <s v="Dec"/>
          <s v="&gt;8/8/2023"/>
        </groupItems>
      </fieldGroup>
    </cacheField>
  </cacheFields>
  <extLst>
    <ext xmlns:x14="http://schemas.microsoft.com/office/spreadsheetml/2009/9/main" uri="{725AE2AE-9491-48be-B2B4-4EB974FC3084}">
      <x14:pivotCacheDefinition pivotCacheId="137874516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lic, Milos" refreshedDate="45165.500735648151" createdVersion="8" refreshedVersion="8" minRefreshableVersion="3" recordCount="2023" xr:uid="{2AF5AA6E-21D6-4094-B268-63CA23B15D05}">
  <cacheSource type="worksheet">
    <worksheetSource name="data"/>
  </cacheSource>
  <cacheFields count="47">
    <cacheField name="index" numFmtId="0">
      <sharedItems containsSemiMixedTypes="0" containsString="0" containsNumber="1" containsInteger="1" minValue="0" maxValue="299"/>
    </cacheField>
    <cacheField name="title" numFmtId="0">
      <sharedItems/>
    </cacheField>
    <cacheField name="type" numFmtId="0">
      <sharedItems/>
    </cacheField>
    <cacheField name="area" numFmtId="0">
      <sharedItems containsSemiMixedTypes="0" containsString="0" containsNumber="1" containsInteger="1" minValue="6" maxValue="980"/>
    </cacheField>
    <cacheField name="num_rooms" numFmtId="0">
      <sharedItems containsSemiMixedTypes="0" containsString="0" containsNumber="1" minValue="0.5" maxValue="5"/>
    </cacheField>
    <cacheField name="posted_by" numFmtId="0">
      <sharedItems count="2">
        <s v="Agencija"/>
        <s v="Vlasnik"/>
      </sharedItems>
    </cacheField>
    <cacheField name="age" numFmtId="0">
      <sharedItems containsBlank="1"/>
    </cacheField>
    <cacheField name="condition" numFmtId="0">
      <sharedItems containsBlank="1"/>
    </cacheField>
    <cacheField name="equipment" numFmtId="0">
      <sharedItems containsBlank="1" count="4">
        <s v="namešteno"/>
        <s v="polunamešteno"/>
        <s v="prazno"/>
        <m/>
      </sharedItems>
    </cacheField>
    <cacheField name="heating" numFmtId="0">
      <sharedItems containsBlank="1" count="10">
        <s v="CG"/>
        <s v="Toplotne pumpe"/>
        <s v="EG"/>
        <s v="TA"/>
        <s v="Gas"/>
        <s v="Podno"/>
        <s v="Norveški radijatori"/>
        <m/>
        <s v="Kaljeva peć"/>
        <s v="Mermerni radijatori"/>
      </sharedItems>
    </cacheField>
    <cacheField name="floor" numFmtId="0">
      <sharedItems containsString="0" containsBlank="1" containsNumber="1" minValue="-0.5" maxValue="28"/>
    </cacheField>
    <cacheField name="total_floors" numFmtId="0">
      <sharedItems containsString="0" containsBlank="1" containsNumber="1" containsInteger="1" minValue="1" maxValue="30"/>
    </cacheField>
    <cacheField name="utilities_cost" numFmtId="0">
      <sharedItems containsString="0" containsBlank="1" containsNumber="1" minValue="0" maxValue="450"/>
    </cacheField>
    <cacheField name="utilities_currency" numFmtId="0">
      <sharedItems containsBlank="1"/>
    </cacheField>
    <cacheField name="payment_period" numFmtId="0">
      <sharedItems containsBlank="1"/>
    </cacheField>
    <cacheField name="rent_cost" numFmtId="0">
      <sharedItems containsSemiMixedTypes="0" containsString="0" containsNumber="1" containsInteger="1" minValue="100" maxValue="5000"/>
    </cacheField>
    <cacheField name="rent_currency" numFmtId="0">
      <sharedItems/>
    </cacheField>
    <cacheField name="city" numFmtId="0">
      <sharedItems count="11">
        <s v="Beograd"/>
        <s v="Novi Sad"/>
        <s v="Pančevo"/>
        <s v="Požarevac"/>
        <s v="Vrnjačka Banja"/>
        <s v="Stara Pazova"/>
        <s v="Kraljevo"/>
        <s v="Niš"/>
        <s v="Čačak"/>
        <s v="Zlatibor"/>
        <s v="Kragujevac"/>
      </sharedItems>
    </cacheField>
    <cacheField name="location" numFmtId="0">
      <sharedItems count="18">
        <s v="Opština Savski venac"/>
        <s v="Opština Novi Beograd"/>
        <s v="Opština Vračar"/>
        <s v="Opština Zemun"/>
        <s v="Opština Voždovac"/>
        <s v="Opština Zvezdara"/>
        <s v="Opština Palilula"/>
        <s v="Opština Stari grad"/>
        <s v="Opština Novi Sad"/>
        <s v="Opština Čukarica"/>
        <s v="Gradska lokacija"/>
        <s v="Opština Rakovica"/>
        <s v="Opština Surčin"/>
        <s v="Opština Požarevac"/>
        <s v="Medijana"/>
        <s v="Opština Grocka"/>
        <s v="Planina"/>
        <s v="Okolno mesto"/>
      </sharedItems>
    </cacheField>
    <cacheField name="micro_location" numFmtId="0">
      <sharedItems/>
    </cacheField>
    <cacheField name="street" numFmtId="0">
      <sharedItems containsBlank="1"/>
    </cacheField>
    <cacheField name="date_posted" numFmtId="14">
      <sharedItems containsSemiMixedTypes="0" containsNonDate="0" containsDate="1" containsString="0" minDate="2023-06-07T00:00:00" maxDate="2023-08-08T00:00:00" count="59">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sharedItems>
      <fieldGroup par="46"/>
    </cacheField>
    <cacheField name="date_posted_string" numFmtId="164">
      <sharedItems/>
    </cacheField>
    <cacheField name="deposit" numFmtId="0">
      <sharedItems/>
    </cacheField>
    <cacheField name="not_in_house" numFmtId="0">
      <sharedItems/>
    </cacheField>
    <cacheField name="pet_friendly" numFmtId="0">
      <sharedItems/>
    </cacheField>
    <cacheField name="immediately_available" numFmtId="0">
      <sharedItems/>
    </cacheField>
    <cacheField name="balcony" numFmtId="0">
      <sharedItems/>
    </cacheField>
    <cacheField name="air_conditioning" numFmtId="0">
      <sharedItems/>
    </cacheField>
    <cacheField name="garrage" numFmtId="0">
      <sharedItems/>
    </cacheField>
    <cacheField name="elevator" numFmtId="0">
      <sharedItems/>
    </cacheField>
    <cacheField name="internet" numFmtId="0">
      <sharedItems/>
    </cacheField>
    <cacheField name="intercom" numFmtId="0">
      <sharedItems/>
    </cacheField>
    <cacheField name="video_surveillance" numFmtId="0">
      <sharedItems/>
    </cacheField>
    <cacheField name="parking" numFmtId="0">
      <sharedItems/>
    </cacheField>
    <cacheField name="telephone" numFmtId="0">
      <sharedItems/>
    </cacheField>
    <cacheField name="cable_tv" numFmtId="0">
      <sharedItems/>
    </cacheField>
    <cacheField name="not_final_floor" numFmtId="0">
      <sharedItems/>
    </cacheField>
    <cacheField name="for_students" numFmtId="0">
      <sharedItems/>
    </cacheField>
    <cacheField name="basement" numFmtId="0">
      <sharedItems/>
    </cacheField>
    <cacheField name="garden" numFmtId="0">
      <sharedItems/>
    </cacheField>
    <cacheField name="description" numFmtId="0">
      <sharedItems containsString="0" containsBlank="1" containsNumber="1" minValue="0" maxValue="4"/>
    </cacheField>
    <cacheField name="url" numFmtId="0">
      <sharedItems/>
    </cacheField>
    <cacheField name="smoking_forbidden" numFmtId="0">
      <sharedItems/>
    </cacheField>
    <cacheField name="rent_by_area" numFmtId="2">
      <sharedItems containsSemiMixedTypes="0" containsString="0" containsNumber="1" minValue="1" maxValue="100"/>
    </cacheField>
    <cacheField name="Days (date_posted)" numFmtId="0" databaseField="0">
      <fieldGroup base="21">
        <rangePr groupBy="days" startDate="2023-06-07T00:00:00" endDate="2023-08-08T00:00:00"/>
        <groupItems count="368">
          <s v="&lt;6/7/2023"/>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8/8/2023"/>
        </groupItems>
      </fieldGroup>
    </cacheField>
    <cacheField name="Months (date_posted)" numFmtId="0" databaseField="0">
      <fieldGroup base="21">
        <rangePr groupBy="months" startDate="2023-06-07T00:00:00" endDate="2023-08-08T00:00:00"/>
        <groupItems count="14">
          <s v="&lt;6/7/2023"/>
          <s v="Jan"/>
          <s v="Feb"/>
          <s v="Mar"/>
          <s v="Apr"/>
          <s v="May"/>
          <s v="Jun"/>
          <s v="Jul"/>
          <s v="Aug"/>
          <s v="Sep"/>
          <s v="Oct"/>
          <s v="Nov"/>
          <s v="Dec"/>
          <s v="&gt;8/8/2023"/>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lic, Milos" refreshedDate="45165.500878009261" createdVersion="8" refreshedVersion="8" minRefreshableVersion="3" recordCount="2024" xr:uid="{0CD8E362-E2D7-4346-93FC-27394C0189AC}">
  <cacheSource type="worksheet">
    <worksheetSource ref="A1:AR1048576" sheet="data"/>
  </cacheSource>
  <cacheFields count="44">
    <cacheField name="index" numFmtId="0">
      <sharedItems containsString="0" containsBlank="1" containsNumber="1" containsInteger="1" minValue="0" maxValue="299"/>
    </cacheField>
    <cacheField name="title" numFmtId="0">
      <sharedItems containsBlank="1"/>
    </cacheField>
    <cacheField name="type" numFmtId="0">
      <sharedItems containsBlank="1"/>
    </cacheField>
    <cacheField name="area" numFmtId="0">
      <sharedItems containsString="0" containsBlank="1" containsNumber="1" containsInteger="1" minValue="6" maxValue="980"/>
    </cacheField>
    <cacheField name="num_rooms" numFmtId="0">
      <sharedItems containsString="0" containsBlank="1" containsNumber="1" minValue="0.5" maxValue="5" count="11">
        <n v="2"/>
        <n v="1.5"/>
        <n v="4"/>
        <n v="0.5"/>
        <n v="3.5"/>
        <n v="1"/>
        <n v="3"/>
        <n v="5"/>
        <n v="2.5"/>
        <n v="4.5"/>
        <m/>
      </sharedItems>
    </cacheField>
    <cacheField name="posted_by" numFmtId="0">
      <sharedItems containsBlank="1"/>
    </cacheField>
    <cacheField name="age" numFmtId="0">
      <sharedItems containsBlank="1"/>
    </cacheField>
    <cacheField name="condition" numFmtId="0">
      <sharedItems containsBlank="1"/>
    </cacheField>
    <cacheField name="equipment" numFmtId="0">
      <sharedItems containsBlank="1" count="4">
        <s v="namešteno"/>
        <s v="polunamešteno"/>
        <s v="prazno"/>
        <m/>
      </sharedItems>
    </cacheField>
    <cacheField name="heating" numFmtId="0">
      <sharedItems containsBlank="1" count="10">
        <s v="CG"/>
        <s v="Toplotne pumpe"/>
        <s v="EG"/>
        <s v="TA"/>
        <s v="Gas"/>
        <s v="Podno"/>
        <s v="Norveški radijatori"/>
        <m/>
        <s v="Kaljeva peć"/>
        <s v="Mermerni radijatori"/>
      </sharedItems>
    </cacheField>
    <cacheField name="floor" numFmtId="0">
      <sharedItems containsString="0" containsBlank="1" containsNumber="1" minValue="-0.5" maxValue="28" count="31">
        <n v="1"/>
        <n v="7"/>
        <n v="6"/>
        <n v="5"/>
        <n v="28"/>
        <n v="3"/>
        <n v="8"/>
        <n v="0.5"/>
        <n v="4"/>
        <n v="2"/>
        <n v="9"/>
        <n v="0"/>
        <n v="17"/>
        <n v="16"/>
        <n v="10"/>
        <m/>
        <n v="11"/>
        <n v="-0.5"/>
        <n v="27"/>
        <n v="23"/>
        <n v="13"/>
        <n v="21"/>
        <n v="14"/>
        <n v="15"/>
        <n v="12"/>
        <n v="18"/>
        <n v="20"/>
        <n v="19"/>
        <n v="22"/>
        <n v="25"/>
        <n v="24"/>
      </sharedItems>
    </cacheField>
    <cacheField name="total_floors" numFmtId="0">
      <sharedItems containsString="0" containsBlank="1" containsNumber="1" containsInteger="1" minValue="1" maxValue="30"/>
    </cacheField>
    <cacheField name="utilities_cost" numFmtId="0">
      <sharedItems containsString="0" containsBlank="1" containsNumber="1" minValue="0" maxValue="450"/>
    </cacheField>
    <cacheField name="utilities_currency" numFmtId="0">
      <sharedItems containsBlank="1"/>
    </cacheField>
    <cacheField name="payment_period" numFmtId="0">
      <sharedItems containsBlank="1"/>
    </cacheField>
    <cacheField name="rent_cost" numFmtId="0">
      <sharedItems containsString="0" containsBlank="1" containsNumber="1" containsInteger="1" minValue="100" maxValue="5000"/>
    </cacheField>
    <cacheField name="rent_currency" numFmtId="0">
      <sharedItems containsBlank="1"/>
    </cacheField>
    <cacheField name="city" numFmtId="0">
      <sharedItems containsBlank="1" count="12">
        <s v="Beograd"/>
        <s v="Novi Sad"/>
        <s v="Pančevo"/>
        <s v="Požarevac"/>
        <s v="Vrnjačka Banja"/>
        <s v="Stara Pazova"/>
        <s v="Kraljevo"/>
        <s v="Niš"/>
        <s v="Čačak"/>
        <s v="Zlatibor"/>
        <s v="Kragujevac"/>
        <m/>
      </sharedItems>
    </cacheField>
    <cacheField name="location" numFmtId="0">
      <sharedItems containsBlank="1" count="19">
        <s v="Opština Savski venac"/>
        <s v="Opština Novi Beograd"/>
        <s v="Opština Vračar"/>
        <s v="Opština Zemun"/>
        <s v="Opština Voždovac"/>
        <s v="Opština Zvezdara"/>
        <s v="Opština Palilula"/>
        <s v="Opština Stari grad"/>
        <s v="Opština Novi Sad"/>
        <s v="Opština Čukarica"/>
        <s v="Gradska lokacija"/>
        <s v="Opština Rakovica"/>
        <s v="Opština Surčin"/>
        <s v="Opština Požarevac"/>
        <s v="Medijana"/>
        <s v="Opština Grocka"/>
        <s v="Planina"/>
        <s v="Okolno mesto"/>
        <m/>
      </sharedItems>
    </cacheField>
    <cacheField name="micro_location" numFmtId="0">
      <sharedItems containsBlank="1" count="231">
        <s v="Dedinje"/>
        <s v="Stari Merkator"/>
        <s v="Crveni krst"/>
        <s v="Beograd na vodi"/>
        <s v="Altina"/>
        <s v="Blok 65"/>
        <s v="Blok 19a"/>
        <s v="Tošin bunar"/>
        <s v="Medaković 3"/>
        <s v="Denkova bašta"/>
        <s v="Hram svetog Save"/>
        <s v="Fontana"/>
        <s v="Botanička bašta"/>
        <s v="Kalenić pijaca"/>
        <s v="Ledine"/>
        <s v="Blok 67 (Belvil)"/>
        <s v="FON - Bilećka"/>
        <s v="Naselje Stepa Stepanović"/>
        <s v="Bulevar kralja Aleksandra"/>
        <s v="Braće Jerković"/>
        <s v="Blok 9a"/>
        <s v="Karaburma"/>
        <s v="Lekino brdo"/>
        <s v="Mirijevo"/>
        <s v="Banjica"/>
        <s v="Bulevar oslobođenja"/>
        <s v="Blok 23"/>
        <s v="Centar"/>
        <s v="Stadion Partizana"/>
        <s v="Dorćol"/>
        <s v="Adamovićevo Naselje"/>
        <s v="Blok 63"/>
        <s v="Hotel Jugoslavija"/>
        <s v="Blok 67a (A blok)"/>
        <s v="27. marta"/>
        <s v="YUBC"/>
        <s v="Cvetkova pijaca"/>
        <s v="Pravni fakultet"/>
        <s v="Filmski grad"/>
        <s v="Skupština"/>
        <s v="Senjak"/>
        <s v="Zeleni venac"/>
        <s v="Julino brdo"/>
        <s v="Mostarska petlja"/>
        <s v="Arena"/>
        <s v="Gradska bolnica"/>
        <s v="K-District"/>
        <s v="Blok 22"/>
        <s v="Gornji grad"/>
        <s v="Bulbulder"/>
        <s v="Severni bulevar"/>
        <s v="Vukov Spomenik"/>
        <s v="Đeram pijaca"/>
        <s v="Dr Ivana Ribara"/>
        <s v="Borča"/>
        <s v="Slavija"/>
        <s v="Lipov lad"/>
        <s v="Opština"/>
        <s v="Save Kovačevića"/>
        <s v="Blok 71"/>
        <s v="Kalemegdan"/>
        <s v="Banovo brdo"/>
        <s v="Učiteljsko naselje"/>
        <s v="Blok 44 (TC Piramida)"/>
        <s v="Južni bulevar"/>
        <s v="Plavi horizonti"/>
        <s v="Kneza Miloša"/>
        <s v="Zemunske kapije"/>
        <s v="Marija Bursać"/>
        <s v="Paviljoni"/>
        <s v="Konjarnik"/>
        <s v="Blok 64"/>
        <s v="Blok 45 (TC Enjub)"/>
        <s v="Obilićev venac"/>
        <s v="Savski trg - Pristanište"/>
        <s v="Blok 61"/>
        <s v="Dalmatinska"/>
        <s v="Vojvode Stepe"/>
        <s v="Klinički centar"/>
        <s v="Krnjača"/>
        <s v="Tašmajdan"/>
        <s v="Zvezdarska šuma"/>
        <s v="Bežanijska kosa 3"/>
        <s v="Blok 37"/>
        <s v="Cara Dušana"/>
        <s v="Skadarlija"/>
        <s v="Hala Pionir"/>
        <s v="SC Vračar"/>
        <s v="Zaplanjska"/>
        <s v="Autoput za Novi Sad"/>
        <s v="Detelinara"/>
        <s v="Kluz"/>
        <s v="Gundulićev venac"/>
        <s v="Blok 38"/>
        <s v="Blok 21"/>
        <s v="London"/>
        <s v="Autokomanda"/>
        <s v="Blok 72"/>
        <s v="Lion"/>
        <s v="Blok 70a"/>
        <s v="Neimar"/>
        <s v="Žarkovo"/>
        <s v="Krunska"/>
        <s v="Medaković padina"/>
        <s v="Blok 62"/>
        <s v="Knez Mihailova"/>
        <s v="Adice"/>
        <s v="Medaković 1"/>
        <s v="Palata pravde"/>
        <s v="Donji grad"/>
        <s v="Meandri"/>
        <s v="Liman 4"/>
        <s v="Cvijićeva"/>
        <s v="Čubura"/>
        <s v="Blok 24 (Super Vero)"/>
        <s v="Trg Republike"/>
        <s v="Gospodara Vučića"/>
        <s v="Blok 29"/>
        <s v="Beli potok"/>
        <s v="Sarajevska"/>
        <s v="Surčin (mesto)"/>
        <s v="Vidikovac"/>
        <s v="Retenzija"/>
        <s v="Trošarina"/>
        <s v="Cvetni trg"/>
        <s v="Blok 70 (kineski tržni centar)"/>
        <s v="Blok 28"/>
        <s v="Vojvode Vlahovića"/>
        <s v="Liman 1"/>
        <s v="Kneževac"/>
        <s v="Topličin venac"/>
        <s v="Krunski venac"/>
        <s v="Prvomajska"/>
        <s v="Dušanovac"/>
        <s v="Višnjička Banja"/>
        <s v="Pionirski trg"/>
        <s v="Blok 30 (B92)"/>
        <s v="Andrićev venac"/>
        <s v="Čukarička padina"/>
        <s v="Studentski trg"/>
        <s v="Mašinski fakultet"/>
        <s v="Višegradska"/>
        <s v="Voždovačka crkva"/>
        <s v="Kosančićev venac"/>
        <s v="Stadion Crvene zvezde"/>
        <s v="Blok 58"/>
        <s v="25. maj"/>
        <s v="Profesorska kolonija"/>
        <s v="Batajnica"/>
        <s v="Humska"/>
        <s v="Karađorđev trg"/>
        <s v="Kanarevo brdo"/>
        <s v="Stara Bežanija"/>
        <s v="Kotež"/>
        <s v="Mali Mokri Lug"/>
        <s v="Kej"/>
        <s v="Blok 2"/>
        <s v="Sava centar"/>
        <s v="TC Stadion"/>
        <s v="Gradić Pejton"/>
        <s v="Labudovo brdo"/>
        <s v="Strelište"/>
        <s v="Beograđanka"/>
        <s v="Ada Ciganlija"/>
        <s v="Ćalije"/>
        <s v="Grbavica"/>
        <s v="Medaković 2"/>
        <s v="Trgovačka"/>
        <s v="Jezero"/>
        <s v="Miljakovac"/>
        <s v="Dimitrija Tucovića"/>
        <s v="Višnjica"/>
        <s v="Blok 33"/>
        <s v="Skojevsko naselje"/>
        <s v="Maksima Gorkog"/>
        <s v="Galenika"/>
        <s v="Terazije"/>
        <s v="Novi Železnik"/>
        <s v="Sajam"/>
        <s v="Cvetanova ćuprija"/>
        <s v="Resnik"/>
        <s v="Šumice"/>
        <s v="Prokop"/>
        <s v="Farmaceutski fakultet"/>
        <s v="Jove Ilića"/>
        <s v="Ugrinovačka"/>
        <s v="Topčider"/>
        <s v="Bulevar despota Stefana"/>
        <s v="Sajlovo"/>
        <s v="Trg Svetog Save"/>
        <s v="Bulevar Nemanjica"/>
        <s v="Kumodraž"/>
        <s v="Cerak"/>
        <s v="Zemun polje"/>
        <s v="Bogoslovija"/>
        <s v="Gavrila Principa"/>
        <s v="Bežanijska kosa 2"/>
        <s v="Palilulska pijaca"/>
        <s v="Zeleno brdo"/>
        <s v="Atelje 212"/>
        <s v="Blok 34 (Carina - Studentski grad)"/>
        <s v="Kaluđerica"/>
        <s v="Novi Merkator"/>
        <s v="Novi grad"/>
        <s v="Bele vode"/>
        <s v="Hadžipopovac"/>
        <s v="Bulevar Evrope"/>
        <s v="Kalvarija"/>
        <s v="Olimp"/>
        <s v="Bioskop Voždovac"/>
        <s v="Đurkovac"/>
        <s v="Zova"/>
        <s v="Karađorđev park"/>
        <s v="Aerodrom"/>
        <s v="Stari grad"/>
        <s v="Tesla"/>
        <s v="Zemun Bačka"/>
        <s v="Slavujev venac"/>
        <s v="Sunčana padina"/>
        <s v="Darvinova pošta"/>
        <s v="Zelena avenija"/>
        <s v="Podbara"/>
        <s v="Bubanj"/>
        <s v="Golf"/>
        <s v="Blok 32 (Crkva svetog Dimitrija)"/>
        <s v="Gornji Grad Margita"/>
        <s v="Železnik"/>
        <s v="Potoci"/>
        <s v="Karađorđeva"/>
        <s v="Stari Banovci"/>
        <m/>
      </sharedItems>
    </cacheField>
    <cacheField name="street" numFmtId="0">
      <sharedItems containsBlank="1" count="721">
        <m/>
        <s v="Palmira Toljatija "/>
        <s v="Metohijska "/>
        <s v="Bulevar Vudroa Vilsona "/>
        <s v="Dobanovacki put 77 "/>
        <s v="Tošin bunar "/>
        <s v="Vladimira Popovića "/>
        <s v="Omladinskih brigada "/>
        <s v="Hercegovačka "/>
        <s v="Svetozara Radojčića "/>
        <s v="Križanićeva "/>
        <s v="Dubljanska  "/>
        <s v="Dubljanska "/>
        <s v="Pariske komune "/>
        <s v="Sinđelićeva "/>
        <s v="Novopazarska "/>
        <s v="Prominska 26 "/>
        <s v="Đorđa Stanojevića "/>
        <s v="Generala Rašića "/>
        <s v="Borivoja Stevanovića "/>
        <s v="Generala Štefanika "/>
        <s v="Voje Veljkovića "/>
        <s v="Zaplanjska "/>
        <s v="Braće Miladinov "/>
        <s v="Stevana Dukića "/>
        <s v="Tikveška "/>
        <s v="Figarova "/>
        <s v="Bulevar JNA "/>
        <s v="Bulevar oslobođenja "/>
        <s v="Bulevar Milutina Milankovića "/>
        <s v="Braće Jerković "/>
        <s v="Trg Branka Radičevića "/>
        <s v="Dobropoljska "/>
        <s v="Dunavska K Distrikt "/>
        <s v="Bilecka  "/>
        <s v="BW Simfonija II "/>
        <s v="Bregalnicka "/>
        <s v="Aranj Janoša "/>
        <s v="Jurija Gagarina "/>
        <s v="Bulevar maršala Tolbuhina "/>
        <s v="Uroša Martinovića "/>
        <s v="27. marta "/>
        <s v="Bulevar Mihajla Pupina "/>
        <s v="Olge Jovanović "/>
        <s v="Svetozara Markovića "/>
        <s v="Ratka Mitrovića "/>
        <s v="Knez Miletina "/>
        <s v="Resavska "/>
        <s v="Marine Veličković "/>
        <s v="Durmitorska "/>
        <s v="Bulevar Arsenija Carnojevica "/>
        <s v="Šumadijska "/>
        <s v="Milana Grola "/>
        <s v="Svetog Nikole "/>
        <s v="Banjska "/>
        <s v="Mileve Marić Ajnštajn "/>
        <s v="Bratstva i Jedinstva 71 "/>
        <s v="Urosa Martinovica "/>
        <s v="Tetovska "/>
        <s v="Hercegovacka "/>
        <s v="Vojislava Vučkovića "/>
        <s v="Alekse Nenadovića "/>
        <s v="Vranjska "/>
        <s v="Ulcinjska "/>
        <s v="Šilerova "/>
        <s v="Dr Ivana Ribara "/>
        <s v="Kneginje Ljubice "/>
        <s v="Udbinska  "/>
        <s v="Oliverina "/>
        <s v="Nehruova "/>
        <s v="Aleksinackih Rudara "/>
        <s v="Miodraga Petrovića Čkalje "/>
        <s v="Stojana Protića "/>
        <s v="Rige od Fere "/>
        <s v="Kičevska "/>
        <s v="Novogradska "/>
        <s v="Otona Župančiča "/>
        <s v="Antifašističke borbe "/>
        <s v="Šumatovačka "/>
        <s v="Kurirska "/>
        <s v="Vojvode Vlahovica "/>
        <s v="Južni bulevar "/>
        <s v="Zmaj Jovina "/>
        <s v="Milana Rakića "/>
        <s v="Slikarska ulica "/>
        <s v="Gandijeva "/>
        <s v="Stojadina Mirkovića "/>
        <s v="Mihaila Todorovića "/>
        <s v="Dobračina "/>
        <s v="Birčaninova "/>
        <s v="Carigradska 18 "/>
        <s v="Požeška "/>
        <s v="Svetozara Ćorovića "/>
        <s v="Miiana Rakića 1 "/>
        <s v="Vojvode Stepe "/>
        <s v="Bircaninova "/>
        <s v="Braće Ribnikar "/>
        <s v="Jna - Put za Ovcu "/>
        <s v="Grge Andrijanovića ulica 7. "/>
        <s v="Miročka "/>
        <s v="Ugrinovački put "/>
        <s v="Neretvanska "/>
        <s v="Kraljice Marije "/>
        <s v="Srđana Aleksića "/>
        <s v="Cara Dušana "/>
        <s v="Vidska "/>
        <s v="Bulevar kralja Aleksandra "/>
        <s v="Hadži-Đerina "/>
        <s v="Gospodara Vučića "/>
        <s v="Ljiljane Krstic 12 "/>
        <s v="Krfska 26 "/>
        <s v="Sime Igumanova "/>
        <s v="Skadarska "/>
        <s v="Petra Drapšina "/>
        <s v="Klanička stara "/>
        <s v="Mitropolita Petra "/>
        <s v="Miloja Zakića "/>
        <s v="Kursulina "/>
        <s v="Cara Nikolaja II "/>
        <s v="Vojislava Ilića "/>
        <s v="Bulevar Vojvode Bojovića "/>
        <s v="Vladetina "/>
        <s v="Cara Dusana "/>
        <s v="Svetolika Rankovića "/>
        <s v="Rumenačka "/>
        <s v="Valterova "/>
        <s v="Zorza Klemansoa "/>
        <s v="Milutina Milankovića 130 "/>
        <s v="Obilićev venac "/>
        <s v="Antifasisticke Borbe "/>
        <s v="Koste Glavinića "/>
        <s v="Kej Radoja Dakića "/>
        <s v="Janković Stojana "/>
        <s v="Bulevar heroja sa Košara "/>
        <s v="Tadije Sondermajera "/>
        <s v="Hram svetog Save "/>
        <s v="Pašmanska "/>
        <s v="Venizelosova "/>
        <s v="Radoja Dakića "/>
        <s v="Maksima Gorkog "/>
        <s v="Dr.Ivana Ribarara 66 "/>
        <s v="Gročanska "/>
        <s v="Trajka Stamenkovića "/>
        <s v="Hadži Mustafina "/>
        <s v="Bulevar Arsenija Čarnojevića "/>
        <s v="Hadži Melentijeva "/>
        <s v="Braće Kovač "/>
        <s v="bele vode "/>
        <s v="Mihaila Gavrilovića "/>
        <s v="Džona Kenedija "/>
        <s v=" Slavija "/>
        <s v="Vojvode Vlahovića "/>
        <s v="Milića od Mačve "/>
        <s v="Save Mrkalja 28 "/>
        <s v="Ivan Begova "/>
        <s v="Medakovićeva "/>
        <s v="Nušićeva "/>
        <s v="Ravanička "/>
        <s v="Pregrevica "/>
        <s v="Dunavska "/>
        <s v="Stanoja Glavaša "/>
        <s v="Novosadskog sajma "/>
        <s v="New Minel "/>
        <s v="Risanska "/>
        <s v="Garibaldijeva "/>
        <s v="Admirala Geprata "/>
        <s v="Miće Orlovića "/>
        <s v="Rtanjska "/>
        <s v="Juga Grizelja "/>
        <s v="Rade Končara "/>
        <s v="Stevana Lilica "/>
        <s v="Kajmakcalanska "/>
        <s v="Dobrinjska "/>
        <s v="Velisava Vulovića "/>
        <s v="Niška "/>
        <s v="Narodnih Heroja "/>
        <s v="Politova "/>
        <s v="Sakura park Jurija Gagarina "/>
        <s v="Veljka Dugosevica "/>
        <s v="Zivka Davidovica EAST SIDE "/>
        <s v="Terra "/>
        <s v="Penthouse Metropolitan  "/>
        <s v="Mis Irbijeve "/>
        <s v="Baba Višnjina "/>
        <s v="Matice Srpske "/>
        <s v="Bačka "/>
        <s v="Diane Budisavljević "/>
        <s v="Branka Krsmanovića "/>
        <s v="Šekspirova "/>
        <s v="Jovanke Radaković "/>
        <s v="A blok "/>
        <s v="Bulevar Despota Stefana "/>
        <s v="Ljeska "/>
        <s v="Ljubomira Stojanovića "/>
        <s v="Prvomajska "/>
        <s v="Brace Jugovica "/>
        <s v="Bulevar Kralja Aleksandra 123 "/>
        <s v="Šumadijske divizije "/>
        <s v="Milentija Popovića "/>
        <s v="Železnička "/>
        <s v="Bulevar Zorana Đinđića "/>
        <s v="Osečinska "/>
        <s v="Sarajevska "/>
        <s v="Ruzveltova 19 "/>
        <s v="Sredačka "/>
        <s v="Gospodar Jevremova "/>
        <s v="Bulevar Crvene Armije "/>
        <s v="Vojvodjanska "/>
        <s v="The One "/>
        <s v="Vojvode Milenka "/>
        <s v="Prvoboraca "/>
        <s v="Đuke Dinić "/>
        <s v="Vojvode Dobrnjca "/>
        <s v="Dalmatinska "/>
        <s v="Bulevar Zorana Djindica "/>
        <s v="Strahinjića Bana "/>
        <s v="Rajka Ružića "/>
        <s v="Slavonska "/>
        <s v="Beranska "/>
        <s v="Žorža Klemansoa "/>
        <s v="Vojvode Bogdana "/>
        <s v="Cerska "/>
        <s v="Steve Todorovića "/>
        <s v="Druge srpske armije 1 "/>
        <s v="Ladne vode 37 "/>
        <s v="Generala Horvatovića "/>
        <s v="Svetozara Markovica "/>
        <s v="Kneza Milosa "/>
        <s v="Krunska "/>
        <s v="Stojana Protica "/>
        <s v="Juzni Bulevar "/>
        <s v="Zahumska "/>
        <s v="Miljana Miljanića "/>
        <s v="Fruškogorska 47 "/>
        <s v="Dimitrija Konjovića "/>
        <s v="Olge Alkalaj 9 "/>
        <s v="Dunavskih virova "/>
        <s v="Đevđelijska "/>
        <s v="Kneza Miloša "/>
        <s v="Maršala Birjuzova "/>
        <s v="Hercega Stjepana "/>
        <s v="Kneginje Zorke "/>
        <s v="Živka Petrovića 5 "/>
        <s v="Kaljevačka "/>
        <s v="Dunavski breg "/>
        <s v="Dragoslava Srejovića "/>
        <s v="Španskih boraca "/>
        <s v="Bulevar Vudroa Vilsona 10 "/>
        <s v="Vuka Karadžića "/>
        <s v="Bulevar vojvode Mišića "/>
        <s v="Gospodara Vucica "/>
        <s v="Blagajska "/>
        <s v="Mažuranićeva "/>
        <s v="Radojke Lakić "/>
        <s v="Bratstva i Jedinstva 85 "/>
        <s v="Kralja Vladimira "/>
        <s v="Vase Pelagića "/>
        <s v="Dostojevskog "/>
        <s v="Slavka Ćuruvije "/>
        <s v="Ignjata Joba "/>
        <s v="Radnička "/>
        <s v="Drinčićeva "/>
        <s v="G. Jevremova "/>
        <s v="Vrtlarska "/>
        <s v="Brankova "/>
        <s v="Emanuila Jankovica 2  "/>
        <s v="Magelanova "/>
        <s v="Oplenačka "/>
        <s v="Vojvode Toze "/>
        <s v="Đerdapska "/>
        <s v="17. oktobra "/>
        <s v="Koste Nađa "/>
        <s v="Nestora Žučnog "/>
        <s v="Carigradska "/>
        <s v="Kornelija Stankovića "/>
        <s v="Studentski trg "/>
        <s v="Ljubićka "/>
        <s v="Skenderbegova "/>
        <s v="Ivana Đaje "/>
        <s v="Evropska "/>
        <s v="Žarka Vukovića Pucara "/>
        <s v="Čubrina "/>
        <s v="Patrijarha Varnave "/>
        <s v="Pere Segedinca "/>
        <s v="Bulevar MIhaila Pupina 3 "/>
        <s v="Njegoševa "/>
        <s v="Vardarska "/>
        <s v="Čardaklijina "/>
        <s v="Jovana Rajića "/>
        <s v="Slovenska "/>
        <s v="Crnotravska "/>
        <s v="Bulevar Heroja Sa Kosara "/>
        <s v="Tosin Bunar "/>
        <s v="Koste Racina "/>
        <s v="Stjepna Filipovića 38 "/>
        <s v="Višegradska "/>
        <s v="Skender Begova "/>
        <s v="Jedrenska "/>
        <s v="Dimitrija Tucovića "/>
        <s v="Nedeljka Gvozdenovića "/>
        <s v="Vladete Kovačevića "/>
        <s v="Blagoja Parovića "/>
        <s v="/ "/>
        <s v="Vespučijeva "/>
        <s v="Pjarona de Mondezira "/>
        <s v="Miće Radakovića "/>
        <s v="Grčića Milenka "/>
        <s v="Makenzijeva "/>
        <s v="Katanićeva "/>
        <s v="Jurija Gagarina  "/>
        <s v="Ljutice Bogdana "/>
        <s v="Verde "/>
        <s v="Vladimira Popovica "/>
        <s v="Zdravka Čelara "/>
        <s v="Radoja Dakica "/>
        <s v="Kicevska "/>
        <s v="kompleks Petica "/>
        <s v="Kralja Vladislava "/>
        <s v="Gospodar Jovanova "/>
        <s v="Zvečanska "/>
        <s v="Vojvode Prijezde 25 "/>
        <s v="22. Oktobra "/>
        <s v="Borska "/>
        <s v="Đušina "/>
        <s v="Vinogradska "/>
        <s v="Bul. Mihajla Pupina "/>
        <s v="Patrisa Lumumbe "/>
        <s v="Strugarska "/>
        <s v="Dr Agostina Neta "/>
        <s v="Branislava Borozana "/>
        <s v="Dušana Krstića "/>
        <s v="Mehmeda Sokolovića "/>
        <s v="Nikole Beševića "/>
        <s v="Beogradska "/>
        <s v="Ranka Miljica 32 "/>
        <s v="Stevana Markovića "/>
        <s v="Otona Župančiča  "/>
        <s v="Brane Crnčevića "/>
        <s v="Braće Jerković 74 "/>
        <s v="Vukice Mitrovic "/>
        <s v="11. krajiške divizije "/>
        <s v="Kapetana Miloša Žunjića "/>
        <s v="Ružićeva 2 "/>
        <s v="Kosovska "/>
        <s v="Radoslava Grujića "/>
        <s v="Veljka Vlahovića "/>
        <s v="Ada ciganlija "/>
        <s v="Ilije Garasanina "/>
        <s v="Kralja Milutina "/>
        <s v="Milića Marinovića "/>
        <s v="Radovana Simica Cige "/>
        <s v="Živka Petrovića "/>
        <s v="Trajka Stamenkovica "/>
        <s v="Poručnika Spasića i Mašere "/>
        <s v="Slatinski venac "/>
        <s v="Ivana Mičurina "/>
        <s v="Bul. Arsenija Carnojevica "/>
        <s v="Šejkina 25a "/>
        <s v="Gračanička "/>
        <s v="Miljakovačke staze "/>
        <s v="Kneževačka "/>
        <s v="Petrovaradinska "/>
        <s v="Milosa Svilara "/>
        <s v="Jezevicka 1  "/>
        <s v="Svetozara Miletića "/>
        <s v="Generala Ždanova "/>
        <s v="Hvjezdoslavova "/>
        <s v="Paje Jovanovica "/>
        <s v="Dobanovacka "/>
        <s v="Slavoljuba Vuksanovića "/>
        <s v="Krunska 21 "/>
        <s v="Kornatska "/>
        <s v="Serdara Jola "/>
        <s v="Tiršova "/>
        <s v="Vojvode Savatija "/>
        <s v="Hilandarska "/>
        <s v="Otona Zupancica "/>
        <s v="Kralja Bodina "/>
        <s v="Tršćanska "/>
        <s v="Bosanska "/>
        <s v="Srebrenička "/>
        <s v="Petra Kočića "/>
        <s v="Šavnička "/>
        <s v="Hercegovačka 21 "/>
        <s v="Ševarice "/>
        <s v="Veljka Dugoševića "/>
        <s v="Miljakovačke staze 57L "/>
        <s v="Bilećka "/>
        <s v="Mirka Milojkovića "/>
        <s v="Poliutova 11 "/>
        <s v="Sestara Janković "/>
        <s v="Ustanička "/>
        <s v="Karađorđev Trg "/>
        <s v="Obilicev Venac "/>
        <s v="Partizanski blok ulica 1. "/>
        <s v="Bulevar Milutina Milankovića 32 "/>
        <s v="Mića Radakovića 4D "/>
        <s v="Gajeva "/>
        <s v="ILIJE GARAŠANINA "/>
        <s v="Slanacki put 76 "/>
        <s v="Luke Vojvodića "/>
        <s v="Petra Martinovića "/>
        <s v="Zeleni venac "/>
        <s v="Djordja Stanojevica "/>
        <s v="Luja Adamica "/>
        <s v="Dečanska "/>
        <s v="Kosančićev venac "/>
        <s v="Omladinskih brigada 200 "/>
        <s v="Bore Markovića "/>
        <s v="Serdar Janka VukoticÌa 24 "/>
        <s v="Slobodana Jovanovića "/>
        <s v="Bose Milićević "/>
        <s v="Otona Župančića "/>
        <s v="Lole Ribara "/>
        <s v="Bulevar kralja alskesnandra "/>
        <s v="Kurirska  "/>
        <s v="Jovanova "/>
        <s v="Cvetanova ćuprija "/>
        <s v="Sumadijska "/>
        <s v="Ivana Milutinovica 67 "/>
        <s v="10 avijatičara "/>
        <s v="Vodovodska "/>
        <s v="Željka Mihajlovića "/>
        <s v="Vojvode Micka Krstića "/>
        <s v="Podavalska 59v "/>
        <s v="Molerova "/>
        <s v="Laze Pačua "/>
        <s v="Ljube Davidovića "/>
        <s v="Vojvode Brane "/>
        <s v="Stjepana Filipovića "/>
        <s v="Milana Blagojevića Španca "/>
        <s v="Svetogorska "/>
        <s v="Starca Vujadina  "/>
        <s v="Kneza Viselava "/>
        <s v="Ivice Devčića "/>
        <s v="Dr Nika Miljanića "/>
        <s v="Mike Alasa 50 "/>
        <s v="Ilije Pavlovića "/>
        <s v="Slobodana Bajića "/>
        <s v="Urosa Martinovica, 9 "/>
        <s v="Đakovačka "/>
        <s v="Cara Lazara "/>
        <s v="Dragoslava Đorđevića Goše "/>
        <s v="Marijane Gregoran "/>
        <s v="Ugrinovačka "/>
        <s v="Vojislava Jovanovića Maramba "/>
        <s v="Hanibala Lucića "/>
        <s v="Mihaila Vukše "/>
        <s v="Kalenićeva "/>
        <s v="Miklošićeva "/>
        <s v="Braće Radovanović "/>
        <s v="Heroja Milana Tepića 5 "/>
        <s v="Rastislava Marića "/>
        <s v="Celjska "/>
        <s v="Kosancicev venac  "/>
        <s v="Roda "/>
        <s v="Drajzerova "/>
        <s v="Borisavljevićeva "/>
        <s v="Zeke Buljubaše "/>
        <s v="Nedeljka Čabrinovića "/>
        <s v="Dimitrija Tucovica "/>
        <s v="Mileve Maric Ajnstajn "/>
        <s v="Vitezova Karađorđeve zvezde "/>
        <s v="Ljubomira Ljube tadića 10 "/>
        <s v="V. Vlahovica "/>
        <s v="Save Mrkalja 17 "/>
        <s v="Romanijska "/>
        <s v="Frana Levstika "/>
        <s v="Brdska "/>
        <s v="Kadinjača "/>
        <s v="Ivankovačka "/>
        <s v="Sterijina "/>
        <s v="Hadži Đerina "/>
        <s v="Milana Mladenovića "/>
        <s v="Džordža Vašingtona "/>
        <s v="Vukasovićeva "/>
        <s v="Terazije "/>
        <s v="Juhorska "/>
        <s v="Ustanicka 116 "/>
        <s v="Dravska "/>
        <s v="BW Metropolitan "/>
        <s v="Šmadijska lamela G "/>
        <s v="Nikole Stefanovića "/>
        <s v="Bulevar Mihaila Pupina "/>
        <s v="Sakura Jurija Gagarina "/>
        <s v="Jove Ilića "/>
        <s v="Bata Lakina "/>
        <s v="Šajkaška "/>
        <s v="Branka Momirova 10 e "/>
        <s v="Višnjička "/>
        <s v="Koče Kapetana "/>
        <s v="Žitna "/>
        <s v="kozjacka "/>
        <s v="Prote Mateje "/>
        <s v="Kneginje Julije "/>
        <s v="Kulina Bana "/>
        <s v="Klare Cetkin "/>
        <s v="Gavrila Principa "/>
        <s v="Bogdana Bogdanovića "/>
        <s v="Patrijarha Joanikija "/>
        <s v="Junska br. 2  "/>
        <s v="Viktora Novaka "/>
        <s v="Dragutina Tomaševića "/>
        <s v="Kralja Milana "/>
        <s v="Veselina Masleše 51 "/>
        <s v="Aleksandra Deroka "/>
        <s v="Ilirska "/>
        <s v="Anastasa Jovanovića "/>
        <s v="Dr Dragoslava Popovica "/>
        <s v="Žička "/>
        <s v="Magistratski trg "/>
        <s v="Sandžačka "/>
        <s v="Zidarska "/>
        <s v="CARA NIKOLAJA "/>
        <s v="Zicka "/>
        <s v="Velimira Teodorovića 1 "/>
        <s v="Mlatišumina "/>
        <s v="Maršala Tita "/>
        <s v="Stojana Stoleta Arandjelovica "/>
        <s v="Milana Rakica "/>
        <s v="Aleksandra Belića "/>
        <s v="Miliceva  "/>
        <s v="Preševska "/>
        <s v="Zrenjaninski put "/>
        <s v="Ismeta Mujezinovica "/>
        <s v="Dragiše Mišovića 35 "/>
        <s v="Milorada Bate Mihailovića "/>
        <s v="Milutina Milankovića 84 "/>
        <s v="Oblakovska "/>
        <s v="Veljka Petrovića 86 "/>
        <s v="Trogirska "/>
        <s v="Bulevar Peka Dapčevića "/>
        <s v="Dušana Mađarčića Korčagina 2. deo "/>
        <s v="Mite Rakića "/>
        <s v="Stevana Dubajića "/>
        <s v="Milisava Đurovića 15 "/>
        <s v="Bulevar kralja Aleksandra 444 "/>
        <s v="Univerzijade 5 "/>
        <s v="Karađorđeva "/>
        <s v="Aleksinackih rudara 12 "/>
        <s v="Bulevar kralja Aleksandra 318 "/>
        <s v="Pajsijeva "/>
        <s v="Bulevar Vojvode Misica "/>
        <s v="Dr Dragoslava Popovića "/>
        <s v="Štipska "/>
        <s v="Kosjerićka 3 "/>
        <s v="Mlade Bosne 3 "/>
        <s v="Porečka "/>
        <s v="Valjevskog Odreda/Kombinatova "/>
        <s v="Đura Đapića "/>
        <s v="Golsvordijeva "/>
        <s v="Radovana Miloševića "/>
        <s v="Radomira Markovića "/>
        <s v="Carigradska 24 "/>
        <s v="Kozjačka "/>
        <s v="Živka Davidovića "/>
        <s v="Tome Maksimovića "/>
        <s v="Cvijićeva "/>
        <s v="Hvarska "/>
        <s v="Paunova "/>
        <s v="Dragice Končar "/>
        <s v="Ljube Didića "/>
        <s v="Rade Neimara 11 "/>
        <s v="Selimira Jeftića "/>
        <s v="Kralja Petra "/>
        <s v="Vizantijski bulevar "/>
        <s v="Jove Ilica 181 "/>
        <s v="Rada Neimara "/>
        <s v="Arčibalda Rajsa "/>
        <s v="New Minel Tošin Bunar "/>
        <s v="Kraljevačka "/>
        <s v="Ulica Svetog Save "/>
        <s v="Ljermontova "/>
        <s v="Prve Pruge "/>
        <s v="Steve Žigona "/>
        <s v="Branka PešicÌa "/>
        <s v="Gusinjska "/>
        <s v="Gornjogradska "/>
        <s v="Mike Alasa "/>
        <s v="Kordunaška "/>
        <s v="Milićeva "/>
        <s v="Dzona Kenedija "/>
        <s v="Kozarčeva "/>
        <s v="Žarka Vasiljevića "/>
        <s v="Dr Petra Markovića "/>
        <s v="Jovanke Jeftanović "/>
        <s v="Prote Simića "/>
        <s v="Maksima Gorkog 64 "/>
        <s v="Laze Jovanovića Porcija "/>
        <s v="Palmotićeva 27 "/>
        <s v="Stjepana Ljubiše "/>
        <s v="Valjevskog odreda "/>
        <s v="Davida Pajića "/>
        <s v="Vlade Divljana  br. 2 "/>
        <s v="Save Tekelije "/>
        <s v="Diljska "/>
        <s v="Budimska "/>
        <s v="Mileševska "/>
        <s v="Dunavka "/>
        <s v="Paje Jovanovića "/>
        <s v="Rade Drainca "/>
        <s v="Milorada Jovanovića "/>
        <s v="K distrikt "/>
        <s v="Daljska 21 "/>
        <s v="Jovana Ristića 3 "/>
        <s v="Čiče Romanijskog "/>
        <s v="Bulevar Mihajla Pupina  "/>
        <s v="Milovana Vidakovića "/>
        <s v="Fruškogorska "/>
        <s v="Zagorska "/>
        <s v="Neznanog junaka "/>
        <s v="Vojvode Stepe133 "/>
        <s v="Debarska "/>
        <s v="Samjuela Beketa "/>
        <s v="Gundulićev venac 40 "/>
        <s v="Bul. Heroja sa Košara "/>
        <s v="Radnička 47 "/>
        <s v="Zeptera "/>
        <s v="Aleksinačkih rudara "/>
        <s v="Toše Jovanovića "/>
        <s v="Jurija Gagarina 19 "/>
        <s v="Mije Kovacevica 10d "/>
        <s v="Kralja Milana Obrenovića "/>
        <s v="Zmajevačka "/>
        <s v="Doža Đerđa "/>
        <s v="Dušana Vukasovića "/>
        <s v="Danice Maksimovic "/>
        <s v="Ljubičica "/>
        <s v="Igmanska "/>
        <s v="Gramšijeva "/>
        <s v="Petra Lekovića "/>
        <s v="Koste Abraševića "/>
        <s v="Golubačka "/>
        <s v="Uroša Trojanovića "/>
        <s v="Vojvode Sime Popovića "/>
        <s v="Jovanicka 2 "/>
        <s v="Piva Karamatijevića "/>
        <s v="Branka Cvetkovića "/>
        <s v="Kumodraška "/>
        <s v="Kajmakčalanska "/>
        <s v="Zepterra "/>
        <s v="Starine Novaka "/>
        <s v="Cerska 27-29 "/>
        <s v="Srpskih udarnih brigada "/>
        <s v="Sremska "/>
        <s v="Desanke Maksimovic "/>
        <s v="Pera Slijepčevića  "/>
        <s v="Sokolska "/>
        <s v="Flore Sends "/>
        <s v="Ćirpanova "/>
        <s v="ÐšÐ¾ÑÐ¾Ð²ÑÐºÐ° 140 "/>
        <s v="Ljubinke Bobić "/>
        <s v="Olge Spiridonović "/>
        <s v="Bele njive "/>
        <s v="Rudi Čajaveca "/>
        <s v="Trscanska "/>
        <s v="Vojislava Ilica  "/>
        <s v="Atanasija Pulje "/>
        <s v="Surcinska 181d "/>
        <s v="Milovana Gušića "/>
        <s v="Dositejeva "/>
        <s v="Milovana Marinkovića "/>
        <s v="Starca Vujadina "/>
        <s v="Milana Uzelca "/>
        <s v="Pančićeva "/>
        <s v="Kneginje Ljubice 28 "/>
        <s v="Zagrađe "/>
        <s v="Mirijevski Bulevar "/>
        <s v="Vojvođanska "/>
        <s v="Žana Sibelijusa "/>
        <s v="Ugrinovački put 4.deo 14 "/>
        <s v="Živka Davidovićea "/>
        <s v="Aqva "/>
        <s v="Mihajla Valtrovića "/>
        <s v="Dunavski kej "/>
        <s v="Susedgradska 4 B "/>
        <s v="Pante Srećkovića "/>
        <s v="Milisava Đurovića "/>
        <s v="Solunska "/>
        <s v="Obalskih Radnika "/>
        <s v="Matije Vukovića "/>
        <s v="Koste Glavinica "/>
        <s v="Čuburska "/>
        <s v="Bračka "/>
        <s v="Miloša Zečevića "/>
        <s v="Bogdana Žerajića "/>
        <s v="Nevenke Urbanove "/>
        <s v="Miroslava Jovanovića "/>
        <s v="Igora Vasiljeva "/>
        <s v="Svetosavska "/>
        <s v="Svetog Save 87 "/>
        <s v="Šejkina "/>
        <s v="Veljka Petrovića "/>
        <s v="Aurora "/>
        <s v="Bulevar Vudroa Vilsona Aria "/>
        <s v="Slavka Rodica "/>
        <s v="Vitezova Karadjordjeve Zvezde "/>
        <s v="Ugrinovački put br 48  "/>
        <s v="Đakovačka 7 "/>
        <s v="Narodnog fronta "/>
        <s v="8. marta "/>
        <s v="Bratstva i Jedinstva "/>
        <s v="Jadranska "/>
        <s v="Dusana Vukasovica "/>
        <s v="Vranjevina "/>
        <s v="Zlatka Šnajdera "/>
        <s v="Dobanovački put 99j "/>
        <s v="kod Pinka "/>
        <s v="Mira Popare "/>
        <s v="Tadeuša Košćuška "/>
        <s v="Tekeriška "/>
        <s v="Internacionalnih brigada "/>
        <s v="Grčka "/>
        <s v="Danijelova "/>
        <s v="Raketa Markovića 2a "/>
        <s v="Maglajska "/>
        <s v="Crvene zastave "/>
        <s v="Partizanske vode 10 "/>
        <s v="Albanske spomenice "/>
        <s v="Puškinova "/>
        <s v="Celopecka 15 "/>
      </sharedItems>
    </cacheField>
    <cacheField name="date_posted" numFmtId="14">
      <sharedItems containsNonDate="0" containsDate="1" containsString="0" containsBlank="1" minDate="2023-06-07T00:00:00" maxDate="2023-08-08T00:00:00"/>
    </cacheField>
    <cacheField name="date_posted_string" numFmtId="164">
      <sharedItems containsBlank="1"/>
    </cacheField>
    <cacheField name="deposit" numFmtId="0">
      <sharedItems containsBlank="1"/>
    </cacheField>
    <cacheField name="not_in_house" numFmtId="0">
      <sharedItems containsBlank="1"/>
    </cacheField>
    <cacheField name="pet_friendly" numFmtId="0">
      <sharedItems containsBlank="1"/>
    </cacheField>
    <cacheField name="immediately_available" numFmtId="0">
      <sharedItems containsBlank="1"/>
    </cacheField>
    <cacheField name="balcony" numFmtId="0">
      <sharedItems containsBlank="1"/>
    </cacheField>
    <cacheField name="air_conditioning" numFmtId="0">
      <sharedItems containsBlank="1"/>
    </cacheField>
    <cacheField name="garrage" numFmtId="0">
      <sharedItems containsBlank="1"/>
    </cacheField>
    <cacheField name="elevator" numFmtId="0">
      <sharedItems containsBlank="1"/>
    </cacheField>
    <cacheField name="internet" numFmtId="0">
      <sharedItems containsBlank="1"/>
    </cacheField>
    <cacheField name="intercom" numFmtId="0">
      <sharedItems containsBlank="1"/>
    </cacheField>
    <cacheField name="video_surveillance" numFmtId="0">
      <sharedItems containsBlank="1"/>
    </cacheField>
    <cacheField name="parking" numFmtId="0">
      <sharedItems containsBlank="1"/>
    </cacheField>
    <cacheField name="telephone" numFmtId="0">
      <sharedItems containsBlank="1"/>
    </cacheField>
    <cacheField name="cable_tv" numFmtId="0">
      <sharedItems containsBlank="1"/>
    </cacheField>
    <cacheField name="not_final_floor" numFmtId="0">
      <sharedItems containsBlank="1"/>
    </cacheField>
    <cacheField name="for_students" numFmtId="0">
      <sharedItems containsBlank="1"/>
    </cacheField>
    <cacheField name="basement" numFmtId="0">
      <sharedItems containsBlank="1"/>
    </cacheField>
    <cacheField name="garden" numFmtId="0">
      <sharedItems containsBlank="1"/>
    </cacheField>
    <cacheField name="description" numFmtId="0">
      <sharedItems containsString="0" containsBlank="1" containsNumber="1" minValue="0" maxValue="4"/>
    </cacheField>
    <cacheField name="url" numFmtId="0">
      <sharedItems containsBlank="1"/>
    </cacheField>
    <cacheField name="smoking_forbidden" numFmtId="0">
      <sharedItems containsBlank="1"/>
    </cacheField>
  </cacheFields>
  <extLst>
    <ext xmlns:x14="http://schemas.microsoft.com/office/spreadsheetml/2009/9/main" uri="{725AE2AE-9491-48be-B2B4-4EB974FC3084}">
      <x14:pivotCacheDefinition pivotCacheId="1398576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23">
  <r>
    <n v="1"/>
    <s v="Moderan stan na Dedinju "/>
    <s v="Stan"/>
    <n v="62"/>
    <x v="0"/>
    <s v="Agencija"/>
    <s v="Novogradnja"/>
    <s v="Lux"/>
    <x v="0"/>
    <x v="0"/>
    <x v="0"/>
    <n v="3"/>
    <n v="100"/>
    <s v="€"/>
    <s v="mesečno"/>
    <n v="700"/>
    <s v="€"/>
    <x v="0"/>
    <x v="0"/>
    <x v="0"/>
    <x v="0"/>
    <x v="0"/>
    <s v="07.06.2023"/>
    <s v="t"/>
    <s v="t"/>
    <s v="f"/>
    <s v="t"/>
    <s v="f"/>
    <s v="t"/>
    <s v="t"/>
    <s v="t"/>
    <s v="t"/>
    <s v="t"/>
    <s v="f"/>
    <s v="f"/>
    <s v="t"/>
    <s v="t"/>
    <s v="t"/>
    <s v="f"/>
    <s v="t"/>
    <s v="f"/>
    <n v="0.5"/>
    <s v="https://www.halooglasi.com/nekretnine/izdavanje-stanova/moderan-stan-na-dedinju/5425643228800?kid=4"/>
    <s v="f"/>
    <n v="11.290322580645162"/>
  </r>
  <r>
    <n v="2"/>
    <s v="Fenomenalan, namešten stan, na super lokaciji "/>
    <s v="Stan"/>
    <n v="35"/>
    <x v="1"/>
    <s v="Agencija"/>
    <s v="Stara gradnja"/>
    <s v="Lux"/>
    <x v="0"/>
    <x v="0"/>
    <x v="0"/>
    <n v="4"/>
    <n v="50"/>
    <s v="€"/>
    <s v="mesečno"/>
    <n v="520"/>
    <s v="€"/>
    <x v="0"/>
    <x v="1"/>
    <x v="1"/>
    <x v="1"/>
    <x v="0"/>
    <s v="07.06.2023"/>
    <s v="f"/>
    <s v="t"/>
    <s v="f"/>
    <s v="t"/>
    <s v="f"/>
    <s v="f"/>
    <s v="t"/>
    <s v="t"/>
    <s v="t"/>
    <s v="f"/>
    <s v="f"/>
    <s v="f"/>
    <s v="t"/>
    <s v="t"/>
    <s v="t"/>
    <s v="f"/>
    <s v="f"/>
    <s v="t"/>
    <n v="0.5"/>
    <s v="https://www.halooglasi.com/nekretnine/izdavanje-stanova/fenomenalan-namesten-stan-na-super-lokaciji/5425643228813?kid=4"/>
    <s v="f"/>
    <n v="14.857142857142858"/>
  </r>
  <r>
    <n v="81"/>
    <s v="Vračar, Crveni krst, Metohijska 4.0, 78m2, I, park "/>
    <s v="Stan"/>
    <n v="78"/>
    <x v="2"/>
    <s v="Agencija"/>
    <s v="Novogradnja"/>
    <s v="Lux"/>
    <x v="0"/>
    <x v="1"/>
    <x v="0"/>
    <m/>
    <m/>
    <m/>
    <s v="mesečno"/>
    <n v="1300"/>
    <s v="€"/>
    <x v="0"/>
    <x v="2"/>
    <x v="2"/>
    <x v="2"/>
    <x v="0"/>
    <s v="07.06.2023"/>
    <s v="f"/>
    <s v="t"/>
    <s v="f"/>
    <s v="f"/>
    <s v="f"/>
    <s v="t"/>
    <s v="f"/>
    <s v="f"/>
    <s v="t"/>
    <s v="f"/>
    <s v="f"/>
    <s v="f"/>
    <s v="t"/>
    <s v="t"/>
    <s v="f"/>
    <s v="f"/>
    <s v="f"/>
    <s v="t"/>
    <m/>
    <s v="https://www.halooglasi.com/nekretnine/izdavanje-stanova/vracar-crveni-krst-metohijska-4-0-78m2-i-park/5425643032599?kid=4"/>
    <s v="f"/>
    <n v="16.666666666666668"/>
  </r>
  <r>
    <n v="82"/>
    <s v="BW - Metropolitan, neuseljavan, odličan, ID 20455 "/>
    <s v="Stan"/>
    <n v="28"/>
    <x v="3"/>
    <s v="Agencija"/>
    <s v="Novogradnja"/>
    <m/>
    <x v="0"/>
    <x v="0"/>
    <x v="1"/>
    <m/>
    <m/>
    <m/>
    <s v="mesečno"/>
    <n v="800"/>
    <s v="€"/>
    <x v="0"/>
    <x v="0"/>
    <x v="3"/>
    <x v="3"/>
    <x v="0"/>
    <s v="07.06.2023"/>
    <s v="f"/>
    <s v="t"/>
    <s v="f"/>
    <s v="t"/>
    <s v="f"/>
    <s v="t"/>
    <s v="f"/>
    <s v="f"/>
    <s v="t"/>
    <s v="t"/>
    <s v="f"/>
    <s v="f"/>
    <s v="t"/>
    <s v="t"/>
    <s v="t"/>
    <s v="f"/>
    <s v="f"/>
    <s v="t"/>
    <n v="0.5"/>
    <s v="https://www.halooglasi.com/nekretnine/izdavanje-stanova/bw---metropolitan-neuseljavan-odlican-id-2045/5425643226708?kid=4"/>
    <s v="f"/>
    <n v="28.571428571428573"/>
  </r>
  <r>
    <n v="83"/>
    <s v="Izdajem stan Altina "/>
    <s v="Stan"/>
    <n v="73"/>
    <x v="4"/>
    <s v="Vlasnik"/>
    <s v="Novogradnja"/>
    <s v="Lux"/>
    <x v="1"/>
    <x v="2"/>
    <x v="0"/>
    <n v="5"/>
    <n v="35"/>
    <s v="€"/>
    <s v="mesečno"/>
    <n v="650"/>
    <s v="€"/>
    <x v="0"/>
    <x v="3"/>
    <x v="4"/>
    <x v="4"/>
    <x v="0"/>
    <s v="07.06.2023"/>
    <s v="t"/>
    <s v="t"/>
    <s v="f"/>
    <s v="t"/>
    <s v="f"/>
    <s v="t"/>
    <s v="f"/>
    <s v="f"/>
    <s v="t"/>
    <s v="f"/>
    <s v="f"/>
    <s v="f"/>
    <s v="t"/>
    <s v="t"/>
    <s v="t"/>
    <s v="f"/>
    <s v="f"/>
    <s v="t"/>
    <m/>
    <s v="https://www.halooglasi.com/nekretnine/izdavanje-stanova/izdajem-stan-altina/5425643227005?kid=4"/>
    <s v="f"/>
    <n v="8.9041095890410951"/>
  </r>
  <r>
    <n v="84"/>
    <s v="Novi Beograd - Minel ID#51107 "/>
    <s v="Stan"/>
    <n v="32"/>
    <x v="5"/>
    <s v="Agencija"/>
    <m/>
    <m/>
    <x v="0"/>
    <x v="0"/>
    <x v="2"/>
    <n v="6"/>
    <m/>
    <m/>
    <s v="mesečno"/>
    <n v="450"/>
    <s v="€"/>
    <x v="0"/>
    <x v="1"/>
    <x v="5"/>
    <x v="5"/>
    <x v="0"/>
    <s v="07.06.2023"/>
    <s v="f"/>
    <s v="t"/>
    <s v="f"/>
    <s v="f"/>
    <s v="f"/>
    <s v="t"/>
    <s v="f"/>
    <s v="f"/>
    <s v="f"/>
    <s v="f"/>
    <s v="f"/>
    <s v="f"/>
    <s v="t"/>
    <s v="t"/>
    <s v="f"/>
    <s v="f"/>
    <s v="f"/>
    <s v="t"/>
    <m/>
    <s v="https://www.halooglasi.com/nekretnine/izdavanje-stanova/novi-beograd---minel-id51107/5425643227388?kid=4"/>
    <s v="f"/>
    <n v="14.0625"/>
  </r>
  <r>
    <n v="85"/>
    <s v="Novi Beograd - Blok 19a park apartmani ID#53095 "/>
    <s v="Stan"/>
    <n v="75"/>
    <x v="0"/>
    <s v="Agencija"/>
    <m/>
    <m/>
    <x v="0"/>
    <x v="0"/>
    <x v="3"/>
    <n v="6"/>
    <m/>
    <m/>
    <s v="mesečno"/>
    <n v="900"/>
    <s v="€"/>
    <x v="0"/>
    <x v="1"/>
    <x v="6"/>
    <x v="6"/>
    <x v="0"/>
    <s v="07.06.2023"/>
    <s v="f"/>
    <s v="t"/>
    <s v="f"/>
    <s v="t"/>
    <s v="f"/>
    <s v="t"/>
    <s v="f"/>
    <s v="f"/>
    <s v="f"/>
    <s v="f"/>
    <s v="f"/>
    <s v="f"/>
    <s v="t"/>
    <s v="t"/>
    <s v="f"/>
    <s v="f"/>
    <s v="f"/>
    <s v="t"/>
    <m/>
    <s v="https://www.halooglasi.com/nekretnine/izdavanje-stanova/novi-beograd---blok-19a-park-apartmani-id5309/5425643227389?kid=4"/>
    <s v="f"/>
    <n v="12"/>
  </r>
  <r>
    <n v="86"/>
    <s v="West Tower, lux, garaža,ID 18174 "/>
    <s v="Stan"/>
    <n v="56"/>
    <x v="0"/>
    <s v="Agencija"/>
    <s v="Novogradnja"/>
    <s v="Lux"/>
    <x v="0"/>
    <x v="0"/>
    <x v="4"/>
    <m/>
    <m/>
    <m/>
    <s v="mesečno"/>
    <n v="1550"/>
    <s v="€"/>
    <x v="0"/>
    <x v="1"/>
    <x v="5"/>
    <x v="7"/>
    <x v="0"/>
    <s v="07.06.2023"/>
    <s v="f"/>
    <s v="t"/>
    <s v="f"/>
    <s v="t"/>
    <s v="f"/>
    <s v="t"/>
    <s v="t"/>
    <s v="f"/>
    <s v="t"/>
    <s v="t"/>
    <s v="f"/>
    <s v="f"/>
    <s v="t"/>
    <s v="t"/>
    <s v="t"/>
    <s v="f"/>
    <s v="f"/>
    <s v="t"/>
    <n v="0.5"/>
    <s v="https://www.halooglasi.com/nekretnine/izdavanje-stanova/west-tower-lux-garaza-id-18174/5425643109328?kid=4"/>
    <s v="f"/>
    <n v="27.678571428571427"/>
  </r>
  <r>
    <n v="87"/>
    <s v="BW - Magnolia, lux, komforan, garaža, ID 19921 "/>
    <s v="Stan"/>
    <n v="80"/>
    <x v="6"/>
    <s v="Agencija"/>
    <s v="Novogradnja"/>
    <s v="Lux"/>
    <x v="0"/>
    <x v="2"/>
    <x v="5"/>
    <n v="5"/>
    <m/>
    <m/>
    <s v="mesečno"/>
    <n v="2000"/>
    <s v="€"/>
    <x v="0"/>
    <x v="0"/>
    <x v="3"/>
    <x v="8"/>
    <x v="0"/>
    <s v="07.06.2023"/>
    <s v="f"/>
    <s v="t"/>
    <s v="f"/>
    <s v="t"/>
    <s v="f"/>
    <s v="t"/>
    <s v="t"/>
    <s v="f"/>
    <s v="t"/>
    <s v="t"/>
    <s v="f"/>
    <s v="f"/>
    <s v="t"/>
    <s v="t"/>
    <s v="t"/>
    <s v="f"/>
    <s v="f"/>
    <s v="t"/>
    <n v="0.5"/>
    <s v="https://www.halooglasi.com/nekretnine/izdavanje-stanova/bw---magnolia-lux-komforan-garaza-id-19921/5425643115682?kid=4"/>
    <s v="f"/>
    <n v="25"/>
  </r>
  <r>
    <n v="88"/>
    <s v="2.0 lux stan, New Minel ID#3112 "/>
    <s v="Stan"/>
    <n v="50"/>
    <x v="0"/>
    <s v="Agencija"/>
    <m/>
    <m/>
    <x v="0"/>
    <x v="0"/>
    <x v="0"/>
    <n v="7"/>
    <m/>
    <m/>
    <s v="mesečno"/>
    <n v="1000"/>
    <s v="€"/>
    <x v="0"/>
    <x v="1"/>
    <x v="7"/>
    <x v="5"/>
    <x v="0"/>
    <s v="07.06.2023"/>
    <s v="f"/>
    <s v="t"/>
    <s v="f"/>
    <s v="t"/>
    <s v="f"/>
    <s v="f"/>
    <s v="f"/>
    <s v="f"/>
    <s v="f"/>
    <s v="t"/>
    <s v="f"/>
    <s v="f"/>
    <s v="f"/>
    <s v="t"/>
    <s v="f"/>
    <s v="f"/>
    <s v="f"/>
    <s v="t"/>
    <m/>
    <s v="https://www.halooglasi.com/nekretnine/izdavanje-stanova/2-0-lux-stan-new-minel-id3112/5425643183810?kid=4"/>
    <s v="f"/>
    <n v="20"/>
  </r>
  <r>
    <n v="89"/>
    <s v="Izdavanje modernog trosobnog stana, Medaković III "/>
    <s v="Stan"/>
    <n v="60"/>
    <x v="6"/>
    <s v="Vlasnik"/>
    <s v="Stara gradnja"/>
    <s v="Lux"/>
    <x v="0"/>
    <x v="3"/>
    <x v="0"/>
    <n v="2"/>
    <m/>
    <m/>
    <m/>
    <n v="500"/>
    <s v="€"/>
    <x v="0"/>
    <x v="4"/>
    <x v="8"/>
    <x v="9"/>
    <x v="0"/>
    <s v="07.06.2023"/>
    <s v="t"/>
    <s v="t"/>
    <s v="f"/>
    <s v="t"/>
    <s v="t"/>
    <s v="f"/>
    <s v="t"/>
    <s v="f"/>
    <s v="f"/>
    <s v="t"/>
    <s v="f"/>
    <s v="f"/>
    <s v="t"/>
    <s v="f"/>
    <s v="t"/>
    <s v="f"/>
    <s v="f"/>
    <s v="t"/>
    <m/>
    <s v="https://www.halooglasi.com/nekretnine/izdavanje-stanova/izdavanje-modernog-trosobnog-stana-medakovic/5425643226921?kid=4"/>
    <s v="f"/>
    <n v="8.3333333333333339"/>
  </r>
  <r>
    <n v="90"/>
    <s v="Kompletno namešten stan na Zvezdari ID#7171 "/>
    <s v="Stan"/>
    <n v="86"/>
    <x v="6"/>
    <s v="Agencija"/>
    <m/>
    <m/>
    <x v="0"/>
    <x v="0"/>
    <x v="3"/>
    <n v="7"/>
    <m/>
    <m/>
    <s v="mesečno"/>
    <n v="700"/>
    <s v="€"/>
    <x v="0"/>
    <x v="5"/>
    <x v="9"/>
    <x v="10"/>
    <x v="0"/>
    <s v="07.06.2023"/>
    <s v="f"/>
    <s v="t"/>
    <s v="f"/>
    <s v="t"/>
    <s v="f"/>
    <s v="t"/>
    <s v="f"/>
    <s v="f"/>
    <s v="t"/>
    <s v="f"/>
    <s v="f"/>
    <s v="f"/>
    <s v="f"/>
    <s v="t"/>
    <s v="f"/>
    <s v="f"/>
    <s v="f"/>
    <s v="t"/>
    <m/>
    <s v="https://www.halooglasi.com/nekretnine/izdavanje-stanova/kompletno-namesten-stan-na-zvezdari-id7171/5425643227413?kid=4"/>
    <s v="f"/>
    <n v="8.1395348837209305"/>
  </r>
  <r>
    <n v="91"/>
    <s v="Vračar- Dubljanska-izdavanje "/>
    <s v="Stan"/>
    <n v="56"/>
    <x v="0"/>
    <s v="Vlasnik"/>
    <s v="Novogradnja"/>
    <s v="Lux"/>
    <x v="0"/>
    <x v="0"/>
    <x v="5"/>
    <n v="5"/>
    <n v="60"/>
    <s v="€"/>
    <s v="mesečno"/>
    <n v="1300"/>
    <s v="€"/>
    <x v="0"/>
    <x v="2"/>
    <x v="10"/>
    <x v="11"/>
    <x v="0"/>
    <s v="07.06.2023"/>
    <s v="t"/>
    <s v="t"/>
    <s v="f"/>
    <s v="t"/>
    <s v="f"/>
    <s v="t"/>
    <s v="f"/>
    <s v="f"/>
    <s v="t"/>
    <s v="f"/>
    <s v="f"/>
    <s v="t"/>
    <s v="f"/>
    <s v="t"/>
    <s v="t"/>
    <s v="f"/>
    <s v="t"/>
    <s v="t"/>
    <m/>
    <s v="https://www.halooglasi.com/nekretnine/izdavanje-stanova/vracar--dubljanska-izdavanje/5425642317557?kid=4"/>
    <s v="f"/>
    <n v="23.214285714285715"/>
  </r>
  <r>
    <n v="92"/>
    <s v="Vračar Lux Dubljanska "/>
    <s v="Stan"/>
    <n v="56"/>
    <x v="0"/>
    <s v="Vlasnik"/>
    <s v="Novogradnja"/>
    <s v="Lux"/>
    <x v="0"/>
    <x v="0"/>
    <x v="5"/>
    <n v="5"/>
    <m/>
    <m/>
    <s v="mesečno"/>
    <n v="1300"/>
    <s v="€"/>
    <x v="0"/>
    <x v="2"/>
    <x v="10"/>
    <x v="12"/>
    <x v="0"/>
    <s v="07.06.2023"/>
    <s v="f"/>
    <s v="f"/>
    <s v="f"/>
    <s v="t"/>
    <s v="f"/>
    <s v="t"/>
    <s v="f"/>
    <s v="f"/>
    <s v="t"/>
    <s v="f"/>
    <s v="f"/>
    <s v="f"/>
    <s v="f"/>
    <s v="t"/>
    <s v="f"/>
    <s v="f"/>
    <s v="t"/>
    <s v="t"/>
    <m/>
    <s v="https://www.halooglasi.com/nekretnine/izdavanje-stanova/vracar-lux-dubljanska/5425643226953?kid=4"/>
    <s v="f"/>
    <n v="23.214285714285715"/>
  </r>
  <r>
    <n v="93"/>
    <s v="Izdajem dvosoban stan /Pariske Komune / Novi Beog "/>
    <s v="Stan"/>
    <n v="38"/>
    <x v="0"/>
    <s v="Vlasnik"/>
    <s v="Stara gradnja"/>
    <s v="Renovirano"/>
    <x v="0"/>
    <x v="0"/>
    <x v="6"/>
    <n v="8"/>
    <n v="120"/>
    <s v="€"/>
    <s v="mesečno"/>
    <n v="650"/>
    <s v="€"/>
    <x v="0"/>
    <x v="1"/>
    <x v="11"/>
    <x v="13"/>
    <x v="0"/>
    <s v="07.06.2023"/>
    <s v="t"/>
    <s v="t"/>
    <s v="f"/>
    <s v="f"/>
    <s v="f"/>
    <s v="t"/>
    <s v="t"/>
    <s v="t"/>
    <s v="t"/>
    <s v="f"/>
    <s v="f"/>
    <s v="f"/>
    <s v="f"/>
    <s v="t"/>
    <s v="f"/>
    <s v="t"/>
    <s v="t"/>
    <s v="t"/>
    <m/>
    <s v="https://www.halooglasi.com/nekretnine/izdavanje-stanova/izdajem-dvosoban-stan-pariske-komune-novi-beo/5425643226744"/>
    <s v="f"/>
    <n v="17.105263157894736"/>
  </r>
  <r>
    <n v="94"/>
    <s v="Izdavanje, 165m2, Botanička bašta "/>
    <s v="Stan"/>
    <n v="165"/>
    <x v="7"/>
    <s v="Agencija"/>
    <s v="Novogradnja"/>
    <s v="Lux"/>
    <x v="0"/>
    <x v="0"/>
    <x v="3"/>
    <n v="5"/>
    <m/>
    <m/>
    <s v="mesečno"/>
    <n v="2000"/>
    <s v="€"/>
    <x v="0"/>
    <x v="6"/>
    <x v="12"/>
    <x v="0"/>
    <x v="0"/>
    <s v="07.06.2023"/>
    <s v="f"/>
    <s v="t"/>
    <s v="f"/>
    <s v="t"/>
    <s v="f"/>
    <s v="t"/>
    <s v="t"/>
    <s v="f"/>
    <s v="t"/>
    <s v="t"/>
    <s v="f"/>
    <s v="f"/>
    <s v="t"/>
    <s v="t"/>
    <s v="t"/>
    <s v="f"/>
    <s v="f"/>
    <s v="t"/>
    <n v="0.5"/>
    <s v="https://www.halooglasi.com/nekretnine/izdavanje-stanova/izdavanje-165m2-botanicka-basta/5425643228210?kid=4"/>
    <s v="f"/>
    <n v="12.121212121212121"/>
  </r>
  <r>
    <n v="95"/>
    <s v="Nov stan na Dedinju "/>
    <s v="Stan"/>
    <n v="62"/>
    <x v="0"/>
    <s v="Agencija"/>
    <s v="Novogradnja"/>
    <s v="Lux"/>
    <x v="0"/>
    <x v="0"/>
    <x v="0"/>
    <n v="3"/>
    <n v="100"/>
    <s v="€"/>
    <s v="mesečno"/>
    <n v="700"/>
    <s v="€"/>
    <x v="0"/>
    <x v="0"/>
    <x v="0"/>
    <x v="0"/>
    <x v="0"/>
    <s v="07.06.2023"/>
    <s v="t"/>
    <s v="t"/>
    <s v="f"/>
    <s v="t"/>
    <s v="f"/>
    <s v="t"/>
    <s v="t"/>
    <s v="t"/>
    <s v="t"/>
    <s v="t"/>
    <s v="f"/>
    <s v="f"/>
    <s v="t"/>
    <s v="t"/>
    <s v="t"/>
    <s v="f"/>
    <s v="t"/>
    <s v="f"/>
    <n v="0.5"/>
    <s v="https://www.halooglasi.com/nekretnine/izdavanje-stanova/nov-stan-na-dedinju/5425643228800?kid=4"/>
    <s v="f"/>
    <n v="11.290322580645162"/>
  </r>
  <r>
    <n v="0"/>
    <s v="ODLIČNA PONUDA, SALONAC,125m2,VRAČAR,SINDJELIĆEVA "/>
    <s v="Stan"/>
    <n v="125"/>
    <x v="2"/>
    <s v="Agencija"/>
    <s v="Stara gradnja"/>
    <s v="Izvorno stanje"/>
    <x v="0"/>
    <x v="0"/>
    <x v="0"/>
    <n v="2"/>
    <m/>
    <m/>
    <s v="mesečno"/>
    <n v="999"/>
    <s v="€"/>
    <x v="0"/>
    <x v="2"/>
    <x v="13"/>
    <x v="14"/>
    <x v="1"/>
    <s v="08.06.2023"/>
    <s v="f"/>
    <s v="t"/>
    <s v="f"/>
    <s v="t"/>
    <s v="f"/>
    <s v="f"/>
    <s v="f"/>
    <s v="t"/>
    <s v="t"/>
    <s v="f"/>
    <s v="f"/>
    <s v="f"/>
    <s v="t"/>
    <s v="t"/>
    <s v="t"/>
    <s v="f"/>
    <s v="f"/>
    <s v="t"/>
    <n v="0.5"/>
    <s v="https://www.halooglasi.com/nekretnine/izdavanje-stanova/odlicna-ponuda-salonac-125m2-vracar-sindjelic/5425643230635?kid=4"/>
    <s v="f"/>
    <n v="7.992"/>
  </r>
  <r>
    <n v="3"/>
    <s v="Centar - Vracar ID#52910 "/>
    <s v="Stan"/>
    <n v="40"/>
    <x v="5"/>
    <s v="Agencija"/>
    <m/>
    <m/>
    <x v="0"/>
    <x v="0"/>
    <x v="7"/>
    <n v="6"/>
    <m/>
    <m/>
    <s v="mesečno"/>
    <n v="450"/>
    <s v="€"/>
    <x v="0"/>
    <x v="2"/>
    <x v="13"/>
    <x v="15"/>
    <x v="1"/>
    <s v="08.06.2023"/>
    <s v="f"/>
    <s v="t"/>
    <s v="f"/>
    <s v="t"/>
    <s v="f"/>
    <s v="t"/>
    <s v="f"/>
    <s v="f"/>
    <s v="f"/>
    <s v="f"/>
    <s v="f"/>
    <s v="f"/>
    <s v="t"/>
    <s v="t"/>
    <s v="f"/>
    <s v="f"/>
    <s v="f"/>
    <s v="t"/>
    <m/>
    <s v="https://www.halooglasi.com/nekretnine/izdavanje-stanova/centar---vracar-id52910/5425643150466?kid=4"/>
    <s v="f"/>
    <n v="11.25"/>
  </r>
  <r>
    <n v="4"/>
    <s v="Potpuno namesten stan "/>
    <s v="Stan"/>
    <n v="75"/>
    <x v="6"/>
    <s v="Vlasnik"/>
    <s v="Novogradnja"/>
    <s v="Lux"/>
    <x v="0"/>
    <x v="4"/>
    <x v="0"/>
    <n v="2"/>
    <m/>
    <m/>
    <s v="mesečno"/>
    <n v="500"/>
    <s v="€"/>
    <x v="0"/>
    <x v="1"/>
    <x v="14"/>
    <x v="16"/>
    <x v="1"/>
    <s v="08.06.2023"/>
    <s v="f"/>
    <s v="t"/>
    <s v="f"/>
    <s v="t"/>
    <s v="f"/>
    <s v="f"/>
    <s v="t"/>
    <s v="f"/>
    <s v="f"/>
    <s v="f"/>
    <s v="f"/>
    <s v="f"/>
    <s v="t"/>
    <s v="t"/>
    <s v="f"/>
    <s v="f"/>
    <s v="f"/>
    <s v="t"/>
    <m/>
    <s v="https://www.halooglasi.com/nekretnine/izdavanje-stanova/potpuno-namesten-stan/5425636947358?kid=4"/>
    <s v="f"/>
    <n v="6.666666666666667"/>
  </r>
  <r>
    <n v="5"/>
    <s v="Belvil "/>
    <s v="Stan"/>
    <n v="67"/>
    <x v="8"/>
    <s v="Agencija"/>
    <s v="Novogradnja"/>
    <s v="Lux"/>
    <x v="0"/>
    <x v="0"/>
    <x v="5"/>
    <n v="13"/>
    <m/>
    <m/>
    <s v="mesečno"/>
    <n v="1000"/>
    <s v="€"/>
    <x v="0"/>
    <x v="1"/>
    <x v="15"/>
    <x v="17"/>
    <x v="1"/>
    <s v="08.06.2023"/>
    <s v="f"/>
    <s v="t"/>
    <s v="f"/>
    <s v="f"/>
    <s v="f"/>
    <s v="t"/>
    <s v="t"/>
    <s v="f"/>
    <s v="t"/>
    <s v="f"/>
    <s v="f"/>
    <s v="f"/>
    <s v="t"/>
    <s v="t"/>
    <s v="f"/>
    <s v="f"/>
    <s v="f"/>
    <s v="f"/>
    <n v="0.5"/>
    <s v="https://www.halooglasi.com/nekretnine/izdavanje-stanova/belvil/5425643190166?kid=4"/>
    <s v="f"/>
    <n v="14.925373134328359"/>
  </r>
  <r>
    <n v="6"/>
    <s v="Voždove kapije, novogradnja, garaža, ID 16525 "/>
    <s v="Stan"/>
    <n v="47"/>
    <x v="0"/>
    <s v="Agencija"/>
    <s v="Novogradnja"/>
    <s v="Lux"/>
    <x v="1"/>
    <x v="0"/>
    <x v="8"/>
    <m/>
    <m/>
    <m/>
    <s v="mesečno"/>
    <n v="700"/>
    <s v="€"/>
    <x v="0"/>
    <x v="4"/>
    <x v="16"/>
    <x v="18"/>
    <x v="1"/>
    <s v="08.06.2023"/>
    <s v="f"/>
    <s v="t"/>
    <s v="f"/>
    <s v="t"/>
    <s v="f"/>
    <s v="t"/>
    <s v="t"/>
    <s v="f"/>
    <s v="t"/>
    <s v="t"/>
    <s v="f"/>
    <s v="f"/>
    <s v="t"/>
    <s v="t"/>
    <s v="t"/>
    <s v="f"/>
    <s v="f"/>
    <s v="t"/>
    <n v="0.5"/>
    <s v="https://www.halooglasi.com/nekretnine/izdavanje-stanova/vozdove-kapije-novogradnja-garaza-id-16525/5425635509110?kid=4"/>
    <s v="f"/>
    <n v="14.893617021276595"/>
  </r>
  <r>
    <n v="7"/>
    <s v="Medakovic 3, odlican  dvosoban stan  "/>
    <s v="Stan"/>
    <n v="52"/>
    <x v="0"/>
    <s v="Agencija"/>
    <s v="Stara gradnja"/>
    <s v="Renovirano"/>
    <x v="0"/>
    <x v="0"/>
    <x v="8"/>
    <n v="5"/>
    <n v="100"/>
    <s v="€"/>
    <s v="mesečno"/>
    <n v="550"/>
    <s v="€"/>
    <x v="0"/>
    <x v="4"/>
    <x v="8"/>
    <x v="19"/>
    <x v="1"/>
    <s v="08.06.2023"/>
    <s v="f"/>
    <s v="t"/>
    <s v="f"/>
    <s v="t"/>
    <s v="f"/>
    <s v="t"/>
    <s v="f"/>
    <s v="f"/>
    <s v="t"/>
    <s v="f"/>
    <s v="f"/>
    <s v="f"/>
    <s v="f"/>
    <s v="f"/>
    <s v="f"/>
    <s v="f"/>
    <s v="f"/>
    <s v="t"/>
    <n v="0.5"/>
    <s v="https://www.halooglasi.com/nekretnine/izdavanje-stanova/medakovic-3-odlican-dvosoban-stan/5425643222940?kid=4"/>
    <s v="f"/>
    <n v="10.576923076923077"/>
  </r>
  <r>
    <n v="8"/>
    <s v="Stepa Stepanovic "/>
    <s v="Stan"/>
    <n v="42"/>
    <x v="1"/>
    <s v="Agencija"/>
    <s v="Novogradnja"/>
    <m/>
    <x v="0"/>
    <x v="0"/>
    <x v="9"/>
    <n v="7"/>
    <m/>
    <m/>
    <s v="mesečno"/>
    <n v="450"/>
    <s v="€"/>
    <x v="0"/>
    <x v="4"/>
    <x v="17"/>
    <x v="20"/>
    <x v="1"/>
    <s v="08.06.2023"/>
    <s v="f"/>
    <s v="t"/>
    <s v="f"/>
    <s v="f"/>
    <s v="f"/>
    <s v="t"/>
    <s v="t"/>
    <s v="f"/>
    <s v="t"/>
    <s v="f"/>
    <s v="f"/>
    <s v="f"/>
    <s v="t"/>
    <s v="t"/>
    <s v="f"/>
    <s v="f"/>
    <s v="f"/>
    <s v="f"/>
    <n v="0.5"/>
    <s v="https://www.halooglasi.com/nekretnine/izdavanje-stanova/stepa-stepanovic/5425643188125?kid=4"/>
    <s v="f"/>
    <n v="10.714285714285714"/>
  </r>
  <r>
    <n v="9"/>
    <s v="Zvezdara-Novogradnja-Garaza "/>
    <s v="Stan"/>
    <n v="64"/>
    <x v="0"/>
    <s v="Agencija"/>
    <s v="Novogradnja"/>
    <s v="Lux"/>
    <x v="0"/>
    <x v="0"/>
    <x v="3"/>
    <m/>
    <m/>
    <m/>
    <s v="mesečno"/>
    <n v="800"/>
    <s v="€"/>
    <x v="0"/>
    <x v="5"/>
    <x v="18"/>
    <x v="21"/>
    <x v="1"/>
    <s v="08.06.2023"/>
    <s v="f"/>
    <s v="t"/>
    <s v="f"/>
    <s v="f"/>
    <s v="f"/>
    <s v="t"/>
    <s v="f"/>
    <s v="f"/>
    <s v="t"/>
    <s v="f"/>
    <s v="f"/>
    <s v="f"/>
    <s v="t"/>
    <s v="t"/>
    <s v="f"/>
    <s v="f"/>
    <s v="f"/>
    <s v="f"/>
    <n v="0.5"/>
    <s v="https://www.halooglasi.com/nekretnine/izdavanje-stanova/zvezdara-novogradnja-garaza/5425642613359?kid=4"/>
    <s v="f"/>
    <n v="12.5"/>
  </r>
  <r>
    <n v="10"/>
    <s v="Izdajem jednoiposoban (1.5) stan na Voždovcu "/>
    <s v="Stan"/>
    <n v="39"/>
    <x v="1"/>
    <s v="Vlasnik"/>
    <s v="Stara gradnja"/>
    <s v="Renovirano"/>
    <x v="0"/>
    <x v="3"/>
    <x v="9"/>
    <n v="4"/>
    <n v="30"/>
    <s v="€"/>
    <s v="mesečno"/>
    <n v="360"/>
    <s v="€"/>
    <x v="0"/>
    <x v="4"/>
    <x v="19"/>
    <x v="22"/>
    <x v="1"/>
    <s v="08.06.2023"/>
    <s v="f"/>
    <s v="t"/>
    <s v="f"/>
    <s v="t"/>
    <s v="f"/>
    <s v="f"/>
    <s v="t"/>
    <s v="t"/>
    <s v="f"/>
    <s v="f"/>
    <s v="f"/>
    <s v="f"/>
    <s v="f"/>
    <s v="f"/>
    <s v="t"/>
    <s v="f"/>
    <s v="f"/>
    <s v="t"/>
    <m/>
    <s v="https://www.halooglasi.com/nekretnine/izdavanje-stanova/izdajem-jednoiposoban-1-5-stan-na-vozdovcu/5425643055062?kid=4"/>
    <s v="f"/>
    <n v="9.2307692307692299"/>
  </r>
  <r>
    <n v="11"/>
    <s v="Prazan stan useljiv od 15.juna "/>
    <s v="Stan"/>
    <n v="44"/>
    <x v="0"/>
    <s v="Vlasnik"/>
    <s v="Novogradnja"/>
    <s v="Lux"/>
    <x v="2"/>
    <x v="2"/>
    <x v="5"/>
    <n v="4"/>
    <m/>
    <m/>
    <s v="mesečno"/>
    <n v="400"/>
    <s v="€"/>
    <x v="0"/>
    <x v="5"/>
    <x v="18"/>
    <x v="23"/>
    <x v="1"/>
    <s v="08.06.2023"/>
    <s v="f"/>
    <s v="t"/>
    <s v="f"/>
    <s v="t"/>
    <s v="f"/>
    <s v="f"/>
    <s v="f"/>
    <s v="f"/>
    <s v="t"/>
    <s v="f"/>
    <s v="f"/>
    <s v="f"/>
    <s v="f"/>
    <s v="f"/>
    <s v="t"/>
    <s v="f"/>
    <s v="f"/>
    <s v="t"/>
    <m/>
    <s v="https://www.halooglasi.com/nekretnine/izdavanje-stanova/prazan-stan-useljiv-od-15-juna/5425643057027?kid=4"/>
    <s v="f"/>
    <n v="9.0909090909090917"/>
  </r>
  <r>
    <n v="12"/>
    <s v="Stari Merkator, renoviran, komforaj, lep, ID 20456 "/>
    <s v="Stan"/>
    <n v="50"/>
    <x v="0"/>
    <s v="Agencija"/>
    <m/>
    <s v="Renovirano"/>
    <x v="0"/>
    <x v="0"/>
    <x v="7"/>
    <n v="4"/>
    <m/>
    <m/>
    <s v="mesečno"/>
    <n v="700"/>
    <s v="€"/>
    <x v="0"/>
    <x v="1"/>
    <x v="1"/>
    <x v="1"/>
    <x v="1"/>
    <s v="08.06.2023"/>
    <s v="f"/>
    <s v="t"/>
    <s v="f"/>
    <s v="t"/>
    <s v="f"/>
    <s v="f"/>
    <s v="t"/>
    <s v="f"/>
    <s v="t"/>
    <s v="t"/>
    <s v="f"/>
    <s v="f"/>
    <s v="t"/>
    <s v="t"/>
    <s v="t"/>
    <s v="f"/>
    <s v="f"/>
    <s v="t"/>
    <n v="0.5"/>
    <s v="https://www.halooglasi.com/nekretnine/izdavanje-stanova/stari-merkator-renoviran-komforaj-lep-id-2045/5425643230620?kid=4"/>
    <s v="f"/>
    <n v="14"/>
  </r>
  <r>
    <n v="13"/>
    <s v="Izdavanje, 85m2, Novi Beograd "/>
    <s v="Stan"/>
    <n v="85"/>
    <x v="6"/>
    <s v="Agencija"/>
    <s v="Stara gradnja"/>
    <s v="Renovirano"/>
    <x v="0"/>
    <x v="0"/>
    <x v="10"/>
    <n v="9"/>
    <n v="120"/>
    <s v="€"/>
    <s v="mesečno"/>
    <n v="800"/>
    <s v="€"/>
    <x v="0"/>
    <x v="1"/>
    <x v="20"/>
    <x v="0"/>
    <x v="1"/>
    <s v="08.06.2023"/>
    <s v="f"/>
    <s v="t"/>
    <s v="f"/>
    <s v="t"/>
    <s v="f"/>
    <s v="t"/>
    <s v="t"/>
    <s v="f"/>
    <s v="t"/>
    <s v="f"/>
    <s v="f"/>
    <s v="f"/>
    <s v="t"/>
    <s v="t"/>
    <s v="t"/>
    <s v="f"/>
    <s v="f"/>
    <s v="t"/>
    <n v="0.5"/>
    <s v="https://www.halooglasi.com/nekretnine/izdavanje-stanova/izdavanje-85m2-novi-beograd/5425643230146?kid=4"/>
    <s v="f"/>
    <n v="9.4117647058823533"/>
  </r>
  <r>
    <n v="14"/>
    <s v="Karaburma, 1.5, prazan, renoviran "/>
    <s v="Stan"/>
    <n v="39"/>
    <x v="1"/>
    <s v="Agencija"/>
    <m/>
    <s v="Renovirano"/>
    <x v="2"/>
    <x v="0"/>
    <x v="11"/>
    <n v="6"/>
    <m/>
    <m/>
    <s v="mesečno"/>
    <n v="380"/>
    <s v="€"/>
    <x v="0"/>
    <x v="6"/>
    <x v="21"/>
    <x v="24"/>
    <x v="1"/>
    <s v="08.06.2023"/>
    <s v="f"/>
    <s v="t"/>
    <s v="f"/>
    <s v="f"/>
    <s v="f"/>
    <s v="f"/>
    <s v="t"/>
    <s v="f"/>
    <s v="t"/>
    <s v="f"/>
    <s v="f"/>
    <s v="f"/>
    <s v="f"/>
    <s v="f"/>
    <s v="t"/>
    <s v="f"/>
    <s v="f"/>
    <s v="t"/>
    <n v="0.5"/>
    <s v="https://www.halooglasi.com/nekretnine/izdavanje-stanova/karaburma-1-5-prazan-renoviran/5425643144582?kid=4"/>
    <s v="f"/>
    <n v="9.7435897435897427"/>
  </r>
  <r>
    <n v="15"/>
    <s v="Lekino brdo, lux, novogradnja, garaža, ID 20231 "/>
    <s v="Stan"/>
    <n v="70"/>
    <x v="6"/>
    <s v="Agencija"/>
    <s v="Novogradnja"/>
    <s v="Lux"/>
    <x v="0"/>
    <x v="0"/>
    <x v="9"/>
    <n v="4"/>
    <m/>
    <m/>
    <s v="mesečno"/>
    <n v="900"/>
    <s v="€"/>
    <x v="0"/>
    <x v="4"/>
    <x v="22"/>
    <x v="25"/>
    <x v="1"/>
    <s v="08.06.2023"/>
    <s v="f"/>
    <s v="t"/>
    <s v="f"/>
    <s v="t"/>
    <s v="f"/>
    <s v="t"/>
    <s v="t"/>
    <s v="f"/>
    <s v="t"/>
    <s v="t"/>
    <s v="f"/>
    <s v="f"/>
    <s v="t"/>
    <s v="t"/>
    <s v="t"/>
    <s v="f"/>
    <s v="f"/>
    <s v="t"/>
    <n v="0.5"/>
    <s v="https://www.halooglasi.com/nekretnine/izdavanje-stanova/lekino-brdo-lux-novogradnja-garaza-id-20231/5425643116317?kid=4"/>
    <s v="f"/>
    <n v="12.857142857142858"/>
  </r>
  <r>
    <n v="16"/>
    <s v="Mirijevo duplex "/>
    <s v="Stan"/>
    <n v="38"/>
    <x v="5"/>
    <s v="Vlasnik"/>
    <s v="Stara gradnja"/>
    <s v="Renovirano"/>
    <x v="0"/>
    <x v="3"/>
    <x v="11"/>
    <n v="1"/>
    <m/>
    <m/>
    <s v="mesečno"/>
    <n v="250"/>
    <s v="€"/>
    <x v="0"/>
    <x v="5"/>
    <x v="23"/>
    <x v="26"/>
    <x v="1"/>
    <s v="08.06.2023"/>
    <s v="f"/>
    <s v="t"/>
    <s v="f"/>
    <s v="f"/>
    <s v="f"/>
    <s v="f"/>
    <s v="f"/>
    <s v="f"/>
    <s v="f"/>
    <s v="f"/>
    <s v="f"/>
    <s v="f"/>
    <s v="f"/>
    <s v="f"/>
    <s v="f"/>
    <s v="f"/>
    <s v="f"/>
    <s v="t"/>
    <m/>
    <s v="https://www.halooglasi.com/nekretnine/izdavanje-stanova/mirijevo-duplex/5425643230625?kid=4"/>
    <s v="f"/>
    <n v="6.5789473684210522"/>
  </r>
  <r>
    <n v="17"/>
    <s v="Paunov breg, vlasnik! "/>
    <s v="Stan"/>
    <n v="43"/>
    <x v="0"/>
    <s v="Vlasnik"/>
    <s v="Novogradnja"/>
    <s v="Lux"/>
    <x v="0"/>
    <x v="0"/>
    <x v="2"/>
    <n v="7"/>
    <n v="70"/>
    <s v="€"/>
    <m/>
    <n v="450"/>
    <s v="€"/>
    <x v="0"/>
    <x v="4"/>
    <x v="24"/>
    <x v="27"/>
    <x v="1"/>
    <s v="08.06.2023"/>
    <s v="f"/>
    <s v="f"/>
    <s v="f"/>
    <s v="t"/>
    <s v="f"/>
    <s v="t"/>
    <s v="f"/>
    <s v="f"/>
    <s v="t"/>
    <s v="t"/>
    <s v="f"/>
    <s v="f"/>
    <s v="t"/>
    <s v="t"/>
    <s v="f"/>
    <s v="f"/>
    <s v="f"/>
    <s v="t"/>
    <m/>
    <s v="https://www.halooglasi.com/nekretnine/izdavanje-stanova/paunov-breg-vlasnik/5425643230159"/>
    <s v="f"/>
    <n v="10.465116279069768"/>
  </r>
  <r>
    <n v="18"/>
    <s v="Izdavanje, Lux, Bulevar Oslobođenja "/>
    <s v="Stan"/>
    <n v="57"/>
    <x v="6"/>
    <s v="Agencija"/>
    <s v="Novogradnja"/>
    <s v="Lux"/>
    <x v="0"/>
    <x v="4"/>
    <x v="9"/>
    <n v="5"/>
    <n v="100"/>
    <s v="€"/>
    <s v="mesečno"/>
    <n v="900"/>
    <s v="€"/>
    <x v="0"/>
    <x v="4"/>
    <x v="25"/>
    <x v="28"/>
    <x v="1"/>
    <s v="08.06.2023"/>
    <s v="f"/>
    <s v="t"/>
    <s v="f"/>
    <s v="t"/>
    <s v="f"/>
    <s v="t"/>
    <s v="f"/>
    <s v="f"/>
    <s v="t"/>
    <s v="f"/>
    <s v="f"/>
    <s v="f"/>
    <s v="t"/>
    <s v="t"/>
    <s v="t"/>
    <s v="f"/>
    <s v="t"/>
    <s v="t"/>
    <n v="0.5"/>
    <s v="https://www.halooglasi.com/nekretnine/izdavanje-stanova/izdavanje-lux-bulevar-oslobodjenja/5425643093058?kid=4"/>
    <s v="f"/>
    <n v="15.789473684210526"/>
  </r>
  <r>
    <n v="19"/>
    <s v="Renoviran stan blok 23 "/>
    <s v="Stan"/>
    <n v="73"/>
    <x v="6"/>
    <s v="Vlasnik"/>
    <s v="Stara gradnja"/>
    <s v="Renovirano"/>
    <x v="0"/>
    <x v="0"/>
    <x v="1"/>
    <n v="12"/>
    <m/>
    <m/>
    <s v="mesečno"/>
    <n v="1000"/>
    <s v="€"/>
    <x v="0"/>
    <x v="1"/>
    <x v="26"/>
    <x v="29"/>
    <x v="1"/>
    <s v="08.06.2023"/>
    <s v="t"/>
    <s v="t"/>
    <s v="f"/>
    <s v="t"/>
    <s v="f"/>
    <s v="t"/>
    <s v="f"/>
    <s v="t"/>
    <s v="t"/>
    <s v="f"/>
    <s v="f"/>
    <s v="f"/>
    <s v="t"/>
    <s v="t"/>
    <s v="t"/>
    <s v="t"/>
    <s v="f"/>
    <s v="t"/>
    <m/>
    <s v="https://www.halooglasi.com/nekretnine/izdavanje-stanova/renoviran-stan-blok-23/5425643231018?kid=4"/>
    <s v="f"/>
    <n v="13.698630136986301"/>
  </r>
  <r>
    <n v="1"/>
    <s v="Lux, nov nameštaj "/>
    <s v="Stan"/>
    <n v="55"/>
    <x v="6"/>
    <s v="Agencija"/>
    <s v="Novogradnja"/>
    <s v="Lux"/>
    <x v="0"/>
    <x v="2"/>
    <x v="5"/>
    <n v="5"/>
    <m/>
    <m/>
    <s v="mesečno"/>
    <n v="800"/>
    <s v="€"/>
    <x v="0"/>
    <x v="4"/>
    <x v="19"/>
    <x v="30"/>
    <x v="1"/>
    <s v="08.06.2023"/>
    <s v="t"/>
    <s v="t"/>
    <s v="f"/>
    <s v="t"/>
    <s v="f"/>
    <s v="f"/>
    <s v="f"/>
    <s v="f"/>
    <s v="t"/>
    <s v="t"/>
    <s v="f"/>
    <s v="f"/>
    <s v="t"/>
    <s v="t"/>
    <s v="t"/>
    <s v="f"/>
    <s v="f"/>
    <s v="t"/>
    <n v="0.5"/>
    <s v="https://www.halooglasi.com/nekretnine/izdavanje-stanova/lux-nov-namestaj/5425643117240?kid=4"/>
    <s v="f"/>
    <n v="14.545454545454545"/>
  </r>
  <r>
    <n v="2"/>
    <s v="BW opremljen odličan, 2 spavaće / radne sobe Lux "/>
    <s v="Stan"/>
    <n v="82"/>
    <x v="6"/>
    <s v="Agencija"/>
    <s v="Novogradnja"/>
    <s v="Lux"/>
    <x v="0"/>
    <x v="0"/>
    <x v="2"/>
    <m/>
    <m/>
    <m/>
    <s v="mesečno"/>
    <n v="1800"/>
    <s v="€"/>
    <x v="0"/>
    <x v="0"/>
    <x v="3"/>
    <x v="3"/>
    <x v="1"/>
    <s v="08.06.2023"/>
    <s v="f"/>
    <s v="t"/>
    <s v="f"/>
    <s v="t"/>
    <s v="t"/>
    <s v="t"/>
    <s v="f"/>
    <s v="f"/>
    <s v="t"/>
    <s v="f"/>
    <s v="f"/>
    <s v="f"/>
    <s v="t"/>
    <s v="t"/>
    <s v="t"/>
    <s v="f"/>
    <s v="f"/>
    <s v="t"/>
    <n v="0.5"/>
    <s v="https://www.halooglasi.com/nekretnine/izdavanje-stanova/bw-opremljen-odlican-2-spavace-radne-sobe-lux/5425643233277?kid=4"/>
    <s v="f"/>
    <n v="21.951219512195124"/>
  </r>
  <r>
    <n v="3"/>
    <s v="Izdajem stan od 68m2 u centru Zemuna "/>
    <s v="Stan"/>
    <n v="68"/>
    <x v="8"/>
    <s v="Vlasnik"/>
    <m/>
    <s v="Renovirano"/>
    <x v="0"/>
    <x v="3"/>
    <x v="7"/>
    <n v="2"/>
    <m/>
    <m/>
    <s v="mesečno"/>
    <n v="630"/>
    <s v="€"/>
    <x v="0"/>
    <x v="3"/>
    <x v="27"/>
    <x v="31"/>
    <x v="1"/>
    <s v="08.06.2023"/>
    <s v="f"/>
    <s v="f"/>
    <s v="t"/>
    <s v="t"/>
    <s v="f"/>
    <s v="f"/>
    <s v="t"/>
    <s v="f"/>
    <s v="t"/>
    <s v="f"/>
    <s v="f"/>
    <s v="f"/>
    <s v="t"/>
    <s v="t"/>
    <s v="f"/>
    <s v="f"/>
    <s v="f"/>
    <s v="t"/>
    <m/>
    <s v="https://www.halooglasi.com/nekretnine/izdavanje-stanova/izdajem-stan-od-68m2-u-centru-zemuna/5425643233576?kid=4"/>
    <s v="f"/>
    <n v="9.264705882352942"/>
  </r>
  <r>
    <n v="20"/>
    <s v="Prvo izdavanje, sve novo, Lux, garaža  "/>
    <s v="Stan"/>
    <n v="35"/>
    <x v="1"/>
    <s v="Agencija"/>
    <s v="Novogradnja"/>
    <s v="Lux"/>
    <x v="0"/>
    <x v="5"/>
    <x v="5"/>
    <n v="3"/>
    <m/>
    <m/>
    <s v="mesečno"/>
    <n v="830"/>
    <s v="€"/>
    <x v="0"/>
    <x v="0"/>
    <x v="28"/>
    <x v="32"/>
    <x v="1"/>
    <s v="08.06.2023"/>
    <s v="f"/>
    <s v="t"/>
    <s v="f"/>
    <s v="f"/>
    <s v="f"/>
    <s v="t"/>
    <s v="f"/>
    <s v="f"/>
    <s v="t"/>
    <s v="t"/>
    <s v="f"/>
    <s v="f"/>
    <s v="t"/>
    <s v="t"/>
    <s v="f"/>
    <s v="f"/>
    <s v="f"/>
    <s v="t"/>
    <n v="0.5"/>
    <s v="https://www.halooglasi.com/nekretnine/izdavanje-stanova/prvo-izdavanje-sve-novo-lux-garaza/5425643233549?kid=4"/>
    <s v="f"/>
    <n v="23.714285714285715"/>
  </r>
  <r>
    <n v="21"/>
    <s v="Tikveška, novogradnja, dvosoban, namešten, terasa  "/>
    <s v="Stan"/>
    <n v="43"/>
    <x v="1"/>
    <s v="Agencija"/>
    <s v="Novogradnja"/>
    <m/>
    <x v="0"/>
    <x v="2"/>
    <x v="0"/>
    <m/>
    <m/>
    <m/>
    <m/>
    <n v="550"/>
    <s v="€"/>
    <x v="0"/>
    <x v="4"/>
    <x v="22"/>
    <x v="25"/>
    <x v="1"/>
    <s v="08.06.2023"/>
    <s v="f"/>
    <s v="f"/>
    <s v="f"/>
    <s v="f"/>
    <s v="f"/>
    <s v="t"/>
    <s v="f"/>
    <s v="f"/>
    <s v="t"/>
    <s v="f"/>
    <s v="f"/>
    <s v="f"/>
    <s v="t"/>
    <s v="t"/>
    <s v="f"/>
    <s v="f"/>
    <s v="f"/>
    <s v="t"/>
    <m/>
    <s v="https://www.halooglasi.com/nekretnine/izdavanje-stanova/tikveska-novogradnja-dvosoban-namesten-terasa/5425643225785?kid=4"/>
    <s v="f"/>
    <n v="12.790697674418604"/>
  </r>
  <r>
    <n v="22"/>
    <s v="K Distrikt, Lux 4.0 , garaža, ID 8280 "/>
    <s v="Stan"/>
    <n v="125"/>
    <x v="2"/>
    <s v="Agencija"/>
    <s v="Novogradnja"/>
    <s v="Lux"/>
    <x v="1"/>
    <x v="0"/>
    <x v="3"/>
    <n v="8"/>
    <m/>
    <m/>
    <s v="mesečno"/>
    <n v="2000"/>
    <s v="€"/>
    <x v="0"/>
    <x v="7"/>
    <x v="29"/>
    <x v="33"/>
    <x v="1"/>
    <s v="08.06.2023"/>
    <s v="f"/>
    <s v="f"/>
    <s v="f"/>
    <s v="f"/>
    <s v="f"/>
    <s v="t"/>
    <s v="f"/>
    <s v="f"/>
    <s v="f"/>
    <s v="f"/>
    <s v="f"/>
    <s v="f"/>
    <s v="f"/>
    <s v="t"/>
    <s v="f"/>
    <s v="f"/>
    <s v="f"/>
    <s v="t"/>
    <m/>
    <s v="https://www.halooglasi.com/nekretnine/izdavanje-stanova/k-distrikt-lux-4-0-garaza-id-8280/5425643186461?kid=4"/>
    <s v="f"/>
    <n v="16"/>
  </r>
  <r>
    <n v="23"/>
    <s v="Vozdove Kapije, 2.0 Lux stan sa parkingom ID7427 "/>
    <s v="Stan"/>
    <n v="56"/>
    <x v="0"/>
    <s v="Agencija"/>
    <s v="Novogradnja"/>
    <s v="Lux"/>
    <x v="0"/>
    <x v="0"/>
    <x v="3"/>
    <m/>
    <m/>
    <m/>
    <s v="mesečno"/>
    <n v="750"/>
    <s v="€"/>
    <x v="0"/>
    <x v="4"/>
    <x v="16"/>
    <x v="34"/>
    <x v="1"/>
    <s v="08.06.2023"/>
    <s v="f"/>
    <s v="f"/>
    <s v="f"/>
    <s v="f"/>
    <s v="f"/>
    <s v="t"/>
    <s v="t"/>
    <s v="f"/>
    <s v="f"/>
    <s v="f"/>
    <s v="f"/>
    <s v="f"/>
    <s v="f"/>
    <s v="t"/>
    <s v="f"/>
    <s v="f"/>
    <s v="f"/>
    <s v="t"/>
    <m/>
    <s v="https://www.halooglasi.com/nekretnine/izdavanje-stanova/vozdove-kapije-2-0-lux-stan-sa-parkingom-id74/5425643183763?kid=4"/>
    <s v="f"/>
    <n v="13.392857142857142"/>
  </r>
  <r>
    <n v="24"/>
    <s v="BW Simfonija, 2.0 polunamešten sa garažom ID 8277 "/>
    <s v="Stan"/>
    <n v="50"/>
    <x v="0"/>
    <s v="Agencija"/>
    <s v="Novogradnja"/>
    <s v="Lux"/>
    <x v="1"/>
    <x v="0"/>
    <x v="9"/>
    <n v="17"/>
    <m/>
    <m/>
    <s v="mesečno"/>
    <n v="1000"/>
    <s v="€"/>
    <x v="0"/>
    <x v="0"/>
    <x v="3"/>
    <x v="35"/>
    <x v="1"/>
    <s v="08.06.2023"/>
    <s v="f"/>
    <s v="f"/>
    <s v="f"/>
    <s v="f"/>
    <s v="f"/>
    <s v="t"/>
    <s v="f"/>
    <s v="f"/>
    <s v="f"/>
    <s v="f"/>
    <s v="f"/>
    <s v="f"/>
    <s v="f"/>
    <s v="t"/>
    <s v="f"/>
    <s v="f"/>
    <s v="f"/>
    <s v="t"/>
    <m/>
    <s v="https://www.halooglasi.com/nekretnine/izdavanje-stanova/bw-simfonija-2-0-polunamesten-sa-garazom-id-8/5425643165304?kid=4"/>
    <s v="f"/>
    <n v="20"/>
  </r>
  <r>
    <n v="25"/>
    <s v="Bregalnička, 2.0 stan sa garažom ID 7970 "/>
    <s v="Stan"/>
    <n v="60"/>
    <x v="0"/>
    <s v="Agencija"/>
    <s v="Stara gradnja"/>
    <s v="Renovirano"/>
    <x v="0"/>
    <x v="0"/>
    <x v="9"/>
    <n v="7"/>
    <m/>
    <m/>
    <s v="mesečno"/>
    <n v="700"/>
    <s v="€"/>
    <x v="0"/>
    <x v="2"/>
    <x v="2"/>
    <x v="36"/>
    <x v="1"/>
    <s v="08.06.2023"/>
    <s v="f"/>
    <s v="f"/>
    <s v="f"/>
    <s v="f"/>
    <s v="f"/>
    <s v="t"/>
    <s v="f"/>
    <s v="f"/>
    <s v="f"/>
    <s v="f"/>
    <s v="f"/>
    <s v="f"/>
    <s v="f"/>
    <s v="t"/>
    <s v="f"/>
    <s v="f"/>
    <s v="f"/>
    <s v="t"/>
    <m/>
    <s v="https://www.halooglasi.com/nekretnine/izdavanje-stanova/bregalnicka-2-0-stan-sa-garazom-id-7970/5425643165296?kid=4"/>
    <s v="f"/>
    <n v="11.666666666666666"/>
  </r>
  <r>
    <n v="26"/>
    <s v="Cara Dušana Aranj Janoša 37 m2 "/>
    <s v="Stan"/>
    <n v="37"/>
    <x v="0"/>
    <s v="Agencija"/>
    <s v="Novogradnja"/>
    <m/>
    <x v="0"/>
    <x v="0"/>
    <x v="0"/>
    <n v="5"/>
    <m/>
    <m/>
    <s v="mesečno"/>
    <n v="400"/>
    <s v="€"/>
    <x v="1"/>
    <x v="8"/>
    <x v="30"/>
    <x v="37"/>
    <x v="1"/>
    <s v="08.06.2023"/>
    <s v="f"/>
    <s v="t"/>
    <s v="f"/>
    <s v="t"/>
    <s v="f"/>
    <s v="t"/>
    <s v="f"/>
    <s v="f"/>
    <s v="t"/>
    <s v="t"/>
    <s v="f"/>
    <s v="f"/>
    <s v="t"/>
    <s v="f"/>
    <s v="f"/>
    <s v="f"/>
    <s v="f"/>
    <s v="t"/>
    <n v="0.5"/>
    <s v="https://www.halooglasi.com/nekretnine/izdavanje-stanova/cara-dusana-aranj-janosa-37-m2/5425643014269?kid=4"/>
    <s v="f"/>
    <n v="10.810810810810811"/>
  </r>
  <r>
    <n v="27"/>
    <s v="Petica, novogradnja, garaža, ID 20453 "/>
    <s v="Stan"/>
    <n v="75"/>
    <x v="6"/>
    <s v="Agencija"/>
    <s v="Novogradnja"/>
    <s v="Lux"/>
    <x v="0"/>
    <x v="0"/>
    <x v="8"/>
    <n v="10"/>
    <m/>
    <m/>
    <s v="mesečno"/>
    <n v="1300"/>
    <s v="€"/>
    <x v="0"/>
    <x v="1"/>
    <x v="31"/>
    <x v="38"/>
    <x v="1"/>
    <s v="08.06.2023"/>
    <s v="f"/>
    <s v="t"/>
    <s v="f"/>
    <s v="t"/>
    <s v="f"/>
    <s v="t"/>
    <s v="t"/>
    <s v="f"/>
    <s v="t"/>
    <s v="t"/>
    <s v="f"/>
    <s v="f"/>
    <s v="t"/>
    <s v="t"/>
    <s v="t"/>
    <s v="f"/>
    <s v="f"/>
    <s v="t"/>
    <n v="0.5"/>
    <s v="https://www.halooglasi.com/nekretnine/izdavanje-stanova/petica-novogradnja-garaza-id-20453/5425643226984?kid=4"/>
    <s v="f"/>
    <n v="17.333333333333332"/>
  </r>
  <r>
    <n v="28"/>
    <s v="Hotel YU, renoviran, komforan, ID 6431 "/>
    <s v="Stan"/>
    <n v="70"/>
    <x v="8"/>
    <s v="Agencija"/>
    <m/>
    <s v="Renovirano"/>
    <x v="0"/>
    <x v="0"/>
    <x v="10"/>
    <n v="9"/>
    <m/>
    <m/>
    <s v="mesečno"/>
    <n v="800"/>
    <s v="€"/>
    <x v="0"/>
    <x v="1"/>
    <x v="32"/>
    <x v="39"/>
    <x v="1"/>
    <s v="08.06.2023"/>
    <s v="f"/>
    <s v="t"/>
    <s v="f"/>
    <s v="t"/>
    <s v="f"/>
    <s v="t"/>
    <s v="t"/>
    <s v="f"/>
    <s v="t"/>
    <s v="t"/>
    <s v="f"/>
    <s v="f"/>
    <s v="t"/>
    <s v="t"/>
    <s v="t"/>
    <s v="f"/>
    <s v="f"/>
    <s v="t"/>
    <n v="0.5"/>
    <s v="https://www.halooglasi.com/nekretnine/izdavanje-stanova/hotel-yu-renoviran-komforan-id-6431/5425643232350?kid=4"/>
    <s v="f"/>
    <n v="11.428571428571429"/>
  </r>
  <r>
    <n v="29"/>
    <s v="Kompletno namešten stan sa predivnim pogledom "/>
    <s v="Stan"/>
    <n v="56"/>
    <x v="0"/>
    <s v="Agencija"/>
    <s v="Novogradnja"/>
    <s v="Lux"/>
    <x v="0"/>
    <x v="0"/>
    <x v="2"/>
    <n v="7"/>
    <m/>
    <m/>
    <m/>
    <n v="950"/>
    <s v="€"/>
    <x v="0"/>
    <x v="1"/>
    <x v="33"/>
    <x v="40"/>
    <x v="1"/>
    <s v="08.06.2023"/>
    <s v="f"/>
    <s v="f"/>
    <s v="f"/>
    <s v="f"/>
    <s v="f"/>
    <s v="t"/>
    <s v="f"/>
    <s v="f"/>
    <s v="t"/>
    <s v="t"/>
    <s v="f"/>
    <s v="f"/>
    <s v="t"/>
    <s v="t"/>
    <s v="f"/>
    <s v="f"/>
    <s v="f"/>
    <s v="t"/>
    <n v="0.5"/>
    <s v="https://www.halooglasi.com/nekretnine/izdavanje-stanova/kompletno-namesten-stan-sa-predivnim-pogledom/5425643232067?kid=4"/>
    <s v="f"/>
    <n v="16.964285714285715"/>
  </r>
  <r>
    <n v="30"/>
    <s v="Stan, Palilula, 27.marta, 74m2 "/>
    <s v="Stan"/>
    <n v="74"/>
    <x v="8"/>
    <s v="Agencija"/>
    <s v="Stara gradnja"/>
    <s v="Renovirano"/>
    <x v="0"/>
    <x v="0"/>
    <x v="12"/>
    <n v="17"/>
    <m/>
    <m/>
    <s v="mesečno"/>
    <n v="1300"/>
    <s v="€"/>
    <x v="0"/>
    <x v="6"/>
    <x v="34"/>
    <x v="41"/>
    <x v="1"/>
    <s v="08.06.2023"/>
    <s v="f"/>
    <s v="t"/>
    <s v="f"/>
    <s v="f"/>
    <s v="t"/>
    <s v="t"/>
    <s v="t"/>
    <s v="t"/>
    <s v="t"/>
    <s v="t"/>
    <s v="f"/>
    <s v="f"/>
    <s v="t"/>
    <s v="t"/>
    <s v="t"/>
    <s v="f"/>
    <s v="f"/>
    <s v="t"/>
    <n v="0.5"/>
    <s v="https://www.halooglasi.com/nekretnine/izdavanje-stanova/stan-palilula-27-marta-74m2/5425643231972?kid=4"/>
    <s v="f"/>
    <n v="17.567567567567568"/>
  </r>
  <r>
    <n v="31"/>
    <s v="BW - Metropolitan, lux, neuseljavan, ID 19272 "/>
    <s v="Stan"/>
    <n v="78"/>
    <x v="6"/>
    <s v="Agencija"/>
    <s v="Novogradnja"/>
    <s v="Lux"/>
    <x v="1"/>
    <x v="0"/>
    <x v="6"/>
    <n v="17"/>
    <m/>
    <m/>
    <s v="mesečno"/>
    <n v="1300"/>
    <s v="€"/>
    <x v="0"/>
    <x v="0"/>
    <x v="3"/>
    <x v="3"/>
    <x v="1"/>
    <s v="08.06.2023"/>
    <s v="f"/>
    <s v="t"/>
    <s v="f"/>
    <s v="t"/>
    <s v="f"/>
    <s v="t"/>
    <s v="t"/>
    <s v="f"/>
    <s v="t"/>
    <s v="t"/>
    <s v="f"/>
    <s v="f"/>
    <s v="t"/>
    <s v="t"/>
    <s v="t"/>
    <s v="f"/>
    <s v="f"/>
    <s v="t"/>
    <n v="0.5"/>
    <s v="https://www.halooglasi.com/nekretnine/izdavanje-stanova/bw---metropolitan-lux-neuseljavan-id-19272/5425642589604?kid=4"/>
    <s v="f"/>
    <n v="16.666666666666668"/>
  </r>
  <r>
    <n v="32"/>
    <s v="YUBC, renoviran, komforan, garaža, ID 20423 "/>
    <s v="Stan"/>
    <n v="85"/>
    <x v="6"/>
    <s v="Agencija"/>
    <s v="Novogradnja"/>
    <s v="Lux"/>
    <x v="0"/>
    <x v="0"/>
    <x v="2"/>
    <m/>
    <m/>
    <m/>
    <s v="mesečno"/>
    <n v="1300"/>
    <s v="€"/>
    <x v="0"/>
    <x v="1"/>
    <x v="35"/>
    <x v="42"/>
    <x v="1"/>
    <s v="08.06.2023"/>
    <s v="f"/>
    <s v="t"/>
    <s v="f"/>
    <s v="t"/>
    <s v="f"/>
    <s v="t"/>
    <s v="t"/>
    <s v="f"/>
    <s v="t"/>
    <s v="t"/>
    <s v="f"/>
    <s v="f"/>
    <s v="t"/>
    <s v="t"/>
    <s v="t"/>
    <s v="f"/>
    <s v="f"/>
    <s v="t"/>
    <n v="0.5"/>
    <s v="https://www.halooglasi.com/nekretnine/izdavanje-stanova/yubc-renoviran-komforan-garaza-id-20423/5425643193520?kid=4"/>
    <s v="f"/>
    <n v="15.294117647058824"/>
  </r>
  <r>
    <n v="33"/>
    <s v="West Tower, lux, jako lepo sređen, ID 19588 "/>
    <s v="Stan"/>
    <n v="96"/>
    <x v="6"/>
    <s v="Agencija"/>
    <s v="Novogradnja"/>
    <s v="Lux"/>
    <x v="0"/>
    <x v="4"/>
    <x v="1"/>
    <m/>
    <m/>
    <m/>
    <s v="mesečno"/>
    <n v="2900"/>
    <s v="€"/>
    <x v="0"/>
    <x v="1"/>
    <x v="5"/>
    <x v="7"/>
    <x v="1"/>
    <s v="08.06.2023"/>
    <s v="f"/>
    <s v="t"/>
    <s v="f"/>
    <s v="t"/>
    <s v="f"/>
    <s v="t"/>
    <s v="t"/>
    <s v="f"/>
    <s v="t"/>
    <s v="t"/>
    <s v="f"/>
    <s v="f"/>
    <s v="t"/>
    <s v="t"/>
    <s v="t"/>
    <s v="f"/>
    <s v="f"/>
    <s v="t"/>
    <n v="0.5"/>
    <s v="https://www.halooglasi.com/nekretnine/izdavanje-stanova/west-tower-lux-jako-lepo-sredjen-id-19588/5425642888832?kid=4"/>
    <s v="f"/>
    <n v="30.208333333333332"/>
  </r>
  <r>
    <n v="34"/>
    <s v="Useljiv 15. juna, Lux, mali troškovi "/>
    <s v="Stan"/>
    <n v="57"/>
    <x v="8"/>
    <s v="Agencija"/>
    <s v="Novogradnja"/>
    <s v="Lux"/>
    <x v="0"/>
    <x v="2"/>
    <x v="5"/>
    <n v="5"/>
    <m/>
    <m/>
    <m/>
    <n v="600"/>
    <s v="€"/>
    <x v="0"/>
    <x v="5"/>
    <x v="36"/>
    <x v="43"/>
    <x v="1"/>
    <s v="08.06.2023"/>
    <s v="f"/>
    <s v="f"/>
    <s v="f"/>
    <s v="f"/>
    <s v="f"/>
    <s v="t"/>
    <s v="f"/>
    <s v="f"/>
    <s v="t"/>
    <s v="t"/>
    <s v="f"/>
    <s v="f"/>
    <s v="t"/>
    <s v="t"/>
    <s v="f"/>
    <s v="f"/>
    <s v="f"/>
    <s v="t"/>
    <n v="0.5"/>
    <s v="https://www.halooglasi.com/nekretnine/izdavanje-stanova/useljiv-15-juna-lux-mali-troskovi/5425643232737?kid=4"/>
    <s v="f"/>
    <n v="10.526315789473685"/>
  </r>
  <r>
    <n v="35"/>
    <s v="Pravni fakultet, lux, renoviran, ID 16720 "/>
    <s v="Stan"/>
    <n v="105"/>
    <x v="6"/>
    <s v="Agencija"/>
    <m/>
    <s v="Lux"/>
    <x v="0"/>
    <x v="0"/>
    <x v="0"/>
    <n v="6"/>
    <m/>
    <m/>
    <s v="mesečno"/>
    <n v="1700"/>
    <s v="€"/>
    <x v="0"/>
    <x v="2"/>
    <x v="37"/>
    <x v="44"/>
    <x v="1"/>
    <s v="08.06.2023"/>
    <s v="f"/>
    <s v="t"/>
    <s v="f"/>
    <s v="t"/>
    <s v="f"/>
    <s v="t"/>
    <s v="t"/>
    <s v="f"/>
    <s v="t"/>
    <s v="t"/>
    <s v="f"/>
    <s v="f"/>
    <s v="t"/>
    <s v="t"/>
    <s v="t"/>
    <s v="f"/>
    <s v="f"/>
    <s v="t"/>
    <n v="0.5"/>
    <s v="https://www.halooglasi.com/nekretnine/izdavanje-stanova/pravni-fakultet-lux-renoviran-id-16720/5425643150182?kid=4"/>
    <s v="f"/>
    <n v="16.19047619047619"/>
  </r>
  <r>
    <n v="36"/>
    <s v="Renoviran stan sa novim nameštajem "/>
    <s v="Stan"/>
    <n v="44"/>
    <x v="1"/>
    <s v="Vlasnik"/>
    <s v="Stara gradnja"/>
    <s v="Renovirano"/>
    <x v="0"/>
    <x v="0"/>
    <x v="8"/>
    <n v="5"/>
    <m/>
    <m/>
    <s v="mesečno"/>
    <n v="550"/>
    <s v="€"/>
    <x v="0"/>
    <x v="9"/>
    <x v="38"/>
    <x v="45"/>
    <x v="1"/>
    <s v="08.06.2023"/>
    <s v="f"/>
    <s v="t"/>
    <s v="f"/>
    <s v="t"/>
    <s v="f"/>
    <s v="t"/>
    <s v="t"/>
    <s v="t"/>
    <s v="t"/>
    <s v="t"/>
    <s v="f"/>
    <s v="f"/>
    <s v="f"/>
    <s v="f"/>
    <s v="t"/>
    <s v="f"/>
    <s v="f"/>
    <s v="t"/>
    <m/>
    <s v="https://www.halooglasi.com/nekretnine/izdavanje-stanova/renoviran-stan-sa-novim-namestajem/5425642501993?kid=4"/>
    <s v="f"/>
    <n v="12.5"/>
  </r>
  <r>
    <n v="37"/>
    <s v="45m2, Metohijska ulica, Vracar "/>
    <s v="Stan"/>
    <n v="45"/>
    <x v="5"/>
    <s v="Vlasnik"/>
    <s v="Stara gradnja"/>
    <s v="Renovirano"/>
    <x v="0"/>
    <x v="0"/>
    <x v="3"/>
    <n v="7"/>
    <m/>
    <m/>
    <m/>
    <n v="400"/>
    <s v="€"/>
    <x v="0"/>
    <x v="2"/>
    <x v="2"/>
    <x v="2"/>
    <x v="1"/>
    <s v="08.06.2023"/>
    <s v="f"/>
    <s v="t"/>
    <s v="f"/>
    <s v="t"/>
    <s v="f"/>
    <s v="t"/>
    <s v="t"/>
    <s v="f"/>
    <s v="t"/>
    <s v="f"/>
    <s v="f"/>
    <s v="f"/>
    <s v="t"/>
    <s v="t"/>
    <s v="t"/>
    <s v="f"/>
    <s v="f"/>
    <s v="t"/>
    <m/>
    <s v="https://www.halooglasi.com/nekretnine/izdavanje-stanova/45m2-metohijska-ulica-vracar/5425643168714?kid=4"/>
    <s v="f"/>
    <n v="8.8888888888888893"/>
  </r>
  <r>
    <n v="38"/>
    <s v="2.0, lepo namešten, svetao, bus 25, 26, 18, 50, 39 "/>
    <s v="Stan"/>
    <n v="62"/>
    <x v="0"/>
    <s v="Vlasnik"/>
    <s v="Stara gradnja"/>
    <s v="Renovirano"/>
    <x v="0"/>
    <x v="0"/>
    <x v="3"/>
    <n v="6"/>
    <m/>
    <m/>
    <s v="mesečno"/>
    <n v="450"/>
    <s v="€"/>
    <x v="0"/>
    <x v="4"/>
    <x v="19"/>
    <x v="30"/>
    <x v="1"/>
    <s v="08.06.2023"/>
    <s v="f"/>
    <s v="t"/>
    <s v="f"/>
    <s v="t"/>
    <s v="f"/>
    <s v="t"/>
    <s v="t"/>
    <s v="f"/>
    <s v="f"/>
    <s v="f"/>
    <s v="f"/>
    <s v="f"/>
    <s v="t"/>
    <s v="t"/>
    <s v="f"/>
    <s v="f"/>
    <s v="f"/>
    <s v="t"/>
    <m/>
    <s v="https://www.halooglasi.com/nekretnine/izdavanje-stanova/2-0-lepo-namesten-svetao-bus-25-26-18-50-39/5425643105577?kid=4"/>
    <s v="f"/>
    <n v="7.258064516129032"/>
  </r>
  <r>
    <n v="39"/>
    <s v="Savršena garsonjera u predivnom delu Dorćola "/>
    <s v="Stan"/>
    <n v="25"/>
    <x v="5"/>
    <s v="Vlasnik"/>
    <s v="Novogradnja"/>
    <s v="Lux"/>
    <x v="0"/>
    <x v="0"/>
    <x v="0"/>
    <n v="4"/>
    <m/>
    <m/>
    <s v="mesečno"/>
    <n v="550"/>
    <s v="€"/>
    <x v="0"/>
    <x v="7"/>
    <x v="29"/>
    <x v="46"/>
    <x v="1"/>
    <s v="08.06.2023"/>
    <s v="f"/>
    <s v="t"/>
    <s v="f"/>
    <s v="t"/>
    <s v="f"/>
    <s v="t"/>
    <s v="f"/>
    <s v="f"/>
    <s v="t"/>
    <s v="t"/>
    <s v="f"/>
    <s v="t"/>
    <s v="t"/>
    <s v="t"/>
    <s v="t"/>
    <s v="f"/>
    <s v="f"/>
    <s v="t"/>
    <m/>
    <s v="https://www.halooglasi.com/nekretnine/izdavanje-stanova/savrsena-garsonjera-u-predivnom-delu-dorcola/5425643232020?kid=4"/>
    <s v="f"/>
    <n v="22"/>
  </r>
  <r>
    <n v="40"/>
    <s v="2.5 Apartment St.Marko Church Center Vračar "/>
    <s v="Stan"/>
    <n v="65"/>
    <x v="8"/>
    <s v="Agencija"/>
    <s v="Stara gradnja"/>
    <s v="Renovirano"/>
    <x v="0"/>
    <x v="0"/>
    <x v="11"/>
    <n v="8"/>
    <n v="190"/>
    <s v="€"/>
    <s v="mesečno"/>
    <n v="1070"/>
    <s v="€"/>
    <x v="0"/>
    <x v="7"/>
    <x v="39"/>
    <x v="47"/>
    <x v="1"/>
    <s v="08.06.2023"/>
    <s v="t"/>
    <s v="t"/>
    <s v="f"/>
    <s v="t"/>
    <s v="f"/>
    <s v="f"/>
    <s v="f"/>
    <s v="f"/>
    <s v="t"/>
    <s v="f"/>
    <s v="f"/>
    <s v="f"/>
    <s v="t"/>
    <s v="t"/>
    <s v="t"/>
    <s v="f"/>
    <s v="t"/>
    <s v="t"/>
    <n v="0.5"/>
    <s v="https://www.halooglasi.com/nekretnine/izdavanje-stanova/2-5-apartment-st-marko-church-center-vracar/5425643232329?kid=4"/>
    <s v="f"/>
    <n v="16.46153846153846"/>
  </r>
  <r>
    <n v="41"/>
    <s v="Renoviran, prostran stan, Senjak, ID 2182 "/>
    <s v="Stan"/>
    <n v="90"/>
    <x v="6"/>
    <s v="Agencija"/>
    <s v="Novogradnja"/>
    <s v="Renovirano"/>
    <x v="0"/>
    <x v="0"/>
    <x v="3"/>
    <m/>
    <m/>
    <m/>
    <s v="mesečno"/>
    <n v="780"/>
    <s v="€"/>
    <x v="0"/>
    <x v="0"/>
    <x v="40"/>
    <x v="0"/>
    <x v="1"/>
    <s v="08.06.2023"/>
    <s v="f"/>
    <s v="t"/>
    <s v="f"/>
    <s v="f"/>
    <s v="f"/>
    <s v="t"/>
    <s v="f"/>
    <s v="f"/>
    <s v="t"/>
    <s v="t"/>
    <s v="f"/>
    <s v="f"/>
    <s v="f"/>
    <s v="f"/>
    <s v="f"/>
    <s v="f"/>
    <s v="f"/>
    <s v="t"/>
    <n v="0.5"/>
    <s v="https://www.halooglasi.com/nekretnine/izdavanje-stanova/renoviran-prostran-stan-senjak-id-2182/5425643099132?kid=4"/>
    <s v="f"/>
    <n v="8.6666666666666661"/>
  </r>
  <r>
    <n v="42"/>
    <s v="110m2  Lomina, Savski Venac, Beograd "/>
    <s v="Stan"/>
    <n v="120"/>
    <x v="2"/>
    <s v="Agencija"/>
    <m/>
    <m/>
    <x v="0"/>
    <x v="0"/>
    <x v="5"/>
    <m/>
    <m/>
    <m/>
    <m/>
    <n v="900"/>
    <s v="€"/>
    <x v="0"/>
    <x v="7"/>
    <x v="41"/>
    <x v="0"/>
    <x v="1"/>
    <s v="08.06.2023"/>
    <s v="f"/>
    <s v="f"/>
    <s v="f"/>
    <s v="f"/>
    <s v="f"/>
    <s v="f"/>
    <s v="f"/>
    <s v="f"/>
    <s v="f"/>
    <s v="f"/>
    <s v="f"/>
    <s v="f"/>
    <s v="t"/>
    <s v="t"/>
    <s v="f"/>
    <s v="f"/>
    <s v="f"/>
    <s v="t"/>
    <m/>
    <s v="https://www.halooglasi.com/nekretnine/izdavanje-stanova/110m2-lomina-savski-venac-beograd/5425643226424"/>
    <s v="f"/>
    <n v="7.5"/>
  </r>
  <r>
    <n v="43"/>
    <s v="35m2  Gročanska, Crveni Krst, Vračar "/>
    <s v="Stan"/>
    <n v="35"/>
    <x v="0"/>
    <s v="Agencija"/>
    <s v="Novogradnja"/>
    <s v="Lux"/>
    <x v="0"/>
    <x v="0"/>
    <x v="0"/>
    <m/>
    <m/>
    <m/>
    <m/>
    <n v="700"/>
    <s v="€"/>
    <x v="0"/>
    <x v="2"/>
    <x v="2"/>
    <x v="0"/>
    <x v="1"/>
    <s v="08.06.2023"/>
    <s v="f"/>
    <s v="f"/>
    <s v="f"/>
    <s v="f"/>
    <s v="f"/>
    <s v="t"/>
    <s v="f"/>
    <s v="f"/>
    <s v="t"/>
    <s v="t"/>
    <s v="f"/>
    <s v="f"/>
    <s v="t"/>
    <s v="t"/>
    <s v="f"/>
    <s v="f"/>
    <s v="f"/>
    <s v="t"/>
    <m/>
    <s v="https://www.halooglasi.com/nekretnine/izdavanje-stanova/35m2-grocanska-crveni-krst-vracar/5425643226423"/>
    <s v="f"/>
    <n v="20"/>
  </r>
  <r>
    <n v="44"/>
    <s v="86m2  Bulevar Despota Stefana, Beograd "/>
    <s v="Stan"/>
    <n v="86"/>
    <x v="6"/>
    <s v="Agencija"/>
    <s v="Stara gradnja"/>
    <m/>
    <x v="0"/>
    <x v="0"/>
    <x v="9"/>
    <m/>
    <m/>
    <m/>
    <m/>
    <n v="1000"/>
    <s v="€"/>
    <x v="0"/>
    <x v="7"/>
    <x v="27"/>
    <x v="0"/>
    <x v="1"/>
    <s v="08.06.2023"/>
    <s v="f"/>
    <s v="f"/>
    <s v="f"/>
    <s v="f"/>
    <s v="f"/>
    <s v="t"/>
    <s v="f"/>
    <s v="f"/>
    <s v="t"/>
    <s v="t"/>
    <s v="f"/>
    <s v="f"/>
    <s v="t"/>
    <s v="t"/>
    <s v="f"/>
    <s v="f"/>
    <s v="f"/>
    <s v="t"/>
    <m/>
    <s v="https://www.halooglasi.com/nekretnine/izdavanje-stanova/86m2-bulevar-despota-stefana-beograd/5425643226412"/>
    <s v="f"/>
    <n v="11.627906976744185"/>
  </r>
  <r>
    <n v="45"/>
    <s v="BW Vista, pogled na reku, garaža, ID 13036 "/>
    <s v="Stan"/>
    <n v="57"/>
    <x v="0"/>
    <s v="Agencija"/>
    <s v="Novogradnja"/>
    <s v="Lux"/>
    <x v="0"/>
    <x v="0"/>
    <x v="13"/>
    <n v="23"/>
    <m/>
    <m/>
    <s v="mesečno"/>
    <n v="1200"/>
    <s v="€"/>
    <x v="0"/>
    <x v="0"/>
    <x v="3"/>
    <x v="3"/>
    <x v="1"/>
    <s v="08.06.2023"/>
    <s v="f"/>
    <s v="t"/>
    <s v="f"/>
    <s v="t"/>
    <s v="f"/>
    <s v="t"/>
    <s v="t"/>
    <s v="f"/>
    <s v="t"/>
    <s v="t"/>
    <s v="f"/>
    <s v="f"/>
    <s v="t"/>
    <s v="t"/>
    <s v="t"/>
    <s v="f"/>
    <s v="f"/>
    <s v="t"/>
    <n v="0.5"/>
    <s v="https://www.halooglasi.com/nekretnine/izdavanje-stanova/bw-vista-pogled-na-reku-garaza-id-13036/5425643230649?kid=4"/>
    <s v="f"/>
    <n v="21.05263157894737"/>
  </r>
  <r>
    <n v="46"/>
    <s v="Izdavanje, 4.0 stan, Novi Beograd, Belvil, Ciklama "/>
    <s v="Stan"/>
    <n v="116"/>
    <x v="2"/>
    <s v="Agencija"/>
    <m/>
    <m/>
    <x v="0"/>
    <x v="0"/>
    <x v="14"/>
    <n v="13"/>
    <m/>
    <m/>
    <s v="mesečno"/>
    <n v="1500"/>
    <s v="€"/>
    <x v="0"/>
    <x v="1"/>
    <x v="15"/>
    <x v="17"/>
    <x v="1"/>
    <s v="08.06.2023"/>
    <s v="f"/>
    <s v="t"/>
    <s v="f"/>
    <s v="f"/>
    <s v="f"/>
    <s v="t"/>
    <s v="f"/>
    <s v="f"/>
    <s v="t"/>
    <s v="f"/>
    <s v="f"/>
    <s v="f"/>
    <s v="t"/>
    <s v="t"/>
    <s v="f"/>
    <s v="f"/>
    <s v="f"/>
    <s v="t"/>
    <m/>
    <s v="https://www.halooglasi.com/nekretnine/izdavanje-stanova/izdavanje-4-0-stan-novi-beograd-belvil-ciklam/5425643060618?kid=4"/>
    <s v="f"/>
    <n v="12.931034482758621"/>
  </r>
  <r>
    <n v="47"/>
    <s v="A blok, lux, poslovni apartman, garaža, ID 14626 "/>
    <s v="Stan"/>
    <n v="33"/>
    <x v="5"/>
    <s v="Agencija"/>
    <s v="Novogradnja"/>
    <s v="Lux"/>
    <x v="1"/>
    <x v="0"/>
    <x v="0"/>
    <m/>
    <m/>
    <m/>
    <s v="mesečno"/>
    <n v="750"/>
    <s v="€"/>
    <x v="0"/>
    <x v="1"/>
    <x v="33"/>
    <x v="38"/>
    <x v="1"/>
    <s v="08.06.2023"/>
    <s v="f"/>
    <s v="t"/>
    <s v="f"/>
    <s v="t"/>
    <s v="f"/>
    <s v="t"/>
    <s v="t"/>
    <s v="f"/>
    <s v="t"/>
    <s v="t"/>
    <s v="f"/>
    <s v="f"/>
    <s v="t"/>
    <s v="t"/>
    <s v="t"/>
    <s v="f"/>
    <s v="f"/>
    <s v="t"/>
    <n v="0.5"/>
    <s v="https://www.halooglasi.com/nekretnine/izdavanje-stanova/a-blok-lux-poslovni-apartman-garaza-id-14626/5425635860273?kid=4"/>
    <s v="f"/>
    <n v="22.727272727272727"/>
  </r>
  <r>
    <n v="48"/>
    <s v="Otmen trosoban stan, BW Aurora "/>
    <s v="Stan"/>
    <n v="83"/>
    <x v="6"/>
    <s v="Agencija"/>
    <s v="Novogradnja"/>
    <s v="Lux"/>
    <x v="0"/>
    <x v="0"/>
    <x v="15"/>
    <m/>
    <m/>
    <m/>
    <s v="mesečno"/>
    <n v="2000"/>
    <s v="€"/>
    <x v="0"/>
    <x v="0"/>
    <x v="3"/>
    <x v="3"/>
    <x v="1"/>
    <s v="08.06.2023"/>
    <s v="f"/>
    <s v="f"/>
    <s v="f"/>
    <s v="f"/>
    <s v="f"/>
    <s v="t"/>
    <s v="f"/>
    <s v="f"/>
    <s v="f"/>
    <s v="f"/>
    <s v="f"/>
    <s v="f"/>
    <s v="f"/>
    <s v="f"/>
    <s v="f"/>
    <s v="f"/>
    <s v="f"/>
    <s v="t"/>
    <m/>
    <s v="https://www.halooglasi.com/nekretnine/izdavanje-stanova/otmen-trosoban-stan-bw-aurora/5425643229992?kid=4"/>
    <s v="f"/>
    <n v="24.096385542168676"/>
  </r>
  <r>
    <n v="49"/>
    <s v="Žarkovo 65m2 - opremljen i lep stan u mirnom kraju "/>
    <s v="Stan"/>
    <n v="65"/>
    <x v="8"/>
    <s v="Vlasnik"/>
    <s v="Stara gradnja"/>
    <s v="Izvorno stanje"/>
    <x v="0"/>
    <x v="0"/>
    <x v="9"/>
    <n v="7"/>
    <n v="100"/>
    <s v="€"/>
    <s v="mesečno"/>
    <n v="400"/>
    <s v="€"/>
    <x v="0"/>
    <x v="9"/>
    <x v="42"/>
    <x v="48"/>
    <x v="1"/>
    <s v="08.06.2023"/>
    <s v="f"/>
    <s v="t"/>
    <s v="f"/>
    <s v="t"/>
    <s v="f"/>
    <s v="t"/>
    <s v="f"/>
    <s v="t"/>
    <s v="t"/>
    <s v="t"/>
    <s v="f"/>
    <s v="f"/>
    <s v="t"/>
    <s v="t"/>
    <s v="t"/>
    <s v="f"/>
    <s v="t"/>
    <s v="t"/>
    <m/>
    <s v="https://www.halooglasi.com/nekretnine/izdavanje-stanova/zarkovo-65m2---opremljen-i-lep-stan-u-mirnom/5425643031861?kid=4"/>
    <s v="f"/>
    <n v="6.1538461538461542"/>
  </r>
  <r>
    <n v="50"/>
    <s v="Kneza Miloša - 3.0(Duplex) - Durmitorska "/>
    <s v="Stan"/>
    <n v="112"/>
    <x v="6"/>
    <s v="Agencija"/>
    <s v="Novogradnja"/>
    <s v="Renovirano"/>
    <x v="0"/>
    <x v="0"/>
    <x v="3"/>
    <n v="5"/>
    <m/>
    <m/>
    <m/>
    <n v="1500"/>
    <s v="€"/>
    <x v="0"/>
    <x v="0"/>
    <x v="43"/>
    <x v="49"/>
    <x v="1"/>
    <s v="08.06.2023"/>
    <s v="f"/>
    <s v="f"/>
    <s v="f"/>
    <s v="f"/>
    <s v="f"/>
    <s v="t"/>
    <s v="f"/>
    <s v="t"/>
    <s v="t"/>
    <s v="t"/>
    <s v="f"/>
    <s v="f"/>
    <s v="f"/>
    <s v="f"/>
    <s v="f"/>
    <s v="f"/>
    <s v="t"/>
    <s v="t"/>
    <m/>
    <s v="https://www.halooglasi.com/nekretnine/izdavanje-stanova/kneza-milosa---3-0duplex---durmitorska/5425643126919?kid=4"/>
    <s v="f"/>
    <n v="13.392857142857142"/>
  </r>
  <r>
    <n v="51"/>
    <s v="40m2 - Kneginje Ljubice, Dorćol, Stari grad, Beogr "/>
    <s v="Stan"/>
    <n v="40"/>
    <x v="1"/>
    <s v="Agencija"/>
    <s v="Stara gradnja"/>
    <m/>
    <x v="0"/>
    <x v="0"/>
    <x v="0"/>
    <m/>
    <m/>
    <m/>
    <m/>
    <n v="700"/>
    <s v="€"/>
    <x v="0"/>
    <x v="7"/>
    <x v="29"/>
    <x v="0"/>
    <x v="1"/>
    <s v="08.06.2023"/>
    <s v="f"/>
    <s v="f"/>
    <s v="f"/>
    <s v="f"/>
    <s v="f"/>
    <s v="t"/>
    <s v="f"/>
    <s v="f"/>
    <s v="t"/>
    <s v="t"/>
    <s v="f"/>
    <s v="f"/>
    <s v="t"/>
    <s v="t"/>
    <s v="f"/>
    <s v="f"/>
    <s v="f"/>
    <s v="t"/>
    <m/>
    <s v="https://www.halooglasi.com/nekretnine/izdavanje-stanova/40m2---kneginje-ljubice-dorcol-stari-grad-beo/5425643213047"/>
    <s v="f"/>
    <n v="17.5"/>
  </r>
  <r>
    <n v="52"/>
    <s v="80m2 - Blok 30, Bulevar Zorana Djindjića, Novi Beo "/>
    <s v="Stan"/>
    <n v="80"/>
    <x v="6"/>
    <s v="Agencija"/>
    <m/>
    <m/>
    <x v="0"/>
    <x v="0"/>
    <x v="9"/>
    <m/>
    <m/>
    <m/>
    <m/>
    <n v="900"/>
    <s v="€"/>
    <x v="0"/>
    <x v="1"/>
    <x v="44"/>
    <x v="0"/>
    <x v="1"/>
    <s v="08.06.2023"/>
    <s v="f"/>
    <s v="f"/>
    <s v="f"/>
    <s v="f"/>
    <s v="f"/>
    <s v="t"/>
    <s v="f"/>
    <s v="f"/>
    <s v="t"/>
    <s v="f"/>
    <s v="f"/>
    <s v="f"/>
    <s v="t"/>
    <s v="t"/>
    <s v="f"/>
    <s v="f"/>
    <s v="f"/>
    <s v="t"/>
    <m/>
    <s v="https://www.halooglasi.com/nekretnine/izdavanje-stanova/80m2---blok-30-bulevar-zorana-djindjica-novi/5425643213039"/>
    <s v="f"/>
    <n v="11.25"/>
  </r>
  <r>
    <n v="53"/>
    <s v="96m2  Hadži Mustafina, Gradska bolnica, Zvezdara "/>
    <s v="Stan"/>
    <n v="96"/>
    <x v="2"/>
    <s v="Agencija"/>
    <m/>
    <m/>
    <x v="1"/>
    <x v="0"/>
    <x v="11"/>
    <m/>
    <m/>
    <m/>
    <m/>
    <n v="1300"/>
    <s v="€"/>
    <x v="0"/>
    <x v="5"/>
    <x v="45"/>
    <x v="0"/>
    <x v="1"/>
    <s v="08.06.2023"/>
    <s v="f"/>
    <s v="f"/>
    <s v="f"/>
    <s v="f"/>
    <s v="f"/>
    <s v="f"/>
    <s v="f"/>
    <s v="f"/>
    <s v="t"/>
    <s v="f"/>
    <s v="f"/>
    <s v="f"/>
    <s v="t"/>
    <s v="t"/>
    <s v="f"/>
    <s v="f"/>
    <s v="f"/>
    <s v="t"/>
    <m/>
    <s v="https://www.halooglasi.com/nekretnine/izdavanje-stanova/96m2-hadzi-mustafina-gradska-bolnica-zvezdara/5425643213036"/>
    <s v="f"/>
    <n v="13.541666666666666"/>
  </r>
  <r>
    <n v="54"/>
    <s v="35m2  Gročanska, Crveni Krst, Vračar "/>
    <s v="Stan"/>
    <n v="35"/>
    <x v="0"/>
    <s v="Agencija"/>
    <s v="Novogradnja"/>
    <s v="Lux"/>
    <x v="0"/>
    <x v="0"/>
    <x v="0"/>
    <m/>
    <m/>
    <m/>
    <m/>
    <n v="700"/>
    <s v="€"/>
    <x v="0"/>
    <x v="2"/>
    <x v="2"/>
    <x v="0"/>
    <x v="1"/>
    <s v="08.06.2023"/>
    <s v="f"/>
    <s v="f"/>
    <s v="f"/>
    <s v="f"/>
    <s v="f"/>
    <s v="t"/>
    <s v="f"/>
    <s v="f"/>
    <s v="t"/>
    <s v="t"/>
    <s v="f"/>
    <s v="f"/>
    <s v="t"/>
    <s v="t"/>
    <s v="f"/>
    <s v="f"/>
    <s v="f"/>
    <s v="t"/>
    <m/>
    <s v="https://www.halooglasi.com/nekretnine/izdavanje-stanova/35m2-grocanska-crveni-krst-vracar/5425643213046"/>
    <s v="f"/>
    <n v="20"/>
  </r>
  <r>
    <n v="55"/>
    <s v="Izdavanje Lux stana Dorcol K-District "/>
    <s v="Stan"/>
    <n v="125"/>
    <x v="2"/>
    <s v="Agencija"/>
    <s v="Novogradnja"/>
    <s v="Lux"/>
    <x v="1"/>
    <x v="0"/>
    <x v="15"/>
    <m/>
    <m/>
    <m/>
    <m/>
    <n v="2000"/>
    <s v="€"/>
    <x v="0"/>
    <x v="7"/>
    <x v="46"/>
    <x v="0"/>
    <x v="1"/>
    <s v="08.06.2023"/>
    <s v="f"/>
    <s v="t"/>
    <s v="f"/>
    <s v="f"/>
    <s v="f"/>
    <s v="t"/>
    <s v="f"/>
    <s v="f"/>
    <s v="t"/>
    <s v="t"/>
    <s v="f"/>
    <s v="f"/>
    <s v="t"/>
    <s v="t"/>
    <s v="f"/>
    <s v="f"/>
    <s v="f"/>
    <s v="t"/>
    <n v="0.5"/>
    <s v="https://www.halooglasi.com/nekretnine/izdavanje-stanova/izdavanje-lux-stana-dorcol-k-district/5425643231425?kid=4"/>
    <s v="f"/>
    <n v="16"/>
  </r>
  <r>
    <n v="56"/>
    <s v="Arena, Lux 4.0 stan na dva nivoa ID 7171 "/>
    <s v="Stan"/>
    <n v="120"/>
    <x v="2"/>
    <s v="Agencija"/>
    <s v="Novogradnja"/>
    <s v="Lux"/>
    <x v="0"/>
    <x v="0"/>
    <x v="2"/>
    <n v="7"/>
    <m/>
    <m/>
    <s v="mesečno"/>
    <n v="2000"/>
    <s v="€"/>
    <x v="0"/>
    <x v="1"/>
    <x v="47"/>
    <x v="50"/>
    <x v="1"/>
    <s v="08.06.2023"/>
    <s v="f"/>
    <s v="f"/>
    <s v="f"/>
    <s v="f"/>
    <s v="f"/>
    <s v="t"/>
    <s v="f"/>
    <s v="f"/>
    <s v="f"/>
    <s v="f"/>
    <s v="f"/>
    <s v="f"/>
    <s v="f"/>
    <s v="f"/>
    <s v="f"/>
    <s v="f"/>
    <s v="f"/>
    <s v="t"/>
    <m/>
    <s v="https://www.halooglasi.com/nekretnine/izdavanje-stanova/arena-lux-4-0-stan-na-dva-nivoa-id-7171/5425643231828?kid=4"/>
    <s v="f"/>
    <n v="16.666666666666668"/>
  </r>
  <r>
    <n v="57"/>
    <s v="Novi Beograd - Savada 3 "/>
    <s v="Stan"/>
    <n v="130"/>
    <x v="6"/>
    <s v="Vlasnik"/>
    <s v="Novogradnja"/>
    <s v="Lux"/>
    <x v="0"/>
    <x v="0"/>
    <x v="6"/>
    <n v="10"/>
    <n v="150"/>
    <s v="€"/>
    <s v="mesečno"/>
    <n v="1500"/>
    <s v="€"/>
    <x v="0"/>
    <x v="1"/>
    <x v="5"/>
    <x v="5"/>
    <x v="1"/>
    <s v="08.06.2023"/>
    <s v="f"/>
    <s v="t"/>
    <s v="f"/>
    <s v="t"/>
    <s v="f"/>
    <s v="t"/>
    <s v="t"/>
    <s v="f"/>
    <s v="t"/>
    <s v="t"/>
    <s v="f"/>
    <s v="f"/>
    <s v="t"/>
    <s v="t"/>
    <s v="f"/>
    <s v="f"/>
    <s v="f"/>
    <s v="t"/>
    <m/>
    <s v="https://www.halooglasi.com/nekretnine/izdavanje-stanova/novi-beograd---savada-3/5425643231926?kid=4"/>
    <s v="f"/>
    <n v="11.538461538461538"/>
  </r>
  <r>
    <n v="58"/>
    <s v="Zemunske kapije, lux, novogradnja, garaža, ID16218 "/>
    <s v="Stan"/>
    <n v="42"/>
    <x v="0"/>
    <s v="Agencija"/>
    <s v="Novogradnja"/>
    <s v="Lux"/>
    <x v="0"/>
    <x v="0"/>
    <x v="3"/>
    <n v="7"/>
    <m/>
    <m/>
    <s v="mesečno"/>
    <n v="650"/>
    <s v="€"/>
    <x v="0"/>
    <x v="3"/>
    <x v="48"/>
    <x v="51"/>
    <x v="1"/>
    <s v="08.06.2023"/>
    <s v="f"/>
    <s v="t"/>
    <s v="f"/>
    <s v="t"/>
    <s v="f"/>
    <s v="t"/>
    <s v="t"/>
    <s v="f"/>
    <s v="t"/>
    <s v="t"/>
    <s v="f"/>
    <s v="f"/>
    <s v="t"/>
    <s v="t"/>
    <s v="t"/>
    <s v="f"/>
    <s v="f"/>
    <s v="t"/>
    <n v="0.5"/>
    <s v="https://www.halooglasi.com/nekretnine/izdavanje-stanova/zemunske-kapije-lux-novogradnja-garaza-id1621/5425641814250?kid=4"/>
    <s v="f"/>
    <n v="15.476190476190476"/>
  </r>
  <r>
    <n v="59"/>
    <s v="Renoviran namešten stan na Zvezdari "/>
    <s v="Stan"/>
    <n v="78"/>
    <x v="4"/>
    <s v="Vlasnik"/>
    <s v="Novogradnja"/>
    <s v="Renovirano"/>
    <x v="0"/>
    <x v="6"/>
    <x v="5"/>
    <n v="3"/>
    <m/>
    <m/>
    <s v="mesečno"/>
    <n v="550"/>
    <s v="€"/>
    <x v="0"/>
    <x v="5"/>
    <x v="45"/>
    <x v="52"/>
    <x v="1"/>
    <s v="08.06.2023"/>
    <s v="f"/>
    <s v="t"/>
    <s v="f"/>
    <s v="f"/>
    <s v="f"/>
    <s v="f"/>
    <s v="f"/>
    <s v="f"/>
    <s v="f"/>
    <s v="f"/>
    <s v="f"/>
    <s v="f"/>
    <s v="t"/>
    <s v="t"/>
    <s v="f"/>
    <s v="f"/>
    <s v="f"/>
    <s v="t"/>
    <m/>
    <s v="https://www.halooglasi.com/nekretnine/izdavanje-stanova/renoviran-namesten-stan-na-zvezdari/5425643194068?kid=4"/>
    <s v="f"/>
    <n v="7.0512820512820511"/>
  </r>
  <r>
    <n v="60"/>
    <s v="70m2 - 30m2 dvorište - Ljube Didića, Palilula cent "/>
    <s v="Stan"/>
    <n v="70"/>
    <x v="4"/>
    <s v="Agencija"/>
    <s v="Novogradnja"/>
    <m/>
    <x v="1"/>
    <x v="7"/>
    <x v="11"/>
    <m/>
    <m/>
    <m/>
    <m/>
    <n v="850"/>
    <s v="€"/>
    <x v="0"/>
    <x v="6"/>
    <x v="27"/>
    <x v="0"/>
    <x v="1"/>
    <s v="08.06.2023"/>
    <s v="f"/>
    <s v="f"/>
    <s v="f"/>
    <s v="f"/>
    <s v="f"/>
    <s v="t"/>
    <s v="f"/>
    <s v="f"/>
    <s v="f"/>
    <s v="t"/>
    <s v="f"/>
    <s v="f"/>
    <s v="f"/>
    <s v="f"/>
    <s v="f"/>
    <s v="f"/>
    <s v="f"/>
    <s v="t"/>
    <m/>
    <s v="https://www.halooglasi.com/nekretnine/izdavanje-stanova/70m2---30m2-dvoriste---ljube-didica-palilula/5425643229096"/>
    <s v="f"/>
    <n v="12.142857142857142"/>
  </r>
  <r>
    <n v="74"/>
    <s v="42m2 Zvezdara Svetog Nikole 102 sve rezije u ceni "/>
    <s v="Stan"/>
    <n v="42"/>
    <x v="1"/>
    <s v="Vlasnik"/>
    <m/>
    <m/>
    <x v="0"/>
    <x v="2"/>
    <x v="11"/>
    <m/>
    <m/>
    <m/>
    <s v="mesečno"/>
    <n v="550"/>
    <s v="€"/>
    <x v="0"/>
    <x v="5"/>
    <x v="49"/>
    <x v="53"/>
    <x v="1"/>
    <s v="08.06.2023"/>
    <s v="t"/>
    <s v="t"/>
    <s v="f"/>
    <s v="f"/>
    <s v="f"/>
    <s v="f"/>
    <s v="f"/>
    <s v="f"/>
    <s v="f"/>
    <s v="f"/>
    <s v="f"/>
    <s v="t"/>
    <s v="t"/>
    <s v="t"/>
    <s v="f"/>
    <s v="f"/>
    <s v="t"/>
    <s v="t"/>
    <m/>
    <s v="https://www.halooglasi.com/nekretnine/izdavanje-stanova/42m2-zvezdara-svetog-nikole-102-sve-rezije-u/5425643153145?kid=4"/>
    <s v="f"/>
    <n v="13.095238095238095"/>
  </r>
  <r>
    <n v="75"/>
    <s v="BW-pogled na reku "/>
    <s v="Stan"/>
    <n v="58"/>
    <x v="0"/>
    <s v="Agencija"/>
    <s v="Novogradnja"/>
    <s v="Lux"/>
    <x v="0"/>
    <x v="0"/>
    <x v="13"/>
    <m/>
    <m/>
    <m/>
    <s v="mesečno"/>
    <n v="1200"/>
    <s v="€"/>
    <x v="0"/>
    <x v="0"/>
    <x v="3"/>
    <x v="8"/>
    <x v="1"/>
    <s v="08.06.2023"/>
    <s v="f"/>
    <s v="t"/>
    <s v="f"/>
    <s v="f"/>
    <s v="f"/>
    <s v="t"/>
    <s v="f"/>
    <s v="f"/>
    <s v="t"/>
    <s v="f"/>
    <s v="f"/>
    <s v="f"/>
    <s v="t"/>
    <s v="t"/>
    <s v="f"/>
    <s v="f"/>
    <s v="f"/>
    <s v="t"/>
    <n v="0.5"/>
    <s v="https://www.halooglasi.com/nekretnine/izdavanje-stanova/bw-pogled-na-reku/5425643230643?kid=4"/>
    <s v="f"/>
    <n v="20.689655172413794"/>
  </r>
  <r>
    <n v="76"/>
    <s v="49m2  Stepa Stepanović, Voždovac "/>
    <s v="Stan"/>
    <n v="49"/>
    <x v="0"/>
    <s v="Agencija"/>
    <s v="Novogradnja"/>
    <m/>
    <x v="0"/>
    <x v="0"/>
    <x v="8"/>
    <m/>
    <m/>
    <m/>
    <m/>
    <n v="550"/>
    <s v="€"/>
    <x v="0"/>
    <x v="4"/>
    <x v="17"/>
    <x v="0"/>
    <x v="1"/>
    <s v="08.06.2023"/>
    <s v="f"/>
    <s v="f"/>
    <s v="f"/>
    <s v="f"/>
    <s v="f"/>
    <s v="t"/>
    <s v="f"/>
    <s v="f"/>
    <s v="t"/>
    <s v="f"/>
    <s v="f"/>
    <s v="f"/>
    <s v="t"/>
    <s v="t"/>
    <s v="f"/>
    <s v="f"/>
    <s v="f"/>
    <s v="t"/>
    <m/>
    <s v="https://www.halooglasi.com/nekretnine/izdavanje-stanova/49m2-stepa-stepanovic-vozdovac/5425643229133"/>
    <s v="f"/>
    <n v="11.224489795918368"/>
  </r>
  <r>
    <n v="77"/>
    <s v="50m2 - Dimitrija Tucovića, Zvezdara "/>
    <s v="Stan"/>
    <n v="50"/>
    <x v="0"/>
    <s v="Agencija"/>
    <s v="Novogradnja"/>
    <m/>
    <x v="0"/>
    <x v="0"/>
    <x v="0"/>
    <m/>
    <m/>
    <m/>
    <m/>
    <n v="900"/>
    <s v="€"/>
    <x v="0"/>
    <x v="5"/>
    <x v="50"/>
    <x v="0"/>
    <x v="1"/>
    <s v="08.06.2023"/>
    <s v="f"/>
    <s v="f"/>
    <s v="f"/>
    <s v="f"/>
    <s v="f"/>
    <s v="t"/>
    <s v="f"/>
    <s v="f"/>
    <s v="t"/>
    <s v="t"/>
    <s v="f"/>
    <s v="f"/>
    <s v="t"/>
    <s v="t"/>
    <s v="f"/>
    <s v="f"/>
    <s v="f"/>
    <s v="t"/>
    <m/>
    <s v="https://www.halooglasi.com/nekretnine/izdavanje-stanova/50m2---dimitrija-tucovica-zvezdara/5425643229131"/>
    <s v="f"/>
    <n v="18"/>
  </r>
  <r>
    <n v="78"/>
    <s v="48m2  Paunova, Banjica, Beograd "/>
    <s v="Stan"/>
    <n v="48"/>
    <x v="0"/>
    <s v="Agencija"/>
    <s v="Stara gradnja"/>
    <m/>
    <x v="0"/>
    <x v="7"/>
    <x v="11"/>
    <m/>
    <m/>
    <m/>
    <m/>
    <n v="500"/>
    <s v="€"/>
    <x v="0"/>
    <x v="4"/>
    <x v="24"/>
    <x v="0"/>
    <x v="1"/>
    <s v="08.06.2023"/>
    <s v="f"/>
    <s v="f"/>
    <s v="f"/>
    <s v="f"/>
    <s v="f"/>
    <s v="f"/>
    <s v="f"/>
    <s v="f"/>
    <s v="t"/>
    <s v="f"/>
    <s v="f"/>
    <s v="f"/>
    <s v="t"/>
    <s v="t"/>
    <s v="f"/>
    <s v="f"/>
    <s v="f"/>
    <s v="t"/>
    <m/>
    <s v="https://www.halooglasi.com/nekretnine/izdavanje-stanova/48m2-paunova-banjica-beograd/5425643229104"/>
    <s v="f"/>
    <n v="10.416666666666666"/>
  </r>
  <r>
    <n v="79"/>
    <s v="43m2  Vukov Spomenik, Zvezdara, Beograd "/>
    <s v="Stan"/>
    <n v="43"/>
    <x v="0"/>
    <s v="Agencija"/>
    <s v="Novogradnja"/>
    <m/>
    <x v="0"/>
    <x v="0"/>
    <x v="0"/>
    <m/>
    <m/>
    <m/>
    <m/>
    <n v="600"/>
    <s v="€"/>
    <x v="0"/>
    <x v="5"/>
    <x v="51"/>
    <x v="0"/>
    <x v="1"/>
    <s v="08.06.2023"/>
    <s v="f"/>
    <s v="f"/>
    <s v="f"/>
    <s v="f"/>
    <s v="f"/>
    <s v="f"/>
    <s v="f"/>
    <s v="f"/>
    <s v="t"/>
    <s v="f"/>
    <s v="f"/>
    <s v="f"/>
    <s v="t"/>
    <s v="t"/>
    <s v="f"/>
    <s v="f"/>
    <s v="f"/>
    <s v="t"/>
    <m/>
    <s v="https://www.halooglasi.com/nekretnine/izdavanje-stanova/43m2-vukov-spomenik-zvezdara-beograd/5425643229102"/>
    <s v="f"/>
    <n v="13.953488372093023"/>
  </r>
  <r>
    <n v="201"/>
    <s v="Đeram pijaca, novogradnja, odličan, ID 5604 "/>
    <s v="Stan"/>
    <n v="33"/>
    <x v="1"/>
    <s v="Agencija"/>
    <s v="Novogradnja"/>
    <m/>
    <x v="0"/>
    <x v="0"/>
    <x v="5"/>
    <n v="5"/>
    <m/>
    <m/>
    <s v="mesečno"/>
    <n v="500"/>
    <s v="€"/>
    <x v="0"/>
    <x v="5"/>
    <x v="52"/>
    <x v="54"/>
    <x v="1"/>
    <s v="08.06.2023"/>
    <s v="f"/>
    <s v="t"/>
    <s v="f"/>
    <s v="t"/>
    <s v="f"/>
    <s v="t"/>
    <s v="f"/>
    <s v="f"/>
    <s v="t"/>
    <s v="t"/>
    <s v="f"/>
    <s v="f"/>
    <s v="t"/>
    <s v="t"/>
    <s v="t"/>
    <s v="f"/>
    <s v="f"/>
    <s v="t"/>
    <n v="0.5"/>
    <s v="https://www.halooglasi.com/nekretnine/izdavanje-stanova/djeram-pijaca-novogradnja-odlican-id-5604/5425635211146?kid=4"/>
    <s v="f"/>
    <n v="15.151515151515152"/>
  </r>
  <r>
    <n v="212"/>
    <s v="Hit Renting 68 m2 apartment in the center of Zemun "/>
    <s v="Stan"/>
    <n v="68"/>
    <x v="8"/>
    <s v="Vlasnik"/>
    <m/>
    <s v="Renovirano"/>
    <x v="0"/>
    <x v="3"/>
    <x v="7"/>
    <n v="2"/>
    <m/>
    <m/>
    <s v="mesečno"/>
    <n v="590"/>
    <s v="€"/>
    <x v="0"/>
    <x v="3"/>
    <x v="27"/>
    <x v="31"/>
    <x v="1"/>
    <s v="08.06.2023"/>
    <s v="f"/>
    <s v="f"/>
    <s v="t"/>
    <s v="t"/>
    <s v="f"/>
    <s v="f"/>
    <s v="t"/>
    <s v="f"/>
    <s v="t"/>
    <s v="f"/>
    <s v="f"/>
    <s v="f"/>
    <s v="t"/>
    <s v="t"/>
    <s v="f"/>
    <s v="f"/>
    <s v="f"/>
    <s v="t"/>
    <m/>
    <s v="https://www.halooglasi.com/nekretnine/izdavanje-stanova/hit-renting-68-m2-apartment-in-the-center-of/5425643233576?kid=4"/>
    <s v="f"/>
    <n v="8.6764705882352935"/>
  </r>
  <r>
    <n v="0"/>
    <s v="Nov 3.0 soban stan u naselju dr. Ivana Ribara   "/>
    <s v="Stan"/>
    <n v="53"/>
    <x v="6"/>
    <s v="Agencija"/>
    <s v="Novogradnja"/>
    <s v="Renovirano"/>
    <x v="0"/>
    <x v="0"/>
    <x v="2"/>
    <m/>
    <n v="60"/>
    <s v="€"/>
    <s v="mesečno"/>
    <n v="600"/>
    <s v="€"/>
    <x v="0"/>
    <x v="1"/>
    <x v="53"/>
    <x v="55"/>
    <x v="2"/>
    <s v="09.06.2023"/>
    <s v="f"/>
    <s v="t"/>
    <s v="f"/>
    <s v="f"/>
    <s v="f"/>
    <s v="t"/>
    <s v="t"/>
    <s v="f"/>
    <s v="f"/>
    <s v="f"/>
    <s v="f"/>
    <s v="f"/>
    <s v="t"/>
    <s v="f"/>
    <s v="t"/>
    <s v="f"/>
    <s v="f"/>
    <s v="t"/>
    <n v="0.6"/>
    <s v="https://www.halooglasi.com/nekretnine/izdavanje-stanova/nov-3-0-soban-stan-u-naselju-dr-ivana-ribara/5425643077930?kid=4"/>
    <s v="f"/>
    <n v="11.320754716981131"/>
  </r>
  <r>
    <n v="4"/>
    <s v="Borča-centar lep nov stan,iznad robne kuce Shangai "/>
    <s v="Stan"/>
    <n v="20"/>
    <x v="3"/>
    <s v="Vlasnik"/>
    <s v="Novogradnja"/>
    <s v="Lux"/>
    <x v="0"/>
    <x v="7"/>
    <x v="8"/>
    <n v="4"/>
    <m/>
    <m/>
    <s v="mesečno"/>
    <n v="230"/>
    <s v="€"/>
    <x v="0"/>
    <x v="6"/>
    <x v="54"/>
    <x v="56"/>
    <x v="2"/>
    <s v="09.06.2023"/>
    <s v="f"/>
    <s v="f"/>
    <s v="f"/>
    <s v="f"/>
    <s v="f"/>
    <s v="f"/>
    <s v="f"/>
    <s v="f"/>
    <s v="t"/>
    <s v="f"/>
    <s v="f"/>
    <s v="f"/>
    <s v="t"/>
    <s v="t"/>
    <s v="f"/>
    <s v="f"/>
    <s v="f"/>
    <s v="t"/>
    <m/>
    <s v="https://www.halooglasi.com/nekretnine/izdavanje-stanova/borca-centar-lep-nov-stan-iznad-robne-kuce-sh/5425643154154?kid=4"/>
    <s v="f"/>
    <n v="11.5"/>
  </r>
  <r>
    <n v="5"/>
    <s v="Novi Beograd - Savada a blok ID#53121 "/>
    <s v="Stan"/>
    <n v="45"/>
    <x v="0"/>
    <s v="Agencija"/>
    <m/>
    <m/>
    <x v="0"/>
    <x v="0"/>
    <x v="5"/>
    <n v="6"/>
    <m/>
    <m/>
    <s v="mesečno"/>
    <n v="750"/>
    <s v="€"/>
    <x v="0"/>
    <x v="1"/>
    <x v="33"/>
    <x v="57"/>
    <x v="2"/>
    <s v="09.06.2023"/>
    <s v="f"/>
    <s v="t"/>
    <s v="f"/>
    <s v="t"/>
    <s v="f"/>
    <s v="t"/>
    <s v="f"/>
    <s v="f"/>
    <s v="f"/>
    <s v="f"/>
    <s v="f"/>
    <s v="f"/>
    <s v="t"/>
    <s v="t"/>
    <s v="f"/>
    <s v="f"/>
    <s v="f"/>
    <s v="t"/>
    <m/>
    <s v="https://www.halooglasi.com/nekretnine/izdavanje-stanova/novi-beograd---savada-a-blok-id53121/5425643232873"/>
    <s v="f"/>
    <n v="16.666666666666668"/>
  </r>
  <r>
    <n v="6"/>
    <s v="Centar - Vracar ID#53119 "/>
    <s v="Stan"/>
    <n v="38"/>
    <x v="0"/>
    <s v="Agencija"/>
    <m/>
    <m/>
    <x v="1"/>
    <x v="0"/>
    <x v="0"/>
    <n v="5"/>
    <m/>
    <m/>
    <s v="mesečno"/>
    <n v="400"/>
    <s v="€"/>
    <x v="0"/>
    <x v="4"/>
    <x v="22"/>
    <x v="58"/>
    <x v="2"/>
    <s v="09.06.2023"/>
    <s v="f"/>
    <s v="t"/>
    <s v="f"/>
    <s v="t"/>
    <s v="f"/>
    <s v="t"/>
    <s v="f"/>
    <s v="f"/>
    <s v="f"/>
    <s v="f"/>
    <s v="f"/>
    <s v="f"/>
    <s v="t"/>
    <s v="t"/>
    <s v="f"/>
    <s v="f"/>
    <s v="f"/>
    <s v="t"/>
    <m/>
    <s v="https://www.halooglasi.com/nekretnine/izdavanje-stanova/centar---vracar-id53119/5425643232864"/>
    <s v="f"/>
    <n v="10.526315789473685"/>
  </r>
  <r>
    <n v="7"/>
    <s v="Centar - Beograd na vodi BW ID#53117 "/>
    <s v="Stan"/>
    <n v="78"/>
    <x v="6"/>
    <s v="Agencija"/>
    <m/>
    <m/>
    <x v="0"/>
    <x v="0"/>
    <x v="5"/>
    <n v="17"/>
    <m/>
    <m/>
    <s v="mesečno"/>
    <n v="1600"/>
    <s v="€"/>
    <x v="0"/>
    <x v="0"/>
    <x v="3"/>
    <x v="3"/>
    <x v="2"/>
    <s v="09.06.2023"/>
    <s v="f"/>
    <s v="t"/>
    <s v="f"/>
    <s v="t"/>
    <s v="f"/>
    <s v="t"/>
    <s v="f"/>
    <s v="f"/>
    <s v="f"/>
    <s v="f"/>
    <s v="f"/>
    <s v="f"/>
    <s v="t"/>
    <s v="t"/>
    <s v="f"/>
    <s v="f"/>
    <s v="f"/>
    <s v="t"/>
    <m/>
    <s v="https://www.halooglasi.com/nekretnine/izdavanje-stanova/centar---beograd-na-vodi-bw-id53117/5425643232858"/>
    <s v="f"/>
    <n v="20.512820512820515"/>
  </r>
  <r>
    <n v="8"/>
    <s v="Centar - Beograd na vodi BW ID#53114 "/>
    <s v="Stan"/>
    <n v="56"/>
    <x v="0"/>
    <s v="Agencija"/>
    <m/>
    <m/>
    <x v="0"/>
    <x v="0"/>
    <x v="13"/>
    <n v="23"/>
    <m/>
    <m/>
    <s v="mesečno"/>
    <n v="1200"/>
    <s v="€"/>
    <x v="0"/>
    <x v="0"/>
    <x v="3"/>
    <x v="59"/>
    <x v="2"/>
    <s v="09.06.2023"/>
    <s v="f"/>
    <s v="t"/>
    <s v="f"/>
    <s v="t"/>
    <s v="f"/>
    <s v="t"/>
    <s v="f"/>
    <s v="f"/>
    <s v="f"/>
    <s v="f"/>
    <s v="f"/>
    <s v="f"/>
    <s v="t"/>
    <s v="t"/>
    <s v="f"/>
    <s v="f"/>
    <s v="f"/>
    <s v="t"/>
    <m/>
    <s v="https://www.halooglasi.com/nekretnine/izdavanje-stanova/centar---beograd-na-vodi-bw-id53114/5425643231859"/>
    <s v="f"/>
    <n v="21.428571428571427"/>
  </r>
  <r>
    <n v="9"/>
    <s v="Centar - Beograd Na Vodi BW ID#53021 "/>
    <s v="Stan"/>
    <n v="56"/>
    <x v="0"/>
    <s v="Agencija"/>
    <m/>
    <m/>
    <x v="0"/>
    <x v="0"/>
    <x v="9"/>
    <n v="23"/>
    <m/>
    <m/>
    <s v="mesečno"/>
    <n v="1100"/>
    <s v="€"/>
    <x v="0"/>
    <x v="0"/>
    <x v="3"/>
    <x v="59"/>
    <x v="2"/>
    <s v="09.06.2023"/>
    <s v="f"/>
    <s v="t"/>
    <s v="f"/>
    <s v="t"/>
    <s v="f"/>
    <s v="t"/>
    <s v="f"/>
    <s v="f"/>
    <s v="f"/>
    <s v="f"/>
    <s v="f"/>
    <s v="f"/>
    <s v="t"/>
    <s v="t"/>
    <s v="f"/>
    <s v="f"/>
    <s v="f"/>
    <s v="t"/>
    <m/>
    <s v="https://www.halooglasi.com/nekretnine/izdavanje-stanova/centar---beograd-na-vodi-bw-id53021/5425643196594?kid=4"/>
    <s v="f"/>
    <n v="19.642857142857142"/>
  </r>
  <r>
    <n v="10"/>
    <s v="BW - Metropolitan, lux,novogradnja,garaža, ID20084 "/>
    <s v="Stan"/>
    <n v="90"/>
    <x v="6"/>
    <s v="Agencija"/>
    <s v="Novogradnja"/>
    <s v="Lux"/>
    <x v="0"/>
    <x v="4"/>
    <x v="5"/>
    <n v="19"/>
    <m/>
    <m/>
    <s v="mesečno"/>
    <n v="1700"/>
    <s v="€"/>
    <x v="0"/>
    <x v="0"/>
    <x v="3"/>
    <x v="3"/>
    <x v="2"/>
    <s v="09.06.2023"/>
    <s v="f"/>
    <s v="t"/>
    <s v="f"/>
    <s v="t"/>
    <s v="f"/>
    <s v="t"/>
    <s v="t"/>
    <s v="f"/>
    <s v="t"/>
    <s v="t"/>
    <s v="f"/>
    <s v="f"/>
    <s v="t"/>
    <s v="t"/>
    <s v="t"/>
    <s v="f"/>
    <s v="f"/>
    <s v="t"/>
    <n v="0.5"/>
    <s v="https://www.halooglasi.com/nekretnine/izdavanje-stanova/bw---metropolitan-lux-novogradnja-garaza-id20/5425642870724?kid=4"/>
    <s v="f"/>
    <n v="18.888888888888889"/>
  </r>
  <r>
    <n v="11"/>
    <s v="Senjak/Lux stan/garaža x2 "/>
    <s v="Stan"/>
    <n v="164"/>
    <x v="2"/>
    <s v="Vlasnik"/>
    <s v="Novogradnja"/>
    <s v="Lux"/>
    <x v="1"/>
    <x v="4"/>
    <x v="9"/>
    <n v="3"/>
    <n v="35"/>
    <s v="€"/>
    <s v="mesečno"/>
    <n v="2500"/>
    <s v="€"/>
    <x v="0"/>
    <x v="0"/>
    <x v="40"/>
    <x v="60"/>
    <x v="2"/>
    <s v="09.06.2023"/>
    <s v="f"/>
    <s v="t"/>
    <s v="t"/>
    <s v="t"/>
    <s v="f"/>
    <s v="t"/>
    <s v="f"/>
    <s v="t"/>
    <s v="t"/>
    <s v="f"/>
    <s v="f"/>
    <s v="t"/>
    <s v="t"/>
    <s v="t"/>
    <s v="t"/>
    <s v="f"/>
    <s v="t"/>
    <s v="t"/>
    <m/>
    <s v="https://www.halooglasi.com/nekretnine/izdavanje-stanova/senjaklux-stangaraza-x2/5425643145228?kid=4"/>
    <s v="f"/>
    <n v="15.24390243902439"/>
  </r>
  <r>
    <n v="12"/>
    <s v="Beograd Slavija Centar Alekse Nenadovica ,Makenz. "/>
    <s v="Stan"/>
    <n v="80"/>
    <x v="2"/>
    <s v="Vlasnik"/>
    <s v="Stara gradnja"/>
    <s v="Renovirano"/>
    <x v="1"/>
    <x v="0"/>
    <x v="7"/>
    <n v="4"/>
    <n v="100"/>
    <s v="€"/>
    <s v="mesečno"/>
    <n v="1000"/>
    <s v="€"/>
    <x v="0"/>
    <x v="2"/>
    <x v="55"/>
    <x v="61"/>
    <x v="2"/>
    <s v="09.06.2023"/>
    <s v="f"/>
    <s v="t"/>
    <s v="t"/>
    <s v="f"/>
    <s v="f"/>
    <s v="f"/>
    <s v="t"/>
    <s v="t"/>
    <s v="t"/>
    <s v="f"/>
    <s v="f"/>
    <s v="f"/>
    <s v="f"/>
    <s v="t"/>
    <s v="f"/>
    <s v="f"/>
    <s v="f"/>
    <s v="t"/>
    <m/>
    <s v="https://www.halooglasi.com/nekretnine/izdavanje-stanova/beograd-slavija-centar-alekse-nenadovica-make/5425642767767?kid=4"/>
    <s v="f"/>
    <n v="12.5"/>
  </r>
  <r>
    <n v="13"/>
    <s v="Lipov lad, novogradnja, parking mesto, ID 20463 "/>
    <s v="Stan"/>
    <n v="66"/>
    <x v="0"/>
    <s v="Agencija"/>
    <s v="Novogradnja"/>
    <m/>
    <x v="0"/>
    <x v="0"/>
    <x v="8"/>
    <n v="5"/>
    <m/>
    <m/>
    <s v="mesečno"/>
    <n v="600"/>
    <s v="€"/>
    <x v="0"/>
    <x v="5"/>
    <x v="56"/>
    <x v="62"/>
    <x v="2"/>
    <s v="09.06.2023"/>
    <s v="f"/>
    <s v="t"/>
    <s v="f"/>
    <s v="t"/>
    <s v="f"/>
    <s v="t"/>
    <s v="t"/>
    <s v="f"/>
    <s v="t"/>
    <s v="t"/>
    <s v="f"/>
    <s v="f"/>
    <s v="t"/>
    <s v="t"/>
    <s v="t"/>
    <s v="f"/>
    <s v="f"/>
    <s v="t"/>
    <n v="0.5"/>
    <s v="https://www.halooglasi.com/nekretnine/izdavanje-stanova/lipov-lad-novogradnja-parking-mesto-id-20463/5425643232357?kid=4"/>
    <s v="f"/>
    <n v="9.0909090909090917"/>
  </r>
  <r>
    <n v="14"/>
    <s v="BW Parkview, komforan, garaža, ID 20461 "/>
    <s v="Stan"/>
    <n v="122"/>
    <x v="6"/>
    <s v="Agencija"/>
    <s v="Novogradnja"/>
    <s v="Lux"/>
    <x v="0"/>
    <x v="0"/>
    <x v="16"/>
    <n v="23"/>
    <m/>
    <m/>
    <s v="mesečno"/>
    <n v="1800"/>
    <s v="€"/>
    <x v="0"/>
    <x v="0"/>
    <x v="3"/>
    <x v="3"/>
    <x v="2"/>
    <s v="09.06.2023"/>
    <s v="f"/>
    <s v="t"/>
    <s v="f"/>
    <s v="t"/>
    <s v="f"/>
    <s v="t"/>
    <s v="t"/>
    <s v="f"/>
    <s v="t"/>
    <s v="t"/>
    <s v="f"/>
    <s v="f"/>
    <s v="t"/>
    <s v="t"/>
    <s v="t"/>
    <s v="f"/>
    <s v="f"/>
    <s v="t"/>
    <n v="0.5"/>
    <s v="https://www.halooglasi.com/nekretnine/izdavanje-stanova/bw-parkview-komforan-garaza-id-20461/5425643232233?kid=4"/>
    <s v="f"/>
    <n v="14.754098360655737"/>
  </r>
  <r>
    <n v="15"/>
    <s v="Lipov lad, novogradnja, parking, ID 20464 "/>
    <s v="Stan"/>
    <n v="75"/>
    <x v="0"/>
    <s v="Agencija"/>
    <s v="Novogradnja"/>
    <m/>
    <x v="0"/>
    <x v="2"/>
    <x v="3"/>
    <n v="6"/>
    <m/>
    <m/>
    <s v="mesečno"/>
    <n v="700"/>
    <s v="€"/>
    <x v="0"/>
    <x v="5"/>
    <x v="56"/>
    <x v="63"/>
    <x v="2"/>
    <s v="09.06.2023"/>
    <s v="f"/>
    <s v="t"/>
    <s v="f"/>
    <s v="t"/>
    <s v="f"/>
    <s v="t"/>
    <s v="t"/>
    <s v="f"/>
    <s v="t"/>
    <s v="t"/>
    <s v="f"/>
    <s v="f"/>
    <s v="t"/>
    <s v="t"/>
    <s v="t"/>
    <s v="f"/>
    <s v="f"/>
    <s v="t"/>
    <n v="0.5"/>
    <s v="https://www.halooglasi.com/nekretnine/izdavanje-stanova/lipov-lad-novogradnja-parking-id-20464/5425643234974?kid=4"/>
    <s v="f"/>
    <n v="9.3333333333333339"/>
  </r>
  <r>
    <n v="16"/>
    <s v="Savada, lux, novogradnja, garaža, ID 19084 "/>
    <s v="Stan"/>
    <n v="50"/>
    <x v="8"/>
    <s v="Agencija"/>
    <s v="Novogradnja"/>
    <s v="Lux"/>
    <x v="0"/>
    <x v="0"/>
    <x v="1"/>
    <n v="7"/>
    <m/>
    <m/>
    <s v="mesečno"/>
    <n v="1300"/>
    <s v="€"/>
    <x v="0"/>
    <x v="1"/>
    <x v="33"/>
    <x v="40"/>
    <x v="2"/>
    <s v="09.06.2023"/>
    <s v="f"/>
    <s v="t"/>
    <s v="f"/>
    <s v="f"/>
    <s v="f"/>
    <s v="t"/>
    <s v="t"/>
    <s v="f"/>
    <s v="t"/>
    <s v="t"/>
    <s v="f"/>
    <s v="f"/>
    <s v="t"/>
    <s v="t"/>
    <s v="t"/>
    <s v="f"/>
    <s v="f"/>
    <s v="t"/>
    <n v="0.5"/>
    <s v="https://www.halooglasi.com/nekretnine/izdavanje-stanova/savada-lux-novogradnja-garaza-id-19084/5425643232365?kid=4"/>
    <s v="f"/>
    <n v="26"/>
  </r>
  <r>
    <n v="17"/>
    <s v="32m2 kod opštine N.Bg renoviran polusuturen "/>
    <s v="Stan"/>
    <n v="32"/>
    <x v="5"/>
    <s v="Vlasnik"/>
    <s v="Stara gradnja"/>
    <s v="Renovirano"/>
    <x v="1"/>
    <x v="0"/>
    <x v="17"/>
    <n v="5"/>
    <n v="20"/>
    <s v="€"/>
    <s v="mesečno"/>
    <n v="250"/>
    <s v="€"/>
    <x v="0"/>
    <x v="1"/>
    <x v="57"/>
    <x v="1"/>
    <x v="2"/>
    <s v="09.06.2023"/>
    <s v="t"/>
    <s v="t"/>
    <s v="f"/>
    <s v="t"/>
    <s v="f"/>
    <s v="f"/>
    <s v="f"/>
    <s v="f"/>
    <s v="f"/>
    <s v="f"/>
    <s v="f"/>
    <s v="f"/>
    <s v="f"/>
    <s v="t"/>
    <s v="t"/>
    <s v="f"/>
    <s v="f"/>
    <s v="t"/>
    <m/>
    <s v="https://www.halooglasi.com/nekretnine/izdavanje-stanova/32m2-kod-opstine-n-bg-renoviran-polusuturen/5425643234958"/>
    <s v="f"/>
    <n v="7.8125"/>
  </r>
  <r>
    <n v="18"/>
    <s v="Zemun,Šilerova,0.5,20+6,1sp,namesten,zgrada,vlasni "/>
    <s v="Stan"/>
    <n v="20"/>
    <x v="3"/>
    <s v="Vlasnik"/>
    <s v="Novogradnja"/>
    <s v="Izvorno stanje"/>
    <x v="0"/>
    <x v="0"/>
    <x v="0"/>
    <m/>
    <n v="50"/>
    <s v="€"/>
    <s v="mesečno"/>
    <n v="250"/>
    <s v="€"/>
    <x v="0"/>
    <x v="3"/>
    <x v="58"/>
    <x v="64"/>
    <x v="2"/>
    <s v="09.06.2023"/>
    <s v="f"/>
    <s v="t"/>
    <s v="f"/>
    <s v="f"/>
    <s v="f"/>
    <s v="f"/>
    <s v="t"/>
    <s v="f"/>
    <s v="t"/>
    <s v="f"/>
    <s v="f"/>
    <s v="f"/>
    <s v="t"/>
    <s v="t"/>
    <s v="t"/>
    <s v="f"/>
    <s v="f"/>
    <s v="t"/>
    <m/>
    <s v="https://www.halooglasi.com/nekretnine/izdavanje-stanova/zemun-silerova-0-5-206-1sp-namesten-zgrada-vl/5425643235666?kid=4"/>
    <s v="f"/>
    <n v="12.5"/>
  </r>
  <r>
    <n v="19"/>
    <s v="Novi Beograd - Dr ivana ribara ID#53122 "/>
    <s v="Stan"/>
    <n v="98"/>
    <x v="2"/>
    <s v="Agencija"/>
    <m/>
    <m/>
    <x v="0"/>
    <x v="0"/>
    <x v="2"/>
    <n v="7"/>
    <m/>
    <m/>
    <s v="mesečno"/>
    <n v="700"/>
    <s v="€"/>
    <x v="0"/>
    <x v="1"/>
    <x v="59"/>
    <x v="65"/>
    <x v="2"/>
    <s v="09.06.2023"/>
    <s v="f"/>
    <s v="t"/>
    <s v="f"/>
    <s v="t"/>
    <s v="f"/>
    <s v="t"/>
    <s v="f"/>
    <s v="f"/>
    <s v="f"/>
    <s v="f"/>
    <s v="f"/>
    <s v="f"/>
    <s v="t"/>
    <s v="t"/>
    <s v="f"/>
    <s v="f"/>
    <s v="f"/>
    <s v="t"/>
    <m/>
    <s v="https://www.halooglasi.com/nekretnine/izdavanje-stanova/novi-beograd---dr-ivana-ribara-id53122/5425643234166?kid=4"/>
    <s v="f"/>
    <n v="7.1428571428571432"/>
  </r>
  <r>
    <n v="140"/>
    <s v="Novi Beograd - Hotel jugoslavija ID#53130 "/>
    <s v="Stan"/>
    <n v="88"/>
    <x v="6"/>
    <s v="Agencija"/>
    <m/>
    <m/>
    <x v="1"/>
    <x v="0"/>
    <x v="5"/>
    <n v="19"/>
    <m/>
    <m/>
    <s v="mesečno"/>
    <n v="900"/>
    <s v="€"/>
    <x v="0"/>
    <x v="1"/>
    <x v="32"/>
    <x v="39"/>
    <x v="2"/>
    <s v="09.06.2023"/>
    <s v="f"/>
    <s v="t"/>
    <s v="f"/>
    <s v="t"/>
    <s v="f"/>
    <s v="t"/>
    <s v="f"/>
    <s v="f"/>
    <s v="f"/>
    <s v="f"/>
    <s v="f"/>
    <s v="f"/>
    <s v="t"/>
    <s v="t"/>
    <s v="f"/>
    <s v="f"/>
    <s v="f"/>
    <s v="t"/>
    <m/>
    <s v="https://www.halooglasi.com/nekretnine/izdavanje-stanova/novi-beograd---hotel-jugoslavija-id53130/5425643236707?kid=4"/>
    <s v="f"/>
    <n v="10.227272727272727"/>
  </r>
  <r>
    <n v="141"/>
    <s v="A blok, veoma luksuzno sređen, garaža, ID 20264 "/>
    <s v="Stan"/>
    <n v="70"/>
    <x v="6"/>
    <s v="Agencija"/>
    <s v="Novogradnja"/>
    <s v="Lux"/>
    <x v="0"/>
    <x v="0"/>
    <x v="6"/>
    <m/>
    <m/>
    <m/>
    <s v="mesečno"/>
    <n v="1500"/>
    <s v="€"/>
    <x v="0"/>
    <x v="1"/>
    <x v="33"/>
    <x v="38"/>
    <x v="2"/>
    <s v="09.06.2023"/>
    <s v="f"/>
    <s v="t"/>
    <s v="f"/>
    <s v="t"/>
    <s v="f"/>
    <s v="t"/>
    <s v="t"/>
    <s v="f"/>
    <s v="t"/>
    <s v="t"/>
    <s v="f"/>
    <s v="f"/>
    <s v="t"/>
    <s v="t"/>
    <s v="t"/>
    <s v="f"/>
    <s v="f"/>
    <s v="t"/>
    <n v="0.5"/>
    <s v="https://www.halooglasi.com/nekretnine/izdavanje-stanova/a-blok-veoma-luksuzno-sredjen-garaza-id-20264/5425643096947?kid=4"/>
    <s v="f"/>
    <n v="21.428571428571427"/>
  </r>
  <r>
    <n v="142"/>
    <s v="Luxury Apartment. Best Part of Dedinje. Garage "/>
    <s v="Stan"/>
    <n v="62"/>
    <x v="0"/>
    <s v="Agencija"/>
    <s v="Novogradnja"/>
    <s v="Lux"/>
    <x v="0"/>
    <x v="4"/>
    <x v="0"/>
    <n v="2"/>
    <m/>
    <m/>
    <m/>
    <n v="1000"/>
    <s v="€"/>
    <x v="0"/>
    <x v="0"/>
    <x v="0"/>
    <x v="0"/>
    <x v="2"/>
    <s v="09.06.2023"/>
    <s v="f"/>
    <s v="f"/>
    <s v="f"/>
    <s v="f"/>
    <s v="f"/>
    <s v="t"/>
    <s v="t"/>
    <s v="t"/>
    <s v="t"/>
    <s v="t"/>
    <s v="f"/>
    <s v="f"/>
    <s v="t"/>
    <s v="t"/>
    <s v="f"/>
    <s v="f"/>
    <s v="f"/>
    <s v="t"/>
    <m/>
    <s v="https://www.halooglasi.com/nekretnine/izdavanje-stanova/luxury-apartment-best-part-of-dedinje-garage/5425643190919?kid=4"/>
    <s v="f"/>
    <n v="16.129032258064516"/>
  </r>
  <r>
    <n v="143"/>
    <s v="Sunny and Spacious: A Vračar Apartment You'll Love "/>
    <s v="Stan"/>
    <n v="61"/>
    <x v="0"/>
    <s v="Agencija"/>
    <s v="Novogradnja"/>
    <s v="Lux"/>
    <x v="0"/>
    <x v="0"/>
    <x v="5"/>
    <n v="5"/>
    <m/>
    <m/>
    <m/>
    <n v="700"/>
    <s v="€"/>
    <x v="0"/>
    <x v="2"/>
    <x v="10"/>
    <x v="0"/>
    <x v="2"/>
    <s v="09.06.2023"/>
    <s v="f"/>
    <s v="f"/>
    <s v="f"/>
    <s v="f"/>
    <s v="f"/>
    <s v="t"/>
    <s v="t"/>
    <s v="f"/>
    <s v="t"/>
    <s v="t"/>
    <s v="f"/>
    <s v="f"/>
    <s v="t"/>
    <s v="t"/>
    <s v="f"/>
    <s v="f"/>
    <s v="f"/>
    <s v="t"/>
    <m/>
    <s v="https://www.halooglasi.com/nekretnine/izdavanje-stanova/sunny-and-spacious-a-vracar-apartment-youll-l/5425643200602?kid=4"/>
    <s v="f"/>
    <n v="11.475409836065573"/>
  </r>
  <r>
    <n v="144"/>
    <s v="Sa dvorištem na 2 min od Kalemegdana "/>
    <s v="Stan"/>
    <n v="18"/>
    <x v="5"/>
    <s v="Agencija"/>
    <s v="Stara gradnja"/>
    <s v="Renovirano"/>
    <x v="0"/>
    <x v="7"/>
    <x v="11"/>
    <n v="4"/>
    <m/>
    <m/>
    <m/>
    <n v="400"/>
    <s v="€"/>
    <x v="0"/>
    <x v="7"/>
    <x v="60"/>
    <x v="0"/>
    <x v="2"/>
    <s v="09.06.2023"/>
    <s v="f"/>
    <s v="f"/>
    <s v="f"/>
    <s v="f"/>
    <s v="f"/>
    <s v="f"/>
    <s v="f"/>
    <s v="t"/>
    <s v="t"/>
    <s v="f"/>
    <s v="f"/>
    <s v="f"/>
    <s v="t"/>
    <s v="t"/>
    <s v="f"/>
    <s v="f"/>
    <s v="f"/>
    <s v="t"/>
    <m/>
    <s v="https://www.halooglasi.com/nekretnine/izdavanje-stanova/sa-dvoristem-na-2-min-od-kalemegdana/5425643236714"/>
    <s v="f"/>
    <n v="22.222222222222221"/>
  </r>
  <r>
    <n v="145"/>
    <s v="Centar "/>
    <s v="Stan"/>
    <n v="80"/>
    <x v="6"/>
    <s v="Agencija"/>
    <m/>
    <m/>
    <x v="1"/>
    <x v="0"/>
    <x v="9"/>
    <n v="5"/>
    <m/>
    <m/>
    <s v="mesečno"/>
    <n v="700"/>
    <s v="€"/>
    <x v="0"/>
    <x v="7"/>
    <x v="27"/>
    <x v="66"/>
    <x v="2"/>
    <s v="09.06.2023"/>
    <s v="f"/>
    <s v="t"/>
    <s v="f"/>
    <s v="f"/>
    <s v="f"/>
    <s v="t"/>
    <s v="f"/>
    <s v="f"/>
    <s v="t"/>
    <s v="f"/>
    <s v="f"/>
    <s v="f"/>
    <s v="t"/>
    <s v="t"/>
    <s v="f"/>
    <s v="f"/>
    <s v="f"/>
    <s v="f"/>
    <n v="0.5"/>
    <s v="https://www.halooglasi.com/nekretnine/izdavanje-stanova/centar/5425643199911?kid=4"/>
    <s v="f"/>
    <n v="8.75"/>
  </r>
  <r>
    <n v="146"/>
    <s v="Novi Beograd - The One ID#53036 "/>
    <s v="Stan"/>
    <n v="75"/>
    <x v="6"/>
    <s v="Agencija"/>
    <m/>
    <m/>
    <x v="0"/>
    <x v="0"/>
    <x v="2"/>
    <n v="6"/>
    <m/>
    <m/>
    <s v="mesečno"/>
    <n v="1300"/>
    <s v="€"/>
    <x v="0"/>
    <x v="1"/>
    <x v="5"/>
    <x v="7"/>
    <x v="2"/>
    <s v="09.06.2023"/>
    <s v="f"/>
    <s v="t"/>
    <s v="f"/>
    <s v="f"/>
    <s v="f"/>
    <s v="t"/>
    <s v="f"/>
    <s v="f"/>
    <s v="f"/>
    <s v="f"/>
    <s v="f"/>
    <s v="f"/>
    <s v="t"/>
    <s v="t"/>
    <s v="f"/>
    <s v="f"/>
    <s v="f"/>
    <s v="t"/>
    <m/>
    <s v="https://www.halooglasi.com/nekretnine/izdavanje-stanova/novi-beograd---the-one-id53036/5425643201835?kid=4"/>
    <s v="f"/>
    <n v="17.333333333333332"/>
  </r>
  <r>
    <n v="147"/>
    <s v="Lux srededjen stan sa dve spavace sobe  "/>
    <s v="Stan"/>
    <n v="65"/>
    <x v="8"/>
    <s v="Vlasnik"/>
    <s v="Novogradnja"/>
    <s v="Lux"/>
    <x v="0"/>
    <x v="4"/>
    <x v="7"/>
    <n v="3"/>
    <m/>
    <m/>
    <s v="mesečno"/>
    <n v="500"/>
    <s v="€"/>
    <x v="0"/>
    <x v="9"/>
    <x v="61"/>
    <x v="67"/>
    <x v="2"/>
    <s v="09.06.2023"/>
    <s v="t"/>
    <s v="t"/>
    <s v="f"/>
    <s v="f"/>
    <s v="f"/>
    <s v="f"/>
    <s v="f"/>
    <s v="f"/>
    <s v="t"/>
    <s v="t"/>
    <s v="f"/>
    <s v="f"/>
    <s v="t"/>
    <s v="t"/>
    <s v="f"/>
    <s v="f"/>
    <s v="t"/>
    <s v="t"/>
    <m/>
    <s v="https://www.halooglasi.com/nekretnine/izdavanje-stanova/lux-srededjen-stan-sa-dve-spavace-sobe/5425635558609?kid=4"/>
    <s v="f"/>
    <n v="7.6923076923076925"/>
  </r>
  <r>
    <n v="159"/>
    <s v="Zemun - Zemunske kapije ID#53154 "/>
    <s v="Stan"/>
    <n v="50"/>
    <x v="0"/>
    <s v="Agencija"/>
    <m/>
    <m/>
    <x v="0"/>
    <x v="0"/>
    <x v="0"/>
    <n v="6"/>
    <m/>
    <m/>
    <s v="mesečno"/>
    <n v="650"/>
    <s v="€"/>
    <x v="0"/>
    <x v="3"/>
    <x v="48"/>
    <x v="51"/>
    <x v="2"/>
    <s v="09.06.2023"/>
    <s v="f"/>
    <s v="t"/>
    <s v="f"/>
    <s v="t"/>
    <s v="f"/>
    <s v="t"/>
    <s v="f"/>
    <s v="f"/>
    <s v="f"/>
    <s v="f"/>
    <s v="f"/>
    <s v="f"/>
    <s v="t"/>
    <s v="t"/>
    <s v="f"/>
    <s v="f"/>
    <s v="f"/>
    <s v="t"/>
    <m/>
    <s v="https://www.halooglasi.com/nekretnine/izdavanje-stanova/zemun---zemunske-kapije-id53154/5425643139428?kid=4"/>
    <s v="f"/>
    <n v="13"/>
  </r>
  <r>
    <n v="160"/>
    <s v="BW Residences, lux dvosoban stan za izdavanje "/>
    <s v="Stan"/>
    <n v="69"/>
    <x v="0"/>
    <s v="Agencija"/>
    <s v="Novogradnja"/>
    <s v="Lux"/>
    <x v="0"/>
    <x v="0"/>
    <x v="5"/>
    <n v="19"/>
    <m/>
    <m/>
    <m/>
    <n v="1700"/>
    <s v="€"/>
    <x v="0"/>
    <x v="0"/>
    <x v="3"/>
    <x v="8"/>
    <x v="2"/>
    <s v="09.06.2023"/>
    <s v="f"/>
    <s v="t"/>
    <s v="f"/>
    <s v="f"/>
    <s v="f"/>
    <s v="t"/>
    <s v="t"/>
    <s v="f"/>
    <s v="t"/>
    <s v="t"/>
    <s v="f"/>
    <s v="f"/>
    <s v="t"/>
    <s v="t"/>
    <s v="f"/>
    <s v="f"/>
    <s v="f"/>
    <s v="t"/>
    <m/>
    <s v="https://www.halooglasi.com/nekretnine/izdavanje-stanova/bw-residences-lux-dvosoban-stan-za-izdavanje/5425643236971?kid=4"/>
    <s v="f"/>
    <n v="24.637681159420289"/>
  </r>
  <r>
    <n v="161"/>
    <s v="Blok 23, renoviran, komforan, ID 20466 "/>
    <s v="Stan"/>
    <n v="73"/>
    <x v="6"/>
    <s v="Agencija"/>
    <m/>
    <s v="Renovirano"/>
    <x v="0"/>
    <x v="0"/>
    <x v="1"/>
    <n v="12"/>
    <m/>
    <m/>
    <s v="mesečno"/>
    <n v="1000"/>
    <s v="€"/>
    <x v="0"/>
    <x v="1"/>
    <x v="26"/>
    <x v="29"/>
    <x v="2"/>
    <s v="09.06.2023"/>
    <s v="f"/>
    <s v="t"/>
    <s v="f"/>
    <s v="t"/>
    <s v="f"/>
    <s v="t"/>
    <s v="t"/>
    <s v="f"/>
    <s v="t"/>
    <s v="t"/>
    <s v="f"/>
    <s v="f"/>
    <s v="t"/>
    <s v="t"/>
    <s v="t"/>
    <s v="f"/>
    <s v="f"/>
    <s v="t"/>
    <n v="0.5"/>
    <s v="https://www.halooglasi.com/nekretnine/izdavanje-stanova/blok-23-renoviran-komforan-id-20466/5425643236211?kid=4"/>
    <s v="f"/>
    <n v="13.698630136986301"/>
  </r>
  <r>
    <n v="162"/>
    <s v="Izdavanje stana Zvezdara "/>
    <s v="Stan"/>
    <n v="55"/>
    <x v="1"/>
    <s v="Vlasnik"/>
    <s v="Novogradnja"/>
    <s v="Lux"/>
    <x v="0"/>
    <x v="0"/>
    <x v="9"/>
    <n v="3"/>
    <m/>
    <m/>
    <s v="mesečno"/>
    <n v="450"/>
    <s v="€"/>
    <x v="0"/>
    <x v="5"/>
    <x v="62"/>
    <x v="68"/>
    <x v="2"/>
    <s v="09.06.2023"/>
    <s v="f"/>
    <s v="t"/>
    <s v="f"/>
    <s v="f"/>
    <s v="f"/>
    <s v="f"/>
    <s v="f"/>
    <s v="f"/>
    <s v="t"/>
    <s v="f"/>
    <s v="f"/>
    <s v="f"/>
    <s v="f"/>
    <s v="f"/>
    <s v="t"/>
    <s v="f"/>
    <s v="f"/>
    <s v="t"/>
    <m/>
    <s v="https://www.halooglasi.com/nekretnine/izdavanje-stanova/izdavanje-stana-zvezdara/5425636022038?kid=4"/>
    <s v="f"/>
    <n v="8.1818181818181817"/>
  </r>
  <r>
    <n v="163"/>
    <s v="Stan u najluksuznijoj zgradi Beograda na vodi  "/>
    <s v="Stan"/>
    <n v="142"/>
    <x v="2"/>
    <s v="Agencija"/>
    <s v="Novogradnja"/>
    <s v="Lux"/>
    <x v="0"/>
    <x v="0"/>
    <x v="15"/>
    <m/>
    <m/>
    <m/>
    <s v="mesečno"/>
    <n v="4000"/>
    <s v="€"/>
    <x v="0"/>
    <x v="0"/>
    <x v="3"/>
    <x v="8"/>
    <x v="2"/>
    <s v="09.06.2023"/>
    <s v="f"/>
    <s v="f"/>
    <s v="f"/>
    <s v="f"/>
    <s v="f"/>
    <s v="t"/>
    <s v="f"/>
    <s v="f"/>
    <s v="f"/>
    <s v="f"/>
    <s v="f"/>
    <s v="f"/>
    <s v="f"/>
    <s v="f"/>
    <s v="f"/>
    <s v="f"/>
    <s v="f"/>
    <s v="t"/>
    <m/>
    <s v="https://www.halooglasi.com/nekretnine/izdavanje-stanova/stan-u-najluksuznijoj-zgradi-beograda-na-vodi/5425643194965?kid=4"/>
    <s v="f"/>
    <n v="28.169014084507044"/>
  </r>
  <r>
    <n v="164"/>
    <s v="Novi Beograd,Blok 44 ID#4824 "/>
    <s v="Stan"/>
    <n v="51"/>
    <x v="8"/>
    <s v="Agencija"/>
    <m/>
    <s v="Renovirano"/>
    <x v="0"/>
    <x v="0"/>
    <x v="0"/>
    <n v="6"/>
    <m/>
    <m/>
    <s v="mesečno"/>
    <n v="750"/>
    <s v="€"/>
    <x v="0"/>
    <x v="1"/>
    <x v="63"/>
    <x v="69"/>
    <x v="2"/>
    <s v="09.06.2023"/>
    <s v="f"/>
    <s v="t"/>
    <s v="f"/>
    <s v="t"/>
    <s v="f"/>
    <s v="f"/>
    <s v="f"/>
    <s v="t"/>
    <s v="t"/>
    <s v="f"/>
    <s v="f"/>
    <s v="f"/>
    <s v="f"/>
    <s v="f"/>
    <s v="f"/>
    <s v="f"/>
    <s v="f"/>
    <s v="t"/>
    <m/>
    <s v="https://www.halooglasi.com/nekretnine/izdavanje-stanova/novi-beograd-blok-44-id4824/5425642882564?kid=4"/>
    <s v="f"/>
    <n v="14.705882352941176"/>
  </r>
  <r>
    <n v="165"/>
    <s v="Novi Beograd - Stari merkator ID#53127 "/>
    <s v="Stan"/>
    <n v="40"/>
    <x v="0"/>
    <s v="Agencija"/>
    <m/>
    <m/>
    <x v="0"/>
    <x v="0"/>
    <x v="5"/>
    <n v="5"/>
    <m/>
    <m/>
    <s v="mesečno"/>
    <n v="500"/>
    <s v="€"/>
    <x v="0"/>
    <x v="1"/>
    <x v="1"/>
    <x v="70"/>
    <x v="2"/>
    <s v="09.06.2023"/>
    <s v="f"/>
    <s v="t"/>
    <s v="f"/>
    <s v="t"/>
    <s v="f"/>
    <s v="t"/>
    <s v="f"/>
    <s v="f"/>
    <s v="f"/>
    <s v="f"/>
    <s v="f"/>
    <s v="f"/>
    <s v="t"/>
    <s v="t"/>
    <s v="f"/>
    <s v="f"/>
    <s v="f"/>
    <s v="t"/>
    <m/>
    <s v="https://www.halooglasi.com/nekretnine/izdavanje-stanova/novi-beograd---stari-merkator-id53127/5425643234227?kid=4"/>
    <s v="f"/>
    <n v="12.5"/>
  </r>
  <r>
    <n v="166"/>
    <s v="Cvetkova pijaca, novogradnja, odličan, ID 19748 "/>
    <s v="Stan"/>
    <n v="75"/>
    <x v="8"/>
    <s v="Agencija"/>
    <s v="Novogradnja"/>
    <s v="Lux"/>
    <x v="0"/>
    <x v="5"/>
    <x v="11"/>
    <n v="7"/>
    <m/>
    <m/>
    <s v="mesečno"/>
    <n v="700"/>
    <s v="€"/>
    <x v="0"/>
    <x v="5"/>
    <x v="36"/>
    <x v="71"/>
    <x v="2"/>
    <s v="09.06.2023"/>
    <s v="f"/>
    <s v="t"/>
    <s v="f"/>
    <s v="t"/>
    <s v="f"/>
    <s v="f"/>
    <s v="f"/>
    <s v="f"/>
    <s v="t"/>
    <s v="f"/>
    <s v="f"/>
    <s v="f"/>
    <s v="t"/>
    <s v="t"/>
    <s v="t"/>
    <s v="f"/>
    <s v="f"/>
    <s v="t"/>
    <n v="0.5"/>
    <s v="https://www.halooglasi.com/nekretnine/izdavanje-stanova/cvetkova-pijaca-novogradnja-odlican-id-19748/5425642806553?kid=4"/>
    <s v="f"/>
    <n v="9.3333333333333339"/>
  </r>
  <r>
    <n v="167"/>
    <s v="Stojana Protića, 94m2, novogradnja,namešten,garaža "/>
    <s v="Stan"/>
    <n v="94"/>
    <x v="6"/>
    <s v="Agencija"/>
    <s v="Novogradnja"/>
    <s v="Lux"/>
    <x v="0"/>
    <x v="0"/>
    <x v="9"/>
    <m/>
    <m/>
    <m/>
    <m/>
    <n v="1400"/>
    <s v="€"/>
    <x v="0"/>
    <x v="2"/>
    <x v="10"/>
    <x v="72"/>
    <x v="2"/>
    <s v="09.06.2023"/>
    <s v="f"/>
    <s v="f"/>
    <s v="f"/>
    <s v="f"/>
    <s v="f"/>
    <s v="t"/>
    <s v="f"/>
    <s v="f"/>
    <s v="t"/>
    <s v="t"/>
    <s v="f"/>
    <s v="f"/>
    <s v="t"/>
    <s v="t"/>
    <s v="f"/>
    <s v="f"/>
    <s v="f"/>
    <s v="t"/>
    <m/>
    <s v="https://www.halooglasi.com/nekretnine/izdavanje-stanova/stojana-protica-94m2-novogradnja-namesten-gar/5425643098886?kid=4"/>
    <s v="f"/>
    <n v="14.893617021276595"/>
  </r>
  <r>
    <n v="168"/>
    <s v="Kalemegdan, 80m2, trosoban stan, namešten, terasa "/>
    <s v="Stan"/>
    <n v="80"/>
    <x v="6"/>
    <s v="Agencija"/>
    <m/>
    <s v="Renovirano"/>
    <x v="0"/>
    <x v="0"/>
    <x v="9"/>
    <m/>
    <m/>
    <m/>
    <m/>
    <n v="1100"/>
    <s v="€"/>
    <x v="0"/>
    <x v="7"/>
    <x v="60"/>
    <x v="73"/>
    <x v="2"/>
    <s v="09.06.2023"/>
    <s v="f"/>
    <s v="f"/>
    <s v="f"/>
    <s v="f"/>
    <s v="f"/>
    <s v="t"/>
    <s v="f"/>
    <s v="f"/>
    <s v="t"/>
    <s v="f"/>
    <s v="f"/>
    <s v="f"/>
    <s v="t"/>
    <s v="t"/>
    <s v="f"/>
    <s v="f"/>
    <s v="f"/>
    <s v="t"/>
    <m/>
    <s v="https://www.halooglasi.com/nekretnine/izdavanje-stanova/kalemegdan-80m2-trosoban-stan-namesten-terasa/5425642820577?kid=4"/>
    <s v="f"/>
    <n v="13.75"/>
  </r>
  <r>
    <n v="169"/>
    <s v="Kičevska, novogradnja, 2spavaće, 2kupatila, garaža "/>
    <s v="Stan"/>
    <n v="70"/>
    <x v="8"/>
    <s v="Agencija"/>
    <s v="Novogradnja"/>
    <m/>
    <x v="0"/>
    <x v="0"/>
    <x v="5"/>
    <m/>
    <m/>
    <m/>
    <m/>
    <n v="1000"/>
    <s v="€"/>
    <x v="0"/>
    <x v="2"/>
    <x v="13"/>
    <x v="74"/>
    <x v="2"/>
    <s v="09.06.2023"/>
    <s v="f"/>
    <s v="f"/>
    <s v="f"/>
    <s v="f"/>
    <s v="f"/>
    <s v="t"/>
    <s v="f"/>
    <s v="f"/>
    <s v="t"/>
    <s v="f"/>
    <s v="f"/>
    <s v="f"/>
    <s v="t"/>
    <s v="t"/>
    <s v="f"/>
    <s v="f"/>
    <s v="f"/>
    <s v="t"/>
    <m/>
    <s v="https://www.halooglasi.com/nekretnine/izdavanje-stanova/kicevska-novogradnja-2spavace-2kupatila-garaz/5425643119917?kid=4"/>
    <s v="f"/>
    <n v="14.285714285714286"/>
  </r>
  <r>
    <n v="170"/>
    <s v="Senjak, 200m2, 4 spavaće, 3 kupatila, garaža "/>
    <s v="Stan"/>
    <n v="200"/>
    <x v="7"/>
    <s v="Agencija"/>
    <s v="Novogradnja"/>
    <s v="Lux"/>
    <x v="0"/>
    <x v="2"/>
    <x v="15"/>
    <m/>
    <m/>
    <m/>
    <m/>
    <n v="3800"/>
    <s v="€"/>
    <x v="0"/>
    <x v="0"/>
    <x v="40"/>
    <x v="0"/>
    <x v="2"/>
    <s v="09.06.2023"/>
    <s v="f"/>
    <s v="f"/>
    <s v="f"/>
    <s v="f"/>
    <s v="f"/>
    <s v="f"/>
    <s v="f"/>
    <s v="f"/>
    <s v="t"/>
    <s v="t"/>
    <s v="t"/>
    <s v="f"/>
    <s v="t"/>
    <s v="t"/>
    <s v="f"/>
    <s v="f"/>
    <s v="f"/>
    <s v="t"/>
    <m/>
    <s v="https://www.halooglasi.com/nekretnine/izdavanje-stanova/senjak-200m2-4-spavace-3-kupatila-garaza/5425643014317?kid=4"/>
    <s v="f"/>
    <n v="19"/>
  </r>
  <r>
    <n v="171"/>
    <s v="BW - Beograd na vodi dvosoban sa parking mestom "/>
    <s v="Stan"/>
    <n v="56"/>
    <x v="0"/>
    <s v="Agencija"/>
    <s v="Novogradnja"/>
    <s v="Lux"/>
    <x v="0"/>
    <x v="0"/>
    <x v="1"/>
    <n v="23"/>
    <m/>
    <m/>
    <s v="mesečno"/>
    <n v="1399"/>
    <s v="€"/>
    <x v="0"/>
    <x v="0"/>
    <x v="3"/>
    <x v="8"/>
    <x v="2"/>
    <s v="09.06.2023"/>
    <s v="f"/>
    <s v="t"/>
    <s v="f"/>
    <s v="t"/>
    <s v="f"/>
    <s v="t"/>
    <s v="t"/>
    <s v="f"/>
    <s v="t"/>
    <s v="t"/>
    <s v="f"/>
    <s v="f"/>
    <s v="t"/>
    <s v="t"/>
    <s v="t"/>
    <s v="f"/>
    <s v="f"/>
    <s v="t"/>
    <m/>
    <s v="https://www.halooglasi.com/nekretnine/izdavanje-stanova/bw---beograd-na-vodi-dvosoban-sa-parking-mest/5425643236477?kid=4"/>
    <s v="f"/>
    <n v="24.982142857142858"/>
  </r>
  <r>
    <n v="172"/>
    <s v="West Tower, lux, novogradnja, garaža, ID 18175 "/>
    <s v="Stan"/>
    <n v="56"/>
    <x v="0"/>
    <s v="Agencija"/>
    <s v="Novogradnja"/>
    <s v="Lux"/>
    <x v="0"/>
    <x v="0"/>
    <x v="18"/>
    <n v="30"/>
    <m/>
    <m/>
    <s v="mesečno"/>
    <n v="1550"/>
    <s v="€"/>
    <x v="0"/>
    <x v="1"/>
    <x v="5"/>
    <x v="7"/>
    <x v="2"/>
    <s v="09.06.2023"/>
    <s v="f"/>
    <s v="t"/>
    <s v="f"/>
    <s v="t"/>
    <s v="f"/>
    <s v="t"/>
    <s v="t"/>
    <s v="f"/>
    <s v="t"/>
    <s v="t"/>
    <s v="f"/>
    <s v="f"/>
    <s v="t"/>
    <s v="t"/>
    <s v="t"/>
    <s v="f"/>
    <s v="f"/>
    <s v="t"/>
    <n v="0.5"/>
    <s v="https://www.halooglasi.com/nekretnine/izdavanje-stanova/west-tower-lux-novogradnja-garaza-id-18175/5425642079451?kid=4"/>
    <s v="f"/>
    <n v="27.678571428571427"/>
  </r>
  <r>
    <n v="173"/>
    <s v="Intrigantna raskoš u blizini Hrama "/>
    <s v="Stan"/>
    <n v="232"/>
    <x v="6"/>
    <s v="Agencija"/>
    <s v="Novogradnja"/>
    <s v="Lux"/>
    <x v="0"/>
    <x v="7"/>
    <x v="15"/>
    <m/>
    <m/>
    <m/>
    <s v="mesečno"/>
    <n v="3000"/>
    <s v="€"/>
    <x v="0"/>
    <x v="2"/>
    <x v="10"/>
    <x v="0"/>
    <x v="2"/>
    <s v="09.06.2023"/>
    <s v="f"/>
    <s v="t"/>
    <s v="f"/>
    <s v="f"/>
    <s v="f"/>
    <s v="f"/>
    <s v="f"/>
    <s v="f"/>
    <s v="f"/>
    <s v="f"/>
    <s v="t"/>
    <s v="f"/>
    <s v="f"/>
    <s v="f"/>
    <s v="f"/>
    <s v="f"/>
    <s v="f"/>
    <s v="t"/>
    <m/>
    <s v="https://www.halooglasi.com/nekretnine/izdavanje-stanova/intrigantna-raskos-u-blizini-hrama/5425643236390?kid=4"/>
    <s v="f"/>
    <n v="12.931034482758621"/>
  </r>
  <r>
    <n v="174"/>
    <s v="Luksuzan četvorosoban stan sa pogledom na Slaviju "/>
    <s v="Stan"/>
    <n v="93"/>
    <x v="2"/>
    <s v="Agencija"/>
    <s v="Novogradnja"/>
    <s v="Lux"/>
    <x v="0"/>
    <x v="7"/>
    <x v="15"/>
    <m/>
    <m/>
    <m/>
    <s v="mesečno"/>
    <n v="1700"/>
    <s v="€"/>
    <x v="0"/>
    <x v="2"/>
    <x v="55"/>
    <x v="0"/>
    <x v="2"/>
    <s v="09.06.2023"/>
    <s v="f"/>
    <s v="f"/>
    <s v="f"/>
    <s v="f"/>
    <s v="f"/>
    <s v="f"/>
    <s v="f"/>
    <s v="f"/>
    <s v="f"/>
    <s v="f"/>
    <s v="f"/>
    <s v="f"/>
    <s v="f"/>
    <s v="f"/>
    <s v="f"/>
    <s v="f"/>
    <s v="f"/>
    <s v="t"/>
    <m/>
    <s v="https://www.halooglasi.com/nekretnine/izdavanje-stanova/luksuzan-cetvorosoban-stan-sa-pogledom-na-sla/5425643154345?kid=4"/>
    <s v="f"/>
    <n v="18.27956989247312"/>
  </r>
  <r>
    <n v="175"/>
    <s v="Prostran trosoban stan, Kula West 65 "/>
    <s v="Stan"/>
    <n v="108"/>
    <x v="6"/>
    <s v="Agencija"/>
    <s v="Novogradnja"/>
    <s v="Lux"/>
    <x v="1"/>
    <x v="7"/>
    <x v="15"/>
    <m/>
    <m/>
    <m/>
    <s v="mesečno"/>
    <n v="2500"/>
    <s v="€"/>
    <x v="0"/>
    <x v="1"/>
    <x v="5"/>
    <x v="7"/>
    <x v="2"/>
    <s v="09.06.2023"/>
    <s v="f"/>
    <s v="f"/>
    <s v="f"/>
    <s v="f"/>
    <s v="f"/>
    <s v="t"/>
    <s v="f"/>
    <s v="f"/>
    <s v="f"/>
    <s v="f"/>
    <s v="f"/>
    <s v="f"/>
    <s v="f"/>
    <s v="f"/>
    <s v="f"/>
    <s v="f"/>
    <s v="f"/>
    <s v="t"/>
    <m/>
    <s v="https://www.halooglasi.com/nekretnine/izdavanje-stanova/prostran-trosoban-stan-kula-west-65/5425643116374?kid=4"/>
    <s v="f"/>
    <n v="23.148148148148149"/>
  </r>
  <r>
    <n v="176"/>
    <s v="Dvosoban stan u srcu Novog Beograda "/>
    <s v="Stan"/>
    <n v="60"/>
    <x v="0"/>
    <s v="Agencija"/>
    <s v="Novogradnja"/>
    <s v="Lux"/>
    <x v="0"/>
    <x v="0"/>
    <x v="15"/>
    <m/>
    <m/>
    <m/>
    <s v="mesečno"/>
    <n v="750"/>
    <s v="€"/>
    <x v="0"/>
    <x v="1"/>
    <x v="15"/>
    <x v="0"/>
    <x v="2"/>
    <s v="09.06.2023"/>
    <s v="f"/>
    <s v="f"/>
    <s v="f"/>
    <s v="f"/>
    <s v="f"/>
    <s v="t"/>
    <s v="t"/>
    <s v="f"/>
    <s v="f"/>
    <s v="f"/>
    <s v="f"/>
    <s v="f"/>
    <s v="f"/>
    <s v="f"/>
    <s v="f"/>
    <s v="f"/>
    <s v="f"/>
    <s v="t"/>
    <m/>
    <s v="https://www.halooglasi.com/nekretnine/izdavanje-stanova/dvosoban-stan-u-srcu-novog-beograda/5425642465743?kid=4"/>
    <s v="f"/>
    <n v="12.5"/>
  </r>
  <r>
    <n v="177"/>
    <s v="Zemun - Gornji grad ID#53051 "/>
    <s v="Stan"/>
    <n v="70"/>
    <x v="6"/>
    <s v="Agencija"/>
    <m/>
    <m/>
    <x v="0"/>
    <x v="0"/>
    <x v="11"/>
    <n v="4"/>
    <m/>
    <m/>
    <s v="mesečno"/>
    <n v="600"/>
    <s v="€"/>
    <x v="0"/>
    <x v="3"/>
    <x v="48"/>
    <x v="75"/>
    <x v="2"/>
    <s v="09.06.2023"/>
    <s v="f"/>
    <s v="t"/>
    <s v="f"/>
    <s v="t"/>
    <s v="f"/>
    <s v="t"/>
    <s v="f"/>
    <s v="f"/>
    <s v="f"/>
    <s v="f"/>
    <s v="f"/>
    <s v="f"/>
    <s v="t"/>
    <s v="t"/>
    <s v="f"/>
    <s v="f"/>
    <s v="f"/>
    <s v="t"/>
    <m/>
    <s v="https://www.halooglasi.com/nekretnine/izdavanje-stanova/zemun---gornji-grad-id53051/5425643236678?kid=4"/>
    <s v="f"/>
    <n v="8.5714285714285712"/>
  </r>
  <r>
    <n v="178"/>
    <s v="Novi Beograd - Stari Merkator ID#52557 "/>
    <s v="Stan"/>
    <n v="39"/>
    <x v="1"/>
    <s v="Agencija"/>
    <m/>
    <m/>
    <x v="0"/>
    <x v="0"/>
    <x v="5"/>
    <n v="8"/>
    <m/>
    <m/>
    <s v="mesečno"/>
    <n v="400"/>
    <s v="€"/>
    <x v="0"/>
    <x v="1"/>
    <x v="1"/>
    <x v="76"/>
    <x v="2"/>
    <s v="09.06.2023"/>
    <s v="f"/>
    <s v="t"/>
    <s v="f"/>
    <s v="t"/>
    <s v="f"/>
    <s v="t"/>
    <s v="f"/>
    <s v="f"/>
    <s v="f"/>
    <s v="f"/>
    <s v="f"/>
    <s v="f"/>
    <s v="t"/>
    <s v="t"/>
    <s v="f"/>
    <s v="f"/>
    <s v="f"/>
    <s v="t"/>
    <m/>
    <s v="https://www.halooglasi.com/nekretnine/izdavanje-stanova/novi-beograd---stari-merkator-id52557/5425643236679?kid=4"/>
    <s v="f"/>
    <n v="10.256410256410257"/>
  </r>
  <r>
    <n v="179"/>
    <s v="Novi Beograd - Blok 23 ID#53153 "/>
    <s v="Stan"/>
    <n v="71"/>
    <x v="6"/>
    <s v="Agencija"/>
    <m/>
    <m/>
    <x v="0"/>
    <x v="0"/>
    <x v="8"/>
    <n v="5"/>
    <m/>
    <m/>
    <s v="mesečno"/>
    <n v="900"/>
    <s v="€"/>
    <x v="0"/>
    <x v="1"/>
    <x v="26"/>
    <x v="77"/>
    <x v="2"/>
    <s v="09.06.2023"/>
    <s v="f"/>
    <s v="t"/>
    <s v="f"/>
    <s v="t"/>
    <s v="f"/>
    <s v="t"/>
    <s v="f"/>
    <s v="f"/>
    <s v="f"/>
    <s v="f"/>
    <s v="f"/>
    <s v="f"/>
    <s v="t"/>
    <s v="t"/>
    <s v="f"/>
    <s v="f"/>
    <s v="f"/>
    <s v="t"/>
    <m/>
    <s v="https://www.halooglasi.com/nekretnine/izdavanje-stanova/novi-beograd---blok-23-id53153/5425643234203?kid=4"/>
    <s v="f"/>
    <n v="12.67605633802817"/>
  </r>
  <r>
    <n v="184"/>
    <s v="Vračar, lux, novogradnja, garaža, ID 19080 "/>
    <s v="Stan"/>
    <n v="73"/>
    <x v="6"/>
    <s v="Agencija"/>
    <s v="Novogradnja"/>
    <s v="Lux"/>
    <x v="0"/>
    <x v="0"/>
    <x v="0"/>
    <m/>
    <m/>
    <m/>
    <s v="mesečno"/>
    <n v="1200"/>
    <s v="€"/>
    <x v="0"/>
    <x v="2"/>
    <x v="64"/>
    <x v="78"/>
    <x v="2"/>
    <s v="09.06.2023"/>
    <s v="f"/>
    <s v="t"/>
    <s v="f"/>
    <s v="t"/>
    <s v="f"/>
    <s v="t"/>
    <s v="t"/>
    <s v="f"/>
    <s v="t"/>
    <s v="t"/>
    <s v="f"/>
    <s v="f"/>
    <s v="t"/>
    <s v="t"/>
    <s v="t"/>
    <s v="f"/>
    <s v="f"/>
    <s v="t"/>
    <n v="0.5"/>
    <s v="https://www.halooglasi.com/nekretnine/izdavanje-stanova/vracar-lux-novogradnja-garaza-id-19080/5425643234974?kid=4"/>
    <s v="f"/>
    <n v="16.438356164383563"/>
  </r>
  <r>
    <n v="186"/>
    <s v="32m2 kod opštine N.Bg renoviran polusuturen "/>
    <s v="Stan"/>
    <n v="32"/>
    <x v="5"/>
    <s v="Vlasnik"/>
    <s v="Stara gradnja"/>
    <s v="Renovirano"/>
    <x v="1"/>
    <x v="0"/>
    <x v="17"/>
    <n v="5"/>
    <n v="20"/>
    <s v="€"/>
    <s v="mesečno"/>
    <n v="250"/>
    <s v="€"/>
    <x v="0"/>
    <x v="1"/>
    <x v="57"/>
    <x v="1"/>
    <x v="2"/>
    <s v="09.06.2023"/>
    <s v="t"/>
    <s v="t"/>
    <s v="f"/>
    <s v="t"/>
    <s v="f"/>
    <s v="f"/>
    <s v="f"/>
    <s v="f"/>
    <s v="f"/>
    <s v="f"/>
    <s v="f"/>
    <s v="f"/>
    <s v="f"/>
    <s v="t"/>
    <s v="t"/>
    <s v="f"/>
    <s v="f"/>
    <s v="t"/>
    <m/>
    <s v="https://www.halooglasi.com/nekretnine/izdavanje-stanova/32m2-kod-opstine-n-bg-renoviran-polusuturen/5425643234958?kid=4"/>
    <s v="f"/>
    <n v="7.8125"/>
  </r>
  <r>
    <n v="189"/>
    <s v="Stan na Plavim Horizontima "/>
    <s v="Stan"/>
    <n v="110"/>
    <x v="2"/>
    <s v="Vlasnik"/>
    <s v="Novogradnja"/>
    <m/>
    <x v="1"/>
    <x v="3"/>
    <x v="9"/>
    <n v="2"/>
    <m/>
    <m/>
    <s v="mesečno"/>
    <n v="450"/>
    <s v="€"/>
    <x v="0"/>
    <x v="3"/>
    <x v="65"/>
    <x v="79"/>
    <x v="2"/>
    <s v="09.06.2023"/>
    <s v="t"/>
    <s v="t"/>
    <s v="f"/>
    <s v="f"/>
    <s v="f"/>
    <s v="f"/>
    <s v="t"/>
    <s v="f"/>
    <s v="f"/>
    <s v="f"/>
    <s v="f"/>
    <s v="f"/>
    <s v="f"/>
    <s v="t"/>
    <s v="f"/>
    <s v="f"/>
    <s v="f"/>
    <s v="t"/>
    <m/>
    <s v="https://www.halooglasi.com/nekretnine/izdavanje-stanova/stan-na-plavim-horizontima/5425643042114?kid=4"/>
    <s v="f"/>
    <n v="4.0909090909090908"/>
  </r>
  <r>
    <n v="190"/>
    <s v="Širi centar - Brace jerkovic ID#53123 "/>
    <s v="Stan"/>
    <n v="30"/>
    <x v="5"/>
    <s v="Agencija"/>
    <m/>
    <m/>
    <x v="0"/>
    <x v="0"/>
    <x v="5"/>
    <n v="6"/>
    <m/>
    <m/>
    <s v="mesečno"/>
    <n v="300"/>
    <s v="€"/>
    <x v="0"/>
    <x v="4"/>
    <x v="19"/>
    <x v="80"/>
    <x v="2"/>
    <s v="09.06.2023"/>
    <s v="f"/>
    <s v="t"/>
    <s v="f"/>
    <s v="t"/>
    <s v="f"/>
    <s v="t"/>
    <s v="f"/>
    <s v="f"/>
    <s v="f"/>
    <s v="f"/>
    <s v="f"/>
    <s v="f"/>
    <s v="t"/>
    <s v="t"/>
    <s v="f"/>
    <s v="f"/>
    <s v="f"/>
    <s v="t"/>
    <m/>
    <s v="https://www.halooglasi.com/nekretnine/izdavanje-stanova/siri-centar---brace-jerkovic-id53123/5425643234185?kid=4"/>
    <s v="f"/>
    <n v="10"/>
  </r>
  <r>
    <n v="191"/>
    <s v="Centar - Beograd Na Vodi BW ID#52338 "/>
    <s v="Stan"/>
    <n v="120"/>
    <x v="2"/>
    <s v="Agencija"/>
    <m/>
    <m/>
    <x v="0"/>
    <x v="0"/>
    <x v="19"/>
    <n v="23"/>
    <m/>
    <m/>
    <s v="mesečno"/>
    <n v="2500"/>
    <s v="€"/>
    <x v="0"/>
    <x v="0"/>
    <x v="3"/>
    <x v="3"/>
    <x v="2"/>
    <s v="09.06.2023"/>
    <s v="f"/>
    <s v="t"/>
    <s v="f"/>
    <s v="f"/>
    <s v="f"/>
    <s v="t"/>
    <s v="f"/>
    <s v="f"/>
    <s v="f"/>
    <s v="f"/>
    <s v="f"/>
    <s v="f"/>
    <s v="t"/>
    <s v="t"/>
    <s v="f"/>
    <s v="f"/>
    <s v="f"/>
    <s v="t"/>
    <m/>
    <s v="https://www.halooglasi.com/nekretnine/izdavanje-stanova/centar---beograd-na-vodi-bw-id52338/5425642985087?kid=4"/>
    <s v="f"/>
    <n v="20.833333333333332"/>
  </r>
  <r>
    <n v="192"/>
    <s v="Stan za izdavanje Skyline, 107m2, ID1709 "/>
    <s v="Stan"/>
    <n v="107"/>
    <x v="2"/>
    <s v="Agencija"/>
    <s v="Novogradnja"/>
    <s v="Lux"/>
    <x v="1"/>
    <x v="0"/>
    <x v="20"/>
    <n v="24"/>
    <m/>
    <m/>
    <m/>
    <n v="1900"/>
    <s v="€"/>
    <x v="0"/>
    <x v="0"/>
    <x v="66"/>
    <x v="0"/>
    <x v="2"/>
    <s v="09.06.2023"/>
    <s v="f"/>
    <s v="f"/>
    <s v="f"/>
    <s v="t"/>
    <s v="f"/>
    <s v="t"/>
    <s v="f"/>
    <s v="f"/>
    <s v="t"/>
    <s v="t"/>
    <s v="f"/>
    <s v="f"/>
    <s v="f"/>
    <s v="t"/>
    <s v="f"/>
    <s v="f"/>
    <s v="f"/>
    <s v="t"/>
    <m/>
    <s v="https://www.halooglasi.com/nekretnine/izdavanje-stanova/stan-za-izdavanje-skyline-107m2-id1709/5425643235422?kid=4"/>
    <s v="f"/>
    <n v="17.757009345794394"/>
  </r>
  <r>
    <n v="193"/>
    <s v="Nov lux 2.0 stan na odlicnoj lokaciji "/>
    <s v="Stan"/>
    <n v="55"/>
    <x v="0"/>
    <s v="Vlasnik"/>
    <s v="Novogradnja"/>
    <s v="Lux"/>
    <x v="0"/>
    <x v="2"/>
    <x v="5"/>
    <n v="6"/>
    <n v="50"/>
    <s v="€"/>
    <s v="mesečno"/>
    <n v="800"/>
    <s v="€"/>
    <x v="0"/>
    <x v="2"/>
    <x v="64"/>
    <x v="81"/>
    <x v="2"/>
    <s v="09.06.2023"/>
    <s v="t"/>
    <s v="t"/>
    <s v="f"/>
    <s v="t"/>
    <s v="f"/>
    <s v="t"/>
    <s v="f"/>
    <s v="f"/>
    <s v="f"/>
    <s v="t"/>
    <s v="f"/>
    <s v="f"/>
    <s v="t"/>
    <s v="t"/>
    <s v="t"/>
    <s v="f"/>
    <s v="t"/>
    <s v="t"/>
    <m/>
    <s v="https://www.halooglasi.com/nekretnine/izdavanje-stanova/nov-lux-2-0-stan-na-odlicnoj-lokaciji/5425643234839"/>
    <s v="f"/>
    <n v="14.545454545454545"/>
  </r>
  <r>
    <n v="194"/>
    <s v="Stan u centru  Zemuna "/>
    <s v="Stan"/>
    <n v="40"/>
    <x v="5"/>
    <s v="Vlasnik"/>
    <s v="Stara gradnja"/>
    <s v="Renovirano"/>
    <x v="0"/>
    <x v="3"/>
    <x v="11"/>
    <n v="1"/>
    <m/>
    <m/>
    <s v="mesečno"/>
    <n v="450"/>
    <s v="€"/>
    <x v="0"/>
    <x v="3"/>
    <x v="27"/>
    <x v="82"/>
    <x v="2"/>
    <s v="09.06.2023"/>
    <s v="f"/>
    <s v="t"/>
    <s v="f"/>
    <s v="t"/>
    <s v="f"/>
    <s v="f"/>
    <s v="f"/>
    <s v="f"/>
    <s v="f"/>
    <s v="f"/>
    <s v="f"/>
    <s v="t"/>
    <s v="t"/>
    <s v="t"/>
    <s v="t"/>
    <s v="f"/>
    <s v="f"/>
    <s v="t"/>
    <m/>
    <s v="https://www.halooglasi.com/nekretnine/izdavanje-stanova/stan-u-centru-zemuna/5425643234832?kid=4"/>
    <s v="f"/>
    <n v="11.25"/>
  </r>
  <r>
    <n v="195"/>
    <s v="Odličan stan na Senjaku,dva parking mesta, ID 7331 "/>
    <s v="Stan"/>
    <n v="130"/>
    <x v="2"/>
    <s v="Agencija"/>
    <s v="Stara gradnja"/>
    <s v="Renovirano"/>
    <x v="0"/>
    <x v="2"/>
    <x v="0"/>
    <m/>
    <m/>
    <m/>
    <s v="mesečno"/>
    <n v="2000"/>
    <s v="€"/>
    <x v="0"/>
    <x v="0"/>
    <x v="40"/>
    <x v="0"/>
    <x v="2"/>
    <s v="09.06.2023"/>
    <s v="f"/>
    <s v="t"/>
    <s v="f"/>
    <s v="f"/>
    <s v="f"/>
    <s v="f"/>
    <s v="t"/>
    <s v="f"/>
    <s v="t"/>
    <s v="t"/>
    <s v="f"/>
    <s v="f"/>
    <s v="f"/>
    <s v="t"/>
    <s v="t"/>
    <s v="f"/>
    <s v="f"/>
    <s v="t"/>
    <n v="0.5"/>
    <s v="https://www.halooglasi.com/nekretnine/izdavanje-stanova/odlican-stan-na-senjaku-dva-parking-mesta-id/5425642993859?kid=4"/>
    <s v="f"/>
    <n v="15.384615384615385"/>
  </r>
  <r>
    <n v="196"/>
    <s v="Tašmajdan, 98m2, 3.0, VI/14, cg, lift ID#1598 "/>
    <s v="Stan"/>
    <n v="91"/>
    <x v="6"/>
    <s v="Agencija"/>
    <m/>
    <m/>
    <x v="0"/>
    <x v="0"/>
    <x v="2"/>
    <n v="14"/>
    <m/>
    <m/>
    <s v="mesečno"/>
    <n v="1400"/>
    <s v="€"/>
    <x v="0"/>
    <x v="2"/>
    <x v="37"/>
    <x v="0"/>
    <x v="2"/>
    <s v="09.06.2023"/>
    <s v="f"/>
    <s v="t"/>
    <s v="f"/>
    <s v="t"/>
    <s v="f"/>
    <s v="t"/>
    <s v="t"/>
    <s v="f"/>
    <s v="t"/>
    <s v="t"/>
    <s v="f"/>
    <s v="f"/>
    <s v="t"/>
    <s v="t"/>
    <s v="f"/>
    <s v="f"/>
    <s v="f"/>
    <s v="t"/>
    <m/>
    <s v="https://www.halooglasi.com/nekretnine/izdavanje-stanova/tasmajdan-98m2-3-0-vi14-cg-lift-id1598/5425643096102?kid=4"/>
    <s v="f"/>
    <n v="15.384615384615385"/>
  </r>
  <r>
    <n v="197"/>
    <s v="Dvosoban stan -Zemunske kapije s prelepim pogledom "/>
    <s v="Stan"/>
    <n v="50"/>
    <x v="0"/>
    <s v="Vlasnik"/>
    <s v="Novogradnja"/>
    <s v="Lux"/>
    <x v="0"/>
    <x v="0"/>
    <x v="0"/>
    <n v="7"/>
    <m/>
    <m/>
    <s v="mesečno"/>
    <n v="650"/>
    <s v="€"/>
    <x v="0"/>
    <x v="3"/>
    <x v="67"/>
    <x v="51"/>
    <x v="2"/>
    <s v="09.06.2023"/>
    <s v="f"/>
    <s v="t"/>
    <s v="f"/>
    <s v="t"/>
    <s v="f"/>
    <s v="t"/>
    <s v="t"/>
    <s v="f"/>
    <s v="t"/>
    <s v="t"/>
    <s v="f"/>
    <s v="f"/>
    <s v="t"/>
    <s v="t"/>
    <s v="t"/>
    <s v="f"/>
    <s v="f"/>
    <s v="t"/>
    <m/>
    <s v="https://www.halooglasi.com/nekretnine/izdavanje-stanova/dvosoban-stan--zemunske-kapije-s-prelepim-pog/5425635326859?kid=4"/>
    <s v="f"/>
    <n v="13"/>
  </r>
  <r>
    <n v="198"/>
    <s v="Centar - Vuk djeram ID#53139 "/>
    <s v="Stan"/>
    <n v="70"/>
    <x v="6"/>
    <s v="Agencija"/>
    <m/>
    <m/>
    <x v="0"/>
    <x v="0"/>
    <x v="0"/>
    <n v="2"/>
    <m/>
    <m/>
    <s v="mesečno"/>
    <n v="400"/>
    <s v="€"/>
    <x v="0"/>
    <x v="5"/>
    <x v="51"/>
    <x v="83"/>
    <x v="2"/>
    <s v="09.06.2023"/>
    <s v="f"/>
    <s v="t"/>
    <s v="f"/>
    <s v="t"/>
    <s v="f"/>
    <s v="f"/>
    <s v="f"/>
    <s v="f"/>
    <s v="f"/>
    <s v="f"/>
    <s v="f"/>
    <s v="f"/>
    <s v="t"/>
    <s v="t"/>
    <s v="f"/>
    <s v="f"/>
    <s v="f"/>
    <s v="t"/>
    <m/>
    <s v="https://www.halooglasi.com/nekretnine/izdavanje-stanova/centar---vuk-djeram-id53139/5425643234201?kid=4"/>
    <s v="f"/>
    <n v="5.7142857142857144"/>
  </r>
  <r>
    <n v="213"/>
    <s v="Borča-centar nov stan,iznad robne kuce Shangai "/>
    <s v="Stan"/>
    <n v="20"/>
    <x v="3"/>
    <s v="Vlasnik"/>
    <s v="Novogradnja"/>
    <s v="Lux"/>
    <x v="0"/>
    <x v="7"/>
    <x v="8"/>
    <n v="4"/>
    <m/>
    <m/>
    <s v="mesečno"/>
    <n v="230"/>
    <s v="€"/>
    <x v="0"/>
    <x v="6"/>
    <x v="54"/>
    <x v="56"/>
    <x v="2"/>
    <s v="09.06.2023"/>
    <s v="f"/>
    <s v="f"/>
    <s v="f"/>
    <s v="f"/>
    <s v="t"/>
    <s v="f"/>
    <s v="f"/>
    <s v="f"/>
    <s v="t"/>
    <s v="f"/>
    <s v="f"/>
    <s v="f"/>
    <s v="t"/>
    <s v="t"/>
    <s v="f"/>
    <s v="f"/>
    <s v="f"/>
    <s v="t"/>
    <m/>
    <s v="https://www.halooglasi.com/nekretnine/izdavanje-stanova/borca-centar-nov-stan-iznad-robne-kuce-shanga/5425643154154?kid=4"/>
    <s v="f"/>
    <n v="11.5"/>
  </r>
  <r>
    <n v="217"/>
    <s v="Zemun - Save kovacevic ID#53140 "/>
    <s v="Stan"/>
    <n v="70"/>
    <x v="6"/>
    <s v="Agencija"/>
    <m/>
    <m/>
    <x v="0"/>
    <x v="2"/>
    <x v="9"/>
    <n v="3"/>
    <m/>
    <m/>
    <s v="mesečno"/>
    <n v="600"/>
    <s v="€"/>
    <x v="0"/>
    <x v="3"/>
    <x v="48"/>
    <x v="84"/>
    <x v="2"/>
    <s v="09.06.2023"/>
    <s v="f"/>
    <s v="t"/>
    <s v="f"/>
    <s v="t"/>
    <s v="f"/>
    <s v="f"/>
    <s v="f"/>
    <s v="f"/>
    <s v="f"/>
    <s v="f"/>
    <s v="f"/>
    <s v="f"/>
    <s v="t"/>
    <s v="t"/>
    <s v="f"/>
    <s v="f"/>
    <s v="f"/>
    <s v="t"/>
    <m/>
    <s v="https://www.halooglasi.com/nekretnine/izdavanje-stanova/zemun---save-kovacevic-id53140/5425643231859?kid=4"/>
    <s v="f"/>
    <n v="8.5714285714285712"/>
  </r>
  <r>
    <n v="121"/>
    <s v="New Minel "/>
    <s v="Stan"/>
    <n v="50"/>
    <x v="0"/>
    <s v="Agencija"/>
    <s v="Novogradnja"/>
    <s v="Lux"/>
    <x v="0"/>
    <x v="0"/>
    <x v="3"/>
    <n v="7"/>
    <m/>
    <m/>
    <s v="mesečno"/>
    <n v="750"/>
    <s v="€"/>
    <x v="0"/>
    <x v="1"/>
    <x v="7"/>
    <x v="5"/>
    <x v="3"/>
    <s v="10.06.2023"/>
    <s v="f"/>
    <s v="t"/>
    <s v="f"/>
    <s v="f"/>
    <s v="f"/>
    <s v="t"/>
    <s v="f"/>
    <s v="f"/>
    <s v="t"/>
    <s v="f"/>
    <s v="f"/>
    <s v="f"/>
    <s v="t"/>
    <s v="t"/>
    <s v="f"/>
    <s v="f"/>
    <s v="f"/>
    <s v="f"/>
    <n v="0.5"/>
    <s v="https://www.halooglasi.com/nekretnine/izdavanje-stanova/new-minel/5425643241212?kid=4"/>
    <s v="f"/>
    <n v="15"/>
  </r>
  <r>
    <n v="122"/>
    <s v="Izdavanje stana Blok 63 "/>
    <s v="Stan"/>
    <n v="33"/>
    <x v="5"/>
    <s v="Vlasnik"/>
    <m/>
    <s v="Renovirano"/>
    <x v="0"/>
    <x v="0"/>
    <x v="9"/>
    <n v="6"/>
    <m/>
    <m/>
    <s v="mesečno"/>
    <n v="340"/>
    <s v="€"/>
    <x v="0"/>
    <x v="1"/>
    <x v="31"/>
    <x v="85"/>
    <x v="3"/>
    <s v="10.06.2023"/>
    <s v="t"/>
    <s v="t"/>
    <s v="f"/>
    <s v="t"/>
    <s v="f"/>
    <s v="t"/>
    <s v="t"/>
    <s v="f"/>
    <s v="t"/>
    <s v="f"/>
    <s v="f"/>
    <s v="f"/>
    <s v="t"/>
    <s v="t"/>
    <s v="t"/>
    <s v="f"/>
    <s v="f"/>
    <s v="t"/>
    <m/>
    <s v="https://www.halooglasi.com/nekretnine/izdavanje-stanova/izdavanje-stana-blok-63/5425643196800?kid=4"/>
    <s v="f"/>
    <n v="10.303030303030303"/>
  </r>
  <r>
    <n v="123"/>
    <s v="Premium Apartment in New Building in Voždovac "/>
    <s v="Stan"/>
    <n v="73"/>
    <x v="6"/>
    <s v="Agencija"/>
    <s v="Novogradnja"/>
    <s v="Lux"/>
    <x v="0"/>
    <x v="0"/>
    <x v="8"/>
    <n v="6"/>
    <m/>
    <m/>
    <m/>
    <n v="1000"/>
    <s v="€"/>
    <x v="0"/>
    <x v="4"/>
    <x v="16"/>
    <x v="0"/>
    <x v="3"/>
    <s v="10.06.2023"/>
    <s v="f"/>
    <s v="f"/>
    <s v="f"/>
    <s v="f"/>
    <s v="f"/>
    <s v="t"/>
    <s v="t"/>
    <s v="f"/>
    <s v="t"/>
    <s v="t"/>
    <s v="f"/>
    <s v="f"/>
    <s v="t"/>
    <s v="t"/>
    <s v="f"/>
    <s v="f"/>
    <s v="f"/>
    <s v="t"/>
    <m/>
    <s v="https://www.halooglasi.com/nekretnine/izdavanje-stanova/premium-apartment-in-new-building-in-vozdovac/5425643238355?kid=4"/>
    <s v="f"/>
    <n v="13.698630136986301"/>
  </r>
  <r>
    <n v="124"/>
    <s v="Kula West 65, lux, novogradnja, garaža "/>
    <s v="Stan"/>
    <n v="60"/>
    <x v="0"/>
    <s v="Vlasnik"/>
    <s v="Novogradnja"/>
    <s v="Lux"/>
    <x v="0"/>
    <x v="4"/>
    <x v="15"/>
    <m/>
    <n v="1.8"/>
    <s v="€"/>
    <s v="mesečno"/>
    <n v="1800"/>
    <s v="€"/>
    <x v="0"/>
    <x v="1"/>
    <x v="5"/>
    <x v="7"/>
    <x v="3"/>
    <s v="10.06.2023"/>
    <s v="f"/>
    <s v="t"/>
    <s v="t"/>
    <s v="t"/>
    <s v="f"/>
    <s v="t"/>
    <s v="t"/>
    <s v="f"/>
    <s v="t"/>
    <s v="t"/>
    <s v="f"/>
    <s v="f"/>
    <s v="t"/>
    <s v="t"/>
    <s v="f"/>
    <s v="f"/>
    <s v="t"/>
    <s v="t"/>
    <m/>
    <s v="https://www.halooglasi.com/nekretnine/izdavanje-stanova/kula-west-65-lux-novogradnja-garaza/5425643241428"/>
    <s v="f"/>
    <n v="30"/>
  </r>
  <r>
    <n v="125"/>
    <s v="Renoviran stan u Zemunu  "/>
    <s v="Stan"/>
    <n v="40"/>
    <x v="0"/>
    <s v="Agencija"/>
    <m/>
    <s v="Renovirano"/>
    <x v="0"/>
    <x v="3"/>
    <x v="0"/>
    <n v="1"/>
    <m/>
    <m/>
    <s v="mesečno"/>
    <n v="400"/>
    <s v="€"/>
    <x v="0"/>
    <x v="3"/>
    <x v="68"/>
    <x v="0"/>
    <x v="3"/>
    <s v="10.06.2023"/>
    <s v="f"/>
    <s v="t"/>
    <s v="f"/>
    <s v="f"/>
    <s v="f"/>
    <s v="f"/>
    <s v="f"/>
    <s v="f"/>
    <s v="f"/>
    <s v="f"/>
    <s v="f"/>
    <s v="f"/>
    <s v="t"/>
    <s v="t"/>
    <s v="f"/>
    <s v="f"/>
    <s v="t"/>
    <s v="t"/>
    <n v="0.5"/>
    <s v="https://www.halooglasi.com/nekretnine/izdavanje-stanova/renoviran-stan-u-zemunu/5425643162231?kid=4"/>
    <s v="f"/>
    <n v="10"/>
  </r>
  <r>
    <n v="126"/>
    <s v="Izdavanje stana kod Majdana "/>
    <s v="Stan"/>
    <n v="50"/>
    <x v="0"/>
    <s v="Agencija"/>
    <s v="Novogradnja"/>
    <s v="Lux"/>
    <x v="0"/>
    <x v="2"/>
    <x v="3"/>
    <n v="6"/>
    <n v="10"/>
    <s v="€"/>
    <s v="mesečno"/>
    <n v="500"/>
    <s v="€"/>
    <x v="0"/>
    <x v="4"/>
    <x v="8"/>
    <x v="86"/>
    <x v="3"/>
    <s v="10.06.2023"/>
    <s v="t"/>
    <s v="t"/>
    <s v="f"/>
    <s v="f"/>
    <s v="f"/>
    <s v="t"/>
    <s v="f"/>
    <s v="f"/>
    <s v="t"/>
    <s v="t"/>
    <s v="f"/>
    <s v="f"/>
    <s v="f"/>
    <s v="f"/>
    <s v="f"/>
    <s v="f"/>
    <s v="f"/>
    <s v="t"/>
    <n v="0.5"/>
    <s v="https://www.halooglasi.com/nekretnine/izdavanje-stanova/izdavanje-stana-kod-majdana/5425643114287?kid=4"/>
    <s v="f"/>
    <n v="10"/>
  </r>
  <r>
    <n v="127"/>
    <s v="Newly Renovated Flat in a Great Area of New Bg "/>
    <s v="Stan"/>
    <n v="62"/>
    <x v="0"/>
    <s v="Agencija"/>
    <s v="Stara gradnja"/>
    <m/>
    <x v="0"/>
    <x v="0"/>
    <x v="5"/>
    <n v="6"/>
    <m/>
    <m/>
    <m/>
    <n v="700"/>
    <s v="€"/>
    <x v="0"/>
    <x v="1"/>
    <x v="69"/>
    <x v="0"/>
    <x v="3"/>
    <s v="10.06.2023"/>
    <s v="f"/>
    <s v="f"/>
    <s v="f"/>
    <s v="f"/>
    <s v="f"/>
    <s v="t"/>
    <s v="f"/>
    <s v="f"/>
    <s v="t"/>
    <s v="t"/>
    <s v="f"/>
    <s v="f"/>
    <s v="t"/>
    <s v="t"/>
    <s v="f"/>
    <s v="f"/>
    <s v="f"/>
    <s v="t"/>
    <m/>
    <s v="https://www.halooglasi.com/nekretnine/izdavanje-stanova/newly-renovated-flat-in-a-great-area-of-new-b/5425643238359?kid=4"/>
    <s v="f"/>
    <n v="11.290322580645162"/>
  </r>
  <r>
    <n v="128"/>
    <s v="Novi Beograd - Blok 23 ID#53150 "/>
    <s v="Stan"/>
    <n v="73"/>
    <x v="6"/>
    <s v="Agencija"/>
    <m/>
    <m/>
    <x v="0"/>
    <x v="0"/>
    <x v="5"/>
    <n v="10"/>
    <m/>
    <m/>
    <s v="mesečno"/>
    <n v="1000"/>
    <s v="€"/>
    <x v="0"/>
    <x v="1"/>
    <x v="26"/>
    <x v="29"/>
    <x v="3"/>
    <s v="10.06.2023"/>
    <s v="f"/>
    <s v="t"/>
    <s v="f"/>
    <s v="t"/>
    <s v="f"/>
    <s v="t"/>
    <s v="f"/>
    <s v="f"/>
    <s v="f"/>
    <s v="f"/>
    <s v="f"/>
    <s v="f"/>
    <s v="t"/>
    <s v="t"/>
    <s v="f"/>
    <s v="f"/>
    <s v="f"/>
    <s v="t"/>
    <m/>
    <s v="https://www.halooglasi.com/nekretnine/izdavanje-stanova/novi-beograd---blok-23-id53150/5425643238360?kid=4"/>
    <s v="f"/>
    <n v="13.698630136986301"/>
  </r>
  <r>
    <n v="129"/>
    <s v="Odličan, Trosoban, Šumice "/>
    <s v="Stan"/>
    <n v="60"/>
    <x v="6"/>
    <s v="Agencija"/>
    <s v="Novogradnja"/>
    <s v="Lux"/>
    <x v="0"/>
    <x v="0"/>
    <x v="9"/>
    <n v="3"/>
    <n v="100"/>
    <s v="€"/>
    <s v="mesečno"/>
    <n v="900"/>
    <s v="€"/>
    <x v="0"/>
    <x v="4"/>
    <x v="22"/>
    <x v="0"/>
    <x v="3"/>
    <s v="10.06.2023"/>
    <s v="f"/>
    <s v="t"/>
    <s v="f"/>
    <s v="t"/>
    <s v="f"/>
    <s v="t"/>
    <s v="t"/>
    <s v="f"/>
    <s v="t"/>
    <s v="f"/>
    <s v="f"/>
    <s v="f"/>
    <s v="t"/>
    <s v="t"/>
    <s v="t"/>
    <s v="f"/>
    <s v="t"/>
    <s v="t"/>
    <n v="0.5"/>
    <s v="https://www.halooglasi.com/nekretnine/izdavanje-stanova/odlican-trosoban-sumice/5425643241240?kid=4"/>
    <s v="f"/>
    <n v="15"/>
  </r>
  <r>
    <n v="130"/>
    <s v="Lux. Nov. Parking.Petfriendly, beli karton "/>
    <s v="Stan"/>
    <n v="93"/>
    <x v="6"/>
    <s v="Agencija"/>
    <s v="Novogradnja"/>
    <s v="Lux"/>
    <x v="0"/>
    <x v="1"/>
    <x v="0"/>
    <n v="3"/>
    <n v="20"/>
    <s v="€"/>
    <s v="mesečno"/>
    <n v="700"/>
    <s v="€"/>
    <x v="0"/>
    <x v="4"/>
    <x v="70"/>
    <x v="87"/>
    <x v="3"/>
    <s v="10.06.2023"/>
    <s v="t"/>
    <s v="t"/>
    <s v="f"/>
    <s v="t"/>
    <s v="t"/>
    <s v="f"/>
    <s v="f"/>
    <s v="f"/>
    <s v="t"/>
    <s v="f"/>
    <s v="f"/>
    <s v="f"/>
    <s v="t"/>
    <s v="t"/>
    <s v="f"/>
    <s v="f"/>
    <s v="f"/>
    <s v="t"/>
    <m/>
    <s v="https://www.halooglasi.com/nekretnine/izdavanje-stanova/lux-nov-parking-petfriendly-beli-karton/5425643240939?kid=4"/>
    <s v="f"/>
    <n v="7.5268817204301079"/>
  </r>
  <r>
    <n v="131"/>
    <s v="Dvosoban 38m2, Narodno Pozorište, dvorište, podrum "/>
    <s v="Stan"/>
    <n v="38"/>
    <x v="0"/>
    <s v="Vlasnik"/>
    <s v="Stara gradnja"/>
    <s v="Renovirano"/>
    <x v="0"/>
    <x v="3"/>
    <x v="11"/>
    <n v="1"/>
    <n v="8"/>
    <s v="€"/>
    <s v="mesečno"/>
    <n v="480"/>
    <s v="€"/>
    <x v="0"/>
    <x v="7"/>
    <x v="27"/>
    <x v="88"/>
    <x v="3"/>
    <s v="10.06.2023"/>
    <s v="f"/>
    <s v="t"/>
    <s v="f"/>
    <s v="t"/>
    <s v="f"/>
    <s v="f"/>
    <s v="f"/>
    <s v="f"/>
    <s v="f"/>
    <s v="f"/>
    <s v="f"/>
    <s v="t"/>
    <s v="t"/>
    <s v="t"/>
    <s v="f"/>
    <s v="f"/>
    <s v="f"/>
    <s v="t"/>
    <m/>
    <s v="https://www.halooglasi.com/nekretnine/izdavanje-stanova/dvosoban-38m2-narodno-pozoriste-dvoriste-podr/5425642397421?kid=4"/>
    <s v="f"/>
    <n v="12.631578947368421"/>
  </r>
  <r>
    <n v="132"/>
    <s v="Novi Beograd - A blok ID#53151 "/>
    <s v="Stan"/>
    <n v="35"/>
    <x v="5"/>
    <s v="Agencija"/>
    <m/>
    <m/>
    <x v="0"/>
    <x v="0"/>
    <x v="8"/>
    <n v="10"/>
    <m/>
    <m/>
    <s v="mesečno"/>
    <n v="700"/>
    <s v="€"/>
    <x v="0"/>
    <x v="1"/>
    <x v="33"/>
    <x v="38"/>
    <x v="3"/>
    <s v="10.06.2023"/>
    <s v="f"/>
    <s v="t"/>
    <s v="f"/>
    <s v="t"/>
    <s v="f"/>
    <s v="t"/>
    <s v="f"/>
    <s v="f"/>
    <s v="f"/>
    <s v="f"/>
    <s v="f"/>
    <s v="f"/>
    <s v="t"/>
    <s v="t"/>
    <s v="f"/>
    <s v="f"/>
    <s v="f"/>
    <s v="t"/>
    <m/>
    <s v="https://www.halooglasi.com/nekretnine/izdavanje-stanova/novi-beograd---a-blok-id53151/5425643238361?kid=4"/>
    <s v="f"/>
    <n v="20"/>
  </r>
  <r>
    <n v="133"/>
    <s v="Novi Beograd - Belville ID#52574 "/>
    <s v="Stan"/>
    <n v="48"/>
    <x v="0"/>
    <s v="Agencija"/>
    <m/>
    <m/>
    <x v="0"/>
    <x v="0"/>
    <x v="5"/>
    <n v="10"/>
    <m/>
    <m/>
    <s v="mesečno"/>
    <n v="750"/>
    <s v="€"/>
    <x v="0"/>
    <x v="1"/>
    <x v="15"/>
    <x v="38"/>
    <x v="3"/>
    <s v="10.06.2023"/>
    <s v="f"/>
    <s v="t"/>
    <s v="f"/>
    <s v="t"/>
    <s v="f"/>
    <s v="t"/>
    <s v="f"/>
    <s v="f"/>
    <s v="f"/>
    <s v="f"/>
    <s v="f"/>
    <s v="f"/>
    <s v="t"/>
    <s v="t"/>
    <s v="f"/>
    <s v="f"/>
    <s v="f"/>
    <s v="t"/>
    <m/>
    <s v="https://www.halooglasi.com/nekretnine/izdavanje-stanova/novi-beograd---belville-id52574/5425643181436?kid=4"/>
    <s v="f"/>
    <n v="15.625"/>
  </r>
  <r>
    <n v="134"/>
    <s v="Nov, The One, 57m2, Prelep, Garaža Svetao "/>
    <s v="Stan"/>
    <n v="57"/>
    <x v="0"/>
    <s v="Agencija"/>
    <s v="Novogradnja"/>
    <s v="Lux"/>
    <x v="0"/>
    <x v="0"/>
    <x v="0"/>
    <n v="5"/>
    <m/>
    <m/>
    <s v="mesečno"/>
    <n v="900"/>
    <s v="€"/>
    <x v="0"/>
    <x v="1"/>
    <x v="71"/>
    <x v="7"/>
    <x v="3"/>
    <s v="10.06.2023"/>
    <s v="f"/>
    <s v="t"/>
    <s v="f"/>
    <s v="f"/>
    <s v="f"/>
    <s v="t"/>
    <s v="f"/>
    <s v="t"/>
    <s v="t"/>
    <s v="t"/>
    <s v="f"/>
    <s v="f"/>
    <s v="t"/>
    <s v="t"/>
    <s v="f"/>
    <s v="f"/>
    <s v="f"/>
    <s v="t"/>
    <n v="0.5"/>
    <s v="https://www.halooglasi.com/nekretnine/izdavanje-stanova/nov-the-one-57m2-prelep-garaza-svetao/5425636666830?kid=4"/>
    <s v="f"/>
    <n v="15.789473684210526"/>
  </r>
  <r>
    <n v="135"/>
    <s v="Novi Beograd - Blok 45 ID#53152 "/>
    <s v="Stan"/>
    <n v="48"/>
    <x v="0"/>
    <s v="Agencija"/>
    <m/>
    <m/>
    <x v="0"/>
    <x v="0"/>
    <x v="7"/>
    <n v="4"/>
    <m/>
    <m/>
    <s v="mesečno"/>
    <n v="450"/>
    <s v="€"/>
    <x v="0"/>
    <x v="1"/>
    <x v="72"/>
    <x v="0"/>
    <x v="3"/>
    <s v="10.06.2023"/>
    <s v="f"/>
    <s v="t"/>
    <s v="f"/>
    <s v="t"/>
    <s v="f"/>
    <s v="t"/>
    <s v="f"/>
    <s v="f"/>
    <s v="f"/>
    <s v="f"/>
    <s v="f"/>
    <s v="f"/>
    <s v="t"/>
    <s v="t"/>
    <s v="f"/>
    <s v="f"/>
    <s v="f"/>
    <s v="t"/>
    <m/>
    <s v="https://www.halooglasi.com/nekretnine/izdavanje-stanova/novi-beograd---blok-45-id53152/5425643238363?kid=4"/>
    <s v="f"/>
    <n v="9.375"/>
  </r>
  <r>
    <n v="148"/>
    <s v="Lep Jednosoban Stan Centar Slavija Useljiv 13.06. "/>
    <s v="Stan"/>
    <n v="43"/>
    <x v="1"/>
    <s v="Agencija"/>
    <s v="Stara gradnja"/>
    <s v="Renovirano"/>
    <x v="0"/>
    <x v="6"/>
    <x v="5"/>
    <n v="7"/>
    <m/>
    <m/>
    <s v="mesečno"/>
    <n v="650"/>
    <s v="€"/>
    <x v="0"/>
    <x v="0"/>
    <x v="27"/>
    <x v="89"/>
    <x v="3"/>
    <s v="10.06.2023"/>
    <s v="t"/>
    <s v="t"/>
    <s v="f"/>
    <s v="f"/>
    <s v="f"/>
    <s v="t"/>
    <s v="f"/>
    <s v="t"/>
    <s v="t"/>
    <s v="f"/>
    <s v="f"/>
    <s v="f"/>
    <s v="t"/>
    <s v="t"/>
    <s v="t"/>
    <s v="t"/>
    <s v="f"/>
    <s v="t"/>
    <n v="0.5"/>
    <s v="https://www.halooglasi.com/nekretnine/izdavanje-stanova/lep-jednosoban-stan-centar-slavija-useljiv-13/5425643012266?kid=4"/>
    <s v="f"/>
    <n v="15.116279069767442"/>
  </r>
  <r>
    <n v="149"/>
    <s v="Troiposoban Stan, Vračar Hram - Useljiv od 01.06. "/>
    <s v="Stan"/>
    <n v="68"/>
    <x v="4"/>
    <s v="Agencija"/>
    <m/>
    <s v="Renovirano"/>
    <x v="0"/>
    <x v="0"/>
    <x v="0"/>
    <n v="6"/>
    <m/>
    <m/>
    <s v="mesečno"/>
    <n v="750"/>
    <s v="€"/>
    <x v="0"/>
    <x v="2"/>
    <x v="10"/>
    <x v="78"/>
    <x v="3"/>
    <s v="10.06.2023"/>
    <s v="t"/>
    <s v="t"/>
    <s v="f"/>
    <s v="f"/>
    <s v="f"/>
    <s v="t"/>
    <s v="f"/>
    <s v="t"/>
    <s v="t"/>
    <s v="f"/>
    <s v="f"/>
    <s v="f"/>
    <s v="t"/>
    <s v="t"/>
    <s v="t"/>
    <s v="t"/>
    <s v="f"/>
    <s v="t"/>
    <n v="0.5"/>
    <s v="https://www.halooglasi.com/nekretnine/izdavanje-stanova/troiposoban-stan-vracar-hram---useljiv-od-01/5425642909238?kid=4"/>
    <s v="f"/>
    <n v="11.029411764705882"/>
  </r>
  <r>
    <n v="150"/>
    <s v="75m2  K District, Kalemegdan, Dorćol, Beograd "/>
    <s v="Stan"/>
    <n v="75"/>
    <x v="6"/>
    <s v="Agencija"/>
    <s v="Novogradnja"/>
    <s v="Lux"/>
    <x v="0"/>
    <x v="0"/>
    <x v="8"/>
    <m/>
    <m/>
    <m/>
    <m/>
    <n v="2300"/>
    <s v="€"/>
    <x v="0"/>
    <x v="7"/>
    <x v="29"/>
    <x v="0"/>
    <x v="3"/>
    <s v="10.06.2023"/>
    <s v="f"/>
    <s v="f"/>
    <s v="f"/>
    <s v="f"/>
    <s v="f"/>
    <s v="t"/>
    <s v="t"/>
    <s v="f"/>
    <s v="t"/>
    <s v="t"/>
    <s v="f"/>
    <s v="f"/>
    <s v="t"/>
    <s v="t"/>
    <s v="f"/>
    <s v="f"/>
    <s v="f"/>
    <s v="t"/>
    <m/>
    <s v="https://www.halooglasi.com/nekretnine/izdavanje-stanova/75m2-k-district-kalemegdan-dorcol-beograd/5425643238291"/>
    <s v="f"/>
    <n v="30.666666666666668"/>
  </r>
  <r>
    <n v="151"/>
    <s v="35m2  Obilićev Venac, Stari Grad, Beograd "/>
    <s v="Stan"/>
    <n v="35"/>
    <x v="5"/>
    <s v="Agencija"/>
    <s v="Stara gradnja"/>
    <m/>
    <x v="0"/>
    <x v="0"/>
    <x v="5"/>
    <m/>
    <m/>
    <m/>
    <m/>
    <n v="550"/>
    <s v="€"/>
    <x v="0"/>
    <x v="7"/>
    <x v="73"/>
    <x v="0"/>
    <x v="3"/>
    <s v="10.06.2023"/>
    <s v="f"/>
    <s v="f"/>
    <s v="f"/>
    <s v="f"/>
    <s v="f"/>
    <s v="t"/>
    <s v="f"/>
    <s v="f"/>
    <s v="t"/>
    <s v="f"/>
    <s v="f"/>
    <s v="f"/>
    <s v="t"/>
    <s v="t"/>
    <s v="f"/>
    <s v="f"/>
    <s v="f"/>
    <s v="t"/>
    <m/>
    <s v="https://www.halooglasi.com/nekretnine/izdavanje-stanova/35m2-obilicev-venac-stari-grad-beograd/5425643238290"/>
    <s v="f"/>
    <n v="15.714285714285714"/>
  </r>
  <r>
    <n v="152"/>
    <s v="60m2  Kula West 65, Novi Beograd "/>
    <s v="Stan"/>
    <n v="60"/>
    <x v="0"/>
    <s v="Agencija"/>
    <s v="Novogradnja"/>
    <s v="Lux"/>
    <x v="0"/>
    <x v="0"/>
    <x v="20"/>
    <m/>
    <m/>
    <m/>
    <m/>
    <n v="1700"/>
    <s v="€"/>
    <x v="0"/>
    <x v="1"/>
    <x v="5"/>
    <x v="0"/>
    <x v="3"/>
    <s v="10.06.2023"/>
    <s v="f"/>
    <s v="f"/>
    <s v="f"/>
    <s v="f"/>
    <s v="f"/>
    <s v="t"/>
    <s v="t"/>
    <s v="f"/>
    <s v="t"/>
    <s v="t"/>
    <s v="f"/>
    <s v="f"/>
    <s v="t"/>
    <s v="t"/>
    <s v="f"/>
    <s v="f"/>
    <s v="f"/>
    <s v="t"/>
    <m/>
    <s v="https://www.halooglasi.com/nekretnine/izdavanje-stanova/60m2-kula-west-65-novi-beograd/5425643234150"/>
    <s v="f"/>
    <n v="28.333333333333332"/>
  </r>
  <r>
    <n v="153"/>
    <s v="88m2  Admirala Geprata, Savski venac, Centar, Beo "/>
    <s v="Stan"/>
    <n v="88"/>
    <x v="8"/>
    <s v="Agencija"/>
    <s v="Stara gradnja"/>
    <m/>
    <x v="0"/>
    <x v="0"/>
    <x v="9"/>
    <m/>
    <m/>
    <m/>
    <m/>
    <n v="1200"/>
    <s v="€"/>
    <x v="0"/>
    <x v="0"/>
    <x v="74"/>
    <x v="0"/>
    <x v="3"/>
    <s v="10.06.2023"/>
    <s v="f"/>
    <s v="f"/>
    <s v="f"/>
    <s v="f"/>
    <s v="f"/>
    <s v="t"/>
    <s v="t"/>
    <s v="f"/>
    <s v="t"/>
    <s v="f"/>
    <s v="f"/>
    <s v="f"/>
    <s v="f"/>
    <s v="t"/>
    <s v="f"/>
    <s v="f"/>
    <s v="f"/>
    <s v="t"/>
    <m/>
    <s v="https://www.halooglasi.com/nekretnine/izdavanje-stanova/88m2-admirala-geprata-savski-venac-centar-beo/5425643234148"/>
    <s v="f"/>
    <n v="13.636363636363637"/>
  </r>
  <r>
    <n v="154"/>
    <s v="Četvorosoban stan, Dorćol "/>
    <s v="Stan"/>
    <n v="114"/>
    <x v="2"/>
    <s v="Vlasnik"/>
    <s v="Novogradnja"/>
    <s v="Lux"/>
    <x v="0"/>
    <x v="0"/>
    <x v="3"/>
    <n v="6"/>
    <m/>
    <m/>
    <s v="na 3 meseca"/>
    <n v="1250"/>
    <s v="€"/>
    <x v="0"/>
    <x v="7"/>
    <x v="29"/>
    <x v="90"/>
    <x v="3"/>
    <s v="10.06.2023"/>
    <s v="t"/>
    <s v="t"/>
    <s v="f"/>
    <s v="t"/>
    <s v="f"/>
    <s v="t"/>
    <s v="f"/>
    <s v="f"/>
    <s v="t"/>
    <s v="t"/>
    <s v="f"/>
    <s v="f"/>
    <s v="t"/>
    <s v="t"/>
    <s v="t"/>
    <s v="f"/>
    <s v="f"/>
    <s v="t"/>
    <m/>
    <s v="https://www.halooglasi.com/nekretnine/izdavanje-stanova/cetvorosoban-stan-dorcol/5425642934585?kid=4"/>
    <s v="t"/>
    <n v="10.964912280701755"/>
  </r>
  <r>
    <n v="155"/>
    <s v="Novi Beograd - Stari merkator ID#53137 "/>
    <s v="Stan"/>
    <n v="55"/>
    <x v="0"/>
    <s v="Agencija"/>
    <m/>
    <m/>
    <x v="0"/>
    <x v="0"/>
    <x v="5"/>
    <n v="8"/>
    <m/>
    <m/>
    <s v="mesečno"/>
    <n v="600"/>
    <s v="€"/>
    <x v="0"/>
    <x v="1"/>
    <x v="1"/>
    <x v="39"/>
    <x v="3"/>
    <s v="10.06.2023"/>
    <s v="f"/>
    <s v="t"/>
    <s v="f"/>
    <s v="t"/>
    <s v="f"/>
    <s v="t"/>
    <s v="f"/>
    <s v="f"/>
    <s v="f"/>
    <s v="f"/>
    <s v="f"/>
    <s v="f"/>
    <s v="t"/>
    <s v="t"/>
    <s v="f"/>
    <s v="f"/>
    <s v="f"/>
    <s v="t"/>
    <m/>
    <s v="https://www.halooglasi.com/nekretnine/izdavanje-stanova/novi-beograd---stari-merkator-id53137/5425643238301?kid=4"/>
    <s v="f"/>
    <n v="10.909090909090908"/>
  </r>
  <r>
    <n v="156"/>
    <s v="Fully Furnished Renovated Apartment "/>
    <s v="Stan"/>
    <n v="40"/>
    <x v="5"/>
    <s v="Agencija"/>
    <s v="Stara gradnja"/>
    <s v="Renovirano"/>
    <x v="0"/>
    <x v="0"/>
    <x v="0"/>
    <n v="10"/>
    <n v="100"/>
    <s v="€"/>
    <s v="mesečno"/>
    <n v="550"/>
    <s v="€"/>
    <x v="0"/>
    <x v="1"/>
    <x v="75"/>
    <x v="38"/>
    <x v="3"/>
    <s v="10.06.2023"/>
    <s v="f"/>
    <s v="t"/>
    <s v="f"/>
    <s v="t"/>
    <s v="t"/>
    <s v="t"/>
    <s v="t"/>
    <s v="f"/>
    <s v="t"/>
    <s v="f"/>
    <s v="f"/>
    <s v="f"/>
    <s v="t"/>
    <s v="t"/>
    <s v="t"/>
    <s v="f"/>
    <s v="t"/>
    <s v="t"/>
    <n v="0.5"/>
    <s v="https://www.halooglasi.com/nekretnine/izdavanje-stanova/fully-furnished-renovated-apartment/5425643239724"/>
    <s v="f"/>
    <n v="13.75"/>
  </r>
  <r>
    <n v="157"/>
    <s v="Pozeska, lep dvosoban stan, renoviran kompletno "/>
    <s v="Stan"/>
    <n v="52"/>
    <x v="0"/>
    <s v="Vlasnik"/>
    <s v="Stara gradnja"/>
    <s v="Renovirano"/>
    <x v="0"/>
    <x v="0"/>
    <x v="8"/>
    <n v="6"/>
    <n v="80"/>
    <s v="€"/>
    <s v="mesečno"/>
    <n v="450"/>
    <s v="€"/>
    <x v="0"/>
    <x v="9"/>
    <x v="61"/>
    <x v="91"/>
    <x v="3"/>
    <s v="10.06.2023"/>
    <s v="f"/>
    <s v="t"/>
    <s v="f"/>
    <s v="t"/>
    <s v="f"/>
    <s v="f"/>
    <s v="t"/>
    <s v="f"/>
    <s v="t"/>
    <s v="f"/>
    <s v="f"/>
    <s v="f"/>
    <s v="t"/>
    <s v="t"/>
    <s v="t"/>
    <s v="f"/>
    <s v="f"/>
    <s v="t"/>
    <m/>
    <s v="https://www.halooglasi.com/nekretnine/izdavanje-stanova/pozeska-lep-dvosoban-stan-renoviran-kompletno/5425642505086?kid=4"/>
    <s v="f"/>
    <n v="8.6538461538461533"/>
  </r>
  <r>
    <n v="158"/>
    <s v="Loft u centru  "/>
    <s v="Stan"/>
    <n v="25"/>
    <x v="3"/>
    <s v="Vlasnik"/>
    <s v="Stara gradnja"/>
    <s v="Renovirano"/>
    <x v="0"/>
    <x v="5"/>
    <x v="9"/>
    <n v="3"/>
    <n v="35"/>
    <s v="€"/>
    <s v="mesečno"/>
    <n v="850"/>
    <s v="€"/>
    <x v="0"/>
    <x v="6"/>
    <x v="76"/>
    <x v="92"/>
    <x v="3"/>
    <s v="10.06.2023"/>
    <s v="f"/>
    <s v="t"/>
    <s v="f"/>
    <s v="f"/>
    <s v="f"/>
    <s v="f"/>
    <s v="f"/>
    <s v="f"/>
    <s v="t"/>
    <s v="f"/>
    <s v="f"/>
    <s v="f"/>
    <s v="t"/>
    <s v="t"/>
    <s v="f"/>
    <s v="f"/>
    <s v="f"/>
    <s v="f"/>
    <m/>
    <s v="https://www.halooglasi.com/nekretnine/izdavanje-stanova/loft-u-centru/5425643239288?kid=4"/>
    <s v="f"/>
    <n v="34"/>
  </r>
  <r>
    <n v="100"/>
    <s v="Luksuzan dvosoban stan, BW Residences "/>
    <s v="Stan"/>
    <n v="62"/>
    <x v="0"/>
    <s v="Agencija"/>
    <s v="Novogradnja"/>
    <s v="Lux"/>
    <x v="0"/>
    <x v="0"/>
    <x v="15"/>
    <m/>
    <m/>
    <m/>
    <s v="mesečno"/>
    <n v="2000"/>
    <s v="€"/>
    <x v="0"/>
    <x v="0"/>
    <x v="3"/>
    <x v="8"/>
    <x v="4"/>
    <s v="11.06.2023"/>
    <s v="f"/>
    <s v="f"/>
    <s v="f"/>
    <s v="f"/>
    <s v="f"/>
    <s v="f"/>
    <s v="f"/>
    <s v="f"/>
    <s v="f"/>
    <s v="f"/>
    <s v="f"/>
    <s v="f"/>
    <s v="f"/>
    <s v="f"/>
    <s v="f"/>
    <s v="f"/>
    <s v="f"/>
    <s v="t"/>
    <m/>
    <s v="https://www.halooglasi.com/nekretnine/izdavanje-stanova/luksuzan-dvosoban-stan-bw-residences/5425643172734?kid=4"/>
    <s v="f"/>
    <n v="32.258064516129032"/>
  </r>
  <r>
    <n v="101"/>
    <s v="Izdajem stan "/>
    <s v="Stan"/>
    <n v="53"/>
    <x v="0"/>
    <s v="Vlasnik"/>
    <s v="Novogradnja"/>
    <s v="Lux"/>
    <x v="0"/>
    <x v="0"/>
    <x v="0"/>
    <n v="4"/>
    <m/>
    <m/>
    <s v="mesečno"/>
    <n v="900"/>
    <s v="€"/>
    <x v="0"/>
    <x v="5"/>
    <x v="18"/>
    <x v="93"/>
    <x v="4"/>
    <s v="11.06.2023"/>
    <s v="f"/>
    <s v="t"/>
    <s v="f"/>
    <s v="t"/>
    <s v="f"/>
    <s v="t"/>
    <s v="f"/>
    <s v="f"/>
    <s v="t"/>
    <s v="f"/>
    <s v="f"/>
    <s v="f"/>
    <s v="f"/>
    <s v="t"/>
    <s v="t"/>
    <s v="f"/>
    <s v="t"/>
    <s v="t"/>
    <m/>
    <s v="https://www.halooglasi.com/nekretnine/izdavanje-stanova/izdajem-stan/5425643241015?kid=4"/>
    <s v="f"/>
    <n v="16.981132075471699"/>
  </r>
  <r>
    <n v="102"/>
    <s v="Namešten stan sa garažom u Vojvode Stepe "/>
    <s v="Stan"/>
    <n v="40"/>
    <x v="1"/>
    <s v="Vlasnik"/>
    <s v="Novogradnja"/>
    <s v="Renovirano"/>
    <x v="0"/>
    <x v="0"/>
    <x v="0"/>
    <n v="6"/>
    <m/>
    <m/>
    <s v="mesečno"/>
    <n v="600"/>
    <s v="€"/>
    <x v="0"/>
    <x v="4"/>
    <x v="77"/>
    <x v="94"/>
    <x v="4"/>
    <s v="11.06.2023"/>
    <s v="t"/>
    <s v="t"/>
    <s v="f"/>
    <s v="t"/>
    <s v="t"/>
    <s v="t"/>
    <s v="f"/>
    <s v="f"/>
    <s v="t"/>
    <s v="t"/>
    <s v="f"/>
    <s v="f"/>
    <s v="t"/>
    <s v="t"/>
    <s v="t"/>
    <s v="f"/>
    <s v="f"/>
    <s v="t"/>
    <m/>
    <s v="https://www.halooglasi.com/nekretnine/izdavanje-stanova/namesten-stan-sa-garazom-u-vojvode-stepe/5425643243886?kid=4"/>
    <s v="f"/>
    <n v="15"/>
  </r>
  <r>
    <n v="103"/>
    <s v="Centar - Savski Venac ID#52388 "/>
    <s v="Stan"/>
    <n v="48"/>
    <x v="0"/>
    <s v="Agencija"/>
    <m/>
    <m/>
    <x v="0"/>
    <x v="0"/>
    <x v="8"/>
    <n v="5"/>
    <m/>
    <m/>
    <s v="mesečno"/>
    <n v="500"/>
    <s v="€"/>
    <x v="0"/>
    <x v="0"/>
    <x v="78"/>
    <x v="95"/>
    <x v="4"/>
    <s v="11.06.2023"/>
    <s v="f"/>
    <s v="t"/>
    <s v="f"/>
    <s v="t"/>
    <s v="f"/>
    <s v="t"/>
    <s v="f"/>
    <s v="f"/>
    <s v="f"/>
    <s v="f"/>
    <s v="f"/>
    <s v="f"/>
    <s v="t"/>
    <s v="t"/>
    <s v="f"/>
    <s v="f"/>
    <s v="f"/>
    <s v="t"/>
    <m/>
    <s v="https://www.halooglasi.com/nekretnine/izdavanje-stanova/centar---savski-venac-id52388/5425642991708?kid=4"/>
    <s v="f"/>
    <n v="10.416666666666666"/>
  </r>
  <r>
    <n v="104"/>
    <s v="U blizini TC Zira sa niskim režijama, pet friendly "/>
    <s v="Stan"/>
    <n v="38"/>
    <x v="0"/>
    <s v="Agencija"/>
    <m/>
    <s v="Renovirano"/>
    <x v="0"/>
    <x v="3"/>
    <x v="11"/>
    <m/>
    <m/>
    <m/>
    <s v="mesečno"/>
    <n v="400"/>
    <s v="€"/>
    <x v="0"/>
    <x v="5"/>
    <x v="51"/>
    <x v="96"/>
    <x v="4"/>
    <s v="11.06.2023"/>
    <s v="t"/>
    <s v="t"/>
    <s v="f"/>
    <s v="t"/>
    <s v="f"/>
    <s v="f"/>
    <s v="f"/>
    <s v="f"/>
    <s v="t"/>
    <s v="f"/>
    <s v="f"/>
    <s v="t"/>
    <s v="t"/>
    <s v="t"/>
    <s v="t"/>
    <s v="f"/>
    <s v="f"/>
    <s v="t"/>
    <n v="0.5"/>
    <s v="https://www.halooglasi.com/nekretnine/izdavanje-stanova/u-blizini-tc-zira-sa-niskim-rezijama-pet-frie/5425642952489?kid=4"/>
    <s v="f"/>
    <n v="10.526315789473685"/>
  </r>
  <r>
    <n v="105"/>
    <s v="Renoviran, lep svetao stan, Hotel Jugoslavija "/>
    <s v="Stan"/>
    <n v="88"/>
    <x v="6"/>
    <s v="Agencija"/>
    <m/>
    <s v="Renovirano"/>
    <x v="0"/>
    <x v="0"/>
    <x v="5"/>
    <n v="8"/>
    <m/>
    <m/>
    <s v="mesečno"/>
    <n v="900"/>
    <s v="€"/>
    <x v="0"/>
    <x v="1"/>
    <x v="32"/>
    <x v="39"/>
    <x v="4"/>
    <s v="11.06.2023"/>
    <s v="f"/>
    <s v="f"/>
    <s v="f"/>
    <s v="t"/>
    <s v="f"/>
    <s v="t"/>
    <s v="f"/>
    <s v="f"/>
    <s v="f"/>
    <s v="f"/>
    <s v="f"/>
    <s v="f"/>
    <s v="f"/>
    <s v="f"/>
    <s v="t"/>
    <s v="f"/>
    <s v="f"/>
    <s v="t"/>
    <m/>
    <s v="https://www.halooglasi.com/nekretnine/izdavanje-stanova/renoviran-lep-svetao-stan-hotel-jugoslavija/5425642943566?kid=4"/>
    <s v="f"/>
    <n v="10.227272727272727"/>
  </r>
  <r>
    <n v="106"/>
    <s v="Smestaj za radnike - odlican "/>
    <s v="Stan"/>
    <n v="33"/>
    <x v="5"/>
    <s v="Vlasnik"/>
    <s v="Novogradnja"/>
    <s v="Izvorno stanje"/>
    <x v="0"/>
    <x v="2"/>
    <x v="0"/>
    <n v="1"/>
    <n v="0"/>
    <m/>
    <s v="mesečno"/>
    <n v="120"/>
    <s v="€"/>
    <x v="0"/>
    <x v="6"/>
    <x v="54"/>
    <x v="97"/>
    <x v="4"/>
    <s v="11.06.2023"/>
    <s v="f"/>
    <s v="f"/>
    <s v="f"/>
    <s v="f"/>
    <s v="f"/>
    <s v="f"/>
    <s v="t"/>
    <s v="f"/>
    <s v="f"/>
    <s v="f"/>
    <s v="f"/>
    <s v="f"/>
    <s v="t"/>
    <s v="t"/>
    <s v="f"/>
    <s v="t"/>
    <s v="f"/>
    <s v="t"/>
    <m/>
    <s v="https://www.halooglasi.com/nekretnine/izdavanje-stanova/smestaj-za-radnike---odlican/5425642254132?kid=4"/>
    <s v="f"/>
    <n v="3.6363636363636362"/>
  </r>
  <r>
    <n v="107"/>
    <s v="West 65 - 2.0 stan "/>
    <s v="Stan"/>
    <n v="63"/>
    <x v="0"/>
    <s v="Vlasnik"/>
    <s v="Novogradnja"/>
    <s v="Lux"/>
    <x v="0"/>
    <x v="4"/>
    <x v="9"/>
    <n v="7"/>
    <m/>
    <m/>
    <s v="mesečno"/>
    <n v="1200"/>
    <s v="€"/>
    <x v="0"/>
    <x v="1"/>
    <x v="5"/>
    <x v="7"/>
    <x v="4"/>
    <s v="11.06.2023"/>
    <s v="f"/>
    <s v="t"/>
    <s v="f"/>
    <s v="t"/>
    <s v="f"/>
    <s v="t"/>
    <s v="f"/>
    <s v="f"/>
    <s v="t"/>
    <s v="t"/>
    <s v="f"/>
    <s v="f"/>
    <s v="t"/>
    <s v="t"/>
    <s v="f"/>
    <s v="f"/>
    <s v="f"/>
    <s v="t"/>
    <m/>
    <s v="https://www.halooglasi.com/nekretnine/izdavanje-stanova/west-65---2-0-stan/5425643244082?kid=4"/>
    <s v="f"/>
    <n v="19.047619047619047"/>
  </r>
  <r>
    <n v="108"/>
    <s v="Krnjača - lep stančić "/>
    <s v="Stan"/>
    <n v="40"/>
    <x v="1"/>
    <s v="Vlasnik"/>
    <s v="Stara gradnja"/>
    <s v="Renovirano"/>
    <x v="0"/>
    <x v="3"/>
    <x v="9"/>
    <n v="3"/>
    <n v="10"/>
    <s v="€"/>
    <s v="mesečno"/>
    <n v="350"/>
    <s v="€"/>
    <x v="0"/>
    <x v="6"/>
    <x v="79"/>
    <x v="98"/>
    <x v="4"/>
    <s v="11.06.2023"/>
    <s v="t"/>
    <s v="t"/>
    <s v="f"/>
    <s v="f"/>
    <s v="f"/>
    <s v="f"/>
    <s v="t"/>
    <s v="f"/>
    <s v="f"/>
    <s v="f"/>
    <s v="f"/>
    <s v="f"/>
    <s v="f"/>
    <s v="f"/>
    <s v="f"/>
    <s v="f"/>
    <s v="f"/>
    <s v="t"/>
    <m/>
    <s v="https://www.halooglasi.com/nekretnine/izdavanje-stanova/krnjaca---lep-stancic/5425643244647"/>
    <s v="f"/>
    <n v="8.75"/>
  </r>
  <r>
    <n v="109"/>
    <s v="Stari Merkator - Zelene Avenije ID#50200 "/>
    <s v="Stan"/>
    <n v="80"/>
    <x v="6"/>
    <s v="Agencija"/>
    <m/>
    <m/>
    <x v="0"/>
    <x v="0"/>
    <x v="9"/>
    <n v="6"/>
    <m/>
    <m/>
    <s v="mesečno"/>
    <n v="850"/>
    <s v="€"/>
    <x v="0"/>
    <x v="1"/>
    <x v="1"/>
    <x v="0"/>
    <x v="4"/>
    <s v="11.06.2023"/>
    <s v="f"/>
    <s v="t"/>
    <s v="f"/>
    <s v="t"/>
    <s v="f"/>
    <s v="t"/>
    <s v="f"/>
    <s v="f"/>
    <s v="f"/>
    <s v="f"/>
    <s v="f"/>
    <s v="f"/>
    <s v="t"/>
    <s v="t"/>
    <s v="f"/>
    <s v="f"/>
    <s v="f"/>
    <s v="t"/>
    <m/>
    <s v="https://www.halooglasi.com/nekretnine/izdavanje-stanova/stari-merkator---zelene-avenije-id50200/5425643243541?kid=4"/>
    <s v="f"/>
    <n v="10.625"/>
  </r>
  <r>
    <n v="110"/>
    <s v="Tašmajdan, namešten dvosoban stan, 56 (lođa), cg "/>
    <s v="Stan"/>
    <n v="51"/>
    <x v="0"/>
    <s v="Agencija"/>
    <s v="Stara gradnja"/>
    <m/>
    <x v="0"/>
    <x v="0"/>
    <x v="0"/>
    <n v="7"/>
    <m/>
    <m/>
    <s v="mesečno"/>
    <n v="700"/>
    <s v="€"/>
    <x v="0"/>
    <x v="6"/>
    <x v="80"/>
    <x v="99"/>
    <x v="4"/>
    <s v="11.06.2023"/>
    <s v="f"/>
    <s v="t"/>
    <s v="f"/>
    <s v="f"/>
    <s v="f"/>
    <s v="t"/>
    <s v="f"/>
    <s v="f"/>
    <s v="t"/>
    <s v="f"/>
    <s v="f"/>
    <s v="f"/>
    <s v="t"/>
    <s v="t"/>
    <s v="f"/>
    <s v="f"/>
    <s v="f"/>
    <s v="t"/>
    <n v="0.5"/>
    <s v="https://www.halooglasi.com/nekretnine/izdavanje-stanova/tasmajdan-namesten-dvosoban-stan-56-lodja-cg/5425643234956?kid=4"/>
    <s v="f"/>
    <n v="13.725490196078431"/>
  </r>
  <r>
    <n v="111"/>
    <s v="Novi Beograd - The one ID#53156 "/>
    <s v="Stan"/>
    <n v="48"/>
    <x v="0"/>
    <s v="Agencija"/>
    <m/>
    <m/>
    <x v="0"/>
    <x v="0"/>
    <x v="0"/>
    <n v="6"/>
    <m/>
    <m/>
    <s v="mesečno"/>
    <n v="800"/>
    <s v="€"/>
    <x v="0"/>
    <x v="1"/>
    <x v="33"/>
    <x v="7"/>
    <x v="4"/>
    <s v="11.06.2023"/>
    <s v="f"/>
    <s v="t"/>
    <s v="f"/>
    <s v="t"/>
    <s v="f"/>
    <s v="t"/>
    <s v="f"/>
    <s v="f"/>
    <s v="f"/>
    <s v="f"/>
    <s v="f"/>
    <s v="f"/>
    <s v="t"/>
    <s v="t"/>
    <s v="f"/>
    <s v="f"/>
    <s v="f"/>
    <s v="t"/>
    <m/>
    <s v="https://www.halooglasi.com/nekretnine/izdavanje-stanova/novi-beograd---the-one-id53156/5425643243543?kid=4"/>
    <s v="f"/>
    <n v="16.666666666666668"/>
  </r>
  <r>
    <n v="112"/>
    <s v="Izdajem četvorosoban stan "/>
    <s v="Stan"/>
    <n v="65"/>
    <x v="6"/>
    <s v="Vlasnik"/>
    <s v="Novogradnja"/>
    <s v="Izvorno stanje"/>
    <x v="1"/>
    <x v="2"/>
    <x v="9"/>
    <n v="4"/>
    <n v="25"/>
    <s v="€"/>
    <s v="mesečno"/>
    <n v="450"/>
    <s v="€"/>
    <x v="0"/>
    <x v="3"/>
    <x v="4"/>
    <x v="100"/>
    <x v="4"/>
    <s v="11.06.2023"/>
    <s v="t"/>
    <s v="t"/>
    <s v="f"/>
    <s v="t"/>
    <s v="f"/>
    <s v="f"/>
    <s v="t"/>
    <s v="f"/>
    <s v="t"/>
    <s v="t"/>
    <s v="f"/>
    <s v="f"/>
    <s v="f"/>
    <s v="f"/>
    <s v="t"/>
    <s v="f"/>
    <s v="t"/>
    <s v="t"/>
    <m/>
    <s v="https://www.halooglasi.com/nekretnine/izdavanje-stanova/izdajem-cetvorosoban-stan/5425643243731?kid=4"/>
    <s v="t"/>
    <n v="6.9230769230769234"/>
  </r>
  <r>
    <n v="113"/>
    <s v="Novi Beograd - West 65 ID#53158 "/>
    <s v="Stan"/>
    <n v="63"/>
    <x v="0"/>
    <s v="Agencija"/>
    <m/>
    <m/>
    <x v="0"/>
    <x v="2"/>
    <x v="9"/>
    <n v="7"/>
    <m/>
    <m/>
    <s v="mesečno"/>
    <n v="1200"/>
    <s v="€"/>
    <x v="0"/>
    <x v="1"/>
    <x v="5"/>
    <x v="7"/>
    <x v="4"/>
    <s v="11.06.2023"/>
    <s v="f"/>
    <s v="t"/>
    <s v="f"/>
    <s v="t"/>
    <s v="f"/>
    <s v="t"/>
    <s v="f"/>
    <s v="f"/>
    <s v="f"/>
    <s v="f"/>
    <s v="f"/>
    <s v="f"/>
    <s v="t"/>
    <s v="t"/>
    <s v="f"/>
    <s v="f"/>
    <s v="f"/>
    <s v="t"/>
    <m/>
    <s v="https://www.halooglasi.com/nekretnine/izdavanje-stanova/novi-beograd---west-65-id53158/5425643243546?kid=4"/>
    <s v="f"/>
    <n v="19.047619047619047"/>
  </r>
  <r>
    <n v="114"/>
    <s v="Novi Beograd - Fontana ID#53067 "/>
    <s v="Stan"/>
    <n v="35"/>
    <x v="0"/>
    <s v="Agencija"/>
    <m/>
    <m/>
    <x v="0"/>
    <x v="0"/>
    <x v="0"/>
    <n v="8"/>
    <m/>
    <m/>
    <s v="mesečno"/>
    <n v="450"/>
    <s v="€"/>
    <x v="0"/>
    <x v="1"/>
    <x v="11"/>
    <x v="13"/>
    <x v="4"/>
    <s v="11.06.2023"/>
    <s v="f"/>
    <s v="t"/>
    <s v="f"/>
    <s v="t"/>
    <s v="f"/>
    <s v="t"/>
    <s v="f"/>
    <s v="f"/>
    <s v="f"/>
    <s v="f"/>
    <s v="f"/>
    <s v="f"/>
    <s v="t"/>
    <s v="t"/>
    <s v="f"/>
    <s v="f"/>
    <s v="f"/>
    <s v="t"/>
    <m/>
    <s v="https://www.halooglasi.com/nekretnine/izdavanje-stanova/novi-beograd---fontana-id53067/5425643206569?kid=4"/>
    <s v="f"/>
    <n v="12.857142857142858"/>
  </r>
  <r>
    <n v="115"/>
    <s v="Centar, Dobračina- svetao,renoviran, namešten "/>
    <s v="Stan"/>
    <n v="70"/>
    <x v="8"/>
    <s v="Vlasnik"/>
    <s v="Stara gradnja"/>
    <s v="Renovirano"/>
    <x v="0"/>
    <x v="6"/>
    <x v="0"/>
    <n v="4"/>
    <n v="50"/>
    <s v="€"/>
    <s v="mesečno"/>
    <n v="1000"/>
    <s v="€"/>
    <x v="0"/>
    <x v="7"/>
    <x v="27"/>
    <x v="88"/>
    <x v="4"/>
    <s v="11.06.2023"/>
    <s v="f"/>
    <s v="t"/>
    <s v="t"/>
    <s v="t"/>
    <s v="f"/>
    <s v="t"/>
    <s v="f"/>
    <s v="f"/>
    <s v="t"/>
    <s v="f"/>
    <s v="f"/>
    <s v="f"/>
    <s v="t"/>
    <s v="t"/>
    <s v="f"/>
    <s v="f"/>
    <s v="f"/>
    <s v="t"/>
    <m/>
    <s v="https://www.halooglasi.com/nekretnine/izdavanje-stanova/centar-dobracina--svetao-renoviran-namesten/5425642886327?kid=4"/>
    <s v="f"/>
    <n v="14.285714285714286"/>
  </r>
  <r>
    <n v="116"/>
    <s v="Garsonjera  "/>
    <s v="Stan"/>
    <n v="18"/>
    <x v="3"/>
    <s v="Vlasnik"/>
    <m/>
    <s v="Renovirano"/>
    <x v="0"/>
    <x v="1"/>
    <x v="11"/>
    <m/>
    <n v="50"/>
    <s v="€"/>
    <s v="mesečno"/>
    <n v="300"/>
    <s v="€"/>
    <x v="0"/>
    <x v="5"/>
    <x v="81"/>
    <x v="101"/>
    <x v="4"/>
    <s v="11.06.2023"/>
    <s v="f"/>
    <s v="t"/>
    <s v="f"/>
    <s v="f"/>
    <s v="f"/>
    <s v="f"/>
    <s v="f"/>
    <s v="f"/>
    <s v="f"/>
    <s v="f"/>
    <s v="f"/>
    <s v="t"/>
    <s v="t"/>
    <s v="t"/>
    <s v="f"/>
    <s v="f"/>
    <s v="f"/>
    <s v="t"/>
    <m/>
    <s v="https://www.halooglasi.com/nekretnine/izdavanje-stanova/garsonjera/5425643151428?kid=4"/>
    <s v="f"/>
    <n v="16.666666666666668"/>
  </r>
  <r>
    <n v="117"/>
    <s v="Tašmajdan, Kraljice Marije, vlasnik, namešten, cg "/>
    <s v="Stan"/>
    <n v="55"/>
    <x v="0"/>
    <s v="Vlasnik"/>
    <s v="Stara gradnja"/>
    <s v="Renovirano"/>
    <x v="0"/>
    <x v="0"/>
    <x v="3"/>
    <n v="8"/>
    <n v="150"/>
    <s v="€"/>
    <s v="mesečno"/>
    <n v="650"/>
    <s v="€"/>
    <x v="0"/>
    <x v="6"/>
    <x v="80"/>
    <x v="102"/>
    <x v="4"/>
    <s v="11.06.2023"/>
    <s v="t"/>
    <s v="t"/>
    <s v="f"/>
    <s v="t"/>
    <s v="f"/>
    <s v="t"/>
    <s v="f"/>
    <s v="t"/>
    <s v="t"/>
    <s v="t"/>
    <s v="t"/>
    <s v="f"/>
    <s v="t"/>
    <s v="t"/>
    <s v="t"/>
    <s v="f"/>
    <s v="t"/>
    <s v="t"/>
    <m/>
    <s v="https://www.halooglasi.com/nekretnine/izdavanje-stanova/tasmajdan-kraljice-marije-vlasnik-namesten-cg/5425637034520?kid=4"/>
    <s v="f"/>
    <n v="11.818181818181818"/>
  </r>
  <r>
    <n v="118"/>
    <s v="Bežanijska kosa - Bezanijska Kosa 3 ID#50834 "/>
    <s v="Stan"/>
    <n v="28"/>
    <x v="5"/>
    <s v="Agencija"/>
    <m/>
    <m/>
    <x v="0"/>
    <x v="0"/>
    <x v="2"/>
    <n v="7"/>
    <m/>
    <m/>
    <s v="mesečno"/>
    <n v="280"/>
    <s v="€"/>
    <x v="0"/>
    <x v="1"/>
    <x v="82"/>
    <x v="103"/>
    <x v="4"/>
    <s v="11.06.2023"/>
    <s v="f"/>
    <s v="t"/>
    <s v="f"/>
    <s v="t"/>
    <s v="f"/>
    <s v="t"/>
    <s v="f"/>
    <s v="f"/>
    <s v="f"/>
    <s v="f"/>
    <s v="f"/>
    <s v="f"/>
    <s v="t"/>
    <s v="t"/>
    <s v="f"/>
    <s v="f"/>
    <s v="f"/>
    <s v="t"/>
    <m/>
    <s v="https://www.halooglasi.com/nekretnine/izdavanje-stanova/bezanijska-kosa---bezanijska-kosa-3-id50834/5425643153589?kid=4"/>
    <s v="f"/>
    <n v="10"/>
  </r>
  <r>
    <n v="119"/>
    <s v="Novi Beograd - Fontana ID#52938 "/>
    <s v="Stan"/>
    <n v="38"/>
    <x v="0"/>
    <s v="Agencija"/>
    <m/>
    <m/>
    <x v="0"/>
    <x v="0"/>
    <x v="3"/>
    <n v="8"/>
    <m/>
    <m/>
    <s v="mesečno"/>
    <n v="400"/>
    <s v="€"/>
    <x v="0"/>
    <x v="1"/>
    <x v="11"/>
    <x v="13"/>
    <x v="4"/>
    <s v="11.06.2023"/>
    <s v="f"/>
    <s v="t"/>
    <s v="f"/>
    <s v="t"/>
    <s v="f"/>
    <s v="f"/>
    <s v="f"/>
    <s v="f"/>
    <s v="f"/>
    <s v="f"/>
    <s v="f"/>
    <s v="f"/>
    <s v="t"/>
    <s v="t"/>
    <s v="f"/>
    <s v="f"/>
    <s v="f"/>
    <s v="t"/>
    <m/>
    <s v="https://www.halooglasi.com/nekretnine/izdavanje-stanova/novi-beograd---fontana-id52938/5425643238302?kid=4"/>
    <s v="f"/>
    <n v="10.526315789473685"/>
  </r>
  <r>
    <n v="120"/>
    <s v="Lux stan sa garažnim mestom u Belvilu "/>
    <s v="Stan"/>
    <n v="103"/>
    <x v="6"/>
    <s v="Vlasnik"/>
    <s v="Novogradnja"/>
    <s v="Lux"/>
    <x v="0"/>
    <x v="0"/>
    <x v="9"/>
    <n v="11"/>
    <m/>
    <m/>
    <s v="mesečno"/>
    <n v="1300"/>
    <s v="€"/>
    <x v="0"/>
    <x v="1"/>
    <x v="15"/>
    <x v="38"/>
    <x v="4"/>
    <s v="11.06.2023"/>
    <s v="f"/>
    <s v="t"/>
    <s v="f"/>
    <s v="f"/>
    <s v="f"/>
    <s v="t"/>
    <s v="f"/>
    <s v="f"/>
    <s v="t"/>
    <s v="f"/>
    <s v="f"/>
    <s v="f"/>
    <s v="f"/>
    <s v="f"/>
    <s v="f"/>
    <s v="f"/>
    <s v="f"/>
    <s v="t"/>
    <m/>
    <s v="https://www.halooglasi.com/nekretnine/izdavanje-stanova/lux-stan-sa-garaznim-mestom-u-belvilu/5425643201321?kid=4"/>
    <s v="f"/>
    <n v="12.621359223300971"/>
  </r>
  <r>
    <n v="136"/>
    <s v="Novi Beograd - Blok 37 ID#53029 "/>
    <s v="Stan"/>
    <n v="70"/>
    <x v="8"/>
    <s v="Agencija"/>
    <m/>
    <m/>
    <x v="0"/>
    <x v="0"/>
    <x v="5"/>
    <n v="8"/>
    <m/>
    <m/>
    <s v="mesečno"/>
    <n v="550"/>
    <s v="€"/>
    <x v="0"/>
    <x v="1"/>
    <x v="83"/>
    <x v="0"/>
    <x v="4"/>
    <s v="11.06.2023"/>
    <s v="f"/>
    <s v="t"/>
    <s v="f"/>
    <s v="t"/>
    <s v="f"/>
    <s v="t"/>
    <s v="f"/>
    <s v="f"/>
    <s v="f"/>
    <s v="f"/>
    <s v="f"/>
    <s v="f"/>
    <s v="t"/>
    <s v="t"/>
    <s v="f"/>
    <s v="f"/>
    <s v="f"/>
    <s v="t"/>
    <m/>
    <s v="https://www.halooglasi.com/nekretnine/izdavanje-stanova/novi-beograd---blok-37-id53029/5425643200594?kid=4"/>
    <s v="f"/>
    <n v="7.8571428571428568"/>
  </r>
  <r>
    <n v="137"/>
    <s v="Zemun - Cara dusana ID#53161 "/>
    <s v="Stan"/>
    <n v="42"/>
    <x v="1"/>
    <s v="Agencija"/>
    <m/>
    <m/>
    <x v="0"/>
    <x v="2"/>
    <x v="5"/>
    <n v="4"/>
    <m/>
    <m/>
    <s v="mesečno"/>
    <n v="350"/>
    <s v="€"/>
    <x v="0"/>
    <x v="3"/>
    <x v="84"/>
    <x v="104"/>
    <x v="4"/>
    <s v="11.06.2023"/>
    <s v="f"/>
    <s v="t"/>
    <s v="f"/>
    <s v="t"/>
    <s v="f"/>
    <s v="f"/>
    <s v="f"/>
    <s v="f"/>
    <s v="f"/>
    <s v="f"/>
    <s v="f"/>
    <s v="f"/>
    <s v="t"/>
    <s v="t"/>
    <s v="f"/>
    <s v="f"/>
    <s v="f"/>
    <s v="t"/>
    <m/>
    <s v="https://www.halooglasi.com/nekretnine/izdavanje-stanova/zemun---cara-dusana-id53161/5425643243537?kid=4"/>
    <s v="f"/>
    <n v="8.3333333333333339"/>
  </r>
  <r>
    <n v="138"/>
    <s v="Novi Beograd - Stari Merkator "/>
    <s v="Stan"/>
    <n v="34"/>
    <x v="5"/>
    <s v="Vlasnik"/>
    <s v="Stara gradnja"/>
    <s v="Renovirano"/>
    <x v="0"/>
    <x v="0"/>
    <x v="9"/>
    <n v="8"/>
    <m/>
    <m/>
    <s v="mesečno"/>
    <n v="450"/>
    <s v="€"/>
    <x v="0"/>
    <x v="1"/>
    <x v="1"/>
    <x v="76"/>
    <x v="4"/>
    <s v="11.06.2023"/>
    <s v="f"/>
    <s v="t"/>
    <s v="f"/>
    <s v="t"/>
    <s v="f"/>
    <s v="t"/>
    <s v="f"/>
    <s v="f"/>
    <s v="t"/>
    <s v="f"/>
    <s v="f"/>
    <s v="f"/>
    <s v="f"/>
    <s v="f"/>
    <s v="t"/>
    <s v="f"/>
    <s v="f"/>
    <s v="t"/>
    <m/>
    <s v="https://www.halooglasi.com/nekretnine/izdavanje-stanova/novi-beograd---stari-merkator/5425643243852?kid=4"/>
    <s v="t"/>
    <n v="13.235294117647058"/>
  </r>
  <r>
    <n v="139"/>
    <s v="Centar - Vracar lekino brdo ID#53052 "/>
    <s v="Stan"/>
    <n v="60"/>
    <x v="0"/>
    <s v="Agencija"/>
    <m/>
    <m/>
    <x v="0"/>
    <x v="0"/>
    <x v="5"/>
    <n v="4"/>
    <m/>
    <m/>
    <s v="mesečno"/>
    <n v="450"/>
    <s v="€"/>
    <x v="0"/>
    <x v="4"/>
    <x v="22"/>
    <x v="105"/>
    <x v="4"/>
    <s v="11.06.2023"/>
    <s v="f"/>
    <s v="t"/>
    <s v="f"/>
    <s v="t"/>
    <s v="f"/>
    <s v="f"/>
    <s v="f"/>
    <s v="f"/>
    <s v="f"/>
    <s v="f"/>
    <s v="f"/>
    <s v="f"/>
    <s v="t"/>
    <s v="t"/>
    <s v="f"/>
    <s v="f"/>
    <s v="f"/>
    <s v="t"/>
    <m/>
    <s v="https://www.halooglasi.com/nekretnine/izdavanje-stanova/centar---vracar-lekino-brdo-id53052/5425643206577?kid=4"/>
    <s v="f"/>
    <n v="7.5"/>
  </r>
  <r>
    <n v="41"/>
    <s v="Novi Beograd - Savada a blok ID#53170 "/>
    <s v="Stan"/>
    <n v="75"/>
    <x v="0"/>
    <s v="Agencija"/>
    <m/>
    <m/>
    <x v="0"/>
    <x v="0"/>
    <x v="1"/>
    <n v="7"/>
    <m/>
    <m/>
    <s v="mesečno"/>
    <n v="950"/>
    <s v="€"/>
    <x v="0"/>
    <x v="1"/>
    <x v="33"/>
    <x v="57"/>
    <x v="5"/>
    <s v="12.06.2023"/>
    <s v="f"/>
    <s v="t"/>
    <s v="f"/>
    <s v="f"/>
    <s v="f"/>
    <s v="t"/>
    <s v="f"/>
    <s v="f"/>
    <s v="f"/>
    <s v="f"/>
    <s v="f"/>
    <s v="f"/>
    <s v="t"/>
    <s v="t"/>
    <s v="f"/>
    <s v="f"/>
    <s v="f"/>
    <s v="t"/>
    <m/>
    <s v="https://www.halooglasi.com/nekretnine/izdavanje-stanova/novi-beograd---savada-a-blok-id53170/5425643250230?kid=4"/>
    <s v="f"/>
    <n v="12.666666666666666"/>
  </r>
  <r>
    <n v="42"/>
    <s v="Stan za izdavanje na Bulevaru  "/>
    <s v="Stan"/>
    <n v="57"/>
    <x v="6"/>
    <s v="Vlasnik"/>
    <s v="Novogradnja"/>
    <s v="Lux"/>
    <x v="0"/>
    <x v="6"/>
    <x v="2"/>
    <n v="6"/>
    <m/>
    <m/>
    <s v="mesečno"/>
    <n v="830"/>
    <s v="€"/>
    <x v="0"/>
    <x v="5"/>
    <x v="18"/>
    <x v="106"/>
    <x v="5"/>
    <s v="12.06.2023"/>
    <s v="f"/>
    <s v="t"/>
    <s v="f"/>
    <s v="f"/>
    <s v="f"/>
    <s v="t"/>
    <s v="t"/>
    <s v="f"/>
    <s v="t"/>
    <s v="t"/>
    <s v="f"/>
    <s v="f"/>
    <s v="t"/>
    <s v="f"/>
    <s v="f"/>
    <s v="f"/>
    <s v="t"/>
    <s v="t"/>
    <m/>
    <s v="https://www.halooglasi.com/nekretnine/izdavanje-stanova/stan-za-izdavanje-na-bulevaru/5425642784836?kid=4"/>
    <s v="f"/>
    <n v="14.56140350877193"/>
  </r>
  <r>
    <n v="43"/>
    <s v="Lux stan za izdavanje sa parking mestom, Zvezdara  "/>
    <s v="Stan"/>
    <n v="44"/>
    <x v="0"/>
    <s v="Vlasnik"/>
    <s v="Novogradnja"/>
    <s v="Lux"/>
    <x v="0"/>
    <x v="6"/>
    <x v="2"/>
    <n v="6"/>
    <m/>
    <m/>
    <s v="mesečno"/>
    <n v="690"/>
    <s v="€"/>
    <x v="0"/>
    <x v="5"/>
    <x v="18"/>
    <x v="106"/>
    <x v="5"/>
    <s v="12.06.2023"/>
    <s v="f"/>
    <s v="t"/>
    <s v="f"/>
    <s v="f"/>
    <s v="f"/>
    <s v="t"/>
    <s v="t"/>
    <s v="f"/>
    <s v="t"/>
    <s v="t"/>
    <s v="f"/>
    <s v="f"/>
    <s v="t"/>
    <s v="t"/>
    <s v="f"/>
    <s v="f"/>
    <s v="t"/>
    <s v="t"/>
    <m/>
    <s v="https://www.halooglasi.com/nekretnine/izdavanje-stanova/lux-stan-za-izdavanje-sa-parking-mestom-zvezd/5425642794042?kid=4"/>
    <s v="f"/>
    <n v="15.681818181818182"/>
  </r>
  <r>
    <n v="44"/>
    <s v="Stan za izdavanje Kalenić pijaca ID#510880 "/>
    <s v="Stan"/>
    <n v="55"/>
    <x v="0"/>
    <s v="Agencija"/>
    <s v="Stara gradnja"/>
    <m/>
    <x v="0"/>
    <x v="0"/>
    <x v="5"/>
    <n v="4"/>
    <m/>
    <m/>
    <s v="mesečno"/>
    <n v="580"/>
    <s v="€"/>
    <x v="0"/>
    <x v="2"/>
    <x v="13"/>
    <x v="107"/>
    <x v="5"/>
    <s v="12.06.2023"/>
    <s v="f"/>
    <s v="t"/>
    <s v="f"/>
    <s v="t"/>
    <s v="f"/>
    <s v="t"/>
    <s v="f"/>
    <s v="f"/>
    <s v="t"/>
    <s v="f"/>
    <s v="f"/>
    <s v="f"/>
    <s v="t"/>
    <s v="f"/>
    <s v="f"/>
    <s v="f"/>
    <s v="f"/>
    <s v="t"/>
    <m/>
    <s v="https://www.halooglasi.com/nekretnine/izdavanje-stanova/stan-za-izdavanje-kalenic-pijaca-id510880/5425643120444?kid=4"/>
    <s v="f"/>
    <n v="10.545454545454545"/>
  </r>
  <r>
    <n v="45"/>
    <s v="Nov dvosoban stan, novogradnja "/>
    <s v="Stan"/>
    <n v="80"/>
    <x v="8"/>
    <s v="Vlasnik"/>
    <s v="Novogradnja"/>
    <s v="Izvorno stanje"/>
    <x v="0"/>
    <x v="2"/>
    <x v="8"/>
    <n v="4"/>
    <m/>
    <m/>
    <s v="mesečno"/>
    <n v="900"/>
    <s v="€"/>
    <x v="0"/>
    <x v="4"/>
    <x v="22"/>
    <x v="108"/>
    <x v="5"/>
    <s v="12.06.2023"/>
    <s v="f"/>
    <s v="t"/>
    <s v="f"/>
    <s v="f"/>
    <s v="t"/>
    <s v="f"/>
    <s v="t"/>
    <s v="f"/>
    <s v="t"/>
    <s v="f"/>
    <s v="f"/>
    <s v="f"/>
    <s v="f"/>
    <s v="f"/>
    <s v="f"/>
    <s v="f"/>
    <s v="f"/>
    <s v="t"/>
    <m/>
    <s v="https://www.halooglasi.com/nekretnine/izdavanje-stanova/nov-dvosoban-stan-novogradnja/5425642783437?kid=4"/>
    <s v="f"/>
    <n v="11.25"/>
  </r>
  <r>
    <n v="46"/>
    <s v="Nov stan za izdavanje useljiv od 1.jula "/>
    <s v="Stan"/>
    <n v="48"/>
    <x v="1"/>
    <s v="Vlasnik"/>
    <s v="Novogradnja"/>
    <s v="Lux"/>
    <x v="0"/>
    <x v="2"/>
    <x v="9"/>
    <n v="4"/>
    <m/>
    <m/>
    <s v="mesečno"/>
    <n v="380"/>
    <s v="€"/>
    <x v="0"/>
    <x v="3"/>
    <x v="4"/>
    <x v="109"/>
    <x v="5"/>
    <s v="12.06.2023"/>
    <s v="f"/>
    <s v="t"/>
    <s v="f"/>
    <s v="t"/>
    <s v="f"/>
    <s v="t"/>
    <s v="t"/>
    <s v="f"/>
    <s v="f"/>
    <s v="t"/>
    <s v="f"/>
    <s v="t"/>
    <s v="f"/>
    <s v="f"/>
    <s v="t"/>
    <s v="f"/>
    <s v="f"/>
    <s v="t"/>
    <m/>
    <s v="https://www.halooglasi.com/nekretnine/izdavanje-stanova/nov-stan-za-izdavanje-useljiv-od-1-jula/5425640789449?kid=4"/>
    <s v="f"/>
    <n v="7.916666666666667"/>
  </r>
  <r>
    <n v="47"/>
    <s v="Đeram - opremljen stan, od 18.07 "/>
    <s v="Stan"/>
    <n v="48"/>
    <x v="1"/>
    <s v="Vlasnik"/>
    <s v="Novogradnja"/>
    <m/>
    <x v="0"/>
    <x v="0"/>
    <x v="5"/>
    <n v="5"/>
    <m/>
    <m/>
    <s v="mesečno"/>
    <n v="700"/>
    <s v="€"/>
    <x v="0"/>
    <x v="5"/>
    <x v="52"/>
    <x v="110"/>
    <x v="5"/>
    <s v="12.06.2023"/>
    <s v="f"/>
    <s v="t"/>
    <s v="f"/>
    <s v="t"/>
    <s v="f"/>
    <s v="t"/>
    <s v="f"/>
    <s v="f"/>
    <s v="t"/>
    <s v="t"/>
    <s v="f"/>
    <s v="f"/>
    <s v="t"/>
    <s v="t"/>
    <s v="t"/>
    <s v="f"/>
    <s v="t"/>
    <s v="t"/>
    <m/>
    <s v="https://www.halooglasi.com/nekretnine/izdavanje-stanova/djeram---opremljen-stan-od-18-07/5425641427092?kid=4"/>
    <s v="f"/>
    <n v="14.583333333333334"/>
  </r>
  <r>
    <n v="48"/>
    <s v="Vračar, kompletno opremljen stan "/>
    <s v="Stan"/>
    <n v="40"/>
    <x v="0"/>
    <s v="Agencija"/>
    <s v="Novogradnja"/>
    <s v="Renovirano"/>
    <x v="0"/>
    <x v="0"/>
    <x v="9"/>
    <n v="6"/>
    <m/>
    <m/>
    <s v="mesečno"/>
    <n v="600"/>
    <s v="€"/>
    <x v="0"/>
    <x v="2"/>
    <x v="64"/>
    <x v="111"/>
    <x v="5"/>
    <s v="12.06.2023"/>
    <s v="t"/>
    <s v="t"/>
    <s v="f"/>
    <s v="t"/>
    <s v="f"/>
    <s v="t"/>
    <s v="f"/>
    <s v="f"/>
    <s v="t"/>
    <s v="f"/>
    <s v="f"/>
    <s v="f"/>
    <s v="t"/>
    <s v="t"/>
    <s v="t"/>
    <s v="f"/>
    <s v="f"/>
    <s v="t"/>
    <n v="0.5"/>
    <s v="https://www.halooglasi.com/nekretnine/izdavanje-stanova/vracar-kompletno-opremljen-stan/5425643249963?kid=4"/>
    <s v="t"/>
    <n v="15"/>
  </r>
  <r>
    <n v="49"/>
    <s v="Skadarska, lux, pesacka zona, 47 mkv "/>
    <s v="Stan"/>
    <n v="47"/>
    <x v="0"/>
    <s v="Vlasnik"/>
    <s v="Stara gradnja"/>
    <s v="Lux"/>
    <x v="0"/>
    <x v="0"/>
    <x v="1"/>
    <n v="7"/>
    <n v="120"/>
    <s v="€"/>
    <s v="mesečno"/>
    <n v="1000"/>
    <s v="€"/>
    <x v="0"/>
    <x v="7"/>
    <x v="85"/>
    <x v="112"/>
    <x v="5"/>
    <s v="12.06.2023"/>
    <s v="f"/>
    <s v="t"/>
    <s v="f"/>
    <s v="f"/>
    <s v="f"/>
    <s v="t"/>
    <s v="f"/>
    <s v="f"/>
    <s v="t"/>
    <s v="f"/>
    <s v="f"/>
    <s v="f"/>
    <s v="t"/>
    <s v="t"/>
    <s v="f"/>
    <s v="f"/>
    <s v="f"/>
    <s v="t"/>
    <m/>
    <s v="https://www.halooglasi.com/nekretnine/izdavanje-stanova/skadarska-lux-pesacka-zona-47-mkv/5425643249978?kid=4"/>
    <s v="f"/>
    <n v="21.276595744680851"/>
  </r>
  <r>
    <n v="50"/>
    <s v="Lux Belgrade Waterfront Vista 4.0 Riverview "/>
    <s v="Stan"/>
    <n v="112"/>
    <x v="2"/>
    <s v="Vlasnik"/>
    <s v="Novogradnja"/>
    <s v="Lux"/>
    <x v="0"/>
    <x v="0"/>
    <x v="21"/>
    <n v="23"/>
    <m/>
    <m/>
    <s v="na 3 meseca"/>
    <n v="2500"/>
    <s v="€"/>
    <x v="0"/>
    <x v="0"/>
    <x v="3"/>
    <x v="0"/>
    <x v="5"/>
    <s v="12.06.2023"/>
    <s v="f"/>
    <s v="t"/>
    <s v="f"/>
    <s v="t"/>
    <s v="f"/>
    <s v="t"/>
    <s v="t"/>
    <s v="t"/>
    <s v="t"/>
    <s v="t"/>
    <s v="f"/>
    <s v="f"/>
    <s v="t"/>
    <s v="t"/>
    <s v="f"/>
    <s v="f"/>
    <s v="f"/>
    <s v="t"/>
    <m/>
    <s v="https://www.halooglasi.com/nekretnine/izdavanje-stanova/lux-belgrade-waterfront-vista-4-0-riverview/5425642186749?kid=4"/>
    <s v="f"/>
    <n v="22.321428571428573"/>
  </r>
  <r>
    <n v="51"/>
    <s v="Novi Beograd - Stari merkator ID#53171 "/>
    <s v="Stan"/>
    <n v="65"/>
    <x v="0"/>
    <s v="Agencija"/>
    <m/>
    <m/>
    <x v="0"/>
    <x v="0"/>
    <x v="5"/>
    <n v="6"/>
    <m/>
    <m/>
    <s v="mesečno"/>
    <n v="600"/>
    <s v="€"/>
    <x v="0"/>
    <x v="1"/>
    <x v="1"/>
    <x v="0"/>
    <x v="5"/>
    <s v="12.06.2023"/>
    <s v="f"/>
    <s v="t"/>
    <s v="f"/>
    <s v="t"/>
    <s v="f"/>
    <s v="t"/>
    <s v="f"/>
    <s v="f"/>
    <s v="f"/>
    <s v="f"/>
    <s v="f"/>
    <s v="f"/>
    <s v="t"/>
    <s v="t"/>
    <s v="f"/>
    <s v="f"/>
    <s v="f"/>
    <s v="t"/>
    <m/>
    <s v="https://www.halooglasi.com/nekretnine/izdavanje-stanova/novi-beograd---stari-merkator-id53171/5425643250279?kid=4"/>
    <s v="f"/>
    <n v="9.2307692307692299"/>
  </r>
  <r>
    <n v="52"/>
    <s v="Novi Beograd - Exime home 65 ID#53007 "/>
    <s v="Stan"/>
    <n v="45"/>
    <x v="0"/>
    <s v="Agencija"/>
    <m/>
    <m/>
    <x v="0"/>
    <x v="0"/>
    <x v="2"/>
    <n v="9"/>
    <m/>
    <m/>
    <s v="mesečno"/>
    <n v="1000"/>
    <s v="€"/>
    <x v="0"/>
    <x v="1"/>
    <x v="5"/>
    <x v="0"/>
    <x v="5"/>
    <s v="12.06.2023"/>
    <s v="f"/>
    <s v="t"/>
    <s v="f"/>
    <s v="t"/>
    <s v="f"/>
    <s v="t"/>
    <s v="f"/>
    <s v="f"/>
    <s v="f"/>
    <s v="f"/>
    <s v="f"/>
    <s v="f"/>
    <s v="t"/>
    <s v="t"/>
    <s v="f"/>
    <s v="f"/>
    <s v="f"/>
    <s v="t"/>
    <m/>
    <s v="https://www.halooglasi.com/nekretnine/izdavanje-stanova/novi-beograd---exime-home-65-id53007/5425643190936?kid=4"/>
    <s v="f"/>
    <n v="22.222222222222221"/>
  </r>
  <r>
    <n v="53"/>
    <s v="Kompletno namešten stan u centru Novog Sada "/>
    <s v="Stan"/>
    <n v="60"/>
    <x v="0"/>
    <s v="Vlasnik"/>
    <s v="Novogradnja"/>
    <s v="Izvorno stanje"/>
    <x v="0"/>
    <x v="0"/>
    <x v="8"/>
    <n v="5"/>
    <n v="100"/>
    <s v="€"/>
    <s v="mesečno"/>
    <n v="450"/>
    <s v="€"/>
    <x v="1"/>
    <x v="8"/>
    <x v="27"/>
    <x v="113"/>
    <x v="5"/>
    <s v="12.06.2023"/>
    <s v="f"/>
    <s v="f"/>
    <s v="f"/>
    <s v="t"/>
    <s v="f"/>
    <s v="t"/>
    <s v="t"/>
    <s v="f"/>
    <s v="t"/>
    <s v="t"/>
    <s v="f"/>
    <s v="f"/>
    <s v="f"/>
    <s v="f"/>
    <s v="f"/>
    <s v="f"/>
    <s v="t"/>
    <s v="f"/>
    <m/>
    <s v="https://www.halooglasi.com/nekretnine/izdavanje-stanova/kompletno-namesten-stan-u-centru-novog-sada/5425643105439?kid=4"/>
    <s v="f"/>
    <n v="7.5"/>
  </r>
  <r>
    <n v="54"/>
    <s v="Jednosoban stan na Mirijevu "/>
    <s v="Stan"/>
    <n v="35"/>
    <x v="5"/>
    <s v="Agencija"/>
    <m/>
    <s v="Renovirano"/>
    <x v="0"/>
    <x v="0"/>
    <x v="0"/>
    <m/>
    <m/>
    <m/>
    <s v="mesečno"/>
    <n v="280"/>
    <s v="€"/>
    <x v="0"/>
    <x v="5"/>
    <x v="23"/>
    <x v="114"/>
    <x v="5"/>
    <s v="12.06.2023"/>
    <s v="f"/>
    <s v="t"/>
    <s v="f"/>
    <s v="f"/>
    <s v="f"/>
    <s v="t"/>
    <s v="f"/>
    <s v="f"/>
    <s v="f"/>
    <s v="f"/>
    <s v="f"/>
    <s v="f"/>
    <s v="f"/>
    <s v="f"/>
    <s v="f"/>
    <s v="f"/>
    <s v="f"/>
    <s v="t"/>
    <n v="0"/>
    <s v="https://www.halooglasi.com/nekretnine/izdavanje-stanova/jednosoban-stan-na-mirijevu/5425643083057?kid=4"/>
    <s v="f"/>
    <n v="8"/>
  </r>
  <r>
    <n v="55"/>
    <s v="Lux stan preko puta Pionira sa garazom "/>
    <s v="Stan"/>
    <n v="59"/>
    <x v="8"/>
    <s v="Vlasnik"/>
    <s v="Novogradnja"/>
    <s v="Lux"/>
    <x v="0"/>
    <x v="0"/>
    <x v="5"/>
    <n v="6"/>
    <n v="100"/>
    <s v="€"/>
    <s v="mesečno"/>
    <n v="900"/>
    <s v="€"/>
    <x v="0"/>
    <x v="6"/>
    <x v="86"/>
    <x v="115"/>
    <x v="5"/>
    <s v="12.06.2023"/>
    <s v="f"/>
    <s v="t"/>
    <s v="f"/>
    <s v="f"/>
    <s v="f"/>
    <s v="t"/>
    <s v="t"/>
    <s v="t"/>
    <s v="t"/>
    <s v="t"/>
    <s v="f"/>
    <s v="f"/>
    <s v="t"/>
    <s v="t"/>
    <s v="f"/>
    <s v="f"/>
    <s v="t"/>
    <s v="t"/>
    <m/>
    <s v="https://www.halooglasi.com/nekretnine/izdavanje-stanova/lux-stan-preko-puta-pionira-sa-garazom/5425643251314?kid=4"/>
    <s v="f"/>
    <n v="15.254237288135593"/>
  </r>
  <r>
    <n v="60"/>
    <s v="Filmski grad, lux, 45m2 "/>
    <s v="Stan"/>
    <n v="45"/>
    <x v="1"/>
    <s v="Vlasnik"/>
    <s v="Stara gradnja"/>
    <s v="Lux"/>
    <x v="0"/>
    <x v="0"/>
    <x v="9"/>
    <n v="5"/>
    <n v="110"/>
    <s v="€"/>
    <s v="mesečno"/>
    <n v="500"/>
    <s v="€"/>
    <x v="0"/>
    <x v="9"/>
    <x v="38"/>
    <x v="116"/>
    <x v="5"/>
    <s v="12.06.2023"/>
    <s v="f"/>
    <s v="t"/>
    <s v="f"/>
    <s v="t"/>
    <s v="f"/>
    <s v="t"/>
    <s v="f"/>
    <s v="f"/>
    <s v="t"/>
    <s v="f"/>
    <s v="f"/>
    <s v="f"/>
    <s v="t"/>
    <s v="t"/>
    <s v="t"/>
    <s v="f"/>
    <s v="f"/>
    <s v="t"/>
    <m/>
    <s v="https://www.halooglasi.com/nekretnine/izdavanje-stanova/filmski-grad-lux-45m2/5425643249440?kid=4"/>
    <s v="f"/>
    <n v="11.111111111111111"/>
  </r>
  <r>
    <n v="61"/>
    <s v="Centar - Vracar ID#52963 "/>
    <s v="Stan"/>
    <n v="60"/>
    <x v="0"/>
    <s v="Agencija"/>
    <m/>
    <m/>
    <x v="0"/>
    <x v="0"/>
    <x v="0"/>
    <n v="6"/>
    <m/>
    <m/>
    <s v="mesečno"/>
    <n v="550"/>
    <s v="€"/>
    <x v="0"/>
    <x v="2"/>
    <x v="13"/>
    <x v="117"/>
    <x v="5"/>
    <s v="12.06.2023"/>
    <s v="f"/>
    <s v="t"/>
    <s v="f"/>
    <s v="t"/>
    <s v="f"/>
    <s v="t"/>
    <s v="f"/>
    <s v="f"/>
    <s v="f"/>
    <s v="f"/>
    <s v="f"/>
    <s v="f"/>
    <s v="t"/>
    <s v="t"/>
    <s v="f"/>
    <s v="f"/>
    <s v="f"/>
    <s v="t"/>
    <m/>
    <s v="https://www.halooglasi.com/nekretnine/izdavanje-stanova/centar---vracar-id52963/5425643172153?kid=4"/>
    <s v="f"/>
    <n v="9.1666666666666661"/>
  </r>
  <r>
    <n v="62"/>
    <s v="Cara Nikolaja, 4.0, Lux, parking mesto  "/>
    <s v="Stan"/>
    <n v="135"/>
    <x v="2"/>
    <s v="Agencija"/>
    <s v="Novogradnja"/>
    <s v="Lux"/>
    <x v="0"/>
    <x v="0"/>
    <x v="8"/>
    <n v="6"/>
    <m/>
    <m/>
    <s v="mesečno"/>
    <n v="2500"/>
    <s v="€"/>
    <x v="0"/>
    <x v="2"/>
    <x v="87"/>
    <x v="118"/>
    <x v="5"/>
    <s v="12.06.2023"/>
    <s v="f"/>
    <s v="t"/>
    <s v="f"/>
    <s v="t"/>
    <s v="f"/>
    <s v="t"/>
    <s v="t"/>
    <s v="f"/>
    <s v="f"/>
    <s v="f"/>
    <s v="f"/>
    <s v="f"/>
    <s v="f"/>
    <s v="f"/>
    <s v="t"/>
    <s v="f"/>
    <s v="f"/>
    <s v="t"/>
    <n v="0.5"/>
    <s v="https://www.halooglasi.com/nekretnine/izdavanje-stanova/cara-nikolaja-4-0-lux-parking-mesto/5425642152658?kid=4"/>
    <s v="f"/>
    <n v="18.518518518518519"/>
  </r>
  <r>
    <n v="63"/>
    <s v="Nov  stan u novoj zgradi sa garažom,  opremljen    "/>
    <s v="Stan"/>
    <n v="50"/>
    <x v="0"/>
    <s v="Agencija"/>
    <s v="Novogradnja"/>
    <s v="Lux"/>
    <x v="0"/>
    <x v="0"/>
    <x v="3"/>
    <m/>
    <n v="150"/>
    <s v="€"/>
    <s v="mesečno"/>
    <n v="900"/>
    <s v="€"/>
    <x v="0"/>
    <x v="1"/>
    <x v="7"/>
    <x v="5"/>
    <x v="5"/>
    <s v="12.06.2023"/>
    <s v="f"/>
    <s v="t"/>
    <s v="f"/>
    <s v="t"/>
    <s v="f"/>
    <s v="t"/>
    <s v="f"/>
    <s v="f"/>
    <s v="t"/>
    <s v="t"/>
    <s v="f"/>
    <s v="f"/>
    <s v="f"/>
    <s v="f"/>
    <s v="f"/>
    <s v="f"/>
    <s v="f"/>
    <s v="t"/>
    <n v="0.6"/>
    <s v="https://www.halooglasi.com/nekretnine/izdavanje-stanova/nov-stan-u-novoj-zgradi-sa-garazom-opremljen/5425643214142?kid=4"/>
    <s v="f"/>
    <n v="18"/>
  </r>
  <r>
    <n v="64"/>
    <s v="Crveni krst - garsonjera - Vojislava Ilića - odmah "/>
    <s v="Stan"/>
    <n v="20"/>
    <x v="3"/>
    <s v="Agencija"/>
    <s v="Stara gradnja"/>
    <s v="Renovirano"/>
    <x v="0"/>
    <x v="6"/>
    <x v="11"/>
    <n v="1"/>
    <n v="20"/>
    <s v="€"/>
    <s v="mesečno"/>
    <n v="250"/>
    <s v="€"/>
    <x v="0"/>
    <x v="2"/>
    <x v="2"/>
    <x v="119"/>
    <x v="5"/>
    <s v="12.06.2023"/>
    <s v="f"/>
    <s v="f"/>
    <s v="f"/>
    <s v="f"/>
    <s v="f"/>
    <s v="f"/>
    <s v="f"/>
    <s v="f"/>
    <s v="f"/>
    <s v="f"/>
    <s v="f"/>
    <s v="f"/>
    <s v="f"/>
    <s v="f"/>
    <s v="f"/>
    <s v="f"/>
    <s v="f"/>
    <s v="t"/>
    <n v="0.5"/>
    <s v="https://www.halooglasi.com/nekretnine/izdavanje-stanova/crveni-krst---garsonjera---vojislava-ilica--/5425643226889?kid=4"/>
    <s v="f"/>
    <n v="12.5"/>
  </r>
  <r>
    <n v="65"/>
    <s v="Stan u centru Zemuna "/>
    <s v="Stan"/>
    <n v="40"/>
    <x v="5"/>
    <s v="Vlasnik"/>
    <s v="Stara gradnja"/>
    <s v="Renovirano"/>
    <x v="0"/>
    <x v="3"/>
    <x v="11"/>
    <n v="1"/>
    <m/>
    <m/>
    <s v="mesečno"/>
    <n v="450"/>
    <s v="€"/>
    <x v="0"/>
    <x v="3"/>
    <x v="27"/>
    <x v="82"/>
    <x v="5"/>
    <s v="12.06.2023"/>
    <s v="f"/>
    <s v="t"/>
    <s v="f"/>
    <s v="f"/>
    <s v="f"/>
    <s v="f"/>
    <s v="f"/>
    <s v="f"/>
    <s v="f"/>
    <s v="f"/>
    <s v="f"/>
    <s v="f"/>
    <s v="t"/>
    <s v="t"/>
    <s v="t"/>
    <s v="f"/>
    <s v="f"/>
    <s v="t"/>
    <m/>
    <s v="https://www.halooglasi.com/nekretnine/izdavanje-stanova/stan-u-centru-zemuna/5425643249403"/>
    <s v="f"/>
    <n v="11.25"/>
  </r>
  <r>
    <n v="66"/>
    <s v="Veoma lep, komforan 4.0 stan, Kalenić pijaca 117m2 "/>
    <s v="Stan"/>
    <n v="117"/>
    <x v="2"/>
    <s v="Agencija"/>
    <s v="Stara gradnja"/>
    <s v="Izvorno stanje"/>
    <x v="0"/>
    <x v="0"/>
    <x v="8"/>
    <n v="6"/>
    <m/>
    <m/>
    <s v="mesečno"/>
    <n v="1500"/>
    <s v="€"/>
    <x v="0"/>
    <x v="2"/>
    <x v="13"/>
    <x v="74"/>
    <x v="5"/>
    <s v="12.06.2023"/>
    <s v="f"/>
    <s v="f"/>
    <s v="f"/>
    <s v="t"/>
    <s v="f"/>
    <s v="t"/>
    <s v="f"/>
    <s v="f"/>
    <s v="f"/>
    <s v="f"/>
    <s v="f"/>
    <s v="f"/>
    <s v="f"/>
    <s v="f"/>
    <s v="t"/>
    <s v="f"/>
    <s v="f"/>
    <s v="t"/>
    <n v="0.02"/>
    <s v="https://www.halooglasi.com/nekretnine/izdavanje-stanova/veoma-lep-komforan-4-0-stan-kalenic-pijaca-11/5425643249700?kid=4"/>
    <s v="f"/>
    <n v="12.820512820512821"/>
  </r>
  <r>
    <n v="67"/>
    <s v="K-District, 2.0 lux, nov, garaža ID#16349 "/>
    <s v="Stan"/>
    <n v="40"/>
    <x v="0"/>
    <s v="Agencija"/>
    <s v="Novogradnja"/>
    <s v="Lux"/>
    <x v="0"/>
    <x v="0"/>
    <x v="8"/>
    <n v="8"/>
    <m/>
    <m/>
    <s v="mesečno"/>
    <n v="1200"/>
    <s v="€"/>
    <x v="0"/>
    <x v="7"/>
    <x v="29"/>
    <x v="120"/>
    <x v="5"/>
    <s v="12.06.2023"/>
    <s v="f"/>
    <s v="t"/>
    <s v="f"/>
    <s v="t"/>
    <s v="f"/>
    <s v="t"/>
    <s v="f"/>
    <s v="f"/>
    <s v="f"/>
    <s v="f"/>
    <s v="f"/>
    <s v="f"/>
    <s v="t"/>
    <s v="t"/>
    <s v="f"/>
    <s v="f"/>
    <s v="f"/>
    <s v="t"/>
    <m/>
    <s v="https://www.halooglasi.com/nekretnine/izdavanje-stanova/k-district-2-0-lux-nov-garaza-id16349/5425643248774?kid=4"/>
    <s v="f"/>
    <n v="30"/>
  </r>
  <r>
    <n v="68"/>
    <s v="Stari merkator, 2.0 namešten,useljiv ID#78020 "/>
    <s v="Stan"/>
    <n v="44"/>
    <x v="0"/>
    <s v="Agencija"/>
    <s v="Stara gradnja"/>
    <s v="Renovirano"/>
    <x v="0"/>
    <x v="0"/>
    <x v="5"/>
    <m/>
    <m/>
    <m/>
    <s v="mesečno"/>
    <n v="450"/>
    <s v="€"/>
    <x v="0"/>
    <x v="1"/>
    <x v="1"/>
    <x v="42"/>
    <x v="5"/>
    <s v="12.06.2023"/>
    <s v="f"/>
    <s v="t"/>
    <s v="f"/>
    <s v="f"/>
    <s v="f"/>
    <s v="t"/>
    <s v="t"/>
    <s v="f"/>
    <s v="f"/>
    <s v="f"/>
    <s v="f"/>
    <s v="f"/>
    <s v="t"/>
    <s v="t"/>
    <s v="f"/>
    <s v="f"/>
    <s v="f"/>
    <s v="t"/>
    <m/>
    <s v="https://www.halooglasi.com/nekretnine/izdavanje-stanova/stari-merkator-2-0-namesten-useljiv-id78020/5425643175726?kid=4"/>
    <s v="f"/>
    <n v="10.227272727272727"/>
  </r>
  <r>
    <n v="69"/>
    <s v="Odličan, udoban - niski računi "/>
    <s v="Stan"/>
    <n v="30"/>
    <x v="5"/>
    <s v="Vlasnik"/>
    <s v="Novogradnja"/>
    <s v="Izvorno stanje"/>
    <x v="0"/>
    <x v="0"/>
    <x v="2"/>
    <n v="7"/>
    <m/>
    <m/>
    <s v="mesečno"/>
    <n v="330"/>
    <s v="€"/>
    <x v="0"/>
    <x v="4"/>
    <x v="88"/>
    <x v="22"/>
    <x v="5"/>
    <s v="12.06.2023"/>
    <s v="f"/>
    <s v="t"/>
    <s v="f"/>
    <s v="t"/>
    <s v="f"/>
    <s v="t"/>
    <s v="t"/>
    <s v="t"/>
    <s v="t"/>
    <s v="t"/>
    <s v="f"/>
    <s v="f"/>
    <s v="t"/>
    <s v="t"/>
    <s v="f"/>
    <s v="f"/>
    <s v="t"/>
    <s v="t"/>
    <m/>
    <s v="https://www.halooglasi.com/nekretnine/izdavanje-stanova/odlican-udoban---niski-racuni/5425643249799?kid=4"/>
    <s v="f"/>
    <n v="11"/>
  </r>
  <r>
    <n v="70"/>
    <s v="Predivan stan za izdavanje u Beograd na Vodi "/>
    <s v="Stan"/>
    <n v="136"/>
    <x v="6"/>
    <s v="Agencija"/>
    <s v="Novogradnja"/>
    <s v="Lux"/>
    <x v="0"/>
    <x v="0"/>
    <x v="16"/>
    <n v="17"/>
    <n v="250"/>
    <s v="€"/>
    <s v="mesečno"/>
    <n v="4000"/>
    <s v="€"/>
    <x v="0"/>
    <x v="0"/>
    <x v="3"/>
    <x v="8"/>
    <x v="5"/>
    <s v="12.06.2023"/>
    <s v="f"/>
    <s v="t"/>
    <s v="f"/>
    <s v="t"/>
    <s v="f"/>
    <s v="t"/>
    <s v="t"/>
    <s v="f"/>
    <s v="t"/>
    <s v="t"/>
    <s v="f"/>
    <s v="f"/>
    <s v="f"/>
    <s v="f"/>
    <s v="t"/>
    <s v="f"/>
    <s v="f"/>
    <s v="t"/>
    <n v="1"/>
    <s v="https://www.halooglasi.com/nekretnine/izdavanje-stanova/predivan-stan-za-izdavanje-u-beograd-na-vodi/5425643249803?kid=4"/>
    <s v="f"/>
    <n v="29.411764705882351"/>
  </r>
  <r>
    <n v="71"/>
    <s v="Centar, Vladetina, renoviran, izdavanje "/>
    <s v="Stan"/>
    <n v="58"/>
    <x v="0"/>
    <s v="Agencija"/>
    <m/>
    <s v="Renovirano"/>
    <x v="3"/>
    <x v="7"/>
    <x v="0"/>
    <n v="4"/>
    <m/>
    <m/>
    <m/>
    <n v="800"/>
    <s v="€"/>
    <x v="0"/>
    <x v="6"/>
    <x v="80"/>
    <x v="121"/>
    <x v="5"/>
    <s v="12.06.2023"/>
    <s v="f"/>
    <s v="f"/>
    <s v="f"/>
    <s v="f"/>
    <s v="f"/>
    <s v="f"/>
    <s v="f"/>
    <s v="t"/>
    <s v="t"/>
    <s v="f"/>
    <s v="f"/>
    <s v="f"/>
    <s v="f"/>
    <s v="f"/>
    <s v="f"/>
    <s v="f"/>
    <s v="f"/>
    <s v="t"/>
    <m/>
    <s v="https://www.halooglasi.com/nekretnine/izdavanje-stanova/centar-vladetina-renoviran-izdavanje/5425642861458?kid=4"/>
    <s v="f"/>
    <n v="13.793103448275861"/>
  </r>
  <r>
    <n v="72"/>
    <s v="Jednoiposoban stan u Zemunu "/>
    <s v="Stan"/>
    <n v="45"/>
    <x v="1"/>
    <s v="Vlasnik"/>
    <s v="Novogradnja"/>
    <s v="Izvorno stanje"/>
    <x v="0"/>
    <x v="2"/>
    <x v="0"/>
    <n v="4"/>
    <n v="35"/>
    <s v="€"/>
    <s v="mesečno"/>
    <n v="500"/>
    <s v="€"/>
    <x v="0"/>
    <x v="3"/>
    <x v="84"/>
    <x v="122"/>
    <x v="5"/>
    <s v="12.06.2023"/>
    <s v="f"/>
    <s v="f"/>
    <s v="f"/>
    <s v="f"/>
    <s v="f"/>
    <s v="f"/>
    <s v="f"/>
    <s v="f"/>
    <s v="t"/>
    <s v="t"/>
    <s v="f"/>
    <s v="f"/>
    <s v="t"/>
    <s v="t"/>
    <s v="f"/>
    <s v="f"/>
    <s v="f"/>
    <s v="t"/>
    <m/>
    <s v="https://www.halooglasi.com/nekretnine/izdavanje-stanova/jednoiposoban-stan-u-zemunu/5425643248536?kid=4"/>
    <s v="f"/>
    <n v="11.111111111111111"/>
  </r>
  <r>
    <n v="73"/>
    <s v="Stan na atraktivnoj lokaciji ID#3114 "/>
    <s v="Stan"/>
    <n v="65"/>
    <x v="6"/>
    <s v="Agencija"/>
    <m/>
    <m/>
    <x v="1"/>
    <x v="2"/>
    <x v="9"/>
    <m/>
    <m/>
    <m/>
    <s v="mesečno"/>
    <n v="1000"/>
    <s v="€"/>
    <x v="0"/>
    <x v="2"/>
    <x v="2"/>
    <x v="123"/>
    <x v="5"/>
    <s v="12.06.2023"/>
    <s v="f"/>
    <s v="t"/>
    <s v="f"/>
    <s v="f"/>
    <s v="f"/>
    <s v="f"/>
    <s v="f"/>
    <s v="f"/>
    <s v="f"/>
    <s v="f"/>
    <s v="f"/>
    <s v="f"/>
    <s v="f"/>
    <s v="f"/>
    <s v="f"/>
    <s v="f"/>
    <s v="f"/>
    <s v="t"/>
    <m/>
    <s v="https://www.halooglasi.com/nekretnine/izdavanje-stanova/stan-na-atraktivnoj-lokaciji-id3114/5425643198179?kid=4"/>
    <s v="f"/>
    <n v="15.384615384615385"/>
  </r>
  <r>
    <n v="74"/>
    <s v="Novogradska - Zemun, 40m2 "/>
    <s v="Stan"/>
    <n v="40"/>
    <x v="0"/>
    <s v="Vlasnik"/>
    <m/>
    <m/>
    <x v="1"/>
    <x v="7"/>
    <x v="15"/>
    <m/>
    <m/>
    <m/>
    <s v="mesečno"/>
    <n v="300"/>
    <s v="€"/>
    <x v="0"/>
    <x v="3"/>
    <x v="89"/>
    <x v="75"/>
    <x v="5"/>
    <s v="12.06.2023"/>
    <s v="f"/>
    <s v="f"/>
    <s v="f"/>
    <s v="f"/>
    <s v="f"/>
    <s v="f"/>
    <s v="f"/>
    <s v="f"/>
    <s v="f"/>
    <s v="f"/>
    <s v="f"/>
    <s v="f"/>
    <s v="f"/>
    <s v="f"/>
    <s v="f"/>
    <s v="f"/>
    <s v="f"/>
    <s v="t"/>
    <m/>
    <s v="https://www.halooglasi.com/nekretnine/izdavanje-stanova/novogradska---zemun-40m2/5425643247718"/>
    <s v="f"/>
    <n v="7.5"/>
  </r>
  <r>
    <n v="75"/>
    <s v="Novi Sad, Detelinara, Stan 2.0 46 mÂ² "/>
    <s v="Stan"/>
    <n v="47"/>
    <x v="0"/>
    <s v="Vlasnik"/>
    <s v="Novogradnja"/>
    <s v="Lux"/>
    <x v="0"/>
    <x v="0"/>
    <x v="0"/>
    <n v="6"/>
    <n v="100"/>
    <s v="€"/>
    <s v="mesečno"/>
    <n v="400"/>
    <s v="€"/>
    <x v="1"/>
    <x v="8"/>
    <x v="90"/>
    <x v="124"/>
    <x v="5"/>
    <s v="12.06.2023"/>
    <s v="f"/>
    <s v="t"/>
    <s v="f"/>
    <s v="f"/>
    <s v="f"/>
    <s v="t"/>
    <s v="f"/>
    <s v="f"/>
    <s v="f"/>
    <s v="f"/>
    <s v="f"/>
    <s v="f"/>
    <s v="f"/>
    <s v="f"/>
    <s v="f"/>
    <s v="f"/>
    <s v="t"/>
    <s v="t"/>
    <m/>
    <s v="https://www.halooglasi.com/nekretnine/izdavanje-stanova/novi-sad-detelinara-stan-2-0-46-m/5425642465819?kid=4"/>
    <s v="f"/>
    <n v="8.5106382978723403"/>
  </r>
  <r>
    <n v="76"/>
    <s v="Lux stan, 50m2 "/>
    <s v="Stan"/>
    <n v="50"/>
    <x v="0"/>
    <s v="Vlasnik"/>
    <s v="Novogradnja"/>
    <s v="Lux"/>
    <x v="0"/>
    <x v="6"/>
    <x v="0"/>
    <n v="3"/>
    <n v="50"/>
    <s v="€"/>
    <s v="mesečno"/>
    <n v="590"/>
    <s v="€"/>
    <x v="0"/>
    <x v="5"/>
    <x v="91"/>
    <x v="125"/>
    <x v="5"/>
    <s v="12.06.2023"/>
    <s v="f"/>
    <s v="f"/>
    <s v="f"/>
    <s v="f"/>
    <s v="f"/>
    <s v="f"/>
    <s v="f"/>
    <s v="t"/>
    <s v="f"/>
    <s v="f"/>
    <s v="f"/>
    <s v="f"/>
    <s v="f"/>
    <s v="f"/>
    <s v="f"/>
    <s v="f"/>
    <s v="f"/>
    <s v="t"/>
    <m/>
    <s v="https://www.halooglasi.com/nekretnine/izdavanje-stanova/lux-stan-50m2/5425642501805?kid=4"/>
    <s v="f"/>
    <n v="11.8"/>
  </r>
  <r>
    <n v="77"/>
    <s v="Blok 65, Elixir Garden, 2.0, garažno mesto "/>
    <s v="Stan"/>
    <n v="66"/>
    <x v="0"/>
    <s v="Agencija"/>
    <s v="Novogradnja"/>
    <s v="Lux"/>
    <x v="2"/>
    <x v="0"/>
    <x v="2"/>
    <n v="9"/>
    <m/>
    <m/>
    <s v="mesečno"/>
    <n v="1000"/>
    <s v="€"/>
    <x v="0"/>
    <x v="1"/>
    <x v="5"/>
    <x v="5"/>
    <x v="5"/>
    <s v="12.06.2023"/>
    <s v="f"/>
    <s v="t"/>
    <s v="f"/>
    <s v="f"/>
    <s v="f"/>
    <s v="t"/>
    <s v="t"/>
    <s v="f"/>
    <s v="f"/>
    <s v="f"/>
    <s v="f"/>
    <s v="f"/>
    <s v="f"/>
    <s v="f"/>
    <s v="f"/>
    <s v="f"/>
    <s v="f"/>
    <s v="t"/>
    <n v="0.5"/>
    <s v="https://www.halooglasi.com/nekretnine/izdavanje-stanova/blok-65-elixir-garden-2-0-garazno-mesto/5425643125781?kid=4"/>
    <s v="f"/>
    <n v="15.151515151515152"/>
  </r>
  <r>
    <n v="78"/>
    <s v="Centar - Beograd na vodi ID#53169 "/>
    <s v="Stan"/>
    <n v="80"/>
    <x v="6"/>
    <s v="Agencija"/>
    <m/>
    <m/>
    <x v="0"/>
    <x v="0"/>
    <x v="5"/>
    <n v="23"/>
    <m/>
    <m/>
    <s v="mesečno"/>
    <n v="1500"/>
    <s v="€"/>
    <x v="0"/>
    <x v="0"/>
    <x v="3"/>
    <x v="59"/>
    <x v="5"/>
    <s v="12.06.2023"/>
    <s v="f"/>
    <s v="t"/>
    <s v="f"/>
    <s v="t"/>
    <s v="f"/>
    <s v="t"/>
    <s v="f"/>
    <s v="f"/>
    <s v="f"/>
    <s v="f"/>
    <s v="f"/>
    <s v="f"/>
    <s v="t"/>
    <s v="t"/>
    <s v="f"/>
    <s v="f"/>
    <s v="f"/>
    <s v="t"/>
    <m/>
    <s v="https://www.halooglasi.com/nekretnine/izdavanje-stanova/centar---beograd-na-vodi-id53169/5425643250221?kid=4"/>
    <s v="f"/>
    <n v="18.75"/>
  </r>
  <r>
    <n v="79"/>
    <s v="Centar - Stari grad ID#53167 "/>
    <s v="Stan"/>
    <n v="40"/>
    <x v="5"/>
    <s v="Agencija"/>
    <m/>
    <m/>
    <x v="0"/>
    <x v="0"/>
    <x v="3"/>
    <n v="6"/>
    <m/>
    <m/>
    <s v="mesečno"/>
    <n v="500"/>
    <s v="€"/>
    <x v="0"/>
    <x v="7"/>
    <x v="92"/>
    <x v="126"/>
    <x v="5"/>
    <s v="12.06.2023"/>
    <s v="f"/>
    <s v="t"/>
    <s v="f"/>
    <s v="t"/>
    <s v="f"/>
    <s v="t"/>
    <s v="f"/>
    <s v="f"/>
    <s v="t"/>
    <s v="f"/>
    <s v="f"/>
    <s v="f"/>
    <s v="t"/>
    <s v="t"/>
    <s v="f"/>
    <s v="f"/>
    <s v="f"/>
    <s v="t"/>
    <m/>
    <s v="https://www.halooglasi.com/nekretnine/izdavanje-stanova/centar---stari-grad-id53167/5425643250222?kid=4"/>
    <s v="f"/>
    <n v="12.5"/>
  </r>
  <r>
    <n v="80"/>
    <s v="Zemunske kapije,1.0,namešten,odmah useljiv ID#8234 "/>
    <s v="Stan"/>
    <n v="40"/>
    <x v="5"/>
    <s v="Agencija"/>
    <s v="Novogradnja"/>
    <s v="Izvorno stanje"/>
    <x v="0"/>
    <x v="0"/>
    <x v="0"/>
    <m/>
    <m/>
    <m/>
    <s v="mesečno"/>
    <n v="450"/>
    <s v="€"/>
    <x v="0"/>
    <x v="3"/>
    <x v="84"/>
    <x v="51"/>
    <x v="5"/>
    <s v="12.06.2023"/>
    <s v="f"/>
    <s v="t"/>
    <s v="f"/>
    <s v="f"/>
    <s v="f"/>
    <s v="t"/>
    <s v="t"/>
    <s v="f"/>
    <s v="f"/>
    <s v="f"/>
    <s v="f"/>
    <s v="f"/>
    <s v="t"/>
    <s v="t"/>
    <s v="f"/>
    <s v="f"/>
    <s v="f"/>
    <s v="t"/>
    <m/>
    <s v="https://www.halooglasi.com/nekretnine/izdavanje-stanova/zemunske-kapije-1-0-namesten-odmah-useljiv-id/5425643248730?kid=4"/>
    <s v="f"/>
    <n v="11.25"/>
  </r>
  <r>
    <n v="81"/>
    <s v="Sky High Apartment, Novi Beograd, Blok 38 "/>
    <s v="Stan"/>
    <n v="50"/>
    <x v="1"/>
    <s v="Vlasnik"/>
    <s v="Stara gradnja"/>
    <s v="Lux"/>
    <x v="0"/>
    <x v="0"/>
    <x v="13"/>
    <n v="17"/>
    <n v="120"/>
    <s v="€"/>
    <s v="mesečno"/>
    <n v="700"/>
    <s v="€"/>
    <x v="0"/>
    <x v="1"/>
    <x v="93"/>
    <x v="127"/>
    <x v="5"/>
    <s v="12.06.2023"/>
    <s v="f"/>
    <s v="t"/>
    <s v="f"/>
    <s v="t"/>
    <s v="f"/>
    <s v="t"/>
    <s v="f"/>
    <s v="f"/>
    <s v="t"/>
    <s v="f"/>
    <s v="f"/>
    <s v="f"/>
    <s v="f"/>
    <s v="f"/>
    <s v="t"/>
    <s v="f"/>
    <s v="f"/>
    <s v="t"/>
    <m/>
    <s v="https://www.halooglasi.com/nekretnine/izdavanje-stanova/sky-high-apartment-novi-beograd-blok-38/5425637199070?kid=4"/>
    <s v="f"/>
    <n v="14"/>
  </r>
  <r>
    <n v="82"/>
    <s v="Lux 2.0 stan Beograd na vodi ID#8182 "/>
    <s v="Stan"/>
    <n v="55"/>
    <x v="0"/>
    <s v="Agencija"/>
    <m/>
    <s v="Lux"/>
    <x v="0"/>
    <x v="0"/>
    <x v="22"/>
    <n v="24"/>
    <m/>
    <m/>
    <s v="mesečno"/>
    <n v="1400"/>
    <s v="€"/>
    <x v="0"/>
    <x v="0"/>
    <x v="3"/>
    <x v="8"/>
    <x v="5"/>
    <s v="12.06.2023"/>
    <s v="f"/>
    <s v="f"/>
    <s v="f"/>
    <s v="t"/>
    <s v="f"/>
    <s v="f"/>
    <s v="f"/>
    <s v="f"/>
    <s v="f"/>
    <s v="f"/>
    <s v="f"/>
    <s v="f"/>
    <s v="f"/>
    <s v="f"/>
    <s v="f"/>
    <s v="f"/>
    <s v="f"/>
    <s v="t"/>
    <m/>
    <s v="https://www.halooglasi.com/nekretnine/izdavanje-stanova/lux-2-0-stan-beograd-na-vodi-id8182/5425643248182?kid=4"/>
    <s v="f"/>
    <n v="25.454545454545453"/>
  </r>
  <r>
    <n v="83"/>
    <s v="Lux 3.0 stan, blok 23 ID#8181 "/>
    <s v="Stan"/>
    <n v="72"/>
    <x v="6"/>
    <s v="Agencija"/>
    <m/>
    <m/>
    <x v="0"/>
    <x v="0"/>
    <x v="1"/>
    <m/>
    <m/>
    <m/>
    <s v="mesečno"/>
    <n v="1000"/>
    <s v="€"/>
    <x v="0"/>
    <x v="1"/>
    <x v="26"/>
    <x v="29"/>
    <x v="5"/>
    <s v="12.06.2023"/>
    <s v="f"/>
    <s v="t"/>
    <s v="f"/>
    <s v="f"/>
    <s v="f"/>
    <s v="t"/>
    <s v="t"/>
    <s v="f"/>
    <s v="t"/>
    <s v="f"/>
    <s v="f"/>
    <s v="f"/>
    <s v="f"/>
    <s v="f"/>
    <s v="f"/>
    <s v="f"/>
    <s v="f"/>
    <s v="t"/>
    <m/>
    <s v="https://www.halooglasi.com/nekretnine/izdavanje-stanova/lux-3-0-stan-blok-23-id8181/5425643248183?kid=4"/>
    <s v="f"/>
    <n v="13.888888888888889"/>
  </r>
  <r>
    <n v="84"/>
    <s v="Centar - pešačka zona, 95m2 "/>
    <s v="Stan"/>
    <n v="95"/>
    <x v="4"/>
    <s v="Agencija"/>
    <m/>
    <s v="Renovirano"/>
    <x v="1"/>
    <x v="0"/>
    <x v="2"/>
    <n v="7"/>
    <m/>
    <m/>
    <m/>
    <n v="1900"/>
    <s v="€"/>
    <x v="0"/>
    <x v="7"/>
    <x v="27"/>
    <x v="128"/>
    <x v="5"/>
    <s v="12.06.2023"/>
    <s v="f"/>
    <s v="t"/>
    <s v="f"/>
    <s v="t"/>
    <s v="f"/>
    <s v="t"/>
    <s v="f"/>
    <s v="f"/>
    <s v="t"/>
    <s v="f"/>
    <s v="f"/>
    <s v="f"/>
    <s v="t"/>
    <s v="t"/>
    <s v="t"/>
    <s v="f"/>
    <s v="f"/>
    <s v="t"/>
    <n v="0.5"/>
    <s v="https://www.halooglasi.com/nekretnine/izdavanje-stanova/centar---pesacka-zona-95m2/5425643247693?kid=4"/>
    <s v="f"/>
    <n v="20"/>
  </r>
  <r>
    <n v="85"/>
    <s v="Novi Beograd - Blok 22 arena ID#53162 "/>
    <s v="Stan"/>
    <n v="55"/>
    <x v="0"/>
    <s v="Agencija"/>
    <m/>
    <m/>
    <x v="0"/>
    <x v="0"/>
    <x v="0"/>
    <n v="6"/>
    <m/>
    <m/>
    <s v="mesečno"/>
    <n v="800"/>
    <s v="€"/>
    <x v="0"/>
    <x v="1"/>
    <x v="47"/>
    <x v="129"/>
    <x v="5"/>
    <s v="12.06.2023"/>
    <s v="f"/>
    <s v="t"/>
    <s v="f"/>
    <s v="t"/>
    <s v="f"/>
    <s v="t"/>
    <s v="f"/>
    <s v="f"/>
    <s v="f"/>
    <s v="f"/>
    <s v="f"/>
    <s v="f"/>
    <s v="t"/>
    <s v="t"/>
    <s v="f"/>
    <s v="f"/>
    <s v="f"/>
    <s v="t"/>
    <m/>
    <s v="https://www.halooglasi.com/nekretnine/izdavanje-stanova/novi-beograd---blok-22-arena-id53162/5425643248185?kid=4"/>
    <s v="f"/>
    <n v="14.545454545454545"/>
  </r>
  <r>
    <n v="86"/>
    <s v="Stan na Senjaku, salonska vila "/>
    <s v="Stan"/>
    <n v="120"/>
    <x v="7"/>
    <s v="Vlasnik"/>
    <s v="Stara gradnja"/>
    <s v="Renovirano"/>
    <x v="2"/>
    <x v="2"/>
    <x v="0"/>
    <n v="2"/>
    <n v="100"/>
    <s v="€"/>
    <s v="mesečno"/>
    <n v="1300"/>
    <s v="€"/>
    <x v="0"/>
    <x v="0"/>
    <x v="40"/>
    <x v="130"/>
    <x v="5"/>
    <s v="12.06.2023"/>
    <s v="t"/>
    <s v="t"/>
    <s v="t"/>
    <s v="f"/>
    <s v="f"/>
    <s v="f"/>
    <s v="f"/>
    <s v="t"/>
    <s v="t"/>
    <s v="f"/>
    <s v="f"/>
    <s v="f"/>
    <s v="t"/>
    <s v="t"/>
    <s v="f"/>
    <s v="f"/>
    <s v="f"/>
    <s v="t"/>
    <m/>
    <s v="https://www.halooglasi.com/nekretnine/izdavanje-stanova/stan-na-senjaku-salonska-vila/5425643144188?kid=4"/>
    <s v="f"/>
    <n v="10.833333333333334"/>
  </r>
  <r>
    <n v="87"/>
    <s v="Centar-Kej "/>
    <s v="Stan"/>
    <n v="55"/>
    <x v="0"/>
    <s v="Vlasnik"/>
    <s v="Stara gradnja"/>
    <s v="Renovirano"/>
    <x v="0"/>
    <x v="0"/>
    <x v="0"/>
    <n v="8"/>
    <m/>
    <m/>
    <s v="mesečno"/>
    <n v="320"/>
    <s v="€"/>
    <x v="2"/>
    <x v="10"/>
    <x v="27"/>
    <x v="131"/>
    <x v="5"/>
    <s v="12.06.2023"/>
    <s v="f"/>
    <s v="t"/>
    <s v="f"/>
    <s v="f"/>
    <s v="f"/>
    <s v="t"/>
    <s v="f"/>
    <s v="f"/>
    <s v="t"/>
    <s v="f"/>
    <s v="f"/>
    <s v="f"/>
    <s v="t"/>
    <s v="t"/>
    <s v="f"/>
    <s v="f"/>
    <s v="f"/>
    <s v="t"/>
    <m/>
    <s v="https://www.halooglasi.com/nekretnine/izdavanje-stanova/centar-kej/5425636110923?kid=4"/>
    <s v="f"/>
    <n v="5.8181818181818183"/>
  </r>
  <r>
    <n v="88"/>
    <s v="Izdajem renoviran dvo-trosoban stan centarRakovice "/>
    <s v="Stan"/>
    <n v="46"/>
    <x v="0"/>
    <s v="Vlasnik"/>
    <s v="Stara gradnja"/>
    <s v="Renovirano"/>
    <x v="0"/>
    <x v="3"/>
    <x v="9"/>
    <n v="3"/>
    <n v="15"/>
    <s v="€"/>
    <s v="mesečno"/>
    <n v="320"/>
    <s v="€"/>
    <x v="0"/>
    <x v="11"/>
    <x v="27"/>
    <x v="132"/>
    <x v="5"/>
    <s v="12.06.2023"/>
    <s v="t"/>
    <s v="t"/>
    <s v="f"/>
    <s v="f"/>
    <s v="f"/>
    <s v="f"/>
    <s v="t"/>
    <s v="f"/>
    <s v="t"/>
    <s v="f"/>
    <s v="f"/>
    <s v="f"/>
    <s v="f"/>
    <s v="t"/>
    <s v="t"/>
    <s v="f"/>
    <s v="f"/>
    <s v="t"/>
    <m/>
    <s v="https://www.halooglasi.com/nekretnine/izdavanje-stanova/izdajem-renoviran-dvo-trosoban-stan-centarrak/5425642704715?kid=4"/>
    <s v="f"/>
    <n v="6.9565217391304346"/>
  </r>
  <r>
    <n v="89"/>
    <s v="Lux nov stan cena sa troškovima "/>
    <s v="Stan"/>
    <n v="43"/>
    <x v="1"/>
    <s v="Agencija"/>
    <s v="Novogradnja"/>
    <s v="Lux"/>
    <x v="0"/>
    <x v="1"/>
    <x v="2"/>
    <n v="6"/>
    <m/>
    <m/>
    <s v="mesečno"/>
    <n v="620"/>
    <s v="€"/>
    <x v="0"/>
    <x v="5"/>
    <x v="51"/>
    <x v="54"/>
    <x v="5"/>
    <s v="12.06.2023"/>
    <s v="f"/>
    <s v="f"/>
    <s v="f"/>
    <s v="f"/>
    <s v="f"/>
    <s v="t"/>
    <s v="f"/>
    <s v="f"/>
    <s v="t"/>
    <s v="t"/>
    <s v="f"/>
    <s v="f"/>
    <s v="t"/>
    <s v="t"/>
    <s v="f"/>
    <s v="f"/>
    <s v="f"/>
    <s v="t"/>
    <n v="0.02"/>
    <s v="https://www.halooglasi.com/nekretnine/izdavanje-stanova/lux-nov-stan-cena-sa-troskovima/5425643214809?kid=4"/>
    <s v="f"/>
    <n v="14.418604651162791"/>
  </r>
  <r>
    <n v="90"/>
    <s v="2.0 Nov sa garažom, DOGOVOR "/>
    <s v="Stan"/>
    <n v="54"/>
    <x v="0"/>
    <s v="Agencija"/>
    <s v="Novogradnja"/>
    <m/>
    <x v="1"/>
    <x v="0"/>
    <x v="0"/>
    <n v="7"/>
    <m/>
    <m/>
    <s v="mesečno"/>
    <n v="750"/>
    <s v="€"/>
    <x v="0"/>
    <x v="1"/>
    <x v="5"/>
    <x v="133"/>
    <x v="5"/>
    <s v="12.06.2023"/>
    <s v="f"/>
    <s v="t"/>
    <s v="f"/>
    <s v="f"/>
    <s v="f"/>
    <s v="t"/>
    <s v="f"/>
    <s v="f"/>
    <s v="t"/>
    <s v="t"/>
    <s v="f"/>
    <s v="f"/>
    <s v="t"/>
    <s v="t"/>
    <s v="f"/>
    <s v="f"/>
    <s v="f"/>
    <s v="t"/>
    <n v="0.5"/>
    <s v="https://www.halooglasi.com/nekretnine/izdavanje-stanova/2-0-nov-sa-garazom-dogovor/5425643208710?kid=4"/>
    <s v="f"/>
    <n v="13.888888888888889"/>
  </r>
  <r>
    <n v="91"/>
    <s v="Izdavanje. 73m2, Novi Beograd "/>
    <s v="Stan"/>
    <n v="73"/>
    <x v="6"/>
    <s v="Agencija"/>
    <s v="Stara gradnja"/>
    <s v="Renovirano"/>
    <x v="0"/>
    <x v="0"/>
    <x v="1"/>
    <n v="11"/>
    <m/>
    <m/>
    <s v="mesečno"/>
    <n v="1000"/>
    <s v="€"/>
    <x v="0"/>
    <x v="1"/>
    <x v="26"/>
    <x v="0"/>
    <x v="5"/>
    <s v="12.06.2023"/>
    <s v="f"/>
    <s v="t"/>
    <s v="f"/>
    <s v="t"/>
    <s v="f"/>
    <s v="t"/>
    <s v="f"/>
    <s v="f"/>
    <s v="f"/>
    <s v="f"/>
    <s v="f"/>
    <s v="f"/>
    <s v="t"/>
    <s v="t"/>
    <s v="t"/>
    <s v="f"/>
    <s v="f"/>
    <s v="t"/>
    <n v="0.5"/>
    <s v="https://www.halooglasi.com/nekretnine/izdavanje-stanova/izdavanje-73m2-novi-beograd/5425643248504?kid=4"/>
    <s v="f"/>
    <n v="13.698630136986301"/>
  </r>
  <r>
    <n v="92"/>
    <s v="Izdavanje Belvil/Dvosoban lux stan,box garaza "/>
    <s v="Stan"/>
    <n v="63"/>
    <x v="0"/>
    <s v="Agencija"/>
    <s v="Novogradnja"/>
    <s v="Lux"/>
    <x v="0"/>
    <x v="0"/>
    <x v="3"/>
    <n v="10"/>
    <m/>
    <m/>
    <s v="mesečno"/>
    <n v="1200"/>
    <s v="€"/>
    <x v="0"/>
    <x v="1"/>
    <x v="15"/>
    <x v="38"/>
    <x v="5"/>
    <s v="12.06.2023"/>
    <s v="f"/>
    <s v="t"/>
    <s v="f"/>
    <s v="t"/>
    <s v="f"/>
    <s v="t"/>
    <s v="f"/>
    <s v="f"/>
    <s v="t"/>
    <s v="t"/>
    <s v="f"/>
    <s v="f"/>
    <s v="t"/>
    <s v="t"/>
    <s v="t"/>
    <s v="f"/>
    <s v="f"/>
    <s v="t"/>
    <m/>
    <s v="https://www.halooglasi.com/nekretnine/izdavanje-stanova/izdavanje-belvildvosoban-lux-stan-box-garaza/5425643028547?kid=4"/>
    <s v="f"/>
    <n v="19.047619047619047"/>
  </r>
  <r>
    <n v="93"/>
    <s v="Izdavanje/Dvosoban lux stan,novogradnja,garaza "/>
    <s v="Stan"/>
    <n v="60"/>
    <x v="0"/>
    <s v="Agencija"/>
    <s v="Novogradnja"/>
    <s v="Lux"/>
    <x v="0"/>
    <x v="0"/>
    <x v="3"/>
    <n v="9"/>
    <m/>
    <m/>
    <s v="mesečno"/>
    <n v="1100"/>
    <s v="€"/>
    <x v="0"/>
    <x v="1"/>
    <x v="5"/>
    <x v="134"/>
    <x v="5"/>
    <s v="12.06.2023"/>
    <s v="f"/>
    <s v="t"/>
    <s v="f"/>
    <s v="t"/>
    <s v="f"/>
    <s v="t"/>
    <s v="f"/>
    <s v="f"/>
    <s v="t"/>
    <s v="t"/>
    <s v="f"/>
    <s v="f"/>
    <s v="t"/>
    <s v="t"/>
    <s v="t"/>
    <s v="f"/>
    <s v="f"/>
    <s v="t"/>
    <n v="0.5"/>
    <s v="https://www.halooglasi.com/nekretnine/izdavanje-stanova/izdavanjedvosoban-lux-stan-novogradnja-garaza/5425643011760?kid=4"/>
    <s v="f"/>
    <n v="18.333333333333332"/>
  </r>
  <r>
    <n v="94"/>
    <s v="Sakura park-Dvosoban lux stan,garaza "/>
    <s v="Stan"/>
    <n v="50"/>
    <x v="0"/>
    <s v="Agencija"/>
    <s v="Novogradnja"/>
    <s v="Lux"/>
    <x v="0"/>
    <x v="0"/>
    <x v="9"/>
    <n v="8"/>
    <m/>
    <m/>
    <s v="mesečno"/>
    <n v="1200"/>
    <s v="€"/>
    <x v="0"/>
    <x v="1"/>
    <x v="15"/>
    <x v="38"/>
    <x v="5"/>
    <s v="12.06.2023"/>
    <s v="f"/>
    <s v="t"/>
    <s v="f"/>
    <s v="t"/>
    <s v="f"/>
    <s v="t"/>
    <s v="f"/>
    <s v="f"/>
    <s v="t"/>
    <s v="t"/>
    <s v="f"/>
    <s v="f"/>
    <s v="t"/>
    <s v="t"/>
    <s v="t"/>
    <s v="f"/>
    <s v="f"/>
    <s v="t"/>
    <m/>
    <s v="https://www.halooglasi.com/nekretnine/izdavanje-stanova/sakura-park-dvosoban-lux-stan-garaza/5425643028550?kid=4"/>
    <s v="f"/>
    <n v="24"/>
  </r>
  <r>
    <n v="95"/>
    <s v="Izdavanje, stan, Bul. Mihajla Pupina, 73m2, ID570 "/>
    <s v="Stan"/>
    <n v="73"/>
    <x v="6"/>
    <s v="Agencija"/>
    <m/>
    <m/>
    <x v="0"/>
    <x v="0"/>
    <x v="1"/>
    <n v="12"/>
    <m/>
    <m/>
    <m/>
    <n v="1000"/>
    <s v="€"/>
    <x v="0"/>
    <x v="1"/>
    <x v="26"/>
    <x v="42"/>
    <x v="5"/>
    <s v="12.06.2023"/>
    <s v="f"/>
    <s v="f"/>
    <s v="f"/>
    <s v="f"/>
    <s v="f"/>
    <s v="t"/>
    <s v="f"/>
    <s v="f"/>
    <s v="f"/>
    <s v="f"/>
    <s v="f"/>
    <s v="f"/>
    <s v="t"/>
    <s v="t"/>
    <s v="f"/>
    <s v="f"/>
    <s v="f"/>
    <s v="t"/>
    <m/>
    <s v="https://www.halooglasi.com/nekretnine/izdavanje-stanova/izdavanje-stan-bul-mihajla-pupina-73m2-id570/5425643248705?kid=4"/>
    <s v="f"/>
    <n v="13.698630136986301"/>
  </r>
  <r>
    <n v="96"/>
    <s v="Izdavanje Penthouse/Lux petosoban stan,garaza "/>
    <s v="Stan"/>
    <n v="227"/>
    <x v="7"/>
    <s v="Agencija"/>
    <s v="Novogradnja"/>
    <s v="Lux"/>
    <x v="0"/>
    <x v="0"/>
    <x v="8"/>
    <n v="5"/>
    <m/>
    <m/>
    <s v="mesečno"/>
    <n v="2500"/>
    <s v="€"/>
    <x v="0"/>
    <x v="2"/>
    <x v="10"/>
    <x v="0"/>
    <x v="5"/>
    <s v="12.06.2023"/>
    <s v="f"/>
    <s v="t"/>
    <s v="f"/>
    <s v="f"/>
    <s v="f"/>
    <s v="t"/>
    <s v="t"/>
    <s v="f"/>
    <s v="t"/>
    <s v="t"/>
    <s v="f"/>
    <s v="f"/>
    <s v="t"/>
    <s v="t"/>
    <s v="f"/>
    <s v="f"/>
    <s v="f"/>
    <s v="t"/>
    <n v="0.5"/>
    <s v="https://www.halooglasi.com/nekretnine/izdavanje-stanova/izdavanje-penthouselux-petosoban-stan-garaza/5425643108412?kid=4"/>
    <s v="f"/>
    <n v="11.013215859030836"/>
  </r>
  <r>
    <n v="97"/>
    <s v="Izdavanje/Trosoban stan,novogradnja,garaza "/>
    <s v="Stan"/>
    <n v="95"/>
    <x v="6"/>
    <s v="Agencija"/>
    <s v="Novogradnja"/>
    <s v="Lux"/>
    <x v="1"/>
    <x v="0"/>
    <x v="8"/>
    <m/>
    <m/>
    <m/>
    <s v="mesečno"/>
    <n v="1200"/>
    <s v="€"/>
    <x v="0"/>
    <x v="2"/>
    <x v="10"/>
    <x v="135"/>
    <x v="5"/>
    <s v="12.06.2023"/>
    <s v="f"/>
    <s v="t"/>
    <s v="f"/>
    <s v="f"/>
    <s v="t"/>
    <s v="t"/>
    <s v="f"/>
    <s v="f"/>
    <s v="t"/>
    <s v="t"/>
    <s v="f"/>
    <s v="f"/>
    <s v="t"/>
    <s v="t"/>
    <s v="t"/>
    <s v="f"/>
    <s v="f"/>
    <s v="t"/>
    <m/>
    <s v="https://www.halooglasi.com/nekretnine/izdavanje-stanova/izdavanjetrosoban-stan-novogradnja-garaza/5425643248890"/>
    <s v="f"/>
    <n v="12.631578947368421"/>
  </r>
  <r>
    <n v="98"/>
    <s v="The One, 3.0 prazan, izdaje se pravnom licu ID#815 "/>
    <s v="Stan"/>
    <n v="81"/>
    <x v="6"/>
    <s v="Agencija"/>
    <s v="Novogradnja"/>
    <s v="Lux"/>
    <x v="2"/>
    <x v="0"/>
    <x v="8"/>
    <n v="6"/>
    <m/>
    <m/>
    <s v="mesečno"/>
    <n v="1200"/>
    <s v="€"/>
    <x v="0"/>
    <x v="1"/>
    <x v="5"/>
    <x v="7"/>
    <x v="5"/>
    <s v="12.06.2023"/>
    <s v="f"/>
    <s v="t"/>
    <s v="f"/>
    <s v="t"/>
    <s v="f"/>
    <s v="t"/>
    <s v="f"/>
    <s v="f"/>
    <s v="f"/>
    <s v="f"/>
    <s v="f"/>
    <s v="f"/>
    <s v="t"/>
    <s v="t"/>
    <s v="f"/>
    <s v="f"/>
    <s v="f"/>
    <s v="t"/>
    <m/>
    <s v="https://www.halooglasi.com/nekretnine/izdavanje-stanova/the-one-3-0-prazan-izdaje-se-pravnom-licu-id8/5425643213116?kid=4"/>
    <s v="f"/>
    <n v="14.814814814814815"/>
  </r>
  <r>
    <n v="99"/>
    <s v="Blok 21,3.0,lux,moderan,useljiv ID#14779 "/>
    <s v="Stan"/>
    <n v="77"/>
    <x v="6"/>
    <s v="Agencija"/>
    <s v="Stara gradnja"/>
    <s v="Lux"/>
    <x v="0"/>
    <x v="0"/>
    <x v="3"/>
    <m/>
    <m/>
    <m/>
    <s v="mesečno"/>
    <n v="850"/>
    <s v="€"/>
    <x v="0"/>
    <x v="1"/>
    <x v="94"/>
    <x v="42"/>
    <x v="5"/>
    <s v="12.06.2023"/>
    <s v="f"/>
    <s v="t"/>
    <s v="f"/>
    <s v="f"/>
    <s v="f"/>
    <s v="t"/>
    <s v="t"/>
    <s v="f"/>
    <s v="f"/>
    <s v="f"/>
    <s v="f"/>
    <s v="f"/>
    <s v="t"/>
    <s v="t"/>
    <s v="f"/>
    <s v="f"/>
    <s v="f"/>
    <s v="t"/>
    <m/>
    <s v="https://www.halooglasi.com/nekretnine/izdavanje-stanova/blok-21-3-0-lux-moderan-useljiv-id14779/5425643175680?kid=4"/>
    <s v="f"/>
    <n v="11.038961038961039"/>
  </r>
  <r>
    <n v="0"/>
    <s v="Kompletno sredjen nov dupleks ID#4117 "/>
    <s v="Stan"/>
    <n v="98"/>
    <x v="2"/>
    <s v="Agencija"/>
    <m/>
    <m/>
    <x v="0"/>
    <x v="2"/>
    <x v="3"/>
    <n v="6"/>
    <m/>
    <m/>
    <s v="mesečno"/>
    <n v="1300"/>
    <s v="€"/>
    <x v="0"/>
    <x v="4"/>
    <x v="22"/>
    <x v="136"/>
    <x v="6"/>
    <s v="13.06.2023"/>
    <s v="f"/>
    <s v="t"/>
    <s v="f"/>
    <s v="t"/>
    <s v="f"/>
    <s v="f"/>
    <s v="f"/>
    <s v="f"/>
    <s v="f"/>
    <s v="f"/>
    <s v="f"/>
    <s v="f"/>
    <s v="f"/>
    <s v="f"/>
    <s v="f"/>
    <s v="f"/>
    <s v="f"/>
    <s v="t"/>
    <m/>
    <s v="https://www.halooglasi.com/nekretnine/izdavanje-stanova/kompletno-sredjen-nov-dupleks-id4117/5425643222224?kid=4"/>
    <s v="f"/>
    <n v="13.26530612244898"/>
  </r>
  <r>
    <n v="1"/>
    <s v="60m2  Vojislava Ilića, Zvezdara, Beograd "/>
    <s v="Stan"/>
    <n v="60"/>
    <x v="8"/>
    <s v="Agencija"/>
    <s v="Novogradnja"/>
    <m/>
    <x v="0"/>
    <x v="0"/>
    <x v="8"/>
    <m/>
    <m/>
    <m/>
    <m/>
    <n v="800"/>
    <s v="€"/>
    <x v="0"/>
    <x v="5"/>
    <x v="9"/>
    <x v="0"/>
    <x v="6"/>
    <s v="13.06.2023"/>
    <s v="f"/>
    <s v="f"/>
    <s v="f"/>
    <s v="f"/>
    <s v="f"/>
    <s v="f"/>
    <s v="f"/>
    <s v="f"/>
    <s v="t"/>
    <s v="f"/>
    <s v="f"/>
    <s v="f"/>
    <s v="t"/>
    <s v="t"/>
    <s v="f"/>
    <s v="f"/>
    <s v="f"/>
    <s v="t"/>
    <m/>
    <s v="https://www.halooglasi.com/nekretnine/izdavanje-stanova/60m2-vojislava-ilica-zvezdara-beograd/5425643251672"/>
    <s v="f"/>
    <n v="13.333333333333334"/>
  </r>
  <r>
    <n v="2"/>
    <s v="40m2  Vojvode Stepe, FON, Voždovac "/>
    <s v="Stan"/>
    <n v="40"/>
    <x v="0"/>
    <s v="Agencija"/>
    <s v="Novogradnja"/>
    <m/>
    <x v="0"/>
    <x v="0"/>
    <x v="0"/>
    <m/>
    <m/>
    <m/>
    <m/>
    <n v="600"/>
    <s v="€"/>
    <x v="0"/>
    <x v="4"/>
    <x v="16"/>
    <x v="0"/>
    <x v="6"/>
    <s v="13.06.2023"/>
    <s v="f"/>
    <s v="f"/>
    <s v="f"/>
    <s v="f"/>
    <s v="f"/>
    <s v="t"/>
    <s v="f"/>
    <s v="f"/>
    <s v="t"/>
    <s v="f"/>
    <s v="f"/>
    <s v="f"/>
    <s v="t"/>
    <s v="t"/>
    <s v="f"/>
    <s v="f"/>
    <s v="f"/>
    <s v="t"/>
    <m/>
    <s v="https://www.halooglasi.com/nekretnine/izdavanje-stanova/40m2-vojvode-stepe-fon-vozdovac/5425643251669"/>
    <s v="f"/>
    <n v="15"/>
  </r>
  <r>
    <n v="3"/>
    <s v="Studio Apartman - Obilićev venac "/>
    <s v="Stan"/>
    <n v="35"/>
    <x v="5"/>
    <s v="Agencija"/>
    <s v="Stara gradnja"/>
    <m/>
    <x v="0"/>
    <x v="0"/>
    <x v="5"/>
    <m/>
    <m/>
    <m/>
    <m/>
    <n v="550"/>
    <s v="€"/>
    <x v="0"/>
    <x v="7"/>
    <x v="73"/>
    <x v="0"/>
    <x v="6"/>
    <s v="13.06.2023"/>
    <s v="f"/>
    <s v="f"/>
    <s v="f"/>
    <s v="f"/>
    <s v="f"/>
    <s v="t"/>
    <s v="f"/>
    <s v="f"/>
    <s v="t"/>
    <s v="f"/>
    <s v="f"/>
    <s v="f"/>
    <s v="t"/>
    <s v="t"/>
    <s v="f"/>
    <s v="f"/>
    <s v="f"/>
    <s v="t"/>
    <m/>
    <s v="https://www.halooglasi.com/nekretnine/izdavanje-stanova/studio-apartman---obilicev-venac/5425643251671"/>
    <s v="f"/>
    <n v="15.714285714285714"/>
  </r>
  <r>
    <n v="4"/>
    <s v="70m2 - Ljube Didića, Palilula + dvorište "/>
    <s v="Stan"/>
    <n v="70"/>
    <x v="4"/>
    <s v="Agencija"/>
    <s v="Novogradnja"/>
    <m/>
    <x v="2"/>
    <x v="7"/>
    <x v="11"/>
    <m/>
    <m/>
    <m/>
    <m/>
    <n v="850"/>
    <s v="€"/>
    <x v="0"/>
    <x v="6"/>
    <x v="27"/>
    <x v="0"/>
    <x v="6"/>
    <s v="13.06.2023"/>
    <s v="f"/>
    <s v="f"/>
    <s v="f"/>
    <s v="f"/>
    <s v="f"/>
    <s v="t"/>
    <s v="f"/>
    <s v="f"/>
    <s v="f"/>
    <s v="t"/>
    <s v="f"/>
    <s v="f"/>
    <s v="f"/>
    <s v="f"/>
    <s v="f"/>
    <s v="f"/>
    <s v="f"/>
    <s v="t"/>
    <m/>
    <s v="https://www.halooglasi.com/nekretnine/izdavanje-stanova/70m2---ljube-didica-palilula-dvoriste/5425643251652"/>
    <s v="f"/>
    <n v="12.142857142857142"/>
  </r>
  <r>
    <n v="5"/>
    <s v="50m2 - Dimitrija Tucovića, Zvezdara "/>
    <s v="Stan"/>
    <n v="50"/>
    <x v="0"/>
    <s v="Agencija"/>
    <s v="Novogradnja"/>
    <m/>
    <x v="0"/>
    <x v="0"/>
    <x v="0"/>
    <m/>
    <m/>
    <m/>
    <m/>
    <n v="800"/>
    <s v="€"/>
    <x v="0"/>
    <x v="5"/>
    <x v="50"/>
    <x v="0"/>
    <x v="6"/>
    <s v="13.06.2023"/>
    <s v="f"/>
    <s v="f"/>
    <s v="f"/>
    <s v="f"/>
    <s v="f"/>
    <s v="t"/>
    <s v="f"/>
    <s v="f"/>
    <s v="t"/>
    <s v="t"/>
    <s v="f"/>
    <s v="f"/>
    <s v="t"/>
    <s v="t"/>
    <s v="f"/>
    <s v="f"/>
    <s v="f"/>
    <s v="t"/>
    <m/>
    <s v="https://www.halooglasi.com/nekretnine/izdavanje-stanova/50m2---dimitrija-tucovica-zvezdara/5425643251650"/>
    <s v="f"/>
    <n v="16"/>
  </r>
  <r>
    <n v="6"/>
    <s v="35m2 - Gročanska, Vračar, Crveni krst "/>
    <s v="Stan"/>
    <n v="35"/>
    <x v="0"/>
    <s v="Agencija"/>
    <s v="Novogradnja"/>
    <s v="Lux"/>
    <x v="0"/>
    <x v="0"/>
    <x v="15"/>
    <m/>
    <m/>
    <m/>
    <m/>
    <n v="700"/>
    <s v="€"/>
    <x v="0"/>
    <x v="2"/>
    <x v="2"/>
    <x v="0"/>
    <x v="6"/>
    <s v="13.06.2023"/>
    <s v="f"/>
    <s v="f"/>
    <s v="f"/>
    <s v="f"/>
    <s v="f"/>
    <s v="t"/>
    <s v="f"/>
    <s v="f"/>
    <s v="t"/>
    <s v="t"/>
    <s v="f"/>
    <s v="f"/>
    <s v="t"/>
    <s v="t"/>
    <s v="f"/>
    <s v="f"/>
    <s v="f"/>
    <s v="t"/>
    <m/>
    <s v="https://www.halooglasi.com/nekretnine/izdavanje-stanova/35m2---grocanska-vracar-crveni-krst/5425643251678"/>
    <s v="f"/>
    <n v="20"/>
  </r>
  <r>
    <n v="7"/>
    <s v="100m2 - Svetozara Markovića, Tašmajdan, Beograd "/>
    <s v="Stan"/>
    <n v="100"/>
    <x v="6"/>
    <s v="Agencija"/>
    <m/>
    <m/>
    <x v="0"/>
    <x v="0"/>
    <x v="0"/>
    <m/>
    <m/>
    <m/>
    <m/>
    <n v="1700"/>
    <s v="€"/>
    <x v="0"/>
    <x v="7"/>
    <x v="95"/>
    <x v="0"/>
    <x v="6"/>
    <s v="13.06.2023"/>
    <s v="f"/>
    <s v="f"/>
    <s v="f"/>
    <s v="f"/>
    <s v="f"/>
    <s v="t"/>
    <s v="f"/>
    <s v="f"/>
    <s v="t"/>
    <s v="t"/>
    <s v="f"/>
    <s v="f"/>
    <s v="t"/>
    <s v="t"/>
    <s v="f"/>
    <s v="f"/>
    <s v="f"/>
    <s v="t"/>
    <m/>
    <s v="https://www.halooglasi.com/nekretnine/izdavanje-stanova/100m2---svetozara-markovica-tasmajdan-beograd/5425643213048?kid=4"/>
    <s v="f"/>
    <n v="17"/>
  </r>
  <r>
    <n v="8"/>
    <s v="73m2  Blok 23, Novi Beograd "/>
    <s v="Stan"/>
    <n v="73"/>
    <x v="6"/>
    <s v="Agencija"/>
    <s v="Stara gradnja"/>
    <m/>
    <x v="0"/>
    <x v="0"/>
    <x v="1"/>
    <m/>
    <m/>
    <m/>
    <m/>
    <n v="1000"/>
    <s v="€"/>
    <x v="0"/>
    <x v="1"/>
    <x v="26"/>
    <x v="0"/>
    <x v="6"/>
    <s v="13.06.2023"/>
    <s v="f"/>
    <s v="f"/>
    <s v="f"/>
    <s v="f"/>
    <s v="f"/>
    <s v="t"/>
    <s v="t"/>
    <s v="t"/>
    <s v="t"/>
    <s v="f"/>
    <s v="f"/>
    <s v="f"/>
    <s v="t"/>
    <s v="t"/>
    <s v="f"/>
    <s v="f"/>
    <s v="f"/>
    <s v="t"/>
    <m/>
    <s v="https://www.halooglasi.com/nekretnine/izdavanje-stanova/73m2-blok-23-novi-beograd/5425643251675"/>
    <s v="f"/>
    <n v="13.698630136986301"/>
  </r>
  <r>
    <n v="9"/>
    <s v="Novi Dorcol, odlican, sa garaznim mestom. "/>
    <s v="Stan"/>
    <n v="60"/>
    <x v="0"/>
    <s v="Agencija"/>
    <s v="Novogradnja"/>
    <s v="Lux"/>
    <x v="0"/>
    <x v="0"/>
    <x v="3"/>
    <n v="6"/>
    <m/>
    <m/>
    <m/>
    <n v="1600"/>
    <s v="€"/>
    <x v="0"/>
    <x v="7"/>
    <x v="29"/>
    <x v="137"/>
    <x v="6"/>
    <s v="13.06.2023"/>
    <s v="f"/>
    <s v="t"/>
    <s v="f"/>
    <s v="t"/>
    <s v="f"/>
    <s v="t"/>
    <s v="f"/>
    <s v="f"/>
    <s v="t"/>
    <s v="f"/>
    <s v="f"/>
    <s v="f"/>
    <s v="t"/>
    <s v="t"/>
    <s v="t"/>
    <s v="f"/>
    <s v="f"/>
    <s v="t"/>
    <n v="0.5"/>
    <s v="https://www.halooglasi.com/nekretnine/izdavanje-stanova/novi-dorcol-odlican-sa-garaznim-mestom/5425643252315?kid=4"/>
    <s v="f"/>
    <n v="26.666666666666668"/>
  </r>
  <r>
    <n v="10"/>
    <s v="Hala Pionir, novogradnja, garaža, ID 20481 "/>
    <s v="Stan"/>
    <n v="59"/>
    <x v="0"/>
    <s v="Agencija"/>
    <s v="Novogradnja"/>
    <m/>
    <x v="0"/>
    <x v="0"/>
    <x v="5"/>
    <n v="6"/>
    <m/>
    <m/>
    <s v="mesečno"/>
    <n v="900"/>
    <s v="€"/>
    <x v="0"/>
    <x v="6"/>
    <x v="86"/>
    <x v="115"/>
    <x v="6"/>
    <s v="13.06.2023"/>
    <s v="f"/>
    <s v="t"/>
    <s v="f"/>
    <s v="t"/>
    <s v="f"/>
    <s v="t"/>
    <s v="t"/>
    <s v="f"/>
    <s v="t"/>
    <s v="t"/>
    <s v="f"/>
    <s v="f"/>
    <s v="t"/>
    <s v="t"/>
    <s v="t"/>
    <s v="f"/>
    <s v="f"/>
    <s v="t"/>
    <n v="0.5"/>
    <s v="https://www.halooglasi.com/nekretnine/izdavanje-stanova/hala-pionir-novogradnja-garaza-id-20481/5425643252648"/>
    <s v="f"/>
    <n v="15.254237288135593"/>
  </r>
  <r>
    <n v="11"/>
    <s v="Wellport, lux, novogradnja, garaža, ID 17516 "/>
    <s v="Stan"/>
    <n v="56"/>
    <x v="0"/>
    <s v="Agencija"/>
    <s v="Novogradnja"/>
    <s v="Lux"/>
    <x v="0"/>
    <x v="0"/>
    <x v="2"/>
    <m/>
    <m/>
    <m/>
    <s v="mesečno"/>
    <n v="1300"/>
    <s v="€"/>
    <x v="0"/>
    <x v="1"/>
    <x v="5"/>
    <x v="134"/>
    <x v="6"/>
    <s v="13.06.2023"/>
    <s v="f"/>
    <s v="t"/>
    <s v="f"/>
    <s v="t"/>
    <s v="f"/>
    <s v="t"/>
    <s v="f"/>
    <s v="f"/>
    <s v="t"/>
    <s v="t"/>
    <s v="f"/>
    <s v="f"/>
    <s v="t"/>
    <s v="t"/>
    <s v="t"/>
    <s v="f"/>
    <s v="f"/>
    <s v="t"/>
    <n v="0.5"/>
    <s v="https://www.halooglasi.com/nekretnine/izdavanje-stanova/wellport-lux-novogradnja-garaza-id-17516/5425641582302"/>
    <s v="f"/>
    <n v="23.214285714285715"/>
  </r>
  <r>
    <n v="12"/>
    <s v="Zemona, lux, novogradnja, dve garaže, ID 10824 "/>
    <s v="Stan"/>
    <n v="50"/>
    <x v="0"/>
    <s v="Agencija"/>
    <s v="Novogradnja"/>
    <s v="Lux"/>
    <x v="0"/>
    <x v="0"/>
    <x v="2"/>
    <n v="6"/>
    <m/>
    <m/>
    <s v="mesečno"/>
    <n v="750"/>
    <s v="€"/>
    <x v="0"/>
    <x v="3"/>
    <x v="27"/>
    <x v="138"/>
    <x v="6"/>
    <s v="13.06.2023"/>
    <s v="f"/>
    <s v="t"/>
    <s v="f"/>
    <s v="f"/>
    <s v="f"/>
    <s v="t"/>
    <s v="t"/>
    <s v="f"/>
    <s v="t"/>
    <s v="t"/>
    <s v="f"/>
    <s v="f"/>
    <s v="t"/>
    <s v="t"/>
    <s v="t"/>
    <s v="f"/>
    <s v="f"/>
    <s v="t"/>
    <n v="0.5"/>
    <s v="https://www.halooglasi.com/nekretnine/izdavanje-stanova/zemona-lux-novogradnja-dve-garaze-id-10824/5425641452245?kid=4"/>
    <s v="f"/>
    <n v="15"/>
  </r>
  <r>
    <n v="13"/>
    <s v="Blok 38, lux, renoviran, prelep pogled, ID 16996 "/>
    <s v="Stan"/>
    <n v="50"/>
    <x v="0"/>
    <s v="Agencija"/>
    <m/>
    <s v="Lux"/>
    <x v="0"/>
    <x v="0"/>
    <x v="13"/>
    <n v="17"/>
    <m/>
    <m/>
    <s v="mesečno"/>
    <n v="700"/>
    <s v="€"/>
    <x v="0"/>
    <x v="1"/>
    <x v="93"/>
    <x v="29"/>
    <x v="6"/>
    <s v="13.06.2023"/>
    <s v="f"/>
    <s v="t"/>
    <s v="f"/>
    <s v="t"/>
    <s v="f"/>
    <s v="t"/>
    <s v="t"/>
    <s v="f"/>
    <s v="t"/>
    <s v="t"/>
    <s v="f"/>
    <s v="f"/>
    <s v="t"/>
    <s v="t"/>
    <s v="t"/>
    <s v="f"/>
    <s v="f"/>
    <s v="t"/>
    <n v="0.5"/>
    <s v="https://www.halooglasi.com/nekretnine/izdavanje-stanova/blok-38-lux-renoviran-prelep-pogled-id-16996/5425637212228?kid=4"/>
    <s v="f"/>
    <n v="14"/>
  </r>
  <r>
    <n v="14"/>
    <s v="Lux 2.0 stan od 63m2, West 65 "/>
    <s v="Stan"/>
    <n v="63"/>
    <x v="0"/>
    <s v="Agencija"/>
    <s v="Novogradnja"/>
    <s v="Lux"/>
    <x v="0"/>
    <x v="4"/>
    <x v="9"/>
    <n v="7"/>
    <m/>
    <m/>
    <s v="mesečno"/>
    <n v="1200"/>
    <s v="€"/>
    <x v="0"/>
    <x v="1"/>
    <x v="5"/>
    <x v="7"/>
    <x v="6"/>
    <s v="13.06.2023"/>
    <s v="f"/>
    <s v="t"/>
    <s v="f"/>
    <s v="t"/>
    <s v="f"/>
    <s v="t"/>
    <s v="f"/>
    <s v="f"/>
    <s v="t"/>
    <s v="t"/>
    <s v="f"/>
    <s v="f"/>
    <s v="t"/>
    <s v="t"/>
    <s v="f"/>
    <s v="f"/>
    <s v="f"/>
    <s v="t"/>
    <n v="0.5"/>
    <s v="https://www.halooglasi.com/nekretnine/izdavanje-stanova/lux-2-0-stan-od-63m2-west-65/5425643253443?kid=4"/>
    <s v="f"/>
    <n v="19.047619047619047"/>
  </r>
  <r>
    <n v="15"/>
    <s v="2.0 lux stan, Voždovac ID#4221 "/>
    <s v="Stan"/>
    <n v="43"/>
    <x v="0"/>
    <s v="Agencija"/>
    <s v="Novogradnja"/>
    <s v="Lux"/>
    <x v="0"/>
    <x v="0"/>
    <x v="0"/>
    <n v="6"/>
    <m/>
    <m/>
    <s v="mesečno"/>
    <n v="600"/>
    <s v="€"/>
    <x v="0"/>
    <x v="4"/>
    <x v="96"/>
    <x v="94"/>
    <x v="6"/>
    <s v="13.06.2023"/>
    <s v="f"/>
    <s v="f"/>
    <s v="f"/>
    <s v="t"/>
    <s v="f"/>
    <s v="t"/>
    <s v="f"/>
    <s v="f"/>
    <s v="f"/>
    <s v="f"/>
    <s v="f"/>
    <s v="f"/>
    <s v="f"/>
    <s v="f"/>
    <s v="f"/>
    <s v="f"/>
    <s v="f"/>
    <s v="t"/>
    <m/>
    <s v="https://www.halooglasi.com/nekretnine/izdavanje-stanova/2-0-lux-stan-vozdovac-id4221/5425643181439?kid=4"/>
    <s v="f"/>
    <n v="13.953488372093023"/>
  </r>
  <r>
    <n v="16"/>
    <s v="Bulevar, Đeram, lux 2.0 novogradnja, id 4581 "/>
    <s v="Stan"/>
    <n v="53"/>
    <x v="0"/>
    <s v="Agencija"/>
    <s v="Novogradnja"/>
    <s v="Lux"/>
    <x v="0"/>
    <x v="0"/>
    <x v="9"/>
    <n v="6"/>
    <m/>
    <m/>
    <s v="mesečno"/>
    <n v="800"/>
    <s v="€"/>
    <x v="0"/>
    <x v="5"/>
    <x v="52"/>
    <x v="0"/>
    <x v="6"/>
    <s v="13.06.2023"/>
    <s v="f"/>
    <s v="t"/>
    <s v="f"/>
    <s v="f"/>
    <s v="f"/>
    <s v="t"/>
    <s v="f"/>
    <s v="f"/>
    <s v="t"/>
    <s v="f"/>
    <s v="f"/>
    <s v="f"/>
    <s v="t"/>
    <s v="t"/>
    <s v="f"/>
    <s v="f"/>
    <s v="f"/>
    <s v="t"/>
    <n v="0.5"/>
    <s v="https://www.halooglasi.com/nekretnine/izdavanje-stanova/bulevar-djeram-lux-2-0-novogradnja-id-4581/5425643253463?kid=4"/>
    <s v="f"/>
    <n v="15.09433962264151"/>
  </r>
  <r>
    <n v="17"/>
    <s v="Vracar,Kalenic,novija zgrada,cetvorosoban,top  pp. "/>
    <s v="Stan"/>
    <n v="106"/>
    <x v="2"/>
    <s v="Agencija"/>
    <s v="Novogradnja"/>
    <s v="Izvorno stanje"/>
    <x v="1"/>
    <x v="0"/>
    <x v="5"/>
    <n v="5"/>
    <m/>
    <m/>
    <m/>
    <n v="1000"/>
    <s v="€"/>
    <x v="0"/>
    <x v="2"/>
    <x v="13"/>
    <x v="139"/>
    <x v="6"/>
    <s v="13.06.2023"/>
    <s v="f"/>
    <s v="t"/>
    <s v="f"/>
    <s v="t"/>
    <s v="f"/>
    <s v="t"/>
    <s v="f"/>
    <s v="f"/>
    <s v="t"/>
    <s v="t"/>
    <s v="f"/>
    <s v="f"/>
    <s v="t"/>
    <s v="t"/>
    <s v="t"/>
    <s v="f"/>
    <s v="f"/>
    <s v="t"/>
    <m/>
    <s v="https://www.halooglasi.com/nekretnine/izdavanje-stanova/vracar-kalenic-novija-zgrada-cetvorosoban-top/5425643055045?kid=4"/>
    <s v="f"/>
    <n v="9.433962264150944"/>
  </r>
  <r>
    <n v="18"/>
    <s v="Novi Beograd Blok 72.Pet friendly "/>
    <s v="Stan"/>
    <n v="60"/>
    <x v="8"/>
    <s v="Vlasnik"/>
    <s v="Stara gradnja"/>
    <s v="Renovirano"/>
    <x v="0"/>
    <x v="0"/>
    <x v="17"/>
    <n v="7"/>
    <n v="100"/>
    <s v="€"/>
    <s v="mesečno"/>
    <n v="500"/>
    <s v="€"/>
    <x v="0"/>
    <x v="1"/>
    <x v="97"/>
    <x v="140"/>
    <x v="6"/>
    <s v="13.06.2023"/>
    <s v="t"/>
    <s v="t"/>
    <s v="f"/>
    <s v="t"/>
    <s v="f"/>
    <s v="t"/>
    <s v="t"/>
    <s v="f"/>
    <s v="t"/>
    <s v="f"/>
    <s v="f"/>
    <s v="f"/>
    <s v="t"/>
    <s v="t"/>
    <s v="t"/>
    <s v="t"/>
    <s v="f"/>
    <s v="t"/>
    <m/>
    <s v="https://www.halooglasi.com/nekretnine/izdavanje-stanova/novi-beograd-blok-72-pet-friendly/5425643252274?kid=4"/>
    <s v="f"/>
    <n v="8.3333333333333339"/>
  </r>
  <r>
    <n v="19"/>
    <s v="Stan sa dvorištem Vračar Crveni Krst novogradnja  "/>
    <s v="Stan"/>
    <n v="49"/>
    <x v="0"/>
    <s v="Vlasnik"/>
    <s v="Novogradnja"/>
    <s v="Lux"/>
    <x v="0"/>
    <x v="0"/>
    <x v="7"/>
    <n v="7"/>
    <n v="30"/>
    <s v="€"/>
    <s v="mesečno"/>
    <n v="800"/>
    <s v="€"/>
    <x v="0"/>
    <x v="2"/>
    <x v="2"/>
    <x v="141"/>
    <x v="6"/>
    <s v="13.06.2023"/>
    <s v="f"/>
    <s v="t"/>
    <s v="f"/>
    <s v="t"/>
    <s v="f"/>
    <s v="f"/>
    <s v="t"/>
    <s v="f"/>
    <s v="f"/>
    <s v="t"/>
    <s v="f"/>
    <s v="t"/>
    <s v="t"/>
    <s v="t"/>
    <s v="t"/>
    <s v="f"/>
    <s v="f"/>
    <s v="t"/>
    <m/>
    <s v="https://www.halooglasi.com/nekretnine/izdavanje-stanova/stan-sa-dvoristem-vracar-crveni-krst-novograd/5425643253755?kid=4"/>
    <s v="f"/>
    <n v="16.326530612244898"/>
  </r>
  <r>
    <n v="20"/>
    <s v="55m2 - Kneza Miloša, Beograđanka, Beograd "/>
    <s v="Stan"/>
    <n v="55"/>
    <x v="0"/>
    <s v="Agencija"/>
    <s v="Stara gradnja"/>
    <s v="Lux"/>
    <x v="0"/>
    <x v="0"/>
    <x v="8"/>
    <m/>
    <m/>
    <m/>
    <m/>
    <n v="1000"/>
    <s v="€"/>
    <x v="0"/>
    <x v="7"/>
    <x v="95"/>
    <x v="0"/>
    <x v="6"/>
    <s v="13.06.2023"/>
    <s v="f"/>
    <s v="f"/>
    <s v="f"/>
    <s v="f"/>
    <s v="f"/>
    <s v="t"/>
    <s v="f"/>
    <s v="f"/>
    <s v="t"/>
    <s v="t"/>
    <s v="f"/>
    <s v="f"/>
    <s v="t"/>
    <s v="t"/>
    <s v="f"/>
    <s v="f"/>
    <s v="f"/>
    <s v="t"/>
    <m/>
    <s v="https://www.halooglasi.com/nekretnine/izdavanje-stanova/55m2---kneza-milosa-beogradjanka-beograd/5425643251673"/>
    <s v="f"/>
    <n v="18.181818181818183"/>
  </r>
  <r>
    <n v="21"/>
    <s v="Lux stan Belvil sa garazom "/>
    <s v="Stan"/>
    <n v="101"/>
    <x v="6"/>
    <s v="Agencija"/>
    <s v="Novogradnja"/>
    <s v="Lux"/>
    <x v="0"/>
    <x v="0"/>
    <x v="2"/>
    <m/>
    <m/>
    <m/>
    <m/>
    <n v="1200"/>
    <s v="€"/>
    <x v="0"/>
    <x v="1"/>
    <x v="15"/>
    <x v="0"/>
    <x v="6"/>
    <s v="13.06.2023"/>
    <s v="f"/>
    <s v="t"/>
    <s v="f"/>
    <s v="f"/>
    <s v="f"/>
    <s v="f"/>
    <s v="f"/>
    <s v="f"/>
    <s v="t"/>
    <s v="t"/>
    <s v="f"/>
    <s v="f"/>
    <s v="t"/>
    <s v="t"/>
    <s v="f"/>
    <s v="f"/>
    <s v="f"/>
    <s v="t"/>
    <n v="0.5"/>
    <s v="https://www.halooglasi.com/nekretnine/izdavanje-stanova/lux-stan-belvil-sa-garazom/5425643173065?kid=4"/>
    <s v="f"/>
    <n v="11.881188118811881"/>
  </r>
  <r>
    <n v="22"/>
    <s v="Lux stan Sakura "/>
    <s v="Stan"/>
    <n v="60"/>
    <x v="0"/>
    <s v="Agencija"/>
    <s v="Novogradnja"/>
    <s v="Lux"/>
    <x v="0"/>
    <x v="5"/>
    <x v="15"/>
    <m/>
    <m/>
    <m/>
    <m/>
    <n v="1200"/>
    <s v="€"/>
    <x v="0"/>
    <x v="1"/>
    <x v="15"/>
    <x v="38"/>
    <x v="6"/>
    <s v="13.06.2023"/>
    <s v="f"/>
    <s v="t"/>
    <s v="f"/>
    <s v="f"/>
    <s v="f"/>
    <s v="t"/>
    <s v="f"/>
    <s v="f"/>
    <s v="t"/>
    <s v="t"/>
    <s v="f"/>
    <s v="f"/>
    <s v="t"/>
    <s v="t"/>
    <s v="f"/>
    <s v="f"/>
    <s v="f"/>
    <s v="t"/>
    <n v="0.5"/>
    <s v="https://www.halooglasi.com/nekretnine/izdavanje-stanova/lux-stan-sakura/5425643171203?kid=4"/>
    <s v="f"/>
    <n v="20"/>
  </r>
  <r>
    <n v="23"/>
    <s v="Lion Lux stan sa pogledom "/>
    <s v="Stan"/>
    <n v="42"/>
    <x v="0"/>
    <s v="Vlasnik"/>
    <s v="Stara gradnja"/>
    <s v="Lux"/>
    <x v="0"/>
    <x v="0"/>
    <x v="5"/>
    <n v="4"/>
    <n v="70"/>
    <s v="€"/>
    <s v="mesečno"/>
    <n v="950"/>
    <s v="€"/>
    <x v="0"/>
    <x v="5"/>
    <x v="98"/>
    <x v="142"/>
    <x v="6"/>
    <s v="13.06.2023"/>
    <s v="f"/>
    <s v="f"/>
    <s v="f"/>
    <s v="f"/>
    <s v="f"/>
    <s v="f"/>
    <s v="t"/>
    <s v="t"/>
    <s v="t"/>
    <s v="f"/>
    <s v="f"/>
    <s v="f"/>
    <s v="t"/>
    <s v="t"/>
    <s v="f"/>
    <s v="f"/>
    <s v="f"/>
    <s v="t"/>
    <m/>
    <s v="https://www.halooglasi.com/nekretnine/izdavanje-stanova/lion-lux-stan-sa-pogledom/5425642738536?kid=4"/>
    <s v="f"/>
    <n v="22.61904761904762"/>
  </r>
  <r>
    <n v="24"/>
    <s v="West Tower, ekskluzivan "/>
    <s v="Stan"/>
    <n v="60"/>
    <x v="0"/>
    <s v="Agencija"/>
    <s v="Novogradnja"/>
    <s v="Lux"/>
    <x v="0"/>
    <x v="0"/>
    <x v="20"/>
    <m/>
    <m/>
    <m/>
    <s v="mesečno"/>
    <n v="1700"/>
    <s v="€"/>
    <x v="0"/>
    <x v="1"/>
    <x v="5"/>
    <x v="7"/>
    <x v="6"/>
    <s v="13.06.2023"/>
    <s v="t"/>
    <s v="t"/>
    <s v="f"/>
    <s v="t"/>
    <s v="f"/>
    <s v="t"/>
    <s v="f"/>
    <s v="f"/>
    <s v="t"/>
    <s v="t"/>
    <s v="f"/>
    <s v="f"/>
    <s v="t"/>
    <s v="t"/>
    <s v="t"/>
    <s v="f"/>
    <s v="t"/>
    <s v="t"/>
    <n v="0.5"/>
    <s v="https://www.halooglasi.com/nekretnine/izdavanje-stanova/west-tower-ekskluzivan/5425643220305?kid=4"/>
    <s v="f"/>
    <n v="28.333333333333332"/>
  </r>
  <r>
    <n v="25"/>
    <s v="Odlična lokacija, pet friendly "/>
    <s v="Stan"/>
    <n v="60"/>
    <x v="0"/>
    <s v="Agencija"/>
    <s v="Stara gradnja"/>
    <s v="Renovirano"/>
    <x v="0"/>
    <x v="0"/>
    <x v="2"/>
    <m/>
    <m/>
    <m/>
    <s v="mesečno"/>
    <n v="600"/>
    <s v="€"/>
    <x v="0"/>
    <x v="1"/>
    <x v="99"/>
    <x v="7"/>
    <x v="6"/>
    <s v="13.06.2023"/>
    <s v="t"/>
    <s v="t"/>
    <s v="f"/>
    <s v="t"/>
    <s v="f"/>
    <s v="t"/>
    <s v="f"/>
    <s v="f"/>
    <s v="t"/>
    <s v="f"/>
    <s v="f"/>
    <s v="f"/>
    <s v="t"/>
    <s v="t"/>
    <s v="t"/>
    <s v="f"/>
    <s v="f"/>
    <s v="t"/>
    <n v="0.5"/>
    <s v="https://www.halooglasi.com/nekretnine/izdavanje-stanova/odlicna-lokacija-pet-friendly/5425643219514?kid=4"/>
    <s v="f"/>
    <n v="10"/>
  </r>
  <r>
    <n v="26"/>
    <s v="Centar, lux, pet friendly "/>
    <s v="Stan"/>
    <n v="96"/>
    <x v="2"/>
    <s v="Agencija"/>
    <s v="Novogradnja"/>
    <s v="Lux"/>
    <x v="1"/>
    <x v="5"/>
    <x v="11"/>
    <n v="2"/>
    <m/>
    <m/>
    <s v="mesečno"/>
    <n v="1300"/>
    <s v="€"/>
    <x v="0"/>
    <x v="5"/>
    <x v="45"/>
    <x v="143"/>
    <x v="6"/>
    <s v="13.06.2023"/>
    <s v="t"/>
    <s v="t"/>
    <s v="f"/>
    <s v="t"/>
    <s v="f"/>
    <s v="f"/>
    <s v="t"/>
    <s v="f"/>
    <s v="t"/>
    <s v="f"/>
    <s v="f"/>
    <s v="t"/>
    <s v="t"/>
    <s v="t"/>
    <s v="f"/>
    <s v="f"/>
    <s v="f"/>
    <s v="t"/>
    <n v="0.5"/>
    <s v="https://www.halooglasi.com/nekretnine/izdavanje-stanova/centar-lux-pet-friendly/5425642317798?kid=4"/>
    <s v="f"/>
    <n v="13.541666666666666"/>
  </r>
  <r>
    <n v="27"/>
    <s v="Lux, odlična lokacija "/>
    <s v="Stan"/>
    <n v="110"/>
    <x v="6"/>
    <s v="Agencija"/>
    <s v="Stara gradnja"/>
    <s v="Lux"/>
    <x v="0"/>
    <x v="2"/>
    <x v="2"/>
    <m/>
    <m/>
    <m/>
    <s v="mesečno"/>
    <n v="1300"/>
    <s v="€"/>
    <x v="0"/>
    <x v="1"/>
    <x v="44"/>
    <x v="144"/>
    <x v="6"/>
    <s v="13.06.2023"/>
    <s v="t"/>
    <s v="t"/>
    <s v="f"/>
    <s v="f"/>
    <s v="f"/>
    <s v="t"/>
    <s v="f"/>
    <s v="f"/>
    <s v="t"/>
    <s v="t"/>
    <s v="f"/>
    <s v="f"/>
    <s v="t"/>
    <s v="t"/>
    <s v="t"/>
    <s v="f"/>
    <s v="f"/>
    <s v="t"/>
    <n v="0.5"/>
    <s v="https://www.halooglasi.com/nekretnine/izdavanje-stanova/lux-odlicna-lokacija/5425643179034?kid=4"/>
    <s v="f"/>
    <n v="11.818181818181818"/>
  </r>
  <r>
    <n v="28"/>
    <s v="Vračar, pet friendly "/>
    <s v="Stan"/>
    <n v="75"/>
    <x v="2"/>
    <s v="Agencija"/>
    <s v="Stara gradnja"/>
    <s v="Renovirano"/>
    <x v="1"/>
    <x v="2"/>
    <x v="9"/>
    <n v="4"/>
    <m/>
    <m/>
    <s v="mesečno"/>
    <n v="900"/>
    <s v="€"/>
    <x v="0"/>
    <x v="2"/>
    <x v="100"/>
    <x v="145"/>
    <x v="6"/>
    <s v="13.06.2023"/>
    <s v="t"/>
    <s v="t"/>
    <s v="f"/>
    <s v="t"/>
    <s v="f"/>
    <s v="f"/>
    <s v="f"/>
    <s v="f"/>
    <s v="t"/>
    <s v="f"/>
    <s v="f"/>
    <s v="f"/>
    <s v="t"/>
    <s v="t"/>
    <s v="f"/>
    <s v="f"/>
    <s v="f"/>
    <s v="t"/>
    <n v="0.5"/>
    <s v="https://www.halooglasi.com/nekretnine/izdavanje-stanova/vracar-pet-friendly/5425643196773?kid=4"/>
    <s v="f"/>
    <n v="12"/>
  </r>
  <r>
    <n v="29"/>
    <s v="Stan na Lekinom brdu, beli karton "/>
    <s v="Stan"/>
    <n v="33"/>
    <x v="0"/>
    <s v="Agencija"/>
    <s v="Novogradnja"/>
    <s v="Lux"/>
    <x v="0"/>
    <x v="0"/>
    <x v="0"/>
    <n v="3"/>
    <m/>
    <m/>
    <s v="mesečno"/>
    <n v="400"/>
    <s v="€"/>
    <x v="0"/>
    <x v="4"/>
    <x v="22"/>
    <x v="146"/>
    <x v="6"/>
    <s v="13.06.2023"/>
    <s v="f"/>
    <s v="t"/>
    <s v="f"/>
    <s v="f"/>
    <s v="f"/>
    <s v="f"/>
    <s v="f"/>
    <s v="f"/>
    <s v="f"/>
    <s v="f"/>
    <s v="f"/>
    <s v="f"/>
    <s v="t"/>
    <s v="t"/>
    <s v="f"/>
    <s v="f"/>
    <s v="f"/>
    <s v="t"/>
    <n v="0.5"/>
    <s v="https://www.halooglasi.com/nekretnine/izdavanje-stanova/stan-na-lekinom-brdu-beli-karton/5425643195497?kid=4"/>
    <s v="f"/>
    <n v="12.121212121212121"/>
  </r>
  <r>
    <n v="30"/>
    <s v="Kompletno renoviran stan, Dedinje, ID 1090 "/>
    <s v="Stan"/>
    <n v="78"/>
    <x v="6"/>
    <s v="Agencija"/>
    <s v="Stara gradnja"/>
    <s v="Renovirano"/>
    <x v="0"/>
    <x v="0"/>
    <x v="9"/>
    <m/>
    <m/>
    <m/>
    <s v="mesečno"/>
    <n v="1000"/>
    <s v="€"/>
    <x v="0"/>
    <x v="0"/>
    <x v="0"/>
    <x v="0"/>
    <x v="6"/>
    <s v="13.06.2023"/>
    <s v="f"/>
    <s v="t"/>
    <s v="f"/>
    <s v="f"/>
    <s v="f"/>
    <s v="f"/>
    <s v="t"/>
    <s v="f"/>
    <s v="t"/>
    <s v="f"/>
    <s v="f"/>
    <s v="f"/>
    <s v="f"/>
    <s v="f"/>
    <s v="f"/>
    <s v="f"/>
    <s v="f"/>
    <s v="t"/>
    <n v="0.5"/>
    <s v="https://www.halooglasi.com/nekretnine/izdavanje-stanova/kompletno-renoviran-stan-dedinje-id-1090/5425643057184?kid=4"/>
    <s v="f"/>
    <n v="12.820512820512821"/>
  </r>
  <r>
    <n v="31"/>
    <s v="2.5 Apartment St.Marko Church Center Vračar "/>
    <s v="Stan"/>
    <n v="65"/>
    <x v="8"/>
    <s v="Agencija"/>
    <s v="Stara gradnja"/>
    <s v="Renovirano"/>
    <x v="0"/>
    <x v="0"/>
    <x v="7"/>
    <n v="8"/>
    <n v="110"/>
    <s v="€"/>
    <s v="mesečno"/>
    <n v="900"/>
    <s v="€"/>
    <x v="0"/>
    <x v="2"/>
    <x v="27"/>
    <x v="47"/>
    <x v="6"/>
    <s v="13.06.2023"/>
    <s v="f"/>
    <s v="t"/>
    <s v="f"/>
    <s v="t"/>
    <s v="f"/>
    <s v="t"/>
    <s v="f"/>
    <s v="f"/>
    <s v="t"/>
    <s v="f"/>
    <s v="f"/>
    <s v="f"/>
    <s v="t"/>
    <s v="t"/>
    <s v="t"/>
    <s v="f"/>
    <s v="t"/>
    <s v="t"/>
    <n v="0.5"/>
    <s v="https://www.halooglasi.com/nekretnine/izdavanje-stanova/2-5-apartment-st-marko-church-center-vracar/5425643252291?kid=4"/>
    <s v="f"/>
    <n v="13.846153846153847"/>
  </r>
  <r>
    <n v="32"/>
    <s v="Lux stan za izdavanje  "/>
    <s v="Stan"/>
    <n v="95"/>
    <x v="6"/>
    <s v="Vlasnik"/>
    <s v="Novogradnja"/>
    <s v="Lux"/>
    <x v="0"/>
    <x v="4"/>
    <x v="9"/>
    <n v="2"/>
    <n v="100"/>
    <s v="€"/>
    <s v="mesečno"/>
    <n v="750"/>
    <s v="€"/>
    <x v="0"/>
    <x v="9"/>
    <x v="101"/>
    <x v="147"/>
    <x v="6"/>
    <s v="13.06.2023"/>
    <s v="t"/>
    <s v="t"/>
    <s v="f"/>
    <s v="f"/>
    <s v="f"/>
    <s v="f"/>
    <s v="t"/>
    <s v="f"/>
    <s v="t"/>
    <s v="f"/>
    <s v="f"/>
    <s v="f"/>
    <s v="t"/>
    <s v="t"/>
    <s v="t"/>
    <s v="f"/>
    <s v="t"/>
    <s v="t"/>
    <m/>
    <s v="https://www.halooglasi.com/nekretnine/izdavanje-stanova/lux-stan-za-izdavanje/5425636452946?kid=4"/>
    <s v="f"/>
    <n v="7.8947368421052628"/>
  </r>
  <r>
    <n v="33"/>
    <s v="Vračar-Mihaila Gavrilovića, 3.0, i garažno mesto "/>
    <s v="Stan"/>
    <n v="78"/>
    <x v="6"/>
    <s v="Agencija"/>
    <s v="Novogradnja"/>
    <m/>
    <x v="0"/>
    <x v="0"/>
    <x v="8"/>
    <n v="5"/>
    <m/>
    <m/>
    <m/>
    <n v="800"/>
    <s v="€"/>
    <x v="0"/>
    <x v="2"/>
    <x v="64"/>
    <x v="148"/>
    <x v="6"/>
    <s v="13.06.2023"/>
    <s v="f"/>
    <s v="t"/>
    <s v="f"/>
    <s v="t"/>
    <s v="f"/>
    <s v="t"/>
    <s v="f"/>
    <s v="f"/>
    <s v="f"/>
    <s v="f"/>
    <s v="f"/>
    <s v="f"/>
    <s v="f"/>
    <s v="f"/>
    <s v="f"/>
    <s v="f"/>
    <s v="f"/>
    <s v="t"/>
    <n v="0.5"/>
    <s v="https://www.halooglasi.com/nekretnine/izdavanje-stanova/vracar-mihaila-gavrilovica-3-0-i-garazno-mest/5425643253247?kid=4"/>
    <s v="f"/>
    <n v="10.256410256410257"/>
  </r>
  <r>
    <n v="34"/>
    <s v="Renoviran, lep stan sa dve spavaće sobe, ID 7406 "/>
    <s v="Stan"/>
    <n v="50"/>
    <x v="6"/>
    <s v="Agencija"/>
    <s v="Stara gradnja"/>
    <s v="Renovirano"/>
    <x v="2"/>
    <x v="0"/>
    <x v="7"/>
    <m/>
    <m/>
    <m/>
    <s v="mesečno"/>
    <n v="500"/>
    <s v="€"/>
    <x v="0"/>
    <x v="1"/>
    <x v="69"/>
    <x v="149"/>
    <x v="6"/>
    <s v="13.06.2023"/>
    <s v="f"/>
    <s v="t"/>
    <s v="f"/>
    <s v="f"/>
    <s v="f"/>
    <s v="t"/>
    <s v="f"/>
    <s v="f"/>
    <s v="t"/>
    <s v="f"/>
    <s v="f"/>
    <s v="f"/>
    <s v="t"/>
    <s v="t"/>
    <s v="f"/>
    <s v="f"/>
    <s v="f"/>
    <s v="t"/>
    <n v="0.5"/>
    <s v="https://www.halooglasi.com/nekretnine/izdavanje-stanova/renoviran-lep-stan-sa-dve-spavace-sobe-id-740/5425643189337?kid=4"/>
    <s v="f"/>
    <n v="10"/>
  </r>
  <r>
    <n v="35"/>
    <s v="Svetao, skroz renoviran stan, ID 4988 "/>
    <s v="Stan"/>
    <n v="70"/>
    <x v="0"/>
    <s v="Agencija"/>
    <s v="Stara gradnja"/>
    <s v="Renovirano"/>
    <x v="0"/>
    <x v="0"/>
    <x v="5"/>
    <m/>
    <m/>
    <m/>
    <s v="mesečno"/>
    <n v="1100"/>
    <s v="€"/>
    <x v="0"/>
    <x v="2"/>
    <x v="102"/>
    <x v="150"/>
    <x v="6"/>
    <s v="13.06.2023"/>
    <s v="f"/>
    <s v="t"/>
    <s v="f"/>
    <s v="f"/>
    <s v="f"/>
    <s v="t"/>
    <s v="f"/>
    <s v="f"/>
    <s v="t"/>
    <s v="f"/>
    <s v="f"/>
    <s v="f"/>
    <s v="f"/>
    <s v="f"/>
    <s v="f"/>
    <s v="f"/>
    <s v="f"/>
    <s v="t"/>
    <n v="0.5"/>
    <s v="https://www.halooglasi.com/nekretnine/izdavanje-stanova/svetao-skroz-renoviran-stan-id-4988/5425643120230?kid=4"/>
    <s v="f"/>
    <n v="15.714285714285714"/>
  </r>
  <r>
    <n v="36"/>
    <s v="Izdajem Stan u naselju Veljko Vlahovic 1.5 "/>
    <s v="Stan"/>
    <n v="50"/>
    <x v="1"/>
    <s v="Vlasnik"/>
    <s v="Novogradnja"/>
    <s v="Renovirano"/>
    <x v="0"/>
    <x v="0"/>
    <x v="11"/>
    <m/>
    <n v="35"/>
    <s v="€"/>
    <s v="mesečno"/>
    <n v="350"/>
    <s v="€"/>
    <x v="0"/>
    <x v="4"/>
    <x v="103"/>
    <x v="151"/>
    <x v="6"/>
    <s v="13.06.2023"/>
    <s v="t"/>
    <s v="t"/>
    <s v="f"/>
    <s v="t"/>
    <s v="f"/>
    <s v="t"/>
    <s v="f"/>
    <s v="f"/>
    <s v="t"/>
    <s v="f"/>
    <s v="f"/>
    <s v="f"/>
    <s v="f"/>
    <s v="f"/>
    <s v="f"/>
    <s v="f"/>
    <s v="t"/>
    <s v="t"/>
    <m/>
    <s v="https://www.halooglasi.com/nekretnine/izdavanje-stanova/izdajem-stan-u-naselju-veljko-vlahovic-1-5/5425643252087?kid=4"/>
    <s v="t"/>
    <n v="7"/>
  </r>
  <r>
    <n v="37"/>
    <s v="Stan za izdavanje "/>
    <s v="Stan"/>
    <n v="30"/>
    <x v="1"/>
    <s v="Vlasnik"/>
    <s v="Novogradnja"/>
    <s v="Renovirano"/>
    <x v="0"/>
    <x v="4"/>
    <x v="11"/>
    <n v="4"/>
    <m/>
    <m/>
    <s v="mesečno"/>
    <n v="350"/>
    <s v="€"/>
    <x v="0"/>
    <x v="9"/>
    <x v="101"/>
    <x v="147"/>
    <x v="6"/>
    <s v="13.06.2023"/>
    <s v="f"/>
    <s v="t"/>
    <s v="f"/>
    <s v="t"/>
    <s v="f"/>
    <s v="f"/>
    <s v="t"/>
    <s v="f"/>
    <s v="t"/>
    <s v="f"/>
    <s v="f"/>
    <s v="t"/>
    <s v="f"/>
    <s v="f"/>
    <s v="t"/>
    <s v="f"/>
    <s v="f"/>
    <s v="t"/>
    <m/>
    <s v="https://www.halooglasi.com/nekretnine/izdavanje-stanova/stan-za-izdavanje/5425642584629?kid=4"/>
    <s v="f"/>
    <n v="11.666666666666666"/>
  </r>
  <r>
    <n v="38"/>
    <s v="100m2  Belvil, Blok 67, Novi Beograd "/>
    <s v="Stan"/>
    <n v="100"/>
    <x v="6"/>
    <s v="Agencija"/>
    <s v="Novogradnja"/>
    <s v="Lux"/>
    <x v="0"/>
    <x v="0"/>
    <x v="9"/>
    <m/>
    <m/>
    <m/>
    <m/>
    <n v="1300"/>
    <s v="€"/>
    <x v="0"/>
    <x v="1"/>
    <x v="15"/>
    <x v="0"/>
    <x v="6"/>
    <s v="13.06.2023"/>
    <s v="f"/>
    <s v="f"/>
    <s v="f"/>
    <s v="f"/>
    <s v="f"/>
    <s v="t"/>
    <s v="t"/>
    <s v="f"/>
    <s v="t"/>
    <s v="f"/>
    <s v="f"/>
    <s v="f"/>
    <s v="t"/>
    <s v="t"/>
    <s v="f"/>
    <s v="f"/>
    <s v="f"/>
    <s v="t"/>
    <m/>
    <s v="https://www.halooglasi.com/nekretnine/izdavanje-stanova/100m2-belvil-blok-67-novi-beograd/5425643251670"/>
    <s v="f"/>
    <n v="13"/>
  </r>
  <r>
    <n v="39"/>
    <s v="Skadarlija - 40m2 plus terasa 30m2 "/>
    <s v="Stan"/>
    <n v="70"/>
    <x v="0"/>
    <s v="Agencija"/>
    <s v="Stara gradnja"/>
    <m/>
    <x v="0"/>
    <x v="0"/>
    <x v="1"/>
    <m/>
    <m/>
    <m/>
    <m/>
    <n v="1000"/>
    <s v="€"/>
    <x v="0"/>
    <x v="7"/>
    <x v="85"/>
    <x v="0"/>
    <x v="6"/>
    <s v="13.06.2023"/>
    <s v="f"/>
    <s v="f"/>
    <s v="f"/>
    <s v="f"/>
    <s v="f"/>
    <s v="t"/>
    <s v="f"/>
    <s v="f"/>
    <s v="t"/>
    <s v="f"/>
    <s v="f"/>
    <s v="f"/>
    <s v="t"/>
    <s v="t"/>
    <s v="f"/>
    <s v="f"/>
    <s v="f"/>
    <s v="t"/>
    <m/>
    <s v="https://www.halooglasi.com/nekretnine/izdavanje-stanova/skadarlija---40m2-plus-terasa-30m2/5425643251676"/>
    <s v="f"/>
    <n v="14.285714285714286"/>
  </r>
  <r>
    <n v="40"/>
    <s v="Mirijevo, Milica od Mačve  "/>
    <s v="Stan"/>
    <n v="43"/>
    <x v="1"/>
    <s v="Vlasnik"/>
    <s v="Novogradnja"/>
    <s v="Lux"/>
    <x v="0"/>
    <x v="6"/>
    <x v="5"/>
    <n v="8"/>
    <n v="50"/>
    <s v="€"/>
    <s v="mesečno"/>
    <n v="350"/>
    <s v="€"/>
    <x v="0"/>
    <x v="5"/>
    <x v="23"/>
    <x v="152"/>
    <x v="6"/>
    <s v="13.06.2023"/>
    <s v="f"/>
    <s v="t"/>
    <s v="f"/>
    <s v="t"/>
    <s v="f"/>
    <s v="t"/>
    <s v="f"/>
    <s v="f"/>
    <s v="t"/>
    <s v="f"/>
    <s v="f"/>
    <s v="f"/>
    <s v="t"/>
    <s v="t"/>
    <s v="t"/>
    <s v="f"/>
    <s v="f"/>
    <s v="t"/>
    <m/>
    <s v="https://www.halooglasi.com/nekretnine/izdavanje-stanova/mirijevo-milica-od-macve/5425643252028?kid=4"/>
    <s v="f"/>
    <n v="8.1395348837209305"/>
  </r>
  <r>
    <n v="56"/>
    <s v="Jednosoban Stan Blok 62 "/>
    <s v="Stan"/>
    <n v="35"/>
    <x v="5"/>
    <s v="Vlasnik"/>
    <s v="Stara gradnja"/>
    <s v="Izvorno stanje"/>
    <x v="0"/>
    <x v="0"/>
    <x v="16"/>
    <n v="14"/>
    <n v="70"/>
    <s v="€"/>
    <s v="mesečno"/>
    <n v="350"/>
    <s v="€"/>
    <x v="0"/>
    <x v="1"/>
    <x v="104"/>
    <x v="38"/>
    <x v="6"/>
    <s v="13.06.2023"/>
    <s v="f"/>
    <s v="t"/>
    <s v="f"/>
    <s v="t"/>
    <s v="f"/>
    <s v="t"/>
    <s v="f"/>
    <s v="f"/>
    <s v="t"/>
    <s v="f"/>
    <s v="f"/>
    <s v="f"/>
    <s v="f"/>
    <s v="t"/>
    <s v="f"/>
    <s v="f"/>
    <s v="f"/>
    <s v="t"/>
    <m/>
    <s v="https://www.halooglasi.com/nekretnine/izdavanje-stanova/jednosoban-stan-blok-62/5425643251918?kid=4"/>
    <s v="f"/>
    <n v="10"/>
  </r>
  <r>
    <n v="57"/>
    <s v="Borča-centar nov stan,kod Skroz Dobre Pekare "/>
    <s v="Stan"/>
    <n v="40"/>
    <x v="1"/>
    <s v="Vlasnik"/>
    <s v="Novogradnja"/>
    <m/>
    <x v="0"/>
    <x v="6"/>
    <x v="9"/>
    <n v="2"/>
    <m/>
    <m/>
    <s v="mesečno"/>
    <n v="300"/>
    <s v="€"/>
    <x v="0"/>
    <x v="6"/>
    <x v="54"/>
    <x v="153"/>
    <x v="6"/>
    <s v="13.06.2023"/>
    <s v="f"/>
    <s v="f"/>
    <s v="f"/>
    <s v="f"/>
    <s v="t"/>
    <s v="f"/>
    <s v="f"/>
    <s v="f"/>
    <s v="t"/>
    <s v="f"/>
    <s v="f"/>
    <s v="f"/>
    <s v="t"/>
    <s v="t"/>
    <s v="f"/>
    <s v="f"/>
    <s v="f"/>
    <s v="t"/>
    <m/>
    <s v="https://www.halooglasi.com/nekretnine/izdavanje-stanova/borca-centar-nov-stan-kod-skroz-dobre-pekare/5425643252021?kid=4"/>
    <s v="f"/>
    <n v="7.5"/>
  </r>
  <r>
    <n v="58"/>
    <s v="Renoviran namešten stan 50 kvm - Saborna crkva "/>
    <s v="Stan"/>
    <n v="50"/>
    <x v="0"/>
    <s v="Vlasnik"/>
    <s v="Stara gradnja"/>
    <s v="Renovirano"/>
    <x v="0"/>
    <x v="6"/>
    <x v="11"/>
    <m/>
    <n v="100"/>
    <s v="€"/>
    <s v="mesečno"/>
    <n v="1000"/>
    <s v="€"/>
    <x v="0"/>
    <x v="7"/>
    <x v="105"/>
    <x v="154"/>
    <x v="6"/>
    <s v="13.06.2023"/>
    <s v="f"/>
    <s v="t"/>
    <s v="f"/>
    <s v="f"/>
    <s v="f"/>
    <s v="f"/>
    <s v="f"/>
    <s v="t"/>
    <s v="t"/>
    <s v="t"/>
    <s v="f"/>
    <s v="t"/>
    <s v="f"/>
    <s v="t"/>
    <s v="f"/>
    <s v="f"/>
    <s v="f"/>
    <s v="t"/>
    <m/>
    <s v="https://www.halooglasi.com/nekretnine/izdavanje-stanova/renoviran-namesten-stan-50-kvm---saborna-crkv/5425643252629?kid=4"/>
    <s v="f"/>
    <n v="20"/>
  </r>
  <r>
    <n v="59"/>
    <s v="Odličan nov stan iza 'Vujadin Boškova'&quot; &quot;"/>
    <s v="Stan"/>
    <n v="34"/>
    <x v="1"/>
    <s v="Agencija"/>
    <s v="Novogradnja"/>
    <m/>
    <x v="0"/>
    <x v="1"/>
    <x v="9"/>
    <m/>
    <m/>
    <m/>
    <s v="mesečno"/>
    <n v="300"/>
    <s v="€"/>
    <x v="1"/>
    <x v="8"/>
    <x v="106"/>
    <x v="0"/>
    <x v="6"/>
    <s v="13.06.2023"/>
    <s v="f"/>
    <s v="t"/>
    <s v="f"/>
    <s v="f"/>
    <s v="f"/>
    <s v="f"/>
    <s v="f"/>
    <s v="f"/>
    <s v="t"/>
    <s v="f"/>
    <s v="f"/>
    <s v="f"/>
    <s v="f"/>
    <s v="f"/>
    <s v="f"/>
    <s v="f"/>
    <s v="f"/>
    <s v="t"/>
    <m/>
    <s v="https://www.halooglasi.com/nekretnine/izdavanje-stanova/odlican-nov-stan-iza-vujadin-boskova/5425643252229?kid=4"/>
    <s v="f"/>
    <n v="8.8235294117647065"/>
  </r>
  <r>
    <n v="164"/>
    <s v="West 65 "/>
    <s v="Stan"/>
    <n v="60"/>
    <x v="0"/>
    <s v="Agencija"/>
    <s v="Novogradnja"/>
    <s v="Lux"/>
    <x v="0"/>
    <x v="0"/>
    <x v="0"/>
    <m/>
    <m/>
    <m/>
    <m/>
    <n v="1100"/>
    <s v="€"/>
    <x v="0"/>
    <x v="1"/>
    <x v="5"/>
    <x v="7"/>
    <x v="6"/>
    <s v="13.06.2023"/>
    <s v="f"/>
    <s v="t"/>
    <s v="f"/>
    <s v="f"/>
    <s v="f"/>
    <s v="t"/>
    <s v="f"/>
    <s v="f"/>
    <s v="f"/>
    <s v="f"/>
    <s v="f"/>
    <s v="f"/>
    <s v="t"/>
    <s v="t"/>
    <s v="f"/>
    <s v="f"/>
    <s v="f"/>
    <s v="f"/>
    <n v="0.5"/>
    <s v="https://www.halooglasi.com/nekretnine/izdavanje-stanova/west-65/5425636426246?kid=4"/>
    <s v="f"/>
    <n v="18.333333333333332"/>
  </r>
  <r>
    <n v="165"/>
    <s v="Medakovic 1, 40 kvm,EG,II dvosoban  "/>
    <s v="Stan"/>
    <n v="40"/>
    <x v="0"/>
    <s v="Agencija"/>
    <s v="Stara gradnja"/>
    <s v="Izvorno stanje"/>
    <x v="0"/>
    <x v="2"/>
    <x v="5"/>
    <n v="4"/>
    <n v="50"/>
    <s v="€"/>
    <s v="mesečno"/>
    <n v="330"/>
    <s v="€"/>
    <x v="0"/>
    <x v="4"/>
    <x v="107"/>
    <x v="155"/>
    <x v="6"/>
    <s v="13.06.2023"/>
    <s v="f"/>
    <s v="t"/>
    <s v="f"/>
    <s v="t"/>
    <s v="f"/>
    <s v="f"/>
    <s v="f"/>
    <s v="f"/>
    <s v="f"/>
    <s v="f"/>
    <s v="f"/>
    <s v="f"/>
    <s v="f"/>
    <s v="f"/>
    <s v="t"/>
    <s v="f"/>
    <s v="f"/>
    <s v="t"/>
    <n v="0.5"/>
    <s v="https://www.halooglasi.com/nekretnine/izdavanje-stanova/medakovic-1-40-kvm-eg-ii-dvosoban/5425643233536?kid=4"/>
    <s v="f"/>
    <n v="8.25"/>
  </r>
  <r>
    <n v="166"/>
    <s v="West Tower, izdavanje, nov, lux dvosoban, garaža "/>
    <s v="Stan"/>
    <n v="60"/>
    <x v="0"/>
    <s v="Agencija"/>
    <s v="Novogradnja"/>
    <s v="Lux"/>
    <x v="0"/>
    <x v="0"/>
    <x v="6"/>
    <m/>
    <m/>
    <m/>
    <m/>
    <n v="1700"/>
    <s v="€"/>
    <x v="0"/>
    <x v="1"/>
    <x v="5"/>
    <x v="7"/>
    <x v="6"/>
    <s v="13.06.2023"/>
    <s v="f"/>
    <s v="t"/>
    <s v="f"/>
    <s v="t"/>
    <s v="f"/>
    <s v="t"/>
    <s v="f"/>
    <s v="f"/>
    <s v="t"/>
    <s v="t"/>
    <s v="f"/>
    <s v="f"/>
    <s v="t"/>
    <s v="t"/>
    <s v="t"/>
    <s v="f"/>
    <s v="f"/>
    <s v="t"/>
    <m/>
    <s v="https://www.halooglasi.com/nekretnine/izdavanje-stanova/west-tower-izdavanje-nov-lux-dvosoban-garaza/5425643184864?kid=4"/>
    <s v="f"/>
    <n v="28.333333333333332"/>
  </r>
  <r>
    <n v="167"/>
    <s v="Nusiceva "/>
    <s v="Stan"/>
    <n v="75"/>
    <x v="6"/>
    <s v="Agencija"/>
    <m/>
    <m/>
    <x v="0"/>
    <x v="2"/>
    <x v="5"/>
    <n v="5"/>
    <m/>
    <m/>
    <s v="mesečno"/>
    <n v="1000"/>
    <s v="€"/>
    <x v="0"/>
    <x v="7"/>
    <x v="27"/>
    <x v="156"/>
    <x v="6"/>
    <s v="13.06.2023"/>
    <s v="f"/>
    <s v="t"/>
    <s v="f"/>
    <s v="f"/>
    <s v="f"/>
    <s v="t"/>
    <s v="f"/>
    <s v="f"/>
    <s v="t"/>
    <s v="f"/>
    <s v="f"/>
    <s v="f"/>
    <s v="t"/>
    <s v="t"/>
    <s v="f"/>
    <s v="f"/>
    <s v="f"/>
    <s v="f"/>
    <n v="0.5"/>
    <s v="https://www.halooglasi.com/nekretnine/izdavanje-stanova/nusiceva/5425643229953?kid=4"/>
    <s v="f"/>
    <n v="13.333333333333334"/>
  </r>
  <r>
    <n v="168"/>
    <s v="Nov lux 3.0 stan na odlicnoj lokaciji, garaza "/>
    <s v="Stan"/>
    <n v="70"/>
    <x v="6"/>
    <s v="Vlasnik"/>
    <s v="Novogradnja"/>
    <s v="Lux"/>
    <x v="0"/>
    <x v="0"/>
    <x v="3"/>
    <n v="6"/>
    <n v="80"/>
    <s v="€"/>
    <s v="mesečno"/>
    <n v="1000"/>
    <s v="€"/>
    <x v="0"/>
    <x v="5"/>
    <x v="36"/>
    <x v="157"/>
    <x v="6"/>
    <s v="13.06.2023"/>
    <s v="f"/>
    <s v="t"/>
    <s v="f"/>
    <s v="t"/>
    <s v="f"/>
    <s v="t"/>
    <s v="f"/>
    <s v="f"/>
    <s v="f"/>
    <s v="f"/>
    <s v="f"/>
    <s v="f"/>
    <s v="f"/>
    <s v="f"/>
    <s v="f"/>
    <s v="f"/>
    <s v="t"/>
    <s v="t"/>
    <m/>
    <s v="https://www.halooglasi.com/nekretnine/izdavanje-stanova/nov-lux-3-0-stan-na-odlicnoj-lokaciji-garaza/5425643115019?kid=4"/>
    <s v="f"/>
    <n v="14.285714285714286"/>
  </r>
  <r>
    <n v="169"/>
    <s v="Nov lux 2.0 stan na odlicnoj lokaciji "/>
    <s v="Stan"/>
    <n v="50"/>
    <x v="0"/>
    <s v="Vlasnik"/>
    <s v="Novogradnja"/>
    <s v="Lux"/>
    <x v="0"/>
    <x v="2"/>
    <x v="5"/>
    <n v="6"/>
    <n v="50"/>
    <s v="€"/>
    <m/>
    <n v="800"/>
    <s v="€"/>
    <x v="0"/>
    <x v="2"/>
    <x v="64"/>
    <x v="81"/>
    <x v="6"/>
    <s v="13.06.2023"/>
    <s v="t"/>
    <s v="t"/>
    <s v="f"/>
    <s v="t"/>
    <s v="f"/>
    <s v="t"/>
    <s v="t"/>
    <s v="f"/>
    <s v="t"/>
    <s v="t"/>
    <s v="f"/>
    <s v="f"/>
    <s v="t"/>
    <s v="t"/>
    <s v="t"/>
    <s v="f"/>
    <s v="t"/>
    <s v="t"/>
    <m/>
    <s v="https://www.halooglasi.com/nekretnine/izdavanje-stanova/nov-lux-2-0-stan-na-odlicnoj-lokaciji/5425643150112?kid=4"/>
    <s v="f"/>
    <n v="16"/>
  </r>
  <r>
    <n v="170"/>
    <s v="Zemun - Gornji grad ID#53205 "/>
    <s v="Stan"/>
    <n v="65"/>
    <x v="6"/>
    <s v="Agencija"/>
    <m/>
    <m/>
    <x v="0"/>
    <x v="2"/>
    <x v="9"/>
    <n v="3"/>
    <m/>
    <m/>
    <s v="mesečno"/>
    <n v="650"/>
    <s v="€"/>
    <x v="0"/>
    <x v="3"/>
    <x v="48"/>
    <x v="158"/>
    <x v="6"/>
    <s v="13.06.2023"/>
    <s v="f"/>
    <s v="t"/>
    <s v="f"/>
    <s v="t"/>
    <s v="f"/>
    <s v="f"/>
    <s v="f"/>
    <s v="f"/>
    <s v="f"/>
    <s v="f"/>
    <s v="f"/>
    <s v="f"/>
    <s v="t"/>
    <s v="t"/>
    <s v="f"/>
    <s v="f"/>
    <s v="f"/>
    <s v="t"/>
    <m/>
    <s v="https://www.halooglasi.com/nekretnine/izdavanje-stanova/zemun---gornji-grad-id53205/5425643253634?kid=4"/>
    <s v="f"/>
    <n v="10"/>
  </r>
  <r>
    <n v="171"/>
    <s v="Spacious and Bright at Prime Location. 2 Bedroom "/>
    <s v="Stan"/>
    <n v="65"/>
    <x v="8"/>
    <s v="Agencija"/>
    <s v="Novogradnja"/>
    <m/>
    <x v="0"/>
    <x v="0"/>
    <x v="0"/>
    <n v="5"/>
    <m/>
    <m/>
    <m/>
    <n v="700"/>
    <s v="€"/>
    <x v="0"/>
    <x v="1"/>
    <x v="44"/>
    <x v="0"/>
    <x v="6"/>
    <s v="13.06.2023"/>
    <s v="f"/>
    <s v="f"/>
    <s v="f"/>
    <s v="f"/>
    <s v="f"/>
    <s v="t"/>
    <s v="t"/>
    <s v="f"/>
    <s v="t"/>
    <s v="t"/>
    <s v="f"/>
    <s v="f"/>
    <s v="t"/>
    <s v="t"/>
    <s v="f"/>
    <s v="f"/>
    <s v="f"/>
    <s v="t"/>
    <m/>
    <s v="https://www.halooglasi.com/nekretnine/izdavanje-stanova/spacious-and-bright-at-prime-location-2-bedro/5425643254651?kid=4"/>
    <s v="f"/>
    <n v="10.76923076923077"/>
  </r>
  <r>
    <n v="172"/>
    <s v="Izdajem luksuzno namešten stan u 23. bloku "/>
    <s v="Stan"/>
    <n v="43"/>
    <x v="1"/>
    <s v="Vlasnik"/>
    <s v="Stara gradnja"/>
    <s v="Lux"/>
    <x v="0"/>
    <x v="0"/>
    <x v="3"/>
    <n v="10"/>
    <n v="120"/>
    <s v="€"/>
    <s v="mesečno"/>
    <n v="850"/>
    <s v="€"/>
    <x v="0"/>
    <x v="1"/>
    <x v="26"/>
    <x v="29"/>
    <x v="6"/>
    <s v="13.06.2023"/>
    <s v="f"/>
    <s v="t"/>
    <s v="f"/>
    <s v="t"/>
    <s v="f"/>
    <s v="t"/>
    <s v="f"/>
    <s v="t"/>
    <s v="t"/>
    <s v="f"/>
    <s v="f"/>
    <s v="f"/>
    <s v="t"/>
    <s v="t"/>
    <s v="t"/>
    <s v="f"/>
    <s v="t"/>
    <s v="t"/>
    <m/>
    <s v="https://www.halooglasi.com/nekretnine/izdavanje-stanova/izdajem-luksuzno-namesten-stan-u-23-bloku/5425642202665?kid=4"/>
    <s v="f"/>
    <n v="19.767441860465116"/>
  </r>
  <r>
    <n v="180"/>
    <s v="A blok, lux, novogradnja, garaža, ID 15622 "/>
    <s v="Stan"/>
    <n v="84"/>
    <x v="6"/>
    <s v="Agencija"/>
    <s v="Novogradnja"/>
    <s v="Lux"/>
    <x v="0"/>
    <x v="0"/>
    <x v="14"/>
    <m/>
    <m/>
    <m/>
    <s v="mesečno"/>
    <n v="1800"/>
    <s v="€"/>
    <x v="0"/>
    <x v="1"/>
    <x v="33"/>
    <x v="38"/>
    <x v="6"/>
    <s v="13.06.2023"/>
    <s v="f"/>
    <s v="t"/>
    <s v="f"/>
    <s v="t"/>
    <s v="f"/>
    <s v="t"/>
    <s v="t"/>
    <s v="f"/>
    <s v="t"/>
    <s v="t"/>
    <s v="f"/>
    <s v="f"/>
    <s v="t"/>
    <s v="t"/>
    <s v="t"/>
    <s v="f"/>
    <s v="f"/>
    <s v="t"/>
    <n v="0.5"/>
    <s v="https://www.halooglasi.com/nekretnine/izdavanje-stanova/a-blok-lux-novogradnja-garaza-id-15622/5425643177334?kid=4"/>
    <s v="f"/>
    <n v="21.428571428571427"/>
  </r>
  <r>
    <n v="181"/>
    <s v="K District, lux, nov, komforan, ID 20393 "/>
    <s v="Stan"/>
    <n v="125"/>
    <x v="9"/>
    <s v="Agencija"/>
    <s v="Novogradnja"/>
    <s v="Lux"/>
    <x v="1"/>
    <x v="0"/>
    <x v="2"/>
    <n v="8"/>
    <m/>
    <m/>
    <s v="mesečno"/>
    <n v="2400"/>
    <s v="€"/>
    <x v="0"/>
    <x v="7"/>
    <x v="29"/>
    <x v="159"/>
    <x v="6"/>
    <s v="13.06.2023"/>
    <s v="f"/>
    <s v="t"/>
    <s v="f"/>
    <s v="t"/>
    <s v="f"/>
    <s v="t"/>
    <s v="t"/>
    <s v="f"/>
    <s v="t"/>
    <s v="t"/>
    <s v="f"/>
    <s v="f"/>
    <s v="t"/>
    <s v="t"/>
    <s v="t"/>
    <s v="f"/>
    <s v="f"/>
    <s v="t"/>
    <n v="0.5"/>
    <s v="https://www.halooglasi.com/nekretnine/izdavanje-stanova/k-district-lux-nov-komforan-id-20393/5425643179401?kid=4"/>
    <s v="f"/>
    <n v="19.2"/>
  </r>
  <r>
    <n v="182"/>
    <s v="The One, lux, neuseljavan, ID 20329 "/>
    <s v="Stan"/>
    <n v="42"/>
    <x v="0"/>
    <s v="Agencija"/>
    <s v="Novogradnja"/>
    <s v="Lux"/>
    <x v="0"/>
    <x v="0"/>
    <x v="3"/>
    <n v="6"/>
    <m/>
    <m/>
    <s v="mesečno"/>
    <n v="900"/>
    <s v="€"/>
    <x v="0"/>
    <x v="1"/>
    <x v="33"/>
    <x v="7"/>
    <x v="6"/>
    <s v="13.06.2023"/>
    <s v="f"/>
    <s v="t"/>
    <s v="f"/>
    <s v="t"/>
    <s v="f"/>
    <s v="t"/>
    <s v="f"/>
    <s v="f"/>
    <s v="t"/>
    <s v="t"/>
    <s v="f"/>
    <s v="f"/>
    <s v="t"/>
    <s v="t"/>
    <s v="t"/>
    <s v="f"/>
    <s v="f"/>
    <s v="t"/>
    <n v="0.5"/>
    <s v="https://www.halooglasi.com/nekretnine/izdavanje-stanova/the-one-lux-neuseljavan-id-20329/5425643139566?kid=4"/>
    <s v="f"/>
    <n v="21.428571428571427"/>
  </r>
  <r>
    <n v="183"/>
    <s v="The One, lux, neuseljavan, garaža, ID 20439 "/>
    <s v="Stan"/>
    <n v="76"/>
    <x v="6"/>
    <s v="Agencija"/>
    <s v="Novogradnja"/>
    <s v="Lux"/>
    <x v="0"/>
    <x v="0"/>
    <x v="2"/>
    <n v="6"/>
    <m/>
    <m/>
    <s v="mesečno"/>
    <n v="1300"/>
    <s v="€"/>
    <x v="0"/>
    <x v="1"/>
    <x v="33"/>
    <x v="7"/>
    <x v="6"/>
    <s v="13.06.2023"/>
    <s v="f"/>
    <s v="t"/>
    <s v="f"/>
    <s v="t"/>
    <s v="f"/>
    <s v="t"/>
    <s v="t"/>
    <s v="f"/>
    <s v="t"/>
    <s v="t"/>
    <s v="f"/>
    <s v="f"/>
    <s v="t"/>
    <s v="t"/>
    <s v="t"/>
    <s v="f"/>
    <s v="f"/>
    <s v="t"/>
    <n v="0.5"/>
    <s v="https://www.halooglasi.com/nekretnine/izdavanje-stanova/the-one-lux-neuseljavan-garaza-id-20439/5425643220467?kid=4"/>
    <s v="f"/>
    <n v="17.105263157894736"/>
  </r>
  <r>
    <n v="184"/>
    <s v="2.0 stan, novogradnja, parking mesto ID#4111 "/>
    <s v="Stan"/>
    <n v="62"/>
    <x v="0"/>
    <s v="Agencija"/>
    <m/>
    <m/>
    <x v="0"/>
    <x v="0"/>
    <x v="9"/>
    <n v="6"/>
    <m/>
    <m/>
    <s v="mesečno"/>
    <n v="800"/>
    <s v="€"/>
    <x v="0"/>
    <x v="4"/>
    <x v="96"/>
    <x v="94"/>
    <x v="6"/>
    <s v="13.06.2023"/>
    <s v="f"/>
    <s v="t"/>
    <s v="f"/>
    <s v="t"/>
    <s v="f"/>
    <s v="t"/>
    <s v="t"/>
    <s v="f"/>
    <s v="t"/>
    <s v="t"/>
    <s v="f"/>
    <s v="f"/>
    <s v="f"/>
    <s v="f"/>
    <s v="f"/>
    <s v="f"/>
    <s v="f"/>
    <s v="t"/>
    <m/>
    <s v="https://www.halooglasi.com/nekretnine/izdavanje-stanova/2-0-stan-novogradnja-parking-mesto-id4111/5425643126901?kid=4"/>
    <s v="f"/>
    <n v="12.903225806451612"/>
  </r>
  <r>
    <n v="185"/>
    <s v="Renoviran, Trosoban, Novi Beograd "/>
    <s v="Stan"/>
    <n v="75"/>
    <x v="6"/>
    <s v="Agencija"/>
    <s v="Stara gradnja"/>
    <s v="Renovirano"/>
    <x v="0"/>
    <x v="0"/>
    <x v="9"/>
    <n v="4"/>
    <n v="120"/>
    <s v="€"/>
    <s v="mesečno"/>
    <n v="1000"/>
    <s v="€"/>
    <x v="0"/>
    <x v="1"/>
    <x v="44"/>
    <x v="0"/>
    <x v="6"/>
    <s v="13.06.2023"/>
    <s v="f"/>
    <s v="t"/>
    <s v="f"/>
    <s v="t"/>
    <s v="f"/>
    <s v="t"/>
    <s v="t"/>
    <s v="f"/>
    <s v="t"/>
    <s v="f"/>
    <s v="f"/>
    <s v="f"/>
    <s v="t"/>
    <s v="t"/>
    <s v="t"/>
    <s v="f"/>
    <s v="t"/>
    <s v="t"/>
    <n v="0.5"/>
    <s v="https://www.halooglasi.com/nekretnine/izdavanje-stanova/renoviran-trosoban-novi-beograd/5425643253487?kid=4"/>
    <s v="f"/>
    <n v="13.333333333333334"/>
  </r>
  <r>
    <n v="186"/>
    <s v="Central Garden, lux, novogradnja, garaža, ID 17227 "/>
    <s v="Stan"/>
    <n v="73"/>
    <x v="6"/>
    <s v="Agencija"/>
    <s v="Novogradnja"/>
    <s v="Lux"/>
    <x v="1"/>
    <x v="0"/>
    <x v="5"/>
    <n v="7"/>
    <m/>
    <m/>
    <s v="mesečno"/>
    <n v="1600"/>
    <s v="€"/>
    <x v="0"/>
    <x v="6"/>
    <x v="80"/>
    <x v="160"/>
    <x v="6"/>
    <s v="13.06.2023"/>
    <s v="f"/>
    <s v="t"/>
    <s v="f"/>
    <s v="t"/>
    <s v="f"/>
    <s v="t"/>
    <s v="t"/>
    <s v="f"/>
    <s v="t"/>
    <s v="t"/>
    <s v="f"/>
    <s v="f"/>
    <s v="t"/>
    <s v="t"/>
    <s v="t"/>
    <s v="f"/>
    <s v="f"/>
    <s v="t"/>
    <n v="0.5"/>
    <s v="https://www.halooglasi.com/nekretnine/izdavanje-stanova/central-garden-lux-novogradnja-garaza-id-1722/5425636814791?kid=4"/>
    <s v="f"/>
    <n v="21.917808219178081"/>
  </r>
  <r>
    <n v="187"/>
    <s v="A blok, lux, novogradnja, parking, ID 10019 "/>
    <s v="Stan"/>
    <n v="39"/>
    <x v="5"/>
    <s v="Agencija"/>
    <s v="Novogradnja"/>
    <s v="Lux"/>
    <x v="0"/>
    <x v="0"/>
    <x v="5"/>
    <n v="12"/>
    <m/>
    <m/>
    <s v="mesečno"/>
    <n v="750"/>
    <s v="€"/>
    <x v="0"/>
    <x v="1"/>
    <x v="33"/>
    <x v="38"/>
    <x v="6"/>
    <s v="13.06.2023"/>
    <s v="f"/>
    <s v="t"/>
    <s v="f"/>
    <s v="t"/>
    <s v="f"/>
    <s v="t"/>
    <s v="t"/>
    <s v="f"/>
    <s v="t"/>
    <s v="t"/>
    <s v="f"/>
    <s v="f"/>
    <s v="t"/>
    <s v="t"/>
    <s v="t"/>
    <s v="f"/>
    <s v="f"/>
    <s v="t"/>
    <n v="0.5"/>
    <s v="https://www.halooglasi.com/nekretnine/izdavanje-stanova/a-blok-lux-novogradnja-parking-id-10019/5425643146477?kid=4"/>
    <s v="f"/>
    <n v="19.23076923076923"/>
  </r>
  <r>
    <n v="188"/>
    <s v="Dorćol, namešten stan u zgradi sa liftom ID#1051 "/>
    <s v="Stan"/>
    <n v="32"/>
    <x v="5"/>
    <s v="Agencija"/>
    <m/>
    <s v="Renovirano"/>
    <x v="0"/>
    <x v="0"/>
    <x v="3"/>
    <n v="6"/>
    <m/>
    <m/>
    <s v="mesečno"/>
    <n v="500"/>
    <s v="€"/>
    <x v="0"/>
    <x v="7"/>
    <x v="92"/>
    <x v="46"/>
    <x v="6"/>
    <s v="13.06.2023"/>
    <s v="f"/>
    <s v="t"/>
    <s v="f"/>
    <s v="t"/>
    <s v="f"/>
    <s v="t"/>
    <s v="f"/>
    <s v="f"/>
    <s v="f"/>
    <s v="f"/>
    <s v="f"/>
    <s v="f"/>
    <s v="f"/>
    <s v="f"/>
    <s v="f"/>
    <s v="f"/>
    <s v="f"/>
    <s v="t"/>
    <m/>
    <s v="https://www.halooglasi.com/nekretnine/izdavanje-stanova/dorcol-namesten-stan-u-zgradi-sa-liftom-id105/5425643253584?kid=4"/>
    <s v="f"/>
    <n v="15.625"/>
  </r>
  <r>
    <n v="189"/>
    <s v="A blok, I faza  sa velikom terasom i garazom "/>
    <s v="Stan"/>
    <n v="108"/>
    <x v="2"/>
    <s v="Agencija"/>
    <s v="Novogradnja"/>
    <s v="Lux"/>
    <x v="0"/>
    <x v="0"/>
    <x v="0"/>
    <n v="6"/>
    <n v="200"/>
    <s v="€"/>
    <s v="mesečno"/>
    <n v="1800"/>
    <s v="€"/>
    <x v="0"/>
    <x v="1"/>
    <x v="33"/>
    <x v="38"/>
    <x v="6"/>
    <s v="13.06.2023"/>
    <s v="t"/>
    <s v="t"/>
    <s v="f"/>
    <s v="f"/>
    <s v="f"/>
    <s v="t"/>
    <s v="f"/>
    <s v="f"/>
    <s v="t"/>
    <s v="f"/>
    <s v="f"/>
    <s v="t"/>
    <s v="f"/>
    <s v="t"/>
    <s v="t"/>
    <s v="f"/>
    <s v="f"/>
    <s v="f"/>
    <n v="0.5"/>
    <s v="https://www.halooglasi.com/nekretnine/izdavanje-stanova/a-blok-i-faza-sa-velikom-terasom-i-garazom/5425641534561?kid=4"/>
    <s v="f"/>
    <n v="16.666666666666668"/>
  </r>
  <r>
    <n v="190"/>
    <s v="Bulevar oslobođenja 106 m2 - Lux "/>
    <s v="Stan"/>
    <n v="106"/>
    <x v="2"/>
    <s v="Agencija"/>
    <s v="Novogradnja"/>
    <s v="Lux"/>
    <x v="0"/>
    <x v="0"/>
    <x v="2"/>
    <n v="10"/>
    <m/>
    <m/>
    <s v="mesečno"/>
    <n v="900"/>
    <s v="€"/>
    <x v="1"/>
    <x v="8"/>
    <x v="25"/>
    <x v="161"/>
    <x v="6"/>
    <s v="13.06.2023"/>
    <s v="f"/>
    <s v="t"/>
    <s v="f"/>
    <s v="t"/>
    <s v="f"/>
    <s v="t"/>
    <s v="f"/>
    <s v="f"/>
    <s v="t"/>
    <s v="t"/>
    <s v="f"/>
    <s v="f"/>
    <s v="t"/>
    <s v="f"/>
    <s v="t"/>
    <s v="f"/>
    <s v="f"/>
    <s v="t"/>
    <n v="0.5"/>
    <s v="https://www.halooglasi.com/nekretnine/izdavanje-stanova/bulevar-oslobodjenja-106-m2---lux/5425643112681?kid=4"/>
    <s v="f"/>
    <n v="8.4905660377358494"/>
  </r>
  <r>
    <n v="193"/>
    <s v="New Minel/Dvosoban lux stan,novogradnja,garaza "/>
    <s v="Stan"/>
    <n v="54"/>
    <x v="0"/>
    <s v="Agencija"/>
    <s v="Novogradnja"/>
    <s v="Lux"/>
    <x v="0"/>
    <x v="0"/>
    <x v="9"/>
    <n v="5"/>
    <m/>
    <m/>
    <s v="mesečno"/>
    <n v="900"/>
    <s v="€"/>
    <x v="0"/>
    <x v="1"/>
    <x v="5"/>
    <x v="162"/>
    <x v="6"/>
    <s v="13.06.2023"/>
    <s v="f"/>
    <s v="t"/>
    <s v="f"/>
    <s v="t"/>
    <s v="f"/>
    <s v="t"/>
    <s v="f"/>
    <s v="f"/>
    <s v="t"/>
    <s v="t"/>
    <s v="f"/>
    <s v="f"/>
    <s v="t"/>
    <s v="t"/>
    <s v="t"/>
    <s v="f"/>
    <s v="f"/>
    <s v="t"/>
    <m/>
    <s v="https://www.halooglasi.com/nekretnine/izdavanje-stanova/new-mineldvosoban-lux-stan-novogradnja-garaza/5425643253946?kid=4"/>
    <s v="f"/>
    <n v="16.666666666666668"/>
  </r>
  <r>
    <n v="194"/>
    <s v="West Tower, dvostran, lux, garaža, ID 18743 "/>
    <s v="Stan"/>
    <n v="72"/>
    <x v="0"/>
    <s v="Agencija"/>
    <s v="Novogradnja"/>
    <s v="Lux"/>
    <x v="0"/>
    <x v="4"/>
    <x v="9"/>
    <m/>
    <m/>
    <m/>
    <s v="mesečno"/>
    <n v="1500"/>
    <s v="€"/>
    <x v="0"/>
    <x v="1"/>
    <x v="5"/>
    <x v="7"/>
    <x v="6"/>
    <s v="13.06.2023"/>
    <s v="f"/>
    <s v="t"/>
    <s v="f"/>
    <s v="t"/>
    <s v="f"/>
    <s v="t"/>
    <s v="t"/>
    <s v="f"/>
    <s v="t"/>
    <s v="t"/>
    <s v="f"/>
    <s v="f"/>
    <s v="t"/>
    <s v="t"/>
    <s v="t"/>
    <s v="f"/>
    <s v="f"/>
    <s v="t"/>
    <n v="0.5"/>
    <s v="https://www.halooglasi.com/nekretnine/izdavanje-stanova/west-tower-dvostran-lux-garaza-id-18743/5425641915408?kid=4"/>
    <s v="f"/>
    <n v="20.833333333333332"/>
  </r>
  <r>
    <n v="195"/>
    <s v="West 65, lux, polunamešten, garaža, ID 20184 "/>
    <s v="Stan"/>
    <n v="109"/>
    <x v="6"/>
    <s v="Agencija"/>
    <s v="Novogradnja"/>
    <s v="Lux"/>
    <x v="1"/>
    <x v="0"/>
    <x v="6"/>
    <m/>
    <m/>
    <m/>
    <s v="mesečno"/>
    <n v="2500"/>
    <s v="€"/>
    <x v="0"/>
    <x v="1"/>
    <x v="5"/>
    <x v="7"/>
    <x v="6"/>
    <s v="13.06.2023"/>
    <s v="f"/>
    <s v="t"/>
    <s v="f"/>
    <s v="t"/>
    <s v="f"/>
    <s v="t"/>
    <s v="t"/>
    <s v="f"/>
    <s v="t"/>
    <s v="t"/>
    <s v="f"/>
    <s v="f"/>
    <s v="t"/>
    <s v="t"/>
    <s v="t"/>
    <s v="f"/>
    <s v="f"/>
    <s v="t"/>
    <n v="0.5"/>
    <s v="https://www.halooglasi.com/nekretnine/izdavanje-stanova/west-65-lux-polunamesten-garaza-id-20184/5425643177369?kid=4"/>
    <s v="f"/>
    <n v="22.935779816513762"/>
  </r>
  <r>
    <n v="196"/>
    <s v="A blok, lux, novogradnja, garaža, ID 20434 "/>
    <s v="Stan"/>
    <n v="35"/>
    <x v="5"/>
    <s v="Agencija"/>
    <s v="Novogradnja"/>
    <s v="Lux"/>
    <x v="0"/>
    <x v="0"/>
    <x v="9"/>
    <m/>
    <m/>
    <m/>
    <s v="mesečno"/>
    <n v="700"/>
    <s v="€"/>
    <x v="0"/>
    <x v="1"/>
    <x v="33"/>
    <x v="40"/>
    <x v="6"/>
    <s v="13.06.2023"/>
    <s v="f"/>
    <s v="t"/>
    <s v="f"/>
    <s v="t"/>
    <s v="f"/>
    <s v="t"/>
    <s v="t"/>
    <s v="f"/>
    <s v="t"/>
    <s v="t"/>
    <s v="f"/>
    <s v="f"/>
    <s v="t"/>
    <s v="t"/>
    <s v="t"/>
    <s v="f"/>
    <s v="f"/>
    <s v="t"/>
    <n v="0.5"/>
    <s v="https://www.halooglasi.com/nekretnine/izdavanje-stanova/a-blok-lux-novogradnja-garaza-id-20434/5425643215763?kid=4"/>
    <s v="f"/>
    <n v="20"/>
  </r>
  <r>
    <n v="197"/>
    <s v="Hram, novogradnja, garaža, ID 8704 "/>
    <s v="Stan"/>
    <n v="110"/>
    <x v="2"/>
    <s v="Agencija"/>
    <s v="Novogradnja"/>
    <m/>
    <x v="0"/>
    <x v="0"/>
    <x v="9"/>
    <n v="4"/>
    <m/>
    <m/>
    <s v="mesečno"/>
    <n v="1500"/>
    <s v="€"/>
    <x v="0"/>
    <x v="2"/>
    <x v="10"/>
    <x v="72"/>
    <x v="6"/>
    <s v="13.06.2023"/>
    <s v="f"/>
    <s v="t"/>
    <s v="f"/>
    <s v="t"/>
    <s v="f"/>
    <s v="t"/>
    <s v="t"/>
    <s v="f"/>
    <s v="t"/>
    <s v="t"/>
    <s v="f"/>
    <s v="f"/>
    <s v="t"/>
    <s v="t"/>
    <s v="t"/>
    <s v="f"/>
    <s v="f"/>
    <s v="t"/>
    <n v="0.5"/>
    <s v="https://www.halooglasi.com/nekretnine/izdavanje-stanova/hram-novogradnja-garaza-id-8704/5425643200767?kid=4"/>
    <s v="f"/>
    <n v="13.636363636363637"/>
  </r>
  <r>
    <n v="198"/>
    <s v="Central Garden, lux, novogradnja, garaža, ID 20125 "/>
    <s v="Stan"/>
    <n v="58"/>
    <x v="0"/>
    <s v="Agencija"/>
    <s v="Novogradnja"/>
    <s v="Lux"/>
    <x v="0"/>
    <x v="0"/>
    <x v="5"/>
    <n v="7"/>
    <m/>
    <m/>
    <s v="mesečno"/>
    <n v="1200"/>
    <s v="€"/>
    <x v="0"/>
    <x v="6"/>
    <x v="80"/>
    <x v="160"/>
    <x v="6"/>
    <s v="13.06.2023"/>
    <s v="f"/>
    <s v="t"/>
    <s v="f"/>
    <s v="t"/>
    <s v="f"/>
    <s v="t"/>
    <s v="t"/>
    <s v="f"/>
    <s v="t"/>
    <s v="t"/>
    <s v="f"/>
    <s v="f"/>
    <s v="t"/>
    <s v="t"/>
    <s v="t"/>
    <s v="f"/>
    <s v="f"/>
    <s v="t"/>
    <n v="0.5"/>
    <s v="https://www.halooglasi.com/nekretnine/izdavanje-stanova/central-garden-lux-novogradnja-garaza-id-2012/5425643178726?kid=4"/>
    <s v="f"/>
    <n v="20.689655172413794"/>
  </r>
  <r>
    <n v="199"/>
    <s v="K District, lux, novogradnja, garaža, ID 16043 "/>
    <s v="Stan"/>
    <n v="125"/>
    <x v="2"/>
    <s v="Agencija"/>
    <s v="Novogradnja"/>
    <s v="Lux"/>
    <x v="1"/>
    <x v="0"/>
    <x v="3"/>
    <n v="8"/>
    <m/>
    <m/>
    <s v="mesečno"/>
    <n v="2000"/>
    <s v="€"/>
    <x v="0"/>
    <x v="7"/>
    <x v="29"/>
    <x v="159"/>
    <x v="6"/>
    <s v="13.06.2023"/>
    <s v="f"/>
    <s v="t"/>
    <s v="f"/>
    <s v="t"/>
    <s v="f"/>
    <s v="t"/>
    <s v="t"/>
    <s v="f"/>
    <s v="t"/>
    <s v="t"/>
    <s v="f"/>
    <s v="f"/>
    <s v="t"/>
    <s v="t"/>
    <s v="t"/>
    <s v="f"/>
    <s v="f"/>
    <s v="t"/>
    <n v="0.5"/>
    <s v="https://www.halooglasi.com/nekretnine/izdavanje-stanova/k-district-lux-novogradnja-garaza-id-16043/5425636990899?kid=4"/>
    <s v="f"/>
    <n v="16"/>
  </r>
  <r>
    <n v="200"/>
    <s v="Novi Dorcol, odlican, namesten! "/>
    <s v="Stan"/>
    <n v="60"/>
    <x v="0"/>
    <s v="Agencija"/>
    <s v="Novogradnja"/>
    <s v="Lux"/>
    <x v="0"/>
    <x v="0"/>
    <x v="3"/>
    <n v="6"/>
    <m/>
    <m/>
    <m/>
    <n v="1400"/>
    <s v="€"/>
    <x v="0"/>
    <x v="7"/>
    <x v="29"/>
    <x v="137"/>
    <x v="6"/>
    <s v="13.06.2023"/>
    <s v="f"/>
    <s v="t"/>
    <s v="f"/>
    <s v="t"/>
    <s v="f"/>
    <s v="t"/>
    <s v="f"/>
    <s v="f"/>
    <s v="t"/>
    <s v="f"/>
    <s v="f"/>
    <s v="f"/>
    <s v="t"/>
    <s v="t"/>
    <s v="t"/>
    <s v="f"/>
    <s v="f"/>
    <s v="t"/>
    <n v="0.5"/>
    <s v="https://www.halooglasi.com/nekretnine/izdavanje-stanova/novi-dorcol-odlican-namesten/5425643252315?kid=4"/>
    <s v="f"/>
    <n v="23.333333333333332"/>
  </r>
  <r>
    <n v="202"/>
    <s v="Wellport, lux, novogradnja, garaža, ID 17516 "/>
    <s v="Stan"/>
    <n v="56"/>
    <x v="0"/>
    <s v="Agencija"/>
    <s v="Novogradnja"/>
    <s v="Lux"/>
    <x v="0"/>
    <x v="0"/>
    <x v="2"/>
    <m/>
    <m/>
    <m/>
    <s v="mesečno"/>
    <n v="1300"/>
    <s v="€"/>
    <x v="0"/>
    <x v="1"/>
    <x v="5"/>
    <x v="134"/>
    <x v="6"/>
    <s v="13.06.2023"/>
    <s v="f"/>
    <s v="t"/>
    <s v="f"/>
    <s v="t"/>
    <s v="f"/>
    <s v="t"/>
    <s v="f"/>
    <s v="f"/>
    <s v="t"/>
    <s v="t"/>
    <s v="f"/>
    <s v="f"/>
    <s v="t"/>
    <s v="t"/>
    <s v="t"/>
    <s v="f"/>
    <s v="f"/>
    <s v="t"/>
    <n v="0.5"/>
    <s v="https://www.halooglasi.com/nekretnine/izdavanje-stanova/wellport-lux-novogradnja-garaza-id-17516/5425641582302?kid=4"/>
    <s v="f"/>
    <n v="23.214285714285715"/>
  </r>
  <r>
    <n v="203"/>
    <s v="Zemunske kapije, lux, novogradnja, garaža, ID16218 "/>
    <s v="Stan"/>
    <n v="42"/>
    <x v="0"/>
    <s v="Agencija"/>
    <s v="Novogradnja"/>
    <s v="Lux"/>
    <x v="0"/>
    <x v="0"/>
    <x v="3"/>
    <n v="7"/>
    <m/>
    <m/>
    <s v="mesečno"/>
    <n v="650"/>
    <s v="€"/>
    <x v="0"/>
    <x v="3"/>
    <x v="48"/>
    <x v="51"/>
    <x v="6"/>
    <s v="13.06.2023"/>
    <s v="f"/>
    <s v="t"/>
    <s v="f"/>
    <s v="t"/>
    <s v="f"/>
    <s v="t"/>
    <s v="t"/>
    <s v="f"/>
    <s v="t"/>
    <s v="t"/>
    <s v="f"/>
    <s v="f"/>
    <s v="t"/>
    <s v="t"/>
    <s v="t"/>
    <s v="f"/>
    <s v="f"/>
    <s v="t"/>
    <n v="0.5"/>
    <s v="https://www.halooglasi.com/nekretnine/izdavanje-stanova/zemunske-kapije-lux-novogradnja-garaza-id1621/5425641452245"/>
    <s v="f"/>
    <n v="15.476190476190476"/>
  </r>
  <r>
    <n v="204"/>
    <s v="BW - Metropolitan, neuseljavan, odličan, ID 20455 "/>
    <s v="Stan"/>
    <n v="28"/>
    <x v="3"/>
    <s v="Agencija"/>
    <s v="Novogradnja"/>
    <s v="Lux"/>
    <x v="0"/>
    <x v="0"/>
    <x v="1"/>
    <m/>
    <m/>
    <m/>
    <s v="mesečno"/>
    <n v="800"/>
    <s v="€"/>
    <x v="0"/>
    <x v="0"/>
    <x v="3"/>
    <x v="3"/>
    <x v="6"/>
    <s v="13.06.2023"/>
    <s v="f"/>
    <s v="t"/>
    <s v="f"/>
    <s v="t"/>
    <s v="f"/>
    <s v="t"/>
    <s v="f"/>
    <s v="f"/>
    <s v="t"/>
    <s v="t"/>
    <s v="f"/>
    <s v="f"/>
    <s v="t"/>
    <s v="t"/>
    <s v="t"/>
    <s v="f"/>
    <s v="f"/>
    <s v="t"/>
    <n v="0.5"/>
    <s v="https://www.halooglasi.com/nekretnine/izdavanje-stanova/bw---metropolitan-neuseljavan-odlican-id-2045/5425637212228?kid=4"/>
    <s v="f"/>
    <n v="28.571428571428573"/>
  </r>
  <r>
    <n v="205"/>
    <s v="BW - Magnolia, lux, komforan, garaža, ID 19921 "/>
    <s v="Stan"/>
    <n v="80"/>
    <x v="6"/>
    <s v="Agencija"/>
    <s v="Novogradnja"/>
    <s v="Lux"/>
    <x v="0"/>
    <x v="0"/>
    <x v="5"/>
    <n v="5"/>
    <m/>
    <m/>
    <s v="mesečno"/>
    <n v="2000"/>
    <s v="€"/>
    <x v="0"/>
    <x v="0"/>
    <x v="3"/>
    <x v="8"/>
    <x v="6"/>
    <s v="13.06.2023"/>
    <s v="f"/>
    <s v="t"/>
    <s v="f"/>
    <s v="t"/>
    <s v="f"/>
    <s v="t"/>
    <s v="t"/>
    <s v="f"/>
    <s v="t"/>
    <s v="t"/>
    <s v="f"/>
    <s v="f"/>
    <s v="t"/>
    <s v="t"/>
    <s v="t"/>
    <s v="f"/>
    <s v="f"/>
    <s v="t"/>
    <n v="0.5"/>
    <s v="https://www.halooglasi.com/nekretnine/izdavanje-stanova/bw---magnolia-lux-komforan-garaza-id-19921/5425635330700"/>
    <s v="f"/>
    <n v="25"/>
  </r>
  <r>
    <n v="213"/>
    <s v="Skadarlija - 40m2 + terasa 30m2 "/>
    <s v="Stan"/>
    <n v="70"/>
    <x v="0"/>
    <s v="Agencija"/>
    <s v="Stara gradnja"/>
    <m/>
    <x v="0"/>
    <x v="0"/>
    <x v="1"/>
    <m/>
    <m/>
    <m/>
    <m/>
    <n v="1000"/>
    <s v="€"/>
    <x v="0"/>
    <x v="7"/>
    <x v="85"/>
    <x v="0"/>
    <x v="6"/>
    <s v="13.06.2023"/>
    <s v="f"/>
    <s v="f"/>
    <s v="f"/>
    <s v="f"/>
    <s v="f"/>
    <s v="t"/>
    <s v="f"/>
    <s v="f"/>
    <s v="t"/>
    <s v="f"/>
    <s v="f"/>
    <s v="f"/>
    <s v="t"/>
    <s v="t"/>
    <s v="f"/>
    <s v="f"/>
    <s v="f"/>
    <s v="t"/>
    <m/>
    <s v="https://www.halooglasi.com/nekretnine/izdavanje-stanova/skadarlija---40m2-terasa-30m2/5425643251676?kid=4"/>
    <s v="f"/>
    <n v="14.285714285714286"/>
  </r>
  <r>
    <n v="225"/>
    <s v="Borča-centar nov stan,iznad robne kuce Shangai "/>
    <s v="Stan"/>
    <n v="20"/>
    <x v="3"/>
    <s v="Vlasnik"/>
    <s v="Novogradnja"/>
    <m/>
    <x v="0"/>
    <x v="7"/>
    <x v="8"/>
    <n v="4"/>
    <m/>
    <m/>
    <s v="mesečno"/>
    <n v="230"/>
    <s v="€"/>
    <x v="0"/>
    <x v="6"/>
    <x v="54"/>
    <x v="56"/>
    <x v="6"/>
    <s v="13.06.2023"/>
    <s v="f"/>
    <s v="f"/>
    <s v="f"/>
    <s v="f"/>
    <s v="t"/>
    <s v="f"/>
    <s v="f"/>
    <s v="f"/>
    <s v="t"/>
    <s v="f"/>
    <s v="f"/>
    <s v="f"/>
    <s v="t"/>
    <s v="t"/>
    <s v="f"/>
    <s v="f"/>
    <s v="f"/>
    <s v="t"/>
    <m/>
    <s v="https://www.halooglasi.com/nekretnine/izdavanje-stanova/borca-centar-nov-stan-iznad-robne-kuce-shanga/5425643252021?kid=4"/>
    <s v="f"/>
    <n v="11.5"/>
  </r>
  <r>
    <n v="161"/>
    <s v="65m2 - Tašmajdan, Beograd "/>
    <s v="Stan"/>
    <n v="65"/>
    <x v="0"/>
    <s v="Agencija"/>
    <s v="Stara gradnja"/>
    <m/>
    <x v="0"/>
    <x v="0"/>
    <x v="7"/>
    <m/>
    <m/>
    <m/>
    <m/>
    <n v="1100"/>
    <s v="€"/>
    <x v="0"/>
    <x v="6"/>
    <x v="80"/>
    <x v="0"/>
    <x v="7"/>
    <s v="14.06.2023"/>
    <s v="f"/>
    <s v="f"/>
    <s v="f"/>
    <s v="f"/>
    <s v="f"/>
    <s v="t"/>
    <s v="f"/>
    <s v="f"/>
    <s v="t"/>
    <s v="f"/>
    <s v="f"/>
    <s v="f"/>
    <s v="t"/>
    <s v="t"/>
    <s v="f"/>
    <s v="f"/>
    <s v="f"/>
    <s v="t"/>
    <m/>
    <s v="https://www.halooglasi.com/nekretnine/izdavanje-stanova/65m2---tasmajdan-beograd/5425643255362"/>
    <s v="f"/>
    <n v="16.923076923076923"/>
  </r>
  <r>
    <n v="100"/>
    <s v="Palata pravde Lux 54 kvm besplatna kablovska i net "/>
    <s v="Stan"/>
    <n v="54"/>
    <x v="0"/>
    <s v="Vlasnik"/>
    <s v="Novogradnja"/>
    <s v="Lux"/>
    <x v="0"/>
    <x v="3"/>
    <x v="3"/>
    <n v="5"/>
    <n v="13"/>
    <s v="€"/>
    <s v="mesečno"/>
    <n v="750"/>
    <s v="€"/>
    <x v="0"/>
    <x v="0"/>
    <x v="108"/>
    <x v="163"/>
    <x v="7"/>
    <s v="14.06.2023"/>
    <s v="t"/>
    <s v="t"/>
    <s v="f"/>
    <s v="f"/>
    <s v="f"/>
    <s v="t"/>
    <s v="f"/>
    <s v="f"/>
    <s v="t"/>
    <s v="f"/>
    <s v="f"/>
    <s v="f"/>
    <s v="t"/>
    <s v="t"/>
    <s v="t"/>
    <s v="f"/>
    <s v="f"/>
    <s v="t"/>
    <m/>
    <s v="https://www.halooglasi.com/nekretnine/izdavanje-stanova/palata-pravde-lux-54-kvm-besplatna-kablovska/5425635792163?kid=4"/>
    <s v="f"/>
    <n v="13.888888888888889"/>
  </r>
  <r>
    <n v="101"/>
    <s v="Lekino brdo,Extra,novogradnja "/>
    <s v="Stan"/>
    <n v="50"/>
    <x v="8"/>
    <s v="Agencija"/>
    <s v="Novogradnja"/>
    <s v="Lux"/>
    <x v="0"/>
    <x v="0"/>
    <x v="5"/>
    <n v="3"/>
    <n v="100"/>
    <s v="€"/>
    <s v="mesečno"/>
    <n v="699"/>
    <s v="€"/>
    <x v="0"/>
    <x v="4"/>
    <x v="22"/>
    <x v="164"/>
    <x v="7"/>
    <s v="14.06.2023"/>
    <s v="f"/>
    <s v="t"/>
    <s v="f"/>
    <s v="f"/>
    <s v="f"/>
    <s v="t"/>
    <s v="f"/>
    <s v="f"/>
    <s v="t"/>
    <s v="t"/>
    <s v="f"/>
    <s v="f"/>
    <s v="t"/>
    <s v="t"/>
    <s v="f"/>
    <s v="f"/>
    <s v="f"/>
    <s v="t"/>
    <n v="0.5"/>
    <s v="https://www.halooglasi.com/nekretnine/izdavanje-stanova/lekino-brdo-extra-novogradnja/5425642701521?kid=4"/>
    <s v="f"/>
    <n v="13.98"/>
  </r>
  <r>
    <n v="107"/>
    <s v="Hotel YU, renoviran, lepo sređen, ID 4389 "/>
    <s v="Stan"/>
    <n v="78"/>
    <x v="6"/>
    <s v="Agencija"/>
    <m/>
    <s v="Renovirano"/>
    <x v="0"/>
    <x v="0"/>
    <x v="8"/>
    <m/>
    <m/>
    <m/>
    <s v="mesečno"/>
    <n v="900"/>
    <s v="€"/>
    <x v="0"/>
    <x v="1"/>
    <x v="32"/>
    <x v="149"/>
    <x v="7"/>
    <s v="14.06.2023"/>
    <s v="f"/>
    <s v="t"/>
    <s v="f"/>
    <s v="t"/>
    <s v="f"/>
    <s v="t"/>
    <s v="t"/>
    <s v="f"/>
    <s v="t"/>
    <s v="t"/>
    <s v="f"/>
    <s v="f"/>
    <s v="t"/>
    <s v="t"/>
    <s v="t"/>
    <s v="f"/>
    <s v="f"/>
    <s v="t"/>
    <n v="0.5"/>
    <s v="https://www.halooglasi.com/nekretnine/izdavanje-stanova/hotel-yu-renoviran-lepo-sredjen-id-4389/5425643225205?kid=4"/>
    <s v="f"/>
    <n v="11.538461538461538"/>
  </r>
  <r>
    <n v="109"/>
    <s v="The One,trosoban,penthaus,lux ID#815254 "/>
    <s v="Stan"/>
    <n v="64"/>
    <x v="6"/>
    <s v="Agencija"/>
    <s v="Novogradnja"/>
    <s v="Lux"/>
    <x v="2"/>
    <x v="0"/>
    <x v="2"/>
    <n v="6"/>
    <m/>
    <m/>
    <s v="mesečno"/>
    <n v="1100"/>
    <s v="€"/>
    <x v="0"/>
    <x v="1"/>
    <x v="5"/>
    <x v="7"/>
    <x v="7"/>
    <s v="14.06.2023"/>
    <s v="f"/>
    <s v="f"/>
    <s v="f"/>
    <s v="f"/>
    <s v="f"/>
    <s v="t"/>
    <s v="f"/>
    <s v="f"/>
    <s v="f"/>
    <s v="f"/>
    <s v="f"/>
    <s v="f"/>
    <s v="t"/>
    <s v="t"/>
    <s v="f"/>
    <s v="f"/>
    <s v="f"/>
    <s v="t"/>
    <m/>
    <s v="https://www.halooglasi.com/nekretnine/izdavanje-stanova/the-one-trosoban-penthaus-lux-id815254/5425643258786?kid=4"/>
    <s v="f"/>
    <n v="17.1875"/>
  </r>
  <r>
    <n v="110"/>
    <s v="Centar,kod Beograđanke,lep,renoviran ID#88625 "/>
    <s v="Stan"/>
    <n v="40"/>
    <x v="1"/>
    <s v="Agencija"/>
    <s v="Stara gradnja"/>
    <s v="Renovirano"/>
    <x v="0"/>
    <x v="0"/>
    <x v="2"/>
    <m/>
    <m/>
    <m/>
    <s v="mesečno"/>
    <n v="550"/>
    <s v="€"/>
    <x v="0"/>
    <x v="7"/>
    <x v="27"/>
    <x v="165"/>
    <x v="7"/>
    <s v="14.06.2023"/>
    <s v="f"/>
    <s v="t"/>
    <s v="f"/>
    <s v="f"/>
    <s v="f"/>
    <s v="t"/>
    <s v="f"/>
    <s v="f"/>
    <s v="f"/>
    <s v="f"/>
    <s v="f"/>
    <s v="f"/>
    <s v="t"/>
    <s v="t"/>
    <s v="f"/>
    <s v="f"/>
    <s v="f"/>
    <s v="t"/>
    <m/>
    <s v="https://www.halooglasi.com/nekretnine/izdavanje-stanova/centar-kod-beogradjanke-lep-renoviran-id88625/5425643258787?kid=4"/>
    <s v="f"/>
    <n v="13.75"/>
  </r>
  <r>
    <n v="111"/>
    <s v="Lekino brdo ID#1011 "/>
    <s v="Stan"/>
    <n v="42"/>
    <x v="0"/>
    <s v="Agencija"/>
    <s v="Novogradnja"/>
    <s v="Lux"/>
    <x v="0"/>
    <x v="0"/>
    <x v="9"/>
    <n v="4"/>
    <m/>
    <m/>
    <s v="mesečno"/>
    <n v="700"/>
    <s v="€"/>
    <x v="0"/>
    <x v="4"/>
    <x v="22"/>
    <x v="58"/>
    <x v="7"/>
    <s v="14.06.2023"/>
    <s v="f"/>
    <s v="t"/>
    <s v="f"/>
    <s v="t"/>
    <s v="f"/>
    <s v="t"/>
    <s v="f"/>
    <s v="f"/>
    <s v="t"/>
    <s v="t"/>
    <s v="f"/>
    <s v="f"/>
    <s v="f"/>
    <s v="f"/>
    <s v="f"/>
    <s v="f"/>
    <s v="f"/>
    <s v="t"/>
    <m/>
    <s v="https://www.halooglasi.com/nekretnine/izdavanje-stanova/lekino-brdo-id1011/5425643258800?kid=4"/>
    <s v="f"/>
    <n v="16.666666666666668"/>
  </r>
  <r>
    <n v="112"/>
    <s v="BW Parkview, komforan, garaža, ID 20461 "/>
    <s v="Stan"/>
    <n v="122"/>
    <x v="6"/>
    <s v="Agencija"/>
    <s v="Novogradnja"/>
    <s v="Lux"/>
    <x v="0"/>
    <x v="0"/>
    <x v="16"/>
    <n v="23"/>
    <m/>
    <m/>
    <s v="mesečno"/>
    <n v="1800"/>
    <s v="€"/>
    <x v="0"/>
    <x v="0"/>
    <x v="3"/>
    <x v="3"/>
    <x v="7"/>
    <s v="14.06.2023"/>
    <s v="f"/>
    <s v="t"/>
    <s v="f"/>
    <s v="t"/>
    <s v="f"/>
    <s v="t"/>
    <s v="t"/>
    <s v="f"/>
    <s v="t"/>
    <s v="t"/>
    <s v="f"/>
    <s v="f"/>
    <s v="t"/>
    <s v="t"/>
    <s v="t"/>
    <s v="f"/>
    <s v="f"/>
    <s v="t"/>
    <n v="0.5"/>
    <s v="https://www.halooglasi.com/nekretnine/izdavanje-stanova/bw-parkview-komforan-garaza-id-20461/5425643257935?kid=4"/>
    <s v="f"/>
    <n v="14.754098360655737"/>
  </r>
  <r>
    <n v="114"/>
    <s v="Lux trosoban stan Dedinje "/>
    <s v="Stan"/>
    <n v="53"/>
    <x v="6"/>
    <s v="Vlasnik"/>
    <s v="Novogradnja"/>
    <s v="Lux"/>
    <x v="0"/>
    <x v="0"/>
    <x v="0"/>
    <n v="2"/>
    <m/>
    <m/>
    <s v="mesečno"/>
    <n v="850"/>
    <s v="€"/>
    <x v="0"/>
    <x v="0"/>
    <x v="0"/>
    <x v="166"/>
    <x v="7"/>
    <s v="14.06.2023"/>
    <s v="f"/>
    <s v="t"/>
    <s v="f"/>
    <s v="t"/>
    <s v="f"/>
    <s v="f"/>
    <s v="t"/>
    <s v="f"/>
    <s v="t"/>
    <s v="t"/>
    <s v="f"/>
    <s v="f"/>
    <s v="t"/>
    <s v="t"/>
    <s v="t"/>
    <s v="f"/>
    <s v="t"/>
    <s v="t"/>
    <m/>
    <s v="https://www.halooglasi.com/nekretnine/izdavanje-stanova/lux-trosoban-stan-dedinje/5425642081639?kid=4"/>
    <s v="f"/>
    <n v="16.037735849056602"/>
  </r>
  <r>
    <n v="115"/>
    <s v="Beograd na vodi, namešten stan u zgradi Arcadia "/>
    <s v="Stan"/>
    <n v="56"/>
    <x v="0"/>
    <s v="Agencija"/>
    <s v="Novogradnja"/>
    <s v="Lux"/>
    <x v="0"/>
    <x v="0"/>
    <x v="8"/>
    <n v="12"/>
    <n v="100"/>
    <s v="€"/>
    <s v="mesečno"/>
    <n v="1200"/>
    <s v="€"/>
    <x v="0"/>
    <x v="0"/>
    <x v="3"/>
    <x v="8"/>
    <x v="7"/>
    <s v="14.06.2023"/>
    <s v="t"/>
    <s v="t"/>
    <s v="f"/>
    <s v="t"/>
    <s v="f"/>
    <s v="t"/>
    <s v="f"/>
    <s v="f"/>
    <s v="t"/>
    <s v="t"/>
    <s v="f"/>
    <s v="f"/>
    <s v="t"/>
    <s v="f"/>
    <s v="f"/>
    <s v="f"/>
    <s v="f"/>
    <s v="t"/>
    <n v="0.6"/>
    <s v="https://www.halooglasi.com/nekretnine/izdavanje-stanova/beograd-na-vodi-namesten-stan-u-zgradi-arcadi/5425642977928?kid=4"/>
    <s v="f"/>
    <n v="21.428571428571427"/>
  </r>
  <r>
    <n v="116"/>
    <s v="Zemun 2.5 lux "/>
    <s v="Stan"/>
    <n v="55"/>
    <x v="8"/>
    <s v="Vlasnik"/>
    <s v="Novogradnja"/>
    <s v="Lux"/>
    <x v="0"/>
    <x v="2"/>
    <x v="3"/>
    <n v="5"/>
    <m/>
    <m/>
    <s v="mesečno"/>
    <n v="500"/>
    <s v="€"/>
    <x v="0"/>
    <x v="3"/>
    <x v="84"/>
    <x v="104"/>
    <x v="7"/>
    <s v="14.06.2023"/>
    <s v="f"/>
    <s v="t"/>
    <s v="f"/>
    <s v="f"/>
    <s v="f"/>
    <s v="t"/>
    <s v="f"/>
    <s v="f"/>
    <s v="t"/>
    <s v="f"/>
    <s v="f"/>
    <s v="f"/>
    <s v="f"/>
    <s v="f"/>
    <s v="f"/>
    <s v="f"/>
    <s v="f"/>
    <s v="t"/>
    <m/>
    <s v="https://www.halooglasi.com/nekretnine/izdavanje-stanova/zemun-2-5-lux/5425643257733"/>
    <s v="f"/>
    <n v="9.0909090909090917"/>
  </r>
  <r>
    <n v="117"/>
    <s v="Vukov spomenik, Slavujev venac, renoviran "/>
    <s v="Stan"/>
    <n v="35"/>
    <x v="0"/>
    <s v="Vlasnik"/>
    <s v="Stara gradnja"/>
    <s v="Lux"/>
    <x v="0"/>
    <x v="2"/>
    <x v="7"/>
    <n v="1"/>
    <n v="10"/>
    <s v="€"/>
    <s v="mesečno"/>
    <n v="450"/>
    <s v="€"/>
    <x v="0"/>
    <x v="5"/>
    <x v="51"/>
    <x v="167"/>
    <x v="7"/>
    <s v="14.06.2023"/>
    <s v="f"/>
    <s v="t"/>
    <s v="f"/>
    <s v="t"/>
    <s v="f"/>
    <s v="f"/>
    <s v="f"/>
    <s v="f"/>
    <s v="f"/>
    <s v="f"/>
    <s v="f"/>
    <s v="f"/>
    <s v="f"/>
    <s v="f"/>
    <s v="f"/>
    <s v="f"/>
    <s v="f"/>
    <s v="t"/>
    <m/>
    <s v="https://www.halooglasi.com/nekretnine/izdavanje-stanova/vukov-spomenik-slavujev-venac-renoviran/5425643257961?kid=4"/>
    <s v="f"/>
    <n v="12.857142857142858"/>
  </r>
  <r>
    <n v="118"/>
    <s v="Stan 71mÂ² sa troškovika "/>
    <s v="Stan"/>
    <n v="71"/>
    <x v="6"/>
    <s v="Vlasnik"/>
    <s v="Novogradnja"/>
    <s v="Lux"/>
    <x v="0"/>
    <x v="2"/>
    <x v="11"/>
    <n v="3"/>
    <m/>
    <m/>
    <s v="mesečno"/>
    <n v="700"/>
    <s v="€"/>
    <x v="0"/>
    <x v="3"/>
    <x v="4"/>
    <x v="168"/>
    <x v="7"/>
    <s v="14.06.2023"/>
    <s v="f"/>
    <s v="t"/>
    <s v="f"/>
    <s v="f"/>
    <s v="f"/>
    <s v="f"/>
    <s v="t"/>
    <s v="f"/>
    <s v="t"/>
    <s v="f"/>
    <s v="f"/>
    <s v="f"/>
    <s v="t"/>
    <s v="t"/>
    <s v="f"/>
    <s v="f"/>
    <s v="f"/>
    <s v="t"/>
    <m/>
    <s v="https://www.halooglasi.com/nekretnine/izdavanje-stanova/stan-71m-sa-troskovika/5425642406248?kid=4"/>
    <s v="f"/>
    <n v="9.8591549295774641"/>
  </r>
  <r>
    <n v="119"/>
    <s v="Šarmantan,Lux,1,5 stan,Zemun "/>
    <s v="Stan"/>
    <n v="37"/>
    <x v="1"/>
    <s v="Agencija"/>
    <s v="Novogradnja"/>
    <s v="Lux"/>
    <x v="0"/>
    <x v="1"/>
    <x v="0"/>
    <n v="4"/>
    <m/>
    <m/>
    <s v="mesečno"/>
    <n v="499"/>
    <s v="€"/>
    <x v="0"/>
    <x v="3"/>
    <x v="48"/>
    <x v="169"/>
    <x v="7"/>
    <s v="14.06.2023"/>
    <s v="f"/>
    <s v="t"/>
    <s v="f"/>
    <s v="t"/>
    <s v="f"/>
    <s v="f"/>
    <s v="f"/>
    <s v="f"/>
    <s v="t"/>
    <s v="t"/>
    <s v="f"/>
    <s v="f"/>
    <s v="t"/>
    <s v="t"/>
    <s v="t"/>
    <s v="f"/>
    <s v="f"/>
    <s v="t"/>
    <n v="0.5"/>
    <s v="https://www.halooglasi.com/nekretnine/izdavanje-stanova/sarmantan-lux-1-5-stan-zemun/5425643258065?kid=4"/>
    <s v="f"/>
    <n v="13.486486486486486"/>
  </r>
  <r>
    <n v="120"/>
    <s v="Stevana Lilica, sa garažom ID 8002 "/>
    <s v="Stan"/>
    <n v="40"/>
    <x v="1"/>
    <s v="Agencija"/>
    <s v="Novogradnja"/>
    <s v="Renovirano"/>
    <x v="0"/>
    <x v="0"/>
    <x v="9"/>
    <m/>
    <m/>
    <m/>
    <s v="mesečno"/>
    <n v="550"/>
    <s v="€"/>
    <x v="0"/>
    <x v="4"/>
    <x v="77"/>
    <x v="170"/>
    <x v="7"/>
    <s v="14.06.2023"/>
    <s v="f"/>
    <s v="f"/>
    <s v="f"/>
    <s v="f"/>
    <s v="f"/>
    <s v="t"/>
    <s v="f"/>
    <s v="f"/>
    <s v="f"/>
    <s v="f"/>
    <s v="f"/>
    <s v="f"/>
    <s v="f"/>
    <s v="t"/>
    <s v="f"/>
    <s v="f"/>
    <s v="f"/>
    <s v="t"/>
    <m/>
    <s v="https://www.halooglasi.com/nekretnine/izdavanje-stanova/stevana-lilica-sa-garazom-id-8002/5425643161220?kid=4"/>
    <s v="f"/>
    <n v="13.75"/>
  </r>
  <r>
    <n v="121"/>
    <s v="Kajmakčalanska,3.0 sa garažom ID 5428 "/>
    <s v="Stan"/>
    <n v="97"/>
    <x v="6"/>
    <s v="Agencija"/>
    <s v="Novogradnja"/>
    <s v="Renovirano"/>
    <x v="2"/>
    <x v="0"/>
    <x v="9"/>
    <n v="6"/>
    <m/>
    <m/>
    <s v="mesečno"/>
    <n v="1350"/>
    <s v="€"/>
    <x v="0"/>
    <x v="2"/>
    <x v="2"/>
    <x v="171"/>
    <x v="7"/>
    <s v="14.06.2023"/>
    <s v="f"/>
    <s v="f"/>
    <s v="f"/>
    <s v="f"/>
    <s v="f"/>
    <s v="t"/>
    <s v="f"/>
    <s v="f"/>
    <s v="f"/>
    <s v="f"/>
    <s v="f"/>
    <s v="f"/>
    <s v="f"/>
    <s v="t"/>
    <s v="f"/>
    <s v="f"/>
    <s v="f"/>
    <s v="t"/>
    <m/>
    <s v="https://www.halooglasi.com/nekretnine/izdavanje-stanova/kajmakcalanska-3-0-sa-garazom-id-5428/5425643117066?kid=4"/>
    <s v="f"/>
    <n v="13.917525773195877"/>
  </r>
  <r>
    <n v="122"/>
    <s v="West 65, I sprat, idealan za firme ID 8271 "/>
    <s v="Stan"/>
    <n v="91"/>
    <x v="2"/>
    <s v="Agencija"/>
    <s v="Stara gradnja"/>
    <s v="Izvorno stanje"/>
    <x v="2"/>
    <x v="0"/>
    <x v="0"/>
    <n v="7"/>
    <m/>
    <m/>
    <s v="mesečno"/>
    <n v="1600"/>
    <s v="€"/>
    <x v="0"/>
    <x v="1"/>
    <x v="5"/>
    <x v="7"/>
    <x v="7"/>
    <s v="14.06.2023"/>
    <s v="f"/>
    <s v="f"/>
    <s v="f"/>
    <s v="f"/>
    <s v="f"/>
    <s v="t"/>
    <s v="f"/>
    <s v="f"/>
    <s v="f"/>
    <s v="f"/>
    <s v="f"/>
    <s v="f"/>
    <s v="f"/>
    <s v="t"/>
    <s v="f"/>
    <s v="f"/>
    <s v="f"/>
    <s v="t"/>
    <m/>
    <s v="https://www.halooglasi.com/nekretnine/izdavanje-stanova/west-65-i-sprat-idealan-za-firme-id-8271/5425643083531?kid=4"/>
    <s v="f"/>
    <n v="17.582417582417584"/>
  </r>
  <r>
    <n v="123"/>
    <s v="BW, Lux 3.0 stan sa dve garaže ID 8262 "/>
    <s v="Stan"/>
    <n v="88"/>
    <x v="6"/>
    <s v="Agencija"/>
    <s v="Novogradnja"/>
    <s v="Lux"/>
    <x v="0"/>
    <x v="0"/>
    <x v="23"/>
    <n v="21"/>
    <m/>
    <m/>
    <s v="mesečno"/>
    <n v="1700"/>
    <s v="€"/>
    <x v="0"/>
    <x v="0"/>
    <x v="3"/>
    <x v="3"/>
    <x v="7"/>
    <s v="14.06.2023"/>
    <s v="f"/>
    <s v="f"/>
    <s v="f"/>
    <s v="f"/>
    <s v="f"/>
    <s v="t"/>
    <s v="f"/>
    <s v="f"/>
    <s v="f"/>
    <s v="f"/>
    <s v="f"/>
    <s v="f"/>
    <s v="f"/>
    <s v="t"/>
    <s v="f"/>
    <s v="f"/>
    <s v="f"/>
    <s v="t"/>
    <m/>
    <s v="https://www.halooglasi.com/nekretnine/izdavanje-stanova/bw-lux-3-0-stan-sa-dve-garaze-id-8262/5425643030118?kid=4"/>
    <s v="f"/>
    <n v="19.318181818181817"/>
  </r>
  <r>
    <n v="124"/>
    <s v="BW Met  Lux 3.0 stan, garaža ID 8200 "/>
    <s v="Stan"/>
    <n v="90"/>
    <x v="6"/>
    <s v="Agencija"/>
    <s v="Novogradnja"/>
    <s v="Lux"/>
    <x v="0"/>
    <x v="0"/>
    <x v="14"/>
    <n v="21"/>
    <m/>
    <m/>
    <s v="mesečno"/>
    <n v="1600"/>
    <s v="€"/>
    <x v="0"/>
    <x v="0"/>
    <x v="3"/>
    <x v="3"/>
    <x v="7"/>
    <s v="14.06.2023"/>
    <s v="f"/>
    <s v="f"/>
    <s v="f"/>
    <s v="f"/>
    <s v="f"/>
    <s v="t"/>
    <s v="f"/>
    <s v="f"/>
    <s v="f"/>
    <s v="f"/>
    <s v="f"/>
    <s v="f"/>
    <s v="f"/>
    <s v="f"/>
    <s v="f"/>
    <s v="f"/>
    <s v="f"/>
    <s v="t"/>
    <m/>
    <s v="https://www.halooglasi.com/nekretnine/izdavanje-stanova/bw-met-lux-3-0-stan-garaza-id-8200/5425643106351?kid=4"/>
    <s v="f"/>
    <n v="17.777777777777779"/>
  </r>
  <r>
    <n v="125"/>
    <s v="Izdajem jednosoban stan sa lođom, Stari Merkator "/>
    <s v="Stan"/>
    <n v="37"/>
    <x v="5"/>
    <s v="Vlasnik"/>
    <m/>
    <s v="Renovirano"/>
    <x v="0"/>
    <x v="0"/>
    <x v="5"/>
    <n v="9"/>
    <m/>
    <m/>
    <s v="mesečno"/>
    <n v="380"/>
    <s v="€"/>
    <x v="0"/>
    <x v="1"/>
    <x v="1"/>
    <x v="76"/>
    <x v="7"/>
    <s v="14.06.2023"/>
    <s v="f"/>
    <s v="t"/>
    <s v="f"/>
    <s v="f"/>
    <s v="f"/>
    <s v="t"/>
    <s v="f"/>
    <s v="f"/>
    <s v="t"/>
    <s v="f"/>
    <s v="f"/>
    <s v="f"/>
    <s v="t"/>
    <s v="t"/>
    <s v="f"/>
    <s v="f"/>
    <s v="f"/>
    <s v="t"/>
    <m/>
    <s v="https://www.halooglasi.com/nekretnine/izdavanje-stanova/izdajem-jednosoban-stan-sa-lodjom-stari-merka/5425643256240"/>
    <s v="f"/>
    <n v="10.27027027027027"/>
  </r>
  <r>
    <n v="126"/>
    <s v="Centar, renoviran, odličan, ID 18892 "/>
    <s v="Stan"/>
    <n v="45"/>
    <x v="0"/>
    <s v="Agencija"/>
    <m/>
    <s v="Renovirano"/>
    <x v="0"/>
    <x v="0"/>
    <x v="8"/>
    <n v="4"/>
    <m/>
    <m/>
    <s v="mesečno"/>
    <n v="700"/>
    <s v="€"/>
    <x v="0"/>
    <x v="7"/>
    <x v="27"/>
    <x v="172"/>
    <x v="7"/>
    <s v="14.06.2023"/>
    <s v="f"/>
    <s v="t"/>
    <s v="f"/>
    <s v="f"/>
    <s v="f"/>
    <s v="t"/>
    <s v="f"/>
    <s v="f"/>
    <s v="t"/>
    <s v="t"/>
    <s v="f"/>
    <s v="f"/>
    <s v="t"/>
    <s v="t"/>
    <s v="t"/>
    <s v="f"/>
    <s v="f"/>
    <s v="t"/>
    <n v="0.5"/>
    <s v="https://www.halooglasi.com/nekretnine/izdavanje-stanova/centar-renoviran-odlican-id-18892/5425637020028?kid=4"/>
    <s v="f"/>
    <n v="15.555555555555555"/>
  </r>
  <r>
    <n v="127"/>
    <s v="Dedinje, deluxe, dvorište 2.5a, ID 20400 "/>
    <s v="Stan"/>
    <n v="190"/>
    <x v="7"/>
    <s v="Agencija"/>
    <s v="Novogradnja"/>
    <s v="Lux"/>
    <x v="0"/>
    <x v="0"/>
    <x v="7"/>
    <n v="1"/>
    <m/>
    <m/>
    <s v="mesečno"/>
    <n v="3000"/>
    <s v="€"/>
    <x v="0"/>
    <x v="0"/>
    <x v="0"/>
    <x v="173"/>
    <x v="7"/>
    <s v="14.06.2023"/>
    <s v="f"/>
    <s v="t"/>
    <s v="f"/>
    <s v="t"/>
    <s v="f"/>
    <s v="t"/>
    <s v="t"/>
    <s v="f"/>
    <s v="t"/>
    <s v="t"/>
    <s v="f"/>
    <s v="t"/>
    <s v="t"/>
    <s v="t"/>
    <s v="t"/>
    <s v="f"/>
    <s v="f"/>
    <s v="t"/>
    <n v="0.5"/>
    <s v="https://www.halooglasi.com/nekretnine/izdavanje-stanova/dedinje-deluxe-dvoriste-2-5a-id-20400/5425643183342?kid=4"/>
    <s v="f"/>
    <n v="15.789473684210526"/>
  </r>
  <r>
    <n v="128"/>
    <s v="K District, lux, novogradnja, garaža, ID 20405 "/>
    <s v="Stan"/>
    <n v="38"/>
    <x v="0"/>
    <s v="Agencija"/>
    <s v="Novogradnja"/>
    <s v="Lux"/>
    <x v="0"/>
    <x v="0"/>
    <x v="5"/>
    <n v="8"/>
    <m/>
    <m/>
    <s v="mesečno"/>
    <n v="1000"/>
    <s v="€"/>
    <x v="0"/>
    <x v="7"/>
    <x v="29"/>
    <x v="120"/>
    <x v="7"/>
    <s v="14.06.2023"/>
    <s v="f"/>
    <s v="t"/>
    <s v="f"/>
    <s v="t"/>
    <s v="f"/>
    <s v="t"/>
    <s v="t"/>
    <s v="f"/>
    <s v="t"/>
    <s v="t"/>
    <s v="f"/>
    <s v="f"/>
    <s v="t"/>
    <s v="t"/>
    <s v="t"/>
    <s v="f"/>
    <s v="f"/>
    <s v="t"/>
    <n v="0.5"/>
    <s v="https://www.halooglasi.com/nekretnine/izdavanje-stanova/k-district-lux-novogradnja-garaza-id-20405/5425643182020?kid=4"/>
    <s v="f"/>
    <n v="26.315789473684209"/>
  </r>
  <r>
    <n v="129"/>
    <s v="Kalenić pijaca, lux, dupleks, garaža, ID 20408 "/>
    <s v="Stan"/>
    <n v="200"/>
    <x v="7"/>
    <s v="Agencija"/>
    <s v="Novogradnja"/>
    <s v="Lux"/>
    <x v="0"/>
    <x v="1"/>
    <x v="2"/>
    <n v="7"/>
    <m/>
    <m/>
    <s v="mesečno"/>
    <n v="3000"/>
    <s v="€"/>
    <x v="0"/>
    <x v="2"/>
    <x v="13"/>
    <x v="174"/>
    <x v="7"/>
    <s v="14.06.2023"/>
    <s v="f"/>
    <s v="t"/>
    <s v="f"/>
    <s v="t"/>
    <s v="f"/>
    <s v="t"/>
    <s v="t"/>
    <s v="f"/>
    <s v="t"/>
    <s v="t"/>
    <s v="f"/>
    <s v="f"/>
    <s v="t"/>
    <s v="t"/>
    <s v="t"/>
    <s v="f"/>
    <s v="f"/>
    <s v="t"/>
    <n v="0.5"/>
    <s v="https://www.halooglasi.com/nekretnine/izdavanje-stanova/kalenic-pijaca-lux-dupleks-garaza-id-20408/5425643184349?kid=4"/>
    <s v="f"/>
    <n v="15"/>
  </r>
  <r>
    <n v="130"/>
    <s v="Novi Beograd - Fontana ID#53163 "/>
    <s v="Stan"/>
    <n v="63"/>
    <x v="6"/>
    <s v="Agencija"/>
    <m/>
    <m/>
    <x v="0"/>
    <x v="0"/>
    <x v="6"/>
    <n v="9"/>
    <m/>
    <m/>
    <s v="mesečno"/>
    <n v="500"/>
    <s v="€"/>
    <x v="0"/>
    <x v="1"/>
    <x v="11"/>
    <x v="175"/>
    <x v="7"/>
    <s v="14.06.2023"/>
    <s v="f"/>
    <s v="t"/>
    <s v="f"/>
    <s v="t"/>
    <s v="f"/>
    <s v="t"/>
    <s v="f"/>
    <s v="f"/>
    <s v="f"/>
    <s v="f"/>
    <s v="f"/>
    <s v="f"/>
    <s v="t"/>
    <s v="t"/>
    <s v="f"/>
    <s v="f"/>
    <s v="f"/>
    <s v="t"/>
    <m/>
    <s v="https://www.halooglasi.com/nekretnine/izdavanje-stanova/novi-beograd---fontana-id53163/5425643227388?kid=4"/>
    <s v="f"/>
    <n v="7.9365079365079367"/>
  </r>
  <r>
    <n v="131"/>
    <s v="Vračar, komforan, renoviran, garaža, ID 9558 "/>
    <s v="Stan"/>
    <n v="78"/>
    <x v="6"/>
    <s v="Agencija"/>
    <m/>
    <s v="Renovirano"/>
    <x v="0"/>
    <x v="0"/>
    <x v="8"/>
    <n v="5"/>
    <m/>
    <m/>
    <s v="mesečno"/>
    <n v="800"/>
    <s v="€"/>
    <x v="0"/>
    <x v="2"/>
    <x v="64"/>
    <x v="176"/>
    <x v="7"/>
    <s v="14.06.2023"/>
    <s v="f"/>
    <s v="t"/>
    <s v="f"/>
    <s v="t"/>
    <s v="f"/>
    <s v="t"/>
    <s v="t"/>
    <s v="f"/>
    <s v="t"/>
    <s v="t"/>
    <s v="f"/>
    <s v="f"/>
    <s v="t"/>
    <s v="t"/>
    <s v="t"/>
    <s v="f"/>
    <s v="f"/>
    <s v="t"/>
    <n v="0.5"/>
    <s v="https://www.halooglasi.com/nekretnine/izdavanje-stanova/vracar-komforan-renoviran-garaza-id-9558/5425643225417?kid=4"/>
    <s v="f"/>
    <n v="10.256410256410257"/>
  </r>
  <r>
    <n v="132"/>
    <s v="Sakura park, Lux 4.0 stan ID 8023 "/>
    <s v="Stan"/>
    <n v="155"/>
    <x v="2"/>
    <s v="Agencija"/>
    <s v="Novogradnja"/>
    <s v="Lux"/>
    <x v="0"/>
    <x v="5"/>
    <x v="6"/>
    <n v="9"/>
    <m/>
    <m/>
    <s v="mesečno"/>
    <n v="2500"/>
    <s v="€"/>
    <x v="0"/>
    <x v="1"/>
    <x v="33"/>
    <x v="177"/>
    <x v="7"/>
    <s v="14.06.2023"/>
    <s v="f"/>
    <s v="f"/>
    <s v="f"/>
    <s v="f"/>
    <s v="f"/>
    <s v="t"/>
    <s v="f"/>
    <s v="f"/>
    <s v="f"/>
    <s v="f"/>
    <s v="f"/>
    <s v="f"/>
    <s v="f"/>
    <s v="t"/>
    <s v="f"/>
    <s v="f"/>
    <s v="f"/>
    <s v="t"/>
    <m/>
    <s v="https://www.halooglasi.com/nekretnine/izdavanje-stanova/sakura-park-lux-4-0-stan-id-8023/5425642175497?kid=4"/>
    <s v="f"/>
    <n v="16.129032258064516"/>
  </r>
  <r>
    <n v="133"/>
    <s v="Veljka Dugoševica, 3.0 sa garazom ID5658 "/>
    <s v="Stan"/>
    <n v="100"/>
    <x v="4"/>
    <s v="Agencija"/>
    <s v="Novogradnja"/>
    <s v="Renovirano"/>
    <x v="0"/>
    <x v="2"/>
    <x v="9"/>
    <n v="4"/>
    <m/>
    <m/>
    <s v="mesečno"/>
    <n v="800"/>
    <s v="€"/>
    <x v="0"/>
    <x v="5"/>
    <x v="50"/>
    <x v="178"/>
    <x v="7"/>
    <s v="14.06.2023"/>
    <s v="f"/>
    <s v="f"/>
    <s v="f"/>
    <s v="f"/>
    <s v="f"/>
    <s v="t"/>
    <s v="f"/>
    <s v="f"/>
    <s v="f"/>
    <s v="f"/>
    <s v="f"/>
    <s v="f"/>
    <s v="f"/>
    <s v="t"/>
    <s v="f"/>
    <s v="f"/>
    <s v="f"/>
    <s v="t"/>
    <m/>
    <s v="https://www.halooglasi.com/nekretnine/izdavanje-stanova/veljka-dugosevica-3-0-sa-garazom-id5658/5425643220709?kid=4"/>
    <s v="f"/>
    <n v="8"/>
  </r>
  <r>
    <n v="134"/>
    <s v="Aviv Park, Lux nov stan ID7790 "/>
    <s v="Stan"/>
    <n v="30"/>
    <x v="5"/>
    <s v="Agencija"/>
    <s v="Novogradnja"/>
    <s v="Lux"/>
    <x v="0"/>
    <x v="0"/>
    <x v="9"/>
    <n v="6"/>
    <m/>
    <m/>
    <s v="mesečno"/>
    <n v="550"/>
    <s v="€"/>
    <x v="0"/>
    <x v="5"/>
    <x v="36"/>
    <x v="179"/>
    <x v="7"/>
    <s v="14.06.2023"/>
    <s v="f"/>
    <s v="f"/>
    <s v="f"/>
    <s v="f"/>
    <s v="f"/>
    <s v="t"/>
    <s v="f"/>
    <s v="f"/>
    <s v="f"/>
    <s v="f"/>
    <s v="f"/>
    <s v="f"/>
    <s v="f"/>
    <s v="t"/>
    <s v="f"/>
    <s v="f"/>
    <s v="f"/>
    <s v="t"/>
    <m/>
    <s v="https://www.halooglasi.com/nekretnine/izdavanje-stanova/aviv-park-lux-nov-stan-id7790/5425643217321?kid=4"/>
    <s v="f"/>
    <n v="18.333333333333332"/>
  </r>
  <r>
    <n v="135"/>
    <s v="A Blok, dizajnerski 2.0 stan, garaža, useljiv ID 8 "/>
    <s v="Stan"/>
    <n v="54"/>
    <x v="0"/>
    <s v="Agencija"/>
    <s v="Novogradnja"/>
    <s v="Lux"/>
    <x v="0"/>
    <x v="0"/>
    <x v="0"/>
    <n v="7"/>
    <m/>
    <m/>
    <s v="mesečno"/>
    <n v="1200"/>
    <s v="€"/>
    <x v="0"/>
    <x v="1"/>
    <x v="33"/>
    <x v="40"/>
    <x v="7"/>
    <s v="14.06.2023"/>
    <s v="f"/>
    <s v="f"/>
    <s v="f"/>
    <s v="f"/>
    <s v="f"/>
    <s v="t"/>
    <s v="f"/>
    <s v="f"/>
    <s v="f"/>
    <s v="f"/>
    <s v="f"/>
    <s v="f"/>
    <s v="f"/>
    <s v="t"/>
    <s v="f"/>
    <s v="f"/>
    <s v="f"/>
    <s v="t"/>
    <m/>
    <s v="https://www.halooglasi.com/nekretnine/izdavanje-stanova/a-blok-dizajnerski-2-0-stan-garaza-useljiv-id/5425642905869?kid=4"/>
    <s v="f"/>
    <n v="22.222222222222221"/>
  </r>
  <r>
    <n v="136"/>
    <s v="A blok, Lux stan sa garažom ID 5730 "/>
    <s v="Stan"/>
    <n v="35"/>
    <x v="5"/>
    <s v="Agencija"/>
    <s v="Novogradnja"/>
    <s v="Lux"/>
    <x v="0"/>
    <x v="0"/>
    <x v="9"/>
    <n v="7"/>
    <m/>
    <m/>
    <s v="mesečno"/>
    <n v="700"/>
    <s v="€"/>
    <x v="0"/>
    <x v="1"/>
    <x v="33"/>
    <x v="57"/>
    <x v="7"/>
    <s v="14.06.2023"/>
    <s v="f"/>
    <s v="f"/>
    <s v="f"/>
    <s v="f"/>
    <s v="f"/>
    <s v="t"/>
    <s v="f"/>
    <s v="f"/>
    <s v="f"/>
    <s v="f"/>
    <s v="f"/>
    <s v="f"/>
    <s v="f"/>
    <s v="t"/>
    <s v="f"/>
    <s v="f"/>
    <s v="f"/>
    <s v="t"/>
    <m/>
    <s v="https://www.halooglasi.com/nekretnine/izdavanje-stanova/a-blok-lux-stan-sa-garazom-id-5730/5425643203020?kid=4"/>
    <s v="f"/>
    <n v="20"/>
  </r>
  <r>
    <n v="137"/>
    <s v="Blok 21, odličan 2.0 stan ID 7576 "/>
    <s v="Stan"/>
    <n v="65"/>
    <x v="0"/>
    <s v="Agencija"/>
    <s v="Stara gradnja"/>
    <s v="Lux"/>
    <x v="0"/>
    <x v="0"/>
    <x v="0"/>
    <n v="5"/>
    <m/>
    <m/>
    <s v="mesečno"/>
    <n v="650"/>
    <s v="€"/>
    <x v="0"/>
    <x v="1"/>
    <x v="94"/>
    <x v="42"/>
    <x v="7"/>
    <s v="14.06.2023"/>
    <s v="f"/>
    <s v="f"/>
    <s v="f"/>
    <s v="f"/>
    <s v="f"/>
    <s v="t"/>
    <s v="f"/>
    <s v="f"/>
    <s v="f"/>
    <s v="f"/>
    <s v="f"/>
    <s v="f"/>
    <s v="f"/>
    <s v="t"/>
    <s v="f"/>
    <s v="f"/>
    <s v="f"/>
    <s v="t"/>
    <m/>
    <s v="https://www.halooglasi.com/nekretnine/izdavanje-stanova/blok-21-odlican-2-0-stan-id-7576/5425636385663?kid=4"/>
    <s v="f"/>
    <n v="10"/>
  </r>
  <r>
    <n v="138"/>
    <s v="BW Terra, pogled na reku Lux 4.0 , garaža ID 7754 "/>
    <s v="Stan"/>
    <n v="111"/>
    <x v="2"/>
    <s v="Agencija"/>
    <s v="Novogradnja"/>
    <s v="Lux"/>
    <x v="0"/>
    <x v="0"/>
    <x v="2"/>
    <n v="19"/>
    <m/>
    <m/>
    <s v="mesečno"/>
    <n v="2500"/>
    <s v="€"/>
    <x v="0"/>
    <x v="0"/>
    <x v="3"/>
    <x v="180"/>
    <x v="7"/>
    <s v="14.06.2023"/>
    <s v="f"/>
    <s v="f"/>
    <s v="f"/>
    <s v="f"/>
    <s v="f"/>
    <s v="t"/>
    <s v="f"/>
    <s v="f"/>
    <s v="f"/>
    <s v="f"/>
    <s v="f"/>
    <s v="f"/>
    <s v="f"/>
    <s v="t"/>
    <s v="f"/>
    <s v="f"/>
    <s v="f"/>
    <s v="t"/>
    <m/>
    <s v="https://www.halooglasi.com/nekretnine/izdavanje-stanova/bw-terra-pogled-na-reku-lux-4-0-garaza-id-775/5425642844672?kid=4"/>
    <s v="f"/>
    <n v="22.522522522522522"/>
  </r>
  <r>
    <n v="139"/>
    <s v="West Kula, Lux stan, garaža, 21 sprat "/>
    <s v="Stan"/>
    <n v="65"/>
    <x v="0"/>
    <s v="Agencija"/>
    <s v="Novogradnja"/>
    <s v="Lux"/>
    <x v="0"/>
    <x v="0"/>
    <x v="21"/>
    <n v="30"/>
    <m/>
    <m/>
    <s v="mesečno"/>
    <n v="1500"/>
    <s v="€"/>
    <x v="0"/>
    <x v="1"/>
    <x v="5"/>
    <x v="7"/>
    <x v="7"/>
    <s v="14.06.2023"/>
    <s v="f"/>
    <s v="f"/>
    <s v="f"/>
    <s v="f"/>
    <s v="f"/>
    <s v="t"/>
    <s v="f"/>
    <s v="f"/>
    <s v="f"/>
    <s v="f"/>
    <s v="f"/>
    <s v="f"/>
    <s v="f"/>
    <s v="t"/>
    <s v="f"/>
    <s v="f"/>
    <s v="f"/>
    <s v="t"/>
    <m/>
    <s v="https://www.halooglasi.com/nekretnine/izdavanje-stanova/west-kula-lux-stan-garaza-21-sprat/5425642801522?kid=4"/>
    <s v="f"/>
    <n v="23.076923076923077"/>
  </r>
  <r>
    <n v="140"/>
    <s v="Penthouse, 170 m2, dve garaže, Luksuzan ID 8155 "/>
    <s v="Stan"/>
    <n v="250"/>
    <x v="2"/>
    <s v="Agencija"/>
    <s v="Novogradnja"/>
    <s v="Lux"/>
    <x v="1"/>
    <x v="0"/>
    <x v="12"/>
    <n v="17"/>
    <m/>
    <m/>
    <s v="mesečno"/>
    <n v="2800"/>
    <s v="€"/>
    <x v="0"/>
    <x v="0"/>
    <x v="3"/>
    <x v="181"/>
    <x v="7"/>
    <s v="14.06.2023"/>
    <s v="f"/>
    <s v="f"/>
    <s v="f"/>
    <s v="f"/>
    <s v="f"/>
    <s v="t"/>
    <s v="f"/>
    <s v="f"/>
    <s v="f"/>
    <s v="f"/>
    <s v="f"/>
    <s v="f"/>
    <s v="f"/>
    <s v="t"/>
    <s v="f"/>
    <s v="f"/>
    <s v="f"/>
    <s v="t"/>
    <m/>
    <s v="https://www.halooglasi.com/nekretnine/izdavanje-stanova/penthouse-170-m2-dve-garaze-luksuzan-id-8155/5425642720962?kid=4"/>
    <s v="f"/>
    <n v="11.2"/>
  </r>
  <r>
    <n v="141"/>
    <s v="90m2 - Crveni krst, Vračar, Beograd "/>
    <s v="Stan"/>
    <n v="90"/>
    <x v="2"/>
    <s v="Agencija"/>
    <s v="Novogradnja"/>
    <s v="Lux"/>
    <x v="0"/>
    <x v="0"/>
    <x v="2"/>
    <m/>
    <m/>
    <m/>
    <m/>
    <n v="1500"/>
    <s v="€"/>
    <x v="0"/>
    <x v="2"/>
    <x v="2"/>
    <x v="0"/>
    <x v="7"/>
    <s v="14.06.2023"/>
    <s v="f"/>
    <s v="f"/>
    <s v="f"/>
    <s v="f"/>
    <s v="f"/>
    <s v="t"/>
    <s v="t"/>
    <s v="f"/>
    <s v="t"/>
    <s v="t"/>
    <s v="f"/>
    <s v="f"/>
    <s v="t"/>
    <s v="t"/>
    <s v="f"/>
    <s v="f"/>
    <s v="f"/>
    <s v="t"/>
    <m/>
    <s v="https://www.halooglasi.com/nekretnine/izdavanje-stanova/90m2---crveni-krst-vracar-beograd/5425643251674"/>
    <s v="f"/>
    <n v="16.666666666666668"/>
  </r>
  <r>
    <n v="142"/>
    <s v="49m2  Stepa Stepanović, Voždovac "/>
    <s v="Stan"/>
    <n v="49"/>
    <x v="0"/>
    <s v="Agencija"/>
    <s v="Novogradnja"/>
    <m/>
    <x v="0"/>
    <x v="0"/>
    <x v="8"/>
    <m/>
    <m/>
    <m/>
    <m/>
    <n v="550"/>
    <s v="€"/>
    <x v="0"/>
    <x v="4"/>
    <x v="17"/>
    <x v="0"/>
    <x v="7"/>
    <s v="14.06.2023"/>
    <s v="f"/>
    <s v="f"/>
    <s v="f"/>
    <s v="f"/>
    <s v="f"/>
    <s v="t"/>
    <s v="f"/>
    <s v="f"/>
    <s v="t"/>
    <s v="f"/>
    <s v="f"/>
    <s v="f"/>
    <s v="t"/>
    <s v="t"/>
    <s v="f"/>
    <s v="f"/>
    <s v="f"/>
    <s v="t"/>
    <m/>
    <s v="https://www.halooglasi.com/nekretnine/izdavanje-stanova/49m2-stepa-stepanovic-vozdovac/5425643251651"/>
    <s v="f"/>
    <n v="11.224489795918368"/>
  </r>
  <r>
    <n v="143"/>
    <s v="Dvosoban stan u BW Residences "/>
    <s v="Stan"/>
    <n v="62"/>
    <x v="0"/>
    <s v="Agencija"/>
    <s v="Novogradnja"/>
    <s v="Lux"/>
    <x v="0"/>
    <x v="0"/>
    <x v="15"/>
    <m/>
    <m/>
    <m/>
    <s v="mesečno"/>
    <n v="1800"/>
    <s v="€"/>
    <x v="0"/>
    <x v="0"/>
    <x v="3"/>
    <x v="8"/>
    <x v="7"/>
    <s v="14.06.2023"/>
    <s v="f"/>
    <s v="f"/>
    <s v="f"/>
    <s v="f"/>
    <s v="f"/>
    <s v="f"/>
    <s v="f"/>
    <s v="f"/>
    <s v="f"/>
    <s v="f"/>
    <s v="f"/>
    <s v="f"/>
    <s v="t"/>
    <s v="t"/>
    <s v="f"/>
    <s v="f"/>
    <s v="f"/>
    <s v="t"/>
    <m/>
    <s v="https://www.halooglasi.com/nekretnine/izdavanje-stanova/dvosoban-stan-u-bw-residences/5425642759856?kid=4"/>
    <s v="f"/>
    <n v="29.032258064516128"/>
  </r>
  <r>
    <n v="144"/>
    <s v="Chic studio, Kennedy Residence "/>
    <s v="Stan"/>
    <n v="37"/>
    <x v="5"/>
    <s v="Agencija"/>
    <s v="Novogradnja"/>
    <s v="Lux"/>
    <x v="0"/>
    <x v="7"/>
    <x v="15"/>
    <m/>
    <m/>
    <m/>
    <s v="mesečno"/>
    <n v="850"/>
    <s v="€"/>
    <x v="0"/>
    <x v="1"/>
    <x v="20"/>
    <x v="149"/>
    <x v="7"/>
    <s v="14.06.2023"/>
    <s v="f"/>
    <s v="f"/>
    <s v="f"/>
    <s v="f"/>
    <s v="f"/>
    <s v="t"/>
    <s v="f"/>
    <s v="f"/>
    <s v="f"/>
    <s v="f"/>
    <s v="f"/>
    <s v="f"/>
    <s v="f"/>
    <s v="f"/>
    <s v="f"/>
    <s v="f"/>
    <s v="f"/>
    <s v="t"/>
    <m/>
    <s v="https://www.halooglasi.com/nekretnine/izdavanje-stanova/chic-studio-kennedy-residence/5425642882274?kid=4"/>
    <s v="f"/>
    <n v="22.972972972972972"/>
  </r>
  <r>
    <n v="145"/>
    <s v="Zemun, nov, neuseljavan, garaža, ID 20483 "/>
    <s v="Stan"/>
    <n v="49"/>
    <x v="0"/>
    <s v="Agencija"/>
    <s v="Novogradnja"/>
    <s v="Lux"/>
    <x v="0"/>
    <x v="0"/>
    <x v="5"/>
    <n v="7"/>
    <m/>
    <m/>
    <s v="mesečno"/>
    <n v="1000"/>
    <s v="€"/>
    <x v="0"/>
    <x v="3"/>
    <x v="109"/>
    <x v="112"/>
    <x v="7"/>
    <s v="14.06.2023"/>
    <s v="f"/>
    <s v="t"/>
    <s v="f"/>
    <s v="t"/>
    <s v="f"/>
    <s v="t"/>
    <s v="t"/>
    <s v="f"/>
    <s v="t"/>
    <s v="t"/>
    <s v="f"/>
    <s v="f"/>
    <s v="t"/>
    <s v="t"/>
    <s v="t"/>
    <s v="f"/>
    <s v="f"/>
    <s v="t"/>
    <n v="0.5"/>
    <s v="https://www.halooglasi.com/nekretnine/izdavanje-stanova/zemun-nov-neuseljavan-garaza-id-20483/5425643252683?kid=4"/>
    <s v="f"/>
    <n v="20.408163265306122"/>
  </r>
  <r>
    <n v="146"/>
    <s v="Centar - Beograd Na Vodi BW ID#50776 "/>
    <s v="Stan"/>
    <n v="77"/>
    <x v="6"/>
    <s v="Agencija"/>
    <m/>
    <m/>
    <x v="0"/>
    <x v="0"/>
    <x v="14"/>
    <n v="17"/>
    <m/>
    <m/>
    <s v="mesečno"/>
    <n v="1500"/>
    <s v="€"/>
    <x v="0"/>
    <x v="0"/>
    <x v="3"/>
    <x v="8"/>
    <x v="7"/>
    <s v="14.06.2023"/>
    <s v="f"/>
    <s v="t"/>
    <s v="f"/>
    <s v="t"/>
    <s v="f"/>
    <s v="t"/>
    <s v="f"/>
    <s v="f"/>
    <s v="f"/>
    <s v="f"/>
    <s v="f"/>
    <s v="f"/>
    <s v="t"/>
    <s v="t"/>
    <s v="f"/>
    <s v="f"/>
    <s v="f"/>
    <s v="t"/>
    <m/>
    <s v="https://www.halooglasi.com/nekretnine/izdavanje-stanova/centar---beograd-na-vodi-bw-id50776/5425643186428?kid=4"/>
    <s v="f"/>
    <n v="19.480519480519479"/>
  </r>
  <r>
    <n v="147"/>
    <s v="Lux 2.0 stan, Zepterra,Blok 65, garaža "/>
    <s v="Stan"/>
    <n v="57"/>
    <x v="0"/>
    <s v="Vlasnik"/>
    <s v="Novogradnja"/>
    <s v="Lux"/>
    <x v="0"/>
    <x v="0"/>
    <x v="3"/>
    <n v="8"/>
    <n v="125"/>
    <s v="€"/>
    <s v="mesečno"/>
    <n v="1200"/>
    <s v="€"/>
    <x v="0"/>
    <x v="1"/>
    <x v="5"/>
    <x v="134"/>
    <x v="7"/>
    <s v="14.06.2023"/>
    <s v="f"/>
    <s v="t"/>
    <s v="f"/>
    <s v="t"/>
    <s v="f"/>
    <s v="t"/>
    <s v="t"/>
    <s v="f"/>
    <s v="t"/>
    <s v="t"/>
    <s v="f"/>
    <s v="t"/>
    <s v="t"/>
    <s v="t"/>
    <s v="t"/>
    <s v="f"/>
    <s v="f"/>
    <s v="t"/>
    <m/>
    <s v="https://www.halooglasi.com/nekretnine/izdavanje-stanova/lux-2-0-stan-zepterra-blok-65-garaza/5425643256729?kid=4"/>
    <s v="f"/>
    <n v="21.05263157894737"/>
  </r>
  <r>
    <n v="148"/>
    <s v="Širi centar - Uciteljsko naselje ID#53191 "/>
    <s v="Stan"/>
    <n v="52"/>
    <x v="0"/>
    <s v="Agencija"/>
    <m/>
    <m/>
    <x v="0"/>
    <x v="0"/>
    <x v="0"/>
    <n v="4"/>
    <m/>
    <m/>
    <s v="mesečno"/>
    <n v="400"/>
    <s v="€"/>
    <x v="0"/>
    <x v="5"/>
    <x v="62"/>
    <x v="182"/>
    <x v="7"/>
    <s v="14.06.2023"/>
    <s v="f"/>
    <s v="t"/>
    <s v="f"/>
    <s v="t"/>
    <s v="f"/>
    <s v="f"/>
    <s v="f"/>
    <s v="f"/>
    <s v="f"/>
    <s v="f"/>
    <s v="f"/>
    <s v="f"/>
    <s v="t"/>
    <s v="t"/>
    <s v="f"/>
    <s v="f"/>
    <s v="f"/>
    <s v="t"/>
    <m/>
    <s v="https://www.halooglasi.com/nekretnine/izdavanje-stanova/siri-centar---uciteljsko-naselje-id53191/5425643255429?kid=4"/>
    <s v="f"/>
    <n v="7.6923076923076925"/>
  </r>
  <r>
    <n v="149"/>
    <s v="Novi Beograd - Blok 63 tc piramida ID#53190 "/>
    <s v="Stan"/>
    <n v="85"/>
    <x v="6"/>
    <s v="Agencija"/>
    <m/>
    <m/>
    <x v="0"/>
    <x v="0"/>
    <x v="8"/>
    <n v="6"/>
    <m/>
    <m/>
    <s v="mesečno"/>
    <n v="700"/>
    <s v="€"/>
    <x v="0"/>
    <x v="1"/>
    <x v="31"/>
    <x v="38"/>
    <x v="7"/>
    <s v="14.06.2023"/>
    <s v="f"/>
    <s v="t"/>
    <s v="f"/>
    <s v="t"/>
    <s v="f"/>
    <s v="t"/>
    <s v="f"/>
    <s v="f"/>
    <s v="f"/>
    <s v="f"/>
    <s v="f"/>
    <s v="f"/>
    <s v="t"/>
    <s v="t"/>
    <s v="f"/>
    <s v="f"/>
    <s v="f"/>
    <s v="t"/>
    <m/>
    <s v="https://www.halooglasi.com/nekretnine/izdavanje-stanova/novi-beograd---blok-63-tc-piramida-id53190/5425643255430?kid=4"/>
    <s v="f"/>
    <n v="8.235294117647058"/>
  </r>
  <r>
    <n v="150"/>
    <s v="BW - Residences, 2.0, garaža, bazen "/>
    <s v="Stan"/>
    <n v="68"/>
    <x v="0"/>
    <s v="Agencija"/>
    <s v="Novogradnja"/>
    <s v="Lux"/>
    <x v="0"/>
    <x v="0"/>
    <x v="15"/>
    <m/>
    <m/>
    <m/>
    <s v="mesečno"/>
    <n v="1350"/>
    <s v="€"/>
    <x v="0"/>
    <x v="0"/>
    <x v="3"/>
    <x v="8"/>
    <x v="7"/>
    <s v="14.06.2023"/>
    <s v="f"/>
    <s v="t"/>
    <s v="f"/>
    <s v="f"/>
    <s v="f"/>
    <s v="t"/>
    <s v="f"/>
    <s v="t"/>
    <s v="f"/>
    <s v="t"/>
    <s v="f"/>
    <s v="f"/>
    <s v="t"/>
    <s v="t"/>
    <s v="f"/>
    <s v="f"/>
    <s v="f"/>
    <s v="t"/>
    <n v="0.5"/>
    <s v="https://www.halooglasi.com/nekretnine/izdavanje-stanova/bw---residences-2-0-garaza-bazen/5425643182442?kid=4"/>
    <s v="f"/>
    <n v="19.852941176470587"/>
  </r>
  <r>
    <n v="151"/>
    <s v="vukov spomenik "/>
    <s v="Stan"/>
    <n v="36"/>
    <x v="5"/>
    <s v="Vlasnik"/>
    <s v="Novogradnja"/>
    <s v="Lux"/>
    <x v="0"/>
    <x v="3"/>
    <x v="11"/>
    <n v="1"/>
    <n v="20"/>
    <s v="€"/>
    <s v="mesečno"/>
    <n v="330"/>
    <s v="€"/>
    <x v="0"/>
    <x v="2"/>
    <x v="18"/>
    <x v="174"/>
    <x v="7"/>
    <s v="14.06.2023"/>
    <s v="f"/>
    <s v="t"/>
    <s v="f"/>
    <s v="f"/>
    <s v="f"/>
    <s v="f"/>
    <s v="f"/>
    <s v="f"/>
    <s v="t"/>
    <s v="t"/>
    <s v="f"/>
    <s v="f"/>
    <s v="t"/>
    <s v="f"/>
    <s v="f"/>
    <s v="f"/>
    <s v="f"/>
    <s v="t"/>
    <m/>
    <s v="https://www.halooglasi.com/nekretnine/izdavanje-stanova/vukov-spomenik/5425643257687?kid=4"/>
    <s v="f"/>
    <n v="9.1666666666666661"/>
  </r>
  <r>
    <n v="152"/>
    <s v="Novi Beograd - Blok 64 ID#53203 "/>
    <s v="Stan"/>
    <n v="65"/>
    <x v="6"/>
    <s v="Agencija"/>
    <m/>
    <m/>
    <x v="0"/>
    <x v="0"/>
    <x v="24"/>
    <n v="14"/>
    <m/>
    <m/>
    <s v="mesečno"/>
    <n v="650"/>
    <s v="€"/>
    <x v="0"/>
    <x v="1"/>
    <x v="71"/>
    <x v="85"/>
    <x v="7"/>
    <s v="14.06.2023"/>
    <s v="f"/>
    <s v="t"/>
    <s v="f"/>
    <s v="t"/>
    <s v="f"/>
    <s v="t"/>
    <s v="f"/>
    <s v="f"/>
    <s v="f"/>
    <s v="f"/>
    <s v="f"/>
    <s v="f"/>
    <s v="t"/>
    <s v="t"/>
    <s v="f"/>
    <s v="f"/>
    <s v="f"/>
    <s v="t"/>
    <m/>
    <s v="https://www.halooglasi.com/nekretnine/izdavanje-stanova/novi-beograd---blok-64-id53203/5425643258313?kid=4"/>
    <s v="f"/>
    <n v="10"/>
  </r>
  <r>
    <n v="153"/>
    <s v="Centar - Vracar ID#52988 "/>
    <s v="Stan"/>
    <n v="31"/>
    <x v="5"/>
    <s v="Agencija"/>
    <m/>
    <m/>
    <x v="0"/>
    <x v="0"/>
    <x v="0"/>
    <n v="4"/>
    <m/>
    <m/>
    <s v="mesečno"/>
    <n v="400"/>
    <s v="€"/>
    <x v="0"/>
    <x v="2"/>
    <x v="13"/>
    <x v="183"/>
    <x v="7"/>
    <s v="14.06.2023"/>
    <s v="f"/>
    <s v="t"/>
    <s v="f"/>
    <s v="t"/>
    <s v="f"/>
    <s v="f"/>
    <s v="f"/>
    <s v="f"/>
    <s v="f"/>
    <s v="f"/>
    <s v="f"/>
    <s v="f"/>
    <s v="t"/>
    <s v="t"/>
    <s v="f"/>
    <s v="f"/>
    <s v="f"/>
    <s v="t"/>
    <m/>
    <s v="https://www.halooglasi.com/nekretnine/izdavanje-stanova/centar---vracar-id52988/5425643184779?kid=4"/>
    <s v="f"/>
    <n v="12.903225806451612"/>
  </r>
  <r>
    <n v="154"/>
    <s v="Blok 63, novogradnja, odličan, ID 14216 "/>
    <s v="Stan"/>
    <n v="64"/>
    <x v="0"/>
    <s v="Agencija"/>
    <s v="Novogradnja"/>
    <m/>
    <x v="0"/>
    <x v="0"/>
    <x v="3"/>
    <n v="7"/>
    <m/>
    <m/>
    <s v="mesečno"/>
    <n v="650"/>
    <s v="€"/>
    <x v="0"/>
    <x v="1"/>
    <x v="31"/>
    <x v="85"/>
    <x v="7"/>
    <s v="14.06.2023"/>
    <s v="f"/>
    <s v="t"/>
    <s v="f"/>
    <s v="t"/>
    <s v="f"/>
    <s v="t"/>
    <s v="t"/>
    <s v="f"/>
    <s v="t"/>
    <s v="t"/>
    <s v="f"/>
    <s v="f"/>
    <s v="t"/>
    <s v="t"/>
    <s v="t"/>
    <s v="f"/>
    <s v="f"/>
    <s v="t"/>
    <n v="0.5"/>
    <s v="https://www.halooglasi.com/nekretnine/izdavanje-stanova/blok-63-novogradnja-odlican-id-14216/5425642965583?kid=4"/>
    <s v="f"/>
    <n v="10.15625"/>
  </r>
  <r>
    <n v="155"/>
    <s v="Nov luksuzan stan za izdavanje ID#615452 "/>
    <s v="Stan"/>
    <n v="54"/>
    <x v="0"/>
    <s v="Agencija"/>
    <s v="Novogradnja"/>
    <s v="Lux"/>
    <x v="0"/>
    <x v="0"/>
    <x v="8"/>
    <m/>
    <m/>
    <m/>
    <s v="mesečno"/>
    <n v="600"/>
    <s v="€"/>
    <x v="0"/>
    <x v="5"/>
    <x v="91"/>
    <x v="184"/>
    <x v="7"/>
    <s v="14.06.2023"/>
    <s v="f"/>
    <s v="t"/>
    <s v="f"/>
    <s v="f"/>
    <s v="f"/>
    <s v="t"/>
    <s v="t"/>
    <s v="f"/>
    <s v="t"/>
    <s v="t"/>
    <s v="f"/>
    <s v="f"/>
    <s v="t"/>
    <s v="f"/>
    <s v="f"/>
    <s v="f"/>
    <s v="f"/>
    <s v="t"/>
    <m/>
    <s v="https://www.halooglasi.com/nekretnine/izdavanje-stanova/nov-luksuzan-stan-za-izdavanje-id615452/5425643258320?kid=4"/>
    <s v="f"/>
    <n v="11.111111111111111"/>
  </r>
  <r>
    <n v="156"/>
    <s v="Lux stan za izdavanje Zemun ID#606483 "/>
    <s v="Stan"/>
    <n v="40"/>
    <x v="1"/>
    <s v="Agencija"/>
    <s v="Stara gradnja"/>
    <s v="Lux"/>
    <x v="0"/>
    <x v="0"/>
    <x v="8"/>
    <m/>
    <m/>
    <m/>
    <s v="mesečno"/>
    <n v="450"/>
    <s v="€"/>
    <x v="0"/>
    <x v="3"/>
    <x v="110"/>
    <x v="185"/>
    <x v="7"/>
    <s v="14.06.2023"/>
    <s v="f"/>
    <s v="t"/>
    <s v="f"/>
    <s v="f"/>
    <s v="f"/>
    <s v="t"/>
    <s v="f"/>
    <s v="f"/>
    <s v="t"/>
    <s v="t"/>
    <s v="f"/>
    <s v="f"/>
    <s v="f"/>
    <s v="f"/>
    <s v="f"/>
    <s v="f"/>
    <s v="t"/>
    <s v="t"/>
    <m/>
    <s v="https://www.halooglasi.com/nekretnine/izdavanje-stanova/lux-stan-za-izdavanje-zemun-id606483/5425643258321?kid=4"/>
    <s v="f"/>
    <n v="11.25"/>
  </r>
  <r>
    <n v="157"/>
    <s v="Gandijeva Nov 2.0 stan "/>
    <s v="Stan"/>
    <n v="67"/>
    <x v="0"/>
    <s v="Agencija"/>
    <s v="Novogradnja"/>
    <s v="Renovirano"/>
    <x v="0"/>
    <x v="0"/>
    <x v="3"/>
    <n v="7"/>
    <m/>
    <m/>
    <s v="mesečno"/>
    <n v="650"/>
    <s v="€"/>
    <x v="0"/>
    <x v="1"/>
    <x v="31"/>
    <x v="85"/>
    <x v="7"/>
    <s v="14.06.2023"/>
    <s v="f"/>
    <s v="f"/>
    <s v="f"/>
    <s v="f"/>
    <s v="f"/>
    <s v="t"/>
    <s v="f"/>
    <s v="f"/>
    <s v="f"/>
    <s v="f"/>
    <s v="f"/>
    <s v="f"/>
    <s v="f"/>
    <s v="t"/>
    <s v="f"/>
    <s v="f"/>
    <s v="f"/>
    <s v="t"/>
    <m/>
    <s v="https://www.halooglasi.com/nekretnine/izdavanje-stanova/gandijeva-nov-2-0-stan/5425643258323"/>
    <s v="f"/>
    <n v="9.7014925373134329"/>
  </r>
  <r>
    <n v="158"/>
    <s v="Dedinje, Lux 3.0 stan, garaža, useljiv ID 8203 "/>
    <s v="Stan"/>
    <n v="80"/>
    <x v="6"/>
    <s v="Agencija"/>
    <s v="Stara gradnja"/>
    <s v="Renovirano"/>
    <x v="0"/>
    <x v="4"/>
    <x v="9"/>
    <n v="3"/>
    <m/>
    <m/>
    <s v="mesečno"/>
    <n v="1000"/>
    <s v="€"/>
    <x v="0"/>
    <x v="0"/>
    <x v="0"/>
    <x v="186"/>
    <x v="7"/>
    <s v="14.06.2023"/>
    <s v="f"/>
    <s v="f"/>
    <s v="f"/>
    <s v="f"/>
    <s v="f"/>
    <s v="f"/>
    <s v="f"/>
    <s v="f"/>
    <s v="f"/>
    <s v="f"/>
    <s v="f"/>
    <s v="f"/>
    <s v="f"/>
    <s v="t"/>
    <s v="f"/>
    <s v="f"/>
    <s v="f"/>
    <s v="t"/>
    <m/>
    <s v="https://www.halooglasi.com/nekretnine/izdavanje-stanova/dedinje-lux-3-0-stan-garaza-useljiv-id-8203/5425642810754?kid=4"/>
    <s v="f"/>
    <n v="12.5"/>
  </r>
  <r>
    <n v="159"/>
    <s v="Centar-Cara Dušana ID 8285 "/>
    <s v="Stan"/>
    <n v="50"/>
    <x v="0"/>
    <s v="Agencija"/>
    <s v="Stara gradnja"/>
    <s v="Izvorno stanje"/>
    <x v="0"/>
    <x v="0"/>
    <x v="5"/>
    <n v="5"/>
    <m/>
    <m/>
    <s v="mesečno"/>
    <n v="750"/>
    <s v="€"/>
    <x v="0"/>
    <x v="7"/>
    <x v="27"/>
    <x v="122"/>
    <x v="7"/>
    <s v="14.06.2023"/>
    <s v="f"/>
    <s v="f"/>
    <s v="f"/>
    <s v="f"/>
    <s v="f"/>
    <s v="t"/>
    <s v="f"/>
    <s v="f"/>
    <s v="f"/>
    <s v="f"/>
    <s v="f"/>
    <s v="f"/>
    <s v="f"/>
    <s v="t"/>
    <s v="f"/>
    <s v="f"/>
    <s v="f"/>
    <s v="t"/>
    <m/>
    <s v="https://www.halooglasi.com/nekretnine/izdavanje-stanova/centar-cara-dusana-id-8285/5425643254668"/>
    <s v="f"/>
    <n v="15"/>
  </r>
  <r>
    <n v="160"/>
    <s v="Crveni krst, lux, novogradnja, garaža, ID 16654 "/>
    <s v="Stan"/>
    <n v="72"/>
    <x v="8"/>
    <s v="Agencija"/>
    <s v="Novogradnja"/>
    <s v="Lux"/>
    <x v="0"/>
    <x v="0"/>
    <x v="8"/>
    <n v="5"/>
    <m/>
    <m/>
    <s v="mesečno"/>
    <n v="1500"/>
    <s v="€"/>
    <x v="0"/>
    <x v="2"/>
    <x v="2"/>
    <x v="187"/>
    <x v="7"/>
    <s v="14.06.2023"/>
    <s v="f"/>
    <s v="t"/>
    <s v="f"/>
    <s v="t"/>
    <s v="f"/>
    <s v="t"/>
    <s v="t"/>
    <s v="f"/>
    <s v="t"/>
    <s v="t"/>
    <s v="f"/>
    <s v="f"/>
    <s v="t"/>
    <s v="t"/>
    <s v="f"/>
    <s v="f"/>
    <s v="f"/>
    <s v="t"/>
    <n v="0.5"/>
    <s v="https://www.halooglasi.com/nekretnine/izdavanje-stanova/crveni-krst-lux-novogradnja-garaza-id-16654/5425643256022?kid=4"/>
    <s v="f"/>
    <n v="20.833333333333332"/>
  </r>
  <r>
    <n v="162"/>
    <s v="83m2 - Dorćol, Stari grad, Beograd "/>
    <s v="Stan"/>
    <n v="83"/>
    <x v="4"/>
    <s v="Agencija"/>
    <s v="Novogradnja"/>
    <s v="Lux"/>
    <x v="0"/>
    <x v="0"/>
    <x v="3"/>
    <m/>
    <m/>
    <m/>
    <m/>
    <n v="1300"/>
    <s v="€"/>
    <x v="0"/>
    <x v="7"/>
    <x v="29"/>
    <x v="0"/>
    <x v="7"/>
    <s v="14.06.2023"/>
    <s v="f"/>
    <s v="f"/>
    <s v="f"/>
    <s v="f"/>
    <s v="f"/>
    <s v="t"/>
    <s v="f"/>
    <s v="f"/>
    <s v="t"/>
    <s v="f"/>
    <s v="f"/>
    <s v="f"/>
    <s v="t"/>
    <s v="t"/>
    <s v="f"/>
    <s v="f"/>
    <s v="f"/>
    <s v="t"/>
    <m/>
    <s v="https://www.halooglasi.com/nekretnine/izdavanje-stanova/83m2---dorcol-stari-grad-beograd/5425643251684"/>
    <s v="f"/>
    <n v="15.662650602409638"/>
  </r>
  <r>
    <n v="163"/>
    <s v="70m2 - Ustanicka, Vozdovac, Beograd "/>
    <s v="Stan"/>
    <n v="70"/>
    <x v="6"/>
    <s v="Agencija"/>
    <s v="Novogradnja"/>
    <s v="Lux"/>
    <x v="0"/>
    <x v="0"/>
    <x v="2"/>
    <m/>
    <m/>
    <m/>
    <m/>
    <n v="1100"/>
    <s v="€"/>
    <x v="0"/>
    <x v="4"/>
    <x v="22"/>
    <x v="0"/>
    <x v="7"/>
    <s v="14.06.2023"/>
    <s v="f"/>
    <s v="f"/>
    <s v="f"/>
    <s v="f"/>
    <s v="f"/>
    <s v="t"/>
    <s v="t"/>
    <s v="t"/>
    <s v="t"/>
    <s v="t"/>
    <s v="f"/>
    <s v="f"/>
    <s v="t"/>
    <s v="t"/>
    <s v="f"/>
    <s v="f"/>
    <s v="t"/>
    <s v="t"/>
    <m/>
    <s v="https://www.halooglasi.com/nekretnine/izdavanje-stanova/70m2---ustanicka-vozdovac-beograd/5425643238364"/>
    <s v="f"/>
    <n v="15.714285714285714"/>
  </r>
  <r>
    <n v="173"/>
    <s v="Novi Beograd - Blok 61 ID#53193 "/>
    <s v="Stan"/>
    <n v="70"/>
    <x v="6"/>
    <s v="Agencija"/>
    <m/>
    <m/>
    <x v="0"/>
    <x v="0"/>
    <x v="8"/>
    <n v="9"/>
    <m/>
    <m/>
    <s v="mesečno"/>
    <n v="550"/>
    <s v="€"/>
    <x v="0"/>
    <x v="1"/>
    <x v="75"/>
    <x v="38"/>
    <x v="7"/>
    <s v="14.06.2023"/>
    <s v="f"/>
    <s v="t"/>
    <s v="f"/>
    <s v="t"/>
    <s v="f"/>
    <s v="t"/>
    <s v="f"/>
    <s v="f"/>
    <s v="f"/>
    <s v="f"/>
    <s v="f"/>
    <s v="f"/>
    <s v="t"/>
    <s v="t"/>
    <s v="f"/>
    <s v="f"/>
    <s v="f"/>
    <s v="t"/>
    <m/>
    <s v="https://www.halooglasi.com/nekretnine/izdavanje-stanova/novi-beograd---blok-61-id53193/5425643255355?kid=4"/>
    <s v="f"/>
    <n v="7.8571428571428568"/>
  </r>
  <r>
    <n v="174"/>
    <s v="Liman 3, konforan stan, lepa lokacija "/>
    <s v="Stan"/>
    <n v="70"/>
    <x v="8"/>
    <s v="Vlasnik"/>
    <s v="Stara gradnja"/>
    <s v="Renovirano"/>
    <x v="0"/>
    <x v="0"/>
    <x v="2"/>
    <n v="7"/>
    <n v="90"/>
    <s v="€"/>
    <s v="mesečno"/>
    <n v="600"/>
    <s v="€"/>
    <x v="1"/>
    <x v="8"/>
    <x v="111"/>
    <x v="188"/>
    <x v="7"/>
    <s v="14.06.2023"/>
    <s v="t"/>
    <s v="t"/>
    <s v="f"/>
    <s v="f"/>
    <s v="t"/>
    <s v="t"/>
    <s v="t"/>
    <s v="f"/>
    <s v="f"/>
    <s v="f"/>
    <s v="f"/>
    <s v="f"/>
    <s v="f"/>
    <s v="f"/>
    <s v="t"/>
    <s v="f"/>
    <s v="t"/>
    <s v="t"/>
    <m/>
    <s v="https://www.halooglasi.com/nekretnine/izdavanje-stanova/liman-3-konforan-stan-lepa-lokacija/5425643252700?kid=4"/>
    <s v="f"/>
    <n v="8.5714285714285712"/>
  </r>
  <r>
    <n v="175"/>
    <s v="Izdaje se stan "/>
    <s v="Stan"/>
    <n v="50"/>
    <x v="6"/>
    <s v="Vlasnik"/>
    <s v="Novogradnja"/>
    <s v="Izvorno stanje"/>
    <x v="0"/>
    <x v="2"/>
    <x v="0"/>
    <n v="4"/>
    <n v="40"/>
    <s v="€"/>
    <s v="mesečno"/>
    <n v="600"/>
    <s v="€"/>
    <x v="0"/>
    <x v="5"/>
    <x v="23"/>
    <x v="189"/>
    <x v="7"/>
    <s v="14.06.2023"/>
    <s v="f"/>
    <s v="t"/>
    <s v="f"/>
    <s v="f"/>
    <s v="f"/>
    <s v="f"/>
    <s v="f"/>
    <s v="f"/>
    <s v="f"/>
    <s v="f"/>
    <s v="f"/>
    <s v="f"/>
    <s v="f"/>
    <s v="t"/>
    <s v="t"/>
    <s v="f"/>
    <s v="f"/>
    <s v="t"/>
    <m/>
    <s v="https://www.halooglasi.com/nekretnine/izdavanje-stanova/izdaje-se-stan/5425642636932?kid=4"/>
    <s v="t"/>
    <n v="12"/>
  </r>
  <r>
    <n v="176"/>
    <s v="Izdavanje A Blok/Dvosoban lux stan,garaza "/>
    <s v="Stan"/>
    <n v="56"/>
    <x v="0"/>
    <s v="Agencija"/>
    <s v="Novogradnja"/>
    <s v="Lux"/>
    <x v="0"/>
    <x v="0"/>
    <x v="10"/>
    <n v="12"/>
    <m/>
    <m/>
    <s v="mesečno"/>
    <n v="1100"/>
    <s v="€"/>
    <x v="0"/>
    <x v="1"/>
    <x v="33"/>
    <x v="190"/>
    <x v="7"/>
    <s v="14.06.2023"/>
    <s v="f"/>
    <s v="t"/>
    <s v="f"/>
    <s v="t"/>
    <s v="f"/>
    <s v="t"/>
    <s v="f"/>
    <s v="f"/>
    <s v="t"/>
    <s v="t"/>
    <s v="f"/>
    <s v="f"/>
    <s v="t"/>
    <s v="t"/>
    <s v="t"/>
    <s v="f"/>
    <s v="f"/>
    <s v="t"/>
    <m/>
    <s v="https://www.halooglasi.com/nekretnine/izdavanje-stanova/izdavanje-a-blokdvosoban-lux-stan-garaza/5425643256178?kid=4"/>
    <s v="f"/>
    <n v="19.642857142857142"/>
  </r>
  <r>
    <n v="177"/>
    <s v="Botanička bašta, 3.0 namešten ID#16211 "/>
    <s v="Stan"/>
    <n v="59"/>
    <x v="6"/>
    <s v="Agencija"/>
    <s v="Stara gradnja"/>
    <m/>
    <x v="0"/>
    <x v="0"/>
    <x v="2"/>
    <n v="13"/>
    <m/>
    <m/>
    <s v="mesečno"/>
    <n v="600"/>
    <s v="€"/>
    <x v="0"/>
    <x v="7"/>
    <x v="27"/>
    <x v="191"/>
    <x v="7"/>
    <s v="14.06.2023"/>
    <s v="f"/>
    <s v="t"/>
    <s v="f"/>
    <s v="t"/>
    <s v="f"/>
    <s v="t"/>
    <s v="f"/>
    <s v="f"/>
    <s v="f"/>
    <s v="f"/>
    <s v="f"/>
    <s v="f"/>
    <s v="t"/>
    <s v="t"/>
    <s v="f"/>
    <s v="f"/>
    <s v="f"/>
    <s v="t"/>
    <m/>
    <s v="https://www.halooglasi.com/nekretnine/izdavanje-stanova/botanicka-basta-3-0-namesten-id16211/5425643087118?kid=4"/>
    <s v="f"/>
    <n v="10.169491525423728"/>
  </r>
  <r>
    <n v="178"/>
    <s v="Izdavanje, stan, Ljeska, 43m2, ID569 "/>
    <s v="Stan"/>
    <n v="43"/>
    <x v="0"/>
    <s v="Agencija"/>
    <m/>
    <s v="Renovirano"/>
    <x v="0"/>
    <x v="2"/>
    <x v="0"/>
    <n v="5"/>
    <m/>
    <m/>
    <m/>
    <n v="400"/>
    <s v="€"/>
    <x v="0"/>
    <x v="9"/>
    <x v="61"/>
    <x v="192"/>
    <x v="7"/>
    <s v="14.06.2023"/>
    <s v="f"/>
    <s v="f"/>
    <s v="f"/>
    <s v="f"/>
    <s v="f"/>
    <s v="f"/>
    <s v="f"/>
    <s v="f"/>
    <s v="f"/>
    <s v="f"/>
    <s v="f"/>
    <s v="f"/>
    <s v="t"/>
    <s v="f"/>
    <s v="f"/>
    <s v="f"/>
    <s v="f"/>
    <s v="t"/>
    <m/>
    <s v="https://www.halooglasi.com/nekretnine/izdavanje-stanova/izdavanje-stan-ljeska-43m2-id569/5425643248197?kid=4"/>
    <s v="f"/>
    <n v="9.3023255813953494"/>
  </r>
  <r>
    <n v="179"/>
    <s v="Lux stan kompletno opremnjen sa svim el uredjajima "/>
    <s v="Stan"/>
    <n v="45"/>
    <x v="0"/>
    <s v="Vlasnik"/>
    <s v="Novogradnja"/>
    <s v="Lux"/>
    <x v="0"/>
    <x v="2"/>
    <x v="9"/>
    <m/>
    <m/>
    <m/>
    <s v="mesečno"/>
    <n v="550"/>
    <s v="€"/>
    <x v="0"/>
    <x v="3"/>
    <x v="84"/>
    <x v="104"/>
    <x v="7"/>
    <s v="14.06.2023"/>
    <s v="f"/>
    <s v="t"/>
    <s v="f"/>
    <s v="f"/>
    <s v="f"/>
    <s v="f"/>
    <s v="f"/>
    <s v="f"/>
    <s v="f"/>
    <s v="f"/>
    <s v="f"/>
    <s v="f"/>
    <s v="f"/>
    <s v="f"/>
    <s v="f"/>
    <s v="f"/>
    <s v="f"/>
    <s v="t"/>
    <m/>
    <s v="https://www.halooglasi.com/nekretnine/izdavanje-stanova/lux-stan-kompletno-opremnjen-sa-svim-el-uredj/5425642588426?kid=4"/>
    <s v="f"/>
    <n v="12.222222222222221"/>
  </r>
  <r>
    <n v="96"/>
    <s v="28m2 - Banovo brdo, Beograd "/>
    <s v="Stan"/>
    <n v="28"/>
    <x v="1"/>
    <s v="Agencija"/>
    <s v="Stara gradnja"/>
    <m/>
    <x v="0"/>
    <x v="0"/>
    <x v="5"/>
    <m/>
    <m/>
    <m/>
    <m/>
    <n v="450"/>
    <s v="€"/>
    <x v="0"/>
    <x v="9"/>
    <x v="61"/>
    <x v="0"/>
    <x v="8"/>
    <s v="15.06.2023"/>
    <s v="f"/>
    <s v="f"/>
    <s v="f"/>
    <s v="f"/>
    <s v="f"/>
    <s v="t"/>
    <s v="f"/>
    <s v="f"/>
    <s v="f"/>
    <s v="f"/>
    <s v="f"/>
    <s v="f"/>
    <s v="t"/>
    <s v="t"/>
    <s v="f"/>
    <s v="f"/>
    <s v="f"/>
    <s v="t"/>
    <m/>
    <s v="https://www.halooglasi.com/nekretnine/izdavanje-stanova/28m2---banovo-brdo-beograd/5425643258293"/>
    <s v="f"/>
    <n v="16.071428571428573"/>
  </r>
  <r>
    <n v="44"/>
    <s v="BW Lux opremljen stan sa garažnim mestom ID#31117 "/>
    <s v="Stan"/>
    <n v="82"/>
    <x v="6"/>
    <s v="Agencija"/>
    <m/>
    <m/>
    <x v="0"/>
    <x v="0"/>
    <x v="8"/>
    <n v="24"/>
    <m/>
    <m/>
    <s v="mesečno"/>
    <n v="2500"/>
    <s v="€"/>
    <x v="0"/>
    <x v="0"/>
    <x v="3"/>
    <x v="8"/>
    <x v="8"/>
    <s v="15.06.2023"/>
    <s v="f"/>
    <s v="t"/>
    <s v="f"/>
    <s v="t"/>
    <s v="f"/>
    <s v="t"/>
    <s v="f"/>
    <s v="f"/>
    <s v="f"/>
    <s v="f"/>
    <s v="f"/>
    <s v="f"/>
    <s v="t"/>
    <s v="f"/>
    <s v="f"/>
    <s v="f"/>
    <s v="f"/>
    <s v="t"/>
    <m/>
    <s v="https://www.halooglasi.com/nekretnine/izdavanje-stanova/bw-lux-opremljen-stan-sa-garaznim-mestom-id31/5425643260598?kid=4"/>
    <s v="f"/>
    <n v="30.487804878048781"/>
  </r>
  <r>
    <n v="45"/>
    <s v="Odmah useljiv odličan stan "/>
    <s v="Stan"/>
    <n v="43"/>
    <x v="5"/>
    <s v="Agencija"/>
    <s v="Stara gradnja"/>
    <s v="Renovirano"/>
    <x v="0"/>
    <x v="3"/>
    <x v="7"/>
    <n v="5"/>
    <m/>
    <m/>
    <s v="mesečno"/>
    <n v="600"/>
    <s v="€"/>
    <x v="0"/>
    <x v="6"/>
    <x v="112"/>
    <x v="193"/>
    <x v="8"/>
    <s v="15.06.2023"/>
    <s v="f"/>
    <s v="t"/>
    <s v="f"/>
    <s v="f"/>
    <s v="f"/>
    <s v="f"/>
    <s v="f"/>
    <s v="f"/>
    <s v="t"/>
    <s v="t"/>
    <s v="f"/>
    <s v="f"/>
    <s v="t"/>
    <s v="t"/>
    <s v="t"/>
    <s v="f"/>
    <s v="f"/>
    <s v="t"/>
    <n v="0.5"/>
    <s v="https://www.halooglasi.com/nekretnine/izdavanje-stanova/odmah-useljiv-odlican-stan/5425643263941?kid=4"/>
    <s v="f"/>
    <n v="13.953488372093023"/>
  </r>
  <r>
    <n v="46"/>
    <s v="Odmah useljiv, Lux, mali troškovi "/>
    <s v="Stan"/>
    <n v="57"/>
    <x v="8"/>
    <s v="Agencija"/>
    <s v="Novogradnja"/>
    <s v="Lux"/>
    <x v="0"/>
    <x v="2"/>
    <x v="5"/>
    <n v="5"/>
    <m/>
    <m/>
    <m/>
    <n v="600"/>
    <s v="€"/>
    <x v="0"/>
    <x v="5"/>
    <x v="36"/>
    <x v="43"/>
    <x v="8"/>
    <s v="15.06.2023"/>
    <s v="f"/>
    <s v="f"/>
    <s v="f"/>
    <s v="f"/>
    <s v="f"/>
    <s v="t"/>
    <s v="f"/>
    <s v="f"/>
    <s v="t"/>
    <s v="t"/>
    <s v="f"/>
    <s v="f"/>
    <s v="t"/>
    <s v="t"/>
    <s v="f"/>
    <s v="f"/>
    <s v="f"/>
    <s v="t"/>
    <n v="0.5"/>
    <s v="https://www.halooglasi.com/nekretnine/izdavanje-stanova/odmah-useljiv-lux-mali-troskovi/5425643232737?kid=4"/>
    <s v="f"/>
    <n v="10.526315789473685"/>
  </r>
  <r>
    <n v="47"/>
    <s v="Prelep 3.0 stan sa izuzetnim pogledom "/>
    <s v="Stan"/>
    <n v="70"/>
    <x v="6"/>
    <s v="Agencija"/>
    <m/>
    <m/>
    <x v="0"/>
    <x v="0"/>
    <x v="8"/>
    <n v="5"/>
    <m/>
    <m/>
    <s v="mesečno"/>
    <n v="1000"/>
    <s v="€"/>
    <x v="0"/>
    <x v="1"/>
    <x v="26"/>
    <x v="77"/>
    <x v="8"/>
    <s v="15.06.2023"/>
    <s v="f"/>
    <s v="t"/>
    <s v="f"/>
    <s v="t"/>
    <s v="f"/>
    <s v="f"/>
    <s v="f"/>
    <s v="f"/>
    <s v="t"/>
    <s v="f"/>
    <s v="f"/>
    <s v="f"/>
    <s v="f"/>
    <s v="t"/>
    <s v="t"/>
    <s v="f"/>
    <s v="f"/>
    <s v="t"/>
    <n v="0.5"/>
    <s v="https://www.halooglasi.com/nekretnine/izdavanje-stanova/prelep-3-0-stan-sa-izuzetnim-pogledom/5425643262909?kid=4"/>
    <s v="f"/>
    <n v="14.285714285714286"/>
  </r>
  <r>
    <n v="48"/>
    <s v="Zemun - Cara Dusana ID#52542 "/>
    <s v="Stan"/>
    <n v="45"/>
    <x v="0"/>
    <s v="Agencija"/>
    <m/>
    <m/>
    <x v="0"/>
    <x v="2"/>
    <x v="0"/>
    <n v="2"/>
    <m/>
    <m/>
    <s v="mesečno"/>
    <n v="400"/>
    <s v="€"/>
    <x v="0"/>
    <x v="3"/>
    <x v="48"/>
    <x v="104"/>
    <x v="8"/>
    <s v="15.06.2023"/>
    <s v="f"/>
    <s v="t"/>
    <s v="f"/>
    <s v="t"/>
    <s v="f"/>
    <s v="f"/>
    <s v="f"/>
    <s v="f"/>
    <s v="f"/>
    <s v="f"/>
    <s v="f"/>
    <s v="f"/>
    <s v="t"/>
    <s v="t"/>
    <s v="f"/>
    <s v="f"/>
    <s v="f"/>
    <s v="t"/>
    <m/>
    <s v="https://www.halooglasi.com/nekretnine/izdavanje-stanova/zemun---cara-dusana-id52542/5425643026380?kid=4"/>
    <s v="f"/>
    <n v="8.8888888888888893"/>
  </r>
  <r>
    <n v="49"/>
    <s v="Zemun,Prvomajska,dvosoban,renoviran ID#10630 "/>
    <s v="Stan"/>
    <n v="60"/>
    <x v="0"/>
    <s v="Agencija"/>
    <s v="Novogradnja"/>
    <s v="Izvorno stanje"/>
    <x v="0"/>
    <x v="2"/>
    <x v="2"/>
    <m/>
    <m/>
    <m/>
    <s v="mesečno"/>
    <n v="500"/>
    <s v="€"/>
    <x v="0"/>
    <x v="3"/>
    <x v="58"/>
    <x v="194"/>
    <x v="8"/>
    <s v="15.06.2023"/>
    <s v="f"/>
    <s v="t"/>
    <s v="f"/>
    <s v="f"/>
    <s v="f"/>
    <s v="t"/>
    <s v="t"/>
    <s v="f"/>
    <s v="f"/>
    <s v="f"/>
    <s v="f"/>
    <s v="f"/>
    <s v="t"/>
    <s v="t"/>
    <s v="f"/>
    <s v="f"/>
    <s v="f"/>
    <s v="t"/>
    <m/>
    <s v="https://www.halooglasi.com/nekretnine/izdavanje-stanova/zemun-prvomajska-dvosoban-renoviran-id10630/5425643263707?kid=4"/>
    <s v="f"/>
    <n v="8.3333333333333339"/>
  </r>
  <r>
    <n v="51"/>
    <s v="Renoviran, Dvoiposoban, Karaburma "/>
    <s v="Stan"/>
    <n v="51"/>
    <x v="8"/>
    <s v="Agencija"/>
    <s v="Stara gradnja"/>
    <s v="Renovirano"/>
    <x v="0"/>
    <x v="0"/>
    <x v="10"/>
    <n v="10"/>
    <n v="60"/>
    <s v="€"/>
    <s v="mesečno"/>
    <n v="390"/>
    <s v="€"/>
    <x v="0"/>
    <x v="6"/>
    <x v="21"/>
    <x v="0"/>
    <x v="8"/>
    <s v="15.06.2023"/>
    <s v="t"/>
    <s v="t"/>
    <s v="f"/>
    <s v="t"/>
    <s v="f"/>
    <s v="t"/>
    <s v="t"/>
    <s v="t"/>
    <s v="t"/>
    <s v="f"/>
    <s v="f"/>
    <s v="f"/>
    <s v="f"/>
    <s v="f"/>
    <s v="t"/>
    <s v="f"/>
    <s v="t"/>
    <s v="t"/>
    <n v="0.5"/>
    <s v="https://www.halooglasi.com/nekretnine/izdavanje-stanova/renoviran-dvoiposoban-karaburma/5425643264380?kid=4"/>
    <s v="f"/>
    <n v="7.6470588235294121"/>
  </r>
  <r>
    <n v="52"/>
    <s v="Lepa renovirana garsonjera "/>
    <s v="Stan"/>
    <n v="32"/>
    <x v="1"/>
    <s v="Agencija"/>
    <s v="Stara gradnja"/>
    <s v="Renovirano"/>
    <x v="0"/>
    <x v="0"/>
    <x v="8"/>
    <n v="7"/>
    <n v="80"/>
    <s v="€"/>
    <s v="mesečno"/>
    <n v="360"/>
    <s v="€"/>
    <x v="0"/>
    <x v="1"/>
    <x v="1"/>
    <x v="76"/>
    <x v="8"/>
    <s v="15.06.2023"/>
    <s v="f"/>
    <s v="t"/>
    <s v="f"/>
    <s v="f"/>
    <s v="f"/>
    <s v="t"/>
    <s v="f"/>
    <s v="f"/>
    <s v="t"/>
    <s v="f"/>
    <s v="f"/>
    <s v="f"/>
    <s v="t"/>
    <s v="t"/>
    <s v="f"/>
    <s v="f"/>
    <s v="t"/>
    <s v="t"/>
    <n v="0.5"/>
    <s v="https://www.halooglasi.com/nekretnine/izdavanje-stanova/lepa-renovirana-garsonjera/5425643264135?kid=4"/>
    <s v="f"/>
    <n v="11.25"/>
  </r>
  <r>
    <n v="53"/>
    <s v="BW "/>
    <s v="Stan"/>
    <n v="55"/>
    <x v="0"/>
    <s v="Agencija"/>
    <s v="Novogradnja"/>
    <s v="Lux"/>
    <x v="0"/>
    <x v="0"/>
    <x v="1"/>
    <m/>
    <m/>
    <m/>
    <s v="mesečno"/>
    <n v="1200"/>
    <s v="€"/>
    <x v="0"/>
    <x v="0"/>
    <x v="3"/>
    <x v="8"/>
    <x v="8"/>
    <s v="15.06.2023"/>
    <s v="f"/>
    <s v="t"/>
    <s v="f"/>
    <s v="f"/>
    <s v="f"/>
    <s v="t"/>
    <s v="f"/>
    <s v="f"/>
    <s v="t"/>
    <s v="f"/>
    <s v="f"/>
    <s v="f"/>
    <s v="t"/>
    <s v="t"/>
    <s v="f"/>
    <s v="f"/>
    <s v="f"/>
    <s v="f"/>
    <n v="0.5"/>
    <s v="https://www.halooglasi.com/nekretnine/izdavanje-stanova/bw/5425643230643?kid=4"/>
    <s v="f"/>
    <n v="21.818181818181817"/>
  </r>
  <r>
    <n v="54"/>
    <s v="Vracar Novogradnja Lux "/>
    <s v="Stan"/>
    <n v="115"/>
    <x v="2"/>
    <s v="Agencija"/>
    <s v="Novogradnja"/>
    <s v="Lux"/>
    <x v="0"/>
    <x v="0"/>
    <x v="9"/>
    <n v="5"/>
    <m/>
    <m/>
    <s v="mesečno"/>
    <n v="2000"/>
    <s v="€"/>
    <x v="0"/>
    <x v="2"/>
    <x v="113"/>
    <x v="78"/>
    <x v="8"/>
    <s v="15.06.2023"/>
    <s v="f"/>
    <s v="t"/>
    <s v="f"/>
    <s v="f"/>
    <s v="f"/>
    <s v="t"/>
    <s v="t"/>
    <s v="f"/>
    <s v="t"/>
    <s v="f"/>
    <s v="f"/>
    <s v="f"/>
    <s v="t"/>
    <s v="t"/>
    <s v="f"/>
    <s v="f"/>
    <s v="f"/>
    <s v="t"/>
    <n v="0.5"/>
    <s v="https://www.halooglasi.com/nekretnine/izdavanje-stanova/vracar-novogradnja-lux/5425643188125?kid=4"/>
    <s v="f"/>
    <n v="17.391304347826086"/>
  </r>
  <r>
    <n v="60"/>
    <s v="Blok 24, renoviran, dupleks, ID 19153 "/>
    <s v="Stan"/>
    <n v="110"/>
    <x v="6"/>
    <s v="Agencija"/>
    <m/>
    <s v="Renovirano"/>
    <x v="0"/>
    <x v="0"/>
    <x v="2"/>
    <n v="6"/>
    <m/>
    <m/>
    <s v="mesečno"/>
    <n v="1300"/>
    <s v="€"/>
    <x v="0"/>
    <x v="1"/>
    <x v="114"/>
    <x v="144"/>
    <x v="8"/>
    <s v="15.06.2023"/>
    <s v="f"/>
    <s v="t"/>
    <s v="f"/>
    <s v="f"/>
    <s v="f"/>
    <s v="t"/>
    <s v="t"/>
    <s v="f"/>
    <s v="t"/>
    <s v="t"/>
    <s v="f"/>
    <s v="f"/>
    <s v="t"/>
    <s v="t"/>
    <s v="t"/>
    <s v="f"/>
    <s v="f"/>
    <s v="t"/>
    <n v="0.5"/>
    <s v="https://www.halooglasi.com/nekretnine/izdavanje-stanova/blok-24-renoviran-dupleks-id-19153/5425643230620?kid=4"/>
    <s v="f"/>
    <n v="11.818181818181818"/>
  </r>
  <r>
    <n v="61"/>
    <s v="Izdavanje, stan, Brace Jugovica, 40m2, ID575 "/>
    <s v="Stan"/>
    <n v="40"/>
    <x v="5"/>
    <s v="Agencija"/>
    <m/>
    <s v="Renovirano"/>
    <x v="0"/>
    <x v="0"/>
    <x v="9"/>
    <n v="5"/>
    <m/>
    <m/>
    <m/>
    <n v="700"/>
    <s v="€"/>
    <x v="0"/>
    <x v="7"/>
    <x v="115"/>
    <x v="195"/>
    <x v="8"/>
    <s v="15.06.2023"/>
    <s v="f"/>
    <s v="f"/>
    <s v="f"/>
    <s v="f"/>
    <s v="f"/>
    <s v="t"/>
    <s v="f"/>
    <s v="f"/>
    <s v="f"/>
    <s v="f"/>
    <s v="f"/>
    <s v="f"/>
    <s v="f"/>
    <s v="t"/>
    <s v="f"/>
    <s v="f"/>
    <s v="f"/>
    <s v="t"/>
    <m/>
    <s v="https://www.halooglasi.com/nekretnine/izdavanje-stanova/izdavanje-stan-brace-jugovica-40m2-id575/5425643260571?kid=4"/>
    <s v="f"/>
    <n v="17.5"/>
  </r>
  <r>
    <n v="62"/>
    <s v="Stan BW zgrada Aqua 54m2 "/>
    <s v="Stan"/>
    <n v="54"/>
    <x v="0"/>
    <s v="Vlasnik"/>
    <s v="Novogradnja"/>
    <s v="Lux"/>
    <x v="0"/>
    <x v="0"/>
    <x v="5"/>
    <n v="23"/>
    <m/>
    <m/>
    <s v="mesečno"/>
    <n v="1200"/>
    <s v="€"/>
    <x v="0"/>
    <x v="0"/>
    <x v="3"/>
    <x v="8"/>
    <x v="8"/>
    <s v="15.06.2023"/>
    <s v="f"/>
    <s v="t"/>
    <s v="f"/>
    <s v="t"/>
    <s v="f"/>
    <s v="t"/>
    <s v="t"/>
    <s v="t"/>
    <s v="t"/>
    <s v="t"/>
    <s v="f"/>
    <s v="f"/>
    <s v="t"/>
    <s v="t"/>
    <s v="t"/>
    <s v="f"/>
    <s v="t"/>
    <s v="t"/>
    <m/>
    <s v="https://www.halooglasi.com/nekretnine/izdavanje-stanova/stan-bw-zgrada-aqua-54m2/5425643262767?kid=4"/>
    <s v="f"/>
    <n v="22.222222222222221"/>
  </r>
  <r>
    <n v="63"/>
    <s v="Extra lokacija Djeram, Vukov spomenik "/>
    <s v="Stan"/>
    <n v="71"/>
    <x v="4"/>
    <s v="Vlasnik"/>
    <s v="Stara gradnja"/>
    <s v="Izvorno stanje"/>
    <x v="0"/>
    <x v="8"/>
    <x v="0"/>
    <n v="4"/>
    <n v="20"/>
    <s v="€"/>
    <s v="mesečno"/>
    <n v="700"/>
    <s v="€"/>
    <x v="0"/>
    <x v="5"/>
    <x v="52"/>
    <x v="196"/>
    <x v="8"/>
    <s v="15.06.2023"/>
    <s v="t"/>
    <s v="t"/>
    <s v="t"/>
    <s v="t"/>
    <s v="t"/>
    <s v="f"/>
    <s v="f"/>
    <s v="t"/>
    <s v="f"/>
    <s v="f"/>
    <s v="t"/>
    <s v="t"/>
    <s v="f"/>
    <s v="f"/>
    <s v="t"/>
    <s v="f"/>
    <s v="t"/>
    <s v="t"/>
    <m/>
    <s v="https://www.halooglasi.com/nekretnine/izdavanje-stanova/extra-lokacija-djeram-vukov-spomenik/5425636462626?kid=4"/>
    <s v="f"/>
    <n v="9.8591549295774641"/>
  </r>
  <r>
    <n v="64"/>
    <s v="Vračar,lux,trosoban,salonac,useljiv ID#15104 "/>
    <s v="Stan"/>
    <n v="105"/>
    <x v="6"/>
    <s v="Agencija"/>
    <s v="Stara gradnja"/>
    <s v="Lux"/>
    <x v="0"/>
    <x v="0"/>
    <x v="0"/>
    <m/>
    <m/>
    <m/>
    <s v="mesečno"/>
    <n v="1700"/>
    <s v="€"/>
    <x v="0"/>
    <x v="2"/>
    <x v="27"/>
    <x v="44"/>
    <x v="8"/>
    <s v="15.06.2023"/>
    <s v="f"/>
    <s v="t"/>
    <s v="f"/>
    <s v="f"/>
    <s v="f"/>
    <s v="t"/>
    <s v="f"/>
    <s v="f"/>
    <s v="f"/>
    <s v="f"/>
    <s v="f"/>
    <s v="f"/>
    <s v="t"/>
    <s v="t"/>
    <s v="f"/>
    <s v="f"/>
    <s v="f"/>
    <s v="t"/>
    <m/>
    <s v="https://www.halooglasi.com/nekretnine/izdavanje-stanova/vracar-lux-trosoban-salonac-useljiv-id15104/5425643260577?kid=4"/>
    <s v="f"/>
    <n v="16.19047619047619"/>
  </r>
  <r>
    <n v="65"/>
    <s v="Odličan stan u naselju Stepa Stepanović  "/>
    <s v="Stan"/>
    <n v="43"/>
    <x v="0"/>
    <s v="Vlasnik"/>
    <s v="Novogradnja"/>
    <s v="Lux"/>
    <x v="0"/>
    <x v="0"/>
    <x v="3"/>
    <n v="7"/>
    <n v="100"/>
    <s v="€"/>
    <s v="mesečno"/>
    <n v="600"/>
    <s v="€"/>
    <x v="0"/>
    <x v="4"/>
    <x v="17"/>
    <x v="197"/>
    <x v="8"/>
    <s v="15.06.2023"/>
    <s v="f"/>
    <s v="t"/>
    <s v="f"/>
    <s v="t"/>
    <s v="f"/>
    <s v="t"/>
    <s v="t"/>
    <s v="f"/>
    <s v="t"/>
    <s v="t"/>
    <s v="f"/>
    <s v="f"/>
    <s v="t"/>
    <s v="t"/>
    <s v="f"/>
    <s v="f"/>
    <s v="t"/>
    <s v="t"/>
    <m/>
    <s v="https://www.halooglasi.com/nekretnine/izdavanje-stanova/odlican-stan-u-naselju-stepa-stepanovic/5425642449321?kid=4"/>
    <s v="f"/>
    <n v="13.953488372093023"/>
  </r>
  <r>
    <n v="66"/>
    <s v="Kula West - trosoban stan za izdavanje "/>
    <s v="Stan"/>
    <n v="92"/>
    <x v="6"/>
    <s v="Agencija"/>
    <s v="Novogradnja"/>
    <s v="Lux"/>
    <x v="0"/>
    <x v="0"/>
    <x v="23"/>
    <m/>
    <m/>
    <m/>
    <m/>
    <n v="2800"/>
    <s v="€"/>
    <x v="0"/>
    <x v="1"/>
    <x v="5"/>
    <x v="7"/>
    <x v="8"/>
    <s v="15.06.2023"/>
    <s v="f"/>
    <s v="t"/>
    <s v="f"/>
    <s v="t"/>
    <s v="f"/>
    <s v="t"/>
    <s v="f"/>
    <s v="f"/>
    <s v="f"/>
    <s v="t"/>
    <s v="f"/>
    <s v="f"/>
    <s v="f"/>
    <s v="f"/>
    <s v="f"/>
    <s v="f"/>
    <s v="f"/>
    <s v="t"/>
    <m/>
    <s v="https://www.halooglasi.com/nekretnine/izdavanje-stanova/kula-west---trosoban-stan-za-izdavanje/5425643263138?kid=4"/>
    <s v="f"/>
    <n v="30.434782608695652"/>
  </r>
  <r>
    <n v="67"/>
    <s v="K District - trosoban stan za izdavanje "/>
    <s v="Stan"/>
    <n v="75"/>
    <x v="6"/>
    <s v="Agencija"/>
    <s v="Novogradnja"/>
    <s v="Lux"/>
    <x v="1"/>
    <x v="0"/>
    <x v="3"/>
    <m/>
    <m/>
    <m/>
    <m/>
    <n v="1800"/>
    <s v="€"/>
    <x v="0"/>
    <x v="7"/>
    <x v="46"/>
    <x v="120"/>
    <x v="8"/>
    <s v="15.06.2023"/>
    <s v="f"/>
    <s v="f"/>
    <s v="f"/>
    <s v="t"/>
    <s v="f"/>
    <s v="t"/>
    <s v="f"/>
    <s v="f"/>
    <s v="t"/>
    <s v="f"/>
    <s v="f"/>
    <s v="f"/>
    <s v="f"/>
    <s v="f"/>
    <s v="f"/>
    <s v="f"/>
    <s v="f"/>
    <s v="t"/>
    <m/>
    <s v="https://www.halooglasi.com/nekretnine/izdavanje-stanova/k-district---trosoban-stan-za-izdavanje/5425643263139?kid=4"/>
    <s v="f"/>
    <n v="24"/>
  </r>
  <r>
    <n v="68"/>
    <s v="Vračar - dvosoban stan za izdavanje "/>
    <s v="Stan"/>
    <n v="105"/>
    <x v="0"/>
    <s v="Agencija"/>
    <s v="Novogradnja"/>
    <s v="Lux"/>
    <x v="0"/>
    <x v="0"/>
    <x v="11"/>
    <m/>
    <m/>
    <m/>
    <m/>
    <n v="1600"/>
    <s v="€"/>
    <x v="0"/>
    <x v="2"/>
    <x v="116"/>
    <x v="108"/>
    <x v="8"/>
    <s v="15.06.2023"/>
    <s v="f"/>
    <s v="f"/>
    <s v="f"/>
    <s v="t"/>
    <s v="f"/>
    <s v="f"/>
    <s v="f"/>
    <s v="f"/>
    <s v="t"/>
    <s v="f"/>
    <s v="f"/>
    <s v="f"/>
    <s v="f"/>
    <s v="t"/>
    <s v="f"/>
    <s v="f"/>
    <s v="f"/>
    <s v="t"/>
    <m/>
    <s v="https://www.halooglasi.com/nekretnine/izdavanje-stanova/vracar---dvosoban-stan-za-izdavanje/5425643263337?kid=4"/>
    <s v="f"/>
    <n v="15.238095238095237"/>
  </r>
  <r>
    <n v="69"/>
    <s v="K District - dvosoban stan za izdavanje "/>
    <s v="Stan"/>
    <n v="40"/>
    <x v="0"/>
    <s v="Agencija"/>
    <s v="Novogradnja"/>
    <s v="Lux"/>
    <x v="0"/>
    <x v="0"/>
    <x v="3"/>
    <m/>
    <m/>
    <m/>
    <m/>
    <n v="1250"/>
    <s v="€"/>
    <x v="0"/>
    <x v="7"/>
    <x v="46"/>
    <x v="120"/>
    <x v="8"/>
    <s v="15.06.2023"/>
    <s v="f"/>
    <s v="f"/>
    <s v="f"/>
    <s v="t"/>
    <s v="f"/>
    <s v="t"/>
    <s v="f"/>
    <s v="f"/>
    <s v="t"/>
    <s v="f"/>
    <s v="f"/>
    <s v="f"/>
    <s v="f"/>
    <s v="t"/>
    <s v="f"/>
    <s v="f"/>
    <s v="f"/>
    <s v="t"/>
    <m/>
    <s v="https://www.halooglasi.com/nekretnine/izdavanje-stanova/k-district---dvosoban-stan-za-izdavanje/5425643262791?kid=4"/>
    <s v="f"/>
    <n v="31.25"/>
  </r>
  <r>
    <n v="70"/>
    <s v="Vračar,Politova,trosoban,sa garažom,useljiv ID#163 "/>
    <s v="Stan"/>
    <n v="78"/>
    <x v="6"/>
    <s v="Agencija"/>
    <s v="Novogradnja"/>
    <s v="Izvorno stanje"/>
    <x v="0"/>
    <x v="0"/>
    <x v="8"/>
    <n v="5"/>
    <m/>
    <m/>
    <s v="mesečno"/>
    <n v="800"/>
    <s v="€"/>
    <x v="0"/>
    <x v="2"/>
    <x v="64"/>
    <x v="176"/>
    <x v="8"/>
    <s v="15.06.2023"/>
    <s v="f"/>
    <s v="t"/>
    <s v="f"/>
    <s v="t"/>
    <s v="f"/>
    <s v="t"/>
    <s v="f"/>
    <s v="f"/>
    <s v="f"/>
    <s v="f"/>
    <s v="f"/>
    <s v="f"/>
    <s v="t"/>
    <s v="t"/>
    <s v="f"/>
    <s v="f"/>
    <s v="f"/>
    <s v="t"/>
    <m/>
    <s v="https://www.halooglasi.com/nekretnine/izdavanje-stanova/vracar-politova-trosoban-sa-garazom-useljiv-i/5425643260601?kid=4"/>
    <s v="f"/>
    <n v="10.256410256410257"/>
  </r>
  <r>
    <n v="72"/>
    <s v="Vračar - luksuzni duplex penthouse za izdavanje "/>
    <s v="Stan"/>
    <n v="197"/>
    <x v="7"/>
    <s v="Agencija"/>
    <s v="Novogradnja"/>
    <s v="Lux"/>
    <x v="1"/>
    <x v="1"/>
    <x v="1"/>
    <m/>
    <m/>
    <m/>
    <m/>
    <n v="3000"/>
    <s v="€"/>
    <x v="0"/>
    <x v="2"/>
    <x v="18"/>
    <x v="174"/>
    <x v="8"/>
    <s v="15.06.2023"/>
    <s v="f"/>
    <s v="f"/>
    <s v="f"/>
    <s v="f"/>
    <s v="f"/>
    <s v="t"/>
    <s v="f"/>
    <s v="f"/>
    <s v="t"/>
    <s v="t"/>
    <s v="t"/>
    <s v="f"/>
    <s v="f"/>
    <s v="f"/>
    <s v="f"/>
    <s v="f"/>
    <s v="f"/>
    <s v="t"/>
    <m/>
    <s v="https://www.halooglasi.com/nekretnine/izdavanje-stanova/vracar---luksuzni-duplex-penthouse-za-izdavan/5425643263539?kid=4"/>
    <s v="f"/>
    <n v="15.228426395939087"/>
  </r>
  <r>
    <n v="73"/>
    <s v="Savograd - trosoban stan za izdavanje "/>
    <s v="Stan"/>
    <n v="90"/>
    <x v="6"/>
    <s v="Agencija"/>
    <s v="Novogradnja"/>
    <s v="Lux"/>
    <x v="0"/>
    <x v="0"/>
    <x v="5"/>
    <m/>
    <m/>
    <m/>
    <m/>
    <n v="1390"/>
    <s v="€"/>
    <x v="0"/>
    <x v="1"/>
    <x v="94"/>
    <x v="198"/>
    <x v="8"/>
    <s v="15.06.2023"/>
    <s v="f"/>
    <s v="f"/>
    <s v="f"/>
    <s v="t"/>
    <s v="f"/>
    <s v="t"/>
    <s v="f"/>
    <s v="f"/>
    <s v="t"/>
    <s v="f"/>
    <s v="f"/>
    <s v="f"/>
    <s v="f"/>
    <s v="f"/>
    <s v="f"/>
    <s v="f"/>
    <s v="f"/>
    <s v="t"/>
    <m/>
    <s v="https://www.halooglasi.com/nekretnine/izdavanje-stanova/savograd---trosoban-stan-za-izdavanje/5425643263543?kid=4"/>
    <s v="f"/>
    <n v="15.444444444444445"/>
  </r>
  <r>
    <n v="74"/>
    <s v="Zemun Novi Grad 60m2  "/>
    <s v="Stan"/>
    <n v="60"/>
    <x v="6"/>
    <s v="Vlasnik"/>
    <m/>
    <s v="Renovirano"/>
    <x v="0"/>
    <x v="3"/>
    <x v="11"/>
    <n v="1"/>
    <m/>
    <m/>
    <s v="mesečno"/>
    <n v="700"/>
    <s v="€"/>
    <x v="0"/>
    <x v="3"/>
    <x v="48"/>
    <x v="199"/>
    <x v="8"/>
    <s v="15.06.2023"/>
    <s v="t"/>
    <s v="f"/>
    <s v="f"/>
    <s v="f"/>
    <s v="f"/>
    <s v="f"/>
    <s v="t"/>
    <s v="f"/>
    <s v="f"/>
    <s v="f"/>
    <s v="f"/>
    <s v="f"/>
    <s v="t"/>
    <s v="t"/>
    <s v="f"/>
    <s v="f"/>
    <s v="f"/>
    <s v="t"/>
    <m/>
    <s v="https://www.halooglasi.com/nekretnine/izdavanje-stanova/zemun-novi-grad-60m2/5425643259610?kid=4"/>
    <s v="f"/>
    <n v="11.666666666666666"/>
  </r>
  <r>
    <n v="75"/>
    <s v="Izuzetan penthaus sa prostranom terasom "/>
    <s v="Stan"/>
    <n v="120"/>
    <x v="6"/>
    <s v="Vlasnik"/>
    <s v="Stara gradnja"/>
    <s v="Renovirano"/>
    <x v="2"/>
    <x v="0"/>
    <x v="1"/>
    <n v="7"/>
    <n v="100"/>
    <s v="€"/>
    <s v="mesečno"/>
    <n v="1600"/>
    <s v="€"/>
    <x v="0"/>
    <x v="1"/>
    <x v="117"/>
    <x v="200"/>
    <x v="8"/>
    <s v="15.06.2023"/>
    <s v="f"/>
    <s v="f"/>
    <s v="f"/>
    <s v="f"/>
    <s v="f"/>
    <s v="t"/>
    <s v="t"/>
    <s v="t"/>
    <s v="t"/>
    <s v="f"/>
    <s v="f"/>
    <s v="f"/>
    <s v="f"/>
    <s v="t"/>
    <s v="t"/>
    <s v="f"/>
    <s v="t"/>
    <s v="t"/>
    <m/>
    <s v="https://www.halooglasi.com/nekretnine/izdavanje-stanova/izuzetan-penthaus-sa-prostranom-terasom/5425642978208?kid=4"/>
    <s v="f"/>
    <n v="13.333333333333334"/>
  </r>
  <r>
    <n v="76"/>
    <s v="2.0 stan u prizemlju dvorišne zgrade na Vračaru ID "/>
    <s v="Stan"/>
    <n v="60"/>
    <x v="0"/>
    <s v="Agencija"/>
    <s v="Stara gradnja"/>
    <m/>
    <x v="0"/>
    <x v="0"/>
    <x v="9"/>
    <n v="2"/>
    <m/>
    <m/>
    <s v="mesečno"/>
    <n v="700"/>
    <s v="€"/>
    <x v="0"/>
    <x v="2"/>
    <x v="100"/>
    <x v="15"/>
    <x v="8"/>
    <s v="15.06.2023"/>
    <s v="f"/>
    <s v="t"/>
    <s v="f"/>
    <s v="f"/>
    <s v="f"/>
    <s v="f"/>
    <s v="f"/>
    <s v="f"/>
    <s v="f"/>
    <s v="f"/>
    <s v="f"/>
    <s v="f"/>
    <s v="f"/>
    <s v="f"/>
    <s v="f"/>
    <s v="f"/>
    <s v="f"/>
    <s v="t"/>
    <m/>
    <s v="https://www.halooglasi.com/nekretnine/izdavanje-stanova/2-0-stan-u-prizemlju-dvorisne-zgrade-na-vraca/5425642533146?kid=4"/>
    <s v="f"/>
    <n v="11.666666666666666"/>
  </r>
  <r>
    <n v="77"/>
    <s v="Smeštaj za radnike "/>
    <s v="Stan"/>
    <n v="200"/>
    <x v="7"/>
    <s v="Vlasnik"/>
    <s v="Novogradnja"/>
    <s v="Izvorno stanje"/>
    <x v="0"/>
    <x v="0"/>
    <x v="0"/>
    <n v="3"/>
    <m/>
    <m/>
    <s v="mesečno"/>
    <n v="240"/>
    <s v="€"/>
    <x v="0"/>
    <x v="4"/>
    <x v="118"/>
    <x v="201"/>
    <x v="8"/>
    <s v="15.06.2023"/>
    <s v="f"/>
    <s v="f"/>
    <s v="f"/>
    <s v="f"/>
    <s v="f"/>
    <s v="f"/>
    <s v="t"/>
    <s v="f"/>
    <s v="f"/>
    <s v="f"/>
    <s v="f"/>
    <s v="f"/>
    <s v="f"/>
    <s v="t"/>
    <s v="f"/>
    <s v="t"/>
    <s v="t"/>
    <s v="t"/>
    <m/>
    <s v="https://www.halooglasi.com/nekretnine/izdavanje-stanova/smestaj-za-radnike/5425643253510"/>
    <s v="f"/>
    <n v="1.2"/>
  </r>
  <r>
    <n v="80"/>
    <s v="Luksuzan, potpuno nov stan "/>
    <s v="Stan"/>
    <n v="60"/>
    <x v="8"/>
    <s v="Vlasnik"/>
    <s v="Novogradnja"/>
    <s v="Lux"/>
    <x v="0"/>
    <x v="2"/>
    <x v="8"/>
    <m/>
    <m/>
    <m/>
    <s v="mesečno"/>
    <n v="750"/>
    <s v="€"/>
    <x v="0"/>
    <x v="5"/>
    <x v="23"/>
    <x v="152"/>
    <x v="8"/>
    <s v="15.06.2023"/>
    <s v="f"/>
    <s v="t"/>
    <s v="f"/>
    <s v="t"/>
    <s v="f"/>
    <s v="t"/>
    <s v="t"/>
    <s v="f"/>
    <s v="t"/>
    <s v="t"/>
    <s v="f"/>
    <s v="f"/>
    <s v="f"/>
    <s v="t"/>
    <s v="t"/>
    <s v="f"/>
    <s v="t"/>
    <s v="t"/>
    <m/>
    <s v="https://www.halooglasi.com/nekretnine/izdavanje-stanova/luksuzan-potpuno-nov-stan/5425643149085?kid=4"/>
    <s v="t"/>
    <n v="12.5"/>
  </r>
  <r>
    <n v="81"/>
    <s v="Lux 3.0 stan, Pet Friendly, 76 m2, BW "/>
    <s v="Stan"/>
    <n v="76"/>
    <x v="6"/>
    <s v="Agencija"/>
    <s v="Stara gradnja"/>
    <s v="Renovirano"/>
    <x v="0"/>
    <x v="6"/>
    <x v="9"/>
    <n v="4"/>
    <m/>
    <m/>
    <s v="mesečno"/>
    <n v="1200"/>
    <s v="€"/>
    <x v="0"/>
    <x v="0"/>
    <x v="119"/>
    <x v="202"/>
    <x v="8"/>
    <s v="15.06.2023"/>
    <s v="f"/>
    <s v="f"/>
    <s v="f"/>
    <s v="f"/>
    <s v="f"/>
    <s v="f"/>
    <s v="f"/>
    <s v="f"/>
    <s v="t"/>
    <s v="f"/>
    <s v="f"/>
    <s v="f"/>
    <s v="t"/>
    <s v="t"/>
    <s v="f"/>
    <s v="f"/>
    <s v="f"/>
    <s v="t"/>
    <n v="0.5"/>
    <s v="https://www.halooglasi.com/nekretnine/izdavanje-stanova/lux-3-0-stan-pet-friendly-76-m2-bw/5425643261136?kid=4"/>
    <s v="f"/>
    <n v="15.789473684210526"/>
  </r>
  <r>
    <n v="82"/>
    <s v="Dupleks Ruzveltova "/>
    <s v="Stan"/>
    <n v="135"/>
    <x v="7"/>
    <s v="Vlasnik"/>
    <s v="Stara gradnja"/>
    <s v="Lux"/>
    <x v="0"/>
    <x v="2"/>
    <x v="3"/>
    <n v="5"/>
    <n v="100"/>
    <s v="€"/>
    <s v="mesečno"/>
    <n v="1190"/>
    <s v="€"/>
    <x v="0"/>
    <x v="5"/>
    <x v="51"/>
    <x v="203"/>
    <x v="8"/>
    <s v="15.06.2023"/>
    <s v="t"/>
    <s v="t"/>
    <s v="f"/>
    <s v="f"/>
    <s v="f"/>
    <s v="f"/>
    <s v="f"/>
    <s v="f"/>
    <s v="t"/>
    <s v="f"/>
    <s v="f"/>
    <s v="f"/>
    <s v="t"/>
    <s v="t"/>
    <s v="t"/>
    <s v="f"/>
    <s v="t"/>
    <s v="t"/>
    <m/>
    <s v="https://www.halooglasi.com/nekretnine/izdavanje-stanova/dupleks-ruzveltova/5425636448590?kid=4"/>
    <s v="t"/>
    <n v="8.8148148148148149"/>
  </r>
  <r>
    <n v="83"/>
    <s v="Renoviran, Garaža, Vojvode Stepe "/>
    <s v="Stan"/>
    <n v="40"/>
    <x v="0"/>
    <s v="Agencija"/>
    <s v="Stara gradnja"/>
    <s v="Renovirano"/>
    <x v="0"/>
    <x v="0"/>
    <x v="0"/>
    <n v="4"/>
    <n v="100"/>
    <s v="€"/>
    <s v="mesečno"/>
    <n v="600"/>
    <s v="€"/>
    <x v="0"/>
    <x v="4"/>
    <x v="77"/>
    <x v="0"/>
    <x v="8"/>
    <s v="15.06.2023"/>
    <s v="t"/>
    <s v="t"/>
    <s v="f"/>
    <s v="t"/>
    <s v="t"/>
    <s v="t"/>
    <s v="t"/>
    <s v="f"/>
    <s v="t"/>
    <s v="f"/>
    <s v="f"/>
    <s v="f"/>
    <s v="t"/>
    <s v="t"/>
    <s v="t"/>
    <s v="f"/>
    <s v="t"/>
    <s v="t"/>
    <n v="0.5"/>
    <s v="https://www.halooglasi.com/nekretnine/izdavanje-stanova/renoviran-garaza-vojvode-stepe/5425643261027?kid=4"/>
    <s v="f"/>
    <n v="15"/>
  </r>
  <r>
    <n v="84"/>
    <s v="Lux 2.0 stan na Vračaru sa parking mestom ID#1238 "/>
    <s v="Stan"/>
    <n v="112"/>
    <x v="0"/>
    <s v="Agencija"/>
    <s v="Stara gradnja"/>
    <s v="Lux"/>
    <x v="0"/>
    <x v="0"/>
    <x v="5"/>
    <m/>
    <m/>
    <m/>
    <s v="mesečno"/>
    <n v="1000"/>
    <s v="€"/>
    <x v="0"/>
    <x v="2"/>
    <x v="27"/>
    <x v="204"/>
    <x v="8"/>
    <s v="15.06.2023"/>
    <s v="f"/>
    <s v="t"/>
    <s v="f"/>
    <s v="f"/>
    <s v="f"/>
    <s v="t"/>
    <s v="f"/>
    <s v="f"/>
    <s v="t"/>
    <s v="f"/>
    <s v="f"/>
    <s v="f"/>
    <s v="t"/>
    <s v="t"/>
    <s v="f"/>
    <s v="f"/>
    <s v="t"/>
    <s v="t"/>
    <m/>
    <s v="https://www.halooglasi.com/nekretnine/izdavanje-stanova/lux-2-0-stan-na-vracaru-sa-parking-mestom-id1/5425643255374?kid=4"/>
    <s v="f"/>
    <n v="8.9285714285714288"/>
  </r>
  <r>
    <n v="85"/>
    <s v="Kneginje Ljubice, 85m2, trosoban, renoviran,terasa "/>
    <s v="Stan"/>
    <n v="85"/>
    <x v="6"/>
    <s v="Agencija"/>
    <s v="Stara gradnja"/>
    <s v="Renovirano"/>
    <x v="0"/>
    <x v="2"/>
    <x v="8"/>
    <m/>
    <m/>
    <m/>
    <m/>
    <n v="1500"/>
    <s v="€"/>
    <x v="0"/>
    <x v="7"/>
    <x v="27"/>
    <x v="66"/>
    <x v="8"/>
    <s v="15.06.2023"/>
    <s v="f"/>
    <s v="f"/>
    <s v="f"/>
    <s v="f"/>
    <s v="f"/>
    <s v="t"/>
    <s v="f"/>
    <s v="f"/>
    <s v="t"/>
    <s v="f"/>
    <s v="f"/>
    <s v="f"/>
    <s v="t"/>
    <s v="t"/>
    <s v="f"/>
    <s v="f"/>
    <s v="f"/>
    <s v="t"/>
    <m/>
    <s v="https://www.halooglasi.com/nekretnine/izdavanje-stanova/kneginje-ljubice-85m2-trosoban-renoviran-tera/5425643195162?kid=4"/>
    <s v="f"/>
    <n v="17.647058823529413"/>
  </r>
  <r>
    <n v="86"/>
    <s v="Dorćol, 175m2, može i za kancelarije, garaža "/>
    <s v="Stan"/>
    <n v="175"/>
    <x v="7"/>
    <s v="Agencija"/>
    <m/>
    <s v="Renovirano"/>
    <x v="3"/>
    <x v="0"/>
    <x v="8"/>
    <m/>
    <m/>
    <m/>
    <m/>
    <n v="2500"/>
    <s v="€"/>
    <x v="0"/>
    <x v="7"/>
    <x v="29"/>
    <x v="205"/>
    <x v="8"/>
    <s v="15.06.2023"/>
    <s v="f"/>
    <s v="f"/>
    <s v="f"/>
    <s v="f"/>
    <s v="f"/>
    <s v="t"/>
    <s v="f"/>
    <s v="f"/>
    <s v="t"/>
    <s v="f"/>
    <s v="f"/>
    <s v="f"/>
    <s v="t"/>
    <s v="t"/>
    <s v="f"/>
    <s v="f"/>
    <s v="f"/>
    <s v="t"/>
    <m/>
    <s v="https://www.halooglasi.com/nekretnine/izdavanje-stanova/dorcol-175m2-moze-i-za-kancelarije-garaza/5425642968132?kid=4"/>
    <s v="f"/>
    <n v="14.285714285714286"/>
  </r>
  <r>
    <n v="87"/>
    <s v="Arena, 60m2, dvosoban, namešten, terasa "/>
    <s v="Stan"/>
    <n v="60"/>
    <x v="0"/>
    <s v="Agencija"/>
    <m/>
    <s v="Renovirano"/>
    <x v="0"/>
    <x v="0"/>
    <x v="15"/>
    <m/>
    <m/>
    <m/>
    <m/>
    <n v="600"/>
    <s v="€"/>
    <x v="0"/>
    <x v="1"/>
    <x v="47"/>
    <x v="77"/>
    <x v="8"/>
    <s v="15.06.2023"/>
    <s v="f"/>
    <s v="f"/>
    <s v="f"/>
    <s v="f"/>
    <s v="f"/>
    <s v="t"/>
    <s v="f"/>
    <s v="f"/>
    <s v="t"/>
    <s v="f"/>
    <s v="f"/>
    <s v="f"/>
    <s v="t"/>
    <s v="t"/>
    <s v="f"/>
    <s v="f"/>
    <s v="f"/>
    <s v="t"/>
    <m/>
    <s v="https://www.halooglasi.com/nekretnine/izdavanje-stanova/arena-60m2-dvosoban-namesten-terasa/5425643257978?kid=4"/>
    <s v="f"/>
    <n v="10"/>
  </r>
  <r>
    <n v="88"/>
    <s v="Branka Krsmanovića, 64m2, novogradnja, namešten "/>
    <s v="Stan"/>
    <n v="64"/>
    <x v="0"/>
    <s v="Agencija"/>
    <s v="Novogradnja"/>
    <m/>
    <x v="0"/>
    <x v="0"/>
    <x v="5"/>
    <m/>
    <m/>
    <m/>
    <m/>
    <n v="800"/>
    <s v="€"/>
    <x v="0"/>
    <x v="2"/>
    <x v="2"/>
    <x v="187"/>
    <x v="8"/>
    <s v="15.06.2023"/>
    <s v="f"/>
    <s v="f"/>
    <s v="f"/>
    <s v="f"/>
    <s v="f"/>
    <s v="t"/>
    <s v="f"/>
    <s v="f"/>
    <s v="t"/>
    <s v="f"/>
    <s v="f"/>
    <s v="f"/>
    <s v="t"/>
    <s v="t"/>
    <s v="f"/>
    <s v="f"/>
    <s v="f"/>
    <s v="t"/>
    <m/>
    <s v="https://www.halooglasi.com/nekretnine/izdavanje-stanova/branka-krsmanovica-64m2-novogradnja-namesten/5425642967975?kid=4"/>
    <s v="f"/>
    <n v="12.5"/>
  </r>
  <r>
    <n v="89"/>
    <s v="K district, 125m2, 3 spavaće, 2 kupatila, garaža "/>
    <s v="Stan"/>
    <n v="125"/>
    <x v="2"/>
    <s v="Agencija"/>
    <s v="Novogradnja"/>
    <s v="Lux"/>
    <x v="3"/>
    <x v="0"/>
    <x v="3"/>
    <m/>
    <m/>
    <m/>
    <m/>
    <n v="2000"/>
    <s v="€"/>
    <x v="0"/>
    <x v="7"/>
    <x v="29"/>
    <x v="159"/>
    <x v="8"/>
    <s v="15.06.2023"/>
    <s v="f"/>
    <s v="f"/>
    <s v="f"/>
    <s v="f"/>
    <s v="f"/>
    <s v="t"/>
    <s v="f"/>
    <s v="f"/>
    <s v="t"/>
    <s v="t"/>
    <s v="f"/>
    <s v="f"/>
    <s v="t"/>
    <s v="t"/>
    <s v="f"/>
    <s v="f"/>
    <s v="f"/>
    <s v="t"/>
    <m/>
    <s v="https://www.halooglasi.com/nekretnine/izdavanje-stanova/k-district-125m2-3-spavace-2-kupatila-garaza/5425643236388?kid=4"/>
    <s v="f"/>
    <n v="16"/>
  </r>
  <r>
    <n v="90"/>
    <s v="Belville - 31m2, 1.5 soba, polunamešten, vlasnik "/>
    <s v="Stan"/>
    <n v="31"/>
    <x v="1"/>
    <s v="Vlasnik"/>
    <s v="Novogradnja"/>
    <s v="Renovirano"/>
    <x v="1"/>
    <x v="0"/>
    <x v="1"/>
    <n v="13"/>
    <n v="90"/>
    <s v="€"/>
    <s v="mesečno"/>
    <n v="480"/>
    <s v="€"/>
    <x v="0"/>
    <x v="1"/>
    <x v="15"/>
    <x v="206"/>
    <x v="8"/>
    <s v="15.06.2023"/>
    <s v="f"/>
    <s v="t"/>
    <s v="f"/>
    <s v="t"/>
    <s v="f"/>
    <s v="t"/>
    <s v="f"/>
    <s v="f"/>
    <s v="t"/>
    <s v="t"/>
    <s v="f"/>
    <s v="f"/>
    <s v="t"/>
    <s v="f"/>
    <s v="f"/>
    <s v="f"/>
    <s v="f"/>
    <s v="t"/>
    <m/>
    <s v="https://www.halooglasi.com/nekretnine/izdavanje-stanova/belville---31m2-1-5-soba-polunamesten-vlasnik/5425642582831?kid=4"/>
    <s v="f"/>
    <n v="15.483870967741936"/>
  </r>
  <r>
    <n v="91"/>
    <s v="Extra stan u centru Surčina "/>
    <s v="Stan"/>
    <n v="325"/>
    <x v="7"/>
    <s v="Vlasnik"/>
    <s v="Novogradnja"/>
    <s v="Lux"/>
    <x v="0"/>
    <x v="5"/>
    <x v="0"/>
    <n v="2"/>
    <m/>
    <m/>
    <s v="mesečno"/>
    <n v="1290"/>
    <s v="€"/>
    <x v="0"/>
    <x v="12"/>
    <x v="120"/>
    <x v="207"/>
    <x v="8"/>
    <s v="15.06.2023"/>
    <s v="f"/>
    <s v="t"/>
    <s v="t"/>
    <s v="f"/>
    <s v="t"/>
    <s v="f"/>
    <s v="t"/>
    <s v="f"/>
    <s v="t"/>
    <s v="t"/>
    <s v="t"/>
    <s v="f"/>
    <s v="t"/>
    <s v="t"/>
    <s v="f"/>
    <s v="f"/>
    <s v="t"/>
    <s v="t"/>
    <m/>
    <s v="https://www.halooglasi.com/nekretnine/izdavanje-stanova/extra-stan-u-centru-surcina/5425636044466?kid=4"/>
    <s v="f"/>
    <n v="3.9692307692307693"/>
  </r>
  <r>
    <n v="92"/>
    <s v="Novi Beograd - A blok ID#53107 "/>
    <s v="Stan"/>
    <n v="35"/>
    <x v="5"/>
    <s v="Agencija"/>
    <m/>
    <m/>
    <x v="0"/>
    <x v="0"/>
    <x v="5"/>
    <n v="12"/>
    <m/>
    <m/>
    <s v="mesečno"/>
    <n v="700"/>
    <s v="€"/>
    <x v="0"/>
    <x v="1"/>
    <x v="33"/>
    <x v="38"/>
    <x v="8"/>
    <s v="15.06.2023"/>
    <s v="f"/>
    <s v="t"/>
    <s v="f"/>
    <s v="t"/>
    <s v="f"/>
    <s v="t"/>
    <s v="f"/>
    <s v="f"/>
    <s v="f"/>
    <s v="f"/>
    <s v="f"/>
    <s v="f"/>
    <s v="t"/>
    <s v="t"/>
    <s v="f"/>
    <s v="f"/>
    <s v="f"/>
    <s v="t"/>
    <m/>
    <s v="https://www.halooglasi.com/nekretnine/izdavanje-stanova/novi-beograd---a-blok-id53107/5425643227456?kid=4"/>
    <s v="f"/>
    <n v="20"/>
  </r>
  <r>
    <n v="93"/>
    <s v="Novi Beograd - Blok 38 ID#52696 "/>
    <s v="Stan"/>
    <n v="90"/>
    <x v="6"/>
    <s v="Agencija"/>
    <m/>
    <m/>
    <x v="0"/>
    <x v="0"/>
    <x v="0"/>
    <n v="16"/>
    <m/>
    <m/>
    <s v="mesečno"/>
    <n v="700"/>
    <s v="€"/>
    <x v="0"/>
    <x v="1"/>
    <x v="93"/>
    <x v="29"/>
    <x v="8"/>
    <s v="15.06.2023"/>
    <s v="f"/>
    <s v="t"/>
    <s v="f"/>
    <s v="t"/>
    <s v="f"/>
    <s v="t"/>
    <s v="f"/>
    <s v="f"/>
    <s v="f"/>
    <s v="f"/>
    <s v="f"/>
    <s v="f"/>
    <s v="t"/>
    <s v="t"/>
    <s v="f"/>
    <s v="f"/>
    <s v="f"/>
    <s v="t"/>
    <m/>
    <s v="https://www.halooglasi.com/nekretnine/izdavanje-stanova/novi-beograd---blok-38-id52696/5425643203031?kid=4"/>
    <s v="f"/>
    <n v="7.7777777777777777"/>
  </r>
  <r>
    <n v="94"/>
    <s v="Beograd na vodi, Hercegovačka, 50m2(lođa) II/15 "/>
    <s v="Stan"/>
    <n v="50"/>
    <x v="0"/>
    <s v="Agencija"/>
    <s v="Novogradnja"/>
    <s v="Lux"/>
    <x v="1"/>
    <x v="0"/>
    <x v="9"/>
    <n v="15"/>
    <m/>
    <m/>
    <s v="mesečno"/>
    <n v="1000"/>
    <s v="€"/>
    <x v="0"/>
    <x v="0"/>
    <x v="3"/>
    <x v="8"/>
    <x v="8"/>
    <s v="15.06.2023"/>
    <s v="f"/>
    <s v="t"/>
    <s v="f"/>
    <s v="f"/>
    <s v="f"/>
    <s v="t"/>
    <s v="f"/>
    <s v="f"/>
    <s v="t"/>
    <s v="t"/>
    <s v="f"/>
    <s v="f"/>
    <s v="f"/>
    <s v="f"/>
    <s v="f"/>
    <s v="f"/>
    <s v="f"/>
    <s v="t"/>
    <m/>
    <s v="https://www.halooglasi.com/nekretnine/izdavanje-stanova/beograd-na-vodi-hercegovacka-50m2lodja-ii15/5425643261058?kid=4"/>
    <s v="f"/>
    <n v="20"/>
  </r>
  <r>
    <n v="95"/>
    <s v="43m2  Vukov Spomenik, Zvezdara, Beograd "/>
    <s v="Stan"/>
    <n v="43"/>
    <x v="0"/>
    <s v="Agencija"/>
    <s v="Novogradnja"/>
    <m/>
    <x v="0"/>
    <x v="0"/>
    <x v="0"/>
    <m/>
    <m/>
    <m/>
    <m/>
    <n v="600"/>
    <s v="€"/>
    <x v="0"/>
    <x v="5"/>
    <x v="51"/>
    <x v="0"/>
    <x v="8"/>
    <s v="15.06.2023"/>
    <s v="f"/>
    <s v="f"/>
    <s v="f"/>
    <s v="f"/>
    <s v="f"/>
    <s v="f"/>
    <s v="f"/>
    <s v="f"/>
    <s v="t"/>
    <s v="f"/>
    <s v="f"/>
    <s v="f"/>
    <s v="t"/>
    <s v="t"/>
    <s v="f"/>
    <s v="f"/>
    <s v="f"/>
    <s v="t"/>
    <m/>
    <s v="https://www.halooglasi.com/nekretnine/izdavanje-stanova/43m2-vukov-spomenik-zvezdara-beograd/5425643258324"/>
    <s v="f"/>
    <n v="13.953488372093023"/>
  </r>
  <r>
    <n v="97"/>
    <s v="Nov, odličan stan sa dva garažna mesta, ID 3036 "/>
    <s v="Stan"/>
    <n v="91"/>
    <x v="2"/>
    <s v="Agencija"/>
    <s v="Novogradnja"/>
    <s v="Lux"/>
    <x v="0"/>
    <x v="0"/>
    <x v="5"/>
    <m/>
    <m/>
    <m/>
    <s v="mesečno"/>
    <n v="1900"/>
    <s v="€"/>
    <x v="0"/>
    <x v="1"/>
    <x v="5"/>
    <x v="208"/>
    <x v="8"/>
    <s v="15.06.2023"/>
    <s v="f"/>
    <s v="t"/>
    <s v="f"/>
    <s v="f"/>
    <s v="f"/>
    <s v="t"/>
    <s v="f"/>
    <s v="f"/>
    <s v="t"/>
    <s v="t"/>
    <s v="f"/>
    <s v="f"/>
    <s v="f"/>
    <s v="f"/>
    <s v="f"/>
    <s v="f"/>
    <s v="f"/>
    <s v="t"/>
    <n v="0.5"/>
    <s v="https://www.halooglasi.com/nekretnine/izdavanje-stanova/nov-odlican-stan-sa-dva-garazna-mesta-id-3036/5425643054416?kid=4"/>
    <s v="f"/>
    <n v="20.87912087912088"/>
  </r>
  <r>
    <n v="98"/>
    <s v="50m2 + terasa 30m2  Zemun, Centar "/>
    <s v="Stan"/>
    <n v="80"/>
    <x v="0"/>
    <s v="Agencija"/>
    <s v="Novogradnja"/>
    <s v="Lux"/>
    <x v="0"/>
    <x v="0"/>
    <x v="2"/>
    <m/>
    <m/>
    <m/>
    <m/>
    <n v="850"/>
    <s v="€"/>
    <x v="0"/>
    <x v="3"/>
    <x v="109"/>
    <x v="0"/>
    <x v="8"/>
    <s v="15.06.2023"/>
    <s v="f"/>
    <s v="f"/>
    <s v="f"/>
    <s v="f"/>
    <s v="f"/>
    <s v="t"/>
    <s v="t"/>
    <s v="f"/>
    <s v="t"/>
    <s v="f"/>
    <s v="f"/>
    <s v="f"/>
    <s v="t"/>
    <s v="t"/>
    <s v="f"/>
    <s v="f"/>
    <s v="f"/>
    <s v="t"/>
    <m/>
    <s v="https://www.halooglasi.com/nekretnine/izdavanje-stanova/50m2-terasa-30m2-zemun-centar/5425643260530"/>
    <s v="f"/>
    <n v="10.625"/>
  </r>
  <r>
    <n v="99"/>
    <s v="40m2 - Kneginje Ljubice, Dorćol, Stari grad, Beogr "/>
    <s v="Stan"/>
    <n v="40"/>
    <x v="5"/>
    <s v="Agencija"/>
    <s v="Stara gradnja"/>
    <m/>
    <x v="0"/>
    <x v="0"/>
    <x v="0"/>
    <m/>
    <m/>
    <m/>
    <m/>
    <n v="700"/>
    <s v="€"/>
    <x v="0"/>
    <x v="7"/>
    <x v="29"/>
    <x v="0"/>
    <x v="8"/>
    <s v="15.06.2023"/>
    <s v="f"/>
    <s v="f"/>
    <s v="f"/>
    <s v="f"/>
    <s v="f"/>
    <s v="t"/>
    <s v="f"/>
    <s v="f"/>
    <s v="t"/>
    <s v="t"/>
    <s v="f"/>
    <s v="f"/>
    <s v="t"/>
    <s v="t"/>
    <s v="f"/>
    <s v="f"/>
    <s v="f"/>
    <s v="t"/>
    <m/>
    <s v="https://www.halooglasi.com/nekretnine/izdavanje-stanova/40m2---kneginje-ljubice-dorcol-stari-grad-beo/5425643260529?kid=4"/>
    <s v="f"/>
    <n v="17.5"/>
  </r>
  <r>
    <n v="102"/>
    <s v="Trosoban stan u kompleksu Kneza Miloša Residence "/>
    <s v="Stan"/>
    <n v="100"/>
    <x v="6"/>
    <s v="Vlasnik"/>
    <s v="Novogradnja"/>
    <s v="Lux"/>
    <x v="0"/>
    <x v="0"/>
    <x v="1"/>
    <n v="7"/>
    <m/>
    <m/>
    <m/>
    <n v="2350"/>
    <s v="€"/>
    <x v="0"/>
    <x v="0"/>
    <x v="27"/>
    <x v="209"/>
    <x v="8"/>
    <s v="15.06.2023"/>
    <s v="f"/>
    <s v="t"/>
    <s v="f"/>
    <s v="f"/>
    <s v="f"/>
    <s v="t"/>
    <s v="t"/>
    <s v="f"/>
    <s v="t"/>
    <s v="t"/>
    <s v="f"/>
    <s v="f"/>
    <s v="t"/>
    <s v="t"/>
    <s v="f"/>
    <s v="f"/>
    <s v="t"/>
    <s v="t"/>
    <m/>
    <s v="https://www.halooglasi.com/nekretnine/izdavanje-stanova/trosoban-stan-u-kompleksu-kneza-milosa-reside/5425643261011"/>
    <s v="f"/>
    <n v="23.5"/>
  </r>
  <r>
    <n v="103"/>
    <s v="Četvorosoban stan s pogledom na grad, BW Verde "/>
    <s v="Stan"/>
    <n v="104"/>
    <x v="2"/>
    <s v="Agencija"/>
    <s v="Novogradnja"/>
    <s v="Lux"/>
    <x v="2"/>
    <x v="0"/>
    <x v="15"/>
    <m/>
    <m/>
    <m/>
    <s v="mesečno"/>
    <n v="2100"/>
    <s v="€"/>
    <x v="0"/>
    <x v="0"/>
    <x v="3"/>
    <x v="3"/>
    <x v="8"/>
    <s v="15.06.2023"/>
    <s v="f"/>
    <s v="f"/>
    <s v="f"/>
    <s v="f"/>
    <s v="f"/>
    <s v="f"/>
    <s v="f"/>
    <s v="f"/>
    <s v="f"/>
    <s v="f"/>
    <s v="f"/>
    <s v="f"/>
    <s v="f"/>
    <s v="f"/>
    <s v="f"/>
    <s v="f"/>
    <s v="f"/>
    <s v="t"/>
    <m/>
    <s v="https://www.halooglasi.com/nekretnine/izdavanje-stanova/cetvorosoban-stan-s-pogledom-na-grad-bw-verde/5425643261614?kid=4"/>
    <s v="f"/>
    <n v="20.192307692307693"/>
  </r>
  <r>
    <n v="104"/>
    <s v="Širi centar - Vidikovac ID#52927 "/>
    <s v="Stan"/>
    <n v="31"/>
    <x v="5"/>
    <s v="Agencija"/>
    <m/>
    <m/>
    <x v="0"/>
    <x v="2"/>
    <x v="7"/>
    <n v="5"/>
    <m/>
    <m/>
    <s v="mesečno"/>
    <n v="200"/>
    <s v="€"/>
    <x v="0"/>
    <x v="11"/>
    <x v="121"/>
    <x v="210"/>
    <x v="8"/>
    <s v="15.06.2023"/>
    <s v="f"/>
    <s v="t"/>
    <s v="f"/>
    <s v="t"/>
    <s v="f"/>
    <s v="t"/>
    <s v="f"/>
    <s v="f"/>
    <s v="f"/>
    <s v="f"/>
    <s v="f"/>
    <s v="f"/>
    <s v="t"/>
    <s v="t"/>
    <s v="f"/>
    <s v="f"/>
    <s v="f"/>
    <s v="t"/>
    <m/>
    <s v="https://www.halooglasi.com/nekretnine/izdavanje-stanova/siri-centar---vidikovac-id52927/5425643258861"/>
    <s v="f"/>
    <n v="6.4516129032258061"/>
  </r>
  <r>
    <n v="105"/>
    <s v="Centar - Djeram ID#53197 "/>
    <s v="Stan"/>
    <n v="48"/>
    <x v="0"/>
    <s v="Agencija"/>
    <m/>
    <m/>
    <x v="0"/>
    <x v="0"/>
    <x v="0"/>
    <n v="5"/>
    <m/>
    <m/>
    <s v="mesečno"/>
    <n v="750"/>
    <s v="€"/>
    <x v="0"/>
    <x v="5"/>
    <x v="52"/>
    <x v="211"/>
    <x v="8"/>
    <s v="15.06.2023"/>
    <s v="f"/>
    <s v="t"/>
    <s v="f"/>
    <s v="t"/>
    <s v="f"/>
    <s v="t"/>
    <s v="f"/>
    <s v="f"/>
    <s v="f"/>
    <s v="f"/>
    <s v="f"/>
    <s v="f"/>
    <s v="t"/>
    <s v="t"/>
    <s v="f"/>
    <s v="f"/>
    <s v="f"/>
    <s v="t"/>
    <m/>
    <s v="https://www.halooglasi.com/nekretnine/izdavanje-stanova/centar---djeram-id53197/5425643258860"/>
    <s v="f"/>
    <n v="15.625"/>
  </r>
  <r>
    <n v="106"/>
    <s v="Novi Beograd - Stari merkator ID#53136 "/>
    <s v="Stan"/>
    <n v="37"/>
    <x v="5"/>
    <s v="Agencija"/>
    <m/>
    <m/>
    <x v="0"/>
    <x v="0"/>
    <x v="8"/>
    <n v="6"/>
    <m/>
    <m/>
    <s v="mesečno"/>
    <n v="380"/>
    <s v="€"/>
    <x v="0"/>
    <x v="1"/>
    <x v="1"/>
    <x v="76"/>
    <x v="8"/>
    <s v="15.06.2023"/>
    <s v="f"/>
    <s v="t"/>
    <s v="f"/>
    <s v="t"/>
    <s v="f"/>
    <s v="t"/>
    <s v="f"/>
    <s v="f"/>
    <s v="f"/>
    <s v="f"/>
    <s v="f"/>
    <s v="f"/>
    <s v="t"/>
    <s v="t"/>
    <s v="f"/>
    <s v="f"/>
    <s v="f"/>
    <s v="t"/>
    <m/>
    <s v="https://www.halooglasi.com/nekretnine/izdavanje-stanova/novi-beograd---stari-merkator-id53136/5425643258858?kid=4"/>
    <s v="f"/>
    <n v="10.27027027027027"/>
  </r>
  <r>
    <n v="202"/>
    <s v="Zvezdara "/>
    <s v="Stan"/>
    <n v="60"/>
    <x v="0"/>
    <s v="Agencija"/>
    <m/>
    <m/>
    <x v="0"/>
    <x v="0"/>
    <x v="9"/>
    <m/>
    <m/>
    <m/>
    <s v="mesečno"/>
    <n v="400"/>
    <s v="€"/>
    <x v="0"/>
    <x v="5"/>
    <x v="9"/>
    <x v="182"/>
    <x v="8"/>
    <s v="15.06.2023"/>
    <s v="f"/>
    <s v="t"/>
    <s v="f"/>
    <s v="f"/>
    <s v="f"/>
    <s v="t"/>
    <s v="f"/>
    <s v="f"/>
    <s v="t"/>
    <s v="f"/>
    <s v="f"/>
    <s v="f"/>
    <s v="t"/>
    <s v="t"/>
    <s v="f"/>
    <s v="f"/>
    <s v="f"/>
    <s v="f"/>
    <n v="0.5"/>
    <s v="https://www.halooglasi.com/nekretnine/izdavanje-stanova/zvezdara/5425643188125?kid=4"/>
    <s v="f"/>
    <n v="6.666666666666667"/>
  </r>
  <r>
    <n v="0"/>
    <s v="Stari grad, Dorćol - Venizelosova + garaža "/>
    <s v="Stan"/>
    <n v="29"/>
    <x v="3"/>
    <s v="Agencija"/>
    <s v="Novogradnja"/>
    <s v="Lux"/>
    <x v="3"/>
    <x v="0"/>
    <x v="0"/>
    <n v="4"/>
    <m/>
    <m/>
    <m/>
    <n v="900"/>
    <s v="€"/>
    <x v="0"/>
    <x v="7"/>
    <x v="29"/>
    <x v="137"/>
    <x v="9"/>
    <s v="16.06.2023"/>
    <s v="f"/>
    <s v="f"/>
    <s v="f"/>
    <s v="t"/>
    <s v="f"/>
    <s v="t"/>
    <s v="f"/>
    <s v="f"/>
    <s v="f"/>
    <s v="t"/>
    <s v="f"/>
    <s v="f"/>
    <s v="f"/>
    <s v="f"/>
    <s v="t"/>
    <s v="f"/>
    <s v="f"/>
    <s v="t"/>
    <m/>
    <s v="https://www.halooglasi.com/nekretnine/izdavanje-stanova/stari-grad-dorcol---venizelosova-garaza/5425642649031?kid=4"/>
    <s v="f"/>
    <n v="31.03448275862069"/>
  </r>
  <r>
    <n v="1"/>
    <s v="Zemun, novogradnja, odličan, ID 20498 "/>
    <s v="Stan"/>
    <n v="37"/>
    <x v="0"/>
    <s v="Agencija"/>
    <s v="Novogradnja"/>
    <m/>
    <x v="0"/>
    <x v="2"/>
    <x v="5"/>
    <m/>
    <m/>
    <m/>
    <s v="mesečno"/>
    <n v="550"/>
    <s v="€"/>
    <x v="0"/>
    <x v="3"/>
    <x v="122"/>
    <x v="138"/>
    <x v="9"/>
    <s v="16.06.2023"/>
    <s v="f"/>
    <s v="t"/>
    <s v="f"/>
    <s v="t"/>
    <s v="f"/>
    <s v="t"/>
    <s v="f"/>
    <s v="f"/>
    <s v="t"/>
    <s v="t"/>
    <s v="f"/>
    <s v="f"/>
    <s v="t"/>
    <s v="t"/>
    <s v="t"/>
    <s v="f"/>
    <s v="f"/>
    <s v="t"/>
    <n v="0.5"/>
    <s v="https://www.halooglasi.com/nekretnine/izdavanje-stanova/zemun-novogradnja-odlican-id-20498/5425643267029?kid=4"/>
    <s v="f"/>
    <n v="14.864864864864865"/>
  </r>
  <r>
    <n v="2"/>
    <s v="Izdajem Lux garsonjeru sa velikom terasom u centru "/>
    <s v="Stan"/>
    <n v="30"/>
    <x v="3"/>
    <s v="Vlasnik"/>
    <s v="Novogradnja"/>
    <s v="Lux"/>
    <x v="0"/>
    <x v="0"/>
    <x v="7"/>
    <n v="4"/>
    <n v="20"/>
    <s v="€"/>
    <s v="mesečno"/>
    <n v="500"/>
    <s v="€"/>
    <x v="0"/>
    <x v="7"/>
    <x v="29"/>
    <x v="212"/>
    <x v="9"/>
    <s v="16.06.2023"/>
    <s v="t"/>
    <s v="t"/>
    <s v="f"/>
    <s v="t"/>
    <s v="f"/>
    <s v="t"/>
    <s v="f"/>
    <s v="f"/>
    <s v="t"/>
    <s v="t"/>
    <s v="f"/>
    <s v="t"/>
    <s v="f"/>
    <s v="f"/>
    <s v="t"/>
    <s v="f"/>
    <s v="f"/>
    <s v="t"/>
    <m/>
    <s v="https://www.halooglasi.com/nekretnine/izdavanje-stanova/izdajem-lux-garsonjeru-sa-velikom-terasom-u-c/5425643253340?kid=4"/>
    <s v="f"/>
    <n v="16.666666666666668"/>
  </r>
  <r>
    <n v="8"/>
    <s v="Blok 65-Elixir Garden, lux + garažno mesto "/>
    <s v="Stan"/>
    <n v="73"/>
    <x v="6"/>
    <s v="Agencija"/>
    <s v="Novogradnja"/>
    <s v="Lux"/>
    <x v="0"/>
    <x v="0"/>
    <x v="2"/>
    <n v="8"/>
    <m/>
    <m/>
    <m/>
    <n v="1500"/>
    <s v="€"/>
    <x v="0"/>
    <x v="1"/>
    <x v="5"/>
    <x v="133"/>
    <x v="9"/>
    <s v="16.06.2023"/>
    <s v="f"/>
    <s v="f"/>
    <s v="f"/>
    <s v="f"/>
    <s v="f"/>
    <s v="t"/>
    <s v="f"/>
    <s v="f"/>
    <s v="t"/>
    <s v="t"/>
    <s v="f"/>
    <s v="f"/>
    <s v="f"/>
    <s v="f"/>
    <s v="f"/>
    <s v="f"/>
    <s v="f"/>
    <s v="t"/>
    <m/>
    <s v="https://www.halooglasi.com/nekretnine/izdavanje-stanova/blok-65-elixir-garden-lux-garazno-mesto/5425643265509?kid=4"/>
    <s v="f"/>
    <n v="20.547945205479451"/>
  </r>
  <r>
    <n v="11"/>
    <s v="Dalmatinska ,1,5, Lux, Cg, 2/4  "/>
    <s v="Stan"/>
    <n v="40"/>
    <x v="1"/>
    <s v="Vlasnik"/>
    <s v="Stara gradnja"/>
    <s v="Lux"/>
    <x v="0"/>
    <x v="0"/>
    <x v="9"/>
    <n v="4"/>
    <n v="85"/>
    <s v="€"/>
    <s v="mesečno"/>
    <n v="600"/>
    <s v="€"/>
    <x v="0"/>
    <x v="6"/>
    <x v="76"/>
    <x v="213"/>
    <x v="9"/>
    <s v="16.06.2023"/>
    <s v="f"/>
    <s v="t"/>
    <s v="f"/>
    <s v="t"/>
    <s v="f"/>
    <s v="f"/>
    <s v="f"/>
    <s v="t"/>
    <s v="t"/>
    <s v="f"/>
    <s v="f"/>
    <s v="f"/>
    <s v="f"/>
    <s v="t"/>
    <s v="t"/>
    <s v="f"/>
    <s v="f"/>
    <s v="t"/>
    <m/>
    <s v="https://www.halooglasi.com/nekretnine/izdavanje-stanova/dalmatinska-1-5-lux-cg-24/5425642033566?kid=4"/>
    <s v="f"/>
    <n v="15"/>
  </r>
  <r>
    <n v="12"/>
    <s v="Novi Beograd - Fontana - studentski grad ID#53219 "/>
    <s v="Stan"/>
    <n v="52"/>
    <x v="0"/>
    <s v="Agencija"/>
    <m/>
    <m/>
    <x v="1"/>
    <x v="0"/>
    <x v="2"/>
    <n v="8"/>
    <m/>
    <m/>
    <s v="mesečno"/>
    <n v="400"/>
    <s v="€"/>
    <x v="0"/>
    <x v="1"/>
    <x v="11"/>
    <x v="214"/>
    <x v="9"/>
    <s v="16.06.2023"/>
    <s v="f"/>
    <s v="t"/>
    <s v="f"/>
    <s v="t"/>
    <s v="f"/>
    <s v="t"/>
    <s v="f"/>
    <s v="f"/>
    <s v="f"/>
    <s v="f"/>
    <s v="f"/>
    <s v="f"/>
    <s v="t"/>
    <s v="t"/>
    <s v="f"/>
    <s v="f"/>
    <s v="f"/>
    <s v="t"/>
    <m/>
    <s v="https://www.halooglasi.com/nekretnine/izdavanje-stanova/novi-beograd---fontana---studentski-grad-id53/5425643265534?kid=4"/>
    <s v="f"/>
    <n v="7.6923076923076925"/>
  </r>
  <r>
    <n v="13"/>
    <s v="lux stan za izdavanje, na Vracaru "/>
    <s v="Stan"/>
    <n v="49"/>
    <x v="0"/>
    <s v="Vlasnik"/>
    <s v="Novogradnja"/>
    <s v="Lux"/>
    <x v="0"/>
    <x v="0"/>
    <x v="9"/>
    <n v="6"/>
    <n v="100"/>
    <s v="€"/>
    <s v="mesečno"/>
    <n v="950"/>
    <s v="€"/>
    <x v="0"/>
    <x v="2"/>
    <x v="113"/>
    <x v="78"/>
    <x v="9"/>
    <s v="16.06.2023"/>
    <s v="f"/>
    <s v="f"/>
    <s v="f"/>
    <s v="f"/>
    <s v="f"/>
    <s v="t"/>
    <s v="f"/>
    <s v="f"/>
    <s v="t"/>
    <s v="t"/>
    <s v="f"/>
    <s v="f"/>
    <s v="f"/>
    <s v="t"/>
    <s v="f"/>
    <s v="f"/>
    <s v="f"/>
    <s v="t"/>
    <m/>
    <s v="https://www.halooglasi.com/nekretnine/izdavanje-stanova/lux-stan-za-izdavanje-na-vracaru/5425643183258?kid=4"/>
    <s v="f"/>
    <n v="19.387755102040817"/>
  </r>
  <r>
    <n v="14"/>
    <s v="Durmitorska 21m2, parking mesto "/>
    <s v="Stan"/>
    <n v="21"/>
    <x v="3"/>
    <s v="Agencija"/>
    <s v="Stara gradnja"/>
    <s v="Izvorno stanje"/>
    <x v="0"/>
    <x v="3"/>
    <x v="9"/>
    <n v="4"/>
    <m/>
    <m/>
    <s v="mesečno"/>
    <n v="400"/>
    <s v="€"/>
    <x v="0"/>
    <x v="0"/>
    <x v="78"/>
    <x v="49"/>
    <x v="9"/>
    <s v="16.06.2023"/>
    <s v="f"/>
    <s v="t"/>
    <s v="f"/>
    <s v="f"/>
    <s v="f"/>
    <s v="t"/>
    <s v="t"/>
    <s v="f"/>
    <s v="f"/>
    <s v="f"/>
    <s v="f"/>
    <s v="f"/>
    <s v="f"/>
    <s v="f"/>
    <s v="f"/>
    <s v="f"/>
    <s v="f"/>
    <s v="t"/>
    <n v="0.5"/>
    <s v="https://www.halooglasi.com/nekretnine/izdavanje-stanova/durmitorska-21m2-parking-mesto/5425643200794?kid=4"/>
    <s v="f"/>
    <n v="19.047619047619047"/>
  </r>
  <r>
    <n v="15"/>
    <s v="Odličan, trosoban stan na gornjem Dorćolu, ID 4795 "/>
    <s v="Stan"/>
    <n v="70"/>
    <x v="6"/>
    <s v="Agencija"/>
    <s v="Stara gradnja"/>
    <s v="Renovirano"/>
    <x v="1"/>
    <x v="0"/>
    <x v="5"/>
    <n v="5"/>
    <m/>
    <m/>
    <s v="mesečno"/>
    <n v="1200"/>
    <s v="€"/>
    <x v="0"/>
    <x v="7"/>
    <x v="29"/>
    <x v="215"/>
    <x v="9"/>
    <s v="16.06.2023"/>
    <s v="f"/>
    <s v="t"/>
    <s v="f"/>
    <s v="t"/>
    <s v="f"/>
    <s v="t"/>
    <s v="f"/>
    <s v="f"/>
    <s v="t"/>
    <s v="f"/>
    <s v="f"/>
    <s v="f"/>
    <s v="f"/>
    <s v="t"/>
    <s v="t"/>
    <s v="f"/>
    <s v="f"/>
    <s v="t"/>
    <n v="0.5"/>
    <s v="https://www.halooglasi.com/nekretnine/izdavanje-stanova/odlican-trosoban-stan-na-gornjem-dorcolu-id-4/5425642973515?kid=4"/>
    <s v="f"/>
    <n v="17.142857142857142"/>
  </r>
  <r>
    <n v="17"/>
    <s v="Garsonjera u Dalmatinskoj "/>
    <s v="Stan"/>
    <n v="24"/>
    <x v="5"/>
    <s v="Vlasnik"/>
    <s v="Novogradnja"/>
    <s v="Renovirano"/>
    <x v="1"/>
    <x v="0"/>
    <x v="0"/>
    <n v="5"/>
    <m/>
    <m/>
    <s v="mesečno"/>
    <n v="440"/>
    <s v="€"/>
    <x v="0"/>
    <x v="6"/>
    <x v="76"/>
    <x v="213"/>
    <x v="9"/>
    <s v="16.06.2023"/>
    <s v="f"/>
    <s v="t"/>
    <s v="f"/>
    <s v="t"/>
    <s v="f"/>
    <s v="t"/>
    <s v="f"/>
    <s v="f"/>
    <s v="t"/>
    <s v="t"/>
    <s v="f"/>
    <s v="f"/>
    <s v="f"/>
    <s v="f"/>
    <s v="t"/>
    <s v="f"/>
    <s v="f"/>
    <s v="t"/>
    <m/>
    <s v="https://www.halooglasi.com/nekretnine/izdavanje-stanova/garsonjera-u-dalmatinskoj/5425643162144?kid=4"/>
    <s v="f"/>
    <n v="18.333333333333332"/>
  </r>
  <r>
    <n v="19"/>
    <s v="Novogradnja, veoma prostran i veliki stan "/>
    <s v="Stan"/>
    <n v="100"/>
    <x v="2"/>
    <s v="Vlasnik"/>
    <s v="Novogradnja"/>
    <s v="Lux"/>
    <x v="0"/>
    <x v="6"/>
    <x v="11"/>
    <n v="6"/>
    <m/>
    <m/>
    <s v="na 3 meseca"/>
    <n v="750"/>
    <s v="€"/>
    <x v="0"/>
    <x v="9"/>
    <x v="101"/>
    <x v="216"/>
    <x v="9"/>
    <s v="16.06.2023"/>
    <s v="f"/>
    <s v="t"/>
    <s v="f"/>
    <s v="t"/>
    <s v="f"/>
    <s v="t"/>
    <s v="t"/>
    <s v="f"/>
    <s v="t"/>
    <s v="t"/>
    <s v="f"/>
    <s v="f"/>
    <s v="t"/>
    <s v="t"/>
    <s v="f"/>
    <s v="f"/>
    <s v="f"/>
    <s v="t"/>
    <m/>
    <s v="https://www.halooglasi.com/nekretnine/izdavanje-stanova/novogradnja-veoma-prostran-i-veliki-stan/5425643267897"/>
    <s v="f"/>
    <n v="7.5"/>
  </r>
  <r>
    <n v="21"/>
    <s v="A blok, novogradnja, lux, ID 7411 "/>
    <s v="Stan"/>
    <n v="51"/>
    <x v="0"/>
    <s v="Agencija"/>
    <m/>
    <s v="Renovirano"/>
    <x v="0"/>
    <x v="0"/>
    <x v="9"/>
    <n v="7"/>
    <m/>
    <m/>
    <s v="mesečno"/>
    <n v="900"/>
    <s v="€"/>
    <x v="0"/>
    <x v="1"/>
    <x v="33"/>
    <x v="40"/>
    <x v="9"/>
    <s v="16.06.2023"/>
    <s v="f"/>
    <s v="t"/>
    <s v="f"/>
    <s v="t"/>
    <s v="f"/>
    <s v="t"/>
    <s v="t"/>
    <s v="f"/>
    <s v="t"/>
    <s v="t"/>
    <s v="f"/>
    <s v="f"/>
    <s v="t"/>
    <s v="t"/>
    <s v="t"/>
    <s v="f"/>
    <s v="f"/>
    <s v="t"/>
    <n v="0.5"/>
    <s v="https://www.halooglasi.com/nekretnine/izdavanje-stanova/a-blok-novogradnja-lux-id-7411/5425643266597?kid=4"/>
    <s v="f"/>
    <n v="17.647058823529413"/>
  </r>
  <r>
    <n v="22"/>
    <s v="Izdajem 4.0 stan u Zemunu "/>
    <s v="Stan"/>
    <n v="90"/>
    <x v="2"/>
    <s v="Vlasnik"/>
    <s v="Novogradnja"/>
    <s v="Lux"/>
    <x v="0"/>
    <x v="1"/>
    <x v="9"/>
    <n v="3"/>
    <n v="50"/>
    <s v="€"/>
    <s v="mesečno"/>
    <n v="1300"/>
    <s v="€"/>
    <x v="0"/>
    <x v="3"/>
    <x v="48"/>
    <x v="217"/>
    <x v="9"/>
    <s v="16.06.2023"/>
    <s v="t"/>
    <s v="t"/>
    <s v="f"/>
    <s v="t"/>
    <s v="f"/>
    <s v="t"/>
    <s v="t"/>
    <s v="f"/>
    <s v="t"/>
    <s v="t"/>
    <s v="f"/>
    <s v="f"/>
    <s v="t"/>
    <s v="f"/>
    <s v="t"/>
    <s v="f"/>
    <s v="f"/>
    <s v="t"/>
    <m/>
    <s v="https://www.halooglasi.com/nekretnine/izdavanje-stanova/izdajem-4-0-stan-u-zemunu/5425642068708?kid=4"/>
    <s v="f"/>
    <n v="14.444444444444445"/>
  </r>
  <r>
    <n v="23"/>
    <s v="Voždovac izdaje se stan "/>
    <s v="Stan"/>
    <n v="60"/>
    <x v="8"/>
    <s v="Agencija"/>
    <s v="Novogradnja"/>
    <m/>
    <x v="0"/>
    <x v="0"/>
    <x v="9"/>
    <n v="9"/>
    <m/>
    <m/>
    <s v="mesečno"/>
    <n v="600"/>
    <s v="€"/>
    <x v="0"/>
    <x v="4"/>
    <x v="123"/>
    <x v="218"/>
    <x v="9"/>
    <s v="16.06.2023"/>
    <s v="f"/>
    <s v="t"/>
    <s v="f"/>
    <s v="f"/>
    <s v="f"/>
    <s v="t"/>
    <s v="t"/>
    <s v="f"/>
    <s v="t"/>
    <s v="f"/>
    <s v="f"/>
    <s v="f"/>
    <s v="t"/>
    <s v="t"/>
    <s v="f"/>
    <s v="f"/>
    <s v="f"/>
    <s v="t"/>
    <m/>
    <s v="https://www.halooglasi.com/nekretnine/izdavanje-stanova/vozdovac-izdaje-se-stan/5425642916653?kid=4"/>
    <s v="f"/>
    <n v="10"/>
  </r>
  <r>
    <n v="24"/>
    <s v="Dorćol, renoviran, funkcionalan, ID 20479 "/>
    <s v="Stan"/>
    <n v="42"/>
    <x v="0"/>
    <s v="Agencija"/>
    <m/>
    <s v="Renovirano"/>
    <x v="0"/>
    <x v="0"/>
    <x v="0"/>
    <m/>
    <m/>
    <m/>
    <s v="mesečno"/>
    <n v="750"/>
    <s v="€"/>
    <x v="0"/>
    <x v="7"/>
    <x v="29"/>
    <x v="219"/>
    <x v="9"/>
    <s v="16.06.2023"/>
    <s v="f"/>
    <s v="t"/>
    <s v="f"/>
    <s v="t"/>
    <s v="f"/>
    <s v="t"/>
    <s v="f"/>
    <s v="f"/>
    <s v="t"/>
    <s v="t"/>
    <s v="f"/>
    <s v="f"/>
    <s v="t"/>
    <s v="t"/>
    <s v="t"/>
    <s v="f"/>
    <s v="f"/>
    <s v="t"/>
    <n v="0.5"/>
    <s v="https://www.halooglasi.com/nekretnine/izdavanje-stanova/dorcol-renoviran-funkcionalan-id-20479/5425643266421?kid=4"/>
    <s v="f"/>
    <n v="17.857142857142858"/>
  </r>
  <r>
    <n v="25"/>
    <s v="120m2 - Beograd na vodi - zgrada Arcadia "/>
    <s v="Stan"/>
    <n v="120"/>
    <x v="2"/>
    <s v="Agencija"/>
    <s v="Novogradnja"/>
    <s v="Lux"/>
    <x v="0"/>
    <x v="0"/>
    <x v="23"/>
    <m/>
    <m/>
    <m/>
    <m/>
    <n v="2600"/>
    <s v="€"/>
    <x v="0"/>
    <x v="0"/>
    <x v="3"/>
    <x v="0"/>
    <x v="9"/>
    <s v="16.06.2023"/>
    <s v="f"/>
    <s v="f"/>
    <s v="f"/>
    <s v="f"/>
    <s v="f"/>
    <s v="t"/>
    <s v="t"/>
    <s v="f"/>
    <s v="t"/>
    <s v="t"/>
    <s v="f"/>
    <s v="f"/>
    <s v="t"/>
    <s v="t"/>
    <s v="f"/>
    <s v="f"/>
    <s v="f"/>
    <s v="t"/>
    <m/>
    <s v="https://www.halooglasi.com/nekretnine/izdavanje-stanova/120m2---beograd-na-vodi---zgrada-arcadia/5425643265467"/>
    <s v="f"/>
    <n v="21.666666666666668"/>
  </r>
  <r>
    <n v="26"/>
    <s v="43m2  Kapije Vračara, Južni bulevar, Beograd "/>
    <s v="Stan"/>
    <n v="43"/>
    <x v="0"/>
    <s v="Agencija"/>
    <s v="Novogradnja"/>
    <s v="Lux"/>
    <x v="0"/>
    <x v="0"/>
    <x v="3"/>
    <m/>
    <m/>
    <m/>
    <m/>
    <n v="850"/>
    <s v="€"/>
    <x v="0"/>
    <x v="2"/>
    <x v="64"/>
    <x v="0"/>
    <x v="9"/>
    <s v="16.06.2023"/>
    <s v="f"/>
    <s v="f"/>
    <s v="f"/>
    <s v="f"/>
    <s v="f"/>
    <s v="t"/>
    <s v="t"/>
    <s v="f"/>
    <s v="t"/>
    <s v="t"/>
    <s v="f"/>
    <s v="f"/>
    <s v="t"/>
    <s v="t"/>
    <s v="f"/>
    <s v="f"/>
    <s v="f"/>
    <s v="t"/>
    <m/>
    <s v="https://www.halooglasi.com/nekretnine/izdavanje-stanova/43m2-kapije-vracara-juzni-bulevar-beograd/5425643265466"/>
    <s v="f"/>
    <n v="19.767441860465116"/>
  </r>
  <r>
    <n v="27"/>
    <s v="135m2  Ruzveltova, Vukov Spomenik, Beograd "/>
    <s v="Stan"/>
    <n v="135"/>
    <x v="7"/>
    <s v="Agencija"/>
    <s v="Stara gradnja"/>
    <m/>
    <x v="0"/>
    <x v="0"/>
    <x v="3"/>
    <m/>
    <m/>
    <m/>
    <m/>
    <n v="1190"/>
    <s v="€"/>
    <x v="0"/>
    <x v="5"/>
    <x v="51"/>
    <x v="0"/>
    <x v="9"/>
    <s v="16.06.2023"/>
    <s v="f"/>
    <s v="f"/>
    <s v="f"/>
    <s v="f"/>
    <s v="f"/>
    <s v="t"/>
    <s v="f"/>
    <s v="f"/>
    <s v="t"/>
    <s v="t"/>
    <s v="f"/>
    <s v="f"/>
    <s v="t"/>
    <s v="t"/>
    <s v="f"/>
    <s v="f"/>
    <s v="f"/>
    <s v="t"/>
    <m/>
    <s v="https://www.halooglasi.com/nekretnine/izdavanje-stanova/135m2-ruzveltova-vukov-spomenik-beograd/5425643265465"/>
    <s v="f"/>
    <n v="8.8148148148148149"/>
  </r>
  <r>
    <n v="28"/>
    <s v="78m2  Politova, Vračar, Beograd "/>
    <s v="Stan"/>
    <n v="78"/>
    <x v="6"/>
    <s v="Agencija"/>
    <s v="Stara gradnja"/>
    <m/>
    <x v="0"/>
    <x v="0"/>
    <x v="8"/>
    <m/>
    <m/>
    <m/>
    <m/>
    <n v="800"/>
    <s v="€"/>
    <x v="0"/>
    <x v="2"/>
    <x v="64"/>
    <x v="0"/>
    <x v="9"/>
    <s v="16.06.2023"/>
    <s v="f"/>
    <s v="f"/>
    <s v="f"/>
    <s v="f"/>
    <s v="f"/>
    <s v="t"/>
    <s v="t"/>
    <s v="f"/>
    <s v="t"/>
    <s v="t"/>
    <s v="f"/>
    <s v="f"/>
    <s v="t"/>
    <s v="t"/>
    <s v="f"/>
    <s v="f"/>
    <s v="f"/>
    <s v="t"/>
    <m/>
    <s v="https://www.halooglasi.com/nekretnine/izdavanje-stanova/78m2-politova-vracar-beograd/5425643265464"/>
    <s v="f"/>
    <n v="10.256410256410257"/>
  </r>
  <r>
    <n v="29"/>
    <s v="60m2  Omladinskih brigada (The One), Novi Beograd "/>
    <s v="Stan"/>
    <n v="60"/>
    <x v="0"/>
    <s v="Agencija"/>
    <s v="Novogradnja"/>
    <s v="Lux"/>
    <x v="0"/>
    <x v="0"/>
    <x v="8"/>
    <m/>
    <m/>
    <m/>
    <m/>
    <n v="1300"/>
    <s v="€"/>
    <x v="0"/>
    <x v="1"/>
    <x v="5"/>
    <x v="0"/>
    <x v="9"/>
    <s v="16.06.2023"/>
    <s v="f"/>
    <s v="f"/>
    <s v="f"/>
    <s v="f"/>
    <s v="f"/>
    <s v="t"/>
    <s v="t"/>
    <s v="f"/>
    <s v="t"/>
    <s v="t"/>
    <s v="f"/>
    <s v="f"/>
    <s v="t"/>
    <s v="t"/>
    <s v="f"/>
    <s v="f"/>
    <s v="f"/>
    <s v="t"/>
    <m/>
    <s v="https://www.halooglasi.com/nekretnine/izdavanje-stanova/60m2-omladinskih-brigada-the-one-novi-beograd/5425643265463"/>
    <s v="f"/>
    <n v="21.666666666666668"/>
  </r>
  <r>
    <n v="30"/>
    <s v="40m2  Vojvode Stepe, FON, Voždovac "/>
    <s v="Stan"/>
    <n v="40"/>
    <x v="0"/>
    <s v="Agencija"/>
    <s v="Novogradnja"/>
    <m/>
    <x v="0"/>
    <x v="0"/>
    <x v="0"/>
    <m/>
    <m/>
    <m/>
    <m/>
    <n v="600"/>
    <s v="€"/>
    <x v="0"/>
    <x v="4"/>
    <x v="16"/>
    <x v="0"/>
    <x v="9"/>
    <s v="16.06.2023"/>
    <s v="f"/>
    <s v="f"/>
    <s v="f"/>
    <s v="f"/>
    <s v="f"/>
    <s v="t"/>
    <s v="f"/>
    <s v="f"/>
    <s v="t"/>
    <s v="f"/>
    <s v="f"/>
    <s v="f"/>
    <s v="t"/>
    <s v="t"/>
    <s v="f"/>
    <s v="f"/>
    <s v="f"/>
    <s v="t"/>
    <m/>
    <s v="https://www.halooglasi.com/nekretnine/izdavanje-stanova/40m2-vojvode-stepe-fon-vozdovac/5425643265462"/>
    <s v="f"/>
    <n v="15"/>
  </r>
  <r>
    <n v="31"/>
    <s v="100m2 - Svetozara Markovića, Tašmajdan, Beograd "/>
    <s v="Stan"/>
    <n v="100"/>
    <x v="6"/>
    <s v="Agencija"/>
    <s v="Stara gradnja"/>
    <s v="Lux"/>
    <x v="0"/>
    <x v="0"/>
    <x v="0"/>
    <m/>
    <m/>
    <m/>
    <m/>
    <n v="1700"/>
    <s v="€"/>
    <x v="0"/>
    <x v="2"/>
    <x v="124"/>
    <x v="0"/>
    <x v="9"/>
    <s v="16.06.2023"/>
    <s v="f"/>
    <s v="f"/>
    <s v="f"/>
    <s v="f"/>
    <s v="f"/>
    <s v="t"/>
    <s v="f"/>
    <s v="f"/>
    <s v="t"/>
    <s v="t"/>
    <s v="f"/>
    <s v="f"/>
    <s v="t"/>
    <s v="t"/>
    <s v="f"/>
    <s v="f"/>
    <s v="f"/>
    <s v="t"/>
    <m/>
    <s v="https://www.halooglasi.com/nekretnine/izdavanje-stanova/100m2---svetozara-markovica-tasmajdan-beograd/5425643265461"/>
    <s v="f"/>
    <n v="17"/>
  </r>
  <r>
    <n v="32"/>
    <s v="A blok, lux, novogradnja, garaža, ID 18488 "/>
    <s v="Stan"/>
    <n v="59"/>
    <x v="6"/>
    <s v="Agencija"/>
    <s v="Novogradnja"/>
    <s v="Lux"/>
    <x v="0"/>
    <x v="0"/>
    <x v="5"/>
    <n v="7"/>
    <m/>
    <m/>
    <s v="mesečno"/>
    <n v="1200"/>
    <s v="€"/>
    <x v="0"/>
    <x v="1"/>
    <x v="33"/>
    <x v="40"/>
    <x v="9"/>
    <s v="16.06.2023"/>
    <s v="t"/>
    <s v="t"/>
    <s v="f"/>
    <s v="t"/>
    <s v="f"/>
    <s v="t"/>
    <s v="t"/>
    <s v="f"/>
    <s v="t"/>
    <s v="t"/>
    <s v="f"/>
    <s v="f"/>
    <s v="t"/>
    <s v="t"/>
    <s v="t"/>
    <s v="f"/>
    <s v="f"/>
    <s v="t"/>
    <n v="0.5"/>
    <s v="https://www.halooglasi.com/nekretnine/izdavanje-stanova/a-blok-lux-novogradnja-garaza-id-18488/5425642081535?kid=4"/>
    <s v="f"/>
    <n v="20.338983050847457"/>
  </r>
  <r>
    <n v="34"/>
    <s v="Blok 70, renoviran, lepo sređen, ID 10982 "/>
    <s v="Stan"/>
    <n v="62"/>
    <x v="8"/>
    <s v="Agencija"/>
    <m/>
    <s v="Renovirano"/>
    <x v="0"/>
    <x v="0"/>
    <x v="9"/>
    <n v="8"/>
    <m/>
    <m/>
    <s v="mesečno"/>
    <n v="750"/>
    <s v="€"/>
    <x v="0"/>
    <x v="1"/>
    <x v="125"/>
    <x v="38"/>
    <x v="9"/>
    <s v="16.06.2023"/>
    <s v="f"/>
    <s v="t"/>
    <s v="f"/>
    <s v="t"/>
    <s v="f"/>
    <s v="t"/>
    <s v="t"/>
    <s v="f"/>
    <s v="t"/>
    <s v="t"/>
    <s v="f"/>
    <s v="f"/>
    <s v="t"/>
    <s v="t"/>
    <s v="t"/>
    <s v="f"/>
    <s v="f"/>
    <s v="t"/>
    <m/>
    <s v="https://www.halooglasi.com/nekretnine/izdavanje-stanova/blok-70-renoviran-lepo-sredjen-id-10982/5425643266437?kid=4"/>
    <s v="f"/>
    <n v="12.096774193548388"/>
  </r>
  <r>
    <n v="35"/>
    <s v="Vracar Lux 72m2  Juzni Bulevar 3.0  "/>
    <s v="Stan"/>
    <n v="72"/>
    <x v="6"/>
    <s v="Vlasnik"/>
    <s v="Stara gradnja"/>
    <s v="Lux"/>
    <x v="0"/>
    <x v="0"/>
    <x v="7"/>
    <n v="11"/>
    <n v="70"/>
    <s v="€"/>
    <s v="mesečno"/>
    <n v="750"/>
    <s v="€"/>
    <x v="0"/>
    <x v="2"/>
    <x v="64"/>
    <x v="81"/>
    <x v="9"/>
    <s v="16.06.2023"/>
    <s v="f"/>
    <s v="t"/>
    <s v="f"/>
    <s v="t"/>
    <s v="f"/>
    <s v="t"/>
    <s v="t"/>
    <s v="t"/>
    <s v="t"/>
    <s v="t"/>
    <s v="t"/>
    <s v="f"/>
    <s v="t"/>
    <s v="t"/>
    <s v="t"/>
    <s v="f"/>
    <s v="t"/>
    <s v="t"/>
    <m/>
    <s v="https://www.halooglasi.com/nekretnine/izdavanje-stanova/vracar-lux-72m2-juzni-bulevar-3-0/5425642586146?kid=4"/>
    <s v="f"/>
    <n v="10.416666666666666"/>
  </r>
  <r>
    <n v="36"/>
    <s v="Centar - Vuk ID#53215 "/>
    <s v="Stan"/>
    <n v="45"/>
    <x v="0"/>
    <s v="Agencija"/>
    <m/>
    <m/>
    <x v="0"/>
    <x v="0"/>
    <x v="7"/>
    <n v="6"/>
    <m/>
    <m/>
    <s v="mesečno"/>
    <n v="500"/>
    <s v="€"/>
    <x v="0"/>
    <x v="5"/>
    <x v="51"/>
    <x v="220"/>
    <x v="9"/>
    <s v="16.06.2023"/>
    <s v="f"/>
    <s v="t"/>
    <s v="f"/>
    <s v="t"/>
    <s v="f"/>
    <s v="t"/>
    <s v="f"/>
    <s v="f"/>
    <s v="f"/>
    <s v="f"/>
    <s v="f"/>
    <s v="f"/>
    <s v="t"/>
    <s v="t"/>
    <s v="f"/>
    <s v="f"/>
    <s v="f"/>
    <s v="t"/>
    <m/>
    <s v="https://www.halooglasi.com/nekretnine/izdavanje-stanova/centar---vuk-id53215/5425643265494?kid=4"/>
    <s v="f"/>
    <n v="11.111111111111111"/>
  </r>
  <r>
    <n v="37"/>
    <s v="Novi Beograd - Blok 37 ID#53213 "/>
    <s v="Stan"/>
    <n v="60"/>
    <x v="0"/>
    <s v="Agencija"/>
    <m/>
    <m/>
    <x v="0"/>
    <x v="0"/>
    <x v="0"/>
    <n v="16"/>
    <m/>
    <m/>
    <s v="mesečno"/>
    <n v="400"/>
    <s v="€"/>
    <x v="0"/>
    <x v="1"/>
    <x v="83"/>
    <x v="50"/>
    <x v="9"/>
    <s v="16.06.2023"/>
    <s v="f"/>
    <s v="t"/>
    <s v="f"/>
    <s v="t"/>
    <s v="f"/>
    <s v="t"/>
    <s v="f"/>
    <s v="f"/>
    <s v="f"/>
    <s v="f"/>
    <s v="f"/>
    <s v="f"/>
    <s v="t"/>
    <s v="t"/>
    <s v="f"/>
    <s v="f"/>
    <s v="f"/>
    <s v="t"/>
    <m/>
    <s v="https://www.halooglasi.com/nekretnine/izdavanje-stanova/novi-beograd---blok-37-id53213/5425643265495?kid=4"/>
    <s v="f"/>
    <n v="6.666666666666667"/>
  </r>
  <r>
    <n v="38"/>
    <s v="Stari Merkator, renoviran, funkcionalan, ID 1900 "/>
    <s v="Stan"/>
    <n v="30"/>
    <x v="5"/>
    <s v="Agencija"/>
    <m/>
    <s v="Renovirano"/>
    <x v="0"/>
    <x v="0"/>
    <x v="5"/>
    <m/>
    <m/>
    <m/>
    <s v="mesečno"/>
    <n v="380"/>
    <s v="€"/>
    <x v="0"/>
    <x v="1"/>
    <x v="1"/>
    <x v="149"/>
    <x v="9"/>
    <s v="16.06.2023"/>
    <s v="f"/>
    <s v="t"/>
    <s v="f"/>
    <s v="t"/>
    <s v="f"/>
    <s v="f"/>
    <s v="t"/>
    <s v="f"/>
    <s v="t"/>
    <s v="t"/>
    <s v="f"/>
    <s v="f"/>
    <s v="t"/>
    <s v="t"/>
    <s v="t"/>
    <s v="f"/>
    <s v="f"/>
    <s v="t"/>
    <n v="0.5"/>
    <s v="https://www.halooglasi.com/nekretnine/izdavanje-stanova/stari-merkator-renoviran-funkcionalan-id-1900/5425643267026?kid=4"/>
    <s v="f"/>
    <n v="12.666666666666666"/>
  </r>
  <r>
    <n v="39"/>
    <s v="Izdavanje luksuznog stana 30m2 na Vračaru "/>
    <s v="Stan"/>
    <n v="30"/>
    <x v="5"/>
    <s v="Vlasnik"/>
    <s v="Novogradnja"/>
    <s v="Lux"/>
    <x v="0"/>
    <x v="2"/>
    <x v="0"/>
    <n v="3"/>
    <n v="30"/>
    <s v="€"/>
    <s v="mesečno"/>
    <n v="600"/>
    <s v="€"/>
    <x v="0"/>
    <x v="2"/>
    <x v="64"/>
    <x v="221"/>
    <x v="9"/>
    <s v="16.06.2023"/>
    <s v="f"/>
    <s v="f"/>
    <s v="f"/>
    <s v="t"/>
    <s v="f"/>
    <s v="t"/>
    <s v="f"/>
    <s v="f"/>
    <s v="t"/>
    <s v="t"/>
    <s v="f"/>
    <s v="f"/>
    <s v="t"/>
    <s v="t"/>
    <s v="t"/>
    <s v="f"/>
    <s v="t"/>
    <s v="t"/>
    <m/>
    <s v="https://www.halooglasi.com/nekretnine/izdavanje-stanova/izdavanje-luksuznog-stana-30m2-na-vracaru/5425643267377?kid=4"/>
    <s v="f"/>
    <n v="20"/>
  </r>
  <r>
    <n v="55"/>
    <s v="Trosoban, namešten i odmah useljiv "/>
    <s v="Stan"/>
    <n v="83"/>
    <x v="6"/>
    <s v="Vlasnik"/>
    <s v="Stara gradnja"/>
    <s v="Izvorno stanje"/>
    <x v="0"/>
    <x v="0"/>
    <x v="10"/>
    <n v="14"/>
    <n v="120"/>
    <s v="€"/>
    <s v="mesečno"/>
    <n v="600"/>
    <s v="€"/>
    <x v="0"/>
    <x v="9"/>
    <x v="61"/>
    <x v="222"/>
    <x v="9"/>
    <s v="16.06.2023"/>
    <s v="t"/>
    <s v="f"/>
    <s v="f"/>
    <s v="t"/>
    <s v="f"/>
    <s v="t"/>
    <s v="f"/>
    <s v="f"/>
    <s v="t"/>
    <s v="f"/>
    <s v="f"/>
    <s v="f"/>
    <s v="f"/>
    <s v="t"/>
    <s v="t"/>
    <s v="f"/>
    <s v="f"/>
    <s v="t"/>
    <m/>
    <s v="https://www.halooglasi.com/nekretnine/izdavanje-stanova/trosoban-namesten-i-odmah-useljiv/5425643264401"/>
    <s v="f"/>
    <n v="7.2289156626506026"/>
  </r>
  <r>
    <n v="56"/>
    <s v="Izdajem stan u naselju Stepa Stepanović "/>
    <s v="Stan"/>
    <n v="63"/>
    <x v="8"/>
    <s v="Vlasnik"/>
    <s v="Novogradnja"/>
    <s v="Renovirano"/>
    <x v="0"/>
    <x v="0"/>
    <x v="9"/>
    <n v="5"/>
    <n v="40"/>
    <s v="€"/>
    <s v="mesečno"/>
    <n v="650"/>
    <s v="€"/>
    <x v="0"/>
    <x v="4"/>
    <x v="17"/>
    <x v="223"/>
    <x v="9"/>
    <s v="16.06.2023"/>
    <s v="f"/>
    <s v="t"/>
    <s v="f"/>
    <s v="t"/>
    <s v="f"/>
    <s v="t"/>
    <s v="t"/>
    <s v="f"/>
    <s v="f"/>
    <s v="t"/>
    <s v="f"/>
    <s v="f"/>
    <s v="t"/>
    <s v="f"/>
    <s v="t"/>
    <s v="f"/>
    <s v="f"/>
    <s v="t"/>
    <m/>
    <s v="https://www.halooglasi.com/nekretnine/izdavanje-stanova/izdajem-stan-u-naselju-stepa-stepanovic/5425641472737?kid=4"/>
    <s v="t"/>
    <n v="10.317460317460318"/>
  </r>
  <r>
    <n v="57"/>
    <s v="Mirijevo 56 kvadrata "/>
    <s v="Stan"/>
    <n v="56"/>
    <x v="1"/>
    <s v="Vlasnik"/>
    <s v="Stara gradnja"/>
    <s v="Izvorno stanje"/>
    <x v="0"/>
    <x v="0"/>
    <x v="3"/>
    <n v="9"/>
    <m/>
    <m/>
    <m/>
    <n v="250"/>
    <s v="€"/>
    <x v="0"/>
    <x v="5"/>
    <x v="23"/>
    <x v="184"/>
    <x v="9"/>
    <s v="16.06.2023"/>
    <s v="f"/>
    <s v="t"/>
    <s v="f"/>
    <s v="t"/>
    <s v="f"/>
    <s v="t"/>
    <s v="f"/>
    <s v="f"/>
    <s v="t"/>
    <s v="f"/>
    <s v="f"/>
    <s v="f"/>
    <s v="f"/>
    <s v="t"/>
    <s v="f"/>
    <s v="f"/>
    <s v="f"/>
    <s v="t"/>
    <m/>
    <s v="https://www.halooglasi.com/nekretnine/izdavanje-stanova/mirijevo-56-kvadrata/5425642228144?kid=4"/>
    <s v="f"/>
    <n v="4.4642857142857144"/>
  </r>
  <r>
    <n v="58"/>
    <s v="Centar - Vracar ID#53119 "/>
    <s v="Stan"/>
    <n v="38"/>
    <x v="0"/>
    <s v="Agencija"/>
    <m/>
    <m/>
    <x v="1"/>
    <x v="0"/>
    <x v="0"/>
    <n v="5"/>
    <m/>
    <m/>
    <s v="mesečno"/>
    <n v="400"/>
    <s v="€"/>
    <x v="0"/>
    <x v="4"/>
    <x v="22"/>
    <x v="58"/>
    <x v="9"/>
    <s v="16.06.2023"/>
    <s v="f"/>
    <s v="t"/>
    <s v="f"/>
    <s v="t"/>
    <s v="f"/>
    <s v="t"/>
    <s v="f"/>
    <s v="f"/>
    <s v="f"/>
    <s v="f"/>
    <s v="f"/>
    <s v="f"/>
    <s v="t"/>
    <s v="t"/>
    <s v="f"/>
    <s v="f"/>
    <s v="f"/>
    <s v="t"/>
    <m/>
    <s v="https://www.halooglasi.com/nekretnine/izdavanje-stanova/centar---vracar-id53119/5425643232864?kid=4"/>
    <s v="f"/>
    <n v="10.526315789473685"/>
  </r>
  <r>
    <n v="59"/>
    <s v="Centar - Beograd na vodi BW ID#53117 "/>
    <s v="Stan"/>
    <n v="78"/>
    <x v="6"/>
    <s v="Agencija"/>
    <m/>
    <m/>
    <x v="0"/>
    <x v="0"/>
    <x v="5"/>
    <n v="17"/>
    <m/>
    <m/>
    <s v="mesečno"/>
    <n v="1450"/>
    <s v="€"/>
    <x v="0"/>
    <x v="0"/>
    <x v="3"/>
    <x v="3"/>
    <x v="9"/>
    <s v="16.06.2023"/>
    <s v="f"/>
    <s v="t"/>
    <s v="f"/>
    <s v="t"/>
    <s v="f"/>
    <s v="t"/>
    <s v="f"/>
    <s v="f"/>
    <s v="f"/>
    <s v="f"/>
    <s v="f"/>
    <s v="f"/>
    <s v="t"/>
    <s v="t"/>
    <s v="f"/>
    <s v="f"/>
    <s v="f"/>
    <s v="t"/>
    <m/>
    <s v="https://www.halooglasi.com/nekretnine/izdavanje-stanova/centar---beograd-na-vodi-bw-id53117/5425643232858?kid=4"/>
    <s v="f"/>
    <n v="18.589743589743591"/>
  </r>
  <r>
    <n v="163"/>
    <s v="Garsonjera-studio Mirijevo, u porodicnoj kuci "/>
    <s v="Stan"/>
    <n v="25"/>
    <x v="5"/>
    <s v="Vlasnik"/>
    <s v="Stara gradnja"/>
    <s v="Izvorno stanje"/>
    <x v="0"/>
    <x v="3"/>
    <x v="17"/>
    <n v="2"/>
    <n v="5"/>
    <s v="€"/>
    <s v="mesečno"/>
    <n v="195"/>
    <s v="€"/>
    <x v="0"/>
    <x v="5"/>
    <x v="23"/>
    <x v="224"/>
    <x v="9"/>
    <s v="16.06.2023"/>
    <s v="t"/>
    <s v="t"/>
    <s v="f"/>
    <s v="t"/>
    <s v="f"/>
    <s v="f"/>
    <s v="t"/>
    <s v="f"/>
    <s v="f"/>
    <s v="f"/>
    <s v="f"/>
    <s v="t"/>
    <s v="t"/>
    <s v="t"/>
    <s v="f"/>
    <s v="f"/>
    <s v="f"/>
    <s v="t"/>
    <m/>
    <s v="https://www.halooglasi.com/nekretnine/izdavanje-stanova/garsonjera-studio-mirijevo-u-porodicnoj-kuci/5425634433278?kid=4"/>
    <s v="f"/>
    <n v="7.8"/>
  </r>
  <r>
    <n v="164"/>
    <s v="2.0 sa novim namestajem "/>
    <s v="Stan"/>
    <n v="38"/>
    <x v="0"/>
    <s v="Vlasnik"/>
    <s v="Stara gradnja"/>
    <s v="Lux"/>
    <x v="0"/>
    <x v="0"/>
    <x v="0"/>
    <n v="4"/>
    <n v="60"/>
    <s v="€"/>
    <s v="mesečno"/>
    <n v="600"/>
    <s v="€"/>
    <x v="0"/>
    <x v="2"/>
    <x v="64"/>
    <x v="225"/>
    <x v="9"/>
    <s v="16.06.2023"/>
    <s v="f"/>
    <s v="t"/>
    <s v="f"/>
    <s v="f"/>
    <s v="f"/>
    <s v="f"/>
    <s v="f"/>
    <s v="f"/>
    <s v="t"/>
    <s v="f"/>
    <s v="f"/>
    <s v="f"/>
    <s v="t"/>
    <s v="t"/>
    <s v="f"/>
    <s v="f"/>
    <s v="f"/>
    <s v="t"/>
    <m/>
    <s v="https://www.halooglasi.com/nekretnine/izdavanje-stanova/2-0-sa-novim-namestajem/5425643268590?kid=4"/>
    <s v="f"/>
    <n v="15.789473684210526"/>
  </r>
  <r>
    <n v="165"/>
    <s v=" Beograd na vodi- lux studio "/>
    <s v="Stan"/>
    <n v="30"/>
    <x v="5"/>
    <s v="Vlasnik"/>
    <s v="Novogradnja"/>
    <s v="Lux"/>
    <x v="0"/>
    <x v="0"/>
    <x v="15"/>
    <m/>
    <m/>
    <m/>
    <m/>
    <n v="950"/>
    <s v="€"/>
    <x v="0"/>
    <x v="0"/>
    <x v="3"/>
    <x v="3"/>
    <x v="9"/>
    <s v="16.06.2023"/>
    <s v="f"/>
    <s v="f"/>
    <s v="f"/>
    <s v="f"/>
    <s v="f"/>
    <s v="t"/>
    <s v="f"/>
    <s v="f"/>
    <s v="t"/>
    <s v="t"/>
    <s v="f"/>
    <s v="f"/>
    <s v="f"/>
    <s v="t"/>
    <s v="f"/>
    <s v="f"/>
    <s v="f"/>
    <s v="t"/>
    <m/>
    <s v="https://www.halooglasi.com/nekretnine/izdavanje-stanova/beograd-na-vodi--lux-studio/5425643264114"/>
    <s v="f"/>
    <n v="31.666666666666668"/>
  </r>
  <r>
    <n v="166"/>
    <s v="Komforan i nov stan sa garazom "/>
    <s v="Stan"/>
    <n v="57"/>
    <x v="8"/>
    <s v="Vlasnik"/>
    <s v="Novogradnja"/>
    <s v="Lux"/>
    <x v="0"/>
    <x v="0"/>
    <x v="9"/>
    <n v="6"/>
    <n v="80"/>
    <s v="€"/>
    <s v="mesečno"/>
    <n v="1000"/>
    <s v="€"/>
    <x v="0"/>
    <x v="3"/>
    <x v="7"/>
    <x v="138"/>
    <x v="9"/>
    <s v="16.06.2023"/>
    <s v="f"/>
    <s v="t"/>
    <s v="f"/>
    <s v="t"/>
    <s v="f"/>
    <s v="t"/>
    <s v="f"/>
    <s v="f"/>
    <s v="t"/>
    <s v="t"/>
    <s v="f"/>
    <s v="f"/>
    <s v="f"/>
    <s v="f"/>
    <s v="t"/>
    <s v="f"/>
    <s v="f"/>
    <s v="t"/>
    <m/>
    <s v="https://www.halooglasi.com/nekretnine/izdavanje-stanova/komforan-i-nov-stan-sa-garazom/5425643267839"/>
    <s v="f"/>
    <n v="17.543859649122808"/>
  </r>
  <r>
    <n v="167"/>
    <s v="Novi Beograd - West 65 ID#53202 "/>
    <s v="Stan"/>
    <n v="57"/>
    <x v="0"/>
    <s v="Agencija"/>
    <m/>
    <m/>
    <x v="0"/>
    <x v="0"/>
    <x v="3"/>
    <n v="10"/>
    <m/>
    <m/>
    <s v="mesečno"/>
    <n v="1200"/>
    <s v="€"/>
    <x v="0"/>
    <x v="1"/>
    <x v="5"/>
    <x v="0"/>
    <x v="9"/>
    <s v="16.06.2023"/>
    <s v="f"/>
    <s v="t"/>
    <s v="f"/>
    <s v="t"/>
    <s v="f"/>
    <s v="t"/>
    <s v="f"/>
    <s v="f"/>
    <s v="f"/>
    <s v="f"/>
    <s v="f"/>
    <s v="f"/>
    <s v="t"/>
    <s v="t"/>
    <s v="f"/>
    <s v="f"/>
    <s v="f"/>
    <s v="t"/>
    <m/>
    <s v="https://www.halooglasi.com/nekretnine/izdavanje-stanova/novi-beograd---west-65-id53202/5425643234227?kid=4"/>
    <s v="f"/>
    <n v="21.05263157894737"/>
  </r>
  <r>
    <n v="168"/>
    <s v="Lux opremljen stan za izdavanje u Beogradu na vodi "/>
    <s v="Stan"/>
    <n v="69"/>
    <x v="0"/>
    <s v="Agencija"/>
    <s v="Novogradnja"/>
    <s v="Lux"/>
    <x v="0"/>
    <x v="0"/>
    <x v="5"/>
    <n v="19"/>
    <m/>
    <m/>
    <s v="mesečno"/>
    <n v="1700"/>
    <s v="€"/>
    <x v="0"/>
    <x v="0"/>
    <x v="3"/>
    <x v="8"/>
    <x v="9"/>
    <s v="16.06.2023"/>
    <s v="f"/>
    <s v="f"/>
    <s v="f"/>
    <s v="f"/>
    <s v="f"/>
    <s v="t"/>
    <s v="t"/>
    <s v="f"/>
    <s v="t"/>
    <s v="t"/>
    <s v="f"/>
    <s v="f"/>
    <s v="t"/>
    <s v="t"/>
    <s v="f"/>
    <s v="f"/>
    <s v="f"/>
    <s v="t"/>
    <m/>
    <s v="https://www.halooglasi.com/nekretnine/izdavanje-stanova/lux-opremljen-stan-za-izdavanje-u-beogradu-na/5425643267656?kid=4"/>
    <s v="f"/>
    <n v="24.637681159420289"/>
  </r>
  <r>
    <n v="169"/>
    <s v="Novi Beograd - Belville ID#53260 "/>
    <s v="Stan"/>
    <n v="33"/>
    <x v="5"/>
    <s v="Agencija"/>
    <m/>
    <m/>
    <x v="0"/>
    <x v="0"/>
    <x v="8"/>
    <n v="10"/>
    <m/>
    <m/>
    <s v="mesečno"/>
    <n v="500"/>
    <s v="€"/>
    <x v="0"/>
    <x v="1"/>
    <x v="15"/>
    <x v="38"/>
    <x v="9"/>
    <s v="16.06.2023"/>
    <s v="f"/>
    <s v="t"/>
    <s v="f"/>
    <s v="t"/>
    <s v="f"/>
    <s v="t"/>
    <s v="f"/>
    <s v="f"/>
    <s v="f"/>
    <s v="f"/>
    <s v="f"/>
    <s v="f"/>
    <s v="t"/>
    <s v="t"/>
    <s v="f"/>
    <s v="f"/>
    <s v="f"/>
    <s v="t"/>
    <m/>
    <s v="https://www.halooglasi.com/nekretnine/izdavanje-stanova/novi-beograd---belville-id53260/5425643268250?kid=4"/>
    <s v="f"/>
    <n v="15.151515151515152"/>
  </r>
  <r>
    <n v="170"/>
    <s v="Centar - Slavija ID#53224 "/>
    <s v="Stan"/>
    <n v="70"/>
    <x v="6"/>
    <s v="Agencija"/>
    <m/>
    <m/>
    <x v="0"/>
    <x v="0"/>
    <x v="9"/>
    <n v="6"/>
    <m/>
    <m/>
    <s v="mesečno"/>
    <n v="1100"/>
    <s v="€"/>
    <x v="0"/>
    <x v="2"/>
    <x v="124"/>
    <x v="226"/>
    <x v="9"/>
    <s v="16.06.2023"/>
    <s v="f"/>
    <s v="t"/>
    <s v="f"/>
    <s v="t"/>
    <s v="f"/>
    <s v="t"/>
    <s v="f"/>
    <s v="f"/>
    <s v="f"/>
    <s v="f"/>
    <s v="f"/>
    <s v="f"/>
    <s v="t"/>
    <s v="t"/>
    <s v="f"/>
    <s v="f"/>
    <s v="f"/>
    <s v="t"/>
    <m/>
    <s v="https://www.halooglasi.com/nekretnine/izdavanje-stanova/centar---slavija-id53224/5425643268239?kid=4"/>
    <s v="f"/>
    <n v="15.714285714285714"/>
  </r>
  <r>
    <n v="171"/>
    <s v="Centar - Savki venac ID#53223 "/>
    <s v="Stan"/>
    <n v="53"/>
    <x v="0"/>
    <s v="Agencija"/>
    <m/>
    <m/>
    <x v="0"/>
    <x v="2"/>
    <x v="3"/>
    <n v="5"/>
    <m/>
    <m/>
    <s v="mesečno"/>
    <n v="1000"/>
    <s v="€"/>
    <x v="0"/>
    <x v="0"/>
    <x v="108"/>
    <x v="227"/>
    <x v="9"/>
    <s v="16.06.2023"/>
    <s v="f"/>
    <s v="t"/>
    <s v="f"/>
    <s v="f"/>
    <s v="f"/>
    <s v="t"/>
    <s v="f"/>
    <s v="f"/>
    <s v="f"/>
    <s v="f"/>
    <s v="f"/>
    <s v="f"/>
    <s v="t"/>
    <s v="t"/>
    <s v="f"/>
    <s v="f"/>
    <s v="f"/>
    <s v="t"/>
    <m/>
    <s v="https://www.halooglasi.com/nekretnine/izdavanje-stanova/centar---savki-venac-id53223/5425643268240?kid=4"/>
    <s v="f"/>
    <n v="18.867924528301888"/>
  </r>
  <r>
    <n v="172"/>
    <s v="Centar - Vracar kalenic ID#53222 "/>
    <s v="Stan"/>
    <n v="53"/>
    <x v="1"/>
    <s v="Agencija"/>
    <m/>
    <m/>
    <x v="0"/>
    <x v="2"/>
    <x v="5"/>
    <n v="3"/>
    <m/>
    <m/>
    <s v="mesečno"/>
    <n v="850"/>
    <s v="€"/>
    <x v="0"/>
    <x v="2"/>
    <x v="13"/>
    <x v="228"/>
    <x v="9"/>
    <s v="16.06.2023"/>
    <s v="f"/>
    <s v="t"/>
    <s v="f"/>
    <s v="f"/>
    <s v="f"/>
    <s v="f"/>
    <s v="f"/>
    <s v="f"/>
    <s v="f"/>
    <s v="f"/>
    <s v="f"/>
    <s v="f"/>
    <s v="t"/>
    <s v="t"/>
    <s v="f"/>
    <s v="f"/>
    <s v="f"/>
    <s v="t"/>
    <m/>
    <s v="https://www.halooglasi.com/nekretnine/izdavanje-stanova/centar---vracar-kalenic-id53222/5425643268241?kid=4"/>
    <s v="f"/>
    <n v="16.037735849056602"/>
  </r>
  <r>
    <n v="173"/>
    <s v="Centar - Vracar ID#53234 "/>
    <s v="Stan"/>
    <n v="105"/>
    <x v="6"/>
    <s v="Agencija"/>
    <m/>
    <m/>
    <x v="0"/>
    <x v="0"/>
    <x v="9"/>
    <n v="5"/>
    <m/>
    <m/>
    <s v="mesečno"/>
    <n v="1500"/>
    <s v="€"/>
    <x v="0"/>
    <x v="2"/>
    <x v="10"/>
    <x v="229"/>
    <x v="9"/>
    <s v="16.06.2023"/>
    <s v="f"/>
    <s v="t"/>
    <s v="f"/>
    <s v="t"/>
    <s v="f"/>
    <s v="t"/>
    <s v="f"/>
    <s v="f"/>
    <s v="f"/>
    <s v="f"/>
    <s v="f"/>
    <s v="f"/>
    <s v="t"/>
    <s v="t"/>
    <s v="f"/>
    <s v="f"/>
    <s v="f"/>
    <s v="t"/>
    <m/>
    <s v="https://www.halooglasi.com/nekretnine/izdavanje-stanova/centar---vracar-id53234/5425643269297?kid=4"/>
    <s v="f"/>
    <n v="14.285714285714286"/>
  </r>
  <r>
    <n v="174"/>
    <s v="Prostran dvosoban stan, BW Simfonija "/>
    <s v="Stan"/>
    <n v="51"/>
    <x v="0"/>
    <s v="Agencija"/>
    <s v="Novogradnja"/>
    <s v="Lux"/>
    <x v="2"/>
    <x v="7"/>
    <x v="15"/>
    <m/>
    <m/>
    <m/>
    <s v="mesečno"/>
    <n v="1000"/>
    <s v="€"/>
    <x v="0"/>
    <x v="0"/>
    <x v="3"/>
    <x v="8"/>
    <x v="9"/>
    <s v="16.06.2023"/>
    <s v="f"/>
    <s v="t"/>
    <s v="f"/>
    <s v="f"/>
    <s v="f"/>
    <s v="f"/>
    <s v="f"/>
    <s v="f"/>
    <s v="f"/>
    <s v="f"/>
    <s v="f"/>
    <s v="f"/>
    <s v="f"/>
    <s v="f"/>
    <s v="f"/>
    <s v="f"/>
    <s v="f"/>
    <s v="t"/>
    <m/>
    <s v="https://www.halooglasi.com/nekretnine/izdavanje-stanova/prostran-dvosoban-stan-bw-simfonija/5425643269197?kid=4"/>
    <s v="f"/>
    <n v="19.607843137254903"/>
  </r>
  <r>
    <n v="175"/>
    <s v="Svetao dvosoban stan, BW Verde "/>
    <s v="Stan"/>
    <n v="53"/>
    <x v="0"/>
    <s v="Agencija"/>
    <s v="Novogradnja"/>
    <s v="Lux"/>
    <x v="0"/>
    <x v="0"/>
    <x v="15"/>
    <m/>
    <m/>
    <m/>
    <s v="mesečno"/>
    <n v="1300"/>
    <s v="€"/>
    <x v="0"/>
    <x v="0"/>
    <x v="3"/>
    <x v="3"/>
    <x v="9"/>
    <s v="16.06.2023"/>
    <s v="f"/>
    <s v="f"/>
    <s v="f"/>
    <s v="f"/>
    <s v="f"/>
    <s v="f"/>
    <s v="f"/>
    <s v="f"/>
    <s v="f"/>
    <s v="f"/>
    <s v="f"/>
    <s v="f"/>
    <s v="f"/>
    <s v="f"/>
    <s v="f"/>
    <s v="f"/>
    <s v="f"/>
    <s v="t"/>
    <m/>
    <s v="https://www.halooglasi.com/nekretnine/izdavanje-stanova/svetao-dvosoban-stan-bw-verde/5425643269203?kid=4"/>
    <s v="f"/>
    <n v="24.528301886792452"/>
  </r>
  <r>
    <n v="176"/>
    <s v="Centar - Kapije vracara ID#53237 "/>
    <s v="Stan"/>
    <n v="43"/>
    <x v="0"/>
    <s v="Agencija"/>
    <m/>
    <m/>
    <x v="0"/>
    <x v="0"/>
    <x v="3"/>
    <n v="7"/>
    <m/>
    <m/>
    <s v="mesečno"/>
    <n v="850"/>
    <s v="€"/>
    <x v="0"/>
    <x v="2"/>
    <x v="64"/>
    <x v="230"/>
    <x v="9"/>
    <s v="16.06.2023"/>
    <s v="f"/>
    <s v="t"/>
    <s v="f"/>
    <s v="t"/>
    <s v="f"/>
    <s v="t"/>
    <s v="f"/>
    <s v="f"/>
    <s v="f"/>
    <s v="f"/>
    <s v="f"/>
    <s v="f"/>
    <s v="t"/>
    <s v="t"/>
    <s v="f"/>
    <s v="f"/>
    <s v="f"/>
    <s v="t"/>
    <m/>
    <s v="https://www.halooglasi.com/nekretnine/izdavanje-stanova/centar---kapije-vracara-id53237/5425643269298?kid=4"/>
    <s v="f"/>
    <n v="19.767441860465116"/>
  </r>
  <r>
    <n v="177"/>
    <s v="Namešten dupleks kod Vukovog spomenika - 91m2  "/>
    <s v="Stan"/>
    <n v="91"/>
    <x v="2"/>
    <s v="Vlasnik"/>
    <s v="Novogradnja"/>
    <s v="Izvorno stanje"/>
    <x v="0"/>
    <x v="0"/>
    <x v="8"/>
    <n v="5"/>
    <m/>
    <m/>
    <s v="mesečno"/>
    <n v="1050"/>
    <s v="€"/>
    <x v="0"/>
    <x v="5"/>
    <x v="51"/>
    <x v="231"/>
    <x v="9"/>
    <s v="16.06.2023"/>
    <s v="f"/>
    <s v="t"/>
    <s v="f"/>
    <s v="f"/>
    <s v="f"/>
    <s v="t"/>
    <s v="f"/>
    <s v="f"/>
    <s v="t"/>
    <s v="t"/>
    <s v="f"/>
    <s v="f"/>
    <s v="t"/>
    <s v="t"/>
    <s v="t"/>
    <s v="f"/>
    <s v="f"/>
    <s v="t"/>
    <m/>
    <s v="https://www.halooglasi.com/nekretnine/izdavanje-stanova/namesten-dupleks-kod-vukovog-spomenika---91m2/5425643269431?kid=4"/>
    <s v="f"/>
    <n v="11.538461538461538"/>
  </r>
  <r>
    <n v="181"/>
    <s v="Novogradnja, veoma prostran i veliki stan "/>
    <s v="Stan"/>
    <n v="100"/>
    <x v="2"/>
    <s v="Vlasnik"/>
    <s v="Novogradnja"/>
    <s v="Lux"/>
    <x v="0"/>
    <x v="6"/>
    <x v="11"/>
    <n v="6"/>
    <m/>
    <m/>
    <s v="na 3 meseca"/>
    <n v="750"/>
    <s v="€"/>
    <x v="0"/>
    <x v="9"/>
    <x v="101"/>
    <x v="216"/>
    <x v="9"/>
    <s v="16.06.2023"/>
    <s v="f"/>
    <s v="t"/>
    <s v="f"/>
    <s v="t"/>
    <s v="f"/>
    <s v="t"/>
    <s v="t"/>
    <s v="f"/>
    <s v="t"/>
    <s v="t"/>
    <s v="f"/>
    <s v="f"/>
    <s v="t"/>
    <s v="t"/>
    <s v="f"/>
    <s v="f"/>
    <s v="f"/>
    <s v="t"/>
    <m/>
    <s v="https://www.halooglasi.com/nekretnine/izdavanje-stanova/novogradnja-veoma-prostran-i-veliki-stan/5425643267897?kid=4"/>
    <s v="f"/>
    <n v="7.5"/>
  </r>
  <r>
    <n v="207"/>
    <s v="Centar - Beograd na vodi BW ID#53245 "/>
    <s v="Stan"/>
    <n v="55"/>
    <x v="0"/>
    <s v="Agencija"/>
    <m/>
    <m/>
    <x v="0"/>
    <x v="0"/>
    <x v="5"/>
    <n v="23"/>
    <m/>
    <m/>
    <s v="mesečno"/>
    <n v="1200"/>
    <s v="€"/>
    <x v="0"/>
    <x v="0"/>
    <x v="3"/>
    <x v="8"/>
    <x v="9"/>
    <s v="16.06.2023"/>
    <s v="f"/>
    <s v="t"/>
    <s v="f"/>
    <s v="t"/>
    <s v="f"/>
    <s v="t"/>
    <s v="f"/>
    <s v="f"/>
    <s v="f"/>
    <s v="f"/>
    <s v="f"/>
    <s v="f"/>
    <s v="t"/>
    <s v="t"/>
    <s v="f"/>
    <s v="f"/>
    <s v="f"/>
    <s v="t"/>
    <m/>
    <s v="https://www.halooglasi.com/nekretnine/izdavanje-stanova/centar---beograd-na-vodi-bw-id53245/5425643232858?kid=4"/>
    <s v="f"/>
    <n v="21.818181818181817"/>
  </r>
  <r>
    <n v="140"/>
    <s v="Duplex, 112m2, Kneza Miloša "/>
    <s v="Stan"/>
    <n v="112"/>
    <x v="6"/>
    <s v="Agencija"/>
    <s v="Stara gradnja"/>
    <s v="Lux"/>
    <x v="0"/>
    <x v="0"/>
    <x v="3"/>
    <n v="5"/>
    <n v="150"/>
    <s v="€"/>
    <s v="mesečno"/>
    <n v="1500"/>
    <s v="€"/>
    <x v="0"/>
    <x v="0"/>
    <x v="66"/>
    <x v="0"/>
    <x v="10"/>
    <s v="17.06.2023"/>
    <s v="f"/>
    <s v="t"/>
    <s v="f"/>
    <s v="f"/>
    <s v="f"/>
    <s v="t"/>
    <s v="t"/>
    <s v="f"/>
    <s v="t"/>
    <s v="f"/>
    <s v="f"/>
    <s v="f"/>
    <s v="t"/>
    <s v="t"/>
    <s v="t"/>
    <s v="f"/>
    <s v="t"/>
    <s v="t"/>
    <n v="0.5"/>
    <s v="https://www.halooglasi.com/nekretnine/izdavanje-stanova/duplex-112m2-kneza-milosa/5425643272636?kid=4"/>
    <s v="f"/>
    <n v="13.392857142857142"/>
  </r>
  <r>
    <n v="141"/>
    <s v="Centar - Savski venac ID#53259 "/>
    <s v="Stan"/>
    <n v="48"/>
    <x v="0"/>
    <s v="Agencija"/>
    <m/>
    <m/>
    <x v="0"/>
    <x v="0"/>
    <x v="8"/>
    <n v="6"/>
    <m/>
    <m/>
    <s v="mesečno"/>
    <n v="500"/>
    <s v="€"/>
    <x v="0"/>
    <x v="0"/>
    <x v="27"/>
    <x v="89"/>
    <x v="10"/>
    <s v="17.06.2023"/>
    <s v="f"/>
    <s v="t"/>
    <s v="f"/>
    <s v="t"/>
    <s v="f"/>
    <s v="t"/>
    <s v="f"/>
    <s v="f"/>
    <s v="f"/>
    <s v="f"/>
    <s v="f"/>
    <s v="f"/>
    <s v="t"/>
    <s v="t"/>
    <s v="f"/>
    <s v="f"/>
    <s v="f"/>
    <s v="t"/>
    <m/>
    <s v="https://www.halooglasi.com/nekretnine/izdavanje-stanova/centar---savski-venac-id53259/5425643270071?kid=4"/>
    <s v="f"/>
    <n v="10.416666666666666"/>
  </r>
  <r>
    <n v="142"/>
    <s v="Novi Beograd - A blok ID#53253 "/>
    <s v="Stan"/>
    <n v="114"/>
    <x v="2"/>
    <s v="Agencija"/>
    <m/>
    <m/>
    <x v="0"/>
    <x v="0"/>
    <x v="3"/>
    <n v="7"/>
    <m/>
    <m/>
    <s v="mesečno"/>
    <n v="1750"/>
    <s v="€"/>
    <x v="0"/>
    <x v="1"/>
    <x v="33"/>
    <x v="57"/>
    <x v="10"/>
    <s v="17.06.2023"/>
    <s v="f"/>
    <s v="t"/>
    <s v="f"/>
    <s v="t"/>
    <s v="f"/>
    <s v="t"/>
    <s v="f"/>
    <s v="f"/>
    <s v="f"/>
    <s v="f"/>
    <s v="f"/>
    <s v="f"/>
    <s v="t"/>
    <s v="t"/>
    <s v="f"/>
    <s v="f"/>
    <s v="f"/>
    <s v="t"/>
    <m/>
    <s v="https://www.halooglasi.com/nekretnine/izdavanje-stanova/novi-beograd---a-blok-id53253/5425643270072?kid=4"/>
    <s v="f"/>
    <n v="15.350877192982455"/>
  </r>
  <r>
    <n v="143"/>
    <s v="Lux, iza Hrama 2,0 renoviran stan 43 m2, I sprat "/>
    <s v="Stan"/>
    <n v="43"/>
    <x v="0"/>
    <s v="Vlasnik"/>
    <s v="Stara gradnja"/>
    <s v="Renovirano"/>
    <x v="0"/>
    <x v="2"/>
    <x v="0"/>
    <n v="3"/>
    <n v="45"/>
    <s v="€"/>
    <s v="mesečno"/>
    <n v="670"/>
    <s v="€"/>
    <x v="0"/>
    <x v="2"/>
    <x v="10"/>
    <x v="12"/>
    <x v="10"/>
    <s v="17.06.2023"/>
    <s v="f"/>
    <s v="t"/>
    <s v="t"/>
    <s v="t"/>
    <s v="f"/>
    <s v="f"/>
    <s v="f"/>
    <s v="f"/>
    <s v="t"/>
    <s v="t"/>
    <s v="f"/>
    <s v="f"/>
    <s v="t"/>
    <s v="t"/>
    <s v="t"/>
    <s v="f"/>
    <s v="f"/>
    <s v="t"/>
    <m/>
    <s v="https://www.halooglasi.com/nekretnine/izdavanje-stanova/lux-iza-hrama-2-0-renoviran-stan-43-m2-i-spra/5425643272483?kid=4"/>
    <s v="f"/>
    <n v="15.581395348837209"/>
  </r>
  <r>
    <n v="144"/>
    <s v="Novi Beograd,Lux,Arena,blok 28 "/>
    <s v="Stan"/>
    <n v="125"/>
    <x v="9"/>
    <s v="Agencija"/>
    <s v="Novogradnja"/>
    <s v="Lux"/>
    <x v="0"/>
    <x v="0"/>
    <x v="8"/>
    <n v="4"/>
    <m/>
    <m/>
    <s v="mesečno"/>
    <n v="1200"/>
    <s v="€"/>
    <x v="0"/>
    <x v="1"/>
    <x v="126"/>
    <x v="144"/>
    <x v="10"/>
    <s v="17.06.2023"/>
    <s v="f"/>
    <s v="t"/>
    <s v="f"/>
    <s v="f"/>
    <s v="f"/>
    <s v="t"/>
    <s v="f"/>
    <s v="f"/>
    <s v="t"/>
    <s v="t"/>
    <s v="f"/>
    <s v="f"/>
    <s v="t"/>
    <s v="t"/>
    <s v="f"/>
    <s v="f"/>
    <s v="f"/>
    <s v="t"/>
    <n v="0.5"/>
    <s v="https://www.halooglasi.com/nekretnine/izdavanje-stanova/novi-beograd-lux-arena-blok-28/5425643194119?kid=4"/>
    <s v="f"/>
    <n v="9.6"/>
  </r>
  <r>
    <n v="145"/>
    <s v="Vračar, lux, novogradnja, garaža "/>
    <s v="Stan"/>
    <n v="69"/>
    <x v="8"/>
    <s v="Agencija"/>
    <s v="Novogradnja"/>
    <s v="Lux"/>
    <x v="0"/>
    <x v="0"/>
    <x v="5"/>
    <n v="6"/>
    <m/>
    <m/>
    <s v="mesečno"/>
    <n v="999"/>
    <s v="€"/>
    <x v="0"/>
    <x v="2"/>
    <x v="13"/>
    <x v="74"/>
    <x v="10"/>
    <s v="17.06.2023"/>
    <s v="f"/>
    <s v="t"/>
    <s v="f"/>
    <s v="t"/>
    <s v="f"/>
    <s v="t"/>
    <s v="f"/>
    <s v="f"/>
    <s v="t"/>
    <s v="t"/>
    <s v="f"/>
    <s v="f"/>
    <s v="t"/>
    <s v="t"/>
    <s v="t"/>
    <s v="f"/>
    <s v="f"/>
    <s v="t"/>
    <m/>
    <s v="https://www.halooglasi.com/nekretnine/izdavanje-stanova/vracar-lux-novogradnja-garaza/5425643029552?kid=4"/>
    <s v="f"/>
    <n v="14.478260869565217"/>
  </r>
  <r>
    <n v="146"/>
    <s v="Novi Beograd - The one ID#53204 "/>
    <s v="Stan"/>
    <n v="50"/>
    <x v="0"/>
    <s v="Agencija"/>
    <m/>
    <m/>
    <x v="0"/>
    <x v="0"/>
    <x v="5"/>
    <n v="6"/>
    <m/>
    <m/>
    <s v="mesečno"/>
    <n v="900"/>
    <s v="€"/>
    <x v="0"/>
    <x v="1"/>
    <x v="71"/>
    <x v="7"/>
    <x v="10"/>
    <s v="17.06.2023"/>
    <s v="f"/>
    <s v="t"/>
    <s v="f"/>
    <s v="t"/>
    <s v="f"/>
    <s v="t"/>
    <s v="f"/>
    <s v="f"/>
    <s v="f"/>
    <s v="f"/>
    <s v="f"/>
    <s v="f"/>
    <s v="t"/>
    <s v="t"/>
    <s v="f"/>
    <s v="f"/>
    <s v="f"/>
    <s v="t"/>
    <m/>
    <s v="https://www.halooglasi.com/nekretnine/izdavanje-stanova/novi-beograd---the-one-id53204/5425643263669?kid=4"/>
    <s v="f"/>
    <n v="18"/>
  </r>
  <r>
    <n v="147"/>
    <s v="Garsonjera "/>
    <s v="Stan"/>
    <n v="32"/>
    <x v="5"/>
    <s v="Vlasnik"/>
    <s v="Novogradnja"/>
    <s v="Lux"/>
    <x v="0"/>
    <x v="2"/>
    <x v="11"/>
    <n v="8"/>
    <n v="15"/>
    <s v="€"/>
    <s v="mesečno"/>
    <n v="300"/>
    <s v="€"/>
    <x v="0"/>
    <x v="4"/>
    <x v="127"/>
    <x v="232"/>
    <x v="10"/>
    <s v="17.06.2023"/>
    <s v="f"/>
    <s v="t"/>
    <s v="f"/>
    <s v="t"/>
    <s v="f"/>
    <s v="t"/>
    <s v="f"/>
    <s v="f"/>
    <s v="f"/>
    <s v="f"/>
    <s v="f"/>
    <s v="f"/>
    <s v="f"/>
    <s v="f"/>
    <s v="t"/>
    <s v="f"/>
    <s v="f"/>
    <s v="t"/>
    <m/>
    <s v="https://www.halooglasi.com/nekretnine/izdavanje-stanova/garsonjera/5425643273868"/>
    <s v="f"/>
    <n v="9.375"/>
  </r>
  <r>
    <n v="149"/>
    <s v="Lux sa dvorištem/Senjak "/>
    <s v="Stan"/>
    <n v="164"/>
    <x v="2"/>
    <s v="Vlasnik"/>
    <s v="Novogradnja"/>
    <s v="Renovirano"/>
    <x v="1"/>
    <x v="4"/>
    <x v="7"/>
    <n v="3"/>
    <m/>
    <m/>
    <s v="mesečno"/>
    <n v="2500"/>
    <s v="€"/>
    <x v="0"/>
    <x v="0"/>
    <x v="40"/>
    <x v="60"/>
    <x v="10"/>
    <s v="17.06.2023"/>
    <s v="f"/>
    <s v="t"/>
    <s v="t"/>
    <s v="t"/>
    <s v="f"/>
    <s v="t"/>
    <s v="f"/>
    <s v="t"/>
    <s v="t"/>
    <s v="f"/>
    <s v="f"/>
    <s v="t"/>
    <s v="t"/>
    <s v="t"/>
    <s v="t"/>
    <s v="f"/>
    <s v="t"/>
    <s v="t"/>
    <m/>
    <s v="https://www.halooglasi.com/nekretnine/izdavanje-stanova/lux-sa-dvoristemsenjak/5425643270563?kid=4"/>
    <s v="f"/>
    <n v="15.24390243902439"/>
  </r>
  <r>
    <n v="150"/>
    <s v="Belvil - Lux sa garazom (podzemna) "/>
    <s v="Stan"/>
    <n v="61"/>
    <x v="0"/>
    <s v="Vlasnik"/>
    <s v="Novogradnja"/>
    <s v="Lux"/>
    <x v="0"/>
    <x v="0"/>
    <x v="5"/>
    <n v="10"/>
    <m/>
    <m/>
    <s v="mesečno"/>
    <n v="1000"/>
    <s v="€"/>
    <x v="0"/>
    <x v="1"/>
    <x v="15"/>
    <x v="38"/>
    <x v="10"/>
    <s v="17.06.2023"/>
    <s v="t"/>
    <s v="t"/>
    <s v="f"/>
    <s v="t"/>
    <s v="f"/>
    <s v="t"/>
    <s v="f"/>
    <s v="f"/>
    <s v="t"/>
    <s v="f"/>
    <s v="f"/>
    <s v="f"/>
    <s v="t"/>
    <s v="t"/>
    <s v="t"/>
    <s v="f"/>
    <s v="t"/>
    <s v="t"/>
    <m/>
    <s v="https://www.halooglasi.com/nekretnine/izdavanje-stanova/belvil---lux-sa-garazom-podzemna/5425643271068?kid=4"/>
    <s v="f"/>
    <n v="16.393442622950818"/>
  </r>
  <r>
    <n v="151"/>
    <s v="Stan na Limanu 1  "/>
    <s v="Stan"/>
    <n v="40"/>
    <x v="5"/>
    <s v="Vlasnik"/>
    <s v="Stara gradnja"/>
    <s v="Renovirano"/>
    <x v="0"/>
    <x v="0"/>
    <x v="9"/>
    <n v="5"/>
    <n v="65"/>
    <s v="€"/>
    <s v="mesečno"/>
    <n v="230"/>
    <s v="€"/>
    <x v="1"/>
    <x v="8"/>
    <x v="128"/>
    <x v="233"/>
    <x v="10"/>
    <s v="17.06.2023"/>
    <s v="f"/>
    <s v="f"/>
    <s v="f"/>
    <s v="f"/>
    <s v="f"/>
    <s v="f"/>
    <s v="f"/>
    <s v="f"/>
    <s v="f"/>
    <s v="f"/>
    <s v="f"/>
    <s v="f"/>
    <s v="f"/>
    <s v="f"/>
    <s v="f"/>
    <s v="f"/>
    <s v="f"/>
    <s v="t"/>
    <m/>
    <s v="https://www.halooglasi.com/nekretnine/izdavanje-stanova/stan-na-limanu-1/5425636642413?kid=4"/>
    <s v="f"/>
    <n v="5.75"/>
  </r>
  <r>
    <n v="152"/>
    <s v="Beograd Vozdovac sa rezijama (2,5 Stan 64 m2)  "/>
    <s v="Stan"/>
    <n v="68"/>
    <x v="8"/>
    <s v="Vlasnik"/>
    <s v="Stara gradnja"/>
    <s v="Renovirano"/>
    <x v="0"/>
    <x v="0"/>
    <x v="1"/>
    <n v="12"/>
    <m/>
    <m/>
    <s v="mesečno"/>
    <n v="800"/>
    <s v="€"/>
    <x v="0"/>
    <x v="4"/>
    <x v="19"/>
    <x v="30"/>
    <x v="10"/>
    <s v="17.06.2023"/>
    <s v="t"/>
    <s v="t"/>
    <s v="f"/>
    <s v="t"/>
    <s v="f"/>
    <s v="t"/>
    <s v="f"/>
    <s v="f"/>
    <s v="t"/>
    <s v="t"/>
    <s v="f"/>
    <s v="f"/>
    <s v="t"/>
    <s v="t"/>
    <s v="t"/>
    <s v="t"/>
    <s v="t"/>
    <s v="t"/>
    <m/>
    <s v="https://www.halooglasi.com/nekretnine/izdavanje-stanova/beograd-vozdovac-sa-rezijama-2-5-stan-64-m2/5425642478970?kid=4"/>
    <s v="f"/>
    <n v="11.764705882352942"/>
  </r>
  <r>
    <n v="153"/>
    <s v="Novi Dorćol "/>
    <s v="Stan"/>
    <n v="48"/>
    <x v="0"/>
    <s v="Agencija"/>
    <s v="Novogradnja"/>
    <m/>
    <x v="0"/>
    <x v="2"/>
    <x v="8"/>
    <n v="7"/>
    <m/>
    <m/>
    <s v="mesečno"/>
    <n v="1500"/>
    <s v="€"/>
    <x v="0"/>
    <x v="7"/>
    <x v="29"/>
    <x v="137"/>
    <x v="10"/>
    <s v="17.06.2023"/>
    <s v="f"/>
    <s v="t"/>
    <s v="f"/>
    <s v="t"/>
    <s v="f"/>
    <s v="t"/>
    <s v="f"/>
    <s v="f"/>
    <s v="t"/>
    <s v="t"/>
    <s v="f"/>
    <s v="f"/>
    <s v="t"/>
    <s v="t"/>
    <s v="t"/>
    <s v="f"/>
    <s v="f"/>
    <s v="t"/>
    <n v="0.5"/>
    <s v="https://www.halooglasi.com/nekretnine/izdavanje-stanova/novi-dorcol/5425636906765?kid=4"/>
    <s v="f"/>
    <n v="31.25"/>
  </r>
  <r>
    <n v="154"/>
    <s v="The One, 3.0 prazan, izdaje se pravnom licu ID#715 "/>
    <s v="Stan"/>
    <n v="81"/>
    <x v="6"/>
    <s v="Agencija"/>
    <s v="Novogradnja"/>
    <s v="Lux"/>
    <x v="2"/>
    <x v="0"/>
    <x v="8"/>
    <n v="6"/>
    <m/>
    <m/>
    <s v="mesečno"/>
    <n v="1200"/>
    <s v="€"/>
    <x v="0"/>
    <x v="1"/>
    <x v="5"/>
    <x v="7"/>
    <x v="10"/>
    <s v="17.06.2023"/>
    <s v="f"/>
    <s v="t"/>
    <s v="f"/>
    <s v="t"/>
    <s v="f"/>
    <s v="t"/>
    <s v="f"/>
    <s v="f"/>
    <s v="f"/>
    <s v="f"/>
    <s v="f"/>
    <s v="f"/>
    <s v="t"/>
    <s v="t"/>
    <s v="f"/>
    <s v="f"/>
    <s v="f"/>
    <s v="t"/>
    <m/>
    <s v="https://www.halooglasi.com/nekretnine/izdavanje-stanova/the-one-3-0-prazan-izdaje-se-pravnom-licu-id7/5425643270023?kid=4"/>
    <s v="f"/>
    <n v="14.814814814814815"/>
  </r>
  <r>
    <n v="155"/>
    <s v="Garsonjera Kneževac 43m2 "/>
    <s v="Stan"/>
    <n v="43"/>
    <x v="3"/>
    <s v="Vlasnik"/>
    <s v="Stara gradnja"/>
    <s v="Renovirano"/>
    <x v="0"/>
    <x v="2"/>
    <x v="11"/>
    <n v="2"/>
    <m/>
    <m/>
    <s v="mesečno"/>
    <n v="250"/>
    <s v="€"/>
    <x v="0"/>
    <x v="11"/>
    <x v="129"/>
    <x v="234"/>
    <x v="10"/>
    <s v="17.06.2023"/>
    <s v="t"/>
    <s v="t"/>
    <s v="f"/>
    <s v="f"/>
    <s v="f"/>
    <s v="f"/>
    <s v="t"/>
    <s v="f"/>
    <s v="f"/>
    <s v="f"/>
    <s v="f"/>
    <s v="f"/>
    <s v="t"/>
    <s v="t"/>
    <s v="f"/>
    <s v="f"/>
    <s v="f"/>
    <s v="t"/>
    <m/>
    <s v="https://www.halooglasi.com/nekretnine/izdavanje-stanova/garsonjera-knezevac-43m2/5425642695829?kid=4"/>
    <s v="f"/>
    <n v="5.8139534883720927"/>
  </r>
  <r>
    <n v="156"/>
    <s v="Lux stan na Topličinom Vencu "/>
    <s v="Stan"/>
    <n v="63"/>
    <x v="6"/>
    <s v="Agencija"/>
    <s v="Stara gradnja"/>
    <s v="Lux"/>
    <x v="0"/>
    <x v="0"/>
    <x v="5"/>
    <n v="5"/>
    <m/>
    <m/>
    <s v="mesečno"/>
    <n v="1500"/>
    <s v="€"/>
    <x v="0"/>
    <x v="7"/>
    <x v="130"/>
    <x v="0"/>
    <x v="10"/>
    <s v="17.06.2023"/>
    <s v="f"/>
    <s v="t"/>
    <s v="f"/>
    <s v="t"/>
    <s v="f"/>
    <s v="t"/>
    <s v="t"/>
    <s v="f"/>
    <s v="t"/>
    <s v="f"/>
    <s v="f"/>
    <s v="f"/>
    <s v="t"/>
    <s v="t"/>
    <s v="t"/>
    <s v="f"/>
    <s v="t"/>
    <s v="t"/>
    <n v="0.5"/>
    <s v="https://www.halooglasi.com/nekretnine/izdavanje-stanova/lux-stan-na-toplicinom-vencu/5425643271820?kid=4"/>
    <s v="f"/>
    <n v="23.80952380952381"/>
  </r>
  <r>
    <n v="157"/>
    <s v="Izdajem jednosoban namešten stan na Konjarniku "/>
    <s v="Stan"/>
    <n v="40"/>
    <x v="5"/>
    <s v="Vlasnik"/>
    <s v="Stara gradnja"/>
    <s v="Renovirano"/>
    <x v="0"/>
    <x v="0"/>
    <x v="10"/>
    <n v="12"/>
    <n v="60"/>
    <s v="€"/>
    <s v="mesečno"/>
    <n v="299"/>
    <s v="€"/>
    <x v="0"/>
    <x v="5"/>
    <x v="70"/>
    <x v="235"/>
    <x v="10"/>
    <s v="17.06.2023"/>
    <s v="f"/>
    <s v="t"/>
    <s v="f"/>
    <s v="f"/>
    <s v="f"/>
    <s v="t"/>
    <s v="f"/>
    <s v="t"/>
    <s v="f"/>
    <s v="f"/>
    <s v="f"/>
    <s v="f"/>
    <s v="t"/>
    <s v="t"/>
    <s v="f"/>
    <s v="f"/>
    <s v="f"/>
    <s v="t"/>
    <m/>
    <s v="https://www.halooglasi.com/nekretnine/izdavanje-stanova/izdajem-jednosoban-namesten-stan-na-konjarnik/5425643200613?kid=4"/>
    <s v="f"/>
    <n v="7.4749999999999996"/>
  </r>
  <r>
    <n v="159"/>
    <s v="Centar - Beograd na vodi BW ID#53247 "/>
    <s v="Stan"/>
    <n v="70"/>
    <x v="6"/>
    <s v="Agencija"/>
    <m/>
    <m/>
    <x v="0"/>
    <x v="0"/>
    <x v="5"/>
    <n v="17"/>
    <m/>
    <m/>
    <s v="mesečno"/>
    <n v="1400"/>
    <s v="€"/>
    <x v="0"/>
    <x v="0"/>
    <x v="3"/>
    <x v="3"/>
    <x v="10"/>
    <s v="17.06.2023"/>
    <s v="f"/>
    <s v="t"/>
    <s v="f"/>
    <s v="t"/>
    <s v="f"/>
    <s v="t"/>
    <s v="f"/>
    <s v="f"/>
    <s v="f"/>
    <s v="f"/>
    <s v="f"/>
    <s v="f"/>
    <s v="t"/>
    <s v="t"/>
    <s v="f"/>
    <s v="f"/>
    <s v="f"/>
    <s v="t"/>
    <m/>
    <s v="https://www.halooglasi.com/nekretnine/izdavanje-stanova/centar---beograd-na-vodi-bw-id53247/5425643270061?kid=4"/>
    <s v="f"/>
    <n v="20"/>
  </r>
  <r>
    <n v="160"/>
    <s v="Zemun - Gornji grad ID#53238 "/>
    <s v="Stan"/>
    <n v="40"/>
    <x v="5"/>
    <s v="Agencija"/>
    <m/>
    <m/>
    <x v="0"/>
    <x v="0"/>
    <x v="7"/>
    <n v="6"/>
    <m/>
    <m/>
    <s v="mesečno"/>
    <n v="400"/>
    <s v="€"/>
    <x v="0"/>
    <x v="3"/>
    <x v="48"/>
    <x v="236"/>
    <x v="10"/>
    <s v="17.06.2023"/>
    <s v="f"/>
    <s v="t"/>
    <s v="f"/>
    <s v="t"/>
    <s v="f"/>
    <s v="t"/>
    <s v="f"/>
    <s v="f"/>
    <s v="f"/>
    <s v="f"/>
    <s v="f"/>
    <s v="f"/>
    <s v="t"/>
    <s v="t"/>
    <s v="f"/>
    <s v="f"/>
    <s v="f"/>
    <s v="t"/>
    <m/>
    <s v="https://www.halooglasi.com/nekretnine/izdavanje-stanova/zemun---gornji-grad-id53238/5425643270007?kid=4"/>
    <s v="f"/>
    <n v="10"/>
  </r>
  <r>
    <n v="178"/>
    <s v="Trosoban stan, Zemun  "/>
    <s v="Stan"/>
    <n v="93"/>
    <x v="6"/>
    <s v="Vlasnik"/>
    <s v="Novogradnja"/>
    <s v="Lux"/>
    <x v="0"/>
    <x v="2"/>
    <x v="0"/>
    <n v="2"/>
    <n v="50"/>
    <s v="€"/>
    <s v="mesečno"/>
    <n v="850"/>
    <s v="€"/>
    <x v="0"/>
    <x v="3"/>
    <x v="48"/>
    <x v="169"/>
    <x v="10"/>
    <s v="17.06.2023"/>
    <s v="f"/>
    <s v="t"/>
    <s v="f"/>
    <s v="t"/>
    <s v="f"/>
    <s v="f"/>
    <s v="t"/>
    <s v="f"/>
    <s v="t"/>
    <s v="t"/>
    <s v="f"/>
    <s v="t"/>
    <s v="f"/>
    <s v="t"/>
    <s v="f"/>
    <s v="f"/>
    <s v="f"/>
    <s v="t"/>
    <m/>
    <s v="https://www.halooglasi.com/nekretnine/izdavanje-stanova/trosoban-stan-zemun/5425643271009?kid=4"/>
    <s v="t"/>
    <n v="9.1397849462365599"/>
  </r>
  <r>
    <n v="179"/>
    <s v="Ugao Đevđelijske i Tršćanske. pet friendly "/>
    <s v="Stan"/>
    <n v="30"/>
    <x v="5"/>
    <s v="Agencija"/>
    <m/>
    <s v="Renovirano"/>
    <x v="0"/>
    <x v="2"/>
    <x v="11"/>
    <m/>
    <m/>
    <m/>
    <s v="mesečno"/>
    <n v="280"/>
    <s v="€"/>
    <x v="0"/>
    <x v="5"/>
    <x v="52"/>
    <x v="237"/>
    <x v="10"/>
    <s v="17.06.2023"/>
    <s v="f"/>
    <s v="t"/>
    <s v="f"/>
    <s v="t"/>
    <s v="f"/>
    <s v="f"/>
    <s v="f"/>
    <s v="f"/>
    <s v="t"/>
    <s v="f"/>
    <s v="f"/>
    <s v="t"/>
    <s v="t"/>
    <s v="t"/>
    <s v="f"/>
    <s v="f"/>
    <s v="f"/>
    <s v="t"/>
    <n v="0.5"/>
    <s v="https://www.halooglasi.com/nekretnine/izdavanje-stanova/ugao-djevdjelijske-i-trscanske-pet-friendly/5425643271040?kid=4"/>
    <s v="f"/>
    <n v="9.3333333333333339"/>
  </r>
  <r>
    <n v="121"/>
    <s v="Dvosoban lux stan 55m2 u Kneza Miloša Residence "/>
    <s v="Stan"/>
    <n v="55"/>
    <x v="0"/>
    <s v="Vlasnik"/>
    <s v="Novogradnja"/>
    <s v="Lux"/>
    <x v="0"/>
    <x v="0"/>
    <x v="0"/>
    <n v="6"/>
    <n v="150"/>
    <s v="€"/>
    <s v="mesečno"/>
    <n v="1400"/>
    <s v="€"/>
    <x v="0"/>
    <x v="0"/>
    <x v="66"/>
    <x v="238"/>
    <x v="11"/>
    <s v="18.06.2023"/>
    <s v="f"/>
    <s v="t"/>
    <s v="f"/>
    <s v="t"/>
    <s v="t"/>
    <s v="t"/>
    <s v="t"/>
    <s v="t"/>
    <s v="t"/>
    <s v="t"/>
    <s v="f"/>
    <s v="f"/>
    <s v="t"/>
    <s v="t"/>
    <s v="t"/>
    <s v="f"/>
    <s v="t"/>
    <s v="t"/>
    <m/>
    <s v="https://www.halooglasi.com/nekretnine/izdavanje-stanova/dvosoban-lux-stan-55m2-u-kneza-milosa-residen/5425636701327?kid=4"/>
    <s v="f"/>
    <n v="25.454545454545453"/>
  </r>
  <r>
    <n v="130"/>
    <s v="Izdajem luksuzan Salonac kompletno renoviran "/>
    <s v="Stan"/>
    <n v="115"/>
    <x v="2"/>
    <s v="Vlasnik"/>
    <s v="Stara gradnja"/>
    <s v="Lux"/>
    <x v="0"/>
    <x v="0"/>
    <x v="3"/>
    <n v="6"/>
    <n v="150"/>
    <s v="€"/>
    <s v="mesečno"/>
    <n v="2990"/>
    <s v="€"/>
    <x v="0"/>
    <x v="7"/>
    <x v="105"/>
    <x v="239"/>
    <x v="11"/>
    <s v="18.06.2023"/>
    <s v="f"/>
    <s v="t"/>
    <s v="t"/>
    <s v="t"/>
    <s v="t"/>
    <s v="t"/>
    <s v="t"/>
    <s v="t"/>
    <s v="t"/>
    <s v="t"/>
    <s v="f"/>
    <s v="f"/>
    <s v="t"/>
    <s v="t"/>
    <s v="f"/>
    <s v="f"/>
    <s v="f"/>
    <s v="t"/>
    <m/>
    <s v="https://www.halooglasi.com/nekretnine/izdavanje-stanova/izdajem-luksuzan-salonac-kompletno-renoviran/5425642685926?kid=4"/>
    <s v="f"/>
    <n v="26"/>
  </r>
  <r>
    <n v="131"/>
    <s v="Lux opremljen sa garažom u ceni "/>
    <s v="Stan"/>
    <n v="65"/>
    <x v="0"/>
    <s v="Agencija"/>
    <s v="Novogradnja"/>
    <s v="Lux"/>
    <x v="0"/>
    <x v="2"/>
    <x v="5"/>
    <n v="7"/>
    <m/>
    <m/>
    <s v="mesečno"/>
    <n v="800"/>
    <s v="€"/>
    <x v="0"/>
    <x v="7"/>
    <x v="29"/>
    <x v="240"/>
    <x v="11"/>
    <s v="18.06.2023"/>
    <s v="f"/>
    <s v="t"/>
    <s v="f"/>
    <s v="f"/>
    <s v="f"/>
    <s v="t"/>
    <s v="f"/>
    <s v="f"/>
    <s v="t"/>
    <s v="t"/>
    <s v="f"/>
    <s v="f"/>
    <s v="t"/>
    <s v="t"/>
    <s v="f"/>
    <s v="f"/>
    <s v="f"/>
    <s v="t"/>
    <n v="0.5"/>
    <s v="https://www.halooglasi.com/nekretnine/izdavanje-stanova/lux-opremljen-sa-garazom-u-ceni/5425643274271?kid=4"/>
    <s v="f"/>
    <n v="12.307692307692308"/>
  </r>
  <r>
    <n v="132"/>
    <s v="Novi Beograd - Dr Ivana Ribara ID#52784 "/>
    <s v="Stan"/>
    <n v="69"/>
    <x v="0"/>
    <s v="Agencija"/>
    <m/>
    <m/>
    <x v="2"/>
    <x v="0"/>
    <x v="7"/>
    <n v="6"/>
    <m/>
    <m/>
    <s v="mesečno"/>
    <n v="400"/>
    <s v="€"/>
    <x v="0"/>
    <x v="1"/>
    <x v="72"/>
    <x v="55"/>
    <x v="11"/>
    <s v="18.06.2023"/>
    <s v="f"/>
    <s v="t"/>
    <s v="f"/>
    <s v="t"/>
    <s v="f"/>
    <s v="t"/>
    <s v="f"/>
    <s v="f"/>
    <s v="f"/>
    <s v="f"/>
    <s v="f"/>
    <s v="f"/>
    <s v="t"/>
    <s v="t"/>
    <s v="f"/>
    <s v="f"/>
    <s v="f"/>
    <s v="t"/>
    <m/>
    <s v="https://www.halooglasi.com/nekretnine/izdavanje-stanova/novi-beograd---dr-ivana-ribara-id52784/5425643206577?kid=4"/>
    <s v="f"/>
    <n v="5.7971014492753623"/>
  </r>
  <r>
    <n v="133"/>
    <s v="Lux stan u najlepsem delu Vracara "/>
    <s v="Stan"/>
    <n v="220"/>
    <x v="2"/>
    <s v="Vlasnik"/>
    <s v="Novogradnja"/>
    <s v="Lux"/>
    <x v="0"/>
    <x v="0"/>
    <x v="5"/>
    <n v="5"/>
    <m/>
    <m/>
    <s v="mesečno"/>
    <n v="2700"/>
    <s v="€"/>
    <x v="0"/>
    <x v="2"/>
    <x v="131"/>
    <x v="241"/>
    <x v="11"/>
    <s v="18.06.2023"/>
    <s v="f"/>
    <s v="f"/>
    <s v="f"/>
    <s v="f"/>
    <s v="f"/>
    <s v="f"/>
    <s v="f"/>
    <s v="f"/>
    <s v="f"/>
    <s v="f"/>
    <s v="f"/>
    <s v="f"/>
    <s v="f"/>
    <s v="f"/>
    <s v="f"/>
    <s v="f"/>
    <s v="f"/>
    <s v="t"/>
    <m/>
    <s v="https://www.halooglasi.com/nekretnine/izdavanje-stanova/lux-stan-u-najlepsem-delu-vracara/5425643275279?kid=4"/>
    <s v="f"/>
    <n v="12.272727272727273"/>
  </r>
  <r>
    <n v="134"/>
    <s v="Blok 65, Zepterra 58 m2, Novo, Lux, Garaža "/>
    <s v="Stan"/>
    <n v="58"/>
    <x v="0"/>
    <s v="Agencija"/>
    <s v="Novogradnja"/>
    <s v="Lux"/>
    <x v="0"/>
    <x v="2"/>
    <x v="3"/>
    <n v="7"/>
    <m/>
    <m/>
    <s v="mesečno"/>
    <n v="1000"/>
    <s v="€"/>
    <x v="0"/>
    <x v="1"/>
    <x v="5"/>
    <x v="134"/>
    <x v="11"/>
    <s v="18.06.2023"/>
    <s v="f"/>
    <s v="t"/>
    <s v="f"/>
    <s v="f"/>
    <s v="f"/>
    <s v="t"/>
    <s v="f"/>
    <s v="f"/>
    <s v="t"/>
    <s v="t"/>
    <s v="f"/>
    <s v="f"/>
    <s v="f"/>
    <s v="t"/>
    <s v="f"/>
    <s v="f"/>
    <s v="f"/>
    <s v="t"/>
    <m/>
    <s v="https://www.halooglasi.com/nekretnine/izdavanje-stanova/blok-65-zepterra-58-m2-novo-lux-garaza/5425642877083?kid=4"/>
    <s v="f"/>
    <n v="17.241379310344829"/>
  </r>
  <r>
    <n v="135"/>
    <s v="Nov,2.0,Zepterra 60 m2,Lux Komplet Namešten,Garaža "/>
    <s v="Stan"/>
    <n v="60"/>
    <x v="0"/>
    <s v="Agencija"/>
    <s v="Novogradnja"/>
    <s v="Lux"/>
    <x v="0"/>
    <x v="0"/>
    <x v="0"/>
    <n v="7"/>
    <m/>
    <m/>
    <s v="mesečno"/>
    <n v="1100"/>
    <s v="€"/>
    <x v="0"/>
    <x v="1"/>
    <x v="5"/>
    <x v="134"/>
    <x v="11"/>
    <s v="18.06.2023"/>
    <s v="f"/>
    <s v="t"/>
    <s v="f"/>
    <s v="f"/>
    <s v="f"/>
    <s v="t"/>
    <s v="f"/>
    <s v="f"/>
    <s v="t"/>
    <s v="t"/>
    <s v="t"/>
    <s v="f"/>
    <s v="t"/>
    <s v="t"/>
    <s v="f"/>
    <s v="f"/>
    <s v="f"/>
    <s v="t"/>
    <m/>
    <s v="https://www.halooglasi.com/nekretnine/izdavanje-stanova/nov-2-0-zepterra-60-m2-lux-komplet-namesten-g/5425643276466?kid=4"/>
    <s v="f"/>
    <n v="18.333333333333332"/>
  </r>
  <r>
    <n v="136"/>
    <s v="1,0  Namešten, novo  "/>
    <s v="Stan"/>
    <n v="30"/>
    <x v="5"/>
    <s v="Vlasnik"/>
    <s v="Novogradnja"/>
    <s v="Izvorno stanje"/>
    <x v="0"/>
    <x v="3"/>
    <x v="5"/>
    <n v="3"/>
    <m/>
    <m/>
    <s v="mesečno"/>
    <n v="350"/>
    <s v="€"/>
    <x v="0"/>
    <x v="3"/>
    <x v="132"/>
    <x v="242"/>
    <x v="11"/>
    <s v="18.06.2023"/>
    <s v="t"/>
    <s v="t"/>
    <s v="f"/>
    <s v="f"/>
    <s v="f"/>
    <s v="f"/>
    <s v="f"/>
    <s v="f"/>
    <s v="t"/>
    <s v="t"/>
    <s v="f"/>
    <s v="f"/>
    <s v="t"/>
    <s v="t"/>
    <s v="t"/>
    <s v="f"/>
    <s v="f"/>
    <s v="t"/>
    <m/>
    <s v="https://www.halooglasi.com/nekretnine/izdavanje-stanova/1-0-namesten-novo/5425643277190?kid=4"/>
    <s v="f"/>
    <n v="11.666666666666666"/>
  </r>
  <r>
    <n v="137"/>
    <s v="Stan Belgrade waterfront "/>
    <s v="Stan"/>
    <n v="35"/>
    <x v="5"/>
    <s v="Vlasnik"/>
    <s v="Novogradnja"/>
    <s v="Lux"/>
    <x v="0"/>
    <x v="0"/>
    <x v="3"/>
    <n v="20"/>
    <n v="100"/>
    <s v="€"/>
    <s v="mesečno"/>
    <n v="1000"/>
    <s v="€"/>
    <x v="0"/>
    <x v="0"/>
    <x v="3"/>
    <x v="3"/>
    <x v="11"/>
    <s v="18.06.2023"/>
    <s v="f"/>
    <s v="t"/>
    <s v="f"/>
    <s v="t"/>
    <s v="f"/>
    <s v="t"/>
    <s v="t"/>
    <s v="t"/>
    <s v="t"/>
    <s v="t"/>
    <s v="f"/>
    <s v="f"/>
    <s v="t"/>
    <s v="t"/>
    <s v="f"/>
    <s v="f"/>
    <s v="t"/>
    <s v="f"/>
    <m/>
    <s v="https://www.halooglasi.com/nekretnine/izdavanje-stanova/stan-belgrade-waterfront/5425643205968?kid=4"/>
    <s v="f"/>
    <n v="28.571428571428573"/>
  </r>
  <r>
    <n v="138"/>
    <s v="Namešten jednoiposobni stan na odličnoj lokaciji "/>
    <s v="Stan"/>
    <n v="38"/>
    <x v="1"/>
    <s v="Vlasnik"/>
    <s v="Stara gradnja"/>
    <s v="Renovirano"/>
    <x v="0"/>
    <x v="0"/>
    <x v="17"/>
    <n v="8"/>
    <n v="90"/>
    <s v="€"/>
    <s v="mesečno"/>
    <n v="180"/>
    <s v="€"/>
    <x v="0"/>
    <x v="4"/>
    <x v="133"/>
    <x v="243"/>
    <x v="11"/>
    <s v="18.06.2023"/>
    <s v="f"/>
    <s v="t"/>
    <s v="f"/>
    <s v="f"/>
    <s v="f"/>
    <s v="t"/>
    <s v="t"/>
    <s v="f"/>
    <s v="t"/>
    <s v="f"/>
    <s v="f"/>
    <s v="f"/>
    <s v="t"/>
    <s v="t"/>
    <s v="f"/>
    <s v="f"/>
    <s v="f"/>
    <s v="t"/>
    <m/>
    <s v="https://www.halooglasi.com/nekretnine/izdavanje-stanova/namesten-jednoiposobni-stan-na-odlicnoj-lokac/5425642843735?kid=4"/>
    <s v="f"/>
    <n v="4.7368421052631575"/>
  </r>
  <r>
    <n v="43"/>
    <s v="Kompletno renoviran komforan stan "/>
    <s v="Stan"/>
    <n v="40"/>
    <x v="1"/>
    <s v="Vlasnik"/>
    <s v="Stara gradnja"/>
    <s v="Renovirano"/>
    <x v="1"/>
    <x v="6"/>
    <x v="9"/>
    <n v="2"/>
    <m/>
    <m/>
    <s v="mesečno"/>
    <n v="350"/>
    <s v="€"/>
    <x v="0"/>
    <x v="6"/>
    <x v="134"/>
    <x v="244"/>
    <x v="12"/>
    <s v="19.06.2023"/>
    <s v="t"/>
    <s v="t"/>
    <s v="f"/>
    <s v="f"/>
    <s v="f"/>
    <s v="f"/>
    <s v="t"/>
    <s v="f"/>
    <s v="f"/>
    <s v="f"/>
    <s v="f"/>
    <s v="f"/>
    <s v="t"/>
    <s v="t"/>
    <s v="t"/>
    <s v="f"/>
    <s v="f"/>
    <s v="t"/>
    <m/>
    <s v="https://www.halooglasi.com/nekretnine/izdavanje-stanova/kompletno-renoviran-komforan-stan/5425642780054?kid=4"/>
    <s v="f"/>
    <n v="8.75"/>
  </r>
  <r>
    <n v="44"/>
    <s v="Stan za izdavanje Kalenić pijaca ID#610880 "/>
    <s v="Stan"/>
    <n v="55"/>
    <x v="0"/>
    <s v="Agencija"/>
    <s v="Stara gradnja"/>
    <m/>
    <x v="0"/>
    <x v="0"/>
    <x v="5"/>
    <n v="4"/>
    <m/>
    <m/>
    <s v="mesečno"/>
    <n v="550"/>
    <s v="€"/>
    <x v="0"/>
    <x v="2"/>
    <x v="13"/>
    <x v="107"/>
    <x v="12"/>
    <s v="19.06.2023"/>
    <s v="f"/>
    <s v="t"/>
    <s v="f"/>
    <s v="t"/>
    <s v="f"/>
    <s v="t"/>
    <s v="f"/>
    <s v="f"/>
    <s v="t"/>
    <s v="f"/>
    <s v="f"/>
    <s v="f"/>
    <s v="t"/>
    <s v="f"/>
    <s v="f"/>
    <s v="f"/>
    <s v="f"/>
    <s v="t"/>
    <m/>
    <s v="https://www.halooglasi.com/nekretnine/izdavanje-stanova/stan-za-izdavanje-kalenic-pijaca-id610880/5425643280883?kid=4"/>
    <s v="f"/>
    <n v="10"/>
  </r>
  <r>
    <n v="45"/>
    <s v="Exing home 65-garaza "/>
    <s v="Stan"/>
    <n v="45"/>
    <x v="1"/>
    <s v="Agencija"/>
    <s v="Novogradnja"/>
    <s v="Lux"/>
    <x v="0"/>
    <x v="0"/>
    <x v="5"/>
    <n v="6"/>
    <m/>
    <m/>
    <s v="mesečno"/>
    <n v="800"/>
    <s v="€"/>
    <x v="0"/>
    <x v="1"/>
    <x v="5"/>
    <x v="134"/>
    <x v="12"/>
    <s v="19.06.2023"/>
    <s v="f"/>
    <s v="t"/>
    <s v="f"/>
    <s v="f"/>
    <s v="f"/>
    <s v="t"/>
    <s v="f"/>
    <s v="f"/>
    <s v="t"/>
    <s v="f"/>
    <s v="f"/>
    <s v="f"/>
    <s v="t"/>
    <s v="t"/>
    <s v="f"/>
    <s v="f"/>
    <s v="f"/>
    <s v="t"/>
    <n v="0.5"/>
    <s v="https://www.halooglasi.com/nekretnine/izdavanje-stanova/exing-home-65-garaza/5425643256019?kid=4"/>
    <s v="f"/>
    <n v="17.777777777777779"/>
  </r>
  <r>
    <n v="46"/>
    <s v="Širi centar - Mirijevo ID#53264 "/>
    <s v="Stan"/>
    <n v="46"/>
    <x v="0"/>
    <s v="Agencija"/>
    <m/>
    <m/>
    <x v="0"/>
    <x v="2"/>
    <x v="0"/>
    <n v="5"/>
    <m/>
    <m/>
    <s v="mesečno"/>
    <n v="330"/>
    <s v="€"/>
    <x v="0"/>
    <x v="5"/>
    <x v="23"/>
    <x v="245"/>
    <x v="12"/>
    <s v="19.06.2023"/>
    <s v="f"/>
    <s v="t"/>
    <s v="f"/>
    <s v="t"/>
    <s v="f"/>
    <s v="t"/>
    <s v="f"/>
    <s v="f"/>
    <s v="f"/>
    <s v="f"/>
    <s v="f"/>
    <s v="f"/>
    <s v="t"/>
    <s v="t"/>
    <s v="f"/>
    <s v="f"/>
    <s v="f"/>
    <s v="t"/>
    <m/>
    <s v="https://www.halooglasi.com/nekretnine/izdavanje-stanova/siri-centar---mirijevo-id53264/5425643250222?kid=4"/>
    <s v="f"/>
    <n v="7.1739130434782608"/>
  </r>
  <r>
    <n v="47"/>
    <s v="Novi Beograd - Arena Blok 28 ID#52948 "/>
    <s v="Stan"/>
    <n v="81"/>
    <x v="6"/>
    <s v="Agencija"/>
    <m/>
    <m/>
    <x v="0"/>
    <x v="0"/>
    <x v="9"/>
    <n v="5"/>
    <m/>
    <m/>
    <s v="mesečno"/>
    <n v="700"/>
    <s v="€"/>
    <x v="0"/>
    <x v="1"/>
    <x v="126"/>
    <x v="246"/>
    <x v="12"/>
    <s v="19.06.2023"/>
    <s v="f"/>
    <s v="t"/>
    <s v="f"/>
    <s v="t"/>
    <s v="f"/>
    <s v="t"/>
    <s v="f"/>
    <s v="f"/>
    <s v="f"/>
    <s v="f"/>
    <s v="f"/>
    <s v="f"/>
    <s v="t"/>
    <s v="t"/>
    <s v="f"/>
    <s v="f"/>
    <s v="f"/>
    <s v="t"/>
    <m/>
    <s v="https://www.halooglasi.com/nekretnine/izdavanje-stanova/novi-beograd---arena-blok-28-id52948/5425643200594?kid=4"/>
    <s v="f"/>
    <n v="8.6419753086419746"/>
  </r>
  <r>
    <n v="49"/>
    <s v="Beautifully equipped two bedroom apartment in BW V "/>
    <s v="Stan"/>
    <n v="66"/>
    <x v="6"/>
    <s v="Agencija"/>
    <s v="Novogradnja"/>
    <s v="Lux"/>
    <x v="0"/>
    <x v="0"/>
    <x v="2"/>
    <n v="23"/>
    <m/>
    <m/>
    <s v="mesečno"/>
    <n v="1600"/>
    <s v="€"/>
    <x v="0"/>
    <x v="0"/>
    <x v="3"/>
    <x v="247"/>
    <x v="12"/>
    <s v="19.06.2023"/>
    <s v="f"/>
    <s v="t"/>
    <s v="f"/>
    <s v="f"/>
    <s v="f"/>
    <s v="t"/>
    <s v="t"/>
    <s v="f"/>
    <s v="t"/>
    <s v="t"/>
    <s v="f"/>
    <s v="f"/>
    <s v="t"/>
    <s v="f"/>
    <s v="f"/>
    <s v="f"/>
    <s v="f"/>
    <s v="t"/>
    <m/>
    <s v="https://www.halooglasi.com/nekretnine/izdavanje-stanova/beautifully-equipped-two-bedroom-apartment-in/5425643281372?kid=4"/>
    <s v="f"/>
    <n v="24.242424242424242"/>
  </r>
  <r>
    <n v="60"/>
    <s v="Odličan 4.0 stan 123m2 sa dva gar.mesta,K-District "/>
    <s v="Stan"/>
    <n v="123"/>
    <x v="2"/>
    <s v="Agencija"/>
    <s v="Novogradnja"/>
    <s v="Lux"/>
    <x v="2"/>
    <x v="0"/>
    <x v="1"/>
    <n v="8"/>
    <m/>
    <m/>
    <s v="mesečno"/>
    <n v="2000"/>
    <s v="€"/>
    <x v="0"/>
    <x v="7"/>
    <x v="46"/>
    <x v="120"/>
    <x v="12"/>
    <s v="19.06.2023"/>
    <s v="f"/>
    <s v="f"/>
    <s v="f"/>
    <s v="f"/>
    <s v="f"/>
    <s v="t"/>
    <s v="f"/>
    <s v="f"/>
    <s v="f"/>
    <s v="f"/>
    <s v="f"/>
    <s v="f"/>
    <s v="f"/>
    <s v="f"/>
    <s v="f"/>
    <s v="f"/>
    <s v="f"/>
    <s v="t"/>
    <n v="0.5"/>
    <s v="https://www.halooglasi.com/nekretnine/izdavanje-stanova/odlican-4-0-stan-123m2-sa-dva-gar-mesta-k-dis/5425643280667?kid=4"/>
    <s v="f"/>
    <n v="16.260162601626018"/>
  </r>
  <r>
    <n v="61"/>
    <s v="Beograd, Zemun, nov, 3.0, besplatan internet "/>
    <s v="Stan"/>
    <n v="51"/>
    <x v="6"/>
    <s v="Agencija"/>
    <s v="Novogradnja"/>
    <s v="Lux"/>
    <x v="3"/>
    <x v="6"/>
    <x v="0"/>
    <n v="3"/>
    <m/>
    <m/>
    <s v="mesečno"/>
    <n v="550"/>
    <s v="€"/>
    <x v="0"/>
    <x v="3"/>
    <x v="132"/>
    <x v="0"/>
    <x v="12"/>
    <s v="19.06.2023"/>
    <s v="t"/>
    <s v="t"/>
    <s v="f"/>
    <s v="t"/>
    <s v="f"/>
    <s v="t"/>
    <s v="f"/>
    <s v="f"/>
    <s v="t"/>
    <s v="f"/>
    <s v="f"/>
    <s v="f"/>
    <s v="t"/>
    <s v="t"/>
    <s v="f"/>
    <s v="f"/>
    <s v="f"/>
    <s v="t"/>
    <n v="0.5"/>
    <s v="https://www.halooglasi.com/nekretnine/izdavanje-stanova/beograd-zemun-nov-3-0-besplatan-internet/5425642980064?kid=4"/>
    <s v="f"/>
    <n v="10.784313725490197"/>
  </r>
  <r>
    <n v="62"/>
    <s v="BW Metropolitan "/>
    <s v="Stan"/>
    <n v="55"/>
    <x v="0"/>
    <s v="Agencija"/>
    <s v="Novogradnja"/>
    <s v="Lux"/>
    <x v="0"/>
    <x v="0"/>
    <x v="10"/>
    <m/>
    <m/>
    <m/>
    <s v="mesečno"/>
    <n v="1200"/>
    <s v="€"/>
    <x v="0"/>
    <x v="0"/>
    <x v="3"/>
    <x v="3"/>
    <x v="12"/>
    <s v="19.06.2023"/>
    <s v="f"/>
    <s v="t"/>
    <s v="f"/>
    <s v="f"/>
    <s v="f"/>
    <s v="t"/>
    <s v="f"/>
    <s v="f"/>
    <s v="t"/>
    <s v="f"/>
    <s v="f"/>
    <s v="f"/>
    <s v="t"/>
    <s v="t"/>
    <s v="f"/>
    <s v="f"/>
    <s v="f"/>
    <s v="f"/>
    <n v="0.5"/>
    <s v="https://www.halooglasi.com/nekretnine/izdavanje-stanova/bw-metropolitan/5425643280689"/>
    <s v="f"/>
    <n v="21.818181818181817"/>
  </r>
  <r>
    <n v="63"/>
    <s v="Izdajem 4 luksuzna stana u Pozarevcu. Novogradnja. "/>
    <s v="Stan"/>
    <n v="52"/>
    <x v="0"/>
    <s v="Vlasnik"/>
    <s v="Novogradnja"/>
    <s v="Lux"/>
    <x v="0"/>
    <x v="0"/>
    <x v="0"/>
    <n v="1"/>
    <n v="0"/>
    <m/>
    <s v="mesečno"/>
    <n v="300"/>
    <s v="€"/>
    <x v="3"/>
    <x v="13"/>
    <x v="135"/>
    <x v="248"/>
    <x v="12"/>
    <s v="19.06.2023"/>
    <s v="f"/>
    <s v="t"/>
    <s v="f"/>
    <s v="f"/>
    <s v="f"/>
    <s v="f"/>
    <s v="t"/>
    <s v="f"/>
    <s v="t"/>
    <s v="f"/>
    <s v="f"/>
    <s v="f"/>
    <s v="t"/>
    <s v="t"/>
    <s v="t"/>
    <s v="f"/>
    <s v="f"/>
    <s v="t"/>
    <m/>
    <s v="https://www.halooglasi.com/nekretnine/izdavanje-stanova/izdajem-4-luksuzna-stana-u-pozarevcu-novograd/5425643279309?kid=4"/>
    <s v="f"/>
    <n v="5.7692307692307692"/>
  </r>
  <r>
    <n v="64"/>
    <s v="Novi Beograd, blok 30 "/>
    <s v="Stan"/>
    <n v="40"/>
    <x v="0"/>
    <s v="Agencija"/>
    <s v="Stara gradnja"/>
    <s v="Renovirano"/>
    <x v="0"/>
    <x v="0"/>
    <x v="2"/>
    <n v="9"/>
    <m/>
    <m/>
    <s v="mesečno"/>
    <n v="600"/>
    <s v="€"/>
    <x v="0"/>
    <x v="1"/>
    <x v="136"/>
    <x v="42"/>
    <x v="12"/>
    <s v="19.06.2023"/>
    <s v="t"/>
    <s v="t"/>
    <s v="f"/>
    <s v="t"/>
    <s v="f"/>
    <s v="t"/>
    <s v="f"/>
    <s v="f"/>
    <s v="t"/>
    <s v="f"/>
    <s v="f"/>
    <s v="f"/>
    <s v="t"/>
    <s v="t"/>
    <s v="t"/>
    <s v="f"/>
    <s v="f"/>
    <s v="t"/>
    <n v="0.5"/>
    <s v="https://www.halooglasi.com/nekretnine/izdavanje-stanova/novi-beograd-blok-30/5425643280217"/>
    <s v="f"/>
    <n v="15"/>
  </r>
  <r>
    <n v="65"/>
    <s v="A blok,lux studio,nepušaču ID#12355 "/>
    <s v="Stan"/>
    <n v="33"/>
    <x v="5"/>
    <s v="Agencija"/>
    <s v="Novogradnja"/>
    <s v="Lux"/>
    <x v="0"/>
    <x v="0"/>
    <x v="9"/>
    <m/>
    <m/>
    <m/>
    <s v="mesečno"/>
    <n v="600"/>
    <s v="€"/>
    <x v="0"/>
    <x v="1"/>
    <x v="33"/>
    <x v="40"/>
    <x v="12"/>
    <s v="19.06.2023"/>
    <s v="f"/>
    <s v="t"/>
    <s v="f"/>
    <s v="f"/>
    <s v="f"/>
    <s v="t"/>
    <s v="t"/>
    <s v="f"/>
    <s v="f"/>
    <s v="f"/>
    <s v="f"/>
    <s v="f"/>
    <s v="t"/>
    <s v="t"/>
    <s v="f"/>
    <s v="f"/>
    <s v="f"/>
    <s v="t"/>
    <m/>
    <s v="https://www.halooglasi.com/nekretnine/izdavanje-stanova/a-blok-lux-studio-nepusacu-id12355/5425643279275?kid=4"/>
    <s v="f"/>
    <n v="18.181818181818183"/>
  </r>
  <r>
    <n v="66"/>
    <s v="Lux garsonjera na odličnoj lokaciji "/>
    <s v="Stan"/>
    <n v="25"/>
    <x v="3"/>
    <s v="Vlasnik"/>
    <s v="Novogradnja"/>
    <s v="Lux"/>
    <x v="0"/>
    <x v="5"/>
    <x v="0"/>
    <n v="2"/>
    <n v="70"/>
    <s v="€"/>
    <s v="mesečno"/>
    <n v="590"/>
    <s v="€"/>
    <x v="0"/>
    <x v="0"/>
    <x v="27"/>
    <x v="249"/>
    <x v="12"/>
    <s v="19.06.2023"/>
    <s v="f"/>
    <s v="t"/>
    <s v="f"/>
    <s v="t"/>
    <s v="f"/>
    <s v="f"/>
    <s v="t"/>
    <s v="f"/>
    <s v="f"/>
    <s v="t"/>
    <s v="t"/>
    <s v="f"/>
    <s v="t"/>
    <s v="t"/>
    <s v="f"/>
    <s v="f"/>
    <s v="f"/>
    <s v="t"/>
    <m/>
    <s v="https://www.halooglasi.com/nekretnine/izdavanje-stanova/lux-garsonjera-na-odlicnoj-lokaciji/5425642956522?kid=4"/>
    <s v="f"/>
    <n v="23.6"/>
  </r>
  <r>
    <n v="67"/>
    <s v="Kneza Miloša, stan za izdavanje "/>
    <s v="Stan"/>
    <n v="150"/>
    <x v="4"/>
    <s v="Agencija"/>
    <s v="Stara gradnja"/>
    <s v="Lux"/>
    <x v="0"/>
    <x v="2"/>
    <x v="9"/>
    <m/>
    <m/>
    <m/>
    <s v="mesečno"/>
    <n v="1200"/>
    <s v="€"/>
    <x v="0"/>
    <x v="0"/>
    <x v="66"/>
    <x v="238"/>
    <x v="12"/>
    <s v="19.06.2023"/>
    <s v="t"/>
    <s v="t"/>
    <s v="t"/>
    <s v="f"/>
    <s v="f"/>
    <s v="f"/>
    <s v="f"/>
    <s v="f"/>
    <s v="f"/>
    <s v="t"/>
    <s v="f"/>
    <s v="f"/>
    <s v="f"/>
    <s v="t"/>
    <s v="f"/>
    <s v="f"/>
    <s v="t"/>
    <s v="t"/>
    <n v="0.5"/>
    <s v="https://www.halooglasi.com/nekretnine/izdavanje-stanova/kneza-milosa-stan-za-izdavanje/5425643280616?kid=4"/>
    <s v="f"/>
    <n v="8"/>
  </r>
  <r>
    <n v="68"/>
    <s v="Izdavanje, stan, Zelena Avenija, 49m2, ID578 "/>
    <s v="Stan"/>
    <n v="49"/>
    <x v="0"/>
    <s v="Agencija"/>
    <m/>
    <s v="Lux"/>
    <x v="0"/>
    <x v="2"/>
    <x v="5"/>
    <n v="7"/>
    <m/>
    <m/>
    <m/>
    <n v="1000"/>
    <s v="€"/>
    <x v="0"/>
    <x v="3"/>
    <x v="122"/>
    <x v="112"/>
    <x v="12"/>
    <s v="19.06.2023"/>
    <s v="f"/>
    <s v="f"/>
    <s v="f"/>
    <s v="f"/>
    <s v="f"/>
    <s v="t"/>
    <s v="f"/>
    <s v="f"/>
    <s v="f"/>
    <s v="f"/>
    <s v="f"/>
    <s v="f"/>
    <s v="t"/>
    <s v="t"/>
    <s v="f"/>
    <s v="f"/>
    <s v="f"/>
    <s v="t"/>
    <m/>
    <s v="https://www.halooglasi.com/nekretnine/izdavanje-stanova/izdavanje-stan-zelena-avenija-49m2-id578/5425643280816?kid=4"/>
    <s v="f"/>
    <n v="20.408163265306122"/>
  </r>
  <r>
    <n v="69"/>
    <s v="Novi Beograd - Blok 61 ID#53283 "/>
    <s v="Stan"/>
    <n v="65"/>
    <x v="6"/>
    <s v="Agencija"/>
    <m/>
    <m/>
    <x v="0"/>
    <x v="0"/>
    <x v="1"/>
    <n v="15"/>
    <m/>
    <m/>
    <s v="mesečno"/>
    <n v="600"/>
    <s v="€"/>
    <x v="0"/>
    <x v="1"/>
    <x v="75"/>
    <x v="38"/>
    <x v="12"/>
    <s v="19.06.2023"/>
    <s v="f"/>
    <s v="t"/>
    <s v="f"/>
    <s v="t"/>
    <s v="f"/>
    <s v="t"/>
    <s v="f"/>
    <s v="f"/>
    <s v="f"/>
    <s v="f"/>
    <s v="f"/>
    <s v="f"/>
    <s v="t"/>
    <s v="t"/>
    <s v="f"/>
    <s v="f"/>
    <s v="f"/>
    <s v="t"/>
    <m/>
    <s v="https://www.halooglasi.com/nekretnine/izdavanje-stanova/novi-beograd---blok-61-id53283/5425643279264?kid=4"/>
    <s v="f"/>
    <n v="9.2307692307692299"/>
  </r>
  <r>
    <n v="70"/>
    <s v="Centar - Vracar juzni bulevar ID#53276 "/>
    <s v="Stan"/>
    <n v="40"/>
    <x v="0"/>
    <s v="Agencija"/>
    <m/>
    <m/>
    <x v="0"/>
    <x v="4"/>
    <x v="7"/>
    <n v="5"/>
    <m/>
    <m/>
    <s v="mesečno"/>
    <n v="600"/>
    <s v="€"/>
    <x v="0"/>
    <x v="2"/>
    <x v="64"/>
    <x v="250"/>
    <x v="12"/>
    <s v="19.06.2023"/>
    <s v="f"/>
    <s v="t"/>
    <s v="f"/>
    <s v="t"/>
    <s v="f"/>
    <s v="t"/>
    <s v="f"/>
    <s v="f"/>
    <s v="f"/>
    <s v="f"/>
    <s v="f"/>
    <s v="f"/>
    <s v="t"/>
    <s v="t"/>
    <s v="f"/>
    <s v="f"/>
    <s v="f"/>
    <s v="t"/>
    <m/>
    <s v="https://www.halooglasi.com/nekretnine/izdavanje-stanova/centar---vracar-juzni-bulevar-id53276/5425643279262"/>
    <s v="f"/>
    <n v="15"/>
  </r>
  <r>
    <n v="71"/>
    <s v="Izdajem trosoban lux namešten stan "/>
    <s v="Stan"/>
    <n v="93"/>
    <x v="6"/>
    <s v="Vlasnik"/>
    <s v="Novogradnja"/>
    <s v="Lux"/>
    <x v="0"/>
    <x v="0"/>
    <x v="9"/>
    <n v="4"/>
    <n v="200"/>
    <s v="€"/>
    <s v="mesečno"/>
    <n v="1000"/>
    <s v="€"/>
    <x v="0"/>
    <x v="5"/>
    <x v="70"/>
    <x v="251"/>
    <x v="12"/>
    <s v="19.06.2023"/>
    <s v="t"/>
    <s v="t"/>
    <s v="f"/>
    <s v="t"/>
    <s v="t"/>
    <s v="t"/>
    <s v="t"/>
    <s v="t"/>
    <s v="t"/>
    <s v="t"/>
    <s v="f"/>
    <s v="f"/>
    <s v="t"/>
    <s v="t"/>
    <s v="t"/>
    <s v="f"/>
    <s v="t"/>
    <s v="t"/>
    <m/>
    <s v="https://www.halooglasi.com/nekretnine/izdavanje-stanova/izdajem-trosoban-lux-namesten-stan/5425642576637?kid=4"/>
    <s v="f"/>
    <n v="10.75268817204301"/>
  </r>
  <r>
    <n v="72"/>
    <s v="BW Terra garsonjera  "/>
    <s v="Stan"/>
    <n v="35"/>
    <x v="5"/>
    <s v="Vlasnik"/>
    <s v="Novogradnja"/>
    <s v="Izvorno stanje"/>
    <x v="1"/>
    <x v="0"/>
    <x v="0"/>
    <m/>
    <m/>
    <m/>
    <m/>
    <n v="850"/>
    <s v="€"/>
    <x v="0"/>
    <x v="0"/>
    <x v="3"/>
    <x v="8"/>
    <x v="12"/>
    <s v="19.06.2023"/>
    <s v="f"/>
    <s v="f"/>
    <s v="f"/>
    <s v="f"/>
    <s v="f"/>
    <s v="f"/>
    <s v="t"/>
    <s v="f"/>
    <s v="f"/>
    <s v="f"/>
    <s v="f"/>
    <s v="f"/>
    <s v="f"/>
    <s v="f"/>
    <s v="f"/>
    <s v="f"/>
    <s v="f"/>
    <s v="t"/>
    <m/>
    <s v="https://www.halooglasi.com/nekretnine/izdavanje-stanova/bw-terra-garsonjera/5425643280229"/>
    <s v="f"/>
    <n v="24.285714285714285"/>
  </r>
  <r>
    <n v="73"/>
    <s v="Voždovac, Mažuranićeva, 1.0 stan, 28 m2 "/>
    <s v="Stan"/>
    <n v="28"/>
    <x v="5"/>
    <s v="Agencija"/>
    <s v="Stara gradnja"/>
    <s v="Izvorno stanje"/>
    <x v="0"/>
    <x v="2"/>
    <x v="9"/>
    <n v="5"/>
    <m/>
    <m/>
    <s v="mesečno"/>
    <n v="350"/>
    <s v="€"/>
    <x v="0"/>
    <x v="4"/>
    <x v="22"/>
    <x v="252"/>
    <x v="12"/>
    <s v="19.06.2023"/>
    <s v="f"/>
    <s v="t"/>
    <s v="f"/>
    <s v="t"/>
    <s v="f"/>
    <s v="t"/>
    <s v="f"/>
    <s v="f"/>
    <s v="t"/>
    <s v="f"/>
    <s v="f"/>
    <s v="f"/>
    <s v="f"/>
    <s v="t"/>
    <s v="t"/>
    <s v="f"/>
    <s v="f"/>
    <s v="t"/>
    <n v="0.5"/>
    <s v="https://www.halooglasi.com/nekretnine/izdavanje-stanova/vozdovac-mazuraniceva-1-0-stan-28-m2/5425643280912?kid=4"/>
    <s v="f"/>
    <n v="12.5"/>
  </r>
  <r>
    <n v="74"/>
    <s v="BW-Vista,dvosoban,useljiv ID#7755 "/>
    <s v="Stan"/>
    <n v="60"/>
    <x v="0"/>
    <s v="Agencija"/>
    <s v="Novogradnja"/>
    <s v="Lux"/>
    <x v="0"/>
    <x v="0"/>
    <x v="25"/>
    <m/>
    <m/>
    <m/>
    <s v="mesečno"/>
    <n v="1200"/>
    <s v="€"/>
    <x v="0"/>
    <x v="0"/>
    <x v="3"/>
    <x v="8"/>
    <x v="12"/>
    <s v="19.06.2023"/>
    <s v="f"/>
    <s v="t"/>
    <s v="f"/>
    <s v="f"/>
    <s v="f"/>
    <s v="t"/>
    <s v="t"/>
    <s v="f"/>
    <s v="f"/>
    <s v="f"/>
    <s v="f"/>
    <s v="f"/>
    <s v="t"/>
    <s v="t"/>
    <s v="f"/>
    <s v="f"/>
    <s v="f"/>
    <s v="t"/>
    <m/>
    <s v="https://www.halooglasi.com/nekretnine/izdavanje-stanova/bw-vista-dvosoban-useljiv-id7755/5425643280846?kid=4"/>
    <s v="f"/>
    <n v="20"/>
  </r>
  <r>
    <n v="75"/>
    <s v="Elixir Garden, lux, neuseljavan, garaža, ID 20513 "/>
    <s v="Stan"/>
    <n v="50"/>
    <x v="0"/>
    <s v="Agencija"/>
    <s v="Novogradnja"/>
    <s v="Lux"/>
    <x v="0"/>
    <x v="0"/>
    <x v="5"/>
    <n v="7"/>
    <m/>
    <m/>
    <s v="mesečno"/>
    <n v="1000"/>
    <s v="€"/>
    <x v="0"/>
    <x v="1"/>
    <x v="5"/>
    <x v="133"/>
    <x v="12"/>
    <s v="19.06.2023"/>
    <s v="f"/>
    <s v="t"/>
    <s v="f"/>
    <s v="t"/>
    <s v="f"/>
    <s v="t"/>
    <s v="t"/>
    <s v="f"/>
    <s v="t"/>
    <s v="t"/>
    <s v="f"/>
    <s v="f"/>
    <s v="t"/>
    <s v="t"/>
    <s v="t"/>
    <s v="f"/>
    <s v="f"/>
    <s v="t"/>
    <n v="0.5"/>
    <s v="https://www.halooglasi.com/nekretnine/izdavanje-stanova/elixir-garden-lux-neuseljavan-garaza-id-20513/5425643280268?kid=4"/>
    <s v="f"/>
    <n v="20"/>
  </r>
  <r>
    <n v="76"/>
    <s v="Izuzetan 2.0 stan, opremljen, garaža "/>
    <s v="Stan"/>
    <n v="50"/>
    <x v="0"/>
    <s v="Agencija"/>
    <s v="Novogradnja"/>
    <s v="Lux"/>
    <x v="0"/>
    <x v="0"/>
    <x v="5"/>
    <n v="7"/>
    <m/>
    <m/>
    <s v="mesečno"/>
    <n v="800"/>
    <s v="€"/>
    <x v="0"/>
    <x v="5"/>
    <x v="18"/>
    <x v="106"/>
    <x v="12"/>
    <s v="19.06.2023"/>
    <s v="f"/>
    <s v="t"/>
    <s v="f"/>
    <s v="t"/>
    <s v="f"/>
    <s v="t"/>
    <s v="f"/>
    <s v="f"/>
    <s v="t"/>
    <s v="t"/>
    <s v="f"/>
    <s v="f"/>
    <s v="f"/>
    <s v="t"/>
    <s v="t"/>
    <s v="f"/>
    <s v="t"/>
    <s v="t"/>
    <n v="0.5"/>
    <s v="https://www.halooglasi.com/nekretnine/izdavanje-stanova/izuzetan-2-0-stan-opremljen-garaza/5425643197083?kid=4"/>
    <s v="f"/>
    <n v="16"/>
  </r>
  <r>
    <n v="77"/>
    <s v="Izdavanje, stan, Gospodara Vucica, 60m2, ID580 "/>
    <s v="Stan"/>
    <n v="60"/>
    <x v="6"/>
    <s v="Agencija"/>
    <m/>
    <m/>
    <x v="0"/>
    <x v="0"/>
    <x v="7"/>
    <n v="4"/>
    <m/>
    <m/>
    <m/>
    <n v="1100"/>
    <s v="€"/>
    <x v="0"/>
    <x v="2"/>
    <x v="64"/>
    <x v="250"/>
    <x v="12"/>
    <s v="19.06.2023"/>
    <s v="f"/>
    <s v="f"/>
    <s v="f"/>
    <s v="f"/>
    <s v="f"/>
    <s v="t"/>
    <s v="f"/>
    <s v="f"/>
    <s v="f"/>
    <s v="f"/>
    <s v="f"/>
    <s v="f"/>
    <s v="t"/>
    <s v="t"/>
    <s v="f"/>
    <s v="f"/>
    <s v="f"/>
    <s v="t"/>
    <m/>
    <s v="https://www.halooglasi.com/nekretnine/izdavanje-stanova/izdavanje-stan-gospodara-vucica-60m2-id580/5425643280868?kid=4"/>
    <s v="f"/>
    <n v="18.333333333333332"/>
  </r>
  <r>
    <n v="78"/>
    <s v="Nov stan  "/>
    <s v="Stan"/>
    <n v="55"/>
    <x v="0"/>
    <s v="Agencija"/>
    <s v="Novogradnja"/>
    <s v="Lux"/>
    <x v="0"/>
    <x v="2"/>
    <x v="1"/>
    <n v="9"/>
    <m/>
    <m/>
    <s v="mesečno"/>
    <n v="750"/>
    <s v="€"/>
    <x v="0"/>
    <x v="2"/>
    <x v="116"/>
    <x v="253"/>
    <x v="12"/>
    <s v="19.06.2023"/>
    <s v="f"/>
    <s v="t"/>
    <s v="f"/>
    <s v="t"/>
    <s v="f"/>
    <s v="t"/>
    <s v="f"/>
    <s v="f"/>
    <s v="t"/>
    <s v="t"/>
    <s v="f"/>
    <s v="f"/>
    <s v="t"/>
    <s v="t"/>
    <s v="t"/>
    <s v="f"/>
    <s v="t"/>
    <s v="t"/>
    <n v="0.5"/>
    <s v="https://www.halooglasi.com/nekretnine/izdavanje-stanova/nov-stan/5425643280297?kid=4"/>
    <s v="f"/>
    <n v="13.636363636363637"/>
  </r>
  <r>
    <n v="79"/>
    <s v="Borča-centar nov stan,iznad Balkan Beta "/>
    <s v="Stan"/>
    <n v="20"/>
    <x v="3"/>
    <s v="Vlasnik"/>
    <s v="Novogradnja"/>
    <s v="Lux"/>
    <x v="0"/>
    <x v="7"/>
    <x v="9"/>
    <n v="4"/>
    <m/>
    <m/>
    <s v="mesečno"/>
    <n v="230"/>
    <s v="€"/>
    <x v="0"/>
    <x v="6"/>
    <x v="54"/>
    <x v="254"/>
    <x v="12"/>
    <s v="19.06.2023"/>
    <s v="f"/>
    <s v="f"/>
    <s v="f"/>
    <s v="f"/>
    <s v="t"/>
    <s v="f"/>
    <s v="f"/>
    <s v="f"/>
    <s v="t"/>
    <s v="f"/>
    <s v="f"/>
    <s v="f"/>
    <s v="t"/>
    <s v="t"/>
    <s v="f"/>
    <s v="f"/>
    <s v="f"/>
    <s v="t"/>
    <m/>
    <s v="https://www.halooglasi.com/nekretnine/izdavanje-stanova/borca-centar-nov-stan-iznad-balkan-beta/5425643280474?kid=4"/>
    <s v="f"/>
    <n v="11.5"/>
  </r>
  <r>
    <n v="80"/>
    <s v="Novi Beograd - Blok 45 ID#53241 "/>
    <s v="Stan"/>
    <n v="60"/>
    <x v="6"/>
    <s v="Agencija"/>
    <m/>
    <m/>
    <x v="0"/>
    <x v="0"/>
    <x v="5"/>
    <n v="13"/>
    <m/>
    <m/>
    <s v="mesečno"/>
    <n v="600"/>
    <s v="€"/>
    <x v="0"/>
    <x v="1"/>
    <x v="72"/>
    <x v="38"/>
    <x v="12"/>
    <s v="19.06.2023"/>
    <s v="f"/>
    <s v="t"/>
    <s v="f"/>
    <s v="t"/>
    <s v="f"/>
    <s v="t"/>
    <s v="f"/>
    <s v="f"/>
    <s v="f"/>
    <s v="f"/>
    <s v="f"/>
    <s v="f"/>
    <s v="t"/>
    <s v="t"/>
    <s v="f"/>
    <s v="f"/>
    <s v="f"/>
    <s v="t"/>
    <m/>
    <s v="https://www.halooglasi.com/nekretnine/izdavanje-stanova/novi-beograd---blok-45-id53241/5425643190948?kid=4"/>
    <s v="f"/>
    <n v="10"/>
  </r>
  <r>
    <n v="81"/>
    <s v="Namešten stan na Voždovcu kod FON-a "/>
    <s v="Stan"/>
    <n v="25"/>
    <x v="5"/>
    <s v="Vlasnik"/>
    <s v="Novogradnja"/>
    <s v="Renovirano"/>
    <x v="0"/>
    <x v="0"/>
    <x v="17"/>
    <n v="5"/>
    <n v="50"/>
    <s v="€"/>
    <s v="mesečno"/>
    <n v="400"/>
    <s v="€"/>
    <x v="0"/>
    <x v="4"/>
    <x v="77"/>
    <x v="255"/>
    <x v="12"/>
    <s v="19.06.2023"/>
    <s v="f"/>
    <s v="t"/>
    <s v="f"/>
    <s v="t"/>
    <s v="f"/>
    <s v="f"/>
    <s v="t"/>
    <s v="f"/>
    <s v="t"/>
    <s v="t"/>
    <s v="f"/>
    <s v="f"/>
    <s v="f"/>
    <s v="f"/>
    <s v="t"/>
    <s v="f"/>
    <s v="t"/>
    <s v="t"/>
    <m/>
    <s v="https://www.halooglasi.com/nekretnine/izdavanje-stanova/namesten-stan-na-vozdovcu-kod-fon-a/5425642236289?kid=4"/>
    <s v="t"/>
    <n v="16"/>
  </r>
  <r>
    <n v="82"/>
    <s v="Novogradska, kod Tri Nove, namešten 3.0, useljiv I "/>
    <s v="Stan"/>
    <n v="70"/>
    <x v="6"/>
    <s v="Agencija"/>
    <s v="Novogradnja"/>
    <s v="Lux"/>
    <x v="0"/>
    <x v="2"/>
    <x v="11"/>
    <n v="6"/>
    <m/>
    <m/>
    <s v="mesečno"/>
    <n v="600"/>
    <s v="€"/>
    <x v="0"/>
    <x v="3"/>
    <x v="27"/>
    <x v="75"/>
    <x v="12"/>
    <s v="19.06.2023"/>
    <s v="f"/>
    <s v="t"/>
    <s v="f"/>
    <s v="t"/>
    <s v="f"/>
    <s v="t"/>
    <s v="f"/>
    <s v="f"/>
    <s v="t"/>
    <s v="t"/>
    <s v="f"/>
    <s v="f"/>
    <s v="t"/>
    <s v="t"/>
    <s v="f"/>
    <s v="f"/>
    <s v="f"/>
    <s v="t"/>
    <m/>
    <s v="https://www.halooglasi.com/nekretnine/izdavanje-stanova/novogradska-kod-tri-nove-namesten-3-0-useljiv/5425643279258?kid=4"/>
    <s v="f"/>
    <n v="8.5714285714285712"/>
  </r>
  <r>
    <n v="83"/>
    <s v="Kneginje Ljubice, Centar 2,0 namesten salonac "/>
    <s v="Stan"/>
    <n v="60"/>
    <x v="0"/>
    <s v="Agencija"/>
    <s v="Stara gradnja"/>
    <s v="Renovirano"/>
    <x v="0"/>
    <x v="0"/>
    <x v="8"/>
    <n v="5"/>
    <m/>
    <m/>
    <s v="mesečno"/>
    <n v="800"/>
    <s v="€"/>
    <x v="0"/>
    <x v="7"/>
    <x v="27"/>
    <x v="66"/>
    <x v="12"/>
    <s v="19.06.2023"/>
    <s v="f"/>
    <s v="t"/>
    <s v="t"/>
    <s v="t"/>
    <s v="f"/>
    <s v="t"/>
    <s v="f"/>
    <s v="f"/>
    <s v="f"/>
    <s v="f"/>
    <s v="f"/>
    <s v="f"/>
    <s v="f"/>
    <s v="f"/>
    <s v="t"/>
    <s v="f"/>
    <s v="f"/>
    <s v="t"/>
    <n v="0.5"/>
    <s v="https://www.halooglasi.com/nekretnine/izdavanje-stanova/kneginje-ljubice-centar-2-0-namesten-salonac/5425642047021?kid=4"/>
    <s v="f"/>
    <n v="13.333333333333334"/>
  </r>
  <r>
    <n v="84"/>
    <s v="35m2 - Gročanska, Vračar, Crveni krst "/>
    <s v="Stan"/>
    <n v="35"/>
    <x v="0"/>
    <s v="Agencija"/>
    <s v="Novogradnja"/>
    <s v="Lux"/>
    <x v="0"/>
    <x v="0"/>
    <x v="0"/>
    <m/>
    <m/>
    <m/>
    <m/>
    <n v="650"/>
    <s v="€"/>
    <x v="0"/>
    <x v="2"/>
    <x v="2"/>
    <x v="0"/>
    <x v="12"/>
    <s v="19.06.2023"/>
    <s v="f"/>
    <s v="f"/>
    <s v="f"/>
    <s v="f"/>
    <s v="f"/>
    <s v="t"/>
    <s v="f"/>
    <s v="f"/>
    <s v="t"/>
    <s v="t"/>
    <s v="f"/>
    <s v="f"/>
    <s v="t"/>
    <s v="t"/>
    <s v="f"/>
    <s v="f"/>
    <s v="f"/>
    <s v="t"/>
    <m/>
    <s v="https://www.halooglasi.com/nekretnine/izdavanje-stanova/35m2---grocanska-vracar-crveni-krst/5425643279196?kid=4"/>
    <s v="f"/>
    <n v="18.571428571428573"/>
  </r>
  <r>
    <n v="85"/>
    <s v="43m2  Kapije Vračara, Južni bulevar, Beograd "/>
    <s v="Stan"/>
    <n v="43"/>
    <x v="0"/>
    <s v="Agencija"/>
    <s v="Novogradnja"/>
    <s v="Lux"/>
    <x v="0"/>
    <x v="0"/>
    <x v="3"/>
    <m/>
    <m/>
    <m/>
    <m/>
    <n v="850"/>
    <s v="€"/>
    <x v="0"/>
    <x v="2"/>
    <x v="64"/>
    <x v="0"/>
    <x v="12"/>
    <s v="19.06.2023"/>
    <s v="f"/>
    <s v="f"/>
    <s v="f"/>
    <s v="f"/>
    <s v="f"/>
    <s v="t"/>
    <s v="t"/>
    <s v="f"/>
    <s v="t"/>
    <s v="t"/>
    <s v="f"/>
    <s v="f"/>
    <s v="t"/>
    <s v="t"/>
    <s v="f"/>
    <s v="f"/>
    <s v="f"/>
    <s v="t"/>
    <m/>
    <s v="https://www.halooglasi.com/nekretnine/izdavanje-stanova/43m2-kapije-vracara-juzni-bulevar-beograd/5425643279194"/>
    <s v="f"/>
    <n v="19.767441860465116"/>
  </r>
  <r>
    <n v="86"/>
    <s v="55m2 - Kneza Miloša, Beograđanka, Beograd "/>
    <s v="Stan"/>
    <n v="55"/>
    <x v="0"/>
    <s v="Agencija"/>
    <s v="Stara gradnja"/>
    <s v="Lux"/>
    <x v="0"/>
    <x v="0"/>
    <x v="8"/>
    <m/>
    <m/>
    <m/>
    <m/>
    <n v="1000"/>
    <s v="€"/>
    <x v="0"/>
    <x v="7"/>
    <x v="95"/>
    <x v="0"/>
    <x v="12"/>
    <s v="19.06.2023"/>
    <s v="f"/>
    <s v="f"/>
    <s v="f"/>
    <s v="f"/>
    <s v="f"/>
    <s v="t"/>
    <s v="f"/>
    <s v="f"/>
    <s v="t"/>
    <s v="t"/>
    <s v="f"/>
    <s v="f"/>
    <s v="t"/>
    <s v="t"/>
    <s v="f"/>
    <s v="f"/>
    <s v="f"/>
    <s v="t"/>
    <m/>
    <s v="https://www.halooglasi.com/nekretnine/izdavanje-stanova/55m2---kneza-milosa-beogradjanka-beograd/5425643279193"/>
    <s v="f"/>
    <n v="18.181818181818183"/>
  </r>
  <r>
    <n v="87"/>
    <s v="50m2 - Dimitrija Tucovića, Zvezdara "/>
    <s v="Stan"/>
    <n v="50"/>
    <x v="0"/>
    <s v="Agencija"/>
    <s v="Novogradnja"/>
    <m/>
    <x v="0"/>
    <x v="0"/>
    <x v="0"/>
    <m/>
    <m/>
    <m/>
    <m/>
    <n v="800"/>
    <s v="€"/>
    <x v="0"/>
    <x v="5"/>
    <x v="50"/>
    <x v="0"/>
    <x v="12"/>
    <s v="19.06.2023"/>
    <s v="f"/>
    <s v="f"/>
    <s v="f"/>
    <s v="f"/>
    <s v="f"/>
    <s v="t"/>
    <s v="f"/>
    <s v="f"/>
    <s v="t"/>
    <s v="t"/>
    <s v="f"/>
    <s v="f"/>
    <s v="t"/>
    <s v="t"/>
    <s v="f"/>
    <s v="f"/>
    <s v="f"/>
    <s v="t"/>
    <m/>
    <s v="https://www.halooglasi.com/nekretnine/izdavanje-stanova/50m2---dimitrija-tucovica-zvezdara/5425643279190"/>
    <s v="f"/>
    <n v="16"/>
  </r>
  <r>
    <n v="88"/>
    <s v="75m2  K District, Kalemegdan, Dorćol, Beograd "/>
    <s v="Stan"/>
    <n v="75"/>
    <x v="6"/>
    <s v="Agencija"/>
    <s v="Novogradnja"/>
    <s v="Lux"/>
    <x v="0"/>
    <x v="0"/>
    <x v="8"/>
    <m/>
    <m/>
    <m/>
    <m/>
    <n v="2100"/>
    <s v="€"/>
    <x v="0"/>
    <x v="7"/>
    <x v="29"/>
    <x v="0"/>
    <x v="12"/>
    <s v="19.06.2023"/>
    <s v="f"/>
    <s v="f"/>
    <s v="f"/>
    <s v="f"/>
    <s v="f"/>
    <s v="t"/>
    <s v="t"/>
    <s v="f"/>
    <s v="t"/>
    <s v="t"/>
    <s v="f"/>
    <s v="f"/>
    <s v="t"/>
    <s v="t"/>
    <s v="f"/>
    <s v="f"/>
    <s v="f"/>
    <s v="t"/>
    <m/>
    <s v="https://www.halooglasi.com/nekretnine/izdavanje-stanova/75m2-k-district-kalemegdan-dorcol-beograd/5425643279188"/>
    <s v="f"/>
    <n v="28"/>
  </r>
  <r>
    <n v="89"/>
    <s v="90m2 - Crveni krst, Vračar, Beograd "/>
    <s v="Stan"/>
    <n v="90"/>
    <x v="2"/>
    <s v="Agencija"/>
    <s v="Novogradnja"/>
    <s v="Lux"/>
    <x v="0"/>
    <x v="0"/>
    <x v="2"/>
    <m/>
    <m/>
    <m/>
    <m/>
    <n v="1500"/>
    <s v="€"/>
    <x v="0"/>
    <x v="2"/>
    <x v="2"/>
    <x v="0"/>
    <x v="12"/>
    <s v="19.06.2023"/>
    <s v="f"/>
    <s v="f"/>
    <s v="f"/>
    <s v="f"/>
    <s v="f"/>
    <s v="t"/>
    <s v="t"/>
    <s v="f"/>
    <s v="t"/>
    <s v="t"/>
    <s v="f"/>
    <s v="f"/>
    <s v="t"/>
    <s v="t"/>
    <s v="f"/>
    <s v="f"/>
    <s v="f"/>
    <s v="t"/>
    <m/>
    <s v="https://www.halooglasi.com/nekretnine/izdavanje-stanova/90m2---crveni-krst-vracar-beograd/5425643279195"/>
    <s v="f"/>
    <n v="16.666666666666668"/>
  </r>
  <r>
    <n v="90"/>
    <s v="60m2  Vojislava Ilića, Zvezdara, Beograd "/>
    <s v="Stan"/>
    <n v="60"/>
    <x v="8"/>
    <s v="Agencija"/>
    <s v="Novogradnja"/>
    <m/>
    <x v="0"/>
    <x v="0"/>
    <x v="8"/>
    <m/>
    <m/>
    <m/>
    <m/>
    <n v="800"/>
    <s v="€"/>
    <x v="0"/>
    <x v="5"/>
    <x v="9"/>
    <x v="0"/>
    <x v="12"/>
    <s v="19.06.2023"/>
    <s v="f"/>
    <s v="f"/>
    <s v="f"/>
    <s v="f"/>
    <s v="f"/>
    <s v="f"/>
    <s v="f"/>
    <s v="f"/>
    <s v="t"/>
    <s v="f"/>
    <s v="f"/>
    <s v="f"/>
    <s v="t"/>
    <s v="t"/>
    <s v="f"/>
    <s v="f"/>
    <s v="f"/>
    <s v="t"/>
    <m/>
    <s v="https://www.halooglasi.com/nekretnine/izdavanje-stanova/60m2-vojislava-ilica-zvezdara-beograd/5425643279192"/>
    <s v="f"/>
    <n v="13.333333333333334"/>
  </r>
  <r>
    <n v="91"/>
    <s v="40m2  Lošinjska, Zvezdara, Beograd "/>
    <s v="Stan"/>
    <n v="40"/>
    <x v="0"/>
    <s v="Agencija"/>
    <s v="Stara gradnja"/>
    <m/>
    <x v="0"/>
    <x v="0"/>
    <x v="9"/>
    <m/>
    <m/>
    <m/>
    <m/>
    <n v="500"/>
    <s v="€"/>
    <x v="0"/>
    <x v="5"/>
    <x v="91"/>
    <x v="0"/>
    <x v="12"/>
    <s v="19.06.2023"/>
    <s v="f"/>
    <s v="f"/>
    <s v="f"/>
    <s v="f"/>
    <s v="f"/>
    <s v="f"/>
    <s v="f"/>
    <s v="f"/>
    <s v="t"/>
    <s v="f"/>
    <s v="f"/>
    <s v="f"/>
    <s v="t"/>
    <s v="t"/>
    <s v="f"/>
    <s v="f"/>
    <s v="f"/>
    <s v="t"/>
    <m/>
    <s v="https://www.halooglasi.com/nekretnine/izdavanje-stanova/40m2-losinjska-zvezdara-beograd/5425643279197"/>
    <s v="f"/>
    <n v="12.5"/>
  </r>
  <r>
    <n v="92"/>
    <s v="BW Aqua, 4.0, 123m2, sa parking mestom "/>
    <s v="Stan"/>
    <n v="123"/>
    <x v="2"/>
    <s v="Agencija"/>
    <s v="Novogradnja"/>
    <s v="Lux"/>
    <x v="0"/>
    <x v="0"/>
    <x v="21"/>
    <n v="24"/>
    <m/>
    <m/>
    <s v="mesečno"/>
    <n v="2800"/>
    <s v="€"/>
    <x v="0"/>
    <x v="0"/>
    <x v="3"/>
    <x v="8"/>
    <x v="12"/>
    <s v="19.06.2023"/>
    <s v="f"/>
    <s v="t"/>
    <s v="f"/>
    <s v="t"/>
    <s v="f"/>
    <s v="t"/>
    <s v="t"/>
    <s v="f"/>
    <s v="t"/>
    <s v="f"/>
    <s v="f"/>
    <s v="f"/>
    <s v="f"/>
    <s v="f"/>
    <s v="t"/>
    <s v="f"/>
    <s v="f"/>
    <s v="t"/>
    <m/>
    <s v="https://www.halooglasi.com/nekretnine/izdavanje-stanova/bw-aqua-4-0-123m2-sa-parking-mestom/5425643194352?kid=4"/>
    <s v="f"/>
    <n v="22.764227642276424"/>
  </r>
  <r>
    <n v="94"/>
    <s v="Stan, garsonjera, Beograd centar, Vracar, Lux "/>
    <s v="Stan"/>
    <n v="22"/>
    <x v="5"/>
    <s v="Vlasnik"/>
    <s v="Stara gradnja"/>
    <s v="Lux"/>
    <x v="0"/>
    <x v="0"/>
    <x v="5"/>
    <n v="5"/>
    <n v="30"/>
    <s v="€"/>
    <s v="mesečno"/>
    <n v="450"/>
    <s v="€"/>
    <x v="0"/>
    <x v="2"/>
    <x v="13"/>
    <x v="183"/>
    <x v="12"/>
    <s v="19.06.2023"/>
    <s v="f"/>
    <s v="t"/>
    <s v="t"/>
    <s v="t"/>
    <s v="t"/>
    <s v="f"/>
    <s v="f"/>
    <s v="t"/>
    <s v="f"/>
    <s v="f"/>
    <s v="f"/>
    <s v="f"/>
    <s v="f"/>
    <s v="f"/>
    <s v="f"/>
    <s v="f"/>
    <s v="f"/>
    <s v="t"/>
    <m/>
    <s v="https://www.halooglasi.com/nekretnine/izdavanje-stanova/stan-garsonjera-beograd-centar-vracar-lux/5425642496157?kid=4"/>
    <s v="f"/>
    <n v="20.454545454545453"/>
  </r>
  <r>
    <n v="95"/>
    <s v="Centar - ul. Vase Pelagića 50 m2  parking  "/>
    <s v="Stan"/>
    <n v="50"/>
    <x v="0"/>
    <s v="Agencija"/>
    <s v="Novogradnja"/>
    <m/>
    <x v="2"/>
    <x v="0"/>
    <x v="9"/>
    <n v="5"/>
    <m/>
    <m/>
    <s v="mesečno"/>
    <n v="350"/>
    <s v="€"/>
    <x v="1"/>
    <x v="8"/>
    <x v="27"/>
    <x v="256"/>
    <x v="12"/>
    <s v="19.06.2023"/>
    <s v="f"/>
    <s v="t"/>
    <s v="f"/>
    <s v="t"/>
    <s v="f"/>
    <s v="t"/>
    <s v="f"/>
    <s v="f"/>
    <s v="t"/>
    <s v="t"/>
    <s v="f"/>
    <s v="f"/>
    <s v="f"/>
    <s v="f"/>
    <s v="t"/>
    <s v="f"/>
    <s v="f"/>
    <s v="t"/>
    <n v="0.5"/>
    <s v="https://www.halooglasi.com/nekretnine/izdavanje-stanova/centar---ul-vase-pelagica-50-m2-parking/5425643119912?kid=4"/>
    <s v="f"/>
    <n v="7"/>
  </r>
  <r>
    <n v="96"/>
    <s v="Centar ul. Dostojevskog 22 m2 "/>
    <s v="Stan"/>
    <n v="22"/>
    <x v="3"/>
    <s v="Agencija"/>
    <s v="Novogradnja"/>
    <m/>
    <x v="0"/>
    <x v="0"/>
    <x v="9"/>
    <n v="5"/>
    <m/>
    <m/>
    <s v="mesečno"/>
    <n v="250"/>
    <s v="€"/>
    <x v="1"/>
    <x v="8"/>
    <x v="27"/>
    <x v="257"/>
    <x v="12"/>
    <s v="19.06.2023"/>
    <s v="f"/>
    <s v="t"/>
    <s v="f"/>
    <s v="t"/>
    <s v="f"/>
    <s v="t"/>
    <s v="f"/>
    <s v="f"/>
    <s v="f"/>
    <s v="t"/>
    <s v="f"/>
    <s v="f"/>
    <s v="f"/>
    <s v="f"/>
    <s v="f"/>
    <s v="f"/>
    <s v="f"/>
    <s v="t"/>
    <n v="0.5"/>
    <s v="https://www.halooglasi.com/nekretnine/izdavanje-stanova/centar-ul-dostojevskog-22-m2/5425643279052?kid=4"/>
    <s v="f"/>
    <n v="11.363636363636363"/>
  </r>
  <r>
    <n v="97"/>
    <s v="BW Verde, lux, novogradnja, garžaa, ID 20510 "/>
    <s v="Stan"/>
    <n v="701"/>
    <x v="6"/>
    <s v="Agencija"/>
    <s v="Novogradnja"/>
    <s v="Lux"/>
    <x v="0"/>
    <x v="0"/>
    <x v="16"/>
    <n v="23"/>
    <m/>
    <m/>
    <s v="mesečno"/>
    <n v="1700"/>
    <s v="€"/>
    <x v="0"/>
    <x v="0"/>
    <x v="3"/>
    <x v="3"/>
    <x v="12"/>
    <s v="19.06.2023"/>
    <s v="f"/>
    <s v="t"/>
    <s v="f"/>
    <s v="t"/>
    <s v="f"/>
    <s v="t"/>
    <s v="t"/>
    <s v="f"/>
    <s v="t"/>
    <s v="t"/>
    <s v="f"/>
    <s v="f"/>
    <s v="t"/>
    <s v="t"/>
    <s v="t"/>
    <s v="f"/>
    <s v="f"/>
    <s v="t"/>
    <n v="0.5"/>
    <s v="https://www.halooglasi.com/nekretnine/izdavanje-stanova/bw-verde-lux-novogradnja-garzaa-id-20510/5425643279369?kid=4"/>
    <s v="f"/>
    <n v="2.4251069900142652"/>
  </r>
  <r>
    <n v="98"/>
    <s v="Beograd na vodi, 3.0 sob stan sa pogledom na reku "/>
    <s v="Stan"/>
    <n v="75"/>
    <x v="6"/>
    <s v="Agencija"/>
    <s v="Novogradnja"/>
    <s v="Lux"/>
    <x v="0"/>
    <x v="0"/>
    <x v="3"/>
    <m/>
    <n v="200"/>
    <s v="€"/>
    <s v="mesečno"/>
    <n v="1800"/>
    <s v="€"/>
    <x v="0"/>
    <x v="0"/>
    <x v="3"/>
    <x v="3"/>
    <x v="12"/>
    <s v="19.06.2023"/>
    <s v="f"/>
    <s v="t"/>
    <s v="f"/>
    <s v="t"/>
    <s v="f"/>
    <s v="t"/>
    <s v="t"/>
    <s v="f"/>
    <s v="t"/>
    <s v="t"/>
    <s v="f"/>
    <s v="f"/>
    <s v="t"/>
    <s v="t"/>
    <s v="f"/>
    <s v="f"/>
    <s v="f"/>
    <s v="t"/>
    <n v="0.6"/>
    <s v="https://www.halooglasi.com/nekretnine/izdavanje-stanova/beograd-na-vodi-3-0-sob-stan-sa-pogledom-na-r/5425643182009?kid=4"/>
    <s v="f"/>
    <n v="24"/>
  </r>
  <r>
    <n v="100"/>
    <s v="Dorćol- Kalemegdan "/>
    <s v="Stan"/>
    <n v="40"/>
    <x v="1"/>
    <s v="Vlasnik"/>
    <s v="Stara gradnja"/>
    <s v="Renovirano"/>
    <x v="0"/>
    <x v="0"/>
    <x v="8"/>
    <n v="6"/>
    <n v="10"/>
    <s v="€"/>
    <s v="mesečno"/>
    <n v="650"/>
    <s v="€"/>
    <x v="0"/>
    <x v="7"/>
    <x v="84"/>
    <x v="104"/>
    <x v="12"/>
    <s v="19.06.2023"/>
    <s v="t"/>
    <s v="t"/>
    <s v="f"/>
    <s v="t"/>
    <s v="f"/>
    <s v="t"/>
    <s v="f"/>
    <s v="f"/>
    <s v="t"/>
    <s v="f"/>
    <s v="f"/>
    <s v="f"/>
    <s v="f"/>
    <s v="f"/>
    <s v="f"/>
    <s v="f"/>
    <s v="t"/>
    <s v="t"/>
    <m/>
    <s v="https://www.halooglasi.com/nekretnine/izdavanje-stanova/dorcol--kalemegdan/5425643256017"/>
    <s v="t"/>
    <n v="16.25"/>
  </r>
  <r>
    <n v="101"/>
    <s v="Novi Beograd - Blok 23 ID#53150 "/>
    <s v="Stan"/>
    <n v="73"/>
    <x v="6"/>
    <s v="Agencija"/>
    <m/>
    <m/>
    <x v="0"/>
    <x v="0"/>
    <x v="5"/>
    <n v="10"/>
    <m/>
    <m/>
    <s v="mesečno"/>
    <n v="1000"/>
    <s v="€"/>
    <x v="0"/>
    <x v="1"/>
    <x v="26"/>
    <x v="29"/>
    <x v="12"/>
    <s v="19.06.2023"/>
    <s v="f"/>
    <s v="t"/>
    <s v="f"/>
    <s v="t"/>
    <s v="f"/>
    <s v="t"/>
    <s v="f"/>
    <s v="f"/>
    <s v="f"/>
    <s v="f"/>
    <s v="f"/>
    <s v="f"/>
    <s v="t"/>
    <s v="t"/>
    <s v="f"/>
    <s v="f"/>
    <s v="f"/>
    <s v="t"/>
    <m/>
    <s v="https://www.halooglasi.com/nekretnine/izdavanje-stanova/novi-beograd---blok-23-id53150/5425643279223?kid=4"/>
    <s v="f"/>
    <n v="13.698630136986301"/>
  </r>
  <r>
    <n v="102"/>
    <s v="Novi Beograd - A blok ID#53268 "/>
    <s v="Stan"/>
    <n v="31"/>
    <x v="5"/>
    <s v="Agencija"/>
    <m/>
    <m/>
    <x v="0"/>
    <x v="0"/>
    <x v="9"/>
    <n v="6"/>
    <m/>
    <m/>
    <s v="mesečno"/>
    <n v="600"/>
    <s v="€"/>
    <x v="0"/>
    <x v="1"/>
    <x v="33"/>
    <x v="57"/>
    <x v="12"/>
    <s v="19.06.2023"/>
    <s v="f"/>
    <s v="t"/>
    <s v="f"/>
    <s v="t"/>
    <s v="f"/>
    <s v="t"/>
    <s v="f"/>
    <s v="f"/>
    <s v="f"/>
    <s v="f"/>
    <s v="f"/>
    <s v="f"/>
    <s v="t"/>
    <s v="t"/>
    <s v="f"/>
    <s v="f"/>
    <s v="f"/>
    <s v="t"/>
    <m/>
    <s v="https://www.halooglasi.com/nekretnine/izdavanje-stanova/novi-beograd---a-blok-id53268/5425643279224?kid=4"/>
    <s v="f"/>
    <n v="19.35483870967742"/>
  </r>
  <r>
    <n v="103"/>
    <s v="Lux sa bazenom i dvorištem ID#3120 "/>
    <s v="Stan"/>
    <n v="150"/>
    <x v="2"/>
    <s v="Agencija"/>
    <m/>
    <m/>
    <x v="0"/>
    <x v="2"/>
    <x v="11"/>
    <n v="3"/>
    <m/>
    <m/>
    <s v="mesečno"/>
    <n v="2600"/>
    <s v="€"/>
    <x v="0"/>
    <x v="0"/>
    <x v="0"/>
    <x v="258"/>
    <x v="12"/>
    <s v="19.06.2023"/>
    <s v="f"/>
    <s v="f"/>
    <s v="f"/>
    <s v="t"/>
    <s v="f"/>
    <s v="f"/>
    <s v="f"/>
    <s v="f"/>
    <s v="t"/>
    <s v="t"/>
    <s v="f"/>
    <s v="f"/>
    <s v="t"/>
    <s v="t"/>
    <s v="f"/>
    <s v="f"/>
    <s v="f"/>
    <s v="t"/>
    <m/>
    <s v="https://www.halooglasi.com/nekretnine/izdavanje-stanova/lux-sa-bazenom-i-dvoristem-id3120/5425643279229?kid=4"/>
    <s v="f"/>
    <n v="17.333333333333332"/>
  </r>
  <r>
    <n v="104"/>
    <s v="100m2  Belvil, Blok 67, Novi Beograd "/>
    <s v="Stan"/>
    <n v="100"/>
    <x v="6"/>
    <s v="Agencija"/>
    <s v="Novogradnja"/>
    <s v="Lux"/>
    <x v="0"/>
    <x v="0"/>
    <x v="9"/>
    <m/>
    <m/>
    <m/>
    <m/>
    <n v="1200"/>
    <s v="€"/>
    <x v="0"/>
    <x v="1"/>
    <x v="15"/>
    <x v="0"/>
    <x v="12"/>
    <s v="19.06.2023"/>
    <s v="f"/>
    <s v="f"/>
    <s v="f"/>
    <s v="f"/>
    <s v="f"/>
    <s v="t"/>
    <s v="t"/>
    <s v="f"/>
    <s v="t"/>
    <s v="f"/>
    <s v="f"/>
    <s v="f"/>
    <s v="t"/>
    <s v="t"/>
    <s v="f"/>
    <s v="f"/>
    <s v="f"/>
    <s v="t"/>
    <m/>
    <s v="https://www.halooglasi.com/nekretnine/izdavanje-stanova/100m2-belvil-blok-67-novi-beograd/5425643279208?kid=4"/>
    <s v="f"/>
    <n v="12"/>
  </r>
  <r>
    <n v="105"/>
    <s v="40m2 - Kneginje Ljubice, Dorćol, Stari grad, Beogr "/>
    <s v="Stan"/>
    <n v="40"/>
    <x v="5"/>
    <s v="Agencija"/>
    <s v="Stara gradnja"/>
    <m/>
    <x v="0"/>
    <x v="0"/>
    <x v="0"/>
    <m/>
    <m/>
    <m/>
    <m/>
    <n v="700"/>
    <s v="€"/>
    <x v="0"/>
    <x v="7"/>
    <x v="29"/>
    <x v="0"/>
    <x v="12"/>
    <s v="19.06.2023"/>
    <s v="f"/>
    <s v="f"/>
    <s v="f"/>
    <s v="f"/>
    <s v="f"/>
    <s v="t"/>
    <s v="f"/>
    <s v="f"/>
    <s v="t"/>
    <s v="t"/>
    <s v="f"/>
    <s v="f"/>
    <s v="t"/>
    <s v="t"/>
    <s v="f"/>
    <s v="f"/>
    <s v="f"/>
    <s v="t"/>
    <m/>
    <s v="https://www.halooglasi.com/nekretnine/izdavanje-stanova/40m2---kneginje-ljubice-dorcol-stari-grad-beo/5425643279207"/>
    <s v="f"/>
    <n v="17.5"/>
  </r>
  <r>
    <n v="106"/>
    <s v="95m2  BW Park View, Beograd na vodi "/>
    <s v="Stan"/>
    <n v="95"/>
    <x v="2"/>
    <s v="Agencija"/>
    <s v="Novogradnja"/>
    <s v="Lux"/>
    <x v="0"/>
    <x v="0"/>
    <x v="13"/>
    <m/>
    <m/>
    <m/>
    <m/>
    <n v="1750"/>
    <s v="€"/>
    <x v="0"/>
    <x v="0"/>
    <x v="3"/>
    <x v="0"/>
    <x v="12"/>
    <s v="19.06.2023"/>
    <s v="f"/>
    <s v="f"/>
    <s v="f"/>
    <s v="f"/>
    <s v="f"/>
    <s v="t"/>
    <s v="t"/>
    <s v="f"/>
    <s v="t"/>
    <s v="t"/>
    <s v="f"/>
    <s v="f"/>
    <s v="t"/>
    <s v="t"/>
    <s v="f"/>
    <s v="f"/>
    <s v="f"/>
    <s v="t"/>
    <m/>
    <s v="https://www.halooglasi.com/nekretnine/izdavanje-stanova/95m2-bw-park-view-beograd-na-vodi/5425643279201"/>
    <s v="f"/>
    <n v="18.421052631578949"/>
  </r>
  <r>
    <n v="107"/>
    <s v="160m2  Kneza Miloša/Kralja Milana, London, Beogra "/>
    <s v="Stan"/>
    <n v="160"/>
    <x v="7"/>
    <s v="Agencija"/>
    <s v="Stara gradnja"/>
    <s v="Lux"/>
    <x v="1"/>
    <x v="0"/>
    <x v="0"/>
    <m/>
    <m/>
    <m/>
    <m/>
    <n v="2900"/>
    <s v="€"/>
    <x v="0"/>
    <x v="7"/>
    <x v="137"/>
    <x v="0"/>
    <x v="12"/>
    <s v="19.06.2023"/>
    <s v="f"/>
    <s v="f"/>
    <s v="f"/>
    <s v="f"/>
    <s v="f"/>
    <s v="f"/>
    <s v="f"/>
    <s v="f"/>
    <s v="f"/>
    <s v="f"/>
    <s v="f"/>
    <s v="f"/>
    <s v="f"/>
    <s v="f"/>
    <s v="f"/>
    <s v="f"/>
    <s v="f"/>
    <s v="t"/>
    <m/>
    <s v="https://www.halooglasi.com/nekretnine/izdavanje-stanova/160m2-kneza-milosakralja-milana-london-beogra/5425643279206"/>
    <s v="f"/>
    <n v="18.125"/>
  </r>
  <r>
    <n v="108"/>
    <s v="118m2  Kneza Miloša Residence, Beograd "/>
    <s v="Stan"/>
    <n v="118"/>
    <x v="2"/>
    <s v="Agencija"/>
    <s v="Novogradnja"/>
    <s v="Lux"/>
    <x v="0"/>
    <x v="0"/>
    <x v="8"/>
    <m/>
    <m/>
    <m/>
    <m/>
    <n v="2400"/>
    <s v="€"/>
    <x v="0"/>
    <x v="0"/>
    <x v="108"/>
    <x v="0"/>
    <x v="12"/>
    <s v="19.06.2023"/>
    <s v="f"/>
    <s v="f"/>
    <s v="f"/>
    <s v="f"/>
    <s v="f"/>
    <s v="t"/>
    <s v="t"/>
    <s v="f"/>
    <s v="t"/>
    <s v="t"/>
    <s v="f"/>
    <s v="f"/>
    <s v="t"/>
    <s v="t"/>
    <s v="f"/>
    <s v="f"/>
    <s v="f"/>
    <s v="t"/>
    <m/>
    <s v="https://www.halooglasi.com/nekretnine/izdavanje-stanova/118m2-kneza-milosa-residence-beograd/5425643279198"/>
    <s v="f"/>
    <n v="20.338983050847457"/>
  </r>
  <r>
    <n v="109"/>
    <s v="60m2  Omladinskih brigada (The One), Novi Beograd "/>
    <s v="Stan"/>
    <n v="60"/>
    <x v="0"/>
    <s v="Agencija"/>
    <s v="Novogradnja"/>
    <s v="Lux"/>
    <x v="0"/>
    <x v="0"/>
    <x v="8"/>
    <m/>
    <m/>
    <m/>
    <m/>
    <n v="1300"/>
    <s v="€"/>
    <x v="0"/>
    <x v="1"/>
    <x v="5"/>
    <x v="0"/>
    <x v="12"/>
    <s v="19.06.2023"/>
    <s v="f"/>
    <s v="f"/>
    <s v="f"/>
    <s v="f"/>
    <s v="f"/>
    <s v="t"/>
    <s v="t"/>
    <s v="f"/>
    <s v="t"/>
    <s v="t"/>
    <s v="f"/>
    <s v="f"/>
    <s v="t"/>
    <s v="t"/>
    <s v="f"/>
    <s v="f"/>
    <s v="f"/>
    <s v="t"/>
    <m/>
    <s v="https://www.halooglasi.com/nekretnine/izdavanje-stanova/60m2-omladinskih-brigada-the-one-novi-beograd/5425643279199?kid=4"/>
    <s v="f"/>
    <n v="21.666666666666668"/>
  </r>
  <r>
    <n v="110"/>
    <s v="120m2  BW Aria, Beograd na vodi "/>
    <s v="Stan"/>
    <n v="120"/>
    <x v="2"/>
    <s v="Agencija"/>
    <s v="Novogradnja"/>
    <s v="Lux"/>
    <x v="0"/>
    <x v="0"/>
    <x v="12"/>
    <m/>
    <m/>
    <m/>
    <m/>
    <n v="2000"/>
    <s v="€"/>
    <x v="0"/>
    <x v="0"/>
    <x v="3"/>
    <x v="0"/>
    <x v="12"/>
    <s v="19.06.2023"/>
    <s v="f"/>
    <s v="f"/>
    <s v="f"/>
    <s v="f"/>
    <s v="f"/>
    <s v="t"/>
    <s v="t"/>
    <s v="f"/>
    <s v="t"/>
    <s v="t"/>
    <s v="f"/>
    <s v="f"/>
    <s v="t"/>
    <s v="t"/>
    <s v="f"/>
    <s v="f"/>
    <s v="f"/>
    <s v="t"/>
    <m/>
    <s v="https://www.halooglasi.com/nekretnine/izdavanje-stanova/120m2-bw-aria-beograd-na-vodi/5425643279202"/>
    <s v="f"/>
    <n v="16.666666666666668"/>
  </r>
  <r>
    <n v="111"/>
    <s v="83m2 - Dorćol, Stari grad, Beograd "/>
    <s v="Stan"/>
    <n v="83"/>
    <x v="4"/>
    <s v="Agencija"/>
    <s v="Novogradnja"/>
    <s v="Lux"/>
    <x v="0"/>
    <x v="0"/>
    <x v="3"/>
    <m/>
    <m/>
    <m/>
    <m/>
    <n v="1300"/>
    <s v="€"/>
    <x v="0"/>
    <x v="7"/>
    <x v="29"/>
    <x v="0"/>
    <x v="12"/>
    <s v="19.06.2023"/>
    <s v="f"/>
    <s v="f"/>
    <s v="f"/>
    <s v="f"/>
    <s v="f"/>
    <s v="t"/>
    <s v="f"/>
    <s v="f"/>
    <s v="t"/>
    <s v="f"/>
    <s v="f"/>
    <s v="f"/>
    <s v="t"/>
    <s v="t"/>
    <s v="f"/>
    <s v="f"/>
    <s v="f"/>
    <s v="t"/>
    <m/>
    <s v="https://www.halooglasi.com/nekretnine/izdavanje-stanova/83m2---dorcol-stari-grad-beograd/5425643279200"/>
    <s v="f"/>
    <n v="15.662650602409638"/>
  </r>
  <r>
    <n v="112"/>
    <s v="Dvosoban stan-Braće Jerković "/>
    <s v="Stan"/>
    <n v="63"/>
    <x v="0"/>
    <s v="Vlasnik"/>
    <s v="Stara gradnja"/>
    <s v="Renovirano"/>
    <x v="0"/>
    <x v="0"/>
    <x v="0"/>
    <m/>
    <m/>
    <m/>
    <s v="mesečno"/>
    <n v="500"/>
    <s v="€"/>
    <x v="0"/>
    <x v="4"/>
    <x v="19"/>
    <x v="259"/>
    <x v="12"/>
    <s v="19.06.2023"/>
    <s v="f"/>
    <s v="t"/>
    <s v="f"/>
    <s v="t"/>
    <s v="f"/>
    <s v="t"/>
    <s v="f"/>
    <s v="t"/>
    <s v="f"/>
    <s v="f"/>
    <s v="f"/>
    <s v="f"/>
    <s v="f"/>
    <s v="f"/>
    <s v="t"/>
    <s v="f"/>
    <s v="f"/>
    <s v="t"/>
    <m/>
    <s v="https://www.halooglasi.com/nekretnine/izdavanje-stanova/dvosoban-stan-brace-jerkovic/5425643279319?kid=4"/>
    <s v="f"/>
    <n v="7.9365079365079367"/>
  </r>
  <r>
    <n v="114"/>
    <s v="Stan na Čukaričkoj padini "/>
    <s v="Stan"/>
    <n v="34"/>
    <x v="5"/>
    <s v="Vlasnik"/>
    <s v="Stara gradnja"/>
    <m/>
    <x v="0"/>
    <x v="0"/>
    <x v="2"/>
    <n v="6"/>
    <n v="70"/>
    <s v="€"/>
    <s v="mesečno"/>
    <n v="350"/>
    <s v="€"/>
    <x v="0"/>
    <x v="9"/>
    <x v="138"/>
    <x v="260"/>
    <x v="12"/>
    <s v="19.06.2023"/>
    <s v="f"/>
    <s v="t"/>
    <s v="f"/>
    <s v="f"/>
    <s v="f"/>
    <s v="t"/>
    <s v="t"/>
    <s v="f"/>
    <s v="t"/>
    <s v="f"/>
    <s v="f"/>
    <s v="f"/>
    <s v="f"/>
    <s v="f"/>
    <s v="t"/>
    <s v="f"/>
    <s v="f"/>
    <s v="t"/>
    <m/>
    <s v="https://www.halooglasi.com/nekretnine/izdavanje-stanova/stan-na-cukarickoj-padini/5425642783320?kid=4"/>
    <s v="f"/>
    <n v="10.294117647058824"/>
  </r>
  <r>
    <n v="116"/>
    <s v="Mali stan na dorcolu  "/>
    <s v="Stan"/>
    <n v="29"/>
    <x v="0"/>
    <s v="Vlasnik"/>
    <s v="Stara gradnja"/>
    <s v="Renovirano"/>
    <x v="0"/>
    <x v="6"/>
    <x v="3"/>
    <n v="5"/>
    <n v="350"/>
    <s v="€"/>
    <s v="mesečno"/>
    <n v="350"/>
    <s v="€"/>
    <x v="0"/>
    <x v="7"/>
    <x v="29"/>
    <x v="261"/>
    <x v="12"/>
    <s v="19.06.2023"/>
    <s v="f"/>
    <s v="t"/>
    <s v="f"/>
    <s v="f"/>
    <s v="t"/>
    <s v="f"/>
    <s v="f"/>
    <s v="f"/>
    <s v="t"/>
    <s v="f"/>
    <s v="f"/>
    <s v="f"/>
    <s v="f"/>
    <s v="f"/>
    <s v="t"/>
    <s v="t"/>
    <s v="f"/>
    <s v="t"/>
    <m/>
    <s v="https://www.halooglasi.com/nekretnine/izdavanje-stanova/mali-stan-na-dorcolu/5425642621479?kid=4"/>
    <s v="t"/>
    <n v="12.068965517241379"/>
  </r>
  <r>
    <n v="117"/>
    <s v="Lux poslovno stambeni, salonac centar Kalemegdan "/>
    <s v="Stan"/>
    <n v="105"/>
    <x v="6"/>
    <s v="Vlasnik"/>
    <s v="Novogradnja"/>
    <s v="Lux"/>
    <x v="3"/>
    <x v="5"/>
    <x v="7"/>
    <m/>
    <m/>
    <m/>
    <s v="mesečno"/>
    <n v="2200"/>
    <s v="€"/>
    <x v="0"/>
    <x v="7"/>
    <x v="60"/>
    <x v="262"/>
    <x v="12"/>
    <s v="19.06.2023"/>
    <s v="f"/>
    <s v="t"/>
    <s v="t"/>
    <s v="t"/>
    <s v="f"/>
    <s v="f"/>
    <s v="f"/>
    <s v="t"/>
    <s v="t"/>
    <s v="t"/>
    <s v="f"/>
    <s v="f"/>
    <s v="t"/>
    <s v="t"/>
    <s v="f"/>
    <s v="f"/>
    <s v="f"/>
    <s v="t"/>
    <m/>
    <s v="https://www.halooglasi.com/nekretnine/izdavanje-stanova/lux-poslovno-stambeni-salonac-centar-kalemegd/5425643105134?kid=4"/>
    <s v="f"/>
    <n v="20.952380952380953"/>
  </r>
  <r>
    <n v="118"/>
    <s v="Opština Novi Beograd, 34m2 "/>
    <s v="Stan"/>
    <n v="34"/>
    <x v="1"/>
    <s v="Vlasnik"/>
    <s v="Stara gradnja"/>
    <s v="Renovirano"/>
    <x v="0"/>
    <x v="0"/>
    <x v="7"/>
    <n v="15"/>
    <m/>
    <m/>
    <s v="mesečno"/>
    <n v="400"/>
    <s v="€"/>
    <x v="0"/>
    <x v="1"/>
    <x v="57"/>
    <x v="42"/>
    <x v="12"/>
    <s v="19.06.2023"/>
    <s v="f"/>
    <s v="f"/>
    <s v="f"/>
    <s v="t"/>
    <s v="f"/>
    <s v="f"/>
    <s v="f"/>
    <s v="f"/>
    <s v="t"/>
    <s v="f"/>
    <s v="f"/>
    <s v="f"/>
    <s v="f"/>
    <s v="f"/>
    <s v="t"/>
    <s v="f"/>
    <s v="t"/>
    <s v="t"/>
    <m/>
    <s v="https://www.halooglasi.com/nekretnine/izdavanje-stanova/opstina-novi-beograd-34m2/5425641640584?kid=4"/>
    <s v="f"/>
    <n v="11.764705882352942"/>
  </r>
  <r>
    <n v="119"/>
    <s v="Lep trosoban stan, Vrtlarska, Donji Grad ID#1239 "/>
    <s v="Stan"/>
    <n v="64"/>
    <x v="6"/>
    <s v="Agencija"/>
    <s v="Stara gradnja"/>
    <s v="Renovirano"/>
    <x v="2"/>
    <x v="0"/>
    <x v="1"/>
    <n v="12"/>
    <m/>
    <m/>
    <s v="mesečno"/>
    <n v="600"/>
    <s v="€"/>
    <x v="0"/>
    <x v="3"/>
    <x v="27"/>
    <x v="263"/>
    <x v="12"/>
    <s v="19.06.2023"/>
    <s v="f"/>
    <s v="t"/>
    <s v="f"/>
    <s v="t"/>
    <s v="f"/>
    <s v="t"/>
    <s v="f"/>
    <s v="f"/>
    <s v="t"/>
    <s v="t"/>
    <s v="f"/>
    <s v="f"/>
    <s v="t"/>
    <s v="f"/>
    <s v="f"/>
    <s v="f"/>
    <s v="f"/>
    <s v="t"/>
    <m/>
    <s v="https://www.halooglasi.com/nekretnine/izdavanje-stanova/lep-trosoban-stan-vrtlarska-donji-grad-id1239/5425643279205?kid=4"/>
    <s v="f"/>
    <n v="9.375"/>
  </r>
  <r>
    <n v="122"/>
    <s v="Stan u strogom centru "/>
    <s v="Stan"/>
    <n v="27"/>
    <x v="5"/>
    <s v="Vlasnik"/>
    <s v="Stara gradnja"/>
    <s v="Renovirano"/>
    <x v="0"/>
    <x v="0"/>
    <x v="7"/>
    <n v="7"/>
    <n v="40"/>
    <s v="€"/>
    <s v="mesečno"/>
    <n v="500"/>
    <s v="€"/>
    <x v="0"/>
    <x v="7"/>
    <x v="41"/>
    <x v="264"/>
    <x v="12"/>
    <s v="19.06.2023"/>
    <s v="f"/>
    <s v="f"/>
    <s v="t"/>
    <s v="t"/>
    <s v="f"/>
    <s v="t"/>
    <s v="f"/>
    <s v="f"/>
    <s v="t"/>
    <s v="t"/>
    <s v="f"/>
    <s v="f"/>
    <s v="f"/>
    <s v="f"/>
    <s v="t"/>
    <s v="f"/>
    <s v="f"/>
    <s v="t"/>
    <m/>
    <s v="https://www.halooglasi.com/nekretnine/izdavanje-stanova/stan-u-strogom-centru/5425643278990"/>
    <s v="f"/>
    <n v="18.518518518518519"/>
  </r>
  <r>
    <n v="123"/>
    <s v="Izdajem stan-apartman "/>
    <s v="Stan"/>
    <n v="50"/>
    <x v="1"/>
    <s v="Vlasnik"/>
    <s v="Novogradnja"/>
    <s v="Lux"/>
    <x v="0"/>
    <x v="0"/>
    <x v="5"/>
    <n v="4"/>
    <m/>
    <m/>
    <s v="mesečno"/>
    <n v="650"/>
    <s v="€"/>
    <x v="0"/>
    <x v="4"/>
    <x v="96"/>
    <x v="265"/>
    <x v="12"/>
    <s v="19.06.2023"/>
    <s v="t"/>
    <s v="t"/>
    <s v="f"/>
    <s v="t"/>
    <s v="f"/>
    <s v="t"/>
    <s v="t"/>
    <s v="f"/>
    <s v="t"/>
    <s v="t"/>
    <s v="f"/>
    <s v="f"/>
    <s v="t"/>
    <s v="f"/>
    <s v="t"/>
    <s v="f"/>
    <s v="t"/>
    <s v="t"/>
    <m/>
    <s v="https://www.halooglasi.com/nekretnine/izdavanje-stanova/izdajem-stan-apartman/5425636042842?kid=4"/>
    <s v="f"/>
    <n v="13"/>
  </r>
  <r>
    <n v="124"/>
    <s v="Bežanija Magelanova 45m2 "/>
    <s v="Stan"/>
    <n v="45"/>
    <x v="5"/>
    <s v="Vlasnik"/>
    <s v="Novogradnja"/>
    <s v="Renovirano"/>
    <x v="0"/>
    <x v="0"/>
    <x v="0"/>
    <n v="6"/>
    <n v="60"/>
    <s v="€"/>
    <s v="mesečno"/>
    <n v="450"/>
    <s v="€"/>
    <x v="0"/>
    <x v="1"/>
    <x v="82"/>
    <x v="266"/>
    <x v="12"/>
    <s v="19.06.2023"/>
    <s v="f"/>
    <s v="t"/>
    <s v="f"/>
    <s v="t"/>
    <s v="f"/>
    <s v="t"/>
    <s v="t"/>
    <s v="t"/>
    <s v="t"/>
    <s v="f"/>
    <s v="f"/>
    <s v="f"/>
    <s v="t"/>
    <s v="t"/>
    <s v="t"/>
    <s v="f"/>
    <s v="t"/>
    <s v="t"/>
    <m/>
    <s v="https://www.halooglasi.com/nekretnine/izdavanje-stanova/bezanija-magelanova-45m2/5425642589606?kid=4"/>
    <s v="f"/>
    <n v="10"/>
  </r>
  <r>
    <n v="125"/>
    <s v="Lux dvosaban stan Ledine "/>
    <s v="Stan"/>
    <n v="60"/>
    <x v="0"/>
    <s v="Vlasnik"/>
    <s v="Novogradnja"/>
    <s v="Lux"/>
    <x v="0"/>
    <x v="0"/>
    <x v="7"/>
    <n v="3"/>
    <n v="20"/>
    <s v="€"/>
    <s v="mesečno"/>
    <n v="600"/>
    <s v="€"/>
    <x v="0"/>
    <x v="1"/>
    <x v="14"/>
    <x v="267"/>
    <x v="12"/>
    <s v="19.06.2023"/>
    <s v="f"/>
    <s v="t"/>
    <s v="f"/>
    <s v="f"/>
    <s v="f"/>
    <s v="f"/>
    <s v="t"/>
    <s v="f"/>
    <s v="t"/>
    <s v="t"/>
    <s v="f"/>
    <s v="f"/>
    <s v="f"/>
    <s v="f"/>
    <s v="f"/>
    <s v="f"/>
    <s v="f"/>
    <s v="t"/>
    <m/>
    <s v="https://www.halooglasi.com/nekretnine/izdavanje-stanova/lux-dvosaban-stan-ledine/5425642357384?kid=4"/>
    <s v="f"/>
    <n v="10"/>
  </r>
  <r>
    <n v="126"/>
    <s v="Lux novo sa garažom - odmah useljiv - Lekino brdo "/>
    <s v="Stan"/>
    <n v="60"/>
    <x v="6"/>
    <s v="Vlasnik"/>
    <s v="Novogradnja"/>
    <s v="Lux"/>
    <x v="0"/>
    <x v="1"/>
    <x v="9"/>
    <n v="3"/>
    <m/>
    <m/>
    <s v="mesečno"/>
    <n v="900"/>
    <s v="€"/>
    <x v="0"/>
    <x v="4"/>
    <x v="22"/>
    <x v="268"/>
    <x v="12"/>
    <s v="19.06.2023"/>
    <s v="f"/>
    <s v="t"/>
    <s v="f"/>
    <s v="t"/>
    <s v="f"/>
    <s v="t"/>
    <s v="t"/>
    <s v="f"/>
    <s v="t"/>
    <s v="t"/>
    <s v="f"/>
    <s v="f"/>
    <s v="t"/>
    <s v="t"/>
    <s v="t"/>
    <s v="f"/>
    <s v="f"/>
    <s v="t"/>
    <m/>
    <s v="https://www.halooglasi.com/nekretnine/izdavanje-stanova/lux-novo-sa-garazom---odmah-useljiv---lekino/5425643279003?kid=4"/>
    <s v="f"/>
    <n v="15"/>
  </r>
  <r>
    <n v="127"/>
    <s v="Sjajan stan sa parkingom na Vracaru "/>
    <s v="Stan"/>
    <n v="50"/>
    <x v="0"/>
    <s v="Vlasnik"/>
    <m/>
    <s v="Renovirano"/>
    <x v="2"/>
    <x v="1"/>
    <x v="9"/>
    <m/>
    <m/>
    <m/>
    <m/>
    <n v="700"/>
    <s v="€"/>
    <x v="0"/>
    <x v="2"/>
    <x v="27"/>
    <x v="269"/>
    <x v="12"/>
    <s v="19.06.2023"/>
    <s v="f"/>
    <s v="f"/>
    <s v="f"/>
    <s v="t"/>
    <s v="f"/>
    <s v="f"/>
    <s v="t"/>
    <s v="f"/>
    <s v="t"/>
    <s v="f"/>
    <s v="f"/>
    <s v="f"/>
    <s v="f"/>
    <s v="f"/>
    <s v="t"/>
    <s v="f"/>
    <s v="f"/>
    <s v="t"/>
    <m/>
    <s v="https://www.halooglasi.com/nekretnine/izdavanje-stanova/sjajan-stan-sa-parkingom-na-vracaru/5425643279009?kid=4"/>
    <s v="f"/>
    <n v="14"/>
  </r>
  <r>
    <n v="128"/>
    <s v="Lux garsonjera "/>
    <s v="Stan"/>
    <n v="26"/>
    <x v="5"/>
    <s v="Vlasnik"/>
    <s v="Novogradnja"/>
    <s v="Lux"/>
    <x v="0"/>
    <x v="2"/>
    <x v="5"/>
    <n v="4"/>
    <m/>
    <m/>
    <s v="mesečno"/>
    <n v="250"/>
    <s v="€"/>
    <x v="0"/>
    <x v="11"/>
    <x v="129"/>
    <x v="270"/>
    <x v="12"/>
    <s v="19.06.2023"/>
    <s v="f"/>
    <s v="t"/>
    <s v="f"/>
    <s v="f"/>
    <s v="f"/>
    <s v="f"/>
    <s v="f"/>
    <s v="f"/>
    <s v="t"/>
    <s v="f"/>
    <s v="f"/>
    <s v="f"/>
    <s v="t"/>
    <s v="t"/>
    <s v="f"/>
    <s v="f"/>
    <s v="f"/>
    <s v="t"/>
    <m/>
    <s v="https://www.halooglasi.com/nekretnine/izdavanje-stanova/lux-garsonjera/5425643279318"/>
    <s v="f"/>
    <n v="9.615384615384615"/>
  </r>
  <r>
    <n v="129"/>
    <s v="Mirjevo namesten 54m2 "/>
    <s v="Stan"/>
    <n v="54"/>
    <x v="0"/>
    <s v="Vlasnik"/>
    <s v="Stara gradnja"/>
    <s v="Izvorno stanje"/>
    <x v="0"/>
    <x v="0"/>
    <x v="0"/>
    <n v="5"/>
    <n v="120"/>
    <s v="€"/>
    <s v="mesečno"/>
    <n v="350"/>
    <s v="€"/>
    <x v="0"/>
    <x v="5"/>
    <x v="23"/>
    <x v="271"/>
    <x v="12"/>
    <s v="19.06.2023"/>
    <s v="f"/>
    <s v="t"/>
    <s v="f"/>
    <s v="t"/>
    <s v="f"/>
    <s v="t"/>
    <s v="f"/>
    <s v="f"/>
    <s v="t"/>
    <s v="f"/>
    <s v="f"/>
    <s v="f"/>
    <s v="f"/>
    <s v="t"/>
    <s v="t"/>
    <s v="f"/>
    <s v="f"/>
    <s v="t"/>
    <m/>
    <s v="https://www.halooglasi.com/nekretnine/izdavanje-stanova/mirjevo-namesten-54m2/5425642282048?kid=4"/>
    <s v="f"/>
    <n v="6.4814814814814818"/>
  </r>
  <r>
    <n v="0"/>
    <s v="New Design Studio Apartment "/>
    <s v="Stan"/>
    <n v="30"/>
    <x v="5"/>
    <s v="Agencija"/>
    <s v="Novogradnja"/>
    <s v="Renovirano"/>
    <x v="0"/>
    <x v="1"/>
    <x v="0"/>
    <n v="3"/>
    <n v="70"/>
    <s v="€"/>
    <s v="mesečno"/>
    <n v="580"/>
    <s v="€"/>
    <x v="0"/>
    <x v="4"/>
    <x v="22"/>
    <x v="58"/>
    <x v="13"/>
    <s v="20.06.2023"/>
    <s v="f"/>
    <s v="t"/>
    <s v="f"/>
    <s v="t"/>
    <s v="f"/>
    <s v="t"/>
    <s v="f"/>
    <s v="f"/>
    <s v="t"/>
    <s v="f"/>
    <s v="f"/>
    <s v="f"/>
    <s v="t"/>
    <s v="t"/>
    <s v="t"/>
    <s v="f"/>
    <s v="t"/>
    <s v="t"/>
    <n v="0.5"/>
    <s v="https://www.halooglasi.com/nekretnine/izdavanje-stanova/new-design-studio-apartment/5425643284226?kid=4"/>
    <s v="f"/>
    <n v="19.333333333333332"/>
  </r>
  <r>
    <n v="1"/>
    <s v="Vozdovac-Novogradnja "/>
    <s v="Stan"/>
    <n v="50"/>
    <x v="0"/>
    <s v="Agencija"/>
    <s v="Novogradnja"/>
    <s v="Lux"/>
    <x v="0"/>
    <x v="0"/>
    <x v="9"/>
    <n v="5"/>
    <m/>
    <m/>
    <s v="mesečno"/>
    <n v="800"/>
    <s v="€"/>
    <x v="0"/>
    <x v="4"/>
    <x v="77"/>
    <x v="272"/>
    <x v="13"/>
    <s v="20.06.2023"/>
    <s v="f"/>
    <s v="t"/>
    <s v="f"/>
    <s v="f"/>
    <s v="f"/>
    <s v="t"/>
    <s v="f"/>
    <s v="f"/>
    <s v="t"/>
    <s v="f"/>
    <s v="f"/>
    <s v="f"/>
    <s v="t"/>
    <s v="t"/>
    <s v="f"/>
    <s v="f"/>
    <s v="f"/>
    <s v="f"/>
    <n v="0.5"/>
    <s v="https://www.halooglasi.com/nekretnine/izdavanje-stanova/vozdovac-novogradnja/5425643284649?kid=4"/>
    <s v="f"/>
    <n v="16"/>
  </r>
  <r>
    <n v="2"/>
    <s v="Reniviran, pet friendly beli karton "/>
    <s v="Stan"/>
    <n v="45"/>
    <x v="0"/>
    <s v="Agencija"/>
    <s v="Stara gradnja"/>
    <s v="Renovirano"/>
    <x v="0"/>
    <x v="3"/>
    <x v="9"/>
    <n v="2"/>
    <n v="10"/>
    <s v="€"/>
    <s v="mesečno"/>
    <n v="550"/>
    <s v="€"/>
    <x v="0"/>
    <x v="7"/>
    <x v="29"/>
    <x v="273"/>
    <x v="13"/>
    <s v="20.06.2023"/>
    <s v="t"/>
    <s v="t"/>
    <s v="f"/>
    <s v="f"/>
    <s v="f"/>
    <s v="f"/>
    <s v="f"/>
    <s v="f"/>
    <s v="t"/>
    <s v="t"/>
    <s v="f"/>
    <s v="f"/>
    <s v="t"/>
    <s v="t"/>
    <s v="t"/>
    <s v="t"/>
    <s v="f"/>
    <s v="t"/>
    <m/>
    <s v="https://www.halooglasi.com/nekretnine/izdavanje-stanova/reniviran-pet-friendly-beli-karton/5425643217250?kid=4"/>
    <s v="f"/>
    <n v="12.222222222222221"/>
  </r>
  <r>
    <n v="3"/>
    <s v="Vracar Hram pet friendly "/>
    <s v="Stan"/>
    <n v="45"/>
    <x v="0"/>
    <s v="Agencija"/>
    <s v="Stara gradnja"/>
    <s v="Renovirano"/>
    <x v="0"/>
    <x v="2"/>
    <x v="7"/>
    <n v="5"/>
    <n v="10"/>
    <s v="€"/>
    <s v="mesečno"/>
    <n v="450"/>
    <s v="€"/>
    <x v="0"/>
    <x v="2"/>
    <x v="10"/>
    <x v="274"/>
    <x v="13"/>
    <s v="20.06.2023"/>
    <s v="t"/>
    <s v="t"/>
    <s v="f"/>
    <s v="t"/>
    <s v="f"/>
    <s v="f"/>
    <s v="f"/>
    <s v="f"/>
    <s v="t"/>
    <s v="t"/>
    <s v="f"/>
    <s v="f"/>
    <s v="t"/>
    <s v="t"/>
    <s v="t"/>
    <s v="t"/>
    <s v="f"/>
    <s v="t"/>
    <m/>
    <s v="https://www.halooglasi.com/nekretnine/izdavanje-stanova/vracar-hram-pet-friendly/5425643217759?kid=4"/>
    <s v="f"/>
    <n v="10"/>
  </r>
  <r>
    <n v="4"/>
    <s v="Lux, beli karton, pet friendly, garaza "/>
    <s v="Stan"/>
    <n v="65"/>
    <x v="6"/>
    <s v="Agencija"/>
    <s v="Novogradnja"/>
    <s v="Lux"/>
    <x v="0"/>
    <x v="0"/>
    <x v="9"/>
    <n v="6"/>
    <n v="20"/>
    <s v="€"/>
    <s v="mesečno"/>
    <n v="1000"/>
    <s v="€"/>
    <x v="0"/>
    <x v="5"/>
    <x v="51"/>
    <x v="54"/>
    <x v="13"/>
    <s v="20.06.2023"/>
    <s v="t"/>
    <s v="f"/>
    <s v="f"/>
    <s v="f"/>
    <s v="f"/>
    <s v="t"/>
    <s v="f"/>
    <s v="f"/>
    <s v="t"/>
    <s v="t"/>
    <s v="f"/>
    <s v="f"/>
    <s v="f"/>
    <s v="t"/>
    <s v="f"/>
    <s v="f"/>
    <s v="f"/>
    <s v="t"/>
    <n v="0.5"/>
    <s v="https://www.halooglasi.com/nekretnine/izdavanje-stanova/lux-beli-karton-pet-friendly-garaza/5425643156568?kid=4"/>
    <s v="f"/>
    <n v="15.384615384615385"/>
  </r>
  <r>
    <n v="5"/>
    <s v="Lux, Djeram, nov. Niski troskovi, beli karton. "/>
    <s v="Stan"/>
    <n v="50"/>
    <x v="0"/>
    <s v="Agencija"/>
    <s v="Novogradnja"/>
    <s v="Lux"/>
    <x v="0"/>
    <x v="5"/>
    <x v="9"/>
    <n v="5"/>
    <n v="10"/>
    <s v="€"/>
    <s v="mesečno"/>
    <n v="600"/>
    <s v="€"/>
    <x v="0"/>
    <x v="5"/>
    <x v="52"/>
    <x v="143"/>
    <x v="13"/>
    <s v="20.06.2023"/>
    <s v="t"/>
    <s v="t"/>
    <s v="f"/>
    <s v="t"/>
    <s v="f"/>
    <s v="t"/>
    <s v="f"/>
    <s v="f"/>
    <s v="t"/>
    <s v="t"/>
    <s v="f"/>
    <s v="f"/>
    <s v="t"/>
    <s v="t"/>
    <s v="t"/>
    <s v="f"/>
    <s v="f"/>
    <s v="t"/>
    <n v="0.5"/>
    <s v="https://www.halooglasi.com/nekretnine/izdavanje-stanova/lux-djeram-nov-niski-troskovi-beli-karton/5425643284654?kid=4"/>
    <s v="f"/>
    <n v="12"/>
  </r>
  <r>
    <n v="8"/>
    <s v="Centar strogi, lux "/>
    <s v="Stan"/>
    <n v="48"/>
    <x v="0"/>
    <s v="Agencija"/>
    <s v="Stara gradnja"/>
    <s v="Renovirano"/>
    <x v="3"/>
    <x v="0"/>
    <x v="3"/>
    <m/>
    <m/>
    <m/>
    <s v="mesečno"/>
    <n v="800"/>
    <s v="€"/>
    <x v="0"/>
    <x v="7"/>
    <x v="139"/>
    <x v="275"/>
    <x v="13"/>
    <s v="20.06.2023"/>
    <s v="t"/>
    <s v="t"/>
    <s v="f"/>
    <s v="t"/>
    <s v="f"/>
    <s v="t"/>
    <s v="f"/>
    <s v="f"/>
    <s v="t"/>
    <s v="f"/>
    <s v="f"/>
    <s v="f"/>
    <s v="t"/>
    <s v="t"/>
    <s v="t"/>
    <s v="f"/>
    <s v="f"/>
    <s v="t"/>
    <n v="0.5"/>
    <s v="https://www.halooglasi.com/nekretnine/izdavanje-stanova/centar-strogi-lux/5425642835031?kid=4"/>
    <s v="f"/>
    <n v="16.666666666666668"/>
  </r>
  <r>
    <n v="10"/>
    <s v="Kompletno namešten, beli karton "/>
    <s v="Stan"/>
    <n v="60"/>
    <x v="0"/>
    <s v="Agencija"/>
    <s v="Stara gradnja"/>
    <s v="Renovirano"/>
    <x v="0"/>
    <x v="2"/>
    <x v="0"/>
    <n v="3"/>
    <m/>
    <m/>
    <s v="mesečno"/>
    <n v="450"/>
    <s v="€"/>
    <x v="0"/>
    <x v="4"/>
    <x v="133"/>
    <x v="276"/>
    <x v="13"/>
    <s v="20.06.2023"/>
    <s v="t"/>
    <s v="t"/>
    <s v="f"/>
    <s v="f"/>
    <s v="f"/>
    <s v="f"/>
    <s v="f"/>
    <s v="f"/>
    <s v="f"/>
    <s v="f"/>
    <s v="f"/>
    <s v="f"/>
    <s v="t"/>
    <s v="t"/>
    <s v="f"/>
    <s v="f"/>
    <s v="f"/>
    <s v="t"/>
    <n v="0.5"/>
    <s v="https://www.halooglasi.com/nekretnine/izdavanje-stanova/kompletno-namesten-beli-karton/5425643284408?kid=4"/>
    <s v="f"/>
    <n v="7.5"/>
  </r>
  <r>
    <n v="11"/>
    <s v="Vračar-Mihaila Gavrilovića, 3.0, i garažno mesto "/>
    <s v="Stan"/>
    <n v="78"/>
    <x v="6"/>
    <s v="Agencija"/>
    <s v="Novogradnja"/>
    <m/>
    <x v="0"/>
    <x v="0"/>
    <x v="8"/>
    <n v="5"/>
    <m/>
    <m/>
    <m/>
    <n v="800"/>
    <s v="€"/>
    <x v="0"/>
    <x v="2"/>
    <x v="64"/>
    <x v="148"/>
    <x v="13"/>
    <s v="20.06.2023"/>
    <s v="f"/>
    <s v="t"/>
    <s v="f"/>
    <s v="t"/>
    <s v="f"/>
    <s v="t"/>
    <s v="f"/>
    <s v="f"/>
    <s v="f"/>
    <s v="f"/>
    <s v="f"/>
    <s v="f"/>
    <s v="f"/>
    <s v="f"/>
    <s v="f"/>
    <s v="f"/>
    <s v="f"/>
    <s v="t"/>
    <n v="0.5"/>
    <s v="https://www.halooglasi.com/nekretnine/izdavanje-stanova/vracar-mihaila-gavrilovica-3-0-i-garazno-mest/5425643252296?kid=4"/>
    <s v="f"/>
    <n v="10.256410256410257"/>
  </r>
  <r>
    <n v="14"/>
    <s v="Stari Merkator, Bulevar Mihajla Pupina, 59m2 "/>
    <s v="Stan"/>
    <n v="59"/>
    <x v="8"/>
    <s v="Agencija"/>
    <m/>
    <s v="Renovirano"/>
    <x v="2"/>
    <x v="0"/>
    <x v="1"/>
    <n v="12"/>
    <m/>
    <m/>
    <m/>
    <n v="500"/>
    <s v="€"/>
    <x v="0"/>
    <x v="1"/>
    <x v="1"/>
    <x v="42"/>
    <x v="13"/>
    <s v="20.06.2023"/>
    <s v="f"/>
    <s v="t"/>
    <s v="f"/>
    <s v="t"/>
    <s v="f"/>
    <s v="t"/>
    <s v="f"/>
    <s v="f"/>
    <s v="t"/>
    <s v="f"/>
    <s v="f"/>
    <s v="f"/>
    <s v="t"/>
    <s v="t"/>
    <s v="t"/>
    <s v="f"/>
    <s v="f"/>
    <s v="t"/>
    <n v="0.5"/>
    <s v="https://www.halooglasi.com/nekretnine/izdavanje-stanova/stari-merkator-bulevar-mihajla-pupina-59m2/5425643226876?kid=4"/>
    <s v="f"/>
    <n v="8.4745762711864412"/>
  </r>
  <r>
    <n v="16"/>
    <s v="Beograd, Stari grad, Dorcol 2.0 "/>
    <s v="Stan"/>
    <n v="42"/>
    <x v="0"/>
    <s v="Vlasnik"/>
    <s v="Novogradnja"/>
    <s v="Lux"/>
    <x v="0"/>
    <x v="7"/>
    <x v="5"/>
    <n v="5"/>
    <m/>
    <m/>
    <m/>
    <n v="700"/>
    <s v="€"/>
    <x v="0"/>
    <x v="7"/>
    <x v="29"/>
    <x v="277"/>
    <x v="13"/>
    <s v="20.06.2023"/>
    <s v="f"/>
    <s v="f"/>
    <s v="f"/>
    <s v="f"/>
    <s v="t"/>
    <s v="f"/>
    <s v="f"/>
    <s v="f"/>
    <s v="t"/>
    <s v="t"/>
    <s v="f"/>
    <s v="f"/>
    <s v="t"/>
    <s v="t"/>
    <s v="t"/>
    <s v="f"/>
    <s v="f"/>
    <s v="t"/>
    <m/>
    <s v="https://www.halooglasi.com/nekretnine/izdavanje-stanova/beograd-stari-grad-dorcol-2-0/5425643285050?kid=4"/>
    <s v="f"/>
    <n v="16.666666666666668"/>
  </r>
  <r>
    <n v="17"/>
    <s v="Svetao, kompletno renoviran stan, ID 1382 "/>
    <s v="Stan"/>
    <n v="83"/>
    <x v="6"/>
    <s v="Agencija"/>
    <s v="Stara gradnja"/>
    <s v="Renovirano"/>
    <x v="0"/>
    <x v="2"/>
    <x v="8"/>
    <m/>
    <m/>
    <m/>
    <s v="mesečno"/>
    <n v="1300"/>
    <s v="€"/>
    <x v="0"/>
    <x v="7"/>
    <x v="29"/>
    <x v="66"/>
    <x v="13"/>
    <s v="20.06.2023"/>
    <s v="f"/>
    <s v="t"/>
    <s v="f"/>
    <s v="f"/>
    <s v="f"/>
    <s v="t"/>
    <s v="f"/>
    <s v="f"/>
    <s v="t"/>
    <s v="f"/>
    <s v="t"/>
    <s v="f"/>
    <s v="t"/>
    <s v="t"/>
    <s v="f"/>
    <s v="f"/>
    <s v="f"/>
    <s v="t"/>
    <n v="0.5"/>
    <s v="https://www.halooglasi.com/nekretnine/izdavanje-stanova/svetao-kompletno-renoviran-stan-id-1382/5425643189336?kid=4"/>
    <s v="f"/>
    <n v="15.662650602409638"/>
  </r>
  <r>
    <n v="18"/>
    <s v="Wellport,2.0,lux,prazan,novogradnja ID#716363 "/>
    <s v="Stan"/>
    <n v="56"/>
    <x v="0"/>
    <s v="Agencija"/>
    <s v="Novogradnja"/>
    <s v="Lux"/>
    <x v="2"/>
    <x v="0"/>
    <x v="0"/>
    <m/>
    <m/>
    <m/>
    <s v="mesečno"/>
    <n v="750"/>
    <s v="€"/>
    <x v="0"/>
    <x v="1"/>
    <x v="5"/>
    <x v="134"/>
    <x v="13"/>
    <s v="20.06.2023"/>
    <s v="f"/>
    <s v="t"/>
    <s v="f"/>
    <s v="f"/>
    <s v="f"/>
    <s v="t"/>
    <s v="f"/>
    <s v="f"/>
    <s v="f"/>
    <s v="f"/>
    <s v="f"/>
    <s v="f"/>
    <s v="t"/>
    <s v="t"/>
    <s v="f"/>
    <s v="f"/>
    <s v="f"/>
    <s v="t"/>
    <m/>
    <s v="https://www.halooglasi.com/nekretnine/izdavanje-stanova/wellport-2-0-lux-prazan-novogradnja-id716363/5425643284955?kid=4"/>
    <s v="f"/>
    <n v="13.392857142857142"/>
  </r>
  <r>
    <n v="19"/>
    <s v="Beograd  -  Opština Vračar  -  Kalenić pijaca  -   "/>
    <s v="Stan"/>
    <n v="64"/>
    <x v="0"/>
    <s v="Agencija"/>
    <m/>
    <m/>
    <x v="1"/>
    <x v="2"/>
    <x v="7"/>
    <n v="4"/>
    <m/>
    <m/>
    <s v="mesečno"/>
    <n v="600"/>
    <s v="€"/>
    <x v="0"/>
    <x v="2"/>
    <x v="13"/>
    <x v="278"/>
    <x v="13"/>
    <s v="20.06.2023"/>
    <s v="f"/>
    <s v="t"/>
    <s v="f"/>
    <s v="t"/>
    <s v="f"/>
    <s v="f"/>
    <s v="f"/>
    <s v="f"/>
    <s v="f"/>
    <s v="f"/>
    <s v="f"/>
    <s v="f"/>
    <s v="f"/>
    <s v="f"/>
    <s v="f"/>
    <s v="f"/>
    <s v="f"/>
    <s v="t"/>
    <m/>
    <s v="https://www.halooglasi.com/nekretnine/izdavanje-stanova/beograd---opstina-vracar---kalenic-pijaca--/5425643053100?kid=4"/>
    <s v="f"/>
    <n v="9.375"/>
  </r>
  <r>
    <n v="20"/>
    <s v="Novi Beograd - Blok 63 novogradnja ID#53287 "/>
    <s v="Stan"/>
    <n v="48"/>
    <x v="0"/>
    <s v="Agencija"/>
    <m/>
    <m/>
    <x v="0"/>
    <x v="0"/>
    <x v="5"/>
    <n v="5"/>
    <m/>
    <m/>
    <s v="mesečno"/>
    <n v="550"/>
    <s v="€"/>
    <x v="0"/>
    <x v="1"/>
    <x v="31"/>
    <x v="279"/>
    <x v="13"/>
    <s v="20.06.2023"/>
    <s v="f"/>
    <s v="t"/>
    <s v="f"/>
    <s v="t"/>
    <s v="f"/>
    <s v="t"/>
    <s v="f"/>
    <s v="f"/>
    <s v="f"/>
    <s v="f"/>
    <s v="f"/>
    <s v="f"/>
    <s v="t"/>
    <s v="t"/>
    <s v="f"/>
    <s v="f"/>
    <s v="f"/>
    <s v="t"/>
    <m/>
    <s v="https://www.halooglasi.com/nekretnine/izdavanje-stanova/novi-beograd---blok-63-novogradnja-id53287/5425643282404?kid=4"/>
    <s v="f"/>
    <n v="11.458333333333334"/>
  </r>
  <r>
    <n v="21"/>
    <s v="Centar Banovog brda Pet fryendli "/>
    <s v="Stan"/>
    <n v="27"/>
    <x v="5"/>
    <s v="Vlasnik"/>
    <s v="Stara gradnja"/>
    <s v="Renovirano"/>
    <x v="0"/>
    <x v="0"/>
    <x v="7"/>
    <n v="7"/>
    <n v="100"/>
    <s v="€"/>
    <s v="mesečno"/>
    <n v="400"/>
    <s v="€"/>
    <x v="0"/>
    <x v="9"/>
    <x v="61"/>
    <x v="280"/>
    <x v="13"/>
    <s v="20.06.2023"/>
    <s v="t"/>
    <s v="t"/>
    <s v="f"/>
    <s v="t"/>
    <s v="f"/>
    <s v="t"/>
    <s v="t"/>
    <s v="t"/>
    <s v="t"/>
    <s v="f"/>
    <s v="f"/>
    <s v="f"/>
    <s v="t"/>
    <s v="t"/>
    <s v="t"/>
    <s v="f"/>
    <s v="f"/>
    <s v="t"/>
    <m/>
    <s v="https://www.halooglasi.com/nekretnine/izdavanje-stanova/centar-banovog-brda-pet-fryendli/5425643283551?kid=4"/>
    <s v="f"/>
    <n v="14.814814814814815"/>
  </r>
  <r>
    <n v="24"/>
    <s v="Lux Belgrade Waterfront Residence 3.0 River View "/>
    <s v="Stan"/>
    <n v="89"/>
    <x v="6"/>
    <s v="Vlasnik"/>
    <s v="Novogradnja"/>
    <s v="Lux"/>
    <x v="0"/>
    <x v="0"/>
    <x v="13"/>
    <n v="20"/>
    <m/>
    <m/>
    <s v="na 6 meseci"/>
    <n v="3200"/>
    <s v="€"/>
    <x v="0"/>
    <x v="0"/>
    <x v="3"/>
    <x v="0"/>
    <x v="13"/>
    <s v="20.06.2023"/>
    <s v="f"/>
    <s v="t"/>
    <s v="f"/>
    <s v="t"/>
    <s v="f"/>
    <s v="t"/>
    <s v="t"/>
    <s v="t"/>
    <s v="t"/>
    <s v="t"/>
    <s v="f"/>
    <s v="f"/>
    <s v="t"/>
    <s v="t"/>
    <s v="f"/>
    <s v="f"/>
    <s v="f"/>
    <s v="t"/>
    <m/>
    <s v="https://www.halooglasi.com/nekretnine/izdavanje-stanova/lux-belgrade-waterfront-residence-3-0-river-v/5425642187116?kid=4"/>
    <s v="f"/>
    <n v="35.955056179775283"/>
  </r>
  <r>
    <n v="25"/>
    <s v="Super studio u pešačkoj zoni, ID 4997 "/>
    <s v="Stan"/>
    <n v="31"/>
    <x v="5"/>
    <s v="Agencija"/>
    <s v="Stara gradnja"/>
    <s v="Renovirano"/>
    <x v="0"/>
    <x v="0"/>
    <x v="15"/>
    <m/>
    <m/>
    <m/>
    <s v="mesečno"/>
    <n v="600"/>
    <s v="€"/>
    <x v="0"/>
    <x v="7"/>
    <x v="105"/>
    <x v="281"/>
    <x v="13"/>
    <s v="20.06.2023"/>
    <s v="f"/>
    <s v="f"/>
    <s v="f"/>
    <s v="f"/>
    <s v="f"/>
    <s v="t"/>
    <s v="f"/>
    <s v="f"/>
    <s v="t"/>
    <s v="f"/>
    <s v="f"/>
    <s v="f"/>
    <s v="t"/>
    <s v="t"/>
    <s v="f"/>
    <s v="f"/>
    <s v="f"/>
    <s v="t"/>
    <n v="0.5"/>
    <s v="https://www.halooglasi.com/nekretnine/izdavanje-stanova/super-studio-u-pesackoj-zoni-id-4997/5425643279796?kid=4"/>
    <s v="f"/>
    <n v="19.35483870967742"/>
  </r>
  <r>
    <n v="26"/>
    <s v="Novi Beograd, Arena  1.5 lux "/>
    <s v="Stan"/>
    <n v="44"/>
    <x v="1"/>
    <s v="Agencija"/>
    <m/>
    <s v="Lux"/>
    <x v="0"/>
    <x v="0"/>
    <x v="9"/>
    <n v="6"/>
    <m/>
    <m/>
    <s v="mesečno"/>
    <n v="600"/>
    <s v="€"/>
    <x v="0"/>
    <x v="1"/>
    <x v="44"/>
    <x v="77"/>
    <x v="13"/>
    <s v="20.06.2023"/>
    <s v="f"/>
    <s v="t"/>
    <s v="f"/>
    <s v="f"/>
    <s v="f"/>
    <s v="t"/>
    <s v="f"/>
    <s v="f"/>
    <s v="t"/>
    <s v="f"/>
    <s v="f"/>
    <s v="f"/>
    <s v="t"/>
    <s v="t"/>
    <s v="f"/>
    <s v="f"/>
    <s v="f"/>
    <s v="t"/>
    <n v="0.5"/>
    <s v="https://www.halooglasi.com/nekretnine/izdavanje-stanova/novi-beograd-arena-1-5-lux/5425642869340?kid=4"/>
    <s v="f"/>
    <n v="13.636363636363637"/>
  </r>
  <r>
    <n v="27"/>
    <s v="Izdavanje, stan, Kneza Milosa Residence. 55m2, ID5 "/>
    <s v="Stan"/>
    <n v="55"/>
    <x v="0"/>
    <s v="Agencija"/>
    <m/>
    <s v="Lux"/>
    <x v="0"/>
    <x v="0"/>
    <x v="0"/>
    <n v="6"/>
    <m/>
    <m/>
    <m/>
    <n v="1400"/>
    <s v="€"/>
    <x v="0"/>
    <x v="0"/>
    <x v="78"/>
    <x v="209"/>
    <x v="13"/>
    <s v="20.06.2023"/>
    <s v="f"/>
    <s v="f"/>
    <s v="f"/>
    <s v="f"/>
    <s v="f"/>
    <s v="f"/>
    <s v="f"/>
    <s v="f"/>
    <s v="f"/>
    <s v="f"/>
    <s v="f"/>
    <s v="f"/>
    <s v="t"/>
    <s v="t"/>
    <s v="f"/>
    <s v="f"/>
    <s v="f"/>
    <s v="t"/>
    <m/>
    <s v="https://www.halooglasi.com/nekretnine/izdavanje-stanova/izdavanje-stan-kneza-milosa-residence-55m2-id/5425643282344?kid=4"/>
    <s v="f"/>
    <n v="25.454545454545453"/>
  </r>
  <r>
    <n v="28"/>
    <s v="Lux 4.0 apartman , Hram Sv. Save ID#2020 "/>
    <s v="Stan"/>
    <n v="160"/>
    <x v="2"/>
    <s v="Agencija"/>
    <s v="Novogradnja"/>
    <s v="Lux"/>
    <x v="1"/>
    <x v="0"/>
    <x v="3"/>
    <n v="6"/>
    <m/>
    <m/>
    <s v="mesečno"/>
    <n v="2800"/>
    <s v="€"/>
    <x v="0"/>
    <x v="2"/>
    <x v="10"/>
    <x v="282"/>
    <x v="13"/>
    <s v="20.06.2023"/>
    <s v="f"/>
    <s v="t"/>
    <s v="f"/>
    <s v="t"/>
    <s v="f"/>
    <s v="t"/>
    <s v="f"/>
    <s v="f"/>
    <s v="t"/>
    <s v="t"/>
    <s v="f"/>
    <s v="f"/>
    <s v="t"/>
    <s v="t"/>
    <s v="f"/>
    <s v="f"/>
    <s v="f"/>
    <s v="t"/>
    <m/>
    <s v="https://www.halooglasi.com/nekretnine/izdavanje-stanova/lux-4-0-apartman-hram-sv-save-id2020/5425643282352?kid=4"/>
    <s v="f"/>
    <n v="17.5"/>
  </r>
  <r>
    <n v="29"/>
    <s v="2.0 stan Wellport, polunamešten ID#4115 "/>
    <s v="Stan"/>
    <n v="56"/>
    <x v="0"/>
    <s v="Agencija"/>
    <m/>
    <s v="Lux"/>
    <x v="1"/>
    <x v="0"/>
    <x v="0"/>
    <n v="12"/>
    <m/>
    <m/>
    <s v="mesečno"/>
    <n v="750"/>
    <s v="€"/>
    <x v="0"/>
    <x v="1"/>
    <x v="5"/>
    <x v="134"/>
    <x v="13"/>
    <s v="20.06.2023"/>
    <s v="f"/>
    <s v="t"/>
    <s v="f"/>
    <s v="t"/>
    <s v="f"/>
    <s v="t"/>
    <s v="f"/>
    <s v="f"/>
    <s v="t"/>
    <s v="f"/>
    <s v="f"/>
    <s v="f"/>
    <s v="f"/>
    <s v="t"/>
    <s v="f"/>
    <s v="f"/>
    <s v="f"/>
    <s v="t"/>
    <m/>
    <s v="https://www.halooglasi.com/nekretnine/izdavanje-stanova/2-0-stan-wellport-polunamesten-id4115/5425643153611?kid=4"/>
    <s v="f"/>
    <n v="13.392857142857142"/>
  </r>
  <r>
    <n v="30"/>
    <s v="Lux, 105m2, Dorćol "/>
    <s v="Stan"/>
    <n v="105"/>
    <x v="6"/>
    <s v="Agencija"/>
    <s v="Stara gradnja"/>
    <s v="Lux"/>
    <x v="1"/>
    <x v="5"/>
    <x v="7"/>
    <n v="3"/>
    <n v="50"/>
    <s v="€"/>
    <s v="mesečno"/>
    <n v="2200"/>
    <s v="€"/>
    <x v="0"/>
    <x v="7"/>
    <x v="29"/>
    <x v="0"/>
    <x v="13"/>
    <s v="20.06.2023"/>
    <s v="f"/>
    <s v="t"/>
    <s v="f"/>
    <s v="t"/>
    <s v="f"/>
    <s v="t"/>
    <s v="t"/>
    <s v="f"/>
    <s v="t"/>
    <s v="t"/>
    <s v="f"/>
    <s v="f"/>
    <s v="t"/>
    <s v="t"/>
    <s v="t"/>
    <s v="f"/>
    <s v="t"/>
    <s v="t"/>
    <n v="0.5"/>
    <s v="https://www.halooglasi.com/nekretnine/izdavanje-stanova/lux-105m2-dorcol/5425643284245?kid=4"/>
    <s v="f"/>
    <n v="20.952380952380953"/>
  </r>
  <r>
    <n v="31"/>
    <s v="Lep Trosoban Stan, Zemunske Kapije 71m2  01.07. "/>
    <s v="Stan"/>
    <n v="71"/>
    <x v="6"/>
    <s v="Agencija"/>
    <s v="Novogradnja"/>
    <s v="Lux"/>
    <x v="0"/>
    <x v="0"/>
    <x v="7"/>
    <n v="7"/>
    <m/>
    <m/>
    <s v="mesečno"/>
    <n v="1000"/>
    <s v="€"/>
    <x v="0"/>
    <x v="3"/>
    <x v="67"/>
    <x v="51"/>
    <x v="13"/>
    <s v="20.06.2023"/>
    <s v="f"/>
    <s v="t"/>
    <s v="f"/>
    <s v="f"/>
    <s v="f"/>
    <s v="t"/>
    <s v="t"/>
    <s v="f"/>
    <s v="t"/>
    <s v="t"/>
    <s v="f"/>
    <s v="f"/>
    <s v="t"/>
    <s v="t"/>
    <s v="f"/>
    <s v="f"/>
    <s v="f"/>
    <s v="t"/>
    <n v="0.5"/>
    <s v="https://www.halooglasi.com/nekretnine/izdavanje-stanova/lep-trosoban-stan-zemunske-kapije-71m2-01-07/5425643283792"/>
    <s v="f"/>
    <n v="14.084507042253522"/>
  </r>
  <r>
    <n v="32"/>
    <s v="Novi Beograd - Blok 62 bezanija ID#53291 "/>
    <s v="Stan"/>
    <n v="60"/>
    <x v="8"/>
    <s v="Agencija"/>
    <m/>
    <m/>
    <x v="0"/>
    <x v="0"/>
    <x v="3"/>
    <m/>
    <m/>
    <m/>
    <s v="mesečno"/>
    <n v="400"/>
    <s v="€"/>
    <x v="0"/>
    <x v="1"/>
    <x v="104"/>
    <x v="283"/>
    <x v="13"/>
    <s v="20.06.2023"/>
    <s v="f"/>
    <s v="t"/>
    <s v="f"/>
    <s v="f"/>
    <s v="f"/>
    <s v="t"/>
    <s v="f"/>
    <s v="f"/>
    <s v="f"/>
    <s v="f"/>
    <s v="f"/>
    <s v="f"/>
    <s v="t"/>
    <s v="t"/>
    <s v="f"/>
    <s v="f"/>
    <s v="f"/>
    <s v="t"/>
    <m/>
    <s v="https://www.halooglasi.com/nekretnine/izdavanje-stanova/novi-beograd---blok-62-bezanija-id53291/5425643282383?kid=4"/>
    <s v="f"/>
    <n v="6.666666666666667"/>
  </r>
  <r>
    <n v="33"/>
    <s v="21 blok 61 m2 "/>
    <s v="Stan"/>
    <n v="61"/>
    <x v="6"/>
    <s v="Vlasnik"/>
    <s v="Stara gradnja"/>
    <s v="Lux"/>
    <x v="0"/>
    <x v="0"/>
    <x v="8"/>
    <n v="16"/>
    <n v="130"/>
    <s v="€"/>
    <s v="mesečno"/>
    <n v="800"/>
    <s v="€"/>
    <x v="0"/>
    <x v="1"/>
    <x v="94"/>
    <x v="284"/>
    <x v="13"/>
    <s v="20.06.2023"/>
    <s v="f"/>
    <s v="t"/>
    <s v="f"/>
    <s v="t"/>
    <s v="f"/>
    <s v="t"/>
    <s v="f"/>
    <s v="f"/>
    <s v="t"/>
    <s v="f"/>
    <s v="f"/>
    <s v="f"/>
    <s v="t"/>
    <s v="t"/>
    <s v="f"/>
    <s v="f"/>
    <s v="t"/>
    <s v="t"/>
    <m/>
    <s v="https://www.halooglasi.com/nekretnine/izdavanje-stanova/21-blok-61-m2/5425642454501?kid=4"/>
    <s v="f"/>
    <n v="13.114754098360656"/>
  </r>
  <r>
    <n v="34"/>
    <s v="Nov 2.0, lux, Hram, 60+20m2, sa garažom "/>
    <s v="Stan"/>
    <n v="60"/>
    <x v="0"/>
    <s v="Agencija"/>
    <s v="Novogradnja"/>
    <s v="Lux"/>
    <x v="0"/>
    <x v="0"/>
    <x v="0"/>
    <n v="4"/>
    <m/>
    <m/>
    <s v="mesečno"/>
    <n v="800"/>
    <s v="€"/>
    <x v="0"/>
    <x v="2"/>
    <x v="10"/>
    <x v="12"/>
    <x v="13"/>
    <s v="20.06.2023"/>
    <s v="f"/>
    <s v="f"/>
    <s v="f"/>
    <s v="f"/>
    <s v="f"/>
    <s v="t"/>
    <s v="f"/>
    <s v="f"/>
    <s v="t"/>
    <s v="t"/>
    <s v="f"/>
    <s v="f"/>
    <s v="f"/>
    <s v="f"/>
    <s v="f"/>
    <s v="f"/>
    <s v="f"/>
    <s v="t"/>
    <m/>
    <s v="https://www.halooglasi.com/nekretnine/izdavanje-stanova/nov-2-0-lux-hram-6020m2-sa-garazom/5425643119312?kid=4"/>
    <s v="f"/>
    <n v="13.333333333333334"/>
  </r>
  <r>
    <n v="35"/>
    <s v="lux salonac, Vracar, Njegoseva "/>
    <s v="Stan"/>
    <n v="127"/>
    <x v="6"/>
    <s v="Vlasnik"/>
    <s v="Stara gradnja"/>
    <s v="Lux"/>
    <x v="0"/>
    <x v="0"/>
    <x v="9"/>
    <n v="4"/>
    <n v="150"/>
    <s v="€"/>
    <s v="na 3 meseca"/>
    <n v="2600"/>
    <s v="€"/>
    <x v="0"/>
    <x v="2"/>
    <x v="13"/>
    <x v="285"/>
    <x v="13"/>
    <s v="20.06.2023"/>
    <s v="f"/>
    <s v="f"/>
    <s v="t"/>
    <s v="t"/>
    <s v="t"/>
    <s v="f"/>
    <s v="f"/>
    <s v="f"/>
    <s v="t"/>
    <s v="t"/>
    <s v="t"/>
    <s v="f"/>
    <s v="t"/>
    <s v="t"/>
    <s v="t"/>
    <s v="f"/>
    <s v="t"/>
    <s v="f"/>
    <m/>
    <s v="https://www.halooglasi.com/nekretnine/izdavanje-stanova/lux-salonac-vracar-njegoseva/5425643012279?kid=4"/>
    <s v="f"/>
    <n v="20.472440944881889"/>
  </r>
  <r>
    <n v="36"/>
    <s v="Hotel Jugoslavija, 49m2  "/>
    <s v="Stan"/>
    <n v="49"/>
    <x v="8"/>
    <s v="Agencija"/>
    <m/>
    <s v="Lux"/>
    <x v="0"/>
    <x v="0"/>
    <x v="9"/>
    <n v="19"/>
    <m/>
    <m/>
    <s v="mesečno"/>
    <n v="850"/>
    <s v="€"/>
    <x v="0"/>
    <x v="1"/>
    <x v="32"/>
    <x v="39"/>
    <x v="13"/>
    <s v="20.06.2023"/>
    <s v="f"/>
    <s v="t"/>
    <s v="f"/>
    <s v="t"/>
    <s v="f"/>
    <s v="t"/>
    <s v="f"/>
    <s v="f"/>
    <s v="t"/>
    <s v="f"/>
    <s v="f"/>
    <s v="f"/>
    <s v="t"/>
    <s v="t"/>
    <s v="t"/>
    <s v="f"/>
    <s v="f"/>
    <s v="t"/>
    <n v="0.5"/>
    <s v="https://www.halooglasi.com/nekretnine/izdavanje-stanova/hotel-jugoslavija-49m2/5425642258615?kid=4"/>
    <s v="f"/>
    <n v="17.346938775510203"/>
  </r>
  <r>
    <n v="37"/>
    <s v="K-district, lux, garaža,novogradnja ID#16368 "/>
    <s v="Stan"/>
    <n v="75"/>
    <x v="6"/>
    <s v="Agencija"/>
    <s v="Novogradnja"/>
    <s v="Lux"/>
    <x v="1"/>
    <x v="0"/>
    <x v="0"/>
    <m/>
    <m/>
    <m/>
    <s v="mesečno"/>
    <n v="1500"/>
    <s v="€"/>
    <x v="0"/>
    <x v="7"/>
    <x v="29"/>
    <x v="120"/>
    <x v="13"/>
    <s v="20.06.2023"/>
    <s v="f"/>
    <s v="t"/>
    <s v="f"/>
    <s v="f"/>
    <s v="f"/>
    <s v="t"/>
    <s v="f"/>
    <s v="f"/>
    <s v="f"/>
    <s v="f"/>
    <s v="f"/>
    <s v="f"/>
    <s v="t"/>
    <s v="t"/>
    <s v="f"/>
    <s v="f"/>
    <s v="f"/>
    <s v="t"/>
    <m/>
    <s v="https://www.halooglasi.com/nekretnine/izdavanje-stanova/k-district-lux-garaza-novogradnja-id16368/5425643282393?kid=4"/>
    <s v="f"/>
    <n v="20"/>
  </r>
  <r>
    <n v="38"/>
    <s v="Stan na Vračaru, odmah useljiv "/>
    <s v="Stan"/>
    <n v="50"/>
    <x v="0"/>
    <s v="Vlasnik"/>
    <s v="Stara gradnja"/>
    <s v="Lux"/>
    <x v="0"/>
    <x v="2"/>
    <x v="17"/>
    <n v="1"/>
    <m/>
    <m/>
    <s v="mesečno"/>
    <n v="700"/>
    <s v="€"/>
    <x v="0"/>
    <x v="2"/>
    <x v="64"/>
    <x v="286"/>
    <x v="13"/>
    <s v="20.06.2023"/>
    <s v="f"/>
    <s v="t"/>
    <s v="f"/>
    <s v="f"/>
    <s v="f"/>
    <s v="f"/>
    <s v="f"/>
    <s v="f"/>
    <s v="f"/>
    <s v="f"/>
    <s v="f"/>
    <s v="f"/>
    <s v="f"/>
    <s v="f"/>
    <s v="f"/>
    <s v="f"/>
    <s v="f"/>
    <s v="t"/>
    <m/>
    <s v="https://www.halooglasi.com/nekretnine/izdavanje-stanova/stan-na-vracaru-odmah-useljiv/5425643284647?kid=4"/>
    <s v="f"/>
    <n v="14"/>
  </r>
  <r>
    <n v="39"/>
    <s v="Trosoban stan â€¢ Rent â€¢ Knez Mihailova "/>
    <s v="Stan"/>
    <n v="155"/>
    <x v="6"/>
    <s v="Agencija"/>
    <s v="Stara gradnja"/>
    <s v="Lux"/>
    <x v="0"/>
    <x v="0"/>
    <x v="5"/>
    <n v="5"/>
    <n v="2.9"/>
    <s v="€"/>
    <m/>
    <n v="2900"/>
    <s v="€"/>
    <x v="0"/>
    <x v="7"/>
    <x v="105"/>
    <x v="0"/>
    <x v="13"/>
    <s v="20.06.2023"/>
    <s v="f"/>
    <s v="f"/>
    <s v="t"/>
    <s v="t"/>
    <s v="f"/>
    <s v="t"/>
    <s v="f"/>
    <s v="f"/>
    <s v="f"/>
    <s v="f"/>
    <s v="f"/>
    <s v="f"/>
    <s v="f"/>
    <s v="f"/>
    <s v="f"/>
    <s v="f"/>
    <s v="f"/>
    <s v="t"/>
    <m/>
    <s v="https://www.halooglasi.com/nekretnine/izdavanje-stanova/trosoban-stan-rent-knez-mihailova/5425643284370"/>
    <s v="f"/>
    <n v="18.70967741935484"/>
  </r>
  <r>
    <n v="40"/>
    <s v="Novogradnja sa niskim režijama "/>
    <s v="Stan"/>
    <n v="66"/>
    <x v="0"/>
    <s v="Agencija"/>
    <s v="Novogradnja"/>
    <m/>
    <x v="0"/>
    <x v="5"/>
    <x v="7"/>
    <m/>
    <m/>
    <m/>
    <s v="mesečno"/>
    <n v="600"/>
    <s v="€"/>
    <x v="0"/>
    <x v="5"/>
    <x v="18"/>
    <x v="287"/>
    <x v="13"/>
    <s v="20.06.2023"/>
    <s v="f"/>
    <s v="t"/>
    <s v="f"/>
    <s v="t"/>
    <s v="f"/>
    <s v="t"/>
    <s v="f"/>
    <s v="f"/>
    <s v="t"/>
    <s v="f"/>
    <s v="f"/>
    <s v="f"/>
    <s v="t"/>
    <s v="t"/>
    <s v="f"/>
    <s v="f"/>
    <s v="f"/>
    <s v="t"/>
    <n v="0.5"/>
    <s v="https://www.halooglasi.com/nekretnine/izdavanje-stanova/novogradnja-sa-niskim-rezijama/5425643283550?kid=4"/>
    <s v="f"/>
    <n v="9.0909090909090917"/>
  </r>
  <r>
    <n v="41"/>
    <s v="Udoban, svetao stan "/>
    <s v="Stan"/>
    <n v="43"/>
    <x v="0"/>
    <s v="Vlasnik"/>
    <s v="Stara gradnja"/>
    <s v="Renovirano"/>
    <x v="0"/>
    <x v="0"/>
    <x v="5"/>
    <n v="6"/>
    <n v="80"/>
    <s v="€"/>
    <s v="mesečno"/>
    <n v="475"/>
    <s v="€"/>
    <x v="0"/>
    <x v="2"/>
    <x v="2"/>
    <x v="288"/>
    <x v="13"/>
    <s v="20.06.2023"/>
    <s v="f"/>
    <s v="t"/>
    <s v="f"/>
    <s v="f"/>
    <s v="f"/>
    <s v="t"/>
    <s v="f"/>
    <s v="f"/>
    <s v="t"/>
    <s v="f"/>
    <s v="f"/>
    <s v="f"/>
    <s v="t"/>
    <s v="t"/>
    <s v="f"/>
    <s v="f"/>
    <s v="t"/>
    <s v="t"/>
    <m/>
    <s v="https://www.halooglasi.com/nekretnine/izdavanje-stanova/udoban-svetao-stan/5425643207290?kid=4"/>
    <s v="f"/>
    <n v="11.046511627906977"/>
  </r>
  <r>
    <n v="42"/>
    <s v="Izdajem stan u Zemunu "/>
    <s v="Stan"/>
    <n v="45"/>
    <x v="1"/>
    <s v="Vlasnik"/>
    <s v="Novogradnja"/>
    <s v="Izvorno stanje"/>
    <x v="2"/>
    <x v="2"/>
    <x v="9"/>
    <n v="2"/>
    <m/>
    <m/>
    <s v="mesečno"/>
    <n v="350"/>
    <s v="€"/>
    <x v="0"/>
    <x v="3"/>
    <x v="48"/>
    <x v="289"/>
    <x v="13"/>
    <s v="20.06.2023"/>
    <s v="f"/>
    <s v="t"/>
    <s v="f"/>
    <s v="f"/>
    <s v="f"/>
    <s v="f"/>
    <s v="f"/>
    <s v="f"/>
    <s v="t"/>
    <s v="f"/>
    <s v="f"/>
    <s v="t"/>
    <s v="t"/>
    <s v="t"/>
    <s v="t"/>
    <s v="f"/>
    <s v="t"/>
    <s v="t"/>
    <m/>
    <s v="https://www.halooglasi.com/nekretnine/izdavanje-stanova/izdajem-stan-u-zemunu/5425643077972?kid=4"/>
    <s v="f"/>
    <n v="7.7777777777777777"/>
  </r>
  <r>
    <n v="50"/>
    <s v="Voždovac (Trošarina), 2.0, renoviran, lux "/>
    <s v="Stan"/>
    <n v="50"/>
    <x v="0"/>
    <s v="Agencija"/>
    <m/>
    <s v="Renovirano"/>
    <x v="0"/>
    <x v="0"/>
    <x v="7"/>
    <n v="10"/>
    <m/>
    <m/>
    <s v="mesečno"/>
    <n v="600"/>
    <s v="€"/>
    <x v="0"/>
    <x v="4"/>
    <x v="123"/>
    <x v="290"/>
    <x v="13"/>
    <s v="20.06.2023"/>
    <s v="f"/>
    <s v="t"/>
    <s v="f"/>
    <s v="f"/>
    <s v="f"/>
    <s v="f"/>
    <s v="f"/>
    <s v="f"/>
    <s v="f"/>
    <s v="t"/>
    <s v="f"/>
    <s v="f"/>
    <s v="f"/>
    <s v="f"/>
    <s v="f"/>
    <s v="f"/>
    <s v="t"/>
    <s v="t"/>
    <n v="0.5"/>
    <s v="https://www.halooglasi.com/nekretnine/izdavanje-stanova/vozdovac-trosarina-2-0-renoviran-lux/5425643195163?kid=4"/>
    <s v="f"/>
    <n v="12"/>
  </r>
  <r>
    <n v="51"/>
    <s v="Sava centar, renoviran, odličan, 5093 "/>
    <s v="Stan"/>
    <n v="79"/>
    <x v="6"/>
    <s v="Agencija"/>
    <m/>
    <s v="Renovirano"/>
    <x v="0"/>
    <x v="0"/>
    <x v="0"/>
    <n v="7"/>
    <m/>
    <m/>
    <s v="mesečno"/>
    <n v="650"/>
    <s v="€"/>
    <x v="0"/>
    <x v="1"/>
    <x v="6"/>
    <x v="198"/>
    <x v="13"/>
    <s v="20.06.2023"/>
    <s v="f"/>
    <s v="t"/>
    <s v="f"/>
    <s v="t"/>
    <s v="f"/>
    <s v="t"/>
    <s v="t"/>
    <s v="f"/>
    <s v="t"/>
    <s v="t"/>
    <s v="f"/>
    <s v="f"/>
    <s v="t"/>
    <s v="t"/>
    <s v="t"/>
    <s v="f"/>
    <s v="f"/>
    <s v="t"/>
    <n v="0.5"/>
    <s v="https://www.halooglasi.com/nekretnine/izdavanje-stanova/sava-centar-renoviran-odlican-5093/5425643178804?kid=4"/>
    <s v="f"/>
    <n v="8.2278481012658222"/>
  </r>
  <r>
    <n v="52"/>
    <s v="Novi Beograd - Elixir Garden ID#52892 "/>
    <s v="Stan"/>
    <n v="58"/>
    <x v="0"/>
    <s v="Agencija"/>
    <m/>
    <m/>
    <x v="0"/>
    <x v="0"/>
    <x v="6"/>
    <n v="10"/>
    <m/>
    <m/>
    <s v="mesečno"/>
    <n v="1200"/>
    <s v="€"/>
    <x v="0"/>
    <x v="1"/>
    <x v="5"/>
    <x v="291"/>
    <x v="13"/>
    <s v="20.06.2023"/>
    <s v="f"/>
    <s v="t"/>
    <s v="f"/>
    <s v="t"/>
    <s v="f"/>
    <s v="t"/>
    <s v="f"/>
    <s v="f"/>
    <s v="f"/>
    <s v="f"/>
    <s v="f"/>
    <s v="f"/>
    <s v="t"/>
    <s v="t"/>
    <s v="f"/>
    <s v="f"/>
    <s v="f"/>
    <s v="t"/>
    <m/>
    <s v="https://www.halooglasi.com/nekretnine/izdavanje-stanova/novi-beograd---elixir-garden-id52892/5425643142997?kid=4"/>
    <s v="f"/>
    <n v="20.689655172413794"/>
  </r>
  <r>
    <n v="53"/>
    <s v="Novi Beograd - Sakura Park ID#52911 "/>
    <s v="Stan"/>
    <n v="55"/>
    <x v="0"/>
    <s v="Agencija"/>
    <m/>
    <m/>
    <x v="0"/>
    <x v="0"/>
    <x v="6"/>
    <n v="12"/>
    <m/>
    <m/>
    <s v="mesečno"/>
    <n v="1000"/>
    <s v="€"/>
    <x v="0"/>
    <x v="1"/>
    <x v="15"/>
    <x v="38"/>
    <x v="13"/>
    <s v="20.06.2023"/>
    <s v="f"/>
    <s v="t"/>
    <s v="f"/>
    <s v="t"/>
    <s v="f"/>
    <s v="t"/>
    <s v="f"/>
    <s v="f"/>
    <s v="f"/>
    <s v="f"/>
    <s v="f"/>
    <s v="f"/>
    <s v="t"/>
    <s v="t"/>
    <s v="f"/>
    <s v="f"/>
    <s v="f"/>
    <s v="t"/>
    <m/>
    <s v="https://www.halooglasi.com/nekretnine/izdavanje-stanova/novi-beograd---sakura-park-id52911/5425643151327?kid=4"/>
    <s v="f"/>
    <n v="18.181818181818183"/>
  </r>
  <r>
    <n v="54"/>
    <s v="Novi Beograd - West 65 - ZepTerra ID#52269 "/>
    <s v="Stan"/>
    <n v="60"/>
    <x v="0"/>
    <s v="Agencija"/>
    <m/>
    <m/>
    <x v="0"/>
    <x v="0"/>
    <x v="8"/>
    <n v="7"/>
    <m/>
    <m/>
    <s v="mesečno"/>
    <n v="1000"/>
    <s v="€"/>
    <x v="0"/>
    <x v="1"/>
    <x v="5"/>
    <x v="291"/>
    <x v="13"/>
    <s v="20.06.2023"/>
    <s v="f"/>
    <s v="t"/>
    <s v="f"/>
    <s v="t"/>
    <s v="f"/>
    <s v="t"/>
    <s v="f"/>
    <s v="f"/>
    <s v="f"/>
    <s v="f"/>
    <s v="f"/>
    <s v="f"/>
    <s v="t"/>
    <s v="t"/>
    <s v="f"/>
    <s v="f"/>
    <s v="f"/>
    <s v="t"/>
    <m/>
    <s v="https://www.halooglasi.com/nekretnine/izdavanje-stanova/novi-beograd---west-65---zepterra-id52269/5425643151400?kid=4"/>
    <s v="f"/>
    <n v="16.666666666666668"/>
  </r>
  <r>
    <n v="55"/>
    <s v="Novi Beograd - Minel ID#52953 "/>
    <s v="Stan"/>
    <n v="50"/>
    <x v="0"/>
    <s v="Agencija"/>
    <m/>
    <m/>
    <x v="0"/>
    <x v="0"/>
    <x v="9"/>
    <n v="6"/>
    <m/>
    <m/>
    <s v="mesečno"/>
    <n v="900"/>
    <s v="€"/>
    <x v="0"/>
    <x v="1"/>
    <x v="5"/>
    <x v="292"/>
    <x v="13"/>
    <s v="20.06.2023"/>
    <s v="f"/>
    <s v="t"/>
    <s v="f"/>
    <s v="t"/>
    <s v="f"/>
    <s v="t"/>
    <s v="f"/>
    <s v="f"/>
    <s v="f"/>
    <s v="f"/>
    <s v="f"/>
    <s v="f"/>
    <s v="t"/>
    <s v="t"/>
    <s v="f"/>
    <s v="f"/>
    <s v="f"/>
    <s v="t"/>
    <m/>
    <s v="https://www.halooglasi.com/nekretnine/izdavanje-stanova/novi-beograd---minel-id52953/5425643170109?kid=4"/>
    <s v="f"/>
    <n v="18"/>
  </r>
  <r>
    <n v="58"/>
    <s v="Novi Beograd - Belville ID#52941 "/>
    <s v="Stan"/>
    <n v="46"/>
    <x v="1"/>
    <s v="Agencija"/>
    <m/>
    <m/>
    <x v="0"/>
    <x v="0"/>
    <x v="2"/>
    <n v="13"/>
    <m/>
    <m/>
    <s v="mesečno"/>
    <n v="700"/>
    <s v="€"/>
    <x v="0"/>
    <x v="1"/>
    <x v="15"/>
    <x v="38"/>
    <x v="13"/>
    <s v="20.06.2023"/>
    <s v="f"/>
    <s v="t"/>
    <s v="f"/>
    <s v="t"/>
    <s v="f"/>
    <s v="t"/>
    <s v="f"/>
    <s v="f"/>
    <s v="f"/>
    <s v="f"/>
    <s v="f"/>
    <s v="f"/>
    <s v="t"/>
    <s v="t"/>
    <s v="f"/>
    <s v="f"/>
    <s v="f"/>
    <s v="t"/>
    <m/>
    <s v="https://www.halooglasi.com/nekretnine/izdavanje-stanova/novi-beograd---belville-id52941/5425643106279?kid=4"/>
    <s v="f"/>
    <n v="15.217391304347826"/>
  </r>
  <r>
    <n v="59"/>
    <s v="Novi Beograd - Arena blok 29 ID#53087 "/>
    <s v="Stan"/>
    <n v="78"/>
    <x v="6"/>
    <s v="Agencija"/>
    <m/>
    <m/>
    <x v="0"/>
    <x v="0"/>
    <x v="5"/>
    <n v="4"/>
    <m/>
    <m/>
    <s v="mesečno"/>
    <n v="1000"/>
    <s v="€"/>
    <x v="0"/>
    <x v="1"/>
    <x v="117"/>
    <x v="246"/>
    <x v="13"/>
    <s v="20.06.2023"/>
    <s v="f"/>
    <s v="t"/>
    <s v="f"/>
    <s v="t"/>
    <s v="f"/>
    <s v="t"/>
    <s v="f"/>
    <s v="f"/>
    <s v="f"/>
    <s v="f"/>
    <s v="f"/>
    <s v="f"/>
    <s v="t"/>
    <s v="t"/>
    <s v="f"/>
    <s v="f"/>
    <s v="f"/>
    <s v="t"/>
    <m/>
    <s v="https://www.halooglasi.com/nekretnine/izdavanje-stanova/novi-beograd---arena-blok-29-id53087/5425643248735?kid=4"/>
    <s v="f"/>
    <n v="12.820512820512821"/>
  </r>
  <r>
    <n v="259"/>
    <s v="1.5 stan blizu Vukovog spomenika, vlasnik "/>
    <s v="Stan"/>
    <n v="38"/>
    <x v="1"/>
    <s v="Vlasnik"/>
    <s v="Novogradnja"/>
    <m/>
    <x v="0"/>
    <x v="0"/>
    <x v="9"/>
    <n v="4"/>
    <m/>
    <m/>
    <s v="mesečno"/>
    <n v="400"/>
    <s v="€"/>
    <x v="0"/>
    <x v="5"/>
    <x v="51"/>
    <x v="53"/>
    <x v="14"/>
    <s v="21.06.2023"/>
    <s v="f"/>
    <s v="t"/>
    <s v="f"/>
    <s v="t"/>
    <s v="f"/>
    <s v="f"/>
    <s v="f"/>
    <s v="f"/>
    <s v="t"/>
    <s v="t"/>
    <s v="f"/>
    <s v="f"/>
    <s v="t"/>
    <s v="t"/>
    <s v="t"/>
    <s v="f"/>
    <s v="f"/>
    <s v="t"/>
    <m/>
    <s v="https://www.halooglasi.com/nekretnine/izdavanje-stanova/1-5-stan-blizu-vukovog-spomenika-vlasnik/5425643290105?kid=4"/>
    <s v="f"/>
    <n v="10.526315789473685"/>
  </r>
  <r>
    <n v="260"/>
    <s v="Izdajem stan Arena "/>
    <s v="Stan"/>
    <n v="76"/>
    <x v="6"/>
    <s v="Vlasnik"/>
    <s v="Novogradnja"/>
    <s v="Renovirano"/>
    <x v="0"/>
    <x v="0"/>
    <x v="9"/>
    <n v="4"/>
    <m/>
    <m/>
    <s v="mesečno"/>
    <n v="1000"/>
    <s v="€"/>
    <x v="0"/>
    <x v="1"/>
    <x v="117"/>
    <x v="246"/>
    <x v="14"/>
    <s v="21.06.2023"/>
    <s v="t"/>
    <s v="t"/>
    <s v="f"/>
    <s v="t"/>
    <s v="f"/>
    <s v="t"/>
    <s v="f"/>
    <s v="f"/>
    <s v="t"/>
    <s v="t"/>
    <s v="f"/>
    <s v="f"/>
    <s v="t"/>
    <s v="t"/>
    <s v="t"/>
    <s v="f"/>
    <s v="f"/>
    <s v="t"/>
    <m/>
    <s v="https://www.halooglasi.com/nekretnine/izdavanje-stanova/izdajem-stan-arena/5425643289841?kid=4"/>
    <s v="f"/>
    <n v="13.157894736842104"/>
  </r>
  <r>
    <n v="261"/>
    <s v="Luksuzan stan na Dedinju  "/>
    <s v="Stan"/>
    <n v="57"/>
    <x v="0"/>
    <s v="Vlasnik"/>
    <s v="Stara gradnja"/>
    <s v="Lux"/>
    <x v="0"/>
    <x v="0"/>
    <x v="5"/>
    <n v="3"/>
    <n v="150"/>
    <s v="€"/>
    <m/>
    <n v="900"/>
    <s v="€"/>
    <x v="0"/>
    <x v="0"/>
    <x v="0"/>
    <x v="293"/>
    <x v="14"/>
    <s v="21.06.2023"/>
    <s v="f"/>
    <s v="t"/>
    <s v="f"/>
    <s v="f"/>
    <s v="f"/>
    <s v="f"/>
    <s v="t"/>
    <s v="f"/>
    <s v="t"/>
    <s v="t"/>
    <s v="f"/>
    <s v="f"/>
    <s v="t"/>
    <s v="t"/>
    <s v="t"/>
    <s v="f"/>
    <s v="f"/>
    <s v="t"/>
    <m/>
    <s v="https://www.halooglasi.com/nekretnine/izdavanje-stanova/luksuzan-stan-na-dedinju/5425642669199"/>
    <s v="f"/>
    <n v="15.789473684210526"/>
  </r>
  <r>
    <n v="265"/>
    <s v="Dedinje,jednosoban,namešten "/>
    <s v="Stan"/>
    <n v="30"/>
    <x v="5"/>
    <s v="Vlasnik"/>
    <s v="Stara gradnja"/>
    <s v="Renovirano"/>
    <x v="0"/>
    <x v="0"/>
    <x v="0"/>
    <n v="4"/>
    <m/>
    <m/>
    <s v="mesečno"/>
    <n v="350"/>
    <s v="€"/>
    <x v="0"/>
    <x v="0"/>
    <x v="0"/>
    <x v="294"/>
    <x v="14"/>
    <s v="21.06.2023"/>
    <s v="f"/>
    <s v="t"/>
    <s v="f"/>
    <s v="f"/>
    <s v="f"/>
    <s v="f"/>
    <s v="t"/>
    <s v="t"/>
    <s v="t"/>
    <s v="f"/>
    <s v="f"/>
    <s v="f"/>
    <s v="t"/>
    <s v="f"/>
    <s v="f"/>
    <s v="f"/>
    <s v="f"/>
    <s v="t"/>
    <m/>
    <s v="https://www.halooglasi.com/nekretnine/izdavanje-stanova/dedinje-jednosoban-namesten/5425451911778?kid=4"/>
    <s v="f"/>
    <n v="11.666666666666666"/>
  </r>
  <r>
    <n v="266"/>
    <s v="Tašmajdanski park, 3.0 sob  stan sa parkingom "/>
    <s v="Stan"/>
    <n v="62"/>
    <x v="6"/>
    <s v="Agencija"/>
    <s v="Stara gradnja"/>
    <s v="Renovirano"/>
    <x v="0"/>
    <x v="0"/>
    <x v="5"/>
    <m/>
    <n v="150"/>
    <s v="€"/>
    <s v="mesečno"/>
    <n v="600"/>
    <s v="€"/>
    <x v="0"/>
    <x v="6"/>
    <x v="140"/>
    <x v="41"/>
    <x v="14"/>
    <s v="21.06.2023"/>
    <s v="f"/>
    <s v="t"/>
    <s v="f"/>
    <s v="t"/>
    <s v="f"/>
    <s v="t"/>
    <s v="t"/>
    <s v="f"/>
    <s v="t"/>
    <s v="f"/>
    <s v="f"/>
    <s v="f"/>
    <s v="f"/>
    <s v="f"/>
    <s v="f"/>
    <s v="f"/>
    <s v="f"/>
    <s v="t"/>
    <n v="0.6"/>
    <s v="https://www.halooglasi.com/nekretnine/izdavanje-stanova/tasmajdanski-park-3-0-sob-stan-sa-parkingom/5425643288607?kid=4"/>
    <s v="f"/>
    <n v="9.67741935483871"/>
  </r>
  <r>
    <n v="267"/>
    <s v="Novi Beograd Blok 29 Novi Merkator "/>
    <s v="Stan"/>
    <n v="70"/>
    <x v="6"/>
    <s v="Agencija"/>
    <m/>
    <s v="Lux"/>
    <x v="0"/>
    <x v="0"/>
    <x v="15"/>
    <m/>
    <m/>
    <m/>
    <s v="mesečno"/>
    <n v="650"/>
    <s v="€"/>
    <x v="0"/>
    <x v="1"/>
    <x v="44"/>
    <x v="144"/>
    <x v="14"/>
    <s v="21.06.2023"/>
    <s v="f"/>
    <s v="t"/>
    <s v="f"/>
    <s v="f"/>
    <s v="f"/>
    <s v="t"/>
    <s v="f"/>
    <s v="f"/>
    <s v="f"/>
    <s v="f"/>
    <s v="f"/>
    <s v="f"/>
    <s v="f"/>
    <s v="f"/>
    <s v="f"/>
    <s v="f"/>
    <s v="f"/>
    <s v="t"/>
    <m/>
    <s v="https://www.halooglasi.com/nekretnine/izdavanje-stanova/novi-beograd-blok-29-novi-merkator/5425643288623?kid=4"/>
    <s v="f"/>
    <n v="9.2857142857142865"/>
  </r>
  <r>
    <n v="268"/>
    <s v="Prelep stan Višegradska Klinički Centar "/>
    <s v="Stan"/>
    <n v="70"/>
    <x v="8"/>
    <s v="Agencija"/>
    <s v="Stara gradnja"/>
    <s v="Lux"/>
    <x v="0"/>
    <x v="3"/>
    <x v="8"/>
    <n v="5"/>
    <n v="100"/>
    <s v="€"/>
    <s v="mesečno"/>
    <n v="850"/>
    <s v="€"/>
    <x v="0"/>
    <x v="0"/>
    <x v="141"/>
    <x v="295"/>
    <x v="14"/>
    <s v="21.06.2023"/>
    <s v="t"/>
    <s v="t"/>
    <s v="f"/>
    <s v="t"/>
    <s v="f"/>
    <s v="t"/>
    <s v="f"/>
    <s v="f"/>
    <s v="t"/>
    <s v="f"/>
    <s v="f"/>
    <s v="f"/>
    <s v="t"/>
    <s v="t"/>
    <s v="f"/>
    <s v="f"/>
    <s v="f"/>
    <s v="t"/>
    <n v="0.5"/>
    <s v="https://www.halooglasi.com/nekretnine/izdavanje-stanova/prelep-stan-visegradska-klinicki-centar/5425643203866?kid=4"/>
    <s v="f"/>
    <n v="12.142857142857142"/>
  </r>
  <r>
    <n v="269"/>
    <s v="Stari grad,Dorćol,80 m2,nov,namešten,Lux "/>
    <s v="Stan"/>
    <n v="80"/>
    <x v="6"/>
    <s v="Agencija"/>
    <s v="Novogradnja"/>
    <s v="Lux"/>
    <x v="0"/>
    <x v="1"/>
    <x v="5"/>
    <n v="5"/>
    <m/>
    <m/>
    <s v="mesečno"/>
    <n v="1600"/>
    <s v="€"/>
    <x v="0"/>
    <x v="7"/>
    <x v="29"/>
    <x v="296"/>
    <x v="14"/>
    <s v="21.06.2023"/>
    <s v="t"/>
    <s v="t"/>
    <s v="f"/>
    <s v="t"/>
    <s v="f"/>
    <s v="t"/>
    <s v="t"/>
    <s v="f"/>
    <s v="t"/>
    <s v="t"/>
    <s v="f"/>
    <s v="f"/>
    <s v="t"/>
    <s v="f"/>
    <s v="t"/>
    <s v="f"/>
    <s v="f"/>
    <s v="t"/>
    <n v="0.5"/>
    <s v="https://www.halooglasi.com/nekretnine/izdavanje-stanova/stari-grad-dorcol-80-m2-nov-namesten-lux/5425643288838?kid=4"/>
    <s v="f"/>
    <n v="20"/>
  </r>
  <r>
    <n v="270"/>
    <s v="Centar - Djeram ID#53322 "/>
    <s v="Stan"/>
    <n v="52"/>
    <x v="6"/>
    <s v="Agencija"/>
    <m/>
    <m/>
    <x v="0"/>
    <x v="0"/>
    <x v="5"/>
    <n v="6"/>
    <m/>
    <m/>
    <s v="mesečno"/>
    <n v="800"/>
    <s v="€"/>
    <x v="0"/>
    <x v="5"/>
    <x v="52"/>
    <x v="297"/>
    <x v="14"/>
    <s v="21.06.2023"/>
    <s v="f"/>
    <s v="t"/>
    <s v="f"/>
    <s v="t"/>
    <s v="f"/>
    <s v="t"/>
    <s v="f"/>
    <s v="f"/>
    <s v="f"/>
    <s v="f"/>
    <s v="f"/>
    <s v="f"/>
    <s v="t"/>
    <s v="t"/>
    <s v="f"/>
    <s v="f"/>
    <s v="f"/>
    <s v="t"/>
    <m/>
    <s v="https://www.halooglasi.com/nekretnine/izdavanje-stanova/centar---djeram-id53322/5425643289099?kid=4"/>
    <s v="f"/>
    <n v="15.384615384615385"/>
  </r>
  <r>
    <n v="272"/>
    <s v="Zira, Dimitrija Tucovića, 41m2 ID#4742 "/>
    <s v="Stan"/>
    <n v="41"/>
    <x v="0"/>
    <s v="Agencija"/>
    <s v="Novogradnja"/>
    <m/>
    <x v="0"/>
    <x v="0"/>
    <x v="8"/>
    <n v="5"/>
    <m/>
    <m/>
    <s v="mesečno"/>
    <n v="600"/>
    <s v="€"/>
    <x v="0"/>
    <x v="5"/>
    <x v="51"/>
    <x v="298"/>
    <x v="14"/>
    <s v="21.06.2023"/>
    <s v="f"/>
    <s v="t"/>
    <s v="f"/>
    <s v="t"/>
    <s v="f"/>
    <s v="t"/>
    <s v="f"/>
    <s v="f"/>
    <s v="t"/>
    <s v="t"/>
    <s v="f"/>
    <s v="f"/>
    <s v="f"/>
    <s v="f"/>
    <s v="f"/>
    <s v="f"/>
    <s v="f"/>
    <s v="t"/>
    <m/>
    <s v="https://www.halooglasi.com/nekretnine/izdavanje-stanova/zira-dimitrija-tucovica-41m2-id4742/5425643289086?kid=4"/>
    <s v="f"/>
    <n v="14.634146341463415"/>
  </r>
  <r>
    <n v="273"/>
    <s v="Novi Beograd Bezanijska Kosa, kod pijace "/>
    <s v="Stan"/>
    <n v="68"/>
    <x v="6"/>
    <s v="Vlasnik"/>
    <s v="Stara gradnja"/>
    <s v="Izvorno stanje"/>
    <x v="0"/>
    <x v="0"/>
    <x v="0"/>
    <n v="5"/>
    <n v="150"/>
    <s v="€"/>
    <s v="mesečno"/>
    <n v="600"/>
    <s v="€"/>
    <x v="0"/>
    <x v="1"/>
    <x v="82"/>
    <x v="299"/>
    <x v="14"/>
    <s v="21.06.2023"/>
    <s v="f"/>
    <s v="t"/>
    <s v="f"/>
    <s v="t"/>
    <s v="f"/>
    <s v="t"/>
    <s v="f"/>
    <s v="f"/>
    <s v="t"/>
    <s v="f"/>
    <s v="f"/>
    <s v="f"/>
    <s v="f"/>
    <s v="t"/>
    <s v="t"/>
    <s v="f"/>
    <s v="f"/>
    <s v="t"/>
    <m/>
    <s v="https://www.halooglasi.com/nekretnine/izdavanje-stanova/novi-beograd-bezanijska-kosa-kod-pijace/5425643262824?kid=4"/>
    <s v="f"/>
    <n v="8.8235294117647065"/>
  </r>
  <r>
    <n v="274"/>
    <s v="Senjak, 4.0 Lux sa parkingom, Vladete Kovačevića "/>
    <s v="Stan"/>
    <n v="125"/>
    <x v="2"/>
    <s v="Vlasnik"/>
    <s v="Novogradnja"/>
    <s v="Lux"/>
    <x v="0"/>
    <x v="1"/>
    <x v="0"/>
    <n v="3"/>
    <m/>
    <m/>
    <s v="mesečno"/>
    <n v="2700"/>
    <s v="€"/>
    <x v="0"/>
    <x v="0"/>
    <x v="40"/>
    <x v="300"/>
    <x v="14"/>
    <s v="21.06.2023"/>
    <s v="f"/>
    <s v="t"/>
    <s v="f"/>
    <s v="f"/>
    <s v="t"/>
    <s v="f"/>
    <s v="t"/>
    <s v="f"/>
    <s v="t"/>
    <s v="t"/>
    <s v="f"/>
    <s v="t"/>
    <s v="t"/>
    <s v="t"/>
    <s v="f"/>
    <s v="f"/>
    <s v="t"/>
    <s v="t"/>
    <m/>
    <s v="https://www.halooglasi.com/nekretnine/izdavanje-stanova/senjak-4-0-lux-sa-parkingom-vladete-kovacevic/5425636371196?kid=4"/>
    <s v="f"/>
    <n v="21.6"/>
  </r>
  <r>
    <n v="275"/>
    <s v="Blagoja Parovića 1.0 28m2 "/>
    <s v="Stan"/>
    <n v="28"/>
    <x v="5"/>
    <s v="Agencija"/>
    <s v="Stara gradnja"/>
    <s v="Renovirano"/>
    <x v="0"/>
    <x v="0"/>
    <x v="5"/>
    <n v="5"/>
    <n v="45"/>
    <s v="€"/>
    <s v="mesečno"/>
    <n v="370"/>
    <s v="€"/>
    <x v="0"/>
    <x v="9"/>
    <x v="61"/>
    <x v="301"/>
    <x v="14"/>
    <s v="21.06.2023"/>
    <s v="f"/>
    <s v="f"/>
    <s v="f"/>
    <s v="f"/>
    <s v="f"/>
    <s v="t"/>
    <s v="f"/>
    <s v="f"/>
    <s v="t"/>
    <s v="f"/>
    <s v="f"/>
    <s v="f"/>
    <s v="f"/>
    <s v="t"/>
    <s v="f"/>
    <s v="f"/>
    <s v="f"/>
    <s v="t"/>
    <n v="0.5"/>
    <s v="https://www.halooglasi.com/nekretnine/izdavanje-stanova/blagoja-parovica-1-0-28m2/5425643222032?kid=4"/>
    <s v="t"/>
    <n v="13.214285714285714"/>
  </r>
  <r>
    <n v="276"/>
    <s v="Nov Lux 50m2 Vozdovac - Autokomanda "/>
    <s v="Stan"/>
    <n v="50"/>
    <x v="1"/>
    <s v="Vlasnik"/>
    <s v="Novogradnja"/>
    <s v="Lux"/>
    <x v="0"/>
    <x v="5"/>
    <x v="9"/>
    <n v="4"/>
    <m/>
    <m/>
    <s v="mesečno"/>
    <n v="800"/>
    <s v="€"/>
    <x v="0"/>
    <x v="4"/>
    <x v="142"/>
    <x v="272"/>
    <x v="14"/>
    <s v="21.06.2023"/>
    <s v="f"/>
    <s v="t"/>
    <s v="f"/>
    <s v="t"/>
    <s v="f"/>
    <s v="t"/>
    <s v="f"/>
    <s v="f"/>
    <s v="t"/>
    <s v="t"/>
    <s v="f"/>
    <s v="f"/>
    <s v="t"/>
    <s v="t"/>
    <s v="f"/>
    <s v="f"/>
    <s v="t"/>
    <s v="t"/>
    <m/>
    <s v="https://www.halooglasi.com/nekretnine/izdavanje-stanova/nov-lux-50m2-vozdovac---autokomanda/5425643289395?kid=4"/>
    <s v="f"/>
    <n v="16"/>
  </r>
  <r>
    <n v="277"/>
    <s v="Lux stan u BW "/>
    <s v="Stan"/>
    <n v="91"/>
    <x v="6"/>
    <s v="Vlasnik"/>
    <s v="Novogradnja"/>
    <s v="Lux"/>
    <x v="0"/>
    <x v="7"/>
    <x v="1"/>
    <m/>
    <m/>
    <m/>
    <s v="mesečno"/>
    <n v="2495"/>
    <s v="€"/>
    <x v="0"/>
    <x v="0"/>
    <x v="3"/>
    <x v="302"/>
    <x v="14"/>
    <s v="21.06.2023"/>
    <s v="f"/>
    <s v="f"/>
    <s v="f"/>
    <s v="f"/>
    <s v="f"/>
    <s v="f"/>
    <s v="f"/>
    <s v="f"/>
    <s v="f"/>
    <s v="f"/>
    <s v="f"/>
    <s v="f"/>
    <s v="f"/>
    <s v="f"/>
    <s v="f"/>
    <s v="f"/>
    <s v="f"/>
    <s v="t"/>
    <m/>
    <s v="https://www.halooglasi.com/nekretnine/izdavanje-stanova/lux-stan-u-bw/5425642801338?kid=4"/>
    <s v="f"/>
    <n v="27.417582417582416"/>
  </r>
  <r>
    <n v="278"/>
    <s v="Lep stan na Kosi od 56m2,garazno mesto "/>
    <s v="Stan"/>
    <n v="6"/>
    <x v="0"/>
    <s v="Vlasnik"/>
    <s v="Stara gradnja"/>
    <s v="Renovirano"/>
    <x v="0"/>
    <x v="0"/>
    <x v="9"/>
    <n v="6"/>
    <n v="100"/>
    <s v="€"/>
    <s v="mesečno"/>
    <n v="550"/>
    <s v="€"/>
    <x v="0"/>
    <x v="1"/>
    <x v="82"/>
    <x v="303"/>
    <x v="14"/>
    <s v="21.06.2023"/>
    <s v="t"/>
    <s v="t"/>
    <s v="f"/>
    <s v="t"/>
    <s v="f"/>
    <s v="t"/>
    <s v="t"/>
    <s v="t"/>
    <s v="f"/>
    <s v="f"/>
    <s v="f"/>
    <s v="t"/>
    <s v="f"/>
    <s v="f"/>
    <s v="t"/>
    <s v="f"/>
    <s v="f"/>
    <s v="t"/>
    <m/>
    <s v="https://www.halooglasi.com/nekretnine/izdavanje-stanova/lep-stan-na-kosi-od-56m2-garazno-mesto/5425643289619?kid=4"/>
    <s v="t"/>
    <n v="91.666666666666671"/>
  </r>
  <r>
    <n v="279"/>
    <s v="Opremljen 3.0 soban u novogradnji  "/>
    <s v="Stan"/>
    <n v="70"/>
    <x v="6"/>
    <s v="Agencija"/>
    <s v="Novogradnja"/>
    <s v="Lux"/>
    <x v="0"/>
    <x v="0"/>
    <x v="0"/>
    <n v="7"/>
    <n v="150"/>
    <s v="€"/>
    <s v="mesečno"/>
    <n v="1000"/>
    <s v="€"/>
    <x v="0"/>
    <x v="1"/>
    <x v="31"/>
    <x v="38"/>
    <x v="14"/>
    <s v="21.06.2023"/>
    <s v="f"/>
    <s v="t"/>
    <s v="f"/>
    <s v="f"/>
    <s v="f"/>
    <s v="t"/>
    <s v="f"/>
    <s v="f"/>
    <s v="t"/>
    <s v="t"/>
    <s v="f"/>
    <s v="f"/>
    <s v="t"/>
    <s v="f"/>
    <s v="f"/>
    <s v="f"/>
    <s v="f"/>
    <s v="t"/>
    <n v="0.6"/>
    <s v="https://www.halooglasi.com/nekretnine/izdavanje-stanova/opremljen-3-0-soban-u-novogradnji/5425643288805?kid=4"/>
    <s v="f"/>
    <n v="14.285714285714286"/>
  </r>
  <r>
    <n v="280"/>
    <s v="40m2 - Crveni krst, Vračar "/>
    <s v="Stan"/>
    <n v="40"/>
    <x v="0"/>
    <s v="Agencija"/>
    <s v="Novogradnja"/>
    <s v="Lux"/>
    <x v="0"/>
    <x v="0"/>
    <x v="9"/>
    <m/>
    <m/>
    <m/>
    <m/>
    <n v="850"/>
    <s v="€"/>
    <x v="0"/>
    <x v="2"/>
    <x v="2"/>
    <x v="0"/>
    <x v="14"/>
    <s v="21.06.2023"/>
    <s v="f"/>
    <s v="f"/>
    <s v="f"/>
    <s v="f"/>
    <s v="f"/>
    <s v="t"/>
    <s v="t"/>
    <s v="f"/>
    <s v="t"/>
    <s v="t"/>
    <s v="f"/>
    <s v="f"/>
    <s v="t"/>
    <s v="t"/>
    <s v="f"/>
    <s v="f"/>
    <s v="f"/>
    <s v="t"/>
    <m/>
    <s v="https://www.halooglasi.com/nekretnine/izdavanje-stanova/40m2---crveni-krst-vracar/5425643286789"/>
    <s v="f"/>
    <n v="21.25"/>
  </r>
  <r>
    <n v="281"/>
    <s v="120m2 - Takovska, Stari grad, Beograd "/>
    <s v="Stan"/>
    <n v="120"/>
    <x v="4"/>
    <s v="Agencija"/>
    <s v="Stara gradnja"/>
    <s v="Lux"/>
    <x v="0"/>
    <x v="0"/>
    <x v="2"/>
    <m/>
    <m/>
    <m/>
    <m/>
    <n v="1500"/>
    <s v="€"/>
    <x v="0"/>
    <x v="7"/>
    <x v="39"/>
    <x v="0"/>
    <x v="14"/>
    <s v="21.06.2023"/>
    <s v="f"/>
    <s v="f"/>
    <s v="f"/>
    <s v="f"/>
    <s v="f"/>
    <s v="f"/>
    <s v="f"/>
    <s v="f"/>
    <s v="t"/>
    <s v="t"/>
    <s v="f"/>
    <s v="f"/>
    <s v="t"/>
    <s v="t"/>
    <s v="f"/>
    <s v="f"/>
    <s v="f"/>
    <s v="t"/>
    <m/>
    <s v="https://www.halooglasi.com/nekretnine/izdavanje-stanova/120m2---takovska-stari-grad-beograd/5425643286779?kid=4"/>
    <s v="f"/>
    <n v="12.5"/>
  </r>
  <r>
    <n v="282"/>
    <s v="43m2  Kapije Vračara, Južni bulevar, Beograd "/>
    <s v="Stan"/>
    <n v="43"/>
    <x v="0"/>
    <s v="Agencija"/>
    <s v="Novogradnja"/>
    <s v="Lux"/>
    <x v="0"/>
    <x v="0"/>
    <x v="3"/>
    <m/>
    <m/>
    <m/>
    <m/>
    <n v="850"/>
    <s v="€"/>
    <x v="0"/>
    <x v="2"/>
    <x v="64"/>
    <x v="0"/>
    <x v="14"/>
    <s v="21.06.2023"/>
    <s v="f"/>
    <s v="f"/>
    <s v="f"/>
    <s v="f"/>
    <s v="f"/>
    <s v="t"/>
    <s v="t"/>
    <s v="f"/>
    <s v="t"/>
    <s v="t"/>
    <s v="f"/>
    <s v="f"/>
    <s v="t"/>
    <s v="t"/>
    <s v="f"/>
    <s v="f"/>
    <s v="f"/>
    <s v="t"/>
    <m/>
    <s v="https://www.halooglasi.com/nekretnine/izdavanje-stanova/43m2-kapije-vracara-juzni-bulevar-beograd/5425643286778"/>
    <s v="f"/>
    <n v="19.767441860465116"/>
  </r>
  <r>
    <n v="283"/>
    <s v="75m2  Kosančićev venac, Stari grad, Beograd "/>
    <s v="Stan"/>
    <n v="75"/>
    <x v="6"/>
    <s v="Agencija"/>
    <s v="Novogradnja"/>
    <s v="Lux"/>
    <x v="0"/>
    <x v="0"/>
    <x v="5"/>
    <m/>
    <m/>
    <m/>
    <m/>
    <n v="1500"/>
    <s v="€"/>
    <x v="0"/>
    <x v="7"/>
    <x v="143"/>
    <x v="0"/>
    <x v="14"/>
    <s v="21.06.2023"/>
    <s v="f"/>
    <s v="f"/>
    <s v="f"/>
    <s v="f"/>
    <s v="f"/>
    <s v="f"/>
    <s v="f"/>
    <s v="f"/>
    <s v="t"/>
    <s v="t"/>
    <s v="f"/>
    <s v="f"/>
    <s v="t"/>
    <s v="t"/>
    <s v="f"/>
    <s v="f"/>
    <s v="f"/>
    <s v="t"/>
    <m/>
    <s v="https://www.halooglasi.com/nekretnine/izdavanje-stanova/75m2-kosancicev-venac-stari-grad-beograd/5425643286777"/>
    <s v="f"/>
    <n v="20"/>
  </r>
  <r>
    <n v="284"/>
    <s v="100m2  Delta city, Belvil "/>
    <s v="Stan"/>
    <n v="100"/>
    <x v="6"/>
    <s v="Agencija"/>
    <s v="Novogradnja"/>
    <s v="Lux"/>
    <x v="0"/>
    <x v="0"/>
    <x v="9"/>
    <m/>
    <m/>
    <m/>
    <m/>
    <n v="1200"/>
    <s v="€"/>
    <x v="0"/>
    <x v="1"/>
    <x v="15"/>
    <x v="0"/>
    <x v="14"/>
    <s v="21.06.2023"/>
    <s v="f"/>
    <s v="f"/>
    <s v="f"/>
    <s v="f"/>
    <s v="f"/>
    <s v="t"/>
    <s v="t"/>
    <s v="f"/>
    <s v="t"/>
    <s v="f"/>
    <s v="f"/>
    <s v="f"/>
    <s v="t"/>
    <s v="t"/>
    <s v="f"/>
    <s v="f"/>
    <s v="f"/>
    <s v="t"/>
    <m/>
    <s v="https://www.halooglasi.com/nekretnine/izdavanje-stanova/100m2-delta-city-belvil/5425643282328"/>
    <s v="f"/>
    <n v="12"/>
  </r>
  <r>
    <n v="286"/>
    <s v="88m2  Admirala Geprata, Savski venac, Centar, Beo "/>
    <s v="Stan"/>
    <n v="88"/>
    <x v="8"/>
    <s v="Agencija"/>
    <s v="Stara gradnja"/>
    <m/>
    <x v="0"/>
    <x v="0"/>
    <x v="9"/>
    <m/>
    <m/>
    <m/>
    <m/>
    <n v="1200"/>
    <s v="€"/>
    <x v="0"/>
    <x v="0"/>
    <x v="74"/>
    <x v="0"/>
    <x v="14"/>
    <s v="21.06.2023"/>
    <s v="f"/>
    <s v="f"/>
    <s v="f"/>
    <s v="f"/>
    <s v="f"/>
    <s v="t"/>
    <s v="t"/>
    <s v="f"/>
    <s v="t"/>
    <s v="f"/>
    <s v="f"/>
    <s v="f"/>
    <s v="f"/>
    <s v="t"/>
    <s v="f"/>
    <s v="f"/>
    <s v="f"/>
    <s v="t"/>
    <m/>
    <s v="https://www.halooglasi.com/nekretnine/izdavanje-stanova/88m2-admirala-geprata-savski-venac-centar-beo/5425643279191"/>
    <s v="f"/>
    <n v="13.636363636363637"/>
  </r>
  <r>
    <n v="290"/>
    <s v="ZepTerra, lux, novogradnja, garaža, ID 19651 "/>
    <s v="Stan"/>
    <n v="62"/>
    <x v="6"/>
    <s v="Agencija"/>
    <s v="Novogradnja"/>
    <s v="Lux"/>
    <x v="0"/>
    <x v="0"/>
    <x v="0"/>
    <m/>
    <m/>
    <m/>
    <s v="mesečno"/>
    <n v="1300"/>
    <s v="€"/>
    <x v="0"/>
    <x v="1"/>
    <x v="5"/>
    <x v="133"/>
    <x v="14"/>
    <s v="21.06.2023"/>
    <s v="f"/>
    <s v="t"/>
    <s v="f"/>
    <s v="t"/>
    <s v="f"/>
    <s v="t"/>
    <s v="t"/>
    <s v="f"/>
    <s v="t"/>
    <s v="t"/>
    <s v="f"/>
    <s v="f"/>
    <s v="t"/>
    <s v="t"/>
    <s v="t"/>
    <s v="f"/>
    <s v="f"/>
    <s v="t"/>
    <n v="0.5"/>
    <s v="https://www.halooglasi.com/nekretnine/izdavanje-stanova/zepterra-lux-novogradnja-garaza-id-19651/5425643288181?kid=4"/>
    <s v="f"/>
    <n v="20.967741935483872"/>
  </r>
  <r>
    <n v="291"/>
    <s v="A blok/Dvosoban lux stan,garaza,novogradnja "/>
    <s v="Stan"/>
    <n v="56"/>
    <x v="0"/>
    <s v="Agencija"/>
    <s v="Novogradnja"/>
    <s v="Lux"/>
    <x v="0"/>
    <x v="0"/>
    <x v="10"/>
    <n v="12"/>
    <m/>
    <m/>
    <s v="mesečno"/>
    <n v="1100"/>
    <s v="€"/>
    <x v="0"/>
    <x v="1"/>
    <x v="33"/>
    <x v="38"/>
    <x v="14"/>
    <s v="21.06.2023"/>
    <s v="f"/>
    <s v="t"/>
    <s v="f"/>
    <s v="t"/>
    <s v="f"/>
    <s v="t"/>
    <s v="f"/>
    <s v="f"/>
    <s v="t"/>
    <s v="t"/>
    <s v="f"/>
    <s v="f"/>
    <s v="t"/>
    <s v="t"/>
    <s v="t"/>
    <s v="f"/>
    <s v="f"/>
    <s v="t"/>
    <m/>
    <s v="https://www.halooglasi.com/nekretnine/izdavanje-stanova/a-blokdvosoban-lux-stan-garaza-novogradnja/5425643288287?kid=4"/>
    <s v="f"/>
    <n v="19.642857142857142"/>
  </r>
  <r>
    <n v="295"/>
    <s v="2.0 prazan/namešten sa garažom "/>
    <s v="Stan"/>
    <n v="54"/>
    <x v="0"/>
    <s v="Agencija"/>
    <s v="Novogradnja"/>
    <m/>
    <x v="1"/>
    <x v="0"/>
    <x v="0"/>
    <n v="7"/>
    <m/>
    <m/>
    <s v="mesečno"/>
    <n v="750"/>
    <s v="€"/>
    <x v="0"/>
    <x v="1"/>
    <x v="5"/>
    <x v="133"/>
    <x v="14"/>
    <s v="21.06.2023"/>
    <s v="f"/>
    <s v="t"/>
    <s v="f"/>
    <s v="f"/>
    <s v="f"/>
    <s v="t"/>
    <s v="f"/>
    <s v="f"/>
    <s v="t"/>
    <s v="t"/>
    <s v="f"/>
    <s v="f"/>
    <s v="t"/>
    <s v="t"/>
    <s v="f"/>
    <s v="f"/>
    <s v="f"/>
    <s v="t"/>
    <n v="0.5"/>
    <s v="https://www.halooglasi.com/nekretnine/izdavanje-stanova/2-0-prazannamesten-sa-garazom/5425643208710?kid=4"/>
    <s v="f"/>
    <n v="13.888888888888889"/>
  </r>
  <r>
    <n v="297"/>
    <s v="Lion, Lux poslovni prostor "/>
    <s v="Stan"/>
    <n v="60"/>
    <x v="6"/>
    <s v="Vlasnik"/>
    <s v="Stara gradnja"/>
    <s v="Lux"/>
    <x v="2"/>
    <x v="0"/>
    <x v="0"/>
    <n v="8"/>
    <n v="100"/>
    <s v="€"/>
    <s v="mesečno"/>
    <n v="750"/>
    <s v="€"/>
    <x v="0"/>
    <x v="5"/>
    <x v="98"/>
    <x v="106"/>
    <x v="14"/>
    <s v="21.06.2023"/>
    <s v="t"/>
    <s v="t"/>
    <s v="f"/>
    <s v="t"/>
    <s v="f"/>
    <s v="t"/>
    <s v="t"/>
    <s v="t"/>
    <s v="t"/>
    <s v="t"/>
    <s v="f"/>
    <s v="f"/>
    <s v="t"/>
    <s v="t"/>
    <s v="t"/>
    <s v="f"/>
    <s v="t"/>
    <s v="t"/>
    <m/>
    <s v="https://www.halooglasi.com/nekretnine/izdavanje-stanova/lion-lux-poslovni-prostor/5425641780437?kid=4"/>
    <s v="f"/>
    <n v="12.5"/>
  </r>
  <r>
    <n v="298"/>
    <s v="Luksuzan stan preko puta Kalemegdana "/>
    <s v="Stan"/>
    <n v="125"/>
    <x v="2"/>
    <s v="Vlasnik"/>
    <s v="Stara gradnja"/>
    <s v="Lux"/>
    <x v="0"/>
    <x v="0"/>
    <x v="0"/>
    <n v="4"/>
    <n v="200"/>
    <s v="€"/>
    <s v="mesečno"/>
    <n v="2000"/>
    <s v="€"/>
    <x v="0"/>
    <x v="7"/>
    <x v="60"/>
    <x v="304"/>
    <x v="14"/>
    <s v="21.06.2023"/>
    <s v="f"/>
    <s v="t"/>
    <s v="t"/>
    <s v="t"/>
    <s v="t"/>
    <s v="f"/>
    <s v="f"/>
    <s v="t"/>
    <s v="t"/>
    <s v="f"/>
    <s v="t"/>
    <s v="f"/>
    <s v="f"/>
    <s v="t"/>
    <s v="f"/>
    <s v="f"/>
    <s v="f"/>
    <s v="t"/>
    <m/>
    <s v="https://www.halooglasi.com/nekretnine/izdavanje-stanova/luksuzan-stan-preko-puta-kalemegdana/5425643288692"/>
    <s v="f"/>
    <n v="16"/>
  </r>
  <r>
    <n v="187"/>
    <s v="Zemun - Save kovacevic ID#53326 "/>
    <s v="Stan"/>
    <n v="45"/>
    <x v="0"/>
    <s v="Agencija"/>
    <m/>
    <m/>
    <x v="0"/>
    <x v="0"/>
    <x v="9"/>
    <n v="5"/>
    <m/>
    <m/>
    <s v="mesečno"/>
    <n v="500"/>
    <s v="€"/>
    <x v="0"/>
    <x v="3"/>
    <x v="58"/>
    <x v="305"/>
    <x v="15"/>
    <s v="22.06.2023"/>
    <s v="f"/>
    <s v="t"/>
    <s v="f"/>
    <s v="t"/>
    <s v="f"/>
    <s v="t"/>
    <s v="f"/>
    <s v="f"/>
    <s v="f"/>
    <s v="f"/>
    <s v="f"/>
    <s v="f"/>
    <s v="t"/>
    <s v="t"/>
    <s v="f"/>
    <s v="f"/>
    <s v="f"/>
    <s v="t"/>
    <m/>
    <s v="https://www.halooglasi.com/nekretnine/izdavanje-stanova/zemun---save-kovacevic-id53326/5425643293307?kid=4"/>
    <s v="f"/>
    <n v="11.111111111111111"/>
  </r>
  <r>
    <n v="188"/>
    <s v="Hram sv. Mateja Apostola Kvalitetno.Sa troskovima  "/>
    <s v="Stan"/>
    <n v="42"/>
    <x v="0"/>
    <s v="Vlasnik"/>
    <s v="Novogradnja"/>
    <s v="Lux"/>
    <x v="0"/>
    <x v="2"/>
    <x v="0"/>
    <n v="3"/>
    <m/>
    <m/>
    <s v="mesečno"/>
    <n v="500"/>
    <s v="€"/>
    <x v="0"/>
    <x v="1"/>
    <x v="14"/>
    <x v="295"/>
    <x v="15"/>
    <s v="22.06.2023"/>
    <s v="f"/>
    <s v="t"/>
    <s v="f"/>
    <s v="t"/>
    <s v="f"/>
    <s v="f"/>
    <s v="t"/>
    <s v="f"/>
    <s v="t"/>
    <s v="t"/>
    <s v="f"/>
    <s v="t"/>
    <s v="t"/>
    <s v="t"/>
    <s v="t"/>
    <s v="f"/>
    <s v="t"/>
    <s v="t"/>
    <m/>
    <s v="https://www.halooglasi.com/nekretnine/izdavanje-stanova/hram-sv-mateja-apostola-kvalitetno-sa-troskov/5425642166890?kid=4"/>
    <s v="f"/>
    <n v="11.904761904761905"/>
  </r>
  <r>
    <n v="189"/>
    <s v="Svetao dvosoban stan, Vojvode Milenka "/>
    <s v="Stan"/>
    <n v="51"/>
    <x v="0"/>
    <s v="Vlasnik"/>
    <s v="Stara gradnja"/>
    <s v="Renovirano"/>
    <x v="0"/>
    <x v="0"/>
    <x v="8"/>
    <n v="6"/>
    <m/>
    <m/>
    <s v="mesečno"/>
    <n v="570"/>
    <s v="€"/>
    <x v="0"/>
    <x v="0"/>
    <x v="66"/>
    <x v="209"/>
    <x v="15"/>
    <s v="22.06.2023"/>
    <s v="f"/>
    <s v="f"/>
    <s v="f"/>
    <s v="t"/>
    <s v="f"/>
    <s v="t"/>
    <s v="f"/>
    <s v="f"/>
    <s v="t"/>
    <s v="f"/>
    <s v="f"/>
    <s v="f"/>
    <s v="t"/>
    <s v="t"/>
    <s v="f"/>
    <s v="f"/>
    <s v="f"/>
    <s v="t"/>
    <m/>
    <s v="https://www.halooglasi.com/nekretnine/izdavanje-stanova/svetao-dvosoban-stan-vojvode-milenka/5425643292914?kid=4"/>
    <s v="f"/>
    <n v="11.176470588235293"/>
  </r>
  <r>
    <n v="190"/>
    <s v="Novi Beograd - Stari merkator ID#53374 "/>
    <s v="Stan"/>
    <n v="60"/>
    <x v="0"/>
    <s v="Agencija"/>
    <m/>
    <m/>
    <x v="0"/>
    <x v="0"/>
    <x v="0"/>
    <n v="9"/>
    <m/>
    <m/>
    <s v="mesečno"/>
    <n v="1200"/>
    <s v="€"/>
    <x v="0"/>
    <x v="1"/>
    <x v="1"/>
    <x v="149"/>
    <x v="15"/>
    <s v="22.06.2023"/>
    <s v="f"/>
    <s v="t"/>
    <s v="f"/>
    <s v="t"/>
    <s v="f"/>
    <s v="t"/>
    <s v="f"/>
    <s v="f"/>
    <s v="f"/>
    <s v="f"/>
    <s v="f"/>
    <s v="f"/>
    <s v="t"/>
    <s v="t"/>
    <s v="f"/>
    <s v="f"/>
    <s v="f"/>
    <s v="t"/>
    <m/>
    <s v="https://www.halooglasi.com/nekretnine/izdavanje-stanova/novi-beograd---stari-merkator-id53374/5425643293312?kid=4"/>
    <s v="f"/>
    <n v="20"/>
  </r>
  <r>
    <n v="200"/>
    <s v="Centar - Beograd na vodi BW ID#53325 "/>
    <s v="Stan"/>
    <n v="58"/>
    <x v="0"/>
    <s v="Agencija"/>
    <m/>
    <m/>
    <x v="0"/>
    <x v="0"/>
    <x v="9"/>
    <n v="23"/>
    <m/>
    <m/>
    <s v="mesečno"/>
    <n v="1100"/>
    <s v="€"/>
    <x v="0"/>
    <x v="0"/>
    <x v="3"/>
    <x v="59"/>
    <x v="15"/>
    <s v="22.06.2023"/>
    <s v="f"/>
    <s v="t"/>
    <s v="f"/>
    <s v="t"/>
    <s v="f"/>
    <s v="t"/>
    <s v="f"/>
    <s v="f"/>
    <s v="f"/>
    <s v="f"/>
    <s v="f"/>
    <s v="f"/>
    <s v="t"/>
    <s v="t"/>
    <s v="f"/>
    <s v="f"/>
    <s v="f"/>
    <s v="t"/>
    <m/>
    <s v="https://www.halooglasi.com/nekretnine/izdavanje-stanova/centar---beograd-na-vodi-bw-id53325/5425643293294?kid=4"/>
    <s v="f"/>
    <n v="18.96551724137931"/>
  </r>
  <r>
    <n v="201"/>
    <s v="Stan na Voždovacu, pet friendly, beli karton  "/>
    <s v="Stan"/>
    <n v="75"/>
    <x v="6"/>
    <s v="Agencija"/>
    <s v="Novogradnja"/>
    <s v="Renovirano"/>
    <x v="3"/>
    <x v="7"/>
    <x v="11"/>
    <m/>
    <m/>
    <m/>
    <s v="mesečno"/>
    <n v="750"/>
    <s v="€"/>
    <x v="0"/>
    <x v="4"/>
    <x v="133"/>
    <x v="306"/>
    <x v="15"/>
    <s v="22.06.2023"/>
    <s v="f"/>
    <s v="t"/>
    <s v="f"/>
    <s v="f"/>
    <s v="f"/>
    <s v="f"/>
    <s v="t"/>
    <s v="f"/>
    <s v="f"/>
    <s v="f"/>
    <s v="f"/>
    <s v="t"/>
    <s v="t"/>
    <s v="t"/>
    <s v="f"/>
    <s v="f"/>
    <s v="t"/>
    <s v="t"/>
    <n v="0.5"/>
    <s v="https://www.halooglasi.com/nekretnine/izdavanje-stanova/stan-na-vozdovacu-pet-friendly-beli-karton/5425643222772?kid=4"/>
    <s v="f"/>
    <n v="10"/>
  </r>
  <r>
    <n v="202"/>
    <s v="Belvil dvoiposoban stan sa garažom "/>
    <s v="Stan"/>
    <n v="68"/>
    <x v="8"/>
    <s v="Agencija"/>
    <s v="Novogradnja"/>
    <s v="Lux"/>
    <x v="1"/>
    <x v="0"/>
    <x v="9"/>
    <n v="9"/>
    <m/>
    <m/>
    <s v="mesečno"/>
    <n v="1000"/>
    <s v="€"/>
    <x v="0"/>
    <x v="1"/>
    <x v="15"/>
    <x v="0"/>
    <x v="15"/>
    <s v="22.06.2023"/>
    <s v="f"/>
    <s v="t"/>
    <s v="f"/>
    <s v="t"/>
    <s v="f"/>
    <s v="t"/>
    <s v="t"/>
    <s v="f"/>
    <s v="t"/>
    <s v="f"/>
    <s v="f"/>
    <s v="f"/>
    <s v="t"/>
    <s v="t"/>
    <s v="t"/>
    <s v="f"/>
    <s v="t"/>
    <s v="t"/>
    <n v="0.5"/>
    <s v="https://www.halooglasi.com/nekretnine/izdavanje-stanova/belvil-dvoiposoban-stan-sa-garazom/5425643292816?kid=4"/>
    <s v="f"/>
    <n v="14.705882352941176"/>
  </r>
  <r>
    <n v="203"/>
    <s v="Centar - Vracar ID#53327 "/>
    <s v="Stan"/>
    <n v="30"/>
    <x v="5"/>
    <s v="Agencija"/>
    <m/>
    <m/>
    <x v="0"/>
    <x v="0"/>
    <x v="3"/>
    <n v="11"/>
    <m/>
    <m/>
    <s v="mesečno"/>
    <n v="380"/>
    <s v="€"/>
    <x v="0"/>
    <x v="2"/>
    <x v="13"/>
    <x v="307"/>
    <x v="15"/>
    <s v="22.06.2023"/>
    <s v="f"/>
    <s v="t"/>
    <s v="f"/>
    <s v="t"/>
    <s v="f"/>
    <s v="t"/>
    <s v="f"/>
    <s v="f"/>
    <s v="f"/>
    <s v="f"/>
    <s v="f"/>
    <s v="f"/>
    <s v="t"/>
    <s v="t"/>
    <s v="f"/>
    <s v="f"/>
    <s v="f"/>
    <s v="t"/>
    <m/>
    <s v="https://www.halooglasi.com/nekretnine/izdavanje-stanova/centar---vracar-id53327/5425643293306?kid=4"/>
    <s v="f"/>
    <n v="12.666666666666666"/>
  </r>
  <r>
    <n v="210"/>
    <s v="Cvijićeva, 2.5 novogradnja, id 4582 "/>
    <s v="Stan"/>
    <n v="78"/>
    <x v="6"/>
    <s v="Agencija"/>
    <s v="Novogradnja"/>
    <m/>
    <x v="0"/>
    <x v="0"/>
    <x v="9"/>
    <n v="6"/>
    <m/>
    <m/>
    <s v="mesečno"/>
    <n v="800"/>
    <s v="€"/>
    <x v="0"/>
    <x v="6"/>
    <x v="112"/>
    <x v="0"/>
    <x v="15"/>
    <s v="22.06.2023"/>
    <s v="f"/>
    <s v="f"/>
    <s v="f"/>
    <s v="f"/>
    <s v="f"/>
    <s v="t"/>
    <s v="f"/>
    <s v="f"/>
    <s v="t"/>
    <s v="f"/>
    <s v="f"/>
    <s v="f"/>
    <s v="t"/>
    <s v="t"/>
    <s v="f"/>
    <s v="f"/>
    <s v="f"/>
    <s v="t"/>
    <n v="0.5"/>
    <s v="https://www.halooglasi.com/nekretnine/izdavanje-stanova/cvijiceva-2-5-novogradnja-id-4582/5425643293139?kid=4"/>
    <s v="f"/>
    <n v="10.256410256410257"/>
  </r>
  <r>
    <n v="211"/>
    <s v="Hram Svetog Save, 4.0, 80m2 "/>
    <s v="Stan"/>
    <n v="80"/>
    <x v="2"/>
    <s v="Agencija"/>
    <s v="Stara gradnja"/>
    <m/>
    <x v="0"/>
    <x v="3"/>
    <x v="0"/>
    <n v="3"/>
    <m/>
    <m/>
    <m/>
    <n v="1200"/>
    <s v="€"/>
    <x v="0"/>
    <x v="2"/>
    <x v="10"/>
    <x v="308"/>
    <x v="15"/>
    <s v="22.06.2023"/>
    <s v="f"/>
    <s v="t"/>
    <s v="f"/>
    <s v="t"/>
    <s v="f"/>
    <s v="f"/>
    <s v="f"/>
    <s v="f"/>
    <s v="f"/>
    <s v="f"/>
    <s v="f"/>
    <s v="f"/>
    <s v="f"/>
    <s v="f"/>
    <s v="f"/>
    <s v="f"/>
    <s v="f"/>
    <s v="t"/>
    <n v="0.5"/>
    <s v="https://www.halooglasi.com/nekretnine/izdavanje-stanova/hram-svetog-save-4-0-80m2/5425643291727?kid=4"/>
    <s v="f"/>
    <n v="15"/>
  </r>
  <r>
    <n v="212"/>
    <s v="Dvosoban dizajnerski namesten stan, cg, parking "/>
    <s v="Stan"/>
    <n v="62"/>
    <x v="0"/>
    <s v="Vlasnik"/>
    <m/>
    <s v="Lux"/>
    <x v="0"/>
    <x v="0"/>
    <x v="15"/>
    <m/>
    <n v="50"/>
    <s v="€"/>
    <m/>
    <n v="700"/>
    <s v="€"/>
    <x v="0"/>
    <x v="4"/>
    <x v="25"/>
    <x v="28"/>
    <x v="15"/>
    <s v="22.06.2023"/>
    <s v="f"/>
    <s v="t"/>
    <s v="f"/>
    <s v="t"/>
    <s v="f"/>
    <s v="f"/>
    <s v="t"/>
    <s v="f"/>
    <s v="f"/>
    <s v="f"/>
    <s v="f"/>
    <s v="t"/>
    <s v="t"/>
    <s v="t"/>
    <s v="f"/>
    <s v="f"/>
    <s v="t"/>
    <s v="t"/>
    <m/>
    <s v="https://www.halooglasi.com/nekretnine/izdavanje-stanova/dvosoban-dizajnerski-namesten-stan-cg-parking/5425636750870?kid=4"/>
    <s v="f"/>
    <n v="11.290322580645162"/>
  </r>
  <r>
    <n v="213"/>
    <s v="Modernističk i svetao 4.0 stan na Dorćolu, ID 1037 "/>
    <s v="Stan"/>
    <n v="100"/>
    <x v="2"/>
    <s v="Agencija"/>
    <s v="Stara gradnja"/>
    <s v="Renovirano"/>
    <x v="0"/>
    <x v="0"/>
    <x v="5"/>
    <n v="5"/>
    <m/>
    <m/>
    <s v="mesečno"/>
    <n v="1300"/>
    <s v="€"/>
    <x v="0"/>
    <x v="7"/>
    <x v="105"/>
    <x v="66"/>
    <x v="15"/>
    <s v="22.06.2023"/>
    <s v="f"/>
    <s v="t"/>
    <s v="f"/>
    <s v="f"/>
    <s v="f"/>
    <s v="t"/>
    <s v="f"/>
    <s v="f"/>
    <s v="t"/>
    <s v="t"/>
    <s v="f"/>
    <s v="f"/>
    <s v="f"/>
    <s v="t"/>
    <s v="f"/>
    <s v="f"/>
    <s v="f"/>
    <s v="t"/>
    <n v="0.5"/>
    <s v="https://www.halooglasi.com/nekretnine/izdavanje-stanova/modernistick-i-svetao-4-0-stan-na-dorcolu-id/5425642568269?kid=4"/>
    <s v="f"/>
    <n v="13"/>
  </r>
  <r>
    <n v="215"/>
    <s v="BW - Magnolia, lux, komforan, garaža, ID 19921 "/>
    <s v="Stan"/>
    <n v="80"/>
    <x v="6"/>
    <s v="Agencija"/>
    <s v="Novogradnja"/>
    <s v="Lux"/>
    <x v="0"/>
    <x v="0"/>
    <x v="5"/>
    <n v="5"/>
    <m/>
    <m/>
    <s v="mesečno"/>
    <n v="2000"/>
    <s v="€"/>
    <x v="0"/>
    <x v="0"/>
    <x v="3"/>
    <x v="8"/>
    <x v="15"/>
    <s v="22.06.2023"/>
    <s v="f"/>
    <s v="t"/>
    <s v="f"/>
    <s v="t"/>
    <s v="f"/>
    <s v="t"/>
    <s v="t"/>
    <s v="f"/>
    <s v="t"/>
    <s v="t"/>
    <s v="f"/>
    <s v="f"/>
    <s v="t"/>
    <s v="t"/>
    <s v="t"/>
    <s v="f"/>
    <s v="f"/>
    <s v="t"/>
    <n v="0.5"/>
    <s v="https://www.halooglasi.com/nekretnine/izdavanje-stanova/bw---magnolia-lux-komforan-garaza-id-19921/5425643230620?kid=4"/>
    <s v="f"/>
    <n v="25"/>
  </r>
  <r>
    <n v="217"/>
    <s v="Centar - Vuk ID#53320 "/>
    <s v="Stan"/>
    <n v="54"/>
    <x v="0"/>
    <s v="Agencija"/>
    <m/>
    <m/>
    <x v="0"/>
    <x v="0"/>
    <x v="9"/>
    <n v="3"/>
    <m/>
    <m/>
    <s v="mesečno"/>
    <n v="700"/>
    <s v="€"/>
    <x v="0"/>
    <x v="5"/>
    <x v="51"/>
    <x v="231"/>
    <x v="15"/>
    <s v="22.06.2023"/>
    <s v="f"/>
    <s v="t"/>
    <s v="f"/>
    <s v="t"/>
    <s v="f"/>
    <s v="t"/>
    <s v="f"/>
    <s v="f"/>
    <s v="f"/>
    <s v="f"/>
    <s v="f"/>
    <s v="f"/>
    <s v="t"/>
    <s v="t"/>
    <s v="f"/>
    <s v="f"/>
    <s v="f"/>
    <s v="t"/>
    <m/>
    <s v="https://www.halooglasi.com/nekretnine/izdavanje-stanova/centar---vuk-id53320/5425643293271?kid=4"/>
    <s v="f"/>
    <n v="12.962962962962964"/>
  </r>
  <r>
    <n v="218"/>
    <s v="Novi Beograd - Blokk 63 ID#53348 "/>
    <s v="Stan"/>
    <n v="65"/>
    <x v="0"/>
    <s v="Agencija"/>
    <m/>
    <m/>
    <x v="0"/>
    <x v="0"/>
    <x v="8"/>
    <n v="9"/>
    <m/>
    <m/>
    <s v="mesečno"/>
    <n v="500"/>
    <s v="€"/>
    <x v="0"/>
    <x v="1"/>
    <x v="31"/>
    <x v="85"/>
    <x v="15"/>
    <s v="22.06.2023"/>
    <s v="f"/>
    <s v="t"/>
    <s v="f"/>
    <s v="t"/>
    <s v="f"/>
    <s v="t"/>
    <s v="f"/>
    <s v="f"/>
    <s v="f"/>
    <s v="f"/>
    <s v="f"/>
    <s v="f"/>
    <s v="t"/>
    <s v="t"/>
    <s v="f"/>
    <s v="f"/>
    <s v="f"/>
    <s v="t"/>
    <m/>
    <s v="https://www.halooglasi.com/nekretnine/izdavanje-stanova/novi-beograd---blokk-63-id53348/5425643293282?kid=4"/>
    <s v="f"/>
    <n v="7.6923076923076925"/>
  </r>
  <r>
    <n v="221"/>
    <s v="West Tower, lux, pet friendly "/>
    <s v="Stan"/>
    <n v="52"/>
    <x v="0"/>
    <s v="Agencija"/>
    <s v="Novogradnja"/>
    <s v="Lux"/>
    <x v="0"/>
    <x v="0"/>
    <x v="13"/>
    <m/>
    <m/>
    <m/>
    <s v="mesečno"/>
    <n v="1600"/>
    <s v="€"/>
    <x v="0"/>
    <x v="1"/>
    <x v="5"/>
    <x v="7"/>
    <x v="15"/>
    <s v="22.06.2023"/>
    <s v="t"/>
    <s v="t"/>
    <s v="f"/>
    <s v="t"/>
    <s v="f"/>
    <s v="t"/>
    <s v="f"/>
    <s v="f"/>
    <s v="t"/>
    <s v="t"/>
    <s v="f"/>
    <s v="f"/>
    <s v="t"/>
    <s v="t"/>
    <s v="t"/>
    <s v="f"/>
    <s v="f"/>
    <s v="t"/>
    <n v="0.5"/>
    <s v="https://www.halooglasi.com/nekretnine/izdavanje-stanova/west-tower-lux-pet-friendly/5425642797894?kid=4"/>
    <s v="f"/>
    <n v="30.76923076923077"/>
  </r>
  <r>
    <n v="222"/>
    <s v="Novi Beograd, Blok 70, 63m2, dvosoban, renoviran "/>
    <s v="Stan"/>
    <n v="63"/>
    <x v="0"/>
    <s v="Vlasnik"/>
    <m/>
    <s v="Renovirano"/>
    <x v="0"/>
    <x v="0"/>
    <x v="5"/>
    <n v="12"/>
    <m/>
    <m/>
    <s v="mesečno"/>
    <n v="680"/>
    <s v="€"/>
    <x v="0"/>
    <x v="1"/>
    <x v="125"/>
    <x v="309"/>
    <x v="15"/>
    <s v="22.06.2023"/>
    <s v="f"/>
    <s v="t"/>
    <s v="f"/>
    <s v="t"/>
    <s v="f"/>
    <s v="t"/>
    <s v="t"/>
    <s v="f"/>
    <s v="t"/>
    <s v="f"/>
    <s v="f"/>
    <s v="f"/>
    <s v="f"/>
    <s v="f"/>
    <s v="t"/>
    <s v="f"/>
    <s v="f"/>
    <s v="t"/>
    <m/>
    <s v="https://www.halooglasi.com/nekretnine/izdavanje-stanova/novi-beograd-blok-70-63m2-dvosoban-renoviran/5425643292525"/>
    <s v="f"/>
    <n v="10.793650793650794"/>
  </r>
  <r>
    <n v="223"/>
    <s v="73m2  Blok 23, Novi Beograd "/>
    <s v="Stan"/>
    <n v="73"/>
    <x v="6"/>
    <s v="Agencija"/>
    <s v="Stara gradnja"/>
    <m/>
    <x v="0"/>
    <x v="0"/>
    <x v="1"/>
    <m/>
    <m/>
    <m/>
    <m/>
    <n v="1000"/>
    <s v="€"/>
    <x v="0"/>
    <x v="1"/>
    <x v="26"/>
    <x v="0"/>
    <x v="15"/>
    <s v="22.06.2023"/>
    <s v="f"/>
    <s v="f"/>
    <s v="f"/>
    <s v="f"/>
    <s v="f"/>
    <s v="t"/>
    <s v="t"/>
    <s v="t"/>
    <s v="t"/>
    <s v="f"/>
    <s v="f"/>
    <s v="f"/>
    <s v="t"/>
    <s v="t"/>
    <s v="f"/>
    <s v="f"/>
    <s v="f"/>
    <s v="t"/>
    <m/>
    <s v="https://www.halooglasi.com/nekretnine/izdavanje-stanova/73m2-blok-23-novi-beograd/5425643290841"/>
    <s v="f"/>
    <n v="13.698630136986301"/>
  </r>
  <r>
    <n v="224"/>
    <s v="65m2  Jurija Gagarina, Novi Beograd "/>
    <s v="Stan"/>
    <n v="65"/>
    <x v="0"/>
    <s v="Agencija"/>
    <s v="Novogradnja"/>
    <s v="Lux"/>
    <x v="0"/>
    <x v="0"/>
    <x v="0"/>
    <m/>
    <m/>
    <m/>
    <m/>
    <n v="1000"/>
    <s v="€"/>
    <x v="0"/>
    <x v="1"/>
    <x v="63"/>
    <x v="0"/>
    <x v="15"/>
    <s v="22.06.2023"/>
    <s v="f"/>
    <s v="f"/>
    <s v="f"/>
    <s v="f"/>
    <s v="f"/>
    <s v="t"/>
    <s v="t"/>
    <s v="f"/>
    <s v="t"/>
    <s v="t"/>
    <s v="f"/>
    <s v="f"/>
    <s v="t"/>
    <s v="t"/>
    <s v="f"/>
    <s v="f"/>
    <s v="f"/>
    <s v="t"/>
    <m/>
    <s v="https://www.halooglasi.com/nekretnine/izdavanje-stanova/65m2-jurija-gagarina-novi-beograd/5425643290840"/>
    <s v="f"/>
    <n v="15.384615384615385"/>
  </r>
  <r>
    <n v="225"/>
    <s v="Arena - 174m2 - Duplex stan "/>
    <s v="Stan"/>
    <n v="174"/>
    <x v="7"/>
    <s v="Agencija"/>
    <m/>
    <s v="Lux"/>
    <x v="0"/>
    <x v="0"/>
    <x v="15"/>
    <m/>
    <m/>
    <m/>
    <m/>
    <n v="1800"/>
    <s v="€"/>
    <x v="0"/>
    <x v="1"/>
    <x v="44"/>
    <x v="0"/>
    <x v="15"/>
    <s v="22.06.2023"/>
    <s v="f"/>
    <s v="f"/>
    <s v="f"/>
    <s v="f"/>
    <s v="f"/>
    <s v="t"/>
    <s v="f"/>
    <s v="f"/>
    <s v="t"/>
    <s v="t"/>
    <s v="f"/>
    <s v="f"/>
    <s v="t"/>
    <s v="t"/>
    <s v="f"/>
    <s v="f"/>
    <s v="f"/>
    <s v="t"/>
    <m/>
    <s v="https://www.halooglasi.com/nekretnine/izdavanje-stanova/arena---174m2---duplex-stan/5425643290818"/>
    <s v="f"/>
    <n v="10.344827586206897"/>
  </r>
  <r>
    <n v="226"/>
    <s v="75m2  K District, Kalemegdan, Dorćol, Beograd "/>
    <s v="Stan"/>
    <n v="75"/>
    <x v="6"/>
    <s v="Agencija"/>
    <s v="Novogradnja"/>
    <s v="Lux"/>
    <x v="0"/>
    <x v="0"/>
    <x v="8"/>
    <m/>
    <m/>
    <m/>
    <m/>
    <n v="1900"/>
    <s v="€"/>
    <x v="0"/>
    <x v="7"/>
    <x v="29"/>
    <x v="0"/>
    <x v="15"/>
    <s v="22.06.2023"/>
    <s v="f"/>
    <s v="f"/>
    <s v="f"/>
    <s v="f"/>
    <s v="f"/>
    <s v="t"/>
    <s v="t"/>
    <s v="f"/>
    <s v="t"/>
    <s v="t"/>
    <s v="f"/>
    <s v="f"/>
    <s v="t"/>
    <s v="t"/>
    <s v="f"/>
    <s v="f"/>
    <s v="f"/>
    <s v="t"/>
    <m/>
    <s v="https://www.halooglasi.com/nekretnine/izdavanje-stanova/75m2-k-district-kalemegdan-dorcol-beograd/5425643290816?kid=4"/>
    <s v="f"/>
    <n v="25.333333333333332"/>
  </r>
  <r>
    <n v="227"/>
    <s v="65m2  Ulcinjska, Zvezdara, Beograd "/>
    <s v="Stan"/>
    <n v="65"/>
    <x v="0"/>
    <s v="Agencija"/>
    <s v="Novogradnja"/>
    <m/>
    <x v="0"/>
    <x v="0"/>
    <x v="9"/>
    <m/>
    <m/>
    <m/>
    <m/>
    <n v="700"/>
    <s v="€"/>
    <x v="0"/>
    <x v="2"/>
    <x v="2"/>
    <x v="0"/>
    <x v="15"/>
    <s v="22.06.2023"/>
    <s v="f"/>
    <s v="f"/>
    <s v="f"/>
    <s v="f"/>
    <s v="f"/>
    <s v="t"/>
    <s v="f"/>
    <s v="f"/>
    <s v="t"/>
    <s v="t"/>
    <s v="f"/>
    <s v="f"/>
    <s v="t"/>
    <s v="t"/>
    <s v="f"/>
    <s v="f"/>
    <s v="f"/>
    <s v="t"/>
    <m/>
    <s v="https://www.halooglasi.com/nekretnine/izdavanje-stanova/65m2-ulcinjska-zvezdara-beograd/5425643290814"/>
    <s v="f"/>
    <n v="10.76923076923077"/>
  </r>
  <r>
    <n v="228"/>
    <s v="100m2, Blagajska, Konjarnik, Beograd "/>
    <s v="Stan"/>
    <n v="100"/>
    <x v="6"/>
    <s v="Agencija"/>
    <s v="Stara gradnja"/>
    <s v="Lux"/>
    <x v="0"/>
    <x v="0"/>
    <x v="9"/>
    <m/>
    <m/>
    <m/>
    <m/>
    <n v="1000"/>
    <s v="€"/>
    <x v="0"/>
    <x v="4"/>
    <x v="70"/>
    <x v="0"/>
    <x v="15"/>
    <s v="22.06.2023"/>
    <s v="f"/>
    <s v="f"/>
    <s v="f"/>
    <s v="f"/>
    <s v="f"/>
    <s v="t"/>
    <s v="f"/>
    <s v="f"/>
    <s v="t"/>
    <s v="t"/>
    <s v="f"/>
    <s v="f"/>
    <s v="t"/>
    <s v="t"/>
    <s v="f"/>
    <s v="f"/>
    <s v="f"/>
    <s v="t"/>
    <m/>
    <s v="https://www.halooglasi.com/nekretnine/izdavanje-stanova/100m2-blagajska-konjarnik-beograd/5425643290813"/>
    <s v="f"/>
    <n v="10"/>
  </r>
  <r>
    <n v="229"/>
    <s v="BW Verde, dvosoban, garaža ID#1244 "/>
    <s v="Stan"/>
    <n v="54"/>
    <x v="0"/>
    <s v="Agencija"/>
    <s v="Novogradnja"/>
    <s v="Lux"/>
    <x v="0"/>
    <x v="0"/>
    <x v="16"/>
    <n v="22"/>
    <m/>
    <m/>
    <s v="mesečno"/>
    <n v="1300"/>
    <s v="€"/>
    <x v="0"/>
    <x v="0"/>
    <x v="3"/>
    <x v="3"/>
    <x v="15"/>
    <s v="22.06.2023"/>
    <s v="f"/>
    <s v="t"/>
    <s v="f"/>
    <s v="t"/>
    <s v="f"/>
    <s v="t"/>
    <s v="f"/>
    <s v="f"/>
    <s v="t"/>
    <s v="t"/>
    <s v="f"/>
    <s v="f"/>
    <s v="t"/>
    <s v="t"/>
    <s v="f"/>
    <s v="f"/>
    <s v="t"/>
    <s v="t"/>
    <m/>
    <s v="https://www.halooglasi.com/nekretnine/izdavanje-stanova/bw-verde-dvosoban-garaza-id1244/5425643290880?kid=4"/>
    <s v="f"/>
    <n v="24.074074074074073"/>
  </r>
  <r>
    <n v="230"/>
    <s v="Lux stan kod Zvezdinog stadiona "/>
    <s v="Stan"/>
    <n v="60"/>
    <x v="0"/>
    <s v="Agencija"/>
    <s v="Stara gradnja"/>
    <s v="Lux"/>
    <x v="0"/>
    <x v="0"/>
    <x v="0"/>
    <n v="9"/>
    <m/>
    <m/>
    <s v="mesečno"/>
    <n v="800"/>
    <s v="€"/>
    <x v="0"/>
    <x v="0"/>
    <x v="144"/>
    <x v="310"/>
    <x v="15"/>
    <s v="22.06.2023"/>
    <s v="f"/>
    <s v="t"/>
    <s v="f"/>
    <s v="t"/>
    <s v="f"/>
    <s v="t"/>
    <s v="f"/>
    <s v="f"/>
    <s v="t"/>
    <s v="f"/>
    <s v="f"/>
    <s v="f"/>
    <s v="t"/>
    <s v="t"/>
    <s v="f"/>
    <s v="f"/>
    <s v="t"/>
    <s v="t"/>
    <n v="0.17"/>
    <s v="https://www.halooglasi.com/nekretnine/izdavanje-stanova/lux-stan-kod-zvezdinog-stadiona/5425643292937?kid=4"/>
    <s v="f"/>
    <n v="13.333333333333334"/>
  </r>
  <r>
    <n v="231"/>
    <s v="Lux poslovno - stambeni prostor ID#3126 "/>
    <s v="Stan"/>
    <n v="164"/>
    <x v="2"/>
    <s v="Agencija"/>
    <m/>
    <m/>
    <x v="1"/>
    <x v="4"/>
    <x v="11"/>
    <n v="4"/>
    <m/>
    <m/>
    <s v="mesečno"/>
    <n v="2200"/>
    <s v="€"/>
    <x v="0"/>
    <x v="0"/>
    <x v="40"/>
    <x v="60"/>
    <x v="15"/>
    <s v="22.06.2023"/>
    <s v="f"/>
    <s v="t"/>
    <s v="f"/>
    <s v="t"/>
    <s v="f"/>
    <s v="t"/>
    <s v="f"/>
    <s v="f"/>
    <s v="t"/>
    <s v="t"/>
    <s v="f"/>
    <s v="f"/>
    <s v="t"/>
    <s v="t"/>
    <s v="f"/>
    <s v="f"/>
    <s v="f"/>
    <s v="t"/>
    <m/>
    <s v="https://www.halooglasi.com/nekretnine/izdavanje-stanova/lux-poslovno---stambeni-prostor-id3126/5425643290888?kid=4"/>
    <s v="f"/>
    <n v="13.414634146341463"/>
  </r>
  <r>
    <n v="232"/>
    <s v="Sakura park, fantastican stan (Delta city) "/>
    <s v="Stan"/>
    <n v="49"/>
    <x v="0"/>
    <s v="Vlasnik"/>
    <s v="Novogradnja"/>
    <s v="Lux"/>
    <x v="0"/>
    <x v="1"/>
    <x v="2"/>
    <n v="9"/>
    <n v="120"/>
    <s v="€"/>
    <s v="mesečno"/>
    <n v="1100"/>
    <s v="€"/>
    <x v="0"/>
    <x v="1"/>
    <x v="145"/>
    <x v="38"/>
    <x v="15"/>
    <s v="22.06.2023"/>
    <s v="f"/>
    <s v="t"/>
    <s v="f"/>
    <s v="t"/>
    <s v="f"/>
    <s v="t"/>
    <s v="t"/>
    <s v="f"/>
    <s v="t"/>
    <s v="t"/>
    <s v="f"/>
    <s v="f"/>
    <s v="t"/>
    <s v="t"/>
    <s v="t"/>
    <s v="f"/>
    <s v="f"/>
    <s v="t"/>
    <m/>
    <s v="https://www.halooglasi.com/nekretnine/izdavanje-stanova/sakura-park-fantastican-stan-delta-city/5425643293028?kid=4"/>
    <s v="f"/>
    <n v="22.448979591836736"/>
  </r>
  <r>
    <n v="233"/>
    <s v="Dorćol, namešten stan pogodan i za poslovni prosto "/>
    <s v="Stan"/>
    <n v="59"/>
    <x v="0"/>
    <s v="Agencija"/>
    <m/>
    <s v="Renovirano"/>
    <x v="0"/>
    <x v="2"/>
    <x v="11"/>
    <m/>
    <m/>
    <m/>
    <s v="mesečno"/>
    <n v="650"/>
    <s v="€"/>
    <x v="0"/>
    <x v="7"/>
    <x v="146"/>
    <x v="212"/>
    <x v="15"/>
    <s v="22.06.2023"/>
    <s v="f"/>
    <s v="t"/>
    <s v="f"/>
    <s v="f"/>
    <s v="f"/>
    <s v="f"/>
    <s v="f"/>
    <s v="f"/>
    <s v="f"/>
    <s v="f"/>
    <s v="f"/>
    <s v="f"/>
    <s v="f"/>
    <s v="f"/>
    <s v="f"/>
    <s v="f"/>
    <s v="f"/>
    <s v="t"/>
    <m/>
    <s v="https://www.halooglasi.com/nekretnine/izdavanje-stanova/dorcol-namesten-stan-pogodan-i-za-poslovni-pr/5425643253585?kid=4"/>
    <s v="f"/>
    <n v="11.016949152542374"/>
  </r>
  <r>
    <n v="234"/>
    <s v="Lux 4.0 stan na Vračaru sa pogledom na Hram ID#124 "/>
    <s v="Stan"/>
    <n v="110"/>
    <x v="2"/>
    <s v="Agencija"/>
    <s v="Stara gradnja"/>
    <s v="Renovirano"/>
    <x v="0"/>
    <x v="0"/>
    <x v="1"/>
    <m/>
    <m/>
    <m/>
    <s v="mesečno"/>
    <n v="1300"/>
    <s v="€"/>
    <x v="0"/>
    <x v="2"/>
    <x v="27"/>
    <x v="74"/>
    <x v="15"/>
    <s v="22.06.2023"/>
    <s v="f"/>
    <s v="t"/>
    <s v="f"/>
    <s v="f"/>
    <s v="f"/>
    <s v="t"/>
    <s v="f"/>
    <s v="f"/>
    <s v="t"/>
    <s v="f"/>
    <s v="f"/>
    <s v="f"/>
    <s v="t"/>
    <s v="t"/>
    <s v="f"/>
    <s v="f"/>
    <s v="t"/>
    <s v="t"/>
    <m/>
    <s v="https://www.halooglasi.com/nekretnine/izdavanje-stanova/lux-4-0-stan-na-vracaru-sa-pogledom-na-hram-i/5425643290903?kid=4"/>
    <s v="f"/>
    <n v="11.818181818181818"/>
  </r>
  <r>
    <n v="235"/>
    <s v="BW Verde , 3.0 stan sa garažom ID 8180 "/>
    <s v="Stan"/>
    <n v="68"/>
    <x v="6"/>
    <s v="Agencija"/>
    <s v="Novogradnja"/>
    <s v="Lux"/>
    <x v="0"/>
    <x v="0"/>
    <x v="26"/>
    <n v="23"/>
    <m/>
    <m/>
    <s v="mesečno"/>
    <n v="1500"/>
    <s v="€"/>
    <x v="0"/>
    <x v="0"/>
    <x v="3"/>
    <x v="311"/>
    <x v="15"/>
    <s v="22.06.2023"/>
    <s v="f"/>
    <s v="f"/>
    <s v="f"/>
    <s v="f"/>
    <s v="f"/>
    <s v="t"/>
    <s v="f"/>
    <s v="f"/>
    <s v="f"/>
    <s v="f"/>
    <s v="f"/>
    <s v="f"/>
    <s v="f"/>
    <s v="t"/>
    <s v="f"/>
    <s v="f"/>
    <s v="f"/>
    <s v="t"/>
    <m/>
    <s v="https://www.halooglasi.com/nekretnine/izdavanje-stanova/bw-verde-3-0-stan-sa-garazom-id-8180/5425643141006?kid=4"/>
    <s v="f"/>
    <n v="22.058823529411764"/>
  </r>
  <r>
    <n v="236"/>
    <s v="Park apartmani, 2.0 stan ID8000 "/>
    <s v="Stan"/>
    <n v="52"/>
    <x v="0"/>
    <s v="Agencija"/>
    <s v="Novogradnja"/>
    <s v="Renovirano"/>
    <x v="0"/>
    <x v="0"/>
    <x v="0"/>
    <n v="6"/>
    <m/>
    <m/>
    <s v="mesečno"/>
    <n v="700"/>
    <s v="€"/>
    <x v="0"/>
    <x v="1"/>
    <x v="6"/>
    <x v="312"/>
    <x v="15"/>
    <s v="22.06.2023"/>
    <s v="f"/>
    <s v="f"/>
    <s v="f"/>
    <s v="f"/>
    <s v="f"/>
    <s v="t"/>
    <s v="f"/>
    <s v="f"/>
    <s v="f"/>
    <s v="f"/>
    <s v="f"/>
    <s v="f"/>
    <s v="f"/>
    <s v="t"/>
    <s v="f"/>
    <s v="f"/>
    <s v="f"/>
    <s v="t"/>
    <m/>
    <s v="https://www.halooglasi.com/nekretnine/izdavanje-stanova/park-apartmani-2-0-stan-id8000/5425642114831?kid=4"/>
    <s v="f"/>
    <n v="13.461538461538462"/>
  </r>
  <r>
    <n v="238"/>
    <s v="Centar-Cara Dušana ID 8285 "/>
    <s v="Stan"/>
    <n v="50"/>
    <x v="0"/>
    <s v="Agencija"/>
    <s v="Stara gradnja"/>
    <s v="Izvorno stanje"/>
    <x v="0"/>
    <x v="0"/>
    <x v="9"/>
    <n v="5"/>
    <m/>
    <m/>
    <s v="mesečno"/>
    <n v="650"/>
    <s v="€"/>
    <x v="0"/>
    <x v="7"/>
    <x v="27"/>
    <x v="122"/>
    <x v="15"/>
    <s v="22.06.2023"/>
    <s v="f"/>
    <s v="f"/>
    <s v="f"/>
    <s v="f"/>
    <s v="f"/>
    <s v="t"/>
    <s v="f"/>
    <s v="f"/>
    <s v="f"/>
    <s v="f"/>
    <s v="f"/>
    <s v="f"/>
    <s v="f"/>
    <s v="t"/>
    <s v="f"/>
    <s v="f"/>
    <s v="f"/>
    <s v="t"/>
    <m/>
    <s v="https://www.halooglasi.com/nekretnine/izdavanje-stanova/centar-cara-dusana-id-8285/5425643254668?kid=4"/>
    <s v="f"/>
    <n v="13"/>
  </r>
  <r>
    <n v="239"/>
    <s v="Odličan dvosoban stan u Profesorskoj koloniji "/>
    <s v="Stan"/>
    <n v="64"/>
    <x v="0"/>
    <s v="Agencija"/>
    <s v="Stara gradnja"/>
    <s v="Izvorno stanje"/>
    <x v="0"/>
    <x v="3"/>
    <x v="9"/>
    <n v="3"/>
    <m/>
    <m/>
    <s v="mesečno"/>
    <n v="550"/>
    <s v="€"/>
    <x v="0"/>
    <x v="6"/>
    <x v="147"/>
    <x v="313"/>
    <x v="15"/>
    <s v="22.06.2023"/>
    <s v="t"/>
    <s v="t"/>
    <s v="f"/>
    <s v="t"/>
    <s v="f"/>
    <s v="f"/>
    <s v="f"/>
    <s v="f"/>
    <s v="f"/>
    <s v="f"/>
    <s v="f"/>
    <s v="f"/>
    <s v="f"/>
    <s v="f"/>
    <s v="t"/>
    <s v="f"/>
    <s v="f"/>
    <s v="t"/>
    <n v="0.5"/>
    <s v="https://www.halooglasi.com/nekretnine/izdavanje-stanova/odlican-dvosoban-stan-u-profesorskoj-koloniji/5425643292530?kid=4"/>
    <s v="f"/>
    <n v="8.59375"/>
  </r>
  <r>
    <n v="240"/>
    <s v="Novi Beograd - Stari merkator ID#53362 "/>
    <s v="Stan"/>
    <n v="52"/>
    <x v="0"/>
    <s v="Agencija"/>
    <m/>
    <m/>
    <x v="0"/>
    <x v="2"/>
    <x v="7"/>
    <n v="5"/>
    <m/>
    <m/>
    <s v="mesečno"/>
    <n v="450"/>
    <s v="€"/>
    <x v="0"/>
    <x v="1"/>
    <x v="1"/>
    <x v="314"/>
    <x v="15"/>
    <s v="22.06.2023"/>
    <s v="f"/>
    <s v="t"/>
    <s v="f"/>
    <s v="t"/>
    <s v="f"/>
    <s v="t"/>
    <s v="f"/>
    <s v="f"/>
    <s v="f"/>
    <s v="f"/>
    <s v="f"/>
    <s v="f"/>
    <s v="t"/>
    <s v="t"/>
    <s v="f"/>
    <s v="f"/>
    <s v="f"/>
    <s v="t"/>
    <m/>
    <s v="https://www.halooglasi.com/nekretnine/izdavanje-stanova/novi-beograd---stari-merkator-id53362/5425643290824?kid=4"/>
    <s v="f"/>
    <n v="8.6538461538461533"/>
  </r>
  <r>
    <n v="241"/>
    <s v="Novi Beograd - Belville ID#53256 "/>
    <s v="Stan"/>
    <n v="61"/>
    <x v="0"/>
    <s v="Agencija"/>
    <m/>
    <m/>
    <x v="0"/>
    <x v="0"/>
    <x v="5"/>
    <n v="10"/>
    <m/>
    <m/>
    <s v="mesečno"/>
    <n v="900"/>
    <s v="€"/>
    <x v="0"/>
    <x v="1"/>
    <x v="15"/>
    <x v="38"/>
    <x v="15"/>
    <s v="22.06.2023"/>
    <s v="f"/>
    <s v="t"/>
    <s v="f"/>
    <s v="t"/>
    <s v="f"/>
    <s v="t"/>
    <s v="f"/>
    <s v="f"/>
    <s v="f"/>
    <s v="f"/>
    <s v="f"/>
    <s v="f"/>
    <s v="t"/>
    <s v="t"/>
    <s v="f"/>
    <s v="f"/>
    <s v="f"/>
    <s v="t"/>
    <m/>
    <s v="https://www.halooglasi.com/nekretnine/izdavanje-stanova/novi-beograd---belville-id53256/5425643270079?kid=4"/>
    <s v="f"/>
    <n v="14.754098360655737"/>
  </r>
  <r>
    <n v="242"/>
    <s v="Novi Beograd - Savada A Blok ID#53015 "/>
    <s v="Stan"/>
    <n v="80"/>
    <x v="6"/>
    <s v="Agencija"/>
    <m/>
    <m/>
    <x v="0"/>
    <x v="0"/>
    <x v="3"/>
    <n v="6"/>
    <m/>
    <m/>
    <s v="mesečno"/>
    <n v="1200"/>
    <s v="€"/>
    <x v="0"/>
    <x v="1"/>
    <x v="33"/>
    <x v="57"/>
    <x v="15"/>
    <s v="22.06.2023"/>
    <s v="f"/>
    <s v="t"/>
    <s v="f"/>
    <s v="t"/>
    <s v="f"/>
    <s v="t"/>
    <s v="f"/>
    <s v="f"/>
    <s v="f"/>
    <s v="f"/>
    <s v="f"/>
    <s v="f"/>
    <s v="t"/>
    <s v="t"/>
    <s v="f"/>
    <s v="f"/>
    <s v="f"/>
    <s v="t"/>
    <m/>
    <s v="https://www.halooglasi.com/nekretnine/izdavanje-stanova/novi-beograd---savada-a-blok-id53015/5425643190958?kid=4"/>
    <s v="f"/>
    <n v="15"/>
  </r>
  <r>
    <n v="243"/>
    <s v="Belvill,69m2,Lep, Poslovno- Stambeni, Garaža,Miran "/>
    <s v="Stan"/>
    <n v="69"/>
    <x v="8"/>
    <s v="Agencija"/>
    <s v="Novogradnja"/>
    <s v="Renovirano"/>
    <x v="1"/>
    <x v="0"/>
    <x v="6"/>
    <n v="13"/>
    <m/>
    <m/>
    <s v="mesečno"/>
    <n v="750"/>
    <s v="€"/>
    <x v="0"/>
    <x v="1"/>
    <x v="15"/>
    <x v="206"/>
    <x v="15"/>
    <s v="22.06.2023"/>
    <s v="t"/>
    <s v="t"/>
    <s v="f"/>
    <s v="f"/>
    <s v="f"/>
    <s v="t"/>
    <s v="t"/>
    <s v="f"/>
    <s v="t"/>
    <s v="t"/>
    <s v="f"/>
    <s v="f"/>
    <s v="t"/>
    <s v="t"/>
    <s v="f"/>
    <s v="t"/>
    <s v="f"/>
    <s v="t"/>
    <m/>
    <s v="https://www.halooglasi.com/nekretnine/izdavanje-stanova/belvill-69m2-lep-poslovno--stambeni-garaza-mi/5425643291916"/>
    <s v="f"/>
    <n v="10.869565217391305"/>
  </r>
  <r>
    <n v="246"/>
    <s v="Centar - Vracar ID#53317 "/>
    <s v="Stan"/>
    <n v="70"/>
    <x v="6"/>
    <s v="Agencija"/>
    <m/>
    <m/>
    <x v="0"/>
    <x v="0"/>
    <x v="5"/>
    <n v="6"/>
    <m/>
    <m/>
    <s v="mesečno"/>
    <n v="1000"/>
    <s v="€"/>
    <x v="0"/>
    <x v="2"/>
    <x v="13"/>
    <x v="315"/>
    <x v="15"/>
    <s v="22.06.2023"/>
    <s v="f"/>
    <s v="t"/>
    <s v="f"/>
    <s v="t"/>
    <s v="f"/>
    <s v="t"/>
    <s v="f"/>
    <s v="f"/>
    <s v="f"/>
    <s v="f"/>
    <s v="f"/>
    <s v="f"/>
    <s v="t"/>
    <s v="t"/>
    <s v="f"/>
    <s v="f"/>
    <s v="f"/>
    <s v="t"/>
    <m/>
    <s v="https://www.halooglasi.com/nekretnine/izdavanje-stanova/centar---vracar-id53317/5425643290828?kid=4"/>
    <s v="f"/>
    <n v="14.285714285714286"/>
  </r>
  <r>
    <n v="247"/>
    <s v="Potpuno nov stan, Novi Beograd, ID 2741 "/>
    <s v="Stan"/>
    <n v="76"/>
    <x v="6"/>
    <s v="Agencija"/>
    <s v="Novogradnja"/>
    <s v="Lux"/>
    <x v="0"/>
    <x v="0"/>
    <x v="5"/>
    <m/>
    <m/>
    <m/>
    <s v="mesečno"/>
    <n v="1100"/>
    <s v="€"/>
    <x v="0"/>
    <x v="1"/>
    <x v="63"/>
    <x v="316"/>
    <x v="15"/>
    <s v="22.06.2023"/>
    <s v="f"/>
    <s v="t"/>
    <s v="f"/>
    <s v="f"/>
    <s v="f"/>
    <s v="t"/>
    <s v="f"/>
    <s v="f"/>
    <s v="t"/>
    <s v="t"/>
    <s v="f"/>
    <s v="f"/>
    <s v="f"/>
    <s v="f"/>
    <s v="f"/>
    <s v="f"/>
    <s v="f"/>
    <s v="t"/>
    <n v="0.5"/>
    <s v="https://www.halooglasi.com/nekretnine/izdavanje-stanova/potpuno-nov-stan-novi-beograd-id-2741/5425643150523?kid=4"/>
    <s v="f"/>
    <n v="14.473684210526315"/>
  </r>
  <r>
    <n v="248"/>
    <s v="Izdajem stan u Batajnici "/>
    <s v="Stan"/>
    <n v="37"/>
    <x v="5"/>
    <s v="Vlasnik"/>
    <s v="Novogradnja"/>
    <s v="Lux"/>
    <x v="0"/>
    <x v="0"/>
    <x v="11"/>
    <n v="3"/>
    <n v="100"/>
    <s v="€"/>
    <s v="mesečno"/>
    <n v="350"/>
    <s v="€"/>
    <x v="0"/>
    <x v="3"/>
    <x v="148"/>
    <x v="317"/>
    <x v="15"/>
    <s v="22.06.2023"/>
    <s v="f"/>
    <s v="t"/>
    <s v="f"/>
    <s v="f"/>
    <s v="f"/>
    <s v="f"/>
    <s v="t"/>
    <s v="f"/>
    <s v="f"/>
    <s v="f"/>
    <s v="f"/>
    <s v="f"/>
    <s v="f"/>
    <s v="t"/>
    <s v="t"/>
    <s v="f"/>
    <s v="f"/>
    <s v="t"/>
    <m/>
    <s v="https://www.halooglasi.com/nekretnine/izdavanje-stanova/izdajem-stan-u-batajnici/5425643292126?kid=4"/>
    <s v="f"/>
    <n v="9.4594594594594597"/>
  </r>
  <r>
    <n v="249"/>
    <s v="BW Terra,luksuzna zgrada, sa parkingom, opremljen "/>
    <s v="Stan"/>
    <n v="62"/>
    <x v="0"/>
    <s v="Agencija"/>
    <s v="Novogradnja"/>
    <s v="Lux"/>
    <x v="0"/>
    <x v="0"/>
    <x v="1"/>
    <n v="19"/>
    <m/>
    <m/>
    <s v="mesečno"/>
    <n v="1300"/>
    <s v="€"/>
    <x v="0"/>
    <x v="0"/>
    <x v="3"/>
    <x v="8"/>
    <x v="15"/>
    <s v="22.06.2023"/>
    <s v="f"/>
    <s v="t"/>
    <s v="f"/>
    <s v="t"/>
    <s v="f"/>
    <s v="t"/>
    <s v="t"/>
    <s v="f"/>
    <s v="t"/>
    <s v="t"/>
    <s v="f"/>
    <s v="f"/>
    <s v="t"/>
    <s v="t"/>
    <s v="t"/>
    <s v="f"/>
    <s v="f"/>
    <s v="t"/>
    <n v="0.5"/>
    <s v="https://www.halooglasi.com/nekretnine/izdavanje-stanova/bw-terra-luksuzna-zgrada-sa-parkingom-opremlj/5425643025680?kid=4"/>
    <s v="f"/>
    <n v="20.967741935483872"/>
  </r>
  <r>
    <n v="250"/>
    <s v="Dorćol, 2.0 lux, modern apartment, new building ID "/>
    <s v="Stan"/>
    <n v="55"/>
    <x v="0"/>
    <s v="Agencija"/>
    <s v="Novogradnja"/>
    <s v="Lux"/>
    <x v="0"/>
    <x v="0"/>
    <x v="9"/>
    <n v="5"/>
    <m/>
    <m/>
    <s v="mesečno"/>
    <n v="1000"/>
    <s v="€"/>
    <x v="0"/>
    <x v="7"/>
    <x v="27"/>
    <x v="104"/>
    <x v="15"/>
    <s v="22.06.2023"/>
    <s v="f"/>
    <s v="t"/>
    <s v="f"/>
    <s v="t"/>
    <s v="f"/>
    <s v="t"/>
    <s v="f"/>
    <s v="f"/>
    <s v="f"/>
    <s v="f"/>
    <s v="f"/>
    <s v="f"/>
    <s v="t"/>
    <s v="t"/>
    <s v="f"/>
    <s v="f"/>
    <s v="f"/>
    <s v="t"/>
    <m/>
    <s v="https://www.halooglasi.com/nekretnine/izdavanje-stanova/dorcol-2-0-lux-modern-apartment-new-building/5425643290849?kid=4"/>
    <s v="f"/>
    <n v="18.181818181818183"/>
  </r>
  <r>
    <n v="251"/>
    <s v="Centar,Gospodar Jovanova,renoviran ID#15513 "/>
    <s v="Stan"/>
    <n v="43"/>
    <x v="0"/>
    <s v="Agencija"/>
    <s v="Stara gradnja"/>
    <s v="Renovirano"/>
    <x v="0"/>
    <x v="3"/>
    <x v="9"/>
    <m/>
    <m/>
    <m/>
    <s v="mesečno"/>
    <n v="600"/>
    <s v="€"/>
    <x v="0"/>
    <x v="7"/>
    <x v="27"/>
    <x v="318"/>
    <x v="15"/>
    <s v="22.06.2023"/>
    <s v="f"/>
    <s v="t"/>
    <s v="f"/>
    <s v="f"/>
    <s v="f"/>
    <s v="f"/>
    <s v="f"/>
    <s v="f"/>
    <s v="f"/>
    <s v="f"/>
    <s v="f"/>
    <s v="f"/>
    <s v="t"/>
    <s v="t"/>
    <s v="f"/>
    <s v="f"/>
    <s v="f"/>
    <s v="t"/>
    <m/>
    <s v="https://www.halooglasi.com/nekretnine/izdavanje-stanova/centar-gospodar-jovanova-renoviran-id15513/5425643290851?kid=4"/>
    <s v="f"/>
    <n v="13.953488372093023"/>
  </r>
  <r>
    <n v="252"/>
    <s v="Zvečanska,dvosoban,svetao,useljiv ID#869 "/>
    <s v="Stan"/>
    <n v="60"/>
    <x v="0"/>
    <s v="Agencija"/>
    <s v="Novogradnja"/>
    <s v="Izvorno stanje"/>
    <x v="0"/>
    <x v="0"/>
    <x v="0"/>
    <m/>
    <m/>
    <m/>
    <s v="mesečno"/>
    <n v="600"/>
    <s v="€"/>
    <x v="0"/>
    <x v="0"/>
    <x v="149"/>
    <x v="319"/>
    <x v="15"/>
    <s v="22.06.2023"/>
    <s v="f"/>
    <s v="t"/>
    <s v="f"/>
    <s v="f"/>
    <s v="f"/>
    <s v="t"/>
    <s v="t"/>
    <s v="f"/>
    <s v="f"/>
    <s v="f"/>
    <s v="f"/>
    <s v="f"/>
    <s v="t"/>
    <s v="t"/>
    <s v="f"/>
    <s v="f"/>
    <s v="f"/>
    <s v="t"/>
    <m/>
    <s v="https://www.halooglasi.com/nekretnine/izdavanje-stanova/zvecanska-dvosoban-svetao-useljiv-id869/5425643290852?kid=4"/>
    <s v="f"/>
    <n v="10"/>
  </r>
  <r>
    <n v="253"/>
    <s v="Voždovac, Lekino brdo - Vojvode Prijezde 25 "/>
    <s v="Stan"/>
    <n v="47"/>
    <x v="1"/>
    <s v="Vlasnik"/>
    <s v="Novogradnja"/>
    <s v="Renovirano"/>
    <x v="0"/>
    <x v="0"/>
    <x v="0"/>
    <n v="4"/>
    <m/>
    <m/>
    <s v="mesečno"/>
    <n v="500"/>
    <s v="€"/>
    <x v="0"/>
    <x v="4"/>
    <x v="22"/>
    <x v="320"/>
    <x v="15"/>
    <s v="22.06.2023"/>
    <s v="f"/>
    <s v="t"/>
    <s v="f"/>
    <s v="f"/>
    <s v="f"/>
    <s v="f"/>
    <s v="f"/>
    <s v="f"/>
    <s v="f"/>
    <s v="f"/>
    <s v="f"/>
    <s v="f"/>
    <s v="t"/>
    <s v="t"/>
    <s v="f"/>
    <s v="f"/>
    <s v="f"/>
    <s v="t"/>
    <m/>
    <s v="https://www.halooglasi.com/nekretnine/izdavanje-stanova/vozdovac-lekino-brdo---vojvode-prijezde-25/5425643289617?kid=4"/>
    <s v="f"/>
    <n v="10.638297872340425"/>
  </r>
  <r>
    <n v="254"/>
    <s v="Novi Beograd - Blok 19a park apartmani ID#53315 "/>
    <s v="Stan"/>
    <n v="64"/>
    <x v="0"/>
    <s v="Agencija"/>
    <m/>
    <m/>
    <x v="0"/>
    <x v="0"/>
    <x v="5"/>
    <n v="6"/>
    <m/>
    <m/>
    <s v="mesečno"/>
    <n v="800"/>
    <s v="€"/>
    <x v="0"/>
    <x v="1"/>
    <x v="6"/>
    <x v="6"/>
    <x v="15"/>
    <s v="22.06.2023"/>
    <s v="f"/>
    <s v="t"/>
    <s v="f"/>
    <s v="t"/>
    <s v="f"/>
    <s v="t"/>
    <s v="f"/>
    <s v="f"/>
    <s v="f"/>
    <s v="f"/>
    <s v="f"/>
    <s v="f"/>
    <s v="t"/>
    <s v="t"/>
    <s v="f"/>
    <s v="f"/>
    <s v="f"/>
    <s v="t"/>
    <m/>
    <s v="https://www.halooglasi.com/nekretnine/izdavanje-stanova/novi-beograd---blok-19a-park-apartmani-id5331/5425643290857?kid=4"/>
    <s v="f"/>
    <n v="12.5"/>
  </r>
  <r>
    <n v="262"/>
    <s v="Blok 44, 1.5, Renoviran "/>
    <s v="Stan"/>
    <n v="50"/>
    <x v="1"/>
    <s v="Vlasnik"/>
    <s v="Stara gradnja"/>
    <s v="Renovirano"/>
    <x v="0"/>
    <x v="0"/>
    <x v="5"/>
    <n v="6"/>
    <m/>
    <m/>
    <s v="mesečno"/>
    <n v="700"/>
    <s v="€"/>
    <x v="0"/>
    <x v="1"/>
    <x v="63"/>
    <x v="85"/>
    <x v="15"/>
    <s v="22.06.2023"/>
    <s v="f"/>
    <s v="t"/>
    <s v="f"/>
    <s v="t"/>
    <s v="f"/>
    <s v="t"/>
    <s v="t"/>
    <s v="f"/>
    <s v="t"/>
    <s v="f"/>
    <s v="f"/>
    <s v="f"/>
    <s v="t"/>
    <s v="t"/>
    <s v="t"/>
    <s v="f"/>
    <s v="f"/>
    <s v="t"/>
    <m/>
    <s v="https://www.halooglasi.com/nekretnine/izdavanje-stanova/blok-44-1-5-renoviran/5425643290712?kid=4"/>
    <s v="f"/>
    <n v="14"/>
  </r>
  <r>
    <n v="263"/>
    <s v="Centar - Beograd Na Vodi BW ID#52858 "/>
    <s v="Stan"/>
    <n v="90"/>
    <x v="2"/>
    <s v="Agencija"/>
    <m/>
    <m/>
    <x v="0"/>
    <x v="0"/>
    <x v="13"/>
    <n v="23"/>
    <m/>
    <m/>
    <s v="mesečno"/>
    <n v="1750"/>
    <s v="€"/>
    <x v="0"/>
    <x v="0"/>
    <x v="3"/>
    <x v="3"/>
    <x v="15"/>
    <s v="22.06.2023"/>
    <s v="f"/>
    <s v="t"/>
    <s v="f"/>
    <s v="t"/>
    <s v="f"/>
    <s v="t"/>
    <s v="f"/>
    <s v="f"/>
    <s v="f"/>
    <s v="f"/>
    <s v="f"/>
    <s v="f"/>
    <s v="t"/>
    <s v="t"/>
    <s v="f"/>
    <s v="f"/>
    <s v="f"/>
    <s v="t"/>
    <m/>
    <s v="https://www.halooglasi.com/nekretnine/izdavanje-stanova/centar---beograd-na-vodi-bw-id52858/5425643126970?kid=4"/>
    <s v="f"/>
    <n v="19.444444444444443"/>
  </r>
  <r>
    <n v="264"/>
    <s v="Bežanijska kosa - Bezanijska Kosa 3 ID#50834 "/>
    <s v="Stan"/>
    <n v="28"/>
    <x v="5"/>
    <s v="Agencija"/>
    <m/>
    <m/>
    <x v="0"/>
    <x v="0"/>
    <x v="2"/>
    <n v="7"/>
    <m/>
    <m/>
    <s v="mesečno"/>
    <n v="250"/>
    <s v="€"/>
    <x v="0"/>
    <x v="1"/>
    <x v="82"/>
    <x v="103"/>
    <x v="15"/>
    <s v="22.06.2023"/>
    <s v="f"/>
    <s v="t"/>
    <s v="f"/>
    <s v="t"/>
    <s v="f"/>
    <s v="t"/>
    <s v="f"/>
    <s v="f"/>
    <s v="f"/>
    <s v="f"/>
    <s v="f"/>
    <s v="f"/>
    <s v="t"/>
    <s v="t"/>
    <s v="f"/>
    <s v="f"/>
    <s v="f"/>
    <s v="t"/>
    <m/>
    <s v="https://www.halooglasi.com/nekretnine/izdavanje-stanova/bezanijska-kosa---bezanijska-kosa-3-id50834/5425643289113"/>
    <s v="f"/>
    <n v="8.9285714285714288"/>
  </r>
  <r>
    <n v="149"/>
    <s v="Zemun - Karadjordjev trg ID#53344 "/>
    <s v="Stan"/>
    <n v="87"/>
    <x v="6"/>
    <s v="Agencija"/>
    <m/>
    <m/>
    <x v="0"/>
    <x v="0"/>
    <x v="9"/>
    <n v="5"/>
    <m/>
    <m/>
    <s v="mesečno"/>
    <n v="1200"/>
    <s v="€"/>
    <x v="0"/>
    <x v="3"/>
    <x v="150"/>
    <x v="321"/>
    <x v="16"/>
    <s v="23.06.2023"/>
    <s v="f"/>
    <s v="t"/>
    <s v="f"/>
    <s v="t"/>
    <s v="f"/>
    <s v="t"/>
    <s v="f"/>
    <s v="f"/>
    <s v="f"/>
    <s v="f"/>
    <s v="f"/>
    <s v="f"/>
    <s v="t"/>
    <s v="t"/>
    <s v="f"/>
    <s v="f"/>
    <s v="f"/>
    <s v="t"/>
    <m/>
    <s v="https://www.halooglasi.com/nekretnine/izdavanje-stanova/zemun---karadjordjev-trg-id53344/5425643296917?kid=4"/>
    <s v="f"/>
    <n v="13.793103448275861"/>
  </r>
  <r>
    <n v="146"/>
    <s v="Luksuzan studio u Beogradu na vodi, BW Aria "/>
    <s v="Stan"/>
    <n v="35"/>
    <x v="5"/>
    <s v="Agencija"/>
    <s v="Novogradnja"/>
    <s v="Lux"/>
    <x v="0"/>
    <x v="7"/>
    <x v="15"/>
    <m/>
    <m/>
    <m/>
    <s v="mesečno"/>
    <n v="1000"/>
    <s v="€"/>
    <x v="0"/>
    <x v="0"/>
    <x v="3"/>
    <x v="3"/>
    <x v="16"/>
    <s v="23.06.2023"/>
    <s v="f"/>
    <s v="f"/>
    <s v="f"/>
    <s v="f"/>
    <s v="f"/>
    <s v="f"/>
    <s v="f"/>
    <s v="f"/>
    <s v="f"/>
    <s v="f"/>
    <s v="f"/>
    <s v="f"/>
    <s v="f"/>
    <s v="f"/>
    <s v="f"/>
    <s v="f"/>
    <s v="f"/>
    <s v="t"/>
    <m/>
    <s v="https://www.halooglasi.com/nekretnine/izdavanje-stanova/luksuzan-studio-u-beogradu-na-vodi-bw-aria/5425643032430?kid=4"/>
    <s v="f"/>
    <n v="28.571428571428573"/>
  </r>
  <r>
    <n v="147"/>
    <s v="Izdajem stan (Beograd) Kanarevo brdo "/>
    <s v="Stan"/>
    <n v="55"/>
    <x v="0"/>
    <s v="Vlasnik"/>
    <s v="Stara gradnja"/>
    <s v="Renovirano"/>
    <x v="0"/>
    <x v="0"/>
    <x v="9"/>
    <n v="4"/>
    <m/>
    <m/>
    <s v="mesečno"/>
    <n v="400"/>
    <s v="€"/>
    <x v="0"/>
    <x v="11"/>
    <x v="151"/>
    <x v="322"/>
    <x v="16"/>
    <s v="23.06.2023"/>
    <s v="f"/>
    <s v="t"/>
    <s v="f"/>
    <s v="t"/>
    <s v="f"/>
    <s v="f"/>
    <s v="f"/>
    <s v="f"/>
    <s v="f"/>
    <s v="f"/>
    <s v="f"/>
    <s v="f"/>
    <s v="f"/>
    <s v="f"/>
    <s v="f"/>
    <s v="f"/>
    <s v="f"/>
    <s v="t"/>
    <m/>
    <s v="https://www.halooglasi.com/nekretnine/izdavanje-stanova/izdajem-stan-beograd-kanarevo-brdo/5425643296717?kid=4"/>
    <s v="f"/>
    <n v="7.2727272727272725"/>
  </r>
  <r>
    <n v="148"/>
    <s v="Vračar, Makenzijeva 46, 50kvd "/>
    <s v="Stan"/>
    <n v="50"/>
    <x v="1"/>
    <s v="Vlasnik"/>
    <s v="Stara gradnja"/>
    <s v="Izvorno stanje"/>
    <x v="0"/>
    <x v="0"/>
    <x v="0"/>
    <n v="7"/>
    <n v="100"/>
    <s v="€"/>
    <s v="mesečno"/>
    <n v="550"/>
    <s v="€"/>
    <x v="0"/>
    <x v="2"/>
    <x v="10"/>
    <x v="307"/>
    <x v="16"/>
    <s v="23.06.2023"/>
    <s v="t"/>
    <s v="t"/>
    <s v="f"/>
    <s v="t"/>
    <s v="f"/>
    <s v="t"/>
    <s v="f"/>
    <s v="f"/>
    <s v="t"/>
    <s v="f"/>
    <s v="f"/>
    <s v="f"/>
    <s v="f"/>
    <s v="f"/>
    <s v="t"/>
    <s v="f"/>
    <s v="t"/>
    <s v="t"/>
    <m/>
    <s v="https://www.halooglasi.com/nekretnine/izdavanje-stanova/vracar-makenzijeva-46-50kvd/5425643296719?kid=4"/>
    <s v="f"/>
    <n v="11"/>
  </r>
  <r>
    <n v="150"/>
    <s v="Izdajem stan,Sakura park "/>
    <s v="Stan"/>
    <n v="43"/>
    <x v="0"/>
    <s v="Vlasnik"/>
    <s v="Novogradnja"/>
    <s v="Lux"/>
    <x v="0"/>
    <x v="1"/>
    <x v="5"/>
    <n v="9"/>
    <n v="120"/>
    <s v="€"/>
    <s v="mesečno"/>
    <n v="1200"/>
    <s v="€"/>
    <x v="0"/>
    <x v="1"/>
    <x v="145"/>
    <x v="38"/>
    <x v="16"/>
    <s v="23.06.2023"/>
    <s v="f"/>
    <s v="t"/>
    <s v="f"/>
    <s v="t"/>
    <s v="f"/>
    <s v="t"/>
    <s v="f"/>
    <s v="f"/>
    <s v="t"/>
    <s v="t"/>
    <s v="f"/>
    <s v="t"/>
    <s v="t"/>
    <s v="t"/>
    <s v="t"/>
    <s v="f"/>
    <s v="f"/>
    <s v="t"/>
    <m/>
    <s v="https://www.halooglasi.com/nekretnine/izdavanje-stanova/izdajem-stan-sakura-park/5425643297480"/>
    <s v="f"/>
    <n v="27.906976744186046"/>
  </r>
  <r>
    <n v="160"/>
    <s v="Zahumska, Zvezdara, 110mÂ², trosoban "/>
    <s v="Stan"/>
    <n v="110"/>
    <x v="6"/>
    <s v="Vlasnik"/>
    <s v="Novogradnja"/>
    <s v="Renovirano"/>
    <x v="0"/>
    <x v="0"/>
    <x v="2"/>
    <n v="7"/>
    <n v="150"/>
    <s v="€"/>
    <s v="na 3 meseca"/>
    <n v="1100"/>
    <s v="€"/>
    <x v="0"/>
    <x v="5"/>
    <x v="51"/>
    <x v="231"/>
    <x v="16"/>
    <s v="23.06.2023"/>
    <s v="f"/>
    <s v="t"/>
    <s v="f"/>
    <s v="f"/>
    <s v="t"/>
    <s v="t"/>
    <s v="f"/>
    <s v="f"/>
    <s v="t"/>
    <s v="t"/>
    <s v="f"/>
    <s v="f"/>
    <s v="t"/>
    <s v="t"/>
    <s v="t"/>
    <s v="f"/>
    <s v="f"/>
    <s v="t"/>
    <m/>
    <s v="https://www.halooglasi.com/nekretnine/izdavanje-stanova/zahumska-zvezdara-110m-trosoban/5425643296266?kid=4"/>
    <s v="f"/>
    <n v="10"/>
  </r>
  <r>
    <n v="161"/>
    <s v="Centar - Stari grad ID#53342 "/>
    <s v="Stan"/>
    <n v="80"/>
    <x v="6"/>
    <s v="Agencija"/>
    <m/>
    <m/>
    <x v="0"/>
    <x v="0"/>
    <x v="8"/>
    <n v="6"/>
    <m/>
    <m/>
    <s v="mesečno"/>
    <n v="1000"/>
    <s v="€"/>
    <x v="0"/>
    <x v="6"/>
    <x v="27"/>
    <x v="323"/>
    <x v="16"/>
    <s v="23.06.2023"/>
    <s v="f"/>
    <s v="t"/>
    <s v="f"/>
    <s v="t"/>
    <s v="f"/>
    <s v="t"/>
    <s v="f"/>
    <s v="f"/>
    <s v="f"/>
    <s v="f"/>
    <s v="f"/>
    <s v="f"/>
    <s v="t"/>
    <s v="t"/>
    <s v="f"/>
    <s v="f"/>
    <s v="f"/>
    <s v="t"/>
    <m/>
    <s v="https://www.halooglasi.com/nekretnine/izdavanje-stanova/centar---stari-grad-id53342/5425643294597?kid=4"/>
    <s v="f"/>
    <n v="12.5"/>
  </r>
  <r>
    <n v="162"/>
    <s v="Novi Beograd - Bezanija ID#53340 "/>
    <s v="Stan"/>
    <n v="100"/>
    <x v="6"/>
    <s v="Agencija"/>
    <m/>
    <m/>
    <x v="0"/>
    <x v="2"/>
    <x v="0"/>
    <n v="2"/>
    <m/>
    <m/>
    <s v="mesečno"/>
    <n v="800"/>
    <s v="€"/>
    <x v="0"/>
    <x v="1"/>
    <x v="152"/>
    <x v="324"/>
    <x v="16"/>
    <s v="23.06.2023"/>
    <s v="f"/>
    <s v="t"/>
    <s v="f"/>
    <s v="t"/>
    <s v="f"/>
    <s v="f"/>
    <s v="f"/>
    <s v="f"/>
    <s v="f"/>
    <s v="f"/>
    <s v="f"/>
    <s v="f"/>
    <s v="t"/>
    <s v="t"/>
    <s v="f"/>
    <s v="f"/>
    <s v="f"/>
    <s v="t"/>
    <m/>
    <s v="https://www.halooglasi.com/nekretnine/izdavanje-stanova/novi-beograd---bezanija-id53340/5425643294598?kid=4"/>
    <s v="f"/>
    <n v="8"/>
  </r>
  <r>
    <n v="163"/>
    <s v="Stan za izdavanje - Novi Beograd - Stari Merkator "/>
    <s v="Stan"/>
    <n v="60"/>
    <x v="6"/>
    <s v="Vlasnik"/>
    <s v="Stara gradnja"/>
    <s v="Renovirano"/>
    <x v="0"/>
    <x v="0"/>
    <x v="2"/>
    <m/>
    <n v="80"/>
    <s v="€"/>
    <s v="mesečno"/>
    <n v="650"/>
    <s v="€"/>
    <x v="0"/>
    <x v="1"/>
    <x v="1"/>
    <x v="325"/>
    <x v="16"/>
    <s v="23.06.2023"/>
    <s v="f"/>
    <s v="t"/>
    <s v="f"/>
    <s v="t"/>
    <s v="f"/>
    <s v="t"/>
    <s v="t"/>
    <s v="f"/>
    <s v="t"/>
    <s v="t"/>
    <s v="f"/>
    <s v="f"/>
    <s v="t"/>
    <s v="t"/>
    <s v="f"/>
    <s v="f"/>
    <s v="f"/>
    <s v="t"/>
    <m/>
    <s v="https://www.halooglasi.com/nekretnine/izdavanje-stanova/stan-za-izdavanje---novi-beograd---stari-merk/5425636659847?kid=4"/>
    <s v="f"/>
    <n v="10.833333333333334"/>
  </r>
  <r>
    <n v="164"/>
    <s v="Sakura, nov , neuseljavan stan, retko u ponudi "/>
    <s v="Stan"/>
    <n v="45"/>
    <x v="0"/>
    <s v="Agencija"/>
    <s v="Novogradnja"/>
    <s v="Lux"/>
    <x v="0"/>
    <x v="0"/>
    <x v="8"/>
    <n v="8"/>
    <n v="80"/>
    <s v="€"/>
    <s v="mesečno"/>
    <n v="800"/>
    <s v="€"/>
    <x v="0"/>
    <x v="1"/>
    <x v="33"/>
    <x v="38"/>
    <x v="16"/>
    <s v="23.06.2023"/>
    <s v="t"/>
    <s v="t"/>
    <s v="f"/>
    <s v="t"/>
    <s v="t"/>
    <s v="t"/>
    <s v="t"/>
    <s v="f"/>
    <s v="t"/>
    <s v="t"/>
    <s v="f"/>
    <s v="f"/>
    <s v="t"/>
    <s v="t"/>
    <s v="t"/>
    <s v="f"/>
    <s v="t"/>
    <s v="t"/>
    <n v="0.6"/>
    <s v="https://www.halooglasi.com/nekretnine/izdavanje-stanova/sakura-nov-neuseljavan-stan-retko-u-ponudi/5425642752366?kid=4"/>
    <s v="f"/>
    <n v="17.777777777777779"/>
  </r>
  <r>
    <n v="165"/>
    <s v="The One, lux, neuseljavan, ID 20329 "/>
    <s v="Stan"/>
    <n v="42"/>
    <x v="0"/>
    <s v="Agencija"/>
    <s v="Novogradnja"/>
    <s v="Lux"/>
    <x v="0"/>
    <x v="0"/>
    <x v="3"/>
    <n v="6"/>
    <m/>
    <m/>
    <s v="mesečno"/>
    <n v="800"/>
    <s v="€"/>
    <x v="0"/>
    <x v="1"/>
    <x v="33"/>
    <x v="7"/>
    <x v="16"/>
    <s v="23.06.2023"/>
    <s v="f"/>
    <s v="t"/>
    <s v="f"/>
    <s v="t"/>
    <s v="f"/>
    <s v="t"/>
    <s v="f"/>
    <s v="f"/>
    <s v="t"/>
    <s v="t"/>
    <s v="f"/>
    <s v="f"/>
    <s v="t"/>
    <s v="t"/>
    <s v="t"/>
    <s v="f"/>
    <s v="f"/>
    <s v="t"/>
    <n v="0.5"/>
    <s v="https://www.halooglasi.com/nekretnine/izdavanje-stanova/the-one-lux-neuseljavan-id-20329/5425643267029?kid=4"/>
    <s v="f"/>
    <n v="19.047619047619047"/>
  </r>
  <r>
    <n v="166"/>
    <s v="Karaburma - trosoban - Patrisa Lumumbe  "/>
    <s v="Stan"/>
    <n v="60"/>
    <x v="6"/>
    <s v="Agencija"/>
    <s v="Stara gradnja"/>
    <s v="Renovirano"/>
    <x v="0"/>
    <x v="3"/>
    <x v="7"/>
    <n v="2"/>
    <n v="30"/>
    <s v="€"/>
    <s v="mesečno"/>
    <n v="450"/>
    <s v="€"/>
    <x v="0"/>
    <x v="6"/>
    <x v="21"/>
    <x v="326"/>
    <x v="16"/>
    <s v="23.06.2023"/>
    <s v="t"/>
    <s v="f"/>
    <s v="f"/>
    <s v="t"/>
    <s v="f"/>
    <s v="f"/>
    <s v="t"/>
    <s v="t"/>
    <s v="f"/>
    <s v="f"/>
    <s v="f"/>
    <s v="f"/>
    <s v="t"/>
    <s v="t"/>
    <s v="t"/>
    <s v="t"/>
    <s v="f"/>
    <s v="t"/>
    <n v="0.5"/>
    <s v="https://www.halooglasi.com/nekretnine/izdavanje-stanova/karaburma---trosoban---patrisa-lumumbe/5425643296269?kid=4"/>
    <s v="t"/>
    <n v="7.5"/>
  </r>
  <r>
    <n v="167"/>
    <s v="Bulevar kod Liona "/>
    <s v="Stan"/>
    <n v="50"/>
    <x v="0"/>
    <s v="Vlasnik"/>
    <m/>
    <m/>
    <x v="0"/>
    <x v="0"/>
    <x v="8"/>
    <m/>
    <m/>
    <m/>
    <s v="mesečno"/>
    <n v="500"/>
    <s v="€"/>
    <x v="0"/>
    <x v="5"/>
    <x v="98"/>
    <x v="62"/>
    <x v="16"/>
    <s v="23.06.2023"/>
    <s v="f"/>
    <s v="t"/>
    <s v="f"/>
    <s v="f"/>
    <s v="f"/>
    <s v="t"/>
    <s v="f"/>
    <s v="f"/>
    <s v="f"/>
    <s v="f"/>
    <s v="f"/>
    <s v="f"/>
    <s v="f"/>
    <s v="f"/>
    <s v="f"/>
    <s v="f"/>
    <s v="f"/>
    <s v="t"/>
    <m/>
    <s v="https://www.halooglasi.com/nekretnine/izdavanje-stanova/bulevar-kod-liona/5425641696651?kid=4"/>
    <s v="f"/>
    <n v="10"/>
  </r>
  <r>
    <n v="168"/>
    <s v="BW Aqua, 19-i sprat, 54m2, sa parking mestom "/>
    <s v="Stan"/>
    <n v="54"/>
    <x v="1"/>
    <s v="Agencija"/>
    <s v="Novogradnja"/>
    <s v="Lux"/>
    <x v="0"/>
    <x v="0"/>
    <x v="27"/>
    <n v="24"/>
    <m/>
    <m/>
    <s v="mesečno"/>
    <n v="1400"/>
    <s v="€"/>
    <x v="0"/>
    <x v="0"/>
    <x v="3"/>
    <x v="8"/>
    <x v="16"/>
    <s v="23.06.2023"/>
    <s v="f"/>
    <s v="t"/>
    <s v="f"/>
    <s v="t"/>
    <s v="f"/>
    <s v="t"/>
    <s v="f"/>
    <s v="f"/>
    <s v="t"/>
    <s v="f"/>
    <s v="f"/>
    <s v="f"/>
    <s v="f"/>
    <s v="f"/>
    <s v="f"/>
    <s v="f"/>
    <s v="f"/>
    <s v="t"/>
    <m/>
    <s v="https://www.halooglasi.com/nekretnine/izdavanje-stanova/bw-aqua-19-i-sprat-54m2-sa-parking-mestom/5425643225365?kid=4"/>
    <s v="f"/>
    <n v="25.925925925925927"/>
  </r>
  <r>
    <n v="169"/>
    <s v="A blok,moderan 2.0 stan,54m2+gar ID#2318 "/>
    <s v="Stan"/>
    <n v="54"/>
    <x v="0"/>
    <s v="Agencija"/>
    <s v="Novogradnja"/>
    <s v="Izvorno stanje"/>
    <x v="0"/>
    <x v="0"/>
    <x v="3"/>
    <n v="10"/>
    <m/>
    <m/>
    <s v="mesečno"/>
    <n v="1000"/>
    <s v="€"/>
    <x v="0"/>
    <x v="1"/>
    <x v="33"/>
    <x v="38"/>
    <x v="16"/>
    <s v="23.06.2023"/>
    <s v="f"/>
    <s v="t"/>
    <s v="f"/>
    <s v="t"/>
    <s v="f"/>
    <s v="t"/>
    <s v="f"/>
    <s v="f"/>
    <s v="t"/>
    <s v="t"/>
    <s v="f"/>
    <s v="f"/>
    <s v="f"/>
    <s v="f"/>
    <s v="f"/>
    <s v="f"/>
    <s v="f"/>
    <s v="t"/>
    <m/>
    <s v="https://www.halooglasi.com/nekretnine/izdavanje-stanova/a-blok-moderan-2-0-stan-54m2gar-id2318/5425643099742?kid=4"/>
    <s v="f"/>
    <n v="18.518518518518519"/>
  </r>
  <r>
    <n v="171"/>
    <s v="BW full opremljen odličan 2 spavaće odmah useljiv  "/>
    <s v="Stan"/>
    <n v="82"/>
    <x v="6"/>
    <s v="Agencija"/>
    <s v="Novogradnja"/>
    <s v="Lux"/>
    <x v="0"/>
    <x v="0"/>
    <x v="2"/>
    <m/>
    <m/>
    <m/>
    <s v="mesečno"/>
    <n v="1800"/>
    <s v="€"/>
    <x v="0"/>
    <x v="0"/>
    <x v="3"/>
    <x v="3"/>
    <x v="16"/>
    <s v="23.06.2023"/>
    <s v="f"/>
    <s v="t"/>
    <s v="f"/>
    <s v="t"/>
    <s v="t"/>
    <s v="t"/>
    <s v="f"/>
    <s v="f"/>
    <s v="t"/>
    <s v="f"/>
    <s v="f"/>
    <s v="f"/>
    <s v="t"/>
    <s v="t"/>
    <s v="t"/>
    <s v="f"/>
    <s v="f"/>
    <s v="t"/>
    <n v="0.5"/>
    <s v="https://www.halooglasi.com/nekretnine/izdavanje-stanova/bw-full-opremljen-odlican-2-spavace-odmah-use/5425643233277?kid=4"/>
    <s v="f"/>
    <n v="21.951219512195124"/>
  </r>
  <r>
    <n v="172"/>
    <s v="A Blok,Lux, 55m2 2.0 "/>
    <s v="Stan"/>
    <n v="55"/>
    <x v="0"/>
    <s v="Agencija"/>
    <s v="Novogradnja"/>
    <s v="Lux"/>
    <x v="0"/>
    <x v="0"/>
    <x v="8"/>
    <n v="10"/>
    <n v="120"/>
    <s v="€"/>
    <s v="mesečno"/>
    <n v="1100"/>
    <s v="€"/>
    <x v="0"/>
    <x v="1"/>
    <x v="33"/>
    <x v="40"/>
    <x v="16"/>
    <s v="23.06.2023"/>
    <s v="t"/>
    <s v="f"/>
    <s v="f"/>
    <s v="t"/>
    <s v="f"/>
    <s v="t"/>
    <s v="t"/>
    <s v="f"/>
    <s v="t"/>
    <s v="f"/>
    <s v="f"/>
    <s v="f"/>
    <s v="t"/>
    <s v="t"/>
    <s v="f"/>
    <s v="f"/>
    <s v="t"/>
    <s v="t"/>
    <n v="0.5"/>
    <s v="https://www.halooglasi.com/nekretnine/izdavanje-stanova/a-blok-lux-55m2-2-0/5425643296405?kid=4"/>
    <s v="f"/>
    <n v="20"/>
  </r>
  <r>
    <n v="173"/>
    <s v="Jednosoban stan za izdavanje Strugarska 3 "/>
    <s v="Stan"/>
    <n v="30"/>
    <x v="5"/>
    <s v="Vlasnik"/>
    <m/>
    <m/>
    <x v="0"/>
    <x v="0"/>
    <x v="9"/>
    <n v="6"/>
    <m/>
    <m/>
    <m/>
    <n v="300"/>
    <s v="€"/>
    <x v="0"/>
    <x v="9"/>
    <x v="138"/>
    <x v="327"/>
    <x v="16"/>
    <s v="23.06.2023"/>
    <s v="t"/>
    <s v="t"/>
    <s v="f"/>
    <s v="t"/>
    <s v="f"/>
    <s v="t"/>
    <s v="f"/>
    <s v="t"/>
    <s v="f"/>
    <s v="f"/>
    <s v="f"/>
    <s v="f"/>
    <s v="f"/>
    <s v="f"/>
    <s v="t"/>
    <s v="f"/>
    <s v="f"/>
    <s v="t"/>
    <m/>
    <s v="https://www.halooglasi.com/nekretnine/izdavanje-stanova/jednosoban-stan-za-izdavanje-strugarska-3/5425643296498?kid=4"/>
    <s v="f"/>
    <n v="10"/>
  </r>
  <r>
    <n v="174"/>
    <s v="Jednoiposoban stan za izdavanje Milana Rakića 16 "/>
    <s v="Stan"/>
    <n v="43"/>
    <x v="1"/>
    <s v="Vlasnik"/>
    <m/>
    <m/>
    <x v="0"/>
    <x v="0"/>
    <x v="0"/>
    <n v="6"/>
    <m/>
    <m/>
    <m/>
    <n v="500"/>
    <s v="€"/>
    <x v="0"/>
    <x v="5"/>
    <x v="98"/>
    <x v="83"/>
    <x v="16"/>
    <s v="23.06.2023"/>
    <s v="f"/>
    <s v="t"/>
    <s v="f"/>
    <s v="f"/>
    <s v="f"/>
    <s v="t"/>
    <s v="f"/>
    <s v="t"/>
    <s v="f"/>
    <s v="f"/>
    <s v="f"/>
    <s v="f"/>
    <s v="f"/>
    <s v="f"/>
    <s v="t"/>
    <s v="f"/>
    <s v="f"/>
    <s v="t"/>
    <m/>
    <s v="https://www.halooglasi.com/nekretnine/izdavanje-stanova/jednoiposoban-stan-za-izdavanje-milana-rakica/5425643296496?kid=4"/>
    <s v="t"/>
    <n v="11.627906976744185"/>
  </r>
  <r>
    <n v="177"/>
    <s v="Lekino Brdo,1.0,Tetovska "/>
    <s v="Stan"/>
    <n v="30"/>
    <x v="5"/>
    <s v="Vlasnik"/>
    <s v="Novogradnja"/>
    <s v="Izvorno stanje"/>
    <x v="0"/>
    <x v="0"/>
    <x v="9"/>
    <n v="3"/>
    <n v="50"/>
    <s v="€"/>
    <m/>
    <n v="350"/>
    <s v="€"/>
    <x v="0"/>
    <x v="4"/>
    <x v="22"/>
    <x v="58"/>
    <x v="16"/>
    <s v="23.06.2023"/>
    <s v="f"/>
    <s v="t"/>
    <s v="f"/>
    <s v="t"/>
    <s v="f"/>
    <s v="f"/>
    <s v="f"/>
    <s v="f"/>
    <s v="f"/>
    <s v="t"/>
    <s v="f"/>
    <s v="f"/>
    <s v="t"/>
    <s v="t"/>
    <s v="t"/>
    <s v="f"/>
    <s v="f"/>
    <s v="t"/>
    <m/>
    <s v="https://www.halooglasi.com/nekretnine/izdavanje-stanova/lekino-brdo-1-0-tetovska/5425636061025?kid=4"/>
    <s v="f"/>
    <n v="11.666666666666666"/>
  </r>
  <r>
    <n v="180"/>
    <s v="Novi Beograd - Blok 70a Delta ID#52520 "/>
    <s v="Stan"/>
    <n v="70"/>
    <x v="6"/>
    <s v="Agencija"/>
    <m/>
    <m/>
    <x v="0"/>
    <x v="0"/>
    <x v="0"/>
    <n v="8"/>
    <m/>
    <m/>
    <s v="mesečno"/>
    <n v="450"/>
    <s v="€"/>
    <x v="0"/>
    <x v="1"/>
    <x v="99"/>
    <x v="328"/>
    <x v="16"/>
    <s v="23.06.2023"/>
    <s v="f"/>
    <s v="t"/>
    <s v="f"/>
    <s v="t"/>
    <s v="f"/>
    <s v="t"/>
    <s v="f"/>
    <s v="f"/>
    <s v="f"/>
    <s v="f"/>
    <s v="f"/>
    <s v="f"/>
    <s v="t"/>
    <s v="t"/>
    <s v="f"/>
    <s v="f"/>
    <s v="f"/>
    <s v="t"/>
    <m/>
    <s v="https://www.halooglasi.com/nekretnine/izdavanje-stanova/novi-beograd---blok-70a-delta-id52520/5425643019410?kid=4"/>
    <s v="f"/>
    <n v="6.4285714285714288"/>
  </r>
  <r>
    <n v="181"/>
    <s v="Izdajem stan u Kotezu-Krnjaca "/>
    <s v="Stan"/>
    <n v="55"/>
    <x v="0"/>
    <s v="Vlasnik"/>
    <s v="Novogradnja"/>
    <s v="Renovirano"/>
    <x v="0"/>
    <x v="2"/>
    <x v="9"/>
    <n v="3"/>
    <n v="20"/>
    <s v="€"/>
    <s v="mesečno"/>
    <n v="390"/>
    <s v="€"/>
    <x v="0"/>
    <x v="6"/>
    <x v="153"/>
    <x v="329"/>
    <x v="16"/>
    <s v="23.06.2023"/>
    <s v="t"/>
    <s v="t"/>
    <s v="f"/>
    <s v="t"/>
    <s v="f"/>
    <s v="f"/>
    <s v="t"/>
    <s v="f"/>
    <s v="t"/>
    <s v="t"/>
    <s v="f"/>
    <s v="f"/>
    <s v="t"/>
    <s v="t"/>
    <s v="t"/>
    <s v="f"/>
    <s v="t"/>
    <s v="t"/>
    <m/>
    <s v="https://www.halooglasi.com/nekretnine/izdavanje-stanova/izdajem-stan-u-kotezu-krnjaca/5425643295712?kid=4"/>
    <s v="t"/>
    <n v="7.0909090909090908"/>
  </r>
  <r>
    <n v="182"/>
    <s v="A blok, Lux, 4-soban, 114 m2, 5. sprat, garaza "/>
    <s v="Stan"/>
    <n v="114"/>
    <x v="2"/>
    <s v="Vlasnik"/>
    <s v="Novogradnja"/>
    <s v="Lux"/>
    <x v="0"/>
    <x v="0"/>
    <x v="3"/>
    <n v="6"/>
    <n v="150"/>
    <s v="€"/>
    <s v="mesečno"/>
    <n v="1750"/>
    <s v="€"/>
    <x v="0"/>
    <x v="1"/>
    <x v="33"/>
    <x v="40"/>
    <x v="16"/>
    <s v="23.06.2023"/>
    <s v="f"/>
    <s v="t"/>
    <s v="f"/>
    <s v="t"/>
    <s v="f"/>
    <s v="t"/>
    <s v="t"/>
    <s v="f"/>
    <s v="t"/>
    <s v="t"/>
    <s v="f"/>
    <s v="f"/>
    <s v="t"/>
    <s v="t"/>
    <s v="f"/>
    <s v="f"/>
    <s v="f"/>
    <s v="t"/>
    <m/>
    <s v="https://www.halooglasi.com/nekretnine/izdavanje-stanova/a-blok-lux-4-soban-114-m2-5-sprat-garaza/5425643294238?kid=4"/>
    <s v="f"/>
    <n v="15.350877192982455"/>
  </r>
  <r>
    <n v="183"/>
    <s v="Centar - Kneza milosa ID#53379 "/>
    <s v="Stan"/>
    <n v="120"/>
    <x v="6"/>
    <s v="Agencija"/>
    <m/>
    <m/>
    <x v="0"/>
    <x v="0"/>
    <x v="9"/>
    <n v="3"/>
    <m/>
    <m/>
    <s v="mesečno"/>
    <n v="1100"/>
    <s v="€"/>
    <x v="0"/>
    <x v="0"/>
    <x v="27"/>
    <x v="238"/>
    <x v="16"/>
    <s v="23.06.2023"/>
    <s v="f"/>
    <s v="t"/>
    <s v="f"/>
    <s v="t"/>
    <s v="f"/>
    <s v="f"/>
    <s v="f"/>
    <s v="f"/>
    <s v="f"/>
    <s v="f"/>
    <s v="f"/>
    <s v="f"/>
    <s v="t"/>
    <s v="t"/>
    <s v="f"/>
    <s v="f"/>
    <s v="f"/>
    <s v="t"/>
    <m/>
    <s v="https://www.halooglasi.com/nekretnine/izdavanje-stanova/centar---kneza-milosa-id53379/5425643294562?kid=4"/>
    <s v="f"/>
    <n v="9.1666666666666661"/>
  </r>
  <r>
    <n v="184"/>
    <s v="Izdajem moderan stan u novoj zgradi  "/>
    <s v="Stan"/>
    <n v="48"/>
    <x v="0"/>
    <s v="Vlasnik"/>
    <s v="Novogradnja"/>
    <s v="Lux"/>
    <x v="0"/>
    <x v="2"/>
    <x v="7"/>
    <n v="5"/>
    <n v="70"/>
    <s v="€"/>
    <s v="mesečno"/>
    <n v="550"/>
    <s v="€"/>
    <x v="0"/>
    <x v="1"/>
    <x v="14"/>
    <x v="330"/>
    <x v="16"/>
    <s v="23.06.2023"/>
    <s v="f"/>
    <s v="t"/>
    <s v="f"/>
    <s v="t"/>
    <s v="f"/>
    <s v="t"/>
    <s v="t"/>
    <s v="f"/>
    <s v="t"/>
    <s v="t"/>
    <s v="f"/>
    <s v="f"/>
    <s v="f"/>
    <s v="t"/>
    <s v="t"/>
    <s v="f"/>
    <s v="t"/>
    <s v="t"/>
    <m/>
    <s v="https://www.halooglasi.com/nekretnine/izdavanje-stanova/izdajem-moderan-stan-u-novoj-zgradi/5425643285359?kid=4"/>
    <s v="f"/>
    <n v="11.458333333333334"/>
  </r>
  <r>
    <n v="185"/>
    <s v="West 65, lux, novogradnja, garaža, ID 20538 "/>
    <s v="Stan"/>
    <n v="55"/>
    <x v="0"/>
    <s v="Agencija"/>
    <s v="Novogradnja"/>
    <s v="Lux"/>
    <x v="0"/>
    <x v="4"/>
    <x v="0"/>
    <n v="6"/>
    <m/>
    <m/>
    <s v="mesečno"/>
    <n v="1000"/>
    <s v="€"/>
    <x v="0"/>
    <x v="1"/>
    <x v="5"/>
    <x v="7"/>
    <x v="16"/>
    <s v="23.06.2023"/>
    <s v="f"/>
    <s v="t"/>
    <s v="f"/>
    <s v="t"/>
    <s v="f"/>
    <s v="t"/>
    <s v="t"/>
    <s v="f"/>
    <s v="t"/>
    <s v="t"/>
    <s v="f"/>
    <s v="f"/>
    <s v="t"/>
    <s v="t"/>
    <s v="t"/>
    <s v="f"/>
    <s v="f"/>
    <s v="t"/>
    <n v="0.5"/>
    <s v="https://www.halooglasi.com/nekretnine/izdavanje-stanova/west-65-lux-novogradnja-garaza-id-20538/5425643295735?kid=4"/>
    <s v="f"/>
    <n v="18.181818181818183"/>
  </r>
  <r>
    <n v="186"/>
    <s v="Belvil 68 m2 3.0 Lux "/>
    <s v="Stan"/>
    <n v="68"/>
    <x v="6"/>
    <s v="Agencija"/>
    <s v="Novogradnja"/>
    <s v="Lux"/>
    <x v="0"/>
    <x v="0"/>
    <x v="9"/>
    <n v="10"/>
    <n v="120"/>
    <s v="€"/>
    <s v="mesečno"/>
    <n v="1200"/>
    <s v="€"/>
    <x v="0"/>
    <x v="1"/>
    <x v="15"/>
    <x v="38"/>
    <x v="16"/>
    <s v="23.06.2023"/>
    <s v="f"/>
    <s v="f"/>
    <s v="f"/>
    <s v="f"/>
    <s v="f"/>
    <s v="t"/>
    <s v="t"/>
    <s v="f"/>
    <s v="t"/>
    <s v="t"/>
    <s v="f"/>
    <s v="f"/>
    <s v="f"/>
    <s v="t"/>
    <s v="f"/>
    <s v="f"/>
    <s v="t"/>
    <s v="t"/>
    <n v="0.5"/>
    <s v="https://www.halooglasi.com/nekretnine/izdavanje-stanova/belvil-68-m2-3-0-lux/5425643296460?kid=4"/>
    <s v="f"/>
    <n v="17.647058823529413"/>
  </r>
  <r>
    <n v="191"/>
    <s v="Nov Lux 2.5 stan 60m2, namesten  "/>
    <s v="Stan"/>
    <n v="60"/>
    <x v="8"/>
    <s v="Vlasnik"/>
    <s v="Novogradnja"/>
    <s v="Lux"/>
    <x v="0"/>
    <x v="2"/>
    <x v="0"/>
    <n v="3"/>
    <n v="25"/>
    <s v="€"/>
    <s v="na 6 meseci"/>
    <n v="650"/>
    <s v="€"/>
    <x v="0"/>
    <x v="5"/>
    <x v="49"/>
    <x v="331"/>
    <x v="16"/>
    <s v="23.06.2023"/>
    <s v="f"/>
    <s v="t"/>
    <s v="f"/>
    <s v="t"/>
    <s v="f"/>
    <s v="t"/>
    <s v="t"/>
    <s v="f"/>
    <s v="t"/>
    <s v="t"/>
    <s v="f"/>
    <s v="f"/>
    <s v="t"/>
    <s v="t"/>
    <s v="t"/>
    <s v="f"/>
    <s v="t"/>
    <s v="t"/>
    <m/>
    <s v="https://www.halooglasi.com/nekretnine/izdavanje-stanova/nov-lux-2-5-stan-60m2-namesten/5425636160476?kid=4"/>
    <s v="t"/>
    <n v="10.833333333333334"/>
  </r>
  <r>
    <n v="192"/>
    <s v="Centar - Savski venac ID#53347 "/>
    <s v="Stan"/>
    <n v="50"/>
    <x v="0"/>
    <s v="Agencija"/>
    <m/>
    <m/>
    <x v="0"/>
    <x v="0"/>
    <x v="1"/>
    <n v="8"/>
    <m/>
    <m/>
    <s v="mesečno"/>
    <n v="400"/>
    <s v="€"/>
    <x v="0"/>
    <x v="0"/>
    <x v="78"/>
    <x v="89"/>
    <x v="16"/>
    <s v="23.06.2023"/>
    <s v="f"/>
    <s v="t"/>
    <s v="f"/>
    <s v="t"/>
    <s v="f"/>
    <s v="t"/>
    <s v="f"/>
    <s v="f"/>
    <s v="f"/>
    <s v="f"/>
    <s v="f"/>
    <s v="f"/>
    <s v="t"/>
    <s v="t"/>
    <s v="f"/>
    <s v="f"/>
    <s v="f"/>
    <s v="t"/>
    <m/>
    <s v="https://www.halooglasi.com/nekretnine/izdavanje-stanova/centar---savski-venac-id53347/5425643232864?kid=4"/>
    <s v="f"/>
    <n v="8"/>
  </r>
  <r>
    <n v="193"/>
    <s v="Renoviran stan na Vračaru "/>
    <s v="Stan"/>
    <n v="62"/>
    <x v="8"/>
    <s v="Vlasnik"/>
    <s v="Stara gradnja"/>
    <s v="Renovirano"/>
    <x v="0"/>
    <x v="0"/>
    <x v="5"/>
    <n v="4"/>
    <n v="110"/>
    <s v="€"/>
    <s v="mesečno"/>
    <n v="600"/>
    <s v="€"/>
    <x v="0"/>
    <x v="2"/>
    <x v="64"/>
    <x v="111"/>
    <x v="16"/>
    <s v="23.06.2023"/>
    <s v="f"/>
    <s v="f"/>
    <s v="f"/>
    <s v="t"/>
    <s v="f"/>
    <s v="f"/>
    <s v="f"/>
    <s v="f"/>
    <s v="t"/>
    <s v="f"/>
    <s v="f"/>
    <s v="f"/>
    <s v="t"/>
    <s v="t"/>
    <s v="f"/>
    <s v="f"/>
    <s v="f"/>
    <s v="t"/>
    <m/>
    <s v="https://www.halooglasi.com/nekretnine/izdavanje-stanova/renoviran-stan-na-vracaru/5425642810420"/>
    <s v="f"/>
    <n v="9.67741935483871"/>
  </r>
  <r>
    <n v="195"/>
    <s v="Voždovac 3.5, 110+50  komforan dvorište parking "/>
    <s v="Stan"/>
    <n v="160"/>
    <x v="4"/>
    <s v="Vlasnik"/>
    <s v="Novogradnja"/>
    <s v="Renovirano"/>
    <x v="0"/>
    <x v="4"/>
    <x v="0"/>
    <n v="1"/>
    <m/>
    <m/>
    <m/>
    <n v="1200"/>
    <s v="€"/>
    <x v="0"/>
    <x v="4"/>
    <x v="19"/>
    <x v="332"/>
    <x v="16"/>
    <s v="23.06.2023"/>
    <s v="t"/>
    <s v="t"/>
    <s v="f"/>
    <s v="f"/>
    <s v="f"/>
    <s v="f"/>
    <s v="t"/>
    <s v="f"/>
    <s v="t"/>
    <s v="t"/>
    <s v="t"/>
    <s v="t"/>
    <s v="t"/>
    <s v="t"/>
    <s v="f"/>
    <s v="f"/>
    <s v="t"/>
    <s v="t"/>
    <m/>
    <s v="https://www.halooglasi.com/nekretnine/izdavanje-stanova/vozdovac-3-5-11050-komforan-dvoriste-parking/5425642415682?kid=4"/>
    <s v="f"/>
    <n v="7.5"/>
  </r>
  <r>
    <n v="196"/>
    <s v="New Minel, lux, novogradnja, garaža, ID 20424 "/>
    <s v="Stan"/>
    <n v="41"/>
    <x v="0"/>
    <s v="Agencija"/>
    <s v="Novogradnja"/>
    <s v="Lux"/>
    <x v="0"/>
    <x v="0"/>
    <x v="5"/>
    <m/>
    <m/>
    <m/>
    <s v="mesečno"/>
    <n v="900"/>
    <s v="€"/>
    <x v="0"/>
    <x v="1"/>
    <x v="5"/>
    <x v="5"/>
    <x v="16"/>
    <s v="23.06.2023"/>
    <s v="f"/>
    <s v="t"/>
    <s v="f"/>
    <s v="t"/>
    <s v="f"/>
    <s v="t"/>
    <s v="t"/>
    <s v="f"/>
    <s v="t"/>
    <s v="t"/>
    <s v="f"/>
    <s v="f"/>
    <s v="t"/>
    <s v="t"/>
    <s v="t"/>
    <s v="f"/>
    <s v="f"/>
    <s v="t"/>
    <n v="0.5"/>
    <s v="https://www.halooglasi.com/nekretnine/izdavanje-stanova/new-minel-lux-novogradnja-garaza-id-20424/5425643195063?kid=4"/>
    <s v="f"/>
    <n v="21.951219512195124"/>
  </r>
  <r>
    <n v="197"/>
    <s v="Stan 41m2, Dorćol "/>
    <s v="Stan"/>
    <n v="41"/>
    <x v="0"/>
    <s v="Vlasnik"/>
    <s v="Novogradnja"/>
    <s v="Lux"/>
    <x v="0"/>
    <x v="0"/>
    <x v="9"/>
    <n v="6"/>
    <m/>
    <m/>
    <s v="na 3 meseca"/>
    <n v="700"/>
    <s v="€"/>
    <x v="0"/>
    <x v="7"/>
    <x v="92"/>
    <x v="90"/>
    <x v="16"/>
    <s v="23.06.2023"/>
    <s v="t"/>
    <s v="t"/>
    <s v="f"/>
    <s v="t"/>
    <s v="f"/>
    <s v="t"/>
    <s v="t"/>
    <s v="f"/>
    <s v="t"/>
    <s v="t"/>
    <s v="f"/>
    <s v="f"/>
    <s v="t"/>
    <s v="t"/>
    <s v="t"/>
    <s v="f"/>
    <s v="f"/>
    <s v="t"/>
    <m/>
    <s v="https://www.halooglasi.com/nekretnine/izdavanje-stanova/stan-41m2-dorcol/5425642952497?kid=4"/>
    <s v="t"/>
    <n v="17.073170731707318"/>
  </r>
  <r>
    <n v="120"/>
    <s v="55m2  Cvetkova pijaca, Zvezdara "/>
    <s v="Stan"/>
    <n v="55"/>
    <x v="0"/>
    <s v="Agencija"/>
    <s v="Novogradnja"/>
    <s v="Lux"/>
    <x v="0"/>
    <x v="0"/>
    <x v="8"/>
    <m/>
    <m/>
    <m/>
    <m/>
    <n v="700"/>
    <s v="€"/>
    <x v="0"/>
    <x v="5"/>
    <x v="36"/>
    <x v="0"/>
    <x v="17"/>
    <s v="24.06.2023"/>
    <s v="f"/>
    <s v="f"/>
    <s v="f"/>
    <s v="f"/>
    <s v="f"/>
    <s v="t"/>
    <s v="f"/>
    <s v="f"/>
    <s v="t"/>
    <s v="f"/>
    <s v="f"/>
    <s v="f"/>
    <s v="t"/>
    <s v="t"/>
    <s v="f"/>
    <s v="f"/>
    <s v="f"/>
    <s v="t"/>
    <m/>
    <s v="https://www.halooglasi.com/nekretnine/izdavanje-stanova/55m2-cvetkova-pijaca-zvezdara/5425643298796"/>
    <s v="f"/>
    <n v="12.727272727272727"/>
  </r>
  <r>
    <n v="121"/>
    <s v="80m2  Vračar, Hram sv. Save "/>
    <s v="Stan"/>
    <n v="80"/>
    <x v="6"/>
    <s v="Agencija"/>
    <s v="Novogradnja"/>
    <s v="Lux"/>
    <x v="0"/>
    <x v="0"/>
    <x v="0"/>
    <m/>
    <m/>
    <m/>
    <m/>
    <n v="1500"/>
    <s v="€"/>
    <x v="0"/>
    <x v="2"/>
    <x v="10"/>
    <x v="0"/>
    <x v="17"/>
    <s v="24.06.2023"/>
    <s v="f"/>
    <s v="f"/>
    <s v="f"/>
    <s v="f"/>
    <s v="f"/>
    <s v="t"/>
    <s v="t"/>
    <s v="f"/>
    <s v="t"/>
    <s v="t"/>
    <s v="f"/>
    <s v="f"/>
    <s v="t"/>
    <s v="t"/>
    <s v="f"/>
    <s v="f"/>
    <s v="f"/>
    <s v="t"/>
    <m/>
    <s v="https://www.halooglasi.com/nekretnine/izdavanje-stanova/80m2-vracar-hram-sv-save/5425643298795"/>
    <s v="f"/>
    <n v="18.75"/>
  </r>
  <r>
    <n v="122"/>
    <s v="60m2  Autokomanda, Voždovac, Beograd "/>
    <s v="Stan"/>
    <n v="60"/>
    <x v="0"/>
    <s v="Agencija"/>
    <s v="Stara gradnja"/>
    <m/>
    <x v="0"/>
    <x v="0"/>
    <x v="0"/>
    <m/>
    <m/>
    <m/>
    <m/>
    <n v="800"/>
    <s v="€"/>
    <x v="0"/>
    <x v="4"/>
    <x v="96"/>
    <x v="0"/>
    <x v="17"/>
    <s v="24.06.2023"/>
    <s v="f"/>
    <s v="f"/>
    <s v="f"/>
    <s v="f"/>
    <s v="f"/>
    <s v="t"/>
    <s v="f"/>
    <s v="f"/>
    <s v="t"/>
    <s v="t"/>
    <s v="f"/>
    <s v="f"/>
    <s v="t"/>
    <s v="t"/>
    <s v="f"/>
    <s v="f"/>
    <s v="f"/>
    <s v="t"/>
    <m/>
    <s v="https://www.halooglasi.com/nekretnine/izdavanje-stanova/60m2-autokomanda-vozdovac-beograd/5425643298794"/>
    <s v="f"/>
    <n v="13.333333333333334"/>
  </r>
  <r>
    <n v="123"/>
    <s v="Izdajem namesten stan na Zvezdari, Mali mokri lug "/>
    <s v="Stan"/>
    <n v="35"/>
    <x v="0"/>
    <s v="Vlasnik"/>
    <s v="Novogradnja"/>
    <s v="Izvorno stanje"/>
    <x v="0"/>
    <x v="0"/>
    <x v="11"/>
    <n v="3"/>
    <m/>
    <m/>
    <s v="mesečno"/>
    <n v="200"/>
    <s v="€"/>
    <x v="0"/>
    <x v="5"/>
    <x v="154"/>
    <x v="333"/>
    <x v="17"/>
    <s v="24.06.2023"/>
    <s v="t"/>
    <s v="t"/>
    <s v="f"/>
    <s v="t"/>
    <s v="f"/>
    <s v="f"/>
    <s v="t"/>
    <s v="f"/>
    <s v="f"/>
    <s v="f"/>
    <s v="f"/>
    <s v="t"/>
    <s v="f"/>
    <s v="f"/>
    <s v="f"/>
    <s v="f"/>
    <s v="f"/>
    <s v="t"/>
    <m/>
    <s v="https://www.halooglasi.com/nekretnine/izdavanje-stanova/izdajem-namesten-stan-na-zvezdari-mali-mokri/5425642170412?kid=4"/>
    <s v="f"/>
    <n v="5.7142857142857144"/>
  </r>
  <r>
    <n v="124"/>
    <s v="Borča-centar nov namesten stan,linije aut 95,96,85 "/>
    <s v="Stan"/>
    <n v="20"/>
    <x v="3"/>
    <s v="Vlasnik"/>
    <s v="Novogradnja"/>
    <s v="Lux"/>
    <x v="0"/>
    <x v="7"/>
    <x v="5"/>
    <n v="3"/>
    <m/>
    <m/>
    <s v="mesečno"/>
    <n v="240"/>
    <s v="€"/>
    <x v="0"/>
    <x v="6"/>
    <x v="54"/>
    <x v="334"/>
    <x v="17"/>
    <s v="24.06.2023"/>
    <s v="f"/>
    <s v="f"/>
    <s v="f"/>
    <s v="f"/>
    <s v="f"/>
    <s v="f"/>
    <s v="t"/>
    <s v="f"/>
    <s v="t"/>
    <s v="f"/>
    <s v="f"/>
    <s v="f"/>
    <s v="t"/>
    <s v="t"/>
    <s v="f"/>
    <s v="f"/>
    <s v="f"/>
    <s v="t"/>
    <m/>
    <s v="https://www.halooglasi.com/nekretnine/izdavanje-stanova/borca-centar-nov-namesten-stan-linije-aut-95/5425643300603?kid=4"/>
    <s v="f"/>
    <n v="12"/>
  </r>
  <r>
    <n v="125"/>
    <s v="Blok 28,Španskih boraca,trosoban ID#4475 "/>
    <s v="Stan"/>
    <n v="82"/>
    <x v="6"/>
    <s v="Agencija"/>
    <s v="Stara gradnja"/>
    <s v="Renovirano"/>
    <x v="0"/>
    <x v="0"/>
    <x v="9"/>
    <m/>
    <m/>
    <m/>
    <s v="mesečno"/>
    <n v="700"/>
    <s v="€"/>
    <x v="0"/>
    <x v="1"/>
    <x v="126"/>
    <x v="246"/>
    <x v="17"/>
    <s v="24.06.2023"/>
    <s v="f"/>
    <s v="t"/>
    <s v="f"/>
    <s v="f"/>
    <s v="f"/>
    <s v="t"/>
    <s v="t"/>
    <s v="f"/>
    <s v="f"/>
    <s v="f"/>
    <s v="f"/>
    <s v="f"/>
    <s v="t"/>
    <s v="t"/>
    <s v="f"/>
    <s v="f"/>
    <s v="f"/>
    <s v="t"/>
    <m/>
    <s v="https://www.halooglasi.com/nekretnine/izdavanje-stanova/blok-28-spanskih-boraca-trosoban-id4475/5425643298816?kid=4"/>
    <s v="f"/>
    <n v="8.536585365853659"/>
  </r>
  <r>
    <n v="126"/>
    <s v="Zemun Kej,namesten,Lux "/>
    <s v="Stan"/>
    <n v="57"/>
    <x v="1"/>
    <s v="Vlasnik"/>
    <s v="Stara gradnja"/>
    <s v="Lux"/>
    <x v="0"/>
    <x v="2"/>
    <x v="0"/>
    <n v="2"/>
    <n v="10"/>
    <s v="€"/>
    <s v="mesečno"/>
    <n v="1000"/>
    <s v="€"/>
    <x v="0"/>
    <x v="3"/>
    <x v="155"/>
    <x v="335"/>
    <x v="17"/>
    <s v="24.06.2023"/>
    <s v="f"/>
    <s v="t"/>
    <s v="t"/>
    <s v="t"/>
    <s v="f"/>
    <s v="f"/>
    <s v="t"/>
    <s v="t"/>
    <s v="f"/>
    <s v="t"/>
    <s v="f"/>
    <s v="f"/>
    <s v="t"/>
    <s v="t"/>
    <s v="t"/>
    <s v="f"/>
    <s v="t"/>
    <s v="t"/>
    <m/>
    <s v="https://www.halooglasi.com/nekretnine/izdavanje-stanova/zemun-kej-namesten-lux/5425643046415?kid=4"/>
    <s v="f"/>
    <n v="17.543859649122808"/>
  </r>
  <r>
    <n v="127"/>
    <s v="Izdaje se stan na Novom Beogradu "/>
    <s v="Stan"/>
    <n v="42"/>
    <x v="1"/>
    <s v="Agencija"/>
    <s v="Novogradnja"/>
    <m/>
    <x v="0"/>
    <x v="2"/>
    <x v="10"/>
    <n v="9"/>
    <n v="50"/>
    <s v="€"/>
    <s v="mesečno"/>
    <n v="500"/>
    <s v="€"/>
    <x v="0"/>
    <x v="1"/>
    <x v="156"/>
    <x v="336"/>
    <x v="17"/>
    <s v="24.06.2023"/>
    <s v="f"/>
    <s v="t"/>
    <s v="f"/>
    <s v="f"/>
    <s v="f"/>
    <s v="t"/>
    <s v="f"/>
    <s v="f"/>
    <s v="t"/>
    <s v="t"/>
    <s v="f"/>
    <s v="f"/>
    <s v="t"/>
    <s v="f"/>
    <s v="f"/>
    <s v="f"/>
    <s v="f"/>
    <s v="t"/>
    <n v="0.5"/>
    <s v="https://www.halooglasi.com/nekretnine/izdavanje-stanova/izdaje-se-stan-na-novom-beogradu/5425635104166?kid=4"/>
    <s v="f"/>
    <n v="11.904761904761905"/>
  </r>
  <r>
    <n v="128"/>
    <s v="Lux. Best Part of Dedinje. Garage. Nature "/>
    <s v="Stan"/>
    <n v="62"/>
    <x v="0"/>
    <s v="Agencija"/>
    <s v="Novogradnja"/>
    <s v="Lux"/>
    <x v="0"/>
    <x v="4"/>
    <x v="0"/>
    <n v="2"/>
    <m/>
    <m/>
    <m/>
    <n v="900"/>
    <s v="€"/>
    <x v="0"/>
    <x v="0"/>
    <x v="0"/>
    <x v="0"/>
    <x v="17"/>
    <s v="24.06.2023"/>
    <s v="f"/>
    <s v="f"/>
    <s v="f"/>
    <s v="f"/>
    <s v="f"/>
    <s v="t"/>
    <s v="t"/>
    <s v="t"/>
    <s v="t"/>
    <s v="t"/>
    <s v="f"/>
    <s v="f"/>
    <s v="t"/>
    <s v="t"/>
    <s v="f"/>
    <s v="f"/>
    <s v="f"/>
    <s v="t"/>
    <m/>
    <s v="https://www.halooglasi.com/nekretnine/izdavanje-stanova/lux-best-part-of-dedinje-garage-nature/5425643298822?kid=4"/>
    <s v="f"/>
    <n v="14.516129032258064"/>
  </r>
  <r>
    <n v="129"/>
    <s v="Savada, A Blok-prelep 3.0 stan sa garažnim mestom "/>
    <s v="Stan"/>
    <n v="80"/>
    <x v="6"/>
    <s v="Agencija"/>
    <s v="Novogradnja"/>
    <s v="Lux"/>
    <x v="0"/>
    <x v="0"/>
    <x v="3"/>
    <m/>
    <m/>
    <m/>
    <s v="mesečno"/>
    <n v="1200"/>
    <s v="€"/>
    <x v="0"/>
    <x v="1"/>
    <x v="33"/>
    <x v="40"/>
    <x v="17"/>
    <s v="24.06.2023"/>
    <s v="f"/>
    <s v="f"/>
    <s v="f"/>
    <s v="f"/>
    <s v="f"/>
    <s v="t"/>
    <s v="f"/>
    <s v="f"/>
    <s v="f"/>
    <s v="f"/>
    <s v="f"/>
    <s v="f"/>
    <s v="f"/>
    <s v="f"/>
    <s v="f"/>
    <s v="f"/>
    <s v="f"/>
    <s v="t"/>
    <n v="0.5"/>
    <s v="https://www.halooglasi.com/nekretnine/izdavanje-stanova/savada-a-blok-prelep-3-0-stan-sa-garaznim-mes/5425643166675?kid=4"/>
    <s v="f"/>
    <n v="15"/>
  </r>
  <r>
    <n v="130"/>
    <s v="Lux stan sa garažom, cena sa troškovima "/>
    <s v="Stan"/>
    <n v="75"/>
    <x v="6"/>
    <s v="Agencija"/>
    <s v="Stara gradnja"/>
    <s v="Renovirano"/>
    <x v="0"/>
    <x v="0"/>
    <x v="0"/>
    <n v="6"/>
    <n v="0"/>
    <m/>
    <s v="mesečno"/>
    <n v="1050"/>
    <s v="€"/>
    <x v="0"/>
    <x v="1"/>
    <x v="157"/>
    <x v="0"/>
    <x v="17"/>
    <s v="24.06.2023"/>
    <s v="f"/>
    <s v="t"/>
    <s v="f"/>
    <s v="f"/>
    <s v="f"/>
    <s v="t"/>
    <s v="f"/>
    <s v="f"/>
    <s v="t"/>
    <s v="f"/>
    <s v="f"/>
    <s v="f"/>
    <s v="t"/>
    <s v="t"/>
    <s v="f"/>
    <s v="f"/>
    <s v="f"/>
    <s v="t"/>
    <n v="0.5"/>
    <s v="https://www.halooglasi.com/nekretnine/izdavanje-stanova/lux-stan-sa-garazom-cena-sa-troskovima/5425643299854?kid=4"/>
    <s v="f"/>
    <n v="14"/>
  </r>
  <r>
    <n v="131"/>
    <s v="Novo opremljen i namesten stan kod Hrama "/>
    <s v="Stan"/>
    <n v="60"/>
    <x v="0"/>
    <s v="Vlasnik"/>
    <s v="Stara gradnja"/>
    <s v="Lux"/>
    <x v="0"/>
    <x v="0"/>
    <x v="8"/>
    <n v="6"/>
    <n v="100"/>
    <s v="€"/>
    <s v="mesečno"/>
    <n v="1300"/>
    <s v="€"/>
    <x v="0"/>
    <x v="2"/>
    <x v="10"/>
    <x v="337"/>
    <x v="17"/>
    <s v="24.06.2023"/>
    <s v="f"/>
    <s v="t"/>
    <s v="f"/>
    <s v="t"/>
    <s v="t"/>
    <s v="t"/>
    <s v="f"/>
    <s v="f"/>
    <s v="t"/>
    <s v="t"/>
    <s v="f"/>
    <s v="f"/>
    <s v="t"/>
    <s v="t"/>
    <s v="t"/>
    <s v="f"/>
    <s v="t"/>
    <s v="t"/>
    <m/>
    <s v="https://www.halooglasi.com/nekretnine/izdavanje-stanova/novo-opremljen-i-namesten-stan-kod-hrama/5425642599434?kid=4"/>
    <s v="f"/>
    <n v="21.666666666666668"/>
  </r>
  <r>
    <n v="132"/>
    <s v="Braće Jerković,TC.Stadion,1.5, kompletno opremljen "/>
    <s v="Stan"/>
    <n v="35"/>
    <x v="1"/>
    <s v="Vlasnik"/>
    <s v="Novogradnja"/>
    <s v="Renovirano"/>
    <x v="0"/>
    <x v="9"/>
    <x v="8"/>
    <n v="4"/>
    <n v="60"/>
    <s v="€"/>
    <s v="mesečno"/>
    <n v="390"/>
    <s v="€"/>
    <x v="0"/>
    <x v="4"/>
    <x v="158"/>
    <x v="338"/>
    <x v="17"/>
    <s v="24.06.2023"/>
    <s v="t"/>
    <s v="t"/>
    <s v="f"/>
    <s v="f"/>
    <s v="f"/>
    <s v="f"/>
    <s v="t"/>
    <s v="f"/>
    <s v="t"/>
    <s v="t"/>
    <s v="f"/>
    <s v="f"/>
    <s v="t"/>
    <s v="t"/>
    <s v="t"/>
    <s v="f"/>
    <s v="t"/>
    <s v="t"/>
    <m/>
    <s v="https://www.halooglasi.com/nekretnine/izdavanje-stanova/brace-jerkovic-tc-stadion-1-5-kompletno-oprem/5425642580174?kid=4"/>
    <s v="f"/>
    <n v="11.142857142857142"/>
  </r>
  <r>
    <n v="133"/>
    <s v="A Slice of Luxury in Vračar's Prime Location "/>
    <s v="Stan"/>
    <n v="85"/>
    <x v="6"/>
    <s v="Agencija"/>
    <s v="Novogradnja"/>
    <m/>
    <x v="0"/>
    <x v="3"/>
    <x v="8"/>
    <n v="5"/>
    <m/>
    <m/>
    <m/>
    <n v="1100"/>
    <s v="€"/>
    <x v="0"/>
    <x v="2"/>
    <x v="87"/>
    <x v="0"/>
    <x v="17"/>
    <s v="24.06.2023"/>
    <s v="f"/>
    <s v="f"/>
    <s v="f"/>
    <s v="f"/>
    <s v="f"/>
    <s v="f"/>
    <s v="f"/>
    <s v="f"/>
    <s v="t"/>
    <s v="t"/>
    <s v="f"/>
    <s v="f"/>
    <s v="t"/>
    <s v="t"/>
    <s v="f"/>
    <s v="f"/>
    <s v="f"/>
    <s v="t"/>
    <m/>
    <s v="https://www.halooglasi.com/nekretnine/izdavanje-stanova/a-slice-of-luxury-in-vracars-prime-location/5425643298857?kid=4"/>
    <s v="f"/>
    <n v="12.941176470588236"/>
  </r>
  <r>
    <n v="134"/>
    <s v="Beograd, Vracar, potpuno opremljen stan "/>
    <s v="Stan"/>
    <n v="26"/>
    <x v="3"/>
    <s v="Vlasnik"/>
    <s v="Stara gradnja"/>
    <s v="Renovirano"/>
    <x v="0"/>
    <x v="2"/>
    <x v="17"/>
    <n v="2"/>
    <n v="40"/>
    <s v="€"/>
    <s v="mesečno"/>
    <n v="390"/>
    <s v="€"/>
    <x v="0"/>
    <x v="2"/>
    <x v="159"/>
    <x v="339"/>
    <x v="17"/>
    <s v="24.06.2023"/>
    <s v="f"/>
    <s v="t"/>
    <s v="f"/>
    <s v="t"/>
    <s v="f"/>
    <s v="f"/>
    <s v="f"/>
    <s v="f"/>
    <s v="f"/>
    <s v="f"/>
    <s v="f"/>
    <s v="f"/>
    <s v="t"/>
    <s v="t"/>
    <s v="f"/>
    <s v="f"/>
    <s v="t"/>
    <s v="t"/>
    <m/>
    <s v="https://www.halooglasi.com/nekretnine/izdavanje-stanova/beograd-vracar-potpuno-opremljen-stan/5425636550165?kid=4"/>
    <s v="t"/>
    <n v="15"/>
  </r>
  <r>
    <n v="135"/>
    <s v="Vlasnik iznajmljuje 2.5 stan na Labudovom brdu "/>
    <s v="Stan"/>
    <n v="70"/>
    <x v="8"/>
    <s v="Vlasnik"/>
    <s v="Stara gradnja"/>
    <s v="Renovirano"/>
    <x v="0"/>
    <x v="0"/>
    <x v="8"/>
    <n v="10"/>
    <m/>
    <m/>
    <s v="mesečno"/>
    <n v="450"/>
    <s v="€"/>
    <x v="0"/>
    <x v="11"/>
    <x v="160"/>
    <x v="340"/>
    <x v="17"/>
    <s v="24.06.2023"/>
    <s v="f"/>
    <s v="t"/>
    <s v="f"/>
    <s v="t"/>
    <s v="t"/>
    <s v="t"/>
    <s v="f"/>
    <s v="f"/>
    <s v="t"/>
    <s v="t"/>
    <s v="f"/>
    <s v="f"/>
    <s v="t"/>
    <s v="t"/>
    <s v="t"/>
    <s v="f"/>
    <s v="f"/>
    <s v="t"/>
    <m/>
    <s v="https://www.halooglasi.com/nekretnine/izdavanje-stanova/vlasnik-iznajmljuje-2-5-stan-na-labudovom-brd/5425643274262?kid=4"/>
    <s v="f"/>
    <n v="6.4285714285714288"/>
  </r>
  <r>
    <n v="136"/>
    <s v="Izuzetan stan na super lokaciji "/>
    <s v="Stan"/>
    <n v="73"/>
    <x v="6"/>
    <s v="Vlasnik"/>
    <s v="Stara gradnja"/>
    <s v="Renovirano"/>
    <x v="1"/>
    <x v="0"/>
    <x v="0"/>
    <n v="1"/>
    <n v="110"/>
    <s v="€"/>
    <s v="mesečno"/>
    <n v="600"/>
    <s v="€"/>
    <x v="0"/>
    <x v="5"/>
    <x v="23"/>
    <x v="341"/>
    <x v="17"/>
    <s v="24.06.2023"/>
    <s v="f"/>
    <s v="t"/>
    <s v="f"/>
    <s v="f"/>
    <s v="f"/>
    <s v="f"/>
    <s v="f"/>
    <s v="f"/>
    <s v="t"/>
    <s v="f"/>
    <s v="f"/>
    <s v="f"/>
    <s v="f"/>
    <s v="t"/>
    <s v="t"/>
    <s v="f"/>
    <s v="f"/>
    <s v="t"/>
    <m/>
    <s v="https://www.halooglasi.com/nekretnine/izdavanje-stanova/izuzetan-stan-na-super-lokaciji/5425643301945?kid=4"/>
    <s v="f"/>
    <n v="8.2191780821917817"/>
  </r>
  <r>
    <n v="139"/>
    <s v="95m2  Kajmačalanska, Crveni krst, Vračar, Beograd "/>
    <s v="Stan"/>
    <n v="95"/>
    <x v="6"/>
    <s v="Agencija"/>
    <s v="Novogradnja"/>
    <s v="Lux"/>
    <x v="0"/>
    <x v="0"/>
    <x v="0"/>
    <m/>
    <m/>
    <m/>
    <m/>
    <n v="1300"/>
    <s v="€"/>
    <x v="0"/>
    <x v="2"/>
    <x v="2"/>
    <x v="0"/>
    <x v="17"/>
    <s v="24.06.2023"/>
    <s v="f"/>
    <s v="f"/>
    <s v="f"/>
    <s v="f"/>
    <s v="f"/>
    <s v="t"/>
    <s v="t"/>
    <s v="f"/>
    <s v="t"/>
    <s v="t"/>
    <s v="f"/>
    <s v="f"/>
    <s v="t"/>
    <s v="t"/>
    <s v="f"/>
    <s v="f"/>
    <s v="f"/>
    <s v="t"/>
    <m/>
    <s v="https://www.halooglasi.com/nekretnine/izdavanje-stanova/95m2-kajmacalanska-crveni-krst-vracar-beograd/5425643298800"/>
    <s v="f"/>
    <n v="13.684210526315789"/>
  </r>
  <r>
    <n v="140"/>
    <s v="100m2 - Svetozara Markovića, Tašmajdan, Beograd "/>
    <s v="Stan"/>
    <n v="100"/>
    <x v="6"/>
    <s v="Agencija"/>
    <s v="Stara gradnja"/>
    <s v="Lux"/>
    <x v="0"/>
    <x v="0"/>
    <x v="0"/>
    <m/>
    <m/>
    <m/>
    <m/>
    <n v="1700"/>
    <s v="€"/>
    <x v="0"/>
    <x v="6"/>
    <x v="80"/>
    <x v="0"/>
    <x v="17"/>
    <s v="24.06.2023"/>
    <s v="f"/>
    <s v="f"/>
    <s v="f"/>
    <s v="f"/>
    <s v="f"/>
    <s v="t"/>
    <s v="f"/>
    <s v="f"/>
    <s v="t"/>
    <s v="t"/>
    <s v="f"/>
    <s v="f"/>
    <s v="t"/>
    <s v="t"/>
    <s v="f"/>
    <s v="f"/>
    <s v="f"/>
    <s v="t"/>
    <m/>
    <s v="https://www.halooglasi.com/nekretnine/izdavanje-stanova/100m2---svetozara-markovica-tasmajdan-beograd/5425643298799"/>
    <s v="f"/>
    <n v="17"/>
  </r>
  <r>
    <n v="151"/>
    <s v="Lux stan, 200 kvadrata, 5.0, na Dedinju, izdavanje "/>
    <s v="Stan"/>
    <n v="200"/>
    <x v="7"/>
    <s v="Vlasnik"/>
    <s v="Stara gradnja"/>
    <s v="Lux"/>
    <x v="1"/>
    <x v="0"/>
    <x v="9"/>
    <n v="3"/>
    <m/>
    <m/>
    <s v="na 3 meseca"/>
    <n v="1900"/>
    <s v="€"/>
    <x v="0"/>
    <x v="0"/>
    <x v="0"/>
    <x v="342"/>
    <x v="17"/>
    <s v="24.06.2023"/>
    <s v="t"/>
    <s v="t"/>
    <s v="f"/>
    <s v="f"/>
    <s v="f"/>
    <s v="f"/>
    <s v="t"/>
    <s v="f"/>
    <s v="t"/>
    <s v="f"/>
    <s v="f"/>
    <s v="f"/>
    <s v="t"/>
    <s v="t"/>
    <s v="f"/>
    <s v="f"/>
    <s v="t"/>
    <s v="t"/>
    <m/>
    <s v="https://www.halooglasi.com/nekretnine/izdavanje-stanova/lux-stan-200-kvadrata-5-0-na-dedinju-izdavanj/5425633299690?kid=4"/>
    <s v="f"/>
    <n v="9.5"/>
  </r>
  <r>
    <n v="152"/>
    <s v="120m2 - Beograd na vodi - zgrada Arcadia "/>
    <s v="Stan"/>
    <n v="120"/>
    <x v="2"/>
    <s v="Agencija"/>
    <s v="Novogradnja"/>
    <s v="Lux"/>
    <x v="0"/>
    <x v="0"/>
    <x v="23"/>
    <m/>
    <m/>
    <m/>
    <m/>
    <n v="2600"/>
    <s v="€"/>
    <x v="0"/>
    <x v="0"/>
    <x v="3"/>
    <x v="0"/>
    <x v="17"/>
    <s v="24.06.2023"/>
    <s v="f"/>
    <s v="f"/>
    <s v="f"/>
    <s v="f"/>
    <s v="f"/>
    <s v="t"/>
    <s v="t"/>
    <s v="f"/>
    <s v="t"/>
    <s v="t"/>
    <s v="f"/>
    <s v="f"/>
    <s v="t"/>
    <s v="t"/>
    <s v="f"/>
    <s v="f"/>
    <s v="f"/>
    <s v="t"/>
    <m/>
    <s v="https://www.halooglasi.com/nekretnine/izdavanje-stanova/120m2---beograd-na-vodi---zgrada-arcadia/5425643265467?kid=4"/>
    <s v="f"/>
    <n v="21.666666666666668"/>
  </r>
  <r>
    <n v="153"/>
    <s v="65m2  Tašmajdan, Beograd "/>
    <s v="Stan"/>
    <n v="65"/>
    <x v="0"/>
    <s v="Agencija"/>
    <s v="Stara gradnja"/>
    <s v="Lux"/>
    <x v="0"/>
    <x v="0"/>
    <x v="7"/>
    <m/>
    <m/>
    <m/>
    <m/>
    <n v="1100"/>
    <s v="€"/>
    <x v="0"/>
    <x v="6"/>
    <x v="80"/>
    <x v="0"/>
    <x v="17"/>
    <s v="24.06.2023"/>
    <s v="f"/>
    <s v="f"/>
    <s v="f"/>
    <s v="f"/>
    <s v="f"/>
    <s v="f"/>
    <s v="f"/>
    <s v="f"/>
    <s v="t"/>
    <s v="t"/>
    <s v="f"/>
    <s v="f"/>
    <s v="t"/>
    <s v="t"/>
    <s v="f"/>
    <s v="f"/>
    <s v="f"/>
    <s v="t"/>
    <m/>
    <s v="https://www.halooglasi.com/nekretnine/izdavanje-stanova/65m2-tasmajdan-beograd/5425643298806"/>
    <s v="f"/>
    <n v="16.923076923076923"/>
  </r>
  <r>
    <n v="154"/>
    <s v="90m2 - Crveni krst, Vračar, Beograd "/>
    <s v="Stan"/>
    <n v="90"/>
    <x v="2"/>
    <s v="Agencija"/>
    <s v="Novogradnja"/>
    <s v="Lux"/>
    <x v="0"/>
    <x v="0"/>
    <x v="2"/>
    <m/>
    <m/>
    <m/>
    <m/>
    <n v="1400"/>
    <s v="€"/>
    <x v="0"/>
    <x v="2"/>
    <x v="2"/>
    <x v="0"/>
    <x v="17"/>
    <s v="24.06.2023"/>
    <s v="f"/>
    <s v="f"/>
    <s v="f"/>
    <s v="f"/>
    <s v="f"/>
    <s v="t"/>
    <s v="t"/>
    <s v="f"/>
    <s v="t"/>
    <s v="t"/>
    <s v="f"/>
    <s v="f"/>
    <s v="t"/>
    <s v="t"/>
    <s v="f"/>
    <s v="f"/>
    <s v="f"/>
    <s v="t"/>
    <m/>
    <s v="https://www.halooglasi.com/nekretnine/izdavanje-stanova/90m2---crveni-krst-vracar-beograd/5425643298805"/>
    <s v="f"/>
    <n v="15.555555555555555"/>
  </r>
  <r>
    <n v="155"/>
    <s v="105m2 - Gročanska, Crveni Krst, Vračar "/>
    <s v="Stan"/>
    <n v="105"/>
    <x v="2"/>
    <s v="Agencija"/>
    <s v="Novogradnja"/>
    <s v="Lux"/>
    <x v="0"/>
    <x v="0"/>
    <x v="3"/>
    <m/>
    <m/>
    <m/>
    <m/>
    <n v="1700"/>
    <s v="€"/>
    <x v="0"/>
    <x v="2"/>
    <x v="2"/>
    <x v="0"/>
    <x v="17"/>
    <s v="24.06.2023"/>
    <s v="f"/>
    <s v="f"/>
    <s v="f"/>
    <s v="f"/>
    <s v="f"/>
    <s v="t"/>
    <s v="t"/>
    <s v="f"/>
    <s v="t"/>
    <s v="t"/>
    <s v="f"/>
    <s v="f"/>
    <s v="t"/>
    <s v="t"/>
    <s v="f"/>
    <s v="f"/>
    <s v="f"/>
    <s v="t"/>
    <m/>
    <s v="https://www.halooglasi.com/nekretnine/izdavanje-stanova/105m2---grocanska-crveni-krst-vracar/5425643298804"/>
    <s v="f"/>
    <n v="16.19047619047619"/>
  </r>
  <r>
    <n v="156"/>
    <s v="60m2  Vojislava Ilića, Zvezdara, Beograd "/>
    <s v="Stan"/>
    <n v="60"/>
    <x v="8"/>
    <s v="Agencija"/>
    <s v="Novogradnja"/>
    <m/>
    <x v="0"/>
    <x v="0"/>
    <x v="8"/>
    <m/>
    <m/>
    <m/>
    <m/>
    <n v="800"/>
    <s v="€"/>
    <x v="0"/>
    <x v="2"/>
    <x v="2"/>
    <x v="0"/>
    <x v="17"/>
    <s v="24.06.2023"/>
    <s v="f"/>
    <s v="f"/>
    <s v="f"/>
    <s v="f"/>
    <s v="f"/>
    <s v="f"/>
    <s v="f"/>
    <s v="f"/>
    <s v="t"/>
    <s v="f"/>
    <s v="f"/>
    <s v="f"/>
    <s v="t"/>
    <s v="t"/>
    <s v="f"/>
    <s v="f"/>
    <s v="f"/>
    <s v="t"/>
    <m/>
    <s v="https://www.halooglasi.com/nekretnine/izdavanje-stanova/60m2-vojislava-ilica-zvezdara-beograd/5425643298803"/>
    <s v="f"/>
    <n v="13.333333333333334"/>
  </r>
  <r>
    <n v="157"/>
    <s v="50m2  K District, Dorćol, Stari Grad "/>
    <s v="Stan"/>
    <n v="50"/>
    <x v="0"/>
    <s v="Agencija"/>
    <s v="Novogradnja"/>
    <s v="Lux"/>
    <x v="0"/>
    <x v="0"/>
    <x v="8"/>
    <m/>
    <m/>
    <m/>
    <m/>
    <n v="1400"/>
    <s v="€"/>
    <x v="0"/>
    <x v="7"/>
    <x v="29"/>
    <x v="0"/>
    <x v="17"/>
    <s v="24.06.2023"/>
    <s v="f"/>
    <s v="f"/>
    <s v="f"/>
    <s v="f"/>
    <s v="f"/>
    <s v="t"/>
    <s v="t"/>
    <s v="f"/>
    <s v="t"/>
    <s v="t"/>
    <s v="f"/>
    <s v="f"/>
    <s v="t"/>
    <s v="t"/>
    <s v="f"/>
    <s v="f"/>
    <s v="f"/>
    <s v="t"/>
    <m/>
    <s v="https://www.halooglasi.com/nekretnine/izdavanje-stanova/50m2-k-district-dorcol-stari-grad/5425643298802"/>
    <s v="f"/>
    <n v="28"/>
  </r>
  <r>
    <n v="158"/>
    <s v="60m2   (The One), Novi Beograd "/>
    <s v="Stan"/>
    <n v="60"/>
    <x v="0"/>
    <s v="Agencija"/>
    <s v="Novogradnja"/>
    <s v="Lux"/>
    <x v="0"/>
    <x v="0"/>
    <x v="8"/>
    <m/>
    <m/>
    <m/>
    <m/>
    <n v="1300"/>
    <s v="€"/>
    <x v="0"/>
    <x v="1"/>
    <x v="5"/>
    <x v="0"/>
    <x v="17"/>
    <s v="24.06.2023"/>
    <s v="f"/>
    <s v="f"/>
    <s v="f"/>
    <s v="f"/>
    <s v="f"/>
    <s v="t"/>
    <s v="t"/>
    <s v="f"/>
    <s v="t"/>
    <s v="t"/>
    <s v="f"/>
    <s v="f"/>
    <s v="t"/>
    <s v="t"/>
    <s v="f"/>
    <s v="f"/>
    <s v="f"/>
    <s v="t"/>
    <m/>
    <s v="https://www.halooglasi.com/nekretnine/izdavanje-stanova/60m2-the-one-novi-beograd/5425643298801"/>
    <s v="f"/>
    <n v="21.666666666666668"/>
  </r>
  <r>
    <n v="102"/>
    <s v="A Blok 2.0 Novi Beograd "/>
    <s v="Stan"/>
    <n v="55"/>
    <x v="0"/>
    <s v="Vlasnik"/>
    <s v="Novogradnja"/>
    <s v="Izvorno stanje"/>
    <x v="0"/>
    <x v="0"/>
    <x v="1"/>
    <n v="7"/>
    <n v="120"/>
    <s v="€"/>
    <s v="mesečno"/>
    <n v="1200"/>
    <s v="€"/>
    <x v="0"/>
    <x v="1"/>
    <x v="33"/>
    <x v="40"/>
    <x v="18"/>
    <s v="25.06.2023"/>
    <s v="f"/>
    <s v="t"/>
    <s v="f"/>
    <s v="f"/>
    <s v="f"/>
    <s v="t"/>
    <s v="f"/>
    <s v="f"/>
    <s v="t"/>
    <s v="t"/>
    <s v="f"/>
    <s v="f"/>
    <s v="t"/>
    <s v="t"/>
    <s v="f"/>
    <s v="f"/>
    <s v="f"/>
    <s v="t"/>
    <m/>
    <s v="https://www.halooglasi.com/nekretnine/izdavanje-stanova/a-blok-2-0-novi-beograd/5425642986995?kid=4"/>
    <s v="f"/>
    <n v="21.818181818181817"/>
  </r>
  <r>
    <n v="103"/>
    <s v="Renoviran namesten studio,top lokacija,min troskov "/>
    <s v="Stan"/>
    <n v="30"/>
    <x v="5"/>
    <s v="Vlasnik"/>
    <m/>
    <s v="Renovirano"/>
    <x v="0"/>
    <x v="7"/>
    <x v="5"/>
    <m/>
    <n v="70"/>
    <s v="€"/>
    <m/>
    <n v="700"/>
    <s v="€"/>
    <x v="0"/>
    <x v="7"/>
    <x v="27"/>
    <x v="343"/>
    <x v="18"/>
    <s v="25.06.2023"/>
    <s v="f"/>
    <s v="f"/>
    <s v="f"/>
    <s v="f"/>
    <s v="f"/>
    <s v="f"/>
    <s v="f"/>
    <s v="f"/>
    <s v="f"/>
    <s v="f"/>
    <s v="f"/>
    <s v="f"/>
    <s v="f"/>
    <s v="f"/>
    <s v="f"/>
    <s v="f"/>
    <s v="f"/>
    <s v="t"/>
    <m/>
    <s v="https://www.halooglasi.com/nekretnine/izdavanje-stanova/renoviran-namesten-studio-top-lokacija-min-tr/5425642917546?kid=4"/>
    <s v="f"/>
    <n v="23.333333333333332"/>
  </r>
  <r>
    <n v="105"/>
    <s v="Luksuzan svetao stan u srcu Dorćola sa garazom "/>
    <s v="Stan"/>
    <n v="104"/>
    <x v="2"/>
    <s v="Vlasnik"/>
    <s v="Novogradnja"/>
    <s v="Lux"/>
    <x v="0"/>
    <x v="0"/>
    <x v="9"/>
    <n v="6"/>
    <n v="50"/>
    <s v="€"/>
    <s v="na 6 meseci"/>
    <n v="2000"/>
    <s v="€"/>
    <x v="0"/>
    <x v="7"/>
    <x v="92"/>
    <x v="137"/>
    <x v="18"/>
    <s v="25.06.2023"/>
    <s v="f"/>
    <s v="t"/>
    <s v="f"/>
    <s v="t"/>
    <s v="f"/>
    <s v="t"/>
    <s v="f"/>
    <s v="f"/>
    <s v="t"/>
    <s v="f"/>
    <s v="f"/>
    <s v="f"/>
    <s v="t"/>
    <s v="t"/>
    <s v="t"/>
    <s v="f"/>
    <s v="f"/>
    <s v="t"/>
    <m/>
    <s v="https://www.halooglasi.com/nekretnine/izdavanje-stanova/luksuzan-svetao-stan-u-srcu-dorcola-sa-garazo/5425643304896"/>
    <s v="f"/>
    <n v="19.23076923076923"/>
  </r>
  <r>
    <n v="107"/>
    <s v="Vračar, 130m2, petosoban "/>
    <s v="Stan"/>
    <n v="130"/>
    <x v="7"/>
    <s v="Agencija"/>
    <s v="Stara gradnja"/>
    <s v="Renovirano"/>
    <x v="1"/>
    <x v="0"/>
    <x v="7"/>
    <n v="6"/>
    <m/>
    <m/>
    <s v="mesečno"/>
    <n v="1500"/>
    <s v="€"/>
    <x v="0"/>
    <x v="2"/>
    <x v="13"/>
    <x v="344"/>
    <x v="18"/>
    <s v="25.06.2023"/>
    <s v="f"/>
    <s v="t"/>
    <s v="f"/>
    <s v="t"/>
    <s v="f"/>
    <s v="t"/>
    <s v="t"/>
    <s v="f"/>
    <s v="t"/>
    <s v="t"/>
    <s v="f"/>
    <s v="f"/>
    <s v="t"/>
    <s v="t"/>
    <s v="f"/>
    <s v="f"/>
    <s v="f"/>
    <s v="t"/>
    <n v="0.5"/>
    <s v="https://www.halooglasi.com/nekretnine/izdavanje-stanova/vracar-130m2-petosoban/5425643305053?kid=4"/>
    <s v="f"/>
    <n v="11.538461538461538"/>
  </r>
  <r>
    <n v="137"/>
    <s v="Novi Dorcol, namesten, sa 2 garazna mesta "/>
    <s v="Stan"/>
    <n v="120"/>
    <x v="2"/>
    <s v="Agencija"/>
    <s v="Novogradnja"/>
    <s v="Lux"/>
    <x v="0"/>
    <x v="0"/>
    <x v="9"/>
    <n v="6"/>
    <m/>
    <m/>
    <m/>
    <n v="2500"/>
    <s v="€"/>
    <x v="0"/>
    <x v="7"/>
    <x v="29"/>
    <x v="137"/>
    <x v="18"/>
    <s v="25.06.2023"/>
    <s v="f"/>
    <s v="t"/>
    <s v="f"/>
    <s v="t"/>
    <s v="f"/>
    <s v="t"/>
    <s v="f"/>
    <s v="f"/>
    <s v="t"/>
    <s v="f"/>
    <s v="f"/>
    <s v="f"/>
    <s v="t"/>
    <s v="t"/>
    <s v="t"/>
    <s v="f"/>
    <s v="f"/>
    <s v="t"/>
    <n v="0.5"/>
    <s v="https://www.halooglasi.com/nekretnine/izdavanje-stanova/novi-dorcol-namesten-sa-2-garazna-mesta/5425643304342?kid=4"/>
    <s v="f"/>
    <n v="20.833333333333332"/>
  </r>
  <r>
    <n v="138"/>
    <s v="Lux, Četvorosoban, K-District "/>
    <s v="Stan"/>
    <n v="125"/>
    <x v="2"/>
    <s v="Agencija"/>
    <s v="Novogradnja"/>
    <s v="Lux"/>
    <x v="1"/>
    <x v="0"/>
    <x v="3"/>
    <n v="8"/>
    <n v="200"/>
    <s v="€"/>
    <s v="mesečno"/>
    <n v="2000"/>
    <s v="€"/>
    <x v="0"/>
    <x v="7"/>
    <x v="46"/>
    <x v="0"/>
    <x v="18"/>
    <s v="25.06.2023"/>
    <s v="f"/>
    <s v="t"/>
    <s v="f"/>
    <s v="t"/>
    <s v="f"/>
    <s v="t"/>
    <s v="f"/>
    <s v="t"/>
    <s v="t"/>
    <s v="t"/>
    <s v="f"/>
    <s v="t"/>
    <s v="t"/>
    <s v="t"/>
    <s v="t"/>
    <s v="f"/>
    <s v="t"/>
    <s v="t"/>
    <n v="0.5"/>
    <s v="https://www.halooglasi.com/nekretnine/izdavanje-stanova/lux-cetvorosoban-k-district/5425643216206?kid=4"/>
    <s v="f"/>
    <n v="16"/>
  </r>
  <r>
    <n v="41"/>
    <s v="Streliste 2.0 namešten renoviran "/>
    <s v="Stan"/>
    <n v="60"/>
    <x v="0"/>
    <s v="Agencija"/>
    <m/>
    <s v="Renovirano"/>
    <x v="0"/>
    <x v="0"/>
    <x v="5"/>
    <n v="5"/>
    <n v="100"/>
    <s v="€"/>
    <s v="mesečno"/>
    <n v="300"/>
    <s v="€"/>
    <x v="2"/>
    <x v="10"/>
    <x v="161"/>
    <x v="345"/>
    <x v="19"/>
    <s v="26.06.2023"/>
    <s v="f"/>
    <s v="t"/>
    <s v="f"/>
    <s v="t"/>
    <s v="f"/>
    <s v="f"/>
    <s v="f"/>
    <s v="f"/>
    <s v="f"/>
    <s v="f"/>
    <s v="f"/>
    <s v="f"/>
    <s v="f"/>
    <s v="f"/>
    <s v="t"/>
    <s v="f"/>
    <s v="f"/>
    <s v="t"/>
    <n v="0.5"/>
    <s v="https://www.halooglasi.com/nekretnine/izdavanje-stanova/streliste-2-0-namesten-renoviran/5425643239752?kid=4"/>
    <s v="f"/>
    <n v="5"/>
  </r>
  <r>
    <n v="42"/>
    <s v="Centar - Savski venac ID#53387 "/>
    <s v="Stan"/>
    <n v="50"/>
    <x v="8"/>
    <s v="Agencija"/>
    <m/>
    <m/>
    <x v="0"/>
    <x v="0"/>
    <x v="6"/>
    <n v="8"/>
    <m/>
    <m/>
    <s v="mesečno"/>
    <n v="500"/>
    <s v="€"/>
    <x v="0"/>
    <x v="0"/>
    <x v="162"/>
    <x v="165"/>
    <x v="19"/>
    <s v="26.06.2023"/>
    <s v="f"/>
    <s v="t"/>
    <s v="f"/>
    <s v="f"/>
    <s v="f"/>
    <s v="t"/>
    <s v="f"/>
    <s v="f"/>
    <s v="f"/>
    <s v="f"/>
    <s v="f"/>
    <s v="f"/>
    <s v="t"/>
    <s v="t"/>
    <s v="f"/>
    <s v="f"/>
    <s v="f"/>
    <s v="t"/>
    <m/>
    <s v="https://www.halooglasi.com/nekretnine/izdavanje-stanova/centar---savski-venac-id53387/5425643000653?kid=4"/>
    <s v="f"/>
    <n v="10"/>
  </r>
  <r>
    <n v="43"/>
    <s v="Apartman Lux na Adi Ciganliji "/>
    <s v="Stan"/>
    <n v="32"/>
    <x v="5"/>
    <s v="Vlasnik"/>
    <s v="Novogradnja"/>
    <s v="Lux"/>
    <x v="0"/>
    <x v="2"/>
    <x v="0"/>
    <n v="1"/>
    <n v="100"/>
    <s v="€"/>
    <s v="na 3 meseca"/>
    <n v="600"/>
    <s v="€"/>
    <x v="0"/>
    <x v="9"/>
    <x v="163"/>
    <x v="346"/>
    <x v="19"/>
    <s v="26.06.2023"/>
    <s v="f"/>
    <s v="f"/>
    <s v="f"/>
    <s v="f"/>
    <s v="f"/>
    <s v="f"/>
    <s v="f"/>
    <s v="f"/>
    <s v="f"/>
    <s v="t"/>
    <s v="f"/>
    <s v="f"/>
    <s v="f"/>
    <s v="t"/>
    <s v="f"/>
    <s v="f"/>
    <s v="f"/>
    <s v="t"/>
    <m/>
    <s v="https://www.halooglasi.com/nekretnine/izdavanje-stanova/apartman-lux-na-adi-ciganliji/5425643308669?kid=4"/>
    <s v="f"/>
    <n v="18.75"/>
  </r>
  <r>
    <n v="44"/>
    <s v="Stan za izdavanje kod Vukovog spomenika ID#10880 "/>
    <s v="Stan"/>
    <n v="55"/>
    <x v="0"/>
    <s v="Agencija"/>
    <s v="Stara gradnja"/>
    <m/>
    <x v="0"/>
    <x v="0"/>
    <x v="5"/>
    <n v="4"/>
    <m/>
    <m/>
    <s v="mesečno"/>
    <n v="550"/>
    <s v="€"/>
    <x v="0"/>
    <x v="2"/>
    <x v="13"/>
    <x v="107"/>
    <x v="19"/>
    <s v="26.06.2023"/>
    <s v="f"/>
    <s v="t"/>
    <s v="f"/>
    <s v="t"/>
    <s v="f"/>
    <s v="t"/>
    <s v="f"/>
    <s v="f"/>
    <s v="t"/>
    <s v="f"/>
    <s v="f"/>
    <s v="f"/>
    <s v="t"/>
    <s v="f"/>
    <s v="f"/>
    <s v="f"/>
    <s v="f"/>
    <s v="t"/>
    <m/>
    <s v="https://www.halooglasi.com/nekretnine/izdavanje-stanova/stan-za-izdavanje-kod-vukovog-spomenika-id108/5425643309140?kid=4"/>
    <s v="f"/>
    <n v="10"/>
  </r>
  <r>
    <n v="45"/>
    <s v="Blok 63 48m2, odličan "/>
    <s v="Stan"/>
    <n v="48"/>
    <x v="0"/>
    <s v="Vlasnik"/>
    <s v="Novogradnja"/>
    <s v="Renovirano"/>
    <x v="1"/>
    <x v="0"/>
    <x v="9"/>
    <n v="5"/>
    <n v="120"/>
    <s v="€"/>
    <s v="mesečno"/>
    <n v="500"/>
    <s v="€"/>
    <x v="0"/>
    <x v="1"/>
    <x v="31"/>
    <x v="85"/>
    <x v="19"/>
    <s v="26.06.2023"/>
    <s v="f"/>
    <s v="t"/>
    <s v="f"/>
    <s v="t"/>
    <s v="f"/>
    <s v="t"/>
    <s v="f"/>
    <s v="t"/>
    <s v="t"/>
    <s v="f"/>
    <s v="f"/>
    <s v="f"/>
    <s v="t"/>
    <s v="t"/>
    <s v="t"/>
    <s v="f"/>
    <s v="f"/>
    <s v="t"/>
    <m/>
    <s v="https://www.halooglasi.com/nekretnine/izdavanje-stanova/blok-63-48m2-odlican/5425643308678?kid=4"/>
    <s v="f"/>
    <n v="10.416666666666666"/>
  </r>
  <r>
    <n v="46"/>
    <s v="Novi Beograd Dr Ivana Ribara "/>
    <s v="Stan"/>
    <n v="86"/>
    <x v="4"/>
    <s v="Vlasnik"/>
    <s v="Stara gradnja"/>
    <s v="Renovirano"/>
    <x v="0"/>
    <x v="0"/>
    <x v="8"/>
    <n v="5"/>
    <m/>
    <m/>
    <s v="mesečno"/>
    <n v="700"/>
    <s v="€"/>
    <x v="0"/>
    <x v="1"/>
    <x v="53"/>
    <x v="65"/>
    <x v="19"/>
    <s v="26.06.2023"/>
    <s v="f"/>
    <s v="t"/>
    <s v="f"/>
    <s v="t"/>
    <s v="f"/>
    <s v="t"/>
    <s v="f"/>
    <s v="t"/>
    <s v="f"/>
    <s v="f"/>
    <s v="f"/>
    <s v="f"/>
    <s v="f"/>
    <s v="f"/>
    <s v="t"/>
    <s v="f"/>
    <s v="f"/>
    <s v="t"/>
    <m/>
    <s v="https://www.halooglasi.com/nekretnine/izdavanje-stanova/novi-beograd-dr-ivana-ribara/5425643310398?kid=4"/>
    <s v="f"/>
    <n v="8.1395348837209305"/>
  </r>
  <r>
    <n v="47"/>
    <s v="Izdajem garsonjeru na ćalijama "/>
    <s v="Stan"/>
    <n v="29"/>
    <x v="3"/>
    <s v="Vlasnik"/>
    <s v="Novogradnja"/>
    <s v="Lux"/>
    <x v="0"/>
    <x v="6"/>
    <x v="11"/>
    <n v="5"/>
    <n v="30"/>
    <s v="€"/>
    <s v="mesečno"/>
    <n v="350"/>
    <s v="€"/>
    <x v="0"/>
    <x v="6"/>
    <x v="164"/>
    <x v="189"/>
    <x v="19"/>
    <s v="26.06.2023"/>
    <s v="t"/>
    <s v="t"/>
    <s v="f"/>
    <s v="t"/>
    <s v="f"/>
    <s v="t"/>
    <s v="t"/>
    <s v="f"/>
    <s v="t"/>
    <s v="t"/>
    <s v="f"/>
    <s v="f"/>
    <s v="t"/>
    <s v="t"/>
    <s v="t"/>
    <s v="t"/>
    <s v="t"/>
    <s v="t"/>
    <m/>
    <s v="https://www.halooglasi.com/nekretnine/izdavanje-stanova/izdajem-garsonjeru-na-calijama/5425643072245?kid=4"/>
    <s v="f"/>
    <n v="12.068965517241379"/>
  </r>
  <r>
    <n v="48"/>
    <s v="Centar - Tasmajdan ID#53383 "/>
    <s v="Stan"/>
    <n v="67"/>
    <x v="6"/>
    <s v="Agencija"/>
    <m/>
    <m/>
    <x v="0"/>
    <x v="0"/>
    <x v="11"/>
    <n v="5"/>
    <m/>
    <m/>
    <s v="mesečno"/>
    <n v="800"/>
    <s v="€"/>
    <x v="0"/>
    <x v="6"/>
    <x v="80"/>
    <x v="347"/>
    <x v="19"/>
    <s v="26.06.2023"/>
    <s v="f"/>
    <s v="t"/>
    <s v="f"/>
    <s v="t"/>
    <s v="f"/>
    <s v="t"/>
    <s v="f"/>
    <s v="f"/>
    <s v="f"/>
    <s v="f"/>
    <s v="f"/>
    <s v="f"/>
    <s v="t"/>
    <s v="t"/>
    <s v="f"/>
    <s v="f"/>
    <s v="f"/>
    <s v="t"/>
    <m/>
    <s v="https://www.halooglasi.com/nekretnine/izdavanje-stanova/centar---tasmajdan-id53383/5425643309142?kid=4"/>
    <s v="f"/>
    <n v="11.940298507462687"/>
  </r>
  <r>
    <n v="49"/>
    <s v="Centar - Slavija ID#53385 "/>
    <s v="Stan"/>
    <n v="84"/>
    <x v="2"/>
    <s v="Agencija"/>
    <m/>
    <m/>
    <x v="0"/>
    <x v="0"/>
    <x v="2"/>
    <n v="10"/>
    <m/>
    <m/>
    <s v="mesečno"/>
    <n v="1200"/>
    <s v="€"/>
    <x v="0"/>
    <x v="0"/>
    <x v="27"/>
    <x v="348"/>
    <x v="19"/>
    <s v="26.06.2023"/>
    <s v="f"/>
    <s v="t"/>
    <s v="f"/>
    <s v="t"/>
    <s v="f"/>
    <s v="t"/>
    <s v="f"/>
    <s v="f"/>
    <s v="f"/>
    <s v="f"/>
    <s v="f"/>
    <s v="f"/>
    <s v="t"/>
    <s v="t"/>
    <s v="f"/>
    <s v="f"/>
    <s v="f"/>
    <s v="t"/>
    <m/>
    <s v="https://www.halooglasi.com/nekretnine/izdavanje-stanova/centar---slavija-id53385/5425643309148?kid=4"/>
    <s v="f"/>
    <n v="14.285714285714286"/>
  </r>
  <r>
    <n v="50"/>
    <s v="Stan sa uracunatim svim dazbinama u cenu stana "/>
    <s v="Stan"/>
    <n v="25"/>
    <x v="5"/>
    <s v="Vlasnik"/>
    <s v="Novogradnja"/>
    <s v="Izvorno stanje"/>
    <x v="0"/>
    <x v="2"/>
    <x v="11"/>
    <n v="2"/>
    <n v="0"/>
    <m/>
    <s v="mesečno"/>
    <n v="300"/>
    <s v="€"/>
    <x v="0"/>
    <x v="4"/>
    <x v="123"/>
    <x v="349"/>
    <x v="19"/>
    <s v="26.06.2023"/>
    <s v="t"/>
    <s v="t"/>
    <s v="f"/>
    <s v="f"/>
    <s v="f"/>
    <s v="f"/>
    <s v="f"/>
    <s v="f"/>
    <s v="f"/>
    <s v="f"/>
    <s v="f"/>
    <s v="f"/>
    <s v="f"/>
    <s v="t"/>
    <s v="f"/>
    <s v="f"/>
    <s v="f"/>
    <s v="t"/>
    <m/>
    <s v="https://www.halooglasi.com/nekretnine/izdavanje-stanova/stan-sa-uracunatim-svim-dazbinama-u-cenu-stan/5425643309927"/>
    <s v="f"/>
    <n v="12"/>
  </r>
  <r>
    <n v="60"/>
    <s v="Izdajem garsonjeru, Novi Sad namstenu Cara Dusana  "/>
    <s v="Stan"/>
    <n v="25"/>
    <x v="3"/>
    <s v="Vlasnik"/>
    <s v="Novogradnja"/>
    <s v="Lux"/>
    <x v="3"/>
    <x v="4"/>
    <x v="9"/>
    <n v="5"/>
    <m/>
    <m/>
    <s v="mesečno"/>
    <n v="200"/>
    <s v="€"/>
    <x v="1"/>
    <x v="8"/>
    <x v="165"/>
    <x v="104"/>
    <x v="19"/>
    <s v="26.06.2023"/>
    <s v="f"/>
    <s v="t"/>
    <s v="f"/>
    <s v="t"/>
    <s v="f"/>
    <s v="t"/>
    <s v="f"/>
    <s v="f"/>
    <s v="t"/>
    <s v="f"/>
    <s v="f"/>
    <s v="f"/>
    <s v="f"/>
    <s v="f"/>
    <s v="t"/>
    <s v="f"/>
    <s v="f"/>
    <s v="t"/>
    <m/>
    <s v="https://www.halooglasi.com/nekretnine/izdavanje-stanova/izdajem-garsonjeru-novi-sad-namstenu-cara-dus/5425643308654?kid=4"/>
    <s v="f"/>
    <n v="8"/>
  </r>
  <r>
    <n v="61"/>
    <s v="The One, 3.0 prazan, izdaje se pravnom licu ID#715 "/>
    <s v="Stan"/>
    <n v="81"/>
    <x v="6"/>
    <s v="Agencija"/>
    <s v="Novogradnja"/>
    <s v="Lux"/>
    <x v="2"/>
    <x v="0"/>
    <x v="8"/>
    <n v="6"/>
    <m/>
    <m/>
    <s v="mesečno"/>
    <n v="1200"/>
    <s v="€"/>
    <x v="0"/>
    <x v="1"/>
    <x v="5"/>
    <x v="7"/>
    <x v="19"/>
    <s v="26.06.2023"/>
    <s v="f"/>
    <s v="t"/>
    <s v="f"/>
    <s v="t"/>
    <s v="f"/>
    <s v="t"/>
    <s v="f"/>
    <s v="f"/>
    <s v="f"/>
    <s v="f"/>
    <s v="f"/>
    <s v="f"/>
    <s v="t"/>
    <s v="t"/>
    <s v="f"/>
    <s v="f"/>
    <s v="f"/>
    <s v="t"/>
    <m/>
    <s v="https://www.halooglasi.com/nekretnine/izdavanje-stanova/the-one-3-0-prazan-izdaje-se-pravnom-licu-id7/5425643307940?kid=4"/>
    <s v="f"/>
    <n v="14.814814814814815"/>
  </r>
  <r>
    <n v="62"/>
    <s v="Izdajem stan Medakovic 2 "/>
    <s v="Stan"/>
    <n v="26"/>
    <x v="5"/>
    <s v="Vlasnik"/>
    <s v="Stara gradnja"/>
    <s v="Renovirano"/>
    <x v="0"/>
    <x v="0"/>
    <x v="9"/>
    <n v="8"/>
    <n v="60"/>
    <s v="€"/>
    <s v="mesečno"/>
    <n v="280"/>
    <s v="€"/>
    <x v="0"/>
    <x v="4"/>
    <x v="166"/>
    <x v="350"/>
    <x v="19"/>
    <s v="26.06.2023"/>
    <s v="f"/>
    <s v="t"/>
    <s v="f"/>
    <s v="t"/>
    <s v="f"/>
    <s v="t"/>
    <s v="t"/>
    <s v="t"/>
    <s v="t"/>
    <s v="f"/>
    <s v="f"/>
    <s v="f"/>
    <s v="f"/>
    <s v="f"/>
    <s v="t"/>
    <s v="f"/>
    <s v="f"/>
    <s v="t"/>
    <m/>
    <s v="https://www.halooglasi.com/nekretnine/izdavanje-stanova/izdajem-stan-medakovic-2/5425636789770?kid=4"/>
    <s v="f"/>
    <n v="10.76923076923077"/>
  </r>
  <r>
    <n v="63"/>
    <s v="Centar - Beograd na vodi ID#53373 "/>
    <s v="Stan"/>
    <n v="117"/>
    <x v="2"/>
    <s v="Agencija"/>
    <m/>
    <m/>
    <x v="0"/>
    <x v="0"/>
    <x v="19"/>
    <n v="23"/>
    <m/>
    <m/>
    <s v="mesečno"/>
    <n v="2000"/>
    <s v="€"/>
    <x v="0"/>
    <x v="0"/>
    <x v="3"/>
    <x v="3"/>
    <x v="19"/>
    <s v="26.06.2023"/>
    <s v="f"/>
    <s v="t"/>
    <s v="f"/>
    <s v="f"/>
    <s v="f"/>
    <s v="t"/>
    <s v="f"/>
    <s v="f"/>
    <s v="f"/>
    <s v="f"/>
    <s v="f"/>
    <s v="f"/>
    <s v="t"/>
    <s v="t"/>
    <s v="f"/>
    <s v="f"/>
    <s v="f"/>
    <s v="t"/>
    <m/>
    <s v="https://www.halooglasi.com/nekretnine/izdavanje-stanova/centar---beograd-na-vodi-id53373/5425643307924"/>
    <s v="f"/>
    <n v="17.094017094017094"/>
  </r>
  <r>
    <n v="64"/>
    <s v="Zemun - Prvomajska ID#53209 "/>
    <s v="Stan"/>
    <n v="35"/>
    <x v="5"/>
    <s v="Agencija"/>
    <m/>
    <m/>
    <x v="0"/>
    <x v="2"/>
    <x v="5"/>
    <n v="4"/>
    <m/>
    <m/>
    <s v="mesečno"/>
    <n v="300"/>
    <s v="€"/>
    <x v="0"/>
    <x v="3"/>
    <x v="27"/>
    <x v="351"/>
    <x v="19"/>
    <s v="26.06.2023"/>
    <s v="f"/>
    <s v="t"/>
    <s v="f"/>
    <s v="t"/>
    <s v="f"/>
    <s v="f"/>
    <s v="f"/>
    <s v="f"/>
    <s v="f"/>
    <s v="f"/>
    <s v="f"/>
    <s v="f"/>
    <s v="t"/>
    <s v="t"/>
    <s v="f"/>
    <s v="f"/>
    <s v="f"/>
    <s v="t"/>
    <m/>
    <s v="https://www.halooglasi.com/nekretnine/izdavanje-stanova/zemun---prvomajska-id53209/5425643307376"/>
    <s v="f"/>
    <n v="8.5714285714285712"/>
  </r>
  <r>
    <n v="65"/>
    <s v="Centar - Lion ID#53017 "/>
    <s v="Stan"/>
    <n v="45"/>
    <x v="0"/>
    <s v="Agencija"/>
    <m/>
    <m/>
    <x v="0"/>
    <x v="0"/>
    <x v="9"/>
    <n v="5"/>
    <m/>
    <m/>
    <s v="mesečno"/>
    <n v="550"/>
    <s v="€"/>
    <x v="0"/>
    <x v="5"/>
    <x v="98"/>
    <x v="352"/>
    <x v="19"/>
    <s v="26.06.2023"/>
    <s v="f"/>
    <s v="t"/>
    <s v="f"/>
    <s v="t"/>
    <s v="f"/>
    <s v="t"/>
    <s v="f"/>
    <s v="f"/>
    <s v="f"/>
    <s v="f"/>
    <s v="f"/>
    <s v="f"/>
    <s v="t"/>
    <s v="t"/>
    <s v="f"/>
    <s v="f"/>
    <s v="f"/>
    <s v="t"/>
    <m/>
    <s v="https://www.halooglasi.com/nekretnine/izdavanje-stanova/centar---lion-id53017/5425643195386?kid=4"/>
    <s v="f"/>
    <n v="12.222222222222221"/>
  </r>
  <r>
    <n v="66"/>
    <s v="A blok, lux, novogradnja, garaža, ID 19863 "/>
    <s v="Stan"/>
    <n v="54"/>
    <x v="0"/>
    <s v="Agencija"/>
    <s v="Novogradnja"/>
    <s v="Lux"/>
    <x v="0"/>
    <x v="0"/>
    <x v="0"/>
    <n v="7"/>
    <m/>
    <m/>
    <s v="mesečno"/>
    <n v="1200"/>
    <s v="€"/>
    <x v="0"/>
    <x v="1"/>
    <x v="33"/>
    <x v="40"/>
    <x v="19"/>
    <s v="26.06.2023"/>
    <s v="f"/>
    <s v="t"/>
    <s v="f"/>
    <s v="t"/>
    <s v="f"/>
    <s v="t"/>
    <s v="t"/>
    <s v="f"/>
    <s v="t"/>
    <s v="t"/>
    <s v="f"/>
    <s v="f"/>
    <s v="t"/>
    <s v="t"/>
    <s v="t"/>
    <s v="f"/>
    <s v="f"/>
    <s v="t"/>
    <n v="0.5"/>
    <s v="https://www.halooglasi.com/nekretnine/izdavanje-stanova/a-blok-lux-novogradnja-garaza-id-19863/5425642882176?kid=4"/>
    <s v="f"/>
    <n v="22.222222222222221"/>
  </r>
  <r>
    <n v="67"/>
    <s v="Voždovac 50m2 Lux "/>
    <s v="Stan"/>
    <n v="50"/>
    <x v="0"/>
    <s v="Agencija"/>
    <s v="Novogradnja"/>
    <s v="Lux"/>
    <x v="0"/>
    <x v="5"/>
    <x v="9"/>
    <n v="4"/>
    <n v="50"/>
    <s v="€"/>
    <m/>
    <n v="800"/>
    <s v="€"/>
    <x v="0"/>
    <x v="4"/>
    <x v="96"/>
    <x v="272"/>
    <x v="19"/>
    <s v="26.06.2023"/>
    <s v="t"/>
    <s v="f"/>
    <s v="f"/>
    <s v="t"/>
    <s v="f"/>
    <s v="t"/>
    <s v="t"/>
    <s v="f"/>
    <s v="t"/>
    <s v="f"/>
    <s v="f"/>
    <s v="f"/>
    <s v="t"/>
    <s v="t"/>
    <s v="t"/>
    <s v="f"/>
    <s v="t"/>
    <s v="t"/>
    <n v="0.5"/>
    <s v="https://www.halooglasi.com/nekretnine/izdavanje-stanova/vozdovac-50m2-lux/5425643308122?kid=4"/>
    <s v="f"/>
    <n v="16"/>
  </r>
  <r>
    <n v="68"/>
    <s v="Izdavanje stana kod Majdana,lux,nov "/>
    <s v="Stan"/>
    <n v="60"/>
    <x v="6"/>
    <s v="Agencija"/>
    <s v="Novogradnja"/>
    <s v="Lux"/>
    <x v="0"/>
    <x v="2"/>
    <x v="3"/>
    <n v="6"/>
    <n v="10"/>
    <s v="€"/>
    <s v="mesečno"/>
    <n v="600"/>
    <s v="€"/>
    <x v="0"/>
    <x v="4"/>
    <x v="8"/>
    <x v="86"/>
    <x v="19"/>
    <s v="26.06.2023"/>
    <s v="t"/>
    <s v="t"/>
    <s v="f"/>
    <s v="f"/>
    <s v="f"/>
    <s v="t"/>
    <s v="f"/>
    <s v="f"/>
    <s v="t"/>
    <s v="t"/>
    <s v="f"/>
    <s v="f"/>
    <s v="f"/>
    <s v="f"/>
    <s v="f"/>
    <s v="f"/>
    <s v="f"/>
    <s v="t"/>
    <n v="0.5"/>
    <s v="https://www.halooglasi.com/nekretnine/izdavanje-stanova/izdavanje-stana-kod-majdana-lux-nov/5425643114287?kid=4"/>
    <s v="f"/>
    <n v="10"/>
  </r>
  <r>
    <n v="70"/>
    <s v="odlična lokacija. Petfriendly, prijava. Renoviran "/>
    <s v="Stan"/>
    <n v="45"/>
    <x v="0"/>
    <s v="Agencija"/>
    <s v="Stara gradnja"/>
    <s v="Izvorno stanje"/>
    <x v="0"/>
    <x v="2"/>
    <x v="15"/>
    <m/>
    <m/>
    <m/>
    <s v="mesečno"/>
    <n v="450"/>
    <s v="€"/>
    <x v="0"/>
    <x v="2"/>
    <x v="113"/>
    <x v="274"/>
    <x v="19"/>
    <s v="26.06.2023"/>
    <s v="t"/>
    <s v="t"/>
    <s v="f"/>
    <s v="t"/>
    <s v="f"/>
    <s v="f"/>
    <s v="f"/>
    <s v="f"/>
    <s v="t"/>
    <s v="f"/>
    <s v="f"/>
    <s v="f"/>
    <s v="t"/>
    <s v="t"/>
    <s v="f"/>
    <s v="f"/>
    <s v="f"/>
    <s v="t"/>
    <n v="0.5"/>
    <s v="https://www.halooglasi.com/nekretnine/izdavanje-stanova/odlicna-lokacija-petfriendly-prijava-renovira/5425643149015?kid=4"/>
    <s v="f"/>
    <n v="10"/>
  </r>
  <r>
    <n v="71"/>
    <s v="Žarkovo izdaje se trosoban stan "/>
    <s v="Stan"/>
    <n v="71"/>
    <x v="6"/>
    <s v="Agencija"/>
    <s v="Stara gradnja"/>
    <m/>
    <x v="0"/>
    <x v="0"/>
    <x v="9"/>
    <m/>
    <m/>
    <m/>
    <s v="mesečno"/>
    <n v="400"/>
    <s v="€"/>
    <x v="0"/>
    <x v="9"/>
    <x v="167"/>
    <x v="353"/>
    <x v="19"/>
    <s v="26.06.2023"/>
    <s v="f"/>
    <s v="t"/>
    <s v="f"/>
    <s v="f"/>
    <s v="f"/>
    <s v="t"/>
    <s v="f"/>
    <s v="f"/>
    <s v="f"/>
    <s v="f"/>
    <s v="f"/>
    <s v="f"/>
    <s v="f"/>
    <s v="f"/>
    <s v="f"/>
    <s v="f"/>
    <s v="f"/>
    <s v="t"/>
    <m/>
    <s v="https://www.halooglasi.com/nekretnine/izdavanje-stanova/zarkovo-izdaje-se-trosoban-stan/5425643308615?kid=4"/>
    <s v="f"/>
    <n v="5.6338028169014081"/>
  </r>
  <r>
    <n v="73"/>
    <s v="95m2  BW Park View, Beograd na vodi "/>
    <s v="Stan"/>
    <n v="95"/>
    <x v="2"/>
    <s v="Agencija"/>
    <s v="Novogradnja"/>
    <s v="Lux"/>
    <x v="0"/>
    <x v="0"/>
    <x v="13"/>
    <m/>
    <m/>
    <m/>
    <m/>
    <n v="1750"/>
    <s v="€"/>
    <x v="0"/>
    <x v="0"/>
    <x v="3"/>
    <x v="0"/>
    <x v="19"/>
    <s v="26.06.2023"/>
    <s v="f"/>
    <s v="f"/>
    <s v="f"/>
    <s v="f"/>
    <s v="f"/>
    <s v="t"/>
    <s v="t"/>
    <s v="f"/>
    <s v="t"/>
    <s v="t"/>
    <s v="f"/>
    <s v="f"/>
    <s v="t"/>
    <s v="t"/>
    <s v="f"/>
    <s v="f"/>
    <s v="f"/>
    <s v="t"/>
    <m/>
    <s v="https://www.halooglasi.com/nekretnine/izdavanje-stanova/95m2-bw-park-view-beograd-na-vodi/5425643279201?kid=4"/>
    <s v="f"/>
    <n v="18.421052631578949"/>
  </r>
  <r>
    <n v="74"/>
    <s v="Stan u Vrnjačkoj Banji nov, namesten, useljiv "/>
    <s v="Stan"/>
    <n v="50"/>
    <x v="5"/>
    <s v="Vlasnik"/>
    <s v="Novogradnja"/>
    <s v="Izvorno stanje"/>
    <x v="0"/>
    <x v="7"/>
    <x v="11"/>
    <m/>
    <m/>
    <m/>
    <m/>
    <n v="250"/>
    <s v="€"/>
    <x v="4"/>
    <x v="10"/>
    <x v="168"/>
    <x v="354"/>
    <x v="19"/>
    <s v="26.06.2023"/>
    <s v="f"/>
    <s v="f"/>
    <s v="f"/>
    <s v="f"/>
    <s v="f"/>
    <s v="f"/>
    <s v="f"/>
    <s v="f"/>
    <s v="f"/>
    <s v="f"/>
    <s v="f"/>
    <s v="f"/>
    <s v="t"/>
    <s v="t"/>
    <s v="f"/>
    <s v="f"/>
    <s v="f"/>
    <s v="f"/>
    <m/>
    <s v="https://www.halooglasi.com/nekretnine/izdavanje-stanova/stan-u-vrnjackoj-banji-nov-namesten-useljiv/5425642296000?kid=4"/>
    <s v="f"/>
    <n v="5"/>
  </r>
  <r>
    <n v="75"/>
    <s v="K-Distrikt, 125m2, garažno mesto, pogled na Dunav  "/>
    <s v="Stan"/>
    <n v="125"/>
    <x v="2"/>
    <s v="Agencija"/>
    <s v="Novogradnja"/>
    <s v="Lux"/>
    <x v="1"/>
    <x v="0"/>
    <x v="3"/>
    <n v="8"/>
    <m/>
    <m/>
    <s v="mesečno"/>
    <n v="2000"/>
    <s v="€"/>
    <x v="0"/>
    <x v="7"/>
    <x v="60"/>
    <x v="159"/>
    <x v="19"/>
    <s v="26.06.2023"/>
    <s v="f"/>
    <s v="t"/>
    <s v="f"/>
    <s v="t"/>
    <s v="f"/>
    <s v="t"/>
    <s v="f"/>
    <s v="f"/>
    <s v="t"/>
    <s v="f"/>
    <s v="f"/>
    <s v="f"/>
    <s v="t"/>
    <s v="t"/>
    <s v="f"/>
    <s v="f"/>
    <s v="f"/>
    <s v="t"/>
    <m/>
    <s v="https://www.halooglasi.com/nekretnine/izdavanje-stanova/k-distrikt-125m2-garazno-mesto-pogled-na-duna/5425643285023?kid=4"/>
    <s v="f"/>
    <n v="16"/>
  </r>
  <r>
    <n v="76"/>
    <s v="Novi Beograd - Blok 63 novogradnja ID#53377 "/>
    <s v="Stan"/>
    <n v="980"/>
    <x v="6"/>
    <s v="Agencija"/>
    <m/>
    <m/>
    <x v="0"/>
    <x v="0"/>
    <x v="3"/>
    <n v="5"/>
    <m/>
    <m/>
    <s v="mesečno"/>
    <n v="980"/>
    <s v="€"/>
    <x v="0"/>
    <x v="1"/>
    <x v="31"/>
    <x v="38"/>
    <x v="19"/>
    <s v="26.06.2023"/>
    <s v="f"/>
    <s v="t"/>
    <s v="f"/>
    <s v="f"/>
    <s v="f"/>
    <s v="t"/>
    <s v="f"/>
    <s v="f"/>
    <s v="f"/>
    <s v="f"/>
    <s v="f"/>
    <s v="f"/>
    <s v="t"/>
    <s v="t"/>
    <s v="f"/>
    <s v="f"/>
    <s v="f"/>
    <s v="t"/>
    <m/>
    <s v="https://www.halooglasi.com/nekretnine/izdavanje-stanova/novi-beograd---blok-63-novogradnja-id53377/5425643309112?kid=4"/>
    <s v="f"/>
    <n v="1"/>
  </r>
  <r>
    <n v="77"/>
    <s v="Vrlo funkcionalnih 36 kvm ,odmah useljivo "/>
    <s v="Stan"/>
    <n v="36"/>
    <x v="1"/>
    <s v="Agencija"/>
    <s v="Stara gradnja"/>
    <s v="Izvorno stanje"/>
    <x v="0"/>
    <x v="0"/>
    <x v="1"/>
    <n v="10"/>
    <n v="100"/>
    <s v="€"/>
    <s v="mesečno"/>
    <n v="300"/>
    <s v="€"/>
    <x v="0"/>
    <x v="11"/>
    <x v="169"/>
    <x v="355"/>
    <x v="19"/>
    <s v="26.06.2023"/>
    <s v="f"/>
    <s v="t"/>
    <s v="f"/>
    <s v="t"/>
    <s v="f"/>
    <s v="t"/>
    <s v="f"/>
    <s v="f"/>
    <s v="f"/>
    <s v="f"/>
    <s v="f"/>
    <s v="f"/>
    <s v="f"/>
    <s v="f"/>
    <s v="t"/>
    <s v="f"/>
    <s v="f"/>
    <s v="t"/>
    <n v="0.5"/>
    <s v="https://www.halooglasi.com/nekretnine/izdavanje-stanova/vrlo-funkcionalnih-36-kvm-odmah-useljivo/5425643308690?kid=4"/>
    <s v="f"/>
    <n v="8.3333333333333339"/>
  </r>
  <r>
    <n v="78"/>
    <s v="Novi Beograd - Elixir garden ID#53378 "/>
    <s v="Stan"/>
    <n v="50"/>
    <x v="0"/>
    <s v="Agencija"/>
    <m/>
    <m/>
    <x v="0"/>
    <x v="0"/>
    <x v="5"/>
    <n v="9"/>
    <m/>
    <m/>
    <s v="mesečno"/>
    <n v="1000"/>
    <s v="€"/>
    <x v="0"/>
    <x v="1"/>
    <x v="5"/>
    <x v="133"/>
    <x v="19"/>
    <s v="26.06.2023"/>
    <s v="f"/>
    <s v="t"/>
    <s v="f"/>
    <s v="t"/>
    <s v="f"/>
    <s v="t"/>
    <s v="f"/>
    <s v="f"/>
    <s v="f"/>
    <s v="f"/>
    <s v="f"/>
    <s v="f"/>
    <s v="t"/>
    <s v="t"/>
    <s v="f"/>
    <s v="f"/>
    <s v="f"/>
    <s v="t"/>
    <m/>
    <s v="https://www.halooglasi.com/nekretnine/izdavanje-stanova/novi-beograd---elixir-garden-id53378/5425643309125?kid=4"/>
    <s v="f"/>
    <n v="20"/>
  </r>
  <r>
    <n v="79"/>
    <s v="Arena 1.0 stan "/>
    <s v="Stan"/>
    <n v="48"/>
    <x v="5"/>
    <s v="Vlasnik"/>
    <s v="Novogradnja"/>
    <s v="Renovirano"/>
    <x v="1"/>
    <x v="0"/>
    <x v="9"/>
    <n v="5"/>
    <n v="60"/>
    <s v="€"/>
    <s v="mesečno"/>
    <n v="550"/>
    <s v="€"/>
    <x v="0"/>
    <x v="1"/>
    <x v="44"/>
    <x v="356"/>
    <x v="19"/>
    <s v="26.06.2023"/>
    <s v="t"/>
    <s v="t"/>
    <s v="f"/>
    <s v="t"/>
    <s v="f"/>
    <s v="t"/>
    <s v="t"/>
    <s v="t"/>
    <s v="t"/>
    <s v="f"/>
    <s v="f"/>
    <s v="f"/>
    <s v="t"/>
    <s v="t"/>
    <s v="t"/>
    <s v="f"/>
    <s v="f"/>
    <s v="t"/>
    <m/>
    <s v="https://www.halooglasi.com/nekretnine/izdavanje-stanova/arena-1-0-stan/5425636288783?kid=4"/>
    <s v="f"/>
    <n v="11.458333333333334"/>
  </r>
  <r>
    <n v="80"/>
    <s v="Stari merkator, 2.0 namešten ID#78020 "/>
    <s v="Stan"/>
    <n v="44"/>
    <x v="0"/>
    <s v="Agencija"/>
    <s v="Stara gradnja"/>
    <m/>
    <x v="0"/>
    <x v="0"/>
    <x v="5"/>
    <n v="12"/>
    <m/>
    <m/>
    <s v="mesečno"/>
    <n v="450"/>
    <s v="€"/>
    <x v="0"/>
    <x v="1"/>
    <x v="1"/>
    <x v="42"/>
    <x v="19"/>
    <s v="26.06.2023"/>
    <s v="f"/>
    <s v="t"/>
    <s v="f"/>
    <s v="t"/>
    <s v="f"/>
    <s v="t"/>
    <s v="t"/>
    <s v="f"/>
    <s v="f"/>
    <s v="f"/>
    <s v="f"/>
    <s v="f"/>
    <s v="t"/>
    <s v="t"/>
    <s v="f"/>
    <s v="f"/>
    <s v="f"/>
    <s v="t"/>
    <m/>
    <s v="https://www.halooglasi.com/nekretnine/izdavanje-stanova/stari-merkator-2-0-namesten-id78020/5425643279273?kid=4"/>
    <s v="f"/>
    <n v="10.227272727272727"/>
  </r>
  <r>
    <n v="81"/>
    <s v="Izdajem jednosobn stan u Mirijevu "/>
    <s v="Stan"/>
    <n v="44"/>
    <x v="1"/>
    <s v="Vlasnik"/>
    <s v="Novogradnja"/>
    <s v="Renovirano"/>
    <x v="0"/>
    <x v="5"/>
    <x v="17"/>
    <n v="5"/>
    <n v="50"/>
    <s v="€"/>
    <s v="mesečno"/>
    <n v="300"/>
    <s v="€"/>
    <x v="0"/>
    <x v="5"/>
    <x v="23"/>
    <x v="357"/>
    <x v="19"/>
    <s v="26.06.2023"/>
    <s v="t"/>
    <s v="t"/>
    <s v="f"/>
    <s v="t"/>
    <s v="f"/>
    <s v="f"/>
    <s v="t"/>
    <s v="f"/>
    <s v="t"/>
    <s v="f"/>
    <s v="f"/>
    <s v="f"/>
    <s v="t"/>
    <s v="t"/>
    <s v="t"/>
    <s v="f"/>
    <s v="f"/>
    <s v="t"/>
    <m/>
    <s v="https://www.halooglasi.com/nekretnine/izdavanje-stanova/izdajem-jednosobn-stan-u-mirijevu/5425636137992?kid=4"/>
    <s v="t"/>
    <n v="6.8181818181818183"/>
  </r>
  <r>
    <n v="83"/>
    <s v="Stan 2 minuta od Knez Mihjlove (Gracanicka) "/>
    <s v="Stan"/>
    <n v="60"/>
    <x v="6"/>
    <s v="Vlasnik"/>
    <s v="Stara gradnja"/>
    <s v="Lux"/>
    <x v="0"/>
    <x v="6"/>
    <x v="8"/>
    <n v="5"/>
    <m/>
    <m/>
    <s v="mesečno"/>
    <n v="1500"/>
    <s v="€"/>
    <x v="0"/>
    <x v="7"/>
    <x v="105"/>
    <x v="358"/>
    <x v="19"/>
    <s v="26.06.2023"/>
    <s v="f"/>
    <s v="t"/>
    <s v="t"/>
    <s v="t"/>
    <s v="t"/>
    <s v="f"/>
    <s v="f"/>
    <s v="f"/>
    <s v="f"/>
    <s v="t"/>
    <s v="f"/>
    <s v="f"/>
    <s v="t"/>
    <s v="t"/>
    <s v="t"/>
    <s v="f"/>
    <s v="t"/>
    <s v="f"/>
    <m/>
    <s v="https://www.halooglasi.com/nekretnine/izdavanje-stanova/stan-2-minuta-od-knez-mihjlove-gracanicka/5425643306588"/>
    <s v="f"/>
    <n v="25"/>
  </r>
  <r>
    <n v="84"/>
    <s v="MILJAKOVAČKE STAZE - DVOSOBAN - NOV - MILJAKOVAC 3 "/>
    <s v="Stan"/>
    <n v="38"/>
    <x v="0"/>
    <s v="Agencija"/>
    <s v="Novogradnja"/>
    <s v="Izvorno stanje"/>
    <x v="0"/>
    <x v="2"/>
    <x v="9"/>
    <n v="4"/>
    <n v="40"/>
    <s v="€"/>
    <s v="mesečno"/>
    <n v="280"/>
    <s v="€"/>
    <x v="0"/>
    <x v="11"/>
    <x v="169"/>
    <x v="359"/>
    <x v="19"/>
    <s v="26.06.2023"/>
    <s v="t"/>
    <s v="f"/>
    <s v="f"/>
    <s v="f"/>
    <s v="f"/>
    <s v="f"/>
    <s v="f"/>
    <s v="f"/>
    <s v="f"/>
    <s v="f"/>
    <s v="f"/>
    <s v="f"/>
    <s v="t"/>
    <s v="t"/>
    <s v="f"/>
    <s v="t"/>
    <s v="f"/>
    <s v="t"/>
    <n v="0.5"/>
    <s v="https://www.halooglasi.com/nekretnine/izdavanje-stanova/miljakovacke-staze---dvosoban---nov---miljako/5425643306585?kid=4"/>
    <s v="f"/>
    <n v="7.3684210526315788"/>
  </r>
  <r>
    <n v="85"/>
    <s v="Rakovica - jednoiposoban - Kneževačka  "/>
    <s v="Stan"/>
    <n v="32"/>
    <x v="1"/>
    <s v="Agencija"/>
    <s v="Novogradnja"/>
    <s v="Izvorno stanje"/>
    <x v="0"/>
    <x v="6"/>
    <x v="8"/>
    <n v="4"/>
    <m/>
    <m/>
    <s v="mesečno"/>
    <n v="300"/>
    <s v="€"/>
    <x v="0"/>
    <x v="11"/>
    <x v="129"/>
    <x v="360"/>
    <x v="19"/>
    <s v="26.06.2023"/>
    <s v="f"/>
    <s v="t"/>
    <s v="f"/>
    <s v="f"/>
    <s v="f"/>
    <s v="f"/>
    <s v="t"/>
    <s v="f"/>
    <s v="t"/>
    <s v="f"/>
    <s v="f"/>
    <s v="f"/>
    <s v="t"/>
    <s v="t"/>
    <s v="t"/>
    <s v="f"/>
    <s v="f"/>
    <s v="t"/>
    <n v="0.5"/>
    <s v="https://www.halooglasi.com/nekretnine/izdavanje-stanova/rakovica---jednoiposoban---knezevacka/5425643306581?kid=4"/>
    <s v="t"/>
    <n v="9.375"/>
  </r>
  <r>
    <n v="86"/>
    <s v="Crveni krst, 0.5 novogradnja, id 4583 "/>
    <s v="Stan"/>
    <n v="27"/>
    <x v="3"/>
    <s v="Agencija"/>
    <s v="Novogradnja"/>
    <m/>
    <x v="0"/>
    <x v="0"/>
    <x v="7"/>
    <n v="6"/>
    <m/>
    <m/>
    <s v="mesečno"/>
    <n v="350"/>
    <s v="€"/>
    <x v="0"/>
    <x v="2"/>
    <x v="2"/>
    <x v="0"/>
    <x v="19"/>
    <s v="26.06.2023"/>
    <s v="f"/>
    <s v="t"/>
    <s v="f"/>
    <s v="f"/>
    <s v="f"/>
    <s v="t"/>
    <s v="f"/>
    <s v="f"/>
    <s v="t"/>
    <s v="f"/>
    <s v="f"/>
    <s v="f"/>
    <s v="t"/>
    <s v="t"/>
    <s v="f"/>
    <s v="f"/>
    <s v="f"/>
    <s v="t"/>
    <n v="0.5"/>
    <s v="https://www.halooglasi.com/nekretnine/izdavanje-stanova/crveni-krst-0-5-novogradnja-id-4583/5425643307676?kid=4"/>
    <s v="f"/>
    <n v="12.962962962962964"/>
  </r>
  <r>
    <n v="87"/>
    <s v="Garsonjera u centru sa parking mestom "/>
    <s v="Stan"/>
    <n v="28"/>
    <x v="5"/>
    <s v="Vlasnik"/>
    <s v="Novogradnja"/>
    <s v="Renovirano"/>
    <x v="0"/>
    <x v="6"/>
    <x v="17"/>
    <n v="3"/>
    <n v="40"/>
    <s v="€"/>
    <s v="mesečno"/>
    <n v="300"/>
    <s v="€"/>
    <x v="0"/>
    <x v="4"/>
    <x v="22"/>
    <x v="361"/>
    <x v="19"/>
    <s v="26.06.2023"/>
    <s v="f"/>
    <s v="t"/>
    <s v="f"/>
    <s v="f"/>
    <s v="f"/>
    <s v="f"/>
    <s v="f"/>
    <s v="f"/>
    <s v="f"/>
    <s v="f"/>
    <s v="f"/>
    <s v="f"/>
    <s v="t"/>
    <s v="t"/>
    <s v="f"/>
    <s v="f"/>
    <s v="f"/>
    <s v="t"/>
    <m/>
    <s v="https://www.halooglasi.com/nekretnine/izdavanje-stanova/garsonjera-u-centru-sa-parking-mestom/5425642323360?kid=4"/>
    <s v="f"/>
    <n v="10.714285714285714"/>
  </r>
  <r>
    <n v="88"/>
    <s v="Stan za izdavanje "/>
    <s v="Stan"/>
    <n v="31"/>
    <x v="0"/>
    <s v="Vlasnik"/>
    <s v="Novogradnja"/>
    <s v="Lux"/>
    <x v="0"/>
    <x v="6"/>
    <x v="11"/>
    <n v="1"/>
    <m/>
    <m/>
    <s v="mesečno"/>
    <n v="400"/>
    <s v="€"/>
    <x v="0"/>
    <x v="4"/>
    <x v="22"/>
    <x v="362"/>
    <x v="19"/>
    <s v="26.06.2023"/>
    <s v="t"/>
    <s v="t"/>
    <s v="f"/>
    <s v="t"/>
    <s v="f"/>
    <s v="f"/>
    <s v="f"/>
    <s v="f"/>
    <s v="t"/>
    <s v="t"/>
    <s v="t"/>
    <s v="t"/>
    <s v="f"/>
    <s v="t"/>
    <s v="f"/>
    <s v="f"/>
    <s v="f"/>
    <s v="t"/>
    <m/>
    <s v="https://www.halooglasi.com/nekretnine/izdavanje-stanova/stan-za-izdavanje/5425643277449?kid=4"/>
    <s v="f"/>
    <n v="12.903225806451612"/>
  </r>
  <r>
    <n v="89"/>
    <s v="Nov lux namesten stan sa djakuzijem  "/>
    <s v="Stan"/>
    <n v="60"/>
    <x v="0"/>
    <s v="Vlasnik"/>
    <s v="Novogradnja"/>
    <s v="Lux"/>
    <x v="0"/>
    <x v="0"/>
    <x v="11"/>
    <n v="3"/>
    <m/>
    <m/>
    <s v="mesečno"/>
    <n v="500"/>
    <s v="€"/>
    <x v="0"/>
    <x v="6"/>
    <x v="54"/>
    <x v="363"/>
    <x v="19"/>
    <s v="26.06.2023"/>
    <s v="f"/>
    <s v="t"/>
    <s v="f"/>
    <s v="t"/>
    <s v="f"/>
    <s v="f"/>
    <s v="t"/>
    <s v="f"/>
    <s v="t"/>
    <s v="t"/>
    <s v="f"/>
    <s v="t"/>
    <s v="t"/>
    <s v="t"/>
    <s v="f"/>
    <s v="f"/>
    <s v="t"/>
    <s v="t"/>
    <m/>
    <s v="https://www.halooglasi.com/nekretnine/izdavanje-stanova/nov-lux-namesten-stan-sa-djakuzijem/5425635813070?kid=4"/>
    <s v="f"/>
    <n v="8.3333333333333339"/>
  </r>
  <r>
    <n v="90"/>
    <s v="Novogradnja, Blok 45, 3.0 Lux stan "/>
    <s v="Stan"/>
    <n v="74"/>
    <x v="0"/>
    <s v="Agencija"/>
    <s v="Novogradnja"/>
    <s v="Lux"/>
    <x v="0"/>
    <x v="0"/>
    <x v="1"/>
    <n v="8"/>
    <m/>
    <m/>
    <s v="mesečno"/>
    <n v="950"/>
    <s v="€"/>
    <x v="0"/>
    <x v="1"/>
    <x v="72"/>
    <x v="38"/>
    <x v="19"/>
    <s v="26.06.2023"/>
    <s v="f"/>
    <s v="f"/>
    <s v="f"/>
    <s v="f"/>
    <s v="f"/>
    <s v="t"/>
    <s v="f"/>
    <s v="f"/>
    <s v="f"/>
    <s v="f"/>
    <s v="f"/>
    <s v="f"/>
    <s v="f"/>
    <s v="f"/>
    <s v="f"/>
    <s v="f"/>
    <s v="f"/>
    <s v="t"/>
    <m/>
    <s v="https://www.halooglasi.com/nekretnine/izdavanje-stanova/novogradnja-blok-45-3-0-lux-stan/5425643307873?kid=4"/>
    <s v="f"/>
    <n v="12.837837837837839"/>
  </r>
  <r>
    <n v="91"/>
    <s v="Super, nov stan na Zvezdari, ID 7113 "/>
    <s v="Stan"/>
    <n v="48"/>
    <x v="0"/>
    <s v="Agencija"/>
    <s v="Novogradnja"/>
    <s v="Lux"/>
    <x v="0"/>
    <x v="0"/>
    <x v="0"/>
    <m/>
    <m/>
    <m/>
    <s v="mesečno"/>
    <n v="650"/>
    <s v="€"/>
    <x v="0"/>
    <x v="5"/>
    <x v="52"/>
    <x v="0"/>
    <x v="19"/>
    <s v="26.06.2023"/>
    <s v="f"/>
    <s v="t"/>
    <s v="f"/>
    <s v="f"/>
    <s v="f"/>
    <s v="t"/>
    <s v="f"/>
    <s v="f"/>
    <s v="t"/>
    <s v="t"/>
    <s v="f"/>
    <s v="f"/>
    <s v="t"/>
    <s v="t"/>
    <s v="f"/>
    <s v="f"/>
    <s v="f"/>
    <s v="t"/>
    <n v="0.5"/>
    <s v="https://www.halooglasi.com/nekretnine/izdavanje-stanova/super-nov-stan-na-zvezdari-id-7113/5425643295543?kid=4"/>
    <s v="f"/>
    <n v="13.541666666666666"/>
  </r>
  <r>
    <n v="92"/>
    <s v="Gospodar Jovanova, nov, 180m2, 3 spavaće, garaža  "/>
    <s v="Stan"/>
    <n v="180"/>
    <x v="2"/>
    <s v="Agencija"/>
    <s v="Novogradnja"/>
    <s v="Lux"/>
    <x v="3"/>
    <x v="1"/>
    <x v="15"/>
    <m/>
    <m/>
    <m/>
    <m/>
    <n v="4500"/>
    <s v="€"/>
    <x v="0"/>
    <x v="7"/>
    <x v="27"/>
    <x v="318"/>
    <x v="19"/>
    <s v="26.06.2023"/>
    <s v="f"/>
    <s v="f"/>
    <s v="f"/>
    <s v="f"/>
    <s v="f"/>
    <s v="t"/>
    <s v="f"/>
    <s v="f"/>
    <s v="t"/>
    <s v="t"/>
    <s v="f"/>
    <s v="f"/>
    <s v="t"/>
    <s v="t"/>
    <s v="f"/>
    <s v="f"/>
    <s v="f"/>
    <s v="t"/>
    <m/>
    <s v="https://www.halooglasi.com/nekretnine/izdavanje-stanova/gospodar-jovanova-nov-180m2-3-spavace-garaza/5425643308088?kid=4"/>
    <s v="f"/>
    <n v="25"/>
  </r>
  <r>
    <n v="93"/>
    <s v="2.0 Lux stan, Novi Beograd "/>
    <s v="Stan"/>
    <n v="42"/>
    <x v="0"/>
    <s v="Vlasnik"/>
    <s v="Novogradnja"/>
    <s v="Lux"/>
    <x v="0"/>
    <x v="0"/>
    <x v="3"/>
    <n v="7"/>
    <m/>
    <m/>
    <m/>
    <n v="600"/>
    <s v="€"/>
    <x v="0"/>
    <x v="1"/>
    <x v="53"/>
    <x v="55"/>
    <x v="19"/>
    <s v="26.06.2023"/>
    <s v="f"/>
    <s v="t"/>
    <s v="f"/>
    <s v="f"/>
    <s v="f"/>
    <s v="t"/>
    <s v="t"/>
    <s v="f"/>
    <s v="t"/>
    <s v="f"/>
    <s v="f"/>
    <s v="f"/>
    <s v="f"/>
    <s v="f"/>
    <s v="f"/>
    <s v="f"/>
    <s v="f"/>
    <s v="t"/>
    <m/>
    <s v="https://www.halooglasi.com/nekretnine/izdavanje-stanova/2-0-lux-stan-novi-beograd/5425636114462?kid=4"/>
    <s v="f"/>
    <n v="14.285714285714286"/>
  </r>
  <r>
    <n v="94"/>
    <s v="Čukarica,Radnička 2.0  "/>
    <s v="Stan"/>
    <n v="61"/>
    <x v="0"/>
    <s v="Vlasnik"/>
    <s v="Stara gradnja"/>
    <s v="Renovirano"/>
    <x v="0"/>
    <x v="0"/>
    <x v="0"/>
    <n v="6"/>
    <n v="130"/>
    <s v="€"/>
    <s v="mesečno"/>
    <n v="550"/>
    <s v="€"/>
    <x v="0"/>
    <x v="9"/>
    <x v="163"/>
    <x v="260"/>
    <x v="19"/>
    <s v="26.06.2023"/>
    <s v="f"/>
    <s v="t"/>
    <s v="f"/>
    <s v="t"/>
    <s v="f"/>
    <s v="t"/>
    <s v="f"/>
    <s v="f"/>
    <s v="t"/>
    <s v="f"/>
    <s v="f"/>
    <s v="f"/>
    <s v="t"/>
    <s v="t"/>
    <s v="t"/>
    <s v="f"/>
    <s v="t"/>
    <s v="t"/>
    <m/>
    <s v="https://www.halooglasi.com/nekretnine/izdavanje-stanova/cukarica-radnicka-2-0/5425643222774?kid=4"/>
    <s v="f"/>
    <n v="9.0163934426229506"/>
  </r>
  <r>
    <n v="95"/>
    <s v="Great Deal until 1st of November "/>
    <s v="Stan"/>
    <n v="36"/>
    <x v="5"/>
    <s v="Agencija"/>
    <s v="Stara gradnja"/>
    <m/>
    <x v="0"/>
    <x v="3"/>
    <x v="9"/>
    <n v="6"/>
    <m/>
    <m/>
    <m/>
    <n v="350"/>
    <s v="€"/>
    <x v="0"/>
    <x v="2"/>
    <x v="13"/>
    <x v="0"/>
    <x v="19"/>
    <s v="26.06.2023"/>
    <s v="f"/>
    <s v="f"/>
    <s v="f"/>
    <s v="f"/>
    <s v="f"/>
    <s v="f"/>
    <s v="f"/>
    <s v="f"/>
    <s v="f"/>
    <s v="f"/>
    <s v="f"/>
    <s v="f"/>
    <s v="f"/>
    <s v="f"/>
    <s v="f"/>
    <s v="f"/>
    <s v="f"/>
    <s v="t"/>
    <m/>
    <s v="https://www.halooglasi.com/nekretnine/izdavanje-stanova/great-deal-until-1st-of-november/5425643307914?kid=4"/>
    <s v="f"/>
    <n v="9.7222222222222214"/>
  </r>
  <r>
    <n v="97"/>
    <s v="Centar, lux, sa svim troškovima, 70m2 "/>
    <s v="Stan"/>
    <n v="70"/>
    <x v="0"/>
    <s v="Agencija"/>
    <m/>
    <s v="Lux"/>
    <x v="0"/>
    <x v="6"/>
    <x v="11"/>
    <m/>
    <m/>
    <m/>
    <s v="mesečno"/>
    <n v="1200"/>
    <s v="€"/>
    <x v="0"/>
    <x v="7"/>
    <x v="139"/>
    <x v="66"/>
    <x v="19"/>
    <s v="26.06.2023"/>
    <s v="f"/>
    <s v="t"/>
    <s v="f"/>
    <s v="f"/>
    <s v="f"/>
    <s v="f"/>
    <s v="f"/>
    <s v="f"/>
    <s v="t"/>
    <s v="f"/>
    <s v="f"/>
    <s v="f"/>
    <s v="t"/>
    <s v="f"/>
    <s v="f"/>
    <s v="f"/>
    <s v="f"/>
    <s v="t"/>
    <n v="0.5"/>
    <s v="https://www.halooglasi.com/nekretnine/izdavanje-stanova/centar-lux-sa-svim-troskovima-70m2/5425643308386"/>
    <s v="f"/>
    <n v="17.142857142857142"/>
  </r>
  <r>
    <n v="98"/>
    <s v="Centar, odlična lokacija "/>
    <s v="Stan"/>
    <n v="50"/>
    <x v="0"/>
    <s v="Agencija"/>
    <s v="Novogradnja"/>
    <s v="Lux"/>
    <x v="0"/>
    <x v="0"/>
    <x v="0"/>
    <n v="4"/>
    <m/>
    <m/>
    <s v="mesečno"/>
    <n v="750"/>
    <s v="€"/>
    <x v="0"/>
    <x v="5"/>
    <x v="170"/>
    <x v="298"/>
    <x v="19"/>
    <s v="26.06.2023"/>
    <s v="t"/>
    <s v="t"/>
    <s v="f"/>
    <s v="t"/>
    <s v="f"/>
    <s v="t"/>
    <s v="f"/>
    <s v="f"/>
    <s v="t"/>
    <s v="t"/>
    <s v="f"/>
    <s v="f"/>
    <s v="t"/>
    <s v="t"/>
    <s v="t"/>
    <s v="f"/>
    <s v="f"/>
    <s v="t"/>
    <n v="0.5"/>
    <s v="https://www.halooglasi.com/nekretnine/izdavanje-stanova/centar-odlicna-lokacija/5425643069108?kid=4"/>
    <s v="f"/>
    <n v="15"/>
  </r>
  <r>
    <n v="99"/>
    <s v="Lux, Centar, 30m od Knez Mihajlove (M. Birjuzova) "/>
    <s v="Stan"/>
    <n v="57"/>
    <x v="8"/>
    <s v="Vlasnik"/>
    <s v="Stara gradnja"/>
    <s v="Lux"/>
    <x v="0"/>
    <x v="0"/>
    <x v="9"/>
    <n v="4"/>
    <m/>
    <m/>
    <s v="mesečno"/>
    <n v="1250"/>
    <s v="€"/>
    <x v="0"/>
    <x v="7"/>
    <x v="27"/>
    <x v="239"/>
    <x v="19"/>
    <s v="26.06.2023"/>
    <s v="f"/>
    <s v="f"/>
    <s v="f"/>
    <s v="t"/>
    <s v="f"/>
    <s v="t"/>
    <s v="f"/>
    <s v="f"/>
    <s v="f"/>
    <s v="f"/>
    <s v="f"/>
    <s v="f"/>
    <s v="t"/>
    <s v="t"/>
    <s v="f"/>
    <s v="f"/>
    <s v="f"/>
    <s v="t"/>
    <m/>
    <s v="https://www.halooglasi.com/nekretnine/izdavanje-stanova/lux-centar-30m-od-knez-mihajlove-m-birjuzova/5425643308106?kid=4"/>
    <s v="f"/>
    <n v="21.92982456140351"/>
  </r>
  <r>
    <n v="100"/>
    <s v="Extra dupleks , u cenu-infostan i ktv sa netom "/>
    <s v="Stan"/>
    <n v="67"/>
    <x v="6"/>
    <s v="Vlasnik"/>
    <s v="Stara gradnja"/>
    <s v="Renovirano"/>
    <x v="0"/>
    <x v="6"/>
    <x v="0"/>
    <n v="1"/>
    <m/>
    <m/>
    <s v="mesečno"/>
    <n v="600"/>
    <s v="€"/>
    <x v="0"/>
    <x v="7"/>
    <x v="137"/>
    <x v="364"/>
    <x v="19"/>
    <s v="26.06.2023"/>
    <s v="t"/>
    <s v="t"/>
    <s v="f"/>
    <s v="f"/>
    <s v="f"/>
    <s v="f"/>
    <s v="f"/>
    <s v="f"/>
    <s v="t"/>
    <s v="f"/>
    <s v="f"/>
    <s v="f"/>
    <s v="t"/>
    <s v="t"/>
    <s v="f"/>
    <s v="f"/>
    <s v="f"/>
    <s v="t"/>
    <m/>
    <s v="https://www.halooglasi.com/nekretnine/izdavanje-stanova/extra-dupleks-u-cenu-infostan-i-ktv-sa-netom/5425643306899?kid=4"/>
    <s v="f"/>
    <n v="8.9552238805970141"/>
  </r>
  <r>
    <n v="108"/>
    <s v="Izdajem stan 30m2 sa dve prostorije + 18m2 lođa "/>
    <s v="Stan"/>
    <n v="30"/>
    <x v="1"/>
    <s v="Vlasnik"/>
    <s v="Stara gradnja"/>
    <s v="Renovirano"/>
    <x v="0"/>
    <x v="3"/>
    <x v="2"/>
    <n v="6"/>
    <n v="0"/>
    <m/>
    <s v="mesečno"/>
    <n v="320"/>
    <s v="€"/>
    <x v="0"/>
    <x v="1"/>
    <x v="69"/>
    <x v="365"/>
    <x v="19"/>
    <s v="26.06.2023"/>
    <s v="f"/>
    <s v="t"/>
    <s v="f"/>
    <s v="f"/>
    <s v="f"/>
    <s v="f"/>
    <s v="t"/>
    <s v="t"/>
    <s v="t"/>
    <s v="t"/>
    <s v="f"/>
    <s v="f"/>
    <s v="f"/>
    <s v="f"/>
    <s v="f"/>
    <s v="f"/>
    <s v="f"/>
    <s v="t"/>
    <m/>
    <s v="https://www.halooglasi.com/nekretnine/izdavanje-stanova/izdajem-stan-30m2-sa-dve-prostorije-18m2-lodj/5425636677931?kid=4"/>
    <s v="f"/>
    <n v="10.666666666666666"/>
  </r>
  <r>
    <n v="109"/>
    <s v="Stan u centru Stare Pazove 55m2 "/>
    <s v="Stan"/>
    <n v="55"/>
    <x v="1"/>
    <s v="Vlasnik"/>
    <s v="Stara gradnja"/>
    <s v="Renovirano"/>
    <x v="3"/>
    <x v="6"/>
    <x v="0"/>
    <n v="5"/>
    <n v="100"/>
    <s v="€"/>
    <m/>
    <n v="350"/>
    <s v="€"/>
    <x v="5"/>
    <x v="10"/>
    <x v="27"/>
    <x v="366"/>
    <x v="19"/>
    <s v="26.06.2023"/>
    <s v="f"/>
    <s v="f"/>
    <s v="f"/>
    <s v="f"/>
    <s v="f"/>
    <s v="f"/>
    <s v="f"/>
    <s v="t"/>
    <s v="t"/>
    <s v="f"/>
    <s v="f"/>
    <s v="f"/>
    <s v="f"/>
    <s v="f"/>
    <s v="f"/>
    <s v="f"/>
    <s v="f"/>
    <s v="t"/>
    <m/>
    <s v="https://www.halooglasi.com/nekretnine/izdavanje-stanova/stan-u-centru-stare-pazove-55m2/5425642952462?kid=4"/>
    <s v="f"/>
    <n v="6.3636363636363633"/>
  </r>
  <r>
    <n v="110"/>
    <s v="Izdajem stan kod Vukovog Spomenika "/>
    <s v="Stan"/>
    <n v="37"/>
    <x v="5"/>
    <s v="Vlasnik"/>
    <s v="Stara gradnja"/>
    <m/>
    <x v="0"/>
    <x v="0"/>
    <x v="5"/>
    <n v="4"/>
    <m/>
    <m/>
    <m/>
    <n v="450"/>
    <s v="€"/>
    <x v="0"/>
    <x v="5"/>
    <x v="51"/>
    <x v="231"/>
    <x v="19"/>
    <s v="26.06.2023"/>
    <s v="f"/>
    <s v="f"/>
    <s v="f"/>
    <s v="f"/>
    <s v="f"/>
    <s v="f"/>
    <s v="f"/>
    <s v="f"/>
    <s v="t"/>
    <s v="f"/>
    <s v="f"/>
    <s v="f"/>
    <s v="f"/>
    <s v="t"/>
    <s v="f"/>
    <s v="f"/>
    <s v="f"/>
    <s v="t"/>
    <m/>
    <s v="https://www.halooglasi.com/nekretnine/izdavanje-stanova/izdajem-stan-kod-vukovog-spomenika/5425643305665"/>
    <s v="f"/>
    <n v="12.162162162162161"/>
  </r>
  <r>
    <n v="111"/>
    <s v="Izdaje stan,novogradnja, jednoiposoban,namesten "/>
    <s v="Stan"/>
    <n v="33"/>
    <x v="0"/>
    <s v="Vlasnik"/>
    <s v="Novogradnja"/>
    <s v="Izvorno stanje"/>
    <x v="3"/>
    <x v="6"/>
    <x v="7"/>
    <n v="6"/>
    <n v="30"/>
    <s v="€"/>
    <m/>
    <n v="310"/>
    <s v="€"/>
    <x v="0"/>
    <x v="5"/>
    <x v="36"/>
    <x v="367"/>
    <x v="19"/>
    <s v="26.06.2023"/>
    <s v="f"/>
    <s v="f"/>
    <s v="f"/>
    <s v="t"/>
    <s v="f"/>
    <s v="f"/>
    <s v="f"/>
    <s v="f"/>
    <s v="t"/>
    <s v="t"/>
    <s v="f"/>
    <s v="f"/>
    <s v="f"/>
    <s v="t"/>
    <s v="t"/>
    <s v="f"/>
    <s v="f"/>
    <s v="t"/>
    <m/>
    <s v="https://www.halooglasi.com/nekretnine/izdavanje-stanova/izdaje-stan-novogradnja-jednoiposoban-nameste/5425635663524?kid=4"/>
    <s v="f"/>
    <n v="9.3939393939393945"/>
  </r>
  <r>
    <n v="112"/>
    <s v="Novi Beograd - Blok 30 arena ID#52247 "/>
    <s v="Stan"/>
    <n v="80"/>
    <x v="2"/>
    <s v="Agencija"/>
    <m/>
    <m/>
    <x v="0"/>
    <x v="0"/>
    <x v="8"/>
    <n v="5"/>
    <m/>
    <m/>
    <s v="mesečno"/>
    <n v="1000"/>
    <s v="€"/>
    <x v="0"/>
    <x v="1"/>
    <x v="136"/>
    <x v="200"/>
    <x v="19"/>
    <s v="26.06.2023"/>
    <s v="f"/>
    <s v="t"/>
    <s v="f"/>
    <s v="t"/>
    <s v="f"/>
    <s v="t"/>
    <s v="f"/>
    <s v="f"/>
    <s v="f"/>
    <s v="f"/>
    <s v="f"/>
    <s v="f"/>
    <s v="t"/>
    <s v="t"/>
    <s v="f"/>
    <s v="f"/>
    <s v="f"/>
    <s v="t"/>
    <m/>
    <s v="https://www.halooglasi.com/nekretnine/izdavanje-stanova/novi-beograd---blok-30-arena-id52247/5425643306762"/>
    <s v="f"/>
    <n v="12.5"/>
  </r>
  <r>
    <n v="113"/>
    <s v="Zemun - Gornji grad ID#53371 "/>
    <s v="Stan"/>
    <n v="33"/>
    <x v="5"/>
    <s v="Agencija"/>
    <m/>
    <m/>
    <x v="2"/>
    <x v="2"/>
    <x v="7"/>
    <n v="3"/>
    <m/>
    <m/>
    <s v="mesečno"/>
    <n v="300"/>
    <s v="€"/>
    <x v="0"/>
    <x v="3"/>
    <x v="48"/>
    <x v="368"/>
    <x v="19"/>
    <s v="26.06.2023"/>
    <s v="f"/>
    <s v="t"/>
    <s v="f"/>
    <s v="t"/>
    <s v="f"/>
    <s v="f"/>
    <s v="f"/>
    <s v="f"/>
    <s v="f"/>
    <s v="f"/>
    <s v="f"/>
    <s v="f"/>
    <s v="t"/>
    <s v="t"/>
    <s v="f"/>
    <s v="f"/>
    <s v="f"/>
    <s v="t"/>
    <m/>
    <s v="https://www.halooglasi.com/nekretnine/izdavanje-stanova/zemun---gornji-grad-id53371/5425643306761"/>
    <s v="f"/>
    <n v="9.0909090909090917"/>
  </r>
  <r>
    <n v="114"/>
    <s v="Stan za žensku osobu, kod Piramide "/>
    <s v="Stan"/>
    <n v="24"/>
    <x v="1"/>
    <s v="Vlasnik"/>
    <s v="Stara gradnja"/>
    <s v="Renovirano"/>
    <x v="0"/>
    <x v="0"/>
    <x v="1"/>
    <n v="7"/>
    <m/>
    <m/>
    <s v="mesečno"/>
    <n v="230"/>
    <s v="€"/>
    <x v="0"/>
    <x v="1"/>
    <x v="63"/>
    <x v="85"/>
    <x v="19"/>
    <s v="26.06.2023"/>
    <s v="f"/>
    <s v="f"/>
    <s v="f"/>
    <s v="f"/>
    <s v="f"/>
    <s v="t"/>
    <s v="f"/>
    <s v="f"/>
    <s v="t"/>
    <s v="f"/>
    <s v="f"/>
    <s v="f"/>
    <s v="t"/>
    <s v="t"/>
    <s v="f"/>
    <s v="f"/>
    <s v="f"/>
    <s v="t"/>
    <m/>
    <s v="https://www.halooglasi.com/nekretnine/izdavanje-stanova/stan-za-zensku-osobu-kod-piramide/5425643288624?kid=4"/>
    <s v="f"/>
    <n v="9.5833333333333339"/>
  </r>
  <r>
    <n v="115"/>
    <s v="Kula West 65, lux, novogradnja, garaža "/>
    <s v="Stan"/>
    <n v="60"/>
    <x v="0"/>
    <s v="Vlasnik"/>
    <s v="Novogradnja"/>
    <s v="Lux"/>
    <x v="0"/>
    <x v="4"/>
    <x v="15"/>
    <m/>
    <n v="1.8"/>
    <s v="€"/>
    <s v="mesečno"/>
    <n v="1800"/>
    <s v="€"/>
    <x v="0"/>
    <x v="1"/>
    <x v="5"/>
    <x v="7"/>
    <x v="19"/>
    <s v="26.06.2023"/>
    <s v="f"/>
    <s v="t"/>
    <s v="t"/>
    <s v="t"/>
    <s v="f"/>
    <s v="t"/>
    <s v="t"/>
    <s v="f"/>
    <s v="t"/>
    <s v="t"/>
    <s v="f"/>
    <s v="f"/>
    <s v="t"/>
    <s v="t"/>
    <s v="f"/>
    <s v="f"/>
    <s v="t"/>
    <s v="t"/>
    <m/>
    <s v="https://www.halooglasi.com/nekretnine/izdavanje-stanova/kula-west-65-lux-novogradnja-garaza/5425643241428?kid=4"/>
    <s v="f"/>
    <n v="30"/>
  </r>
  <r>
    <n v="116"/>
    <s v="Miljakovac 2, 1.5 stan "/>
    <s v="Stan"/>
    <n v="34"/>
    <x v="1"/>
    <s v="Vlasnik"/>
    <s v="Stara gradnja"/>
    <s v="Izvorno stanje"/>
    <x v="0"/>
    <x v="0"/>
    <x v="7"/>
    <n v="4"/>
    <n v="70"/>
    <s v="€"/>
    <s v="mesečno"/>
    <n v="280"/>
    <s v="€"/>
    <x v="0"/>
    <x v="11"/>
    <x v="169"/>
    <x v="369"/>
    <x v="19"/>
    <s v="26.06.2023"/>
    <s v="t"/>
    <s v="t"/>
    <s v="f"/>
    <s v="f"/>
    <s v="f"/>
    <s v="t"/>
    <s v="t"/>
    <s v="f"/>
    <s v="t"/>
    <s v="f"/>
    <s v="f"/>
    <s v="f"/>
    <s v="f"/>
    <s v="t"/>
    <s v="f"/>
    <s v="f"/>
    <s v="t"/>
    <s v="t"/>
    <m/>
    <s v="https://www.halooglasi.com/nekretnine/izdavanje-stanova/miljakovac-2-1-5-stan/5425642755147?kid=4"/>
    <s v="f"/>
    <n v="8.235294117647058"/>
  </r>
  <r>
    <n v="118"/>
    <s v="Jednosoban stan u Krunskoj  "/>
    <s v="Stan"/>
    <n v="35"/>
    <x v="5"/>
    <s v="Vlasnik"/>
    <s v="Stara gradnja"/>
    <s v="Renovirano"/>
    <x v="0"/>
    <x v="3"/>
    <x v="17"/>
    <n v="2"/>
    <n v="70"/>
    <s v="€"/>
    <s v="mesečno"/>
    <n v="330"/>
    <s v="€"/>
    <x v="0"/>
    <x v="2"/>
    <x v="102"/>
    <x v="370"/>
    <x v="19"/>
    <s v="26.06.2023"/>
    <s v="f"/>
    <s v="t"/>
    <s v="f"/>
    <s v="f"/>
    <s v="f"/>
    <s v="f"/>
    <s v="f"/>
    <s v="f"/>
    <s v="f"/>
    <s v="f"/>
    <s v="f"/>
    <s v="f"/>
    <s v="f"/>
    <s v="f"/>
    <s v="t"/>
    <s v="f"/>
    <s v="f"/>
    <s v="t"/>
    <m/>
    <s v="https://www.halooglasi.com/nekretnine/izdavanje-stanova/jednosoban-stan-u-krunskoj/5425635224410?kid=4"/>
    <s v="f"/>
    <n v="9.4285714285714288"/>
  </r>
  <r>
    <n v="0"/>
    <s v="Blok 72, novogradnja, cg po utrošku, ID 20416 "/>
    <s v="Stan"/>
    <n v="42"/>
    <x v="0"/>
    <s v="Agencija"/>
    <s v="Novogradnja"/>
    <m/>
    <x v="0"/>
    <x v="0"/>
    <x v="3"/>
    <n v="7"/>
    <m/>
    <m/>
    <s v="mesečno"/>
    <n v="600"/>
    <s v="€"/>
    <x v="0"/>
    <x v="1"/>
    <x v="97"/>
    <x v="55"/>
    <x v="20"/>
    <s v="27.06.2023"/>
    <s v="f"/>
    <s v="t"/>
    <s v="f"/>
    <s v="t"/>
    <s v="f"/>
    <s v="t"/>
    <s v="t"/>
    <s v="f"/>
    <s v="t"/>
    <s v="t"/>
    <s v="f"/>
    <s v="f"/>
    <s v="t"/>
    <s v="t"/>
    <s v="t"/>
    <s v="f"/>
    <s v="f"/>
    <s v="t"/>
    <n v="0.5"/>
    <s v="https://www.halooglasi.com/nekretnine/izdavanje-stanova/blok-72-novogradnja-cg-po-utrosku-id-20416/5425643189907?kid=4"/>
    <s v="f"/>
    <n v="14.285714285714286"/>
  </r>
  <r>
    <n v="1"/>
    <s v="Blok 29, Bulevar Arsenija Čarnojevića, 65m2 ID#657 "/>
    <s v="Stan"/>
    <n v="65"/>
    <x v="0"/>
    <s v="Agencija"/>
    <s v="Stara gradnja"/>
    <s v="Renovirano"/>
    <x v="2"/>
    <x v="0"/>
    <x v="7"/>
    <n v="8"/>
    <m/>
    <m/>
    <s v="mesečno"/>
    <n v="500"/>
    <s v="€"/>
    <x v="0"/>
    <x v="1"/>
    <x v="117"/>
    <x v="144"/>
    <x v="20"/>
    <s v="27.06.2023"/>
    <s v="f"/>
    <s v="t"/>
    <s v="f"/>
    <s v="t"/>
    <s v="f"/>
    <s v="t"/>
    <s v="f"/>
    <s v="f"/>
    <s v="t"/>
    <s v="f"/>
    <s v="f"/>
    <s v="f"/>
    <s v="f"/>
    <s v="f"/>
    <s v="f"/>
    <s v="f"/>
    <s v="f"/>
    <s v="t"/>
    <m/>
    <s v="https://www.halooglasi.com/nekretnine/izdavanje-stanova/blok-29-bulevar-arsenija-carnojevica-65m2-id6/5425643142981?kid=4"/>
    <s v="f"/>
    <n v="7.6923076923076925"/>
  </r>
  <r>
    <n v="2"/>
    <s v="Karaburma, Kornatska 45m2 ID#7222 "/>
    <s v="Stan"/>
    <n v="45"/>
    <x v="0"/>
    <s v="Agencija"/>
    <s v="Novogradnja"/>
    <s v="Renovirano"/>
    <x v="0"/>
    <x v="0"/>
    <x v="8"/>
    <n v="4"/>
    <m/>
    <m/>
    <s v="mesečno"/>
    <n v="450"/>
    <s v="€"/>
    <x v="0"/>
    <x v="6"/>
    <x v="21"/>
    <x v="371"/>
    <x v="20"/>
    <s v="27.06.2023"/>
    <s v="f"/>
    <s v="t"/>
    <s v="f"/>
    <s v="f"/>
    <s v="f"/>
    <s v="t"/>
    <s v="f"/>
    <s v="f"/>
    <s v="t"/>
    <s v="f"/>
    <s v="f"/>
    <s v="f"/>
    <s v="f"/>
    <s v="f"/>
    <s v="f"/>
    <s v="f"/>
    <s v="f"/>
    <s v="t"/>
    <m/>
    <s v="https://www.halooglasi.com/nekretnine/izdavanje-stanova/karaburma-kornatska-45m2-id7222/5425643099723?kid=4"/>
    <s v="f"/>
    <n v="10"/>
  </r>
  <r>
    <n v="3"/>
    <s v="Durmitorska, duplex, lux ID#4332 "/>
    <s v="Stan"/>
    <n v="120"/>
    <x v="6"/>
    <s v="Agencija"/>
    <s v="Novogradnja"/>
    <s v="Lux"/>
    <x v="0"/>
    <x v="0"/>
    <x v="3"/>
    <n v="5"/>
    <m/>
    <m/>
    <s v="mesečno"/>
    <n v="1500"/>
    <s v="€"/>
    <x v="0"/>
    <x v="0"/>
    <x v="78"/>
    <x v="49"/>
    <x v="20"/>
    <s v="27.06.2023"/>
    <s v="f"/>
    <s v="f"/>
    <s v="f"/>
    <s v="f"/>
    <s v="f"/>
    <s v="t"/>
    <s v="f"/>
    <s v="f"/>
    <s v="f"/>
    <s v="f"/>
    <s v="f"/>
    <s v="f"/>
    <s v="f"/>
    <s v="f"/>
    <s v="f"/>
    <s v="f"/>
    <s v="f"/>
    <s v="t"/>
    <m/>
    <s v="https://www.halooglasi.com/nekretnine/izdavanje-stanova/durmitorska-duplex-lux-id4332/5425642668993?kid=4"/>
    <s v="f"/>
    <n v="12.5"/>
  </r>
  <r>
    <n v="6"/>
    <s v="Izdajem garsonjeru opstina Novi Beograd "/>
    <s v="Stan"/>
    <n v="25"/>
    <x v="3"/>
    <s v="Vlasnik"/>
    <s v="Stara gradnja"/>
    <s v="Renovirano"/>
    <x v="0"/>
    <x v="0"/>
    <x v="7"/>
    <m/>
    <n v="40"/>
    <s v="€"/>
    <s v="mesečno"/>
    <n v="400"/>
    <s v="€"/>
    <x v="0"/>
    <x v="1"/>
    <x v="57"/>
    <x v="1"/>
    <x v="20"/>
    <s v="27.06.2023"/>
    <s v="f"/>
    <s v="t"/>
    <s v="f"/>
    <s v="t"/>
    <s v="f"/>
    <s v="f"/>
    <s v="f"/>
    <s v="f"/>
    <s v="t"/>
    <s v="f"/>
    <s v="f"/>
    <s v="f"/>
    <s v="f"/>
    <s v="f"/>
    <s v="f"/>
    <s v="f"/>
    <s v="f"/>
    <s v="t"/>
    <m/>
    <s v="https://www.halooglasi.com/nekretnine/izdavanje-stanova/izdajem-garsonjeru-opstina-novi-beograd/5425643282019?kid=4"/>
    <s v="f"/>
    <n v="16"/>
  </r>
  <r>
    <n v="7"/>
    <s v="Moderan,nov, garaza, diplomatska kolonija "/>
    <s v="Stan"/>
    <n v="60"/>
    <x v="0"/>
    <s v="Vlasnik"/>
    <s v="Novogradnja"/>
    <s v="Lux"/>
    <x v="0"/>
    <x v="4"/>
    <x v="11"/>
    <n v="3"/>
    <m/>
    <m/>
    <s v="mesečno"/>
    <n v="1100"/>
    <s v="€"/>
    <x v="0"/>
    <x v="0"/>
    <x v="0"/>
    <x v="372"/>
    <x v="20"/>
    <s v="27.06.2023"/>
    <s v="f"/>
    <s v="t"/>
    <s v="f"/>
    <s v="t"/>
    <s v="f"/>
    <s v="t"/>
    <s v="f"/>
    <s v="f"/>
    <s v="t"/>
    <s v="t"/>
    <s v="f"/>
    <s v="f"/>
    <s v="f"/>
    <s v="t"/>
    <s v="t"/>
    <s v="f"/>
    <s v="f"/>
    <s v="t"/>
    <m/>
    <s v="https://www.halooglasi.com/nekretnine/izdavanje-stanova/moderan-nov-garaza-diplomatska-kolonija/5425642909058?kid=4"/>
    <s v="f"/>
    <n v="18.333333333333332"/>
  </r>
  <r>
    <n v="8"/>
    <s v="Slavija, 1.0 namešten, od 15.07. ID#1555 "/>
    <s v="Stan"/>
    <n v="37"/>
    <x v="5"/>
    <s v="Agencija"/>
    <m/>
    <m/>
    <x v="0"/>
    <x v="0"/>
    <x v="8"/>
    <m/>
    <m/>
    <m/>
    <s v="mesečno"/>
    <n v="400"/>
    <s v="€"/>
    <x v="0"/>
    <x v="2"/>
    <x v="55"/>
    <x v="373"/>
    <x v="20"/>
    <s v="27.06.2023"/>
    <s v="f"/>
    <s v="t"/>
    <s v="f"/>
    <s v="f"/>
    <s v="f"/>
    <s v="t"/>
    <s v="f"/>
    <s v="f"/>
    <s v="f"/>
    <s v="f"/>
    <s v="f"/>
    <s v="f"/>
    <s v="t"/>
    <s v="t"/>
    <s v="f"/>
    <s v="f"/>
    <s v="f"/>
    <s v="t"/>
    <m/>
    <s v="https://www.halooglasi.com/nekretnine/izdavanje-stanova/slavija-1-0-namesten-od-15-07-id1555/5425643310959?kid=4"/>
    <s v="f"/>
    <n v="10.810810810810811"/>
  </r>
  <r>
    <n v="11"/>
    <s v="Đeram pijaca, novogradnja, odličan, ID 13477 "/>
    <s v="Stan"/>
    <n v="48"/>
    <x v="1"/>
    <s v="Agencija"/>
    <s v="Novogradnja"/>
    <m/>
    <x v="0"/>
    <x v="2"/>
    <x v="0"/>
    <n v="5"/>
    <n v="130"/>
    <s v="€"/>
    <s v="mesečno"/>
    <n v="650"/>
    <s v="€"/>
    <x v="0"/>
    <x v="5"/>
    <x v="52"/>
    <x v="374"/>
    <x v="20"/>
    <s v="27.06.2023"/>
    <s v="f"/>
    <s v="t"/>
    <s v="f"/>
    <s v="t"/>
    <s v="f"/>
    <s v="t"/>
    <s v="f"/>
    <s v="f"/>
    <s v="t"/>
    <s v="f"/>
    <s v="f"/>
    <s v="f"/>
    <s v="t"/>
    <s v="t"/>
    <s v="t"/>
    <s v="f"/>
    <s v="f"/>
    <s v="t"/>
    <n v="0.5"/>
    <s v="https://www.halooglasi.com/nekretnine/izdavanje-stanova/djeram-pijaca-novogradnja-odlican-id-13477/5425634650622?kid=4"/>
    <s v="f"/>
    <n v="13.541666666666666"/>
  </r>
  <r>
    <n v="12"/>
    <s v="Izdavanje, dvosoban stan, 49m2, Stepa Stepanović "/>
    <s v="Stan"/>
    <n v="49"/>
    <x v="0"/>
    <s v="Vlasnik"/>
    <s v="Novogradnja"/>
    <s v="Izvorno stanje"/>
    <x v="0"/>
    <x v="0"/>
    <x v="0"/>
    <n v="7"/>
    <m/>
    <m/>
    <s v="mesečno"/>
    <n v="550"/>
    <s v="€"/>
    <x v="0"/>
    <x v="4"/>
    <x v="17"/>
    <x v="197"/>
    <x v="20"/>
    <s v="27.06.2023"/>
    <s v="f"/>
    <s v="t"/>
    <s v="f"/>
    <s v="f"/>
    <s v="f"/>
    <s v="t"/>
    <s v="f"/>
    <s v="f"/>
    <s v="t"/>
    <s v="f"/>
    <s v="f"/>
    <s v="f"/>
    <s v="f"/>
    <s v="t"/>
    <s v="f"/>
    <s v="f"/>
    <s v="f"/>
    <s v="t"/>
    <m/>
    <s v="https://www.halooglasi.com/nekretnine/izdavanje-stanova/izdavanje-dvosoban-stan-49m2-stepa-stepanovic/5425643313731"/>
    <s v="f"/>
    <n v="11.224489795918368"/>
  </r>
  <r>
    <n v="13"/>
    <s v="Centar, lux, renoviran, ID 20546 "/>
    <s v="Stan"/>
    <n v="57"/>
    <x v="8"/>
    <s v="Agencija"/>
    <m/>
    <s v="Lux"/>
    <x v="0"/>
    <x v="0"/>
    <x v="9"/>
    <n v="4"/>
    <m/>
    <m/>
    <s v="mesečno"/>
    <n v="1250"/>
    <s v="€"/>
    <x v="0"/>
    <x v="7"/>
    <x v="27"/>
    <x v="239"/>
    <x v="20"/>
    <s v="27.06.2023"/>
    <s v="f"/>
    <s v="t"/>
    <s v="f"/>
    <s v="t"/>
    <s v="f"/>
    <s v="t"/>
    <s v="f"/>
    <s v="f"/>
    <s v="t"/>
    <s v="t"/>
    <s v="f"/>
    <s v="f"/>
    <s v="t"/>
    <s v="t"/>
    <s v="t"/>
    <s v="f"/>
    <s v="f"/>
    <s v="t"/>
    <n v="0.5"/>
    <s v="https://www.halooglasi.com/nekretnine/izdavanje-stanova/centar-lux-renoviran-id-20546/5425643313935?kid=4"/>
    <s v="f"/>
    <n v="21.92982456140351"/>
  </r>
  <r>
    <n v="14"/>
    <s v="Odličan 2.0 stan, Hilandarska, 42 m2 "/>
    <s v="Stan"/>
    <n v="42"/>
    <x v="0"/>
    <s v="Agencija"/>
    <s v="Stara gradnja"/>
    <s v="Izvorno stanje"/>
    <x v="0"/>
    <x v="0"/>
    <x v="5"/>
    <n v="5"/>
    <m/>
    <m/>
    <m/>
    <n v="600"/>
    <s v="€"/>
    <x v="0"/>
    <x v="7"/>
    <x v="27"/>
    <x v="375"/>
    <x v="20"/>
    <s v="27.06.2023"/>
    <s v="f"/>
    <s v="t"/>
    <s v="f"/>
    <s v="t"/>
    <s v="t"/>
    <s v="t"/>
    <s v="f"/>
    <s v="f"/>
    <s v="f"/>
    <s v="f"/>
    <s v="f"/>
    <s v="f"/>
    <s v="f"/>
    <s v="f"/>
    <s v="t"/>
    <s v="f"/>
    <s v="f"/>
    <s v="t"/>
    <n v="0.5"/>
    <s v="https://www.halooglasi.com/nekretnine/izdavanje-stanova/odlican-2-0-stan-hilandarska-42-m2/5425643124890?kid=4"/>
    <s v="f"/>
    <n v="14.285714285714286"/>
  </r>
  <r>
    <n v="15"/>
    <s v="Novi Beograd - Fontana ID#53389 "/>
    <s v="Stan"/>
    <n v="45"/>
    <x v="0"/>
    <s v="Agencija"/>
    <m/>
    <m/>
    <x v="0"/>
    <x v="0"/>
    <x v="2"/>
    <n v="8"/>
    <m/>
    <m/>
    <s v="mesečno"/>
    <n v="500"/>
    <s v="€"/>
    <x v="0"/>
    <x v="1"/>
    <x v="11"/>
    <x v="376"/>
    <x v="20"/>
    <s v="27.06.2023"/>
    <s v="f"/>
    <s v="t"/>
    <s v="f"/>
    <s v="t"/>
    <s v="f"/>
    <s v="t"/>
    <s v="f"/>
    <s v="f"/>
    <s v="f"/>
    <s v="f"/>
    <s v="f"/>
    <s v="f"/>
    <s v="t"/>
    <s v="t"/>
    <s v="f"/>
    <s v="f"/>
    <s v="f"/>
    <s v="t"/>
    <m/>
    <s v="https://www.halooglasi.com/nekretnine/izdavanje-stanova/novi-beograd---fontana-id53389/5425643310967?kid=4"/>
    <s v="f"/>
    <n v="11.111111111111111"/>
  </r>
  <r>
    <n v="16"/>
    <s v="BW - Simfonija, lux, neuseljavan, garaža, ID 20537 "/>
    <s v="Stan"/>
    <n v="30"/>
    <x v="3"/>
    <s v="Agencija"/>
    <s v="Novogradnja"/>
    <s v="Lux"/>
    <x v="0"/>
    <x v="0"/>
    <x v="8"/>
    <m/>
    <m/>
    <m/>
    <s v="mesečno"/>
    <n v="900"/>
    <s v="€"/>
    <x v="0"/>
    <x v="0"/>
    <x v="3"/>
    <x v="8"/>
    <x v="20"/>
    <s v="27.06.2023"/>
    <s v="f"/>
    <s v="t"/>
    <s v="f"/>
    <s v="t"/>
    <s v="f"/>
    <s v="t"/>
    <s v="t"/>
    <s v="f"/>
    <s v="t"/>
    <s v="t"/>
    <s v="f"/>
    <s v="f"/>
    <s v="t"/>
    <s v="t"/>
    <s v="t"/>
    <s v="f"/>
    <s v="f"/>
    <s v="t"/>
    <n v="0.5"/>
    <s v="https://www.halooglasi.com/nekretnine/izdavanje-stanova/bw---simfonija-lux-neuseljavan-garaza-id-2053/5425643313851?kid=4"/>
    <s v="f"/>
    <n v="30"/>
  </r>
  <r>
    <n v="17"/>
    <s v="Blok 63, novogradnja, može i pp, ID 20222 "/>
    <s v="Stan"/>
    <n v="63"/>
    <x v="0"/>
    <s v="Agencija"/>
    <s v="Novogradnja"/>
    <m/>
    <x v="1"/>
    <x v="0"/>
    <x v="8"/>
    <m/>
    <m/>
    <m/>
    <s v="mesečno"/>
    <n v="500"/>
    <s v="€"/>
    <x v="0"/>
    <x v="1"/>
    <x v="31"/>
    <x v="85"/>
    <x v="20"/>
    <s v="27.06.2023"/>
    <s v="f"/>
    <s v="t"/>
    <s v="f"/>
    <s v="t"/>
    <s v="f"/>
    <s v="t"/>
    <s v="f"/>
    <s v="f"/>
    <s v="t"/>
    <s v="t"/>
    <s v="f"/>
    <s v="f"/>
    <s v="t"/>
    <s v="t"/>
    <s v="t"/>
    <s v="f"/>
    <s v="f"/>
    <s v="t"/>
    <n v="0.5"/>
    <s v="https://www.halooglasi.com/nekretnine/izdavanje-stanova/blok-63-novogradnja-moze-i-pp-id-20222/5425643115401?kid=4"/>
    <s v="f"/>
    <n v="7.9365079365079367"/>
  </r>
  <r>
    <n v="18"/>
    <s v="Lekino brdo,Kralja Bodina,lux,novogradnja garaža I "/>
    <s v="Stan"/>
    <n v="60"/>
    <x v="6"/>
    <s v="Agencija"/>
    <s v="Novogradnja"/>
    <s v="Lux"/>
    <x v="2"/>
    <x v="2"/>
    <x v="5"/>
    <n v="6"/>
    <m/>
    <m/>
    <s v="mesečno"/>
    <n v="600"/>
    <s v="€"/>
    <x v="0"/>
    <x v="4"/>
    <x v="22"/>
    <x v="377"/>
    <x v="20"/>
    <s v="27.06.2023"/>
    <s v="f"/>
    <s v="t"/>
    <s v="f"/>
    <s v="t"/>
    <s v="f"/>
    <s v="t"/>
    <s v="t"/>
    <s v="f"/>
    <s v="f"/>
    <s v="f"/>
    <s v="f"/>
    <s v="f"/>
    <s v="t"/>
    <s v="t"/>
    <s v="f"/>
    <s v="f"/>
    <s v="f"/>
    <s v="t"/>
    <m/>
    <s v="https://www.halooglasi.com/nekretnine/izdavanje-stanova/lekino-brdo-kralja-bodina-lux-novogradnja-gar/5425643280846?kid=4"/>
    <s v="f"/>
    <n v="10"/>
  </r>
  <r>
    <n v="20"/>
    <s v="BW Verde, 58m2, namešten ID#7372 "/>
    <s v="Stan"/>
    <n v="58"/>
    <x v="0"/>
    <s v="Agencija"/>
    <s v="Novogradnja"/>
    <s v="Lux"/>
    <x v="0"/>
    <x v="0"/>
    <x v="25"/>
    <n v="23"/>
    <m/>
    <m/>
    <s v="mesečno"/>
    <n v="1300"/>
    <s v="€"/>
    <x v="0"/>
    <x v="0"/>
    <x v="3"/>
    <x v="3"/>
    <x v="20"/>
    <s v="27.06.2023"/>
    <s v="f"/>
    <s v="t"/>
    <s v="f"/>
    <s v="t"/>
    <s v="f"/>
    <s v="t"/>
    <s v="f"/>
    <s v="f"/>
    <s v="f"/>
    <s v="f"/>
    <s v="f"/>
    <s v="f"/>
    <s v="f"/>
    <s v="f"/>
    <s v="f"/>
    <s v="f"/>
    <s v="f"/>
    <s v="t"/>
    <m/>
    <s v="https://www.halooglasi.com/nekretnine/izdavanje-stanova/bw-verde-58m2-namesten-id7372/5425643175730?kid=4"/>
    <s v="f"/>
    <n v="22.413793103448278"/>
  </r>
  <r>
    <n v="21"/>
    <s v="Lux stan na Novom Beogradu, ID 6281 "/>
    <s v="Stan"/>
    <n v="60"/>
    <x v="0"/>
    <s v="Agencija"/>
    <s v="Novogradnja"/>
    <s v="Lux"/>
    <x v="0"/>
    <x v="2"/>
    <x v="0"/>
    <m/>
    <m/>
    <m/>
    <s v="mesečno"/>
    <n v="1200"/>
    <s v="€"/>
    <x v="0"/>
    <x v="1"/>
    <x v="5"/>
    <x v="0"/>
    <x v="20"/>
    <s v="27.06.2023"/>
    <s v="f"/>
    <s v="t"/>
    <s v="f"/>
    <s v="f"/>
    <s v="f"/>
    <s v="t"/>
    <s v="f"/>
    <s v="f"/>
    <s v="t"/>
    <s v="t"/>
    <s v="f"/>
    <s v="f"/>
    <s v="t"/>
    <s v="t"/>
    <s v="f"/>
    <s v="f"/>
    <s v="f"/>
    <s v="t"/>
    <n v="0.5"/>
    <s v="https://www.halooglasi.com/nekretnine/izdavanje-stanova/lux-stan-na-novom-beogradu-id-6281/5425643312546?kid=4"/>
    <s v="f"/>
    <n v="20"/>
  </r>
  <r>
    <n v="22"/>
    <s v="Fenomenalan namešten stan niske režije plus garaža "/>
    <s v="Stan"/>
    <n v="40"/>
    <x v="1"/>
    <s v="Agencija"/>
    <s v="Novogradnja"/>
    <s v="Lux"/>
    <x v="0"/>
    <x v="6"/>
    <x v="7"/>
    <n v="2"/>
    <n v="5"/>
    <s v="€"/>
    <s v="mesečno"/>
    <n v="370"/>
    <s v="€"/>
    <x v="0"/>
    <x v="3"/>
    <x v="110"/>
    <x v="378"/>
    <x v="20"/>
    <s v="27.06.2023"/>
    <s v="t"/>
    <s v="t"/>
    <s v="f"/>
    <s v="t"/>
    <s v="t"/>
    <s v="f"/>
    <s v="t"/>
    <s v="t"/>
    <s v="t"/>
    <s v="t"/>
    <s v="f"/>
    <s v="t"/>
    <s v="t"/>
    <s v="t"/>
    <s v="t"/>
    <s v="f"/>
    <s v="f"/>
    <s v="t"/>
    <n v="0.5"/>
    <s v="https://www.halooglasi.com/nekretnine/izdavanje-stanova/fenomenalan-namesten-stan-niske-rezije-plus-g/5425643313030?kid=4"/>
    <s v="f"/>
    <n v="9.25"/>
  </r>
  <r>
    <n v="23"/>
    <s v="Blok 45, lux, novogradnja, ID 16049 "/>
    <s v="Stan"/>
    <n v="70"/>
    <x v="0"/>
    <s v="Agencija"/>
    <s v="Novogradnja"/>
    <s v="Lux"/>
    <x v="0"/>
    <x v="0"/>
    <x v="1"/>
    <m/>
    <m/>
    <m/>
    <s v="mesečno"/>
    <n v="950"/>
    <s v="€"/>
    <x v="0"/>
    <x v="1"/>
    <x v="72"/>
    <x v="38"/>
    <x v="20"/>
    <s v="27.06.2023"/>
    <s v="f"/>
    <s v="t"/>
    <s v="f"/>
    <s v="t"/>
    <s v="f"/>
    <s v="t"/>
    <s v="t"/>
    <s v="f"/>
    <s v="t"/>
    <s v="t"/>
    <s v="f"/>
    <s v="f"/>
    <s v="t"/>
    <s v="t"/>
    <s v="t"/>
    <s v="f"/>
    <s v="f"/>
    <s v="t"/>
    <n v="0.5"/>
    <s v="https://www.halooglasi.com/nekretnine/izdavanje-stanova/blok-45-lux-novogradnja-id-16049/5425642253297?kid=4"/>
    <s v="f"/>
    <n v="13.571428571428571"/>
  </r>
  <r>
    <n v="24"/>
    <s v="Lux stan Belvil "/>
    <s v="Stan"/>
    <n v="68"/>
    <x v="0"/>
    <s v="Agencija"/>
    <s v="Novogradnja"/>
    <s v="Lux"/>
    <x v="0"/>
    <x v="0"/>
    <x v="15"/>
    <m/>
    <m/>
    <m/>
    <m/>
    <n v="1000"/>
    <s v="€"/>
    <x v="0"/>
    <x v="1"/>
    <x v="15"/>
    <x v="38"/>
    <x v="20"/>
    <s v="27.06.2023"/>
    <s v="f"/>
    <s v="t"/>
    <s v="f"/>
    <s v="f"/>
    <s v="f"/>
    <s v="t"/>
    <s v="f"/>
    <s v="f"/>
    <s v="t"/>
    <s v="t"/>
    <s v="f"/>
    <s v="f"/>
    <s v="t"/>
    <s v="t"/>
    <s v="f"/>
    <s v="f"/>
    <s v="t"/>
    <s v="t"/>
    <n v="0.5"/>
    <s v="https://www.halooglasi.com/nekretnine/izdavanje-stanova/lux-stan-belvil/5425643312162?kid=4"/>
    <s v="f"/>
    <n v="14.705882352941176"/>
  </r>
  <r>
    <n v="25"/>
    <s v="Potpuno nov, neuseljavan stan  "/>
    <s v="Stan"/>
    <n v="35"/>
    <x v="3"/>
    <s v="Agencija"/>
    <s v="Novogradnja"/>
    <s v="Lux"/>
    <x v="0"/>
    <x v="6"/>
    <x v="11"/>
    <n v="2"/>
    <n v="7"/>
    <s v="€"/>
    <s v="mesečno"/>
    <n v="320"/>
    <s v="€"/>
    <x v="0"/>
    <x v="3"/>
    <x v="110"/>
    <x v="379"/>
    <x v="20"/>
    <s v="27.06.2023"/>
    <s v="t"/>
    <s v="t"/>
    <s v="f"/>
    <s v="t"/>
    <s v="f"/>
    <s v="f"/>
    <s v="f"/>
    <s v="f"/>
    <s v="t"/>
    <s v="f"/>
    <s v="f"/>
    <s v="f"/>
    <s v="t"/>
    <s v="t"/>
    <s v="t"/>
    <s v="f"/>
    <s v="f"/>
    <s v="t"/>
    <n v="0.5"/>
    <s v="https://www.halooglasi.com/nekretnine/izdavanje-stanova/potpuno-nov-neuseljavan-stan/5425643312167?kid=4"/>
    <s v="f"/>
    <n v="9.1428571428571423"/>
  </r>
  <r>
    <n v="28"/>
    <s v="Luksuzan stan na Vračaru "/>
    <s v="Stan"/>
    <n v="60"/>
    <x v="0"/>
    <s v="Vlasnik"/>
    <s v="Novogradnja"/>
    <s v="Lux"/>
    <x v="0"/>
    <x v="0"/>
    <x v="11"/>
    <n v="3"/>
    <n v="200"/>
    <s v="€"/>
    <s v="mesečno"/>
    <n v="1300"/>
    <s v="€"/>
    <x v="0"/>
    <x v="2"/>
    <x v="100"/>
    <x v="145"/>
    <x v="20"/>
    <s v="27.06.2023"/>
    <s v="f"/>
    <s v="t"/>
    <s v="f"/>
    <s v="f"/>
    <s v="f"/>
    <s v="f"/>
    <s v="f"/>
    <s v="f"/>
    <s v="t"/>
    <s v="t"/>
    <s v="f"/>
    <s v="f"/>
    <s v="f"/>
    <s v="f"/>
    <s v="f"/>
    <s v="f"/>
    <s v="t"/>
    <s v="t"/>
    <m/>
    <s v="https://www.halooglasi.com/nekretnine/izdavanje-stanova/luksuzan-stan-na-vracaru/5425643313227?kid=4"/>
    <s v="f"/>
    <n v="21.666666666666668"/>
  </r>
  <r>
    <n v="29"/>
    <s v="Izvanredan stan u BW Parkview sa 2 garažna mesta "/>
    <s v="Stan"/>
    <n v="87"/>
    <x v="2"/>
    <s v="Agencija"/>
    <s v="Novogradnja"/>
    <s v="Lux"/>
    <x v="0"/>
    <x v="0"/>
    <x v="6"/>
    <n v="23"/>
    <m/>
    <m/>
    <s v="mesečno"/>
    <n v="1800"/>
    <s v="€"/>
    <x v="0"/>
    <x v="0"/>
    <x v="3"/>
    <x v="3"/>
    <x v="20"/>
    <s v="27.06.2023"/>
    <s v="f"/>
    <s v="t"/>
    <s v="f"/>
    <s v="t"/>
    <s v="f"/>
    <s v="t"/>
    <s v="f"/>
    <s v="f"/>
    <s v="t"/>
    <s v="t"/>
    <s v="f"/>
    <s v="f"/>
    <s v="t"/>
    <s v="t"/>
    <s v="f"/>
    <s v="f"/>
    <s v="f"/>
    <s v="t"/>
    <m/>
    <s v="https://www.halooglasi.com/nekretnine/izdavanje-stanova/izvanredan-stan-u-bw-parkview-sa-2-garazna-me/5425643313231?kid=4"/>
    <s v="f"/>
    <n v="20.689655172413794"/>
  </r>
  <r>
    <n v="30"/>
    <s v="Stan u centru grada ID#30099 "/>
    <s v="Stan"/>
    <n v="65"/>
    <x v="0"/>
    <s v="Agencija"/>
    <m/>
    <m/>
    <x v="2"/>
    <x v="7"/>
    <x v="11"/>
    <m/>
    <m/>
    <m/>
    <s v="mesečno"/>
    <n v="600"/>
    <s v="€"/>
    <x v="0"/>
    <x v="7"/>
    <x v="143"/>
    <x v="380"/>
    <x v="20"/>
    <s v="27.06.2023"/>
    <s v="f"/>
    <s v="f"/>
    <s v="f"/>
    <s v="f"/>
    <s v="f"/>
    <s v="f"/>
    <s v="f"/>
    <s v="f"/>
    <s v="f"/>
    <s v="f"/>
    <s v="f"/>
    <s v="f"/>
    <s v="f"/>
    <s v="f"/>
    <s v="f"/>
    <s v="f"/>
    <s v="f"/>
    <s v="t"/>
    <m/>
    <s v="https://www.halooglasi.com/nekretnine/izdavanje-stanova/stan-u-centru-grada-id30099/5425643310931?kid=4"/>
    <s v="f"/>
    <n v="9.2307692307692299"/>
  </r>
  <r>
    <n v="31"/>
    <s v="BW - Simfonija 2, neuseljavan, garaža, ID 20544 "/>
    <s v="Stan"/>
    <n v="55"/>
    <x v="0"/>
    <s v="Agencija"/>
    <s v="Novogradnja"/>
    <s v="Lux"/>
    <x v="1"/>
    <x v="0"/>
    <x v="8"/>
    <n v="16"/>
    <m/>
    <m/>
    <s v="mesečno"/>
    <n v="950"/>
    <s v="€"/>
    <x v="0"/>
    <x v="0"/>
    <x v="3"/>
    <x v="8"/>
    <x v="20"/>
    <s v="27.06.2023"/>
    <s v="f"/>
    <s v="t"/>
    <s v="f"/>
    <s v="t"/>
    <s v="f"/>
    <s v="t"/>
    <s v="t"/>
    <s v="f"/>
    <s v="t"/>
    <s v="t"/>
    <s v="f"/>
    <s v="f"/>
    <s v="t"/>
    <s v="t"/>
    <s v="t"/>
    <s v="f"/>
    <s v="f"/>
    <s v="t"/>
    <n v="0.5"/>
    <s v="https://www.halooglasi.com/nekretnine/izdavanje-stanova/bw---simfonija-2-neuseljavan-garaza-id-20544/5425643312089?kid=4"/>
    <s v="t"/>
    <n v="17.272727272727273"/>
  </r>
  <r>
    <n v="32"/>
    <s v="Stan u zelenoj aveniji "/>
    <s v="Stan"/>
    <n v="50"/>
    <x v="0"/>
    <s v="Vlasnik"/>
    <s v="Novogradnja"/>
    <s v="Lux"/>
    <x v="0"/>
    <x v="0"/>
    <x v="0"/>
    <n v="7"/>
    <m/>
    <m/>
    <s v="mesečno"/>
    <n v="600"/>
    <s v="€"/>
    <x v="0"/>
    <x v="3"/>
    <x v="7"/>
    <x v="381"/>
    <x v="20"/>
    <s v="27.06.2023"/>
    <s v="t"/>
    <s v="t"/>
    <s v="f"/>
    <s v="t"/>
    <s v="f"/>
    <s v="t"/>
    <s v="t"/>
    <s v="f"/>
    <s v="t"/>
    <s v="t"/>
    <s v="f"/>
    <s v="f"/>
    <s v="t"/>
    <s v="t"/>
    <s v="t"/>
    <s v="f"/>
    <s v="t"/>
    <s v="f"/>
    <m/>
    <s v="https://www.halooglasi.com/nekretnine/izdavanje-stanova/stan-u-zelenoj-aveniji/5425643308618"/>
    <s v="f"/>
    <n v="12"/>
  </r>
  <r>
    <n v="33"/>
    <s v="Blok 65, nov, lux 57m2 ID#5657 "/>
    <s v="Stan"/>
    <n v="57"/>
    <x v="0"/>
    <s v="Agencija"/>
    <s v="Novogradnja"/>
    <s v="Lux"/>
    <x v="0"/>
    <x v="0"/>
    <x v="3"/>
    <n v="9"/>
    <m/>
    <m/>
    <s v="mesečno"/>
    <n v="1200"/>
    <s v="€"/>
    <x v="0"/>
    <x v="1"/>
    <x v="5"/>
    <x v="134"/>
    <x v="20"/>
    <s v="27.06.2023"/>
    <s v="f"/>
    <s v="t"/>
    <s v="f"/>
    <s v="t"/>
    <s v="f"/>
    <s v="t"/>
    <s v="f"/>
    <s v="f"/>
    <s v="t"/>
    <s v="t"/>
    <s v="f"/>
    <s v="f"/>
    <s v="f"/>
    <s v="f"/>
    <s v="f"/>
    <s v="f"/>
    <s v="f"/>
    <s v="t"/>
    <m/>
    <s v="https://www.halooglasi.com/nekretnine/izdavanje-stanova/blok-65-nov-lux-57m2-id5657/5425643307401?kid=4"/>
    <s v="f"/>
    <n v="21.05263157894737"/>
  </r>
  <r>
    <n v="34"/>
    <s v="Elixir, Tošin bunar 56m2 ID#5631 "/>
    <s v="Stan"/>
    <n v="56"/>
    <x v="0"/>
    <s v="Agencija"/>
    <s v="Novogradnja"/>
    <m/>
    <x v="0"/>
    <x v="0"/>
    <x v="6"/>
    <n v="9"/>
    <m/>
    <m/>
    <s v="mesečno"/>
    <n v="1200"/>
    <s v="€"/>
    <x v="0"/>
    <x v="1"/>
    <x v="7"/>
    <x v="133"/>
    <x v="20"/>
    <s v="27.06.2023"/>
    <s v="f"/>
    <s v="t"/>
    <s v="f"/>
    <s v="t"/>
    <s v="f"/>
    <s v="t"/>
    <s v="f"/>
    <s v="f"/>
    <s v="t"/>
    <s v="t"/>
    <s v="f"/>
    <s v="f"/>
    <s v="f"/>
    <s v="t"/>
    <s v="f"/>
    <s v="f"/>
    <s v="f"/>
    <s v="t"/>
    <m/>
    <s v="https://www.halooglasi.com/nekretnine/izdavanje-stanova/elixir-tosin-bunar-56m2-id5631/5425643285030?kid=4"/>
    <s v="f"/>
    <n v="21.428571428571427"/>
  </r>
  <r>
    <n v="35"/>
    <s v="Slavija, Makenzijeva, 72m2 ID#714 "/>
    <s v="Stan"/>
    <n v="72"/>
    <x v="6"/>
    <s v="Agencija"/>
    <s v="Stara gradnja"/>
    <s v="Renovirano"/>
    <x v="0"/>
    <x v="2"/>
    <x v="5"/>
    <n v="5"/>
    <m/>
    <m/>
    <s v="mesečno"/>
    <n v="900"/>
    <s v="€"/>
    <x v="0"/>
    <x v="2"/>
    <x v="55"/>
    <x v="307"/>
    <x v="20"/>
    <s v="27.06.2023"/>
    <s v="f"/>
    <s v="t"/>
    <s v="f"/>
    <s v="t"/>
    <s v="f"/>
    <s v="f"/>
    <s v="f"/>
    <s v="f"/>
    <s v="f"/>
    <s v="f"/>
    <s v="f"/>
    <s v="f"/>
    <s v="f"/>
    <s v="f"/>
    <s v="f"/>
    <s v="f"/>
    <s v="f"/>
    <s v="t"/>
    <m/>
    <s v="https://www.halooglasi.com/nekretnine/izdavanje-stanova/slavija-makenzijeva-72m2-id714/5425643279212?kid=4"/>
    <s v="f"/>
    <n v="12.5"/>
  </r>
  <r>
    <n v="36"/>
    <s v="BW Metropolitan, 90m2 sa garažom ID#5589 "/>
    <s v="Stan"/>
    <n v="90"/>
    <x v="6"/>
    <s v="Agencija"/>
    <s v="Novogradnja"/>
    <m/>
    <x v="0"/>
    <x v="0"/>
    <x v="5"/>
    <n v="17"/>
    <m/>
    <m/>
    <s v="mesečno"/>
    <n v="1800"/>
    <s v="€"/>
    <x v="0"/>
    <x v="0"/>
    <x v="3"/>
    <x v="3"/>
    <x v="20"/>
    <s v="27.06.2023"/>
    <s v="f"/>
    <s v="t"/>
    <s v="f"/>
    <s v="t"/>
    <s v="f"/>
    <s v="t"/>
    <s v="f"/>
    <s v="f"/>
    <s v="t"/>
    <s v="t"/>
    <s v="f"/>
    <s v="f"/>
    <s v="f"/>
    <s v="f"/>
    <s v="f"/>
    <s v="f"/>
    <s v="f"/>
    <s v="t"/>
    <m/>
    <s v="https://www.halooglasi.com/nekretnine/izdavanje-stanova/bw-metropolitan-90m2-sa-garazom-id5589/5425643253633?kid=4"/>
    <s v="f"/>
    <n v="20"/>
  </r>
  <r>
    <n v="37"/>
    <s v="Kalemegdan, odličan stan ID#5546 "/>
    <s v="Stan"/>
    <n v="78"/>
    <x v="6"/>
    <s v="Agencija"/>
    <m/>
    <s v="Renovirano"/>
    <x v="0"/>
    <x v="0"/>
    <x v="9"/>
    <n v="4"/>
    <m/>
    <m/>
    <s v="mesečno"/>
    <n v="1600"/>
    <s v="€"/>
    <x v="0"/>
    <x v="7"/>
    <x v="60"/>
    <x v="215"/>
    <x v="20"/>
    <s v="27.06.2023"/>
    <s v="f"/>
    <s v="f"/>
    <s v="f"/>
    <s v="t"/>
    <s v="f"/>
    <s v="f"/>
    <s v="f"/>
    <s v="f"/>
    <s v="f"/>
    <s v="f"/>
    <s v="f"/>
    <s v="f"/>
    <s v="f"/>
    <s v="f"/>
    <s v="f"/>
    <s v="f"/>
    <s v="f"/>
    <s v="t"/>
    <m/>
    <s v="https://www.halooglasi.com/nekretnine/izdavanje-stanova/kalemegdan-odlican-stan-id5546/5425643234165?kid=4"/>
    <s v="f"/>
    <n v="20.512820512820515"/>
  </r>
  <r>
    <n v="38"/>
    <s v="BW Aqua, lux 82m2 ID#5542 "/>
    <s v="Stan"/>
    <n v="82"/>
    <x v="6"/>
    <s v="Agencija"/>
    <s v="Novogradnja"/>
    <s v="Lux"/>
    <x v="0"/>
    <x v="0"/>
    <x v="16"/>
    <n v="24"/>
    <m/>
    <m/>
    <s v="mesečno"/>
    <n v="1800"/>
    <s v="€"/>
    <x v="0"/>
    <x v="0"/>
    <x v="3"/>
    <x v="8"/>
    <x v="20"/>
    <s v="27.06.2023"/>
    <s v="f"/>
    <s v="t"/>
    <s v="f"/>
    <s v="t"/>
    <s v="f"/>
    <s v="t"/>
    <s v="f"/>
    <s v="f"/>
    <s v="t"/>
    <s v="t"/>
    <s v="f"/>
    <s v="f"/>
    <s v="f"/>
    <s v="t"/>
    <s v="f"/>
    <s v="f"/>
    <s v="f"/>
    <s v="t"/>
    <m/>
    <s v="https://www.halooglasi.com/nekretnine/izdavanje-stanova/bw-aqua-lux-82m2-id5542/5425643231858?kid=4"/>
    <s v="f"/>
    <n v="21.951219512195124"/>
  </r>
  <r>
    <n v="39"/>
    <s v="Izdaje se luksuzni stan na Vračaru,duplex ID#5465 "/>
    <s v="Stan"/>
    <n v="98"/>
    <x v="7"/>
    <s v="Agencija"/>
    <m/>
    <s v="Lux"/>
    <x v="0"/>
    <x v="0"/>
    <x v="2"/>
    <n v="6"/>
    <m/>
    <m/>
    <s v="mesečno"/>
    <n v="3000"/>
    <s v="€"/>
    <x v="0"/>
    <x v="2"/>
    <x v="13"/>
    <x v="174"/>
    <x v="20"/>
    <s v="27.06.2023"/>
    <s v="f"/>
    <s v="t"/>
    <s v="f"/>
    <s v="f"/>
    <s v="f"/>
    <s v="t"/>
    <s v="f"/>
    <s v="f"/>
    <s v="f"/>
    <s v="f"/>
    <s v="f"/>
    <s v="f"/>
    <s v="f"/>
    <s v="f"/>
    <s v="f"/>
    <s v="f"/>
    <s v="f"/>
    <s v="t"/>
    <m/>
    <s v="https://www.halooglasi.com/nekretnine/izdavanje-stanova/izdaje-se-luksuzni-stan-na-vracaru-duplex-id5/5425643181499?kid=4"/>
    <s v="f"/>
    <n v="30.612244897959183"/>
  </r>
  <r>
    <n v="40"/>
    <s v="Autokomanda, novogradnja, može i pp, ID 20407 "/>
    <s v="Stan"/>
    <n v="80"/>
    <x v="6"/>
    <s v="Agencija"/>
    <s v="Novogradnja"/>
    <m/>
    <x v="1"/>
    <x v="0"/>
    <x v="9"/>
    <m/>
    <m/>
    <m/>
    <s v="mesečno"/>
    <n v="650"/>
    <s v="€"/>
    <x v="0"/>
    <x v="4"/>
    <x v="96"/>
    <x v="94"/>
    <x v="20"/>
    <s v="27.06.2023"/>
    <s v="f"/>
    <s v="t"/>
    <s v="f"/>
    <s v="t"/>
    <s v="f"/>
    <s v="t"/>
    <s v="f"/>
    <s v="f"/>
    <s v="t"/>
    <s v="t"/>
    <s v="f"/>
    <s v="f"/>
    <s v="t"/>
    <s v="t"/>
    <s v="t"/>
    <s v="f"/>
    <s v="f"/>
    <s v="t"/>
    <n v="0.5"/>
    <s v="https://www.halooglasi.com/nekretnine/izdavanje-stanova/autokomanda-novogradnja-moze-i-pp-id-20407/5425643194963?kid=4"/>
    <s v="f"/>
    <n v="8.125"/>
  </r>
  <r>
    <n v="51"/>
    <s v="izdajem jednosoban stan, od 38m + 40m dvoriste "/>
    <s v="Stan"/>
    <n v="38"/>
    <x v="5"/>
    <s v="Vlasnik"/>
    <s v="Novogradnja"/>
    <s v="Renovirano"/>
    <x v="0"/>
    <x v="4"/>
    <x v="11"/>
    <m/>
    <n v="20"/>
    <s v="€"/>
    <s v="mesečno"/>
    <n v="350"/>
    <s v="€"/>
    <x v="0"/>
    <x v="9"/>
    <x v="101"/>
    <x v="382"/>
    <x v="20"/>
    <s v="27.06.2023"/>
    <s v="f"/>
    <s v="t"/>
    <s v="f"/>
    <s v="f"/>
    <s v="f"/>
    <s v="f"/>
    <s v="t"/>
    <s v="f"/>
    <s v="f"/>
    <s v="f"/>
    <s v="f"/>
    <s v="f"/>
    <s v="f"/>
    <s v="f"/>
    <s v="f"/>
    <s v="f"/>
    <s v="f"/>
    <s v="t"/>
    <m/>
    <s v="https://www.halooglasi.com/nekretnine/izdavanje-stanova/izdajem-jednosoban-stan-od-38m-40m-dvoriste/5425643311613?kid=4"/>
    <s v="f"/>
    <n v="9.2105263157894743"/>
  </r>
  <r>
    <n v="52"/>
    <s v="Arcadia: Lux stan, potpuno nov i funkcionalan. "/>
    <s v="Stan"/>
    <n v="56"/>
    <x v="0"/>
    <s v="Vlasnik"/>
    <s v="Novogradnja"/>
    <s v="Lux"/>
    <x v="0"/>
    <x v="0"/>
    <x v="9"/>
    <n v="23"/>
    <m/>
    <m/>
    <s v="mesečno"/>
    <n v="1300"/>
    <s v="€"/>
    <x v="0"/>
    <x v="0"/>
    <x v="3"/>
    <x v="383"/>
    <x v="20"/>
    <s v="27.06.2023"/>
    <s v="f"/>
    <s v="t"/>
    <s v="f"/>
    <s v="f"/>
    <s v="f"/>
    <s v="t"/>
    <s v="f"/>
    <s v="f"/>
    <s v="f"/>
    <s v="f"/>
    <s v="f"/>
    <s v="f"/>
    <s v="f"/>
    <s v="f"/>
    <s v="f"/>
    <s v="f"/>
    <s v="f"/>
    <s v="t"/>
    <m/>
    <s v="https://www.halooglasi.com/nekretnine/izdavanje-stanova/arcadia-lux-stan-potpuno-nov-i-funkcionalan/5425641611804?kid=4"/>
    <s v="f"/>
    <n v="23.214285714285715"/>
  </r>
  <r>
    <n v="53"/>
    <s v="Izdajem stan "/>
    <s v="Stan"/>
    <n v="62"/>
    <x v="6"/>
    <s v="Vlasnik"/>
    <s v="Novogradnja"/>
    <s v="Lux"/>
    <x v="0"/>
    <x v="6"/>
    <x v="9"/>
    <n v="3"/>
    <m/>
    <m/>
    <s v="mesečno"/>
    <n v="600"/>
    <s v="€"/>
    <x v="0"/>
    <x v="5"/>
    <x v="23"/>
    <x v="384"/>
    <x v="20"/>
    <s v="27.06.2023"/>
    <s v="f"/>
    <s v="f"/>
    <s v="f"/>
    <s v="t"/>
    <s v="f"/>
    <s v="t"/>
    <s v="f"/>
    <s v="f"/>
    <s v="t"/>
    <s v="f"/>
    <s v="f"/>
    <s v="f"/>
    <s v="t"/>
    <s v="t"/>
    <s v="f"/>
    <s v="f"/>
    <s v="f"/>
    <s v="t"/>
    <m/>
    <s v="https://www.halooglasi.com/nekretnine/izdavanje-stanova/izdajem-stan/5425643309740"/>
    <s v="f"/>
    <n v="9.67741935483871"/>
  </r>
  <r>
    <n v="54"/>
    <s v="Kula - West 65 "/>
    <s v="Stan"/>
    <n v="97"/>
    <x v="6"/>
    <s v="Agencija"/>
    <s v="Novogradnja"/>
    <s v="Lux"/>
    <x v="2"/>
    <x v="0"/>
    <x v="27"/>
    <m/>
    <m/>
    <m/>
    <s v="mesečno"/>
    <n v="2000"/>
    <s v="€"/>
    <x v="0"/>
    <x v="1"/>
    <x v="5"/>
    <x v="7"/>
    <x v="20"/>
    <s v="27.06.2023"/>
    <s v="f"/>
    <s v="t"/>
    <s v="f"/>
    <s v="f"/>
    <s v="f"/>
    <s v="t"/>
    <s v="f"/>
    <s v="f"/>
    <s v="t"/>
    <s v="t"/>
    <s v="f"/>
    <s v="f"/>
    <s v="t"/>
    <s v="t"/>
    <s v="f"/>
    <s v="f"/>
    <s v="f"/>
    <s v="f"/>
    <n v="0.5"/>
    <s v="https://www.halooglasi.com/nekretnine/izdavanje-stanova/kula---west-65/5425642239708?kid=4"/>
    <s v="f"/>
    <n v="20.618556701030929"/>
  </r>
  <r>
    <n v="55"/>
    <s v="Centar - Zvezdara ID#53318 "/>
    <s v="Stan"/>
    <n v="90"/>
    <x v="6"/>
    <s v="Agencija"/>
    <m/>
    <m/>
    <x v="0"/>
    <x v="2"/>
    <x v="9"/>
    <n v="13"/>
    <m/>
    <m/>
    <s v="mesečno"/>
    <n v="900"/>
    <s v="€"/>
    <x v="0"/>
    <x v="5"/>
    <x v="81"/>
    <x v="385"/>
    <x v="20"/>
    <s v="27.06.2023"/>
    <s v="f"/>
    <s v="t"/>
    <s v="f"/>
    <s v="t"/>
    <s v="f"/>
    <s v="f"/>
    <s v="f"/>
    <s v="f"/>
    <s v="f"/>
    <s v="f"/>
    <s v="f"/>
    <s v="f"/>
    <s v="t"/>
    <s v="t"/>
    <s v="f"/>
    <s v="f"/>
    <s v="f"/>
    <s v="t"/>
    <m/>
    <s v="https://www.halooglasi.com/nekretnine/izdavanje-stanova/centar---zvezdara-id53318/5425643106279?kid=4"/>
    <s v="f"/>
    <n v="10"/>
  </r>
  <r>
    <n v="56"/>
    <s v="Izdajem stan Miljakovac 3,odmah useljiv "/>
    <s v="Stan"/>
    <n v="45"/>
    <x v="5"/>
    <s v="Vlasnik"/>
    <s v="Novogradnja"/>
    <s v="Lux"/>
    <x v="0"/>
    <x v="1"/>
    <x v="9"/>
    <n v="3"/>
    <m/>
    <m/>
    <s v="mesečno"/>
    <n v="300"/>
    <s v="€"/>
    <x v="0"/>
    <x v="11"/>
    <x v="169"/>
    <x v="386"/>
    <x v="20"/>
    <s v="27.06.2023"/>
    <s v="f"/>
    <s v="t"/>
    <s v="f"/>
    <s v="t"/>
    <s v="f"/>
    <s v="f"/>
    <s v="t"/>
    <s v="f"/>
    <s v="t"/>
    <s v="t"/>
    <s v="f"/>
    <s v="f"/>
    <s v="f"/>
    <s v="f"/>
    <s v="f"/>
    <s v="f"/>
    <s v="t"/>
    <s v="t"/>
    <m/>
    <s v="https://www.halooglasi.com/nekretnine/izdavanje-stanova/izdajem-stan-miljakovac-3-odmah-useljiv/5425642950649?kid=4"/>
    <s v="f"/>
    <n v="6.666666666666667"/>
  </r>
  <r>
    <n v="57"/>
    <s v="Vozdovac "/>
    <s v="Stan"/>
    <n v="60"/>
    <x v="8"/>
    <s v="Agencija"/>
    <s v="Novogradnja"/>
    <m/>
    <x v="0"/>
    <x v="0"/>
    <x v="9"/>
    <n v="6"/>
    <m/>
    <m/>
    <s v="mesečno"/>
    <n v="800"/>
    <s v="€"/>
    <x v="0"/>
    <x v="4"/>
    <x v="16"/>
    <x v="387"/>
    <x v="20"/>
    <s v="27.06.2023"/>
    <s v="f"/>
    <s v="t"/>
    <s v="f"/>
    <s v="f"/>
    <s v="f"/>
    <s v="t"/>
    <s v="f"/>
    <s v="f"/>
    <s v="t"/>
    <s v="f"/>
    <s v="f"/>
    <s v="f"/>
    <s v="t"/>
    <s v="t"/>
    <s v="f"/>
    <s v="f"/>
    <s v="f"/>
    <s v="t"/>
    <n v="0.5"/>
    <s v="https://www.halooglasi.com/nekretnine/izdavanje-stanova/vozdovac/5425642782535?kid=4"/>
    <s v="f"/>
    <n v="13.333333333333334"/>
  </r>
  <r>
    <n v="58"/>
    <s v="2.0 Lux stan u naselju Sunnyville ID#1242 "/>
    <s v="Stan"/>
    <n v="45"/>
    <x v="0"/>
    <s v="Agencija"/>
    <s v="Novogradnja"/>
    <s v="Lux"/>
    <x v="0"/>
    <x v="0"/>
    <x v="7"/>
    <m/>
    <m/>
    <m/>
    <s v="mesečno"/>
    <n v="400"/>
    <s v="€"/>
    <x v="0"/>
    <x v="6"/>
    <x v="171"/>
    <x v="388"/>
    <x v="20"/>
    <s v="27.06.2023"/>
    <s v="f"/>
    <s v="t"/>
    <s v="f"/>
    <s v="f"/>
    <s v="f"/>
    <s v="t"/>
    <s v="t"/>
    <s v="f"/>
    <s v="t"/>
    <s v="f"/>
    <s v="f"/>
    <s v="f"/>
    <s v="t"/>
    <s v="f"/>
    <s v="f"/>
    <s v="f"/>
    <s v="t"/>
    <s v="t"/>
    <m/>
    <s v="https://www.halooglasi.com/nekretnine/izdavanje-stanova/2-0-lux-stan-u-naselju-sunnyville-id1242/5425643284960?kid=4"/>
    <s v="f"/>
    <n v="8.8888888888888893"/>
  </r>
  <r>
    <n v="59"/>
    <s v="Lux stan, Park apartmani, ID 8095 "/>
    <s v="Stan"/>
    <n v="61"/>
    <x v="0"/>
    <s v="Agencija"/>
    <s v="Novogradnja"/>
    <s v="Lux"/>
    <x v="0"/>
    <x v="0"/>
    <x v="9"/>
    <n v="7"/>
    <m/>
    <m/>
    <s v="mesečno"/>
    <n v="800"/>
    <s v="€"/>
    <x v="0"/>
    <x v="1"/>
    <x v="6"/>
    <x v="0"/>
    <x v="20"/>
    <s v="27.06.2023"/>
    <s v="f"/>
    <s v="t"/>
    <s v="f"/>
    <s v="f"/>
    <s v="f"/>
    <s v="t"/>
    <s v="f"/>
    <s v="f"/>
    <s v="t"/>
    <s v="t"/>
    <s v="f"/>
    <s v="f"/>
    <s v="t"/>
    <s v="t"/>
    <s v="f"/>
    <s v="f"/>
    <s v="f"/>
    <s v="t"/>
    <n v="0.5"/>
    <s v="https://www.halooglasi.com/nekretnine/izdavanje-stanova/lux-stan-park-apartmani-id-8095/5425643312059?kid=4"/>
    <s v="f"/>
    <n v="13.114754098360656"/>
  </r>
  <r>
    <n v="282"/>
    <s v="Voždovac izdaje se stan u novoj zgradi "/>
    <s v="Stan"/>
    <n v="60"/>
    <x v="8"/>
    <s v="Agencija"/>
    <s v="Novogradnja"/>
    <m/>
    <x v="0"/>
    <x v="0"/>
    <x v="9"/>
    <n v="9"/>
    <m/>
    <m/>
    <s v="mesečno"/>
    <n v="600"/>
    <s v="€"/>
    <x v="0"/>
    <x v="4"/>
    <x v="123"/>
    <x v="218"/>
    <x v="21"/>
    <s v="01.07.2023"/>
    <s v="f"/>
    <s v="t"/>
    <s v="f"/>
    <s v="f"/>
    <s v="f"/>
    <s v="t"/>
    <s v="t"/>
    <s v="f"/>
    <s v="t"/>
    <s v="f"/>
    <s v="f"/>
    <s v="f"/>
    <s v="t"/>
    <s v="t"/>
    <s v="f"/>
    <s v="f"/>
    <s v="f"/>
    <s v="t"/>
    <m/>
    <s v="https://www.halooglasi.com/nekretnine/izdavanje-stanova/vozdovac-izdaje-se-stan-u-novoj-zgradi/5425642916653?kid=4"/>
    <s v="f"/>
    <n v="10"/>
  </r>
  <r>
    <n v="283"/>
    <s v="Centar - Beograd na vodi ID#53526 "/>
    <s v="Stan"/>
    <n v="55"/>
    <x v="0"/>
    <s v="Agencija"/>
    <m/>
    <m/>
    <x v="2"/>
    <x v="0"/>
    <x v="22"/>
    <n v="24"/>
    <m/>
    <m/>
    <s v="mesečno"/>
    <n v="1100"/>
    <s v="€"/>
    <x v="0"/>
    <x v="0"/>
    <x v="3"/>
    <x v="8"/>
    <x v="21"/>
    <s v="01.07.2023"/>
    <s v="f"/>
    <s v="t"/>
    <s v="f"/>
    <s v="t"/>
    <s v="f"/>
    <s v="t"/>
    <s v="f"/>
    <s v="f"/>
    <s v="f"/>
    <s v="f"/>
    <s v="f"/>
    <s v="f"/>
    <s v="t"/>
    <s v="t"/>
    <s v="f"/>
    <s v="f"/>
    <s v="f"/>
    <s v="t"/>
    <m/>
    <s v="https://www.halooglasi.com/nekretnine/izdavanje-stanova/centar---beograd-na-vodi-id53526/5425643326273?kid=4"/>
    <s v="f"/>
    <n v="20"/>
  </r>
  <r>
    <n v="286"/>
    <s v="Lux opremljen 3.0 stan - Blok 22 "/>
    <s v="Stan"/>
    <n v="80"/>
    <x v="6"/>
    <s v="Vlasnik"/>
    <s v="Stara gradnja"/>
    <s v="Lux"/>
    <x v="0"/>
    <x v="0"/>
    <x v="0"/>
    <n v="5"/>
    <n v="120"/>
    <s v="€"/>
    <s v="mesečno"/>
    <n v="1200"/>
    <s v="€"/>
    <x v="0"/>
    <x v="1"/>
    <x v="47"/>
    <x v="200"/>
    <x v="21"/>
    <s v="01.07.2023"/>
    <s v="f"/>
    <s v="t"/>
    <s v="f"/>
    <s v="t"/>
    <s v="f"/>
    <s v="t"/>
    <s v="t"/>
    <s v="t"/>
    <s v="t"/>
    <s v="f"/>
    <s v="f"/>
    <s v="f"/>
    <s v="t"/>
    <s v="t"/>
    <s v="t"/>
    <s v="f"/>
    <s v="t"/>
    <s v="t"/>
    <m/>
    <s v="https://www.halooglasi.com/nekretnine/izdavanje-stanova/lux-opremljen-3-0-stan---blok-22/5425643327268?kid=4"/>
    <s v="f"/>
    <n v="15"/>
  </r>
  <r>
    <n v="287"/>
    <s v="Jednosoban na Karaburmi, 36kvm "/>
    <s v="Stan"/>
    <n v="36"/>
    <x v="1"/>
    <s v="Vlasnik"/>
    <s v="Novogradnja"/>
    <s v="Izvorno stanje"/>
    <x v="0"/>
    <x v="6"/>
    <x v="5"/>
    <n v="4"/>
    <n v="0"/>
    <m/>
    <s v="mesečno"/>
    <n v="450"/>
    <s v="€"/>
    <x v="0"/>
    <x v="6"/>
    <x v="21"/>
    <x v="326"/>
    <x v="21"/>
    <s v="01.07.2023"/>
    <s v="f"/>
    <s v="t"/>
    <s v="f"/>
    <s v="t"/>
    <s v="f"/>
    <s v="f"/>
    <s v="f"/>
    <s v="f"/>
    <s v="t"/>
    <s v="f"/>
    <s v="f"/>
    <s v="f"/>
    <s v="t"/>
    <s v="f"/>
    <s v="t"/>
    <s v="f"/>
    <s v="f"/>
    <s v="t"/>
    <m/>
    <s v="https://www.halooglasi.com/nekretnine/izdavanje-stanova/jednosoban-na-karaburmi-36kvm/5425642851577?kid=4"/>
    <s v="f"/>
    <n v="12.5"/>
  </r>
  <r>
    <n v="289"/>
    <s v="Luksuzan stan penthaus na Vracaru "/>
    <s v="Stan"/>
    <n v="120"/>
    <x v="2"/>
    <s v="Vlasnik"/>
    <s v="Novogradnja"/>
    <s v="Lux"/>
    <x v="0"/>
    <x v="1"/>
    <x v="5"/>
    <n v="3"/>
    <n v="100"/>
    <s v="€"/>
    <s v="mesečno"/>
    <n v="1350"/>
    <s v="€"/>
    <x v="0"/>
    <x v="2"/>
    <x v="10"/>
    <x v="389"/>
    <x v="21"/>
    <s v="01.07.2023"/>
    <s v="t"/>
    <s v="t"/>
    <s v="f"/>
    <s v="f"/>
    <s v="f"/>
    <s v="f"/>
    <s v="f"/>
    <s v="f"/>
    <s v="t"/>
    <s v="f"/>
    <s v="f"/>
    <s v="f"/>
    <s v="t"/>
    <s v="t"/>
    <s v="f"/>
    <s v="f"/>
    <s v="t"/>
    <s v="t"/>
    <m/>
    <s v="https://www.halooglasi.com/nekretnine/izdavanje-stanova/luksuzan-stan-penthaus-na-vracaru/5425643326896"/>
    <s v="f"/>
    <n v="11.25"/>
  </r>
  <r>
    <n v="290"/>
    <s v="Centar - Vracar crveni krst ID#53449 "/>
    <s v="Stan"/>
    <n v="70"/>
    <x v="6"/>
    <s v="Agencija"/>
    <m/>
    <m/>
    <x v="0"/>
    <x v="0"/>
    <x v="8"/>
    <n v="5"/>
    <m/>
    <m/>
    <s v="mesečno"/>
    <n v="1300"/>
    <s v="€"/>
    <x v="0"/>
    <x v="2"/>
    <x v="2"/>
    <x v="0"/>
    <x v="21"/>
    <s v="01.07.2023"/>
    <s v="f"/>
    <s v="t"/>
    <s v="f"/>
    <s v="t"/>
    <s v="f"/>
    <s v="t"/>
    <s v="f"/>
    <s v="f"/>
    <s v="f"/>
    <s v="f"/>
    <s v="f"/>
    <s v="f"/>
    <s v="t"/>
    <s v="t"/>
    <s v="f"/>
    <s v="f"/>
    <s v="f"/>
    <s v="t"/>
    <m/>
    <s v="https://www.halooglasi.com/nekretnine/izdavanje-stanova/centar---vracar-crveni-krst-id53449/5425643326288?kid=4"/>
    <s v="f"/>
    <n v="18.571428571428573"/>
  </r>
  <r>
    <n v="291"/>
    <s v="Belgrade Waterfront,lux studio "/>
    <s v="Stan"/>
    <n v="30"/>
    <x v="5"/>
    <s v="Vlasnik"/>
    <s v="Novogradnja"/>
    <s v="Lux"/>
    <x v="0"/>
    <x v="7"/>
    <x v="23"/>
    <m/>
    <m/>
    <m/>
    <m/>
    <n v="950"/>
    <s v="€"/>
    <x v="0"/>
    <x v="0"/>
    <x v="3"/>
    <x v="3"/>
    <x v="21"/>
    <s v="01.07.2023"/>
    <s v="f"/>
    <s v="f"/>
    <s v="f"/>
    <s v="f"/>
    <s v="f"/>
    <s v="t"/>
    <s v="f"/>
    <s v="f"/>
    <s v="t"/>
    <s v="t"/>
    <s v="f"/>
    <s v="f"/>
    <s v="t"/>
    <s v="t"/>
    <s v="f"/>
    <s v="f"/>
    <s v="f"/>
    <s v="t"/>
    <m/>
    <s v="https://www.halooglasi.com/nekretnine/izdavanje-stanova/belgrade-waterfront-lux-studio/5425643326808?kid=4"/>
    <s v="f"/>
    <n v="31.666666666666668"/>
  </r>
  <r>
    <n v="292"/>
    <s v="Lep Dvosoban Stan 2.0. Vračar  Odmah Useljiv  "/>
    <s v="Stan"/>
    <n v="45"/>
    <x v="0"/>
    <s v="Agencija"/>
    <s v="Novogradnja"/>
    <s v="Lux"/>
    <x v="0"/>
    <x v="2"/>
    <x v="0"/>
    <n v="6"/>
    <n v="30"/>
    <s v="€"/>
    <s v="mesečno"/>
    <n v="1000"/>
    <s v="€"/>
    <x v="0"/>
    <x v="2"/>
    <x v="113"/>
    <x v="139"/>
    <x v="21"/>
    <s v="01.07.2023"/>
    <s v="f"/>
    <s v="t"/>
    <s v="f"/>
    <s v="f"/>
    <s v="f"/>
    <s v="t"/>
    <s v="f"/>
    <s v="f"/>
    <s v="t"/>
    <s v="f"/>
    <s v="f"/>
    <s v="f"/>
    <s v="t"/>
    <s v="t"/>
    <s v="f"/>
    <s v="f"/>
    <s v="f"/>
    <s v="t"/>
    <n v="0.5"/>
    <s v="https://www.halooglasi.com/nekretnine/izdavanje-stanova/lep-dvosoban-stan-2-0-vracar-odmah-useljiv/5425643326814?kid=4"/>
    <s v="f"/>
    <n v="22.222222222222221"/>
  </r>
  <r>
    <n v="294"/>
    <s v="Moderno opremljen stan,odlična lokacija, novogradn "/>
    <s v="Stan"/>
    <n v="91"/>
    <x v="6"/>
    <s v="Agencija"/>
    <s v="Novogradnja"/>
    <m/>
    <x v="0"/>
    <x v="0"/>
    <x v="9"/>
    <n v="5"/>
    <m/>
    <m/>
    <s v="mesečno"/>
    <n v="1300"/>
    <s v="€"/>
    <x v="0"/>
    <x v="2"/>
    <x v="10"/>
    <x v="72"/>
    <x v="21"/>
    <s v="01.07.2023"/>
    <s v="f"/>
    <s v="t"/>
    <s v="f"/>
    <s v="t"/>
    <s v="t"/>
    <s v="t"/>
    <s v="f"/>
    <s v="f"/>
    <s v="t"/>
    <s v="t"/>
    <s v="f"/>
    <s v="f"/>
    <s v="f"/>
    <s v="t"/>
    <s v="f"/>
    <s v="f"/>
    <s v="f"/>
    <s v="t"/>
    <m/>
    <s v="https://www.halooglasi.com/nekretnine/izdavanje-stanova/moderno-opremljen-stan-odlicna-lokacija-novog/5425643265470?kid=4"/>
    <s v="f"/>
    <n v="14.285714285714286"/>
  </r>
  <r>
    <n v="295"/>
    <s v="Namešten stan u kući, garaža ID#5462 "/>
    <s v="Stan"/>
    <n v="75"/>
    <x v="6"/>
    <s v="Agencija"/>
    <s v="Stara gradnja"/>
    <s v="Izvorno stanje"/>
    <x v="0"/>
    <x v="2"/>
    <x v="0"/>
    <n v="1"/>
    <m/>
    <m/>
    <s v="mesečno"/>
    <n v="400"/>
    <s v="€"/>
    <x v="0"/>
    <x v="6"/>
    <x v="134"/>
    <x v="390"/>
    <x v="21"/>
    <s v="01.07.2023"/>
    <s v="f"/>
    <s v="t"/>
    <s v="f"/>
    <s v="f"/>
    <s v="t"/>
    <s v="f"/>
    <s v="t"/>
    <s v="f"/>
    <s v="f"/>
    <s v="f"/>
    <s v="f"/>
    <s v="f"/>
    <s v="f"/>
    <s v="t"/>
    <s v="f"/>
    <s v="f"/>
    <s v="f"/>
    <s v="t"/>
    <m/>
    <s v="https://www.halooglasi.com/nekretnine/izdavanje-stanova/namesten-stan-u-kuci-garaza-id5462/5425643178948?kid=4"/>
    <s v="f"/>
    <n v="5.333333333333333"/>
  </r>
  <r>
    <n v="296"/>
    <s v="Blok 64, odličan dvoiposoban ID#5450 "/>
    <s v="Stan"/>
    <n v="67"/>
    <x v="6"/>
    <s v="Agencija"/>
    <s v="Stara gradnja"/>
    <s v="Renovirano"/>
    <x v="0"/>
    <x v="0"/>
    <x v="9"/>
    <n v="17"/>
    <m/>
    <m/>
    <s v="mesečno"/>
    <n v="700"/>
    <s v="€"/>
    <x v="0"/>
    <x v="1"/>
    <x v="71"/>
    <x v="85"/>
    <x v="21"/>
    <s v="01.07.2023"/>
    <s v="f"/>
    <s v="t"/>
    <s v="f"/>
    <s v="t"/>
    <s v="f"/>
    <s v="t"/>
    <s v="f"/>
    <s v="f"/>
    <s v="t"/>
    <s v="f"/>
    <s v="f"/>
    <s v="f"/>
    <s v="t"/>
    <s v="t"/>
    <s v="f"/>
    <s v="f"/>
    <s v="f"/>
    <s v="t"/>
    <m/>
    <s v="https://www.halooglasi.com/nekretnine/izdavanje-stanova/blok-64-odlican-dvoiposoban-id5450/5425643165333?kid=4"/>
    <s v="f"/>
    <n v="10.447761194029852"/>
  </r>
  <r>
    <n v="297"/>
    <s v="Garsonjera renovirana "/>
    <s v="Stan"/>
    <n v="18"/>
    <x v="5"/>
    <s v="Vlasnik"/>
    <s v="Stara gradnja"/>
    <s v="Renovirano"/>
    <x v="0"/>
    <x v="0"/>
    <x v="0"/>
    <n v="6"/>
    <m/>
    <m/>
    <s v="mesečno"/>
    <n v="300"/>
    <s v="€"/>
    <x v="0"/>
    <x v="5"/>
    <x v="18"/>
    <x v="391"/>
    <x v="21"/>
    <s v="01.07.2023"/>
    <s v="f"/>
    <s v="t"/>
    <s v="f"/>
    <s v="f"/>
    <s v="f"/>
    <s v="t"/>
    <s v="t"/>
    <s v="f"/>
    <s v="t"/>
    <s v="t"/>
    <s v="f"/>
    <s v="f"/>
    <s v="t"/>
    <s v="f"/>
    <s v="t"/>
    <s v="f"/>
    <s v="f"/>
    <s v="t"/>
    <m/>
    <s v="https://www.halooglasi.com/nekretnine/izdavanje-stanova/garsonjera-renovirana/5425643327873"/>
    <s v="f"/>
    <n v="16.666666666666668"/>
  </r>
  <r>
    <n v="298"/>
    <s v="Vračar, 77m2, Pet frendly "/>
    <s v="Stan"/>
    <n v="77"/>
    <x v="6"/>
    <s v="Agencija"/>
    <s v="Stara gradnja"/>
    <s v="Renovirano"/>
    <x v="0"/>
    <x v="2"/>
    <x v="5"/>
    <n v="6"/>
    <n v="20"/>
    <s v="€"/>
    <s v="mesečno"/>
    <n v="900"/>
    <s v="€"/>
    <x v="0"/>
    <x v="2"/>
    <x v="55"/>
    <x v="0"/>
    <x v="21"/>
    <s v="01.07.2023"/>
    <s v="t"/>
    <s v="t"/>
    <s v="f"/>
    <s v="t"/>
    <s v="f"/>
    <s v="f"/>
    <s v="f"/>
    <s v="t"/>
    <s v="t"/>
    <s v="f"/>
    <s v="f"/>
    <s v="f"/>
    <s v="t"/>
    <s v="t"/>
    <s v="t"/>
    <s v="f"/>
    <s v="t"/>
    <s v="t"/>
    <n v="0.5"/>
    <s v="https://www.halooglasi.com/nekretnine/izdavanje-stanova/vracar-77m2-pet-frendly/5425643328034?kid=4"/>
    <s v="f"/>
    <n v="11.688311688311689"/>
  </r>
  <r>
    <n v="264"/>
    <s v="Zemun - Karadjordjev trg ID#53520 "/>
    <s v="Stan"/>
    <n v="41"/>
    <x v="0"/>
    <s v="Agencija"/>
    <m/>
    <m/>
    <x v="0"/>
    <x v="0"/>
    <x v="13"/>
    <n v="17"/>
    <m/>
    <m/>
    <s v="mesečno"/>
    <n v="750"/>
    <s v="€"/>
    <x v="0"/>
    <x v="3"/>
    <x v="150"/>
    <x v="392"/>
    <x v="22"/>
    <s v="02.07.2023"/>
    <s v="f"/>
    <s v="t"/>
    <s v="f"/>
    <s v="t"/>
    <s v="f"/>
    <s v="t"/>
    <s v="f"/>
    <s v="f"/>
    <s v="f"/>
    <s v="f"/>
    <s v="f"/>
    <s v="f"/>
    <s v="t"/>
    <s v="t"/>
    <s v="f"/>
    <s v="f"/>
    <s v="f"/>
    <s v="t"/>
    <m/>
    <s v="https://www.halooglasi.com/nekretnine/izdavanje-stanova/zemun---karadjordjev-trg-id53520/5425643328779?kid=4"/>
    <s v="f"/>
    <n v="18.292682926829269"/>
  </r>
  <r>
    <n v="265"/>
    <s v="Novi Beograd - Exime home 65 ID#53458 "/>
    <s v="Stan"/>
    <n v="55"/>
    <x v="0"/>
    <s v="Agencija"/>
    <m/>
    <m/>
    <x v="0"/>
    <x v="0"/>
    <x v="3"/>
    <n v="10"/>
    <m/>
    <m/>
    <s v="mesečno"/>
    <n v="900"/>
    <s v="€"/>
    <x v="0"/>
    <x v="1"/>
    <x v="5"/>
    <x v="291"/>
    <x v="22"/>
    <s v="02.07.2023"/>
    <s v="f"/>
    <s v="t"/>
    <s v="f"/>
    <s v="t"/>
    <s v="f"/>
    <s v="t"/>
    <s v="f"/>
    <s v="f"/>
    <s v="f"/>
    <s v="f"/>
    <s v="f"/>
    <s v="f"/>
    <s v="t"/>
    <s v="t"/>
    <s v="f"/>
    <s v="f"/>
    <s v="f"/>
    <s v="t"/>
    <m/>
    <s v="https://www.halooglasi.com/nekretnine/izdavanje-stanova/novi-beograd---exime-home-65-id53458/5425643326328?kid=4"/>
    <s v="f"/>
    <n v="16.363636363636363"/>
  </r>
  <r>
    <n v="266"/>
    <s v="Centar - Beograd na vodi BW ID#53468 "/>
    <s v="Stan"/>
    <n v="115"/>
    <x v="6"/>
    <s v="Agencija"/>
    <m/>
    <m/>
    <x v="1"/>
    <x v="0"/>
    <x v="1"/>
    <n v="17"/>
    <m/>
    <m/>
    <s v="mesečno"/>
    <n v="4000"/>
    <s v="€"/>
    <x v="0"/>
    <x v="0"/>
    <x v="3"/>
    <x v="8"/>
    <x v="22"/>
    <s v="02.07.2023"/>
    <s v="f"/>
    <s v="t"/>
    <s v="f"/>
    <s v="t"/>
    <s v="f"/>
    <s v="t"/>
    <s v="f"/>
    <s v="f"/>
    <s v="f"/>
    <s v="f"/>
    <s v="f"/>
    <s v="f"/>
    <s v="t"/>
    <s v="t"/>
    <s v="f"/>
    <s v="f"/>
    <s v="f"/>
    <s v="t"/>
    <m/>
    <s v="https://www.halooglasi.com/nekretnine/izdavanje-stanova/centar---beograd-na-vodi-bw-id53468/5425643326315?kid=4"/>
    <s v="f"/>
    <n v="34.782608695652172"/>
  </r>
  <r>
    <n v="267"/>
    <s v="Centar - Stari grad ID#53455 "/>
    <s v="Stan"/>
    <n v="102"/>
    <x v="6"/>
    <s v="Agencija"/>
    <m/>
    <m/>
    <x v="0"/>
    <x v="0"/>
    <x v="5"/>
    <n v="5"/>
    <m/>
    <m/>
    <s v="mesečno"/>
    <n v="1200"/>
    <s v="€"/>
    <x v="0"/>
    <x v="7"/>
    <x v="105"/>
    <x v="393"/>
    <x v="22"/>
    <s v="02.07.2023"/>
    <s v="f"/>
    <s v="t"/>
    <s v="f"/>
    <s v="t"/>
    <s v="f"/>
    <s v="f"/>
    <s v="f"/>
    <s v="f"/>
    <s v="f"/>
    <s v="f"/>
    <s v="f"/>
    <s v="f"/>
    <s v="t"/>
    <s v="t"/>
    <s v="f"/>
    <s v="f"/>
    <s v="f"/>
    <s v="t"/>
    <m/>
    <s v="https://www.halooglasi.com/nekretnine/izdavanje-stanova/centar---stari-grad-id53455/5425643326314"/>
    <s v="f"/>
    <n v="11.764705882352942"/>
  </r>
  <r>
    <n v="268"/>
    <s v="Medaković 3 - dvosoban - nov - odmah useljiv "/>
    <s v="Stan"/>
    <n v="45"/>
    <x v="0"/>
    <s v="Agencija"/>
    <s v="Novogradnja"/>
    <s v="Izvorno stanje"/>
    <x v="0"/>
    <x v="2"/>
    <x v="5"/>
    <n v="3"/>
    <n v="30"/>
    <s v="€"/>
    <s v="mesečno"/>
    <n v="500"/>
    <s v="€"/>
    <x v="0"/>
    <x v="4"/>
    <x v="8"/>
    <x v="9"/>
    <x v="22"/>
    <s v="02.07.2023"/>
    <s v="t"/>
    <s v="t"/>
    <s v="f"/>
    <s v="f"/>
    <s v="f"/>
    <s v="t"/>
    <s v="t"/>
    <s v="f"/>
    <s v="t"/>
    <s v="f"/>
    <s v="f"/>
    <s v="f"/>
    <s v="t"/>
    <s v="t"/>
    <s v="f"/>
    <s v="f"/>
    <s v="f"/>
    <s v="t"/>
    <m/>
    <s v="https://www.halooglasi.com/nekretnine/izdavanje-stanova/medakovic-3---dvosoban---nov---odmah-useljiv/5425643330055?kid=4"/>
    <s v="f"/>
    <n v="11.111111111111111"/>
  </r>
  <r>
    <n v="269"/>
    <s v="Blok 44,  kompetno opremljen blizu reke "/>
    <s v="Stan"/>
    <n v="34"/>
    <x v="0"/>
    <s v="Vlasnik"/>
    <s v="Stara gradnja"/>
    <s v="Renovirano"/>
    <x v="0"/>
    <x v="0"/>
    <x v="11"/>
    <n v="5"/>
    <n v="130"/>
    <s v="€"/>
    <s v="mesečno"/>
    <n v="500"/>
    <s v="€"/>
    <x v="0"/>
    <x v="1"/>
    <x v="63"/>
    <x v="69"/>
    <x v="22"/>
    <s v="02.07.2023"/>
    <s v="f"/>
    <s v="t"/>
    <s v="f"/>
    <s v="t"/>
    <s v="f"/>
    <s v="f"/>
    <s v="f"/>
    <s v="t"/>
    <s v="t"/>
    <s v="f"/>
    <s v="f"/>
    <s v="f"/>
    <s v="f"/>
    <s v="t"/>
    <s v="t"/>
    <s v="f"/>
    <s v="t"/>
    <s v="t"/>
    <m/>
    <s v="https://www.halooglasi.com/nekretnine/izdavanje-stanova/blok-44-kompetno-opremljen-blizu-reke/5425643330336?kid=4"/>
    <s v="f"/>
    <n v="14.705882352941176"/>
  </r>
  <r>
    <n v="270"/>
    <s v="Izdajem stan u Krnjaci "/>
    <s v="Stan"/>
    <n v="33"/>
    <x v="5"/>
    <s v="Vlasnik"/>
    <s v="Novogradnja"/>
    <m/>
    <x v="0"/>
    <x v="3"/>
    <x v="5"/>
    <n v="3"/>
    <n v="25"/>
    <s v="€"/>
    <s v="mesečno"/>
    <n v="270"/>
    <s v="€"/>
    <x v="0"/>
    <x v="6"/>
    <x v="79"/>
    <x v="394"/>
    <x v="22"/>
    <s v="02.07.2023"/>
    <s v="t"/>
    <s v="t"/>
    <s v="f"/>
    <s v="f"/>
    <s v="f"/>
    <s v="f"/>
    <s v="f"/>
    <s v="f"/>
    <s v="f"/>
    <s v="f"/>
    <s v="f"/>
    <s v="f"/>
    <s v="f"/>
    <s v="f"/>
    <s v="t"/>
    <s v="f"/>
    <s v="f"/>
    <s v="t"/>
    <m/>
    <s v="https://www.halooglasi.com/nekretnine/izdavanje-stanova/izdajem-stan-u-krnjaci/5425643331114?kid=4"/>
    <s v="f"/>
    <n v="8.1818181818181817"/>
  </r>
  <r>
    <n v="272"/>
    <s v="Lux namešten stan sa garažom 2,5, Blok-23 "/>
    <s v="Stan"/>
    <n v="75"/>
    <x v="8"/>
    <s v="Vlasnik"/>
    <s v="Stara gradnja"/>
    <s v="Lux"/>
    <x v="3"/>
    <x v="0"/>
    <x v="24"/>
    <n v="24"/>
    <n v="100"/>
    <s v="€"/>
    <s v="mesečno"/>
    <n v="999"/>
    <s v="€"/>
    <x v="0"/>
    <x v="1"/>
    <x v="26"/>
    <x v="395"/>
    <x v="22"/>
    <s v="02.07.2023"/>
    <s v="f"/>
    <s v="t"/>
    <s v="f"/>
    <s v="t"/>
    <s v="f"/>
    <s v="t"/>
    <s v="f"/>
    <s v="t"/>
    <s v="t"/>
    <s v="f"/>
    <s v="f"/>
    <s v="f"/>
    <s v="t"/>
    <s v="t"/>
    <s v="t"/>
    <s v="f"/>
    <s v="t"/>
    <s v="t"/>
    <m/>
    <s v="https://www.halooglasi.com/nekretnine/izdavanje-stanova/lux-namesten-stan-sa-garazom-2-5-blok-23/5425643331415?kid=4"/>
    <s v="f"/>
    <n v="13.32"/>
  </r>
  <r>
    <n v="274"/>
    <s v="Wellport,2.0,lux,prazan,novogradnja ID#616363 "/>
    <s v="Stan"/>
    <n v="56"/>
    <x v="0"/>
    <s v="Agencija"/>
    <s v="Novogradnja"/>
    <s v="Lux"/>
    <x v="2"/>
    <x v="0"/>
    <x v="0"/>
    <m/>
    <m/>
    <m/>
    <s v="mesečno"/>
    <n v="700"/>
    <s v="€"/>
    <x v="0"/>
    <x v="1"/>
    <x v="5"/>
    <x v="134"/>
    <x v="22"/>
    <s v="02.07.2023"/>
    <s v="f"/>
    <s v="t"/>
    <s v="f"/>
    <s v="f"/>
    <s v="f"/>
    <s v="t"/>
    <s v="f"/>
    <s v="f"/>
    <s v="f"/>
    <s v="f"/>
    <s v="f"/>
    <s v="f"/>
    <s v="t"/>
    <s v="t"/>
    <s v="f"/>
    <s v="f"/>
    <s v="f"/>
    <s v="t"/>
    <m/>
    <s v="https://www.halooglasi.com/nekretnine/izdavanje-stanova/wellport-2-0-lux-prazan-novogradnja-id616363/5425643329514?kid=4"/>
    <s v="f"/>
    <n v="12.5"/>
  </r>
  <r>
    <n v="275"/>
    <s v="Centar - Stari grad ID#53519 "/>
    <s v="Stan"/>
    <n v="38"/>
    <x v="0"/>
    <s v="Agencija"/>
    <m/>
    <m/>
    <x v="0"/>
    <x v="0"/>
    <x v="0"/>
    <n v="6"/>
    <m/>
    <m/>
    <s v="mesečno"/>
    <n v="700"/>
    <s v="€"/>
    <x v="0"/>
    <x v="7"/>
    <x v="27"/>
    <x v="46"/>
    <x v="22"/>
    <s v="02.07.2023"/>
    <s v="f"/>
    <s v="t"/>
    <s v="f"/>
    <s v="t"/>
    <s v="f"/>
    <s v="t"/>
    <s v="f"/>
    <s v="f"/>
    <s v="f"/>
    <s v="f"/>
    <s v="f"/>
    <s v="f"/>
    <s v="t"/>
    <s v="t"/>
    <s v="f"/>
    <s v="f"/>
    <s v="f"/>
    <s v="t"/>
    <m/>
    <s v="https://www.halooglasi.com/nekretnine/izdavanje-stanova/centar---stari-grad-id53519/5425643329517?kid=4"/>
    <s v="f"/>
    <n v="18.421052631578949"/>
  </r>
  <r>
    <n v="280"/>
    <s v="Centar - Beograd na vodi BW ID#53466 "/>
    <s v="Stan"/>
    <n v="35"/>
    <x v="5"/>
    <s v="Agencija"/>
    <m/>
    <m/>
    <x v="0"/>
    <x v="0"/>
    <x v="0"/>
    <n v="19"/>
    <m/>
    <m/>
    <s v="mesečno"/>
    <n v="1000"/>
    <s v="€"/>
    <x v="0"/>
    <x v="0"/>
    <x v="3"/>
    <x v="59"/>
    <x v="22"/>
    <s v="02.07.2023"/>
    <s v="f"/>
    <s v="t"/>
    <s v="f"/>
    <s v="t"/>
    <s v="f"/>
    <s v="t"/>
    <s v="f"/>
    <s v="f"/>
    <s v="f"/>
    <s v="f"/>
    <s v="f"/>
    <s v="f"/>
    <s v="t"/>
    <s v="t"/>
    <s v="f"/>
    <s v="f"/>
    <s v="f"/>
    <s v="t"/>
    <m/>
    <s v="https://www.halooglasi.com/nekretnine/izdavanje-stanova/centar---beograd-na-vodi-bw-id53466/5425643328781?kid=4"/>
    <s v="f"/>
    <n v="28.571428571428573"/>
  </r>
  <r>
    <n v="299"/>
    <s v="Renoviran i svetao 2.0 stan na odličnoj lokaciji "/>
    <s v="Stan"/>
    <n v="40"/>
    <x v="0"/>
    <s v="Agencija"/>
    <s v="Stara gradnja"/>
    <s v="Renovirano"/>
    <x v="0"/>
    <x v="0"/>
    <x v="7"/>
    <n v="6"/>
    <m/>
    <m/>
    <s v="mesečno"/>
    <n v="650"/>
    <s v="€"/>
    <x v="0"/>
    <x v="0"/>
    <x v="162"/>
    <x v="165"/>
    <x v="22"/>
    <s v="02.07.2023"/>
    <s v="f"/>
    <s v="t"/>
    <s v="f"/>
    <s v="t"/>
    <s v="f"/>
    <s v="f"/>
    <s v="f"/>
    <s v="f"/>
    <s v="t"/>
    <s v="f"/>
    <s v="f"/>
    <s v="f"/>
    <s v="f"/>
    <s v="t"/>
    <s v="t"/>
    <s v="f"/>
    <s v="f"/>
    <s v="t"/>
    <n v="0.6"/>
    <s v="https://www.halooglasi.com/nekretnine/izdavanje-stanova/renoviran-i-svetao-2-0-stan-na-odlicnoj-lokac/5425643330093?kid=4"/>
    <s v="f"/>
    <n v="16.25"/>
  </r>
  <r>
    <n v="202"/>
    <s v="Stan u Gandijevoj, blok 63 (odmah useljiv) "/>
    <s v="Stan"/>
    <n v="67"/>
    <x v="0"/>
    <s v="Vlasnik"/>
    <s v="Stara gradnja"/>
    <s v="Izvorno stanje"/>
    <x v="0"/>
    <x v="0"/>
    <x v="8"/>
    <n v="9"/>
    <n v="130"/>
    <s v="€"/>
    <s v="mesečno"/>
    <n v="499"/>
    <s v="€"/>
    <x v="0"/>
    <x v="1"/>
    <x v="31"/>
    <x v="85"/>
    <x v="23"/>
    <s v="03.07.2023"/>
    <s v="t"/>
    <s v="t"/>
    <s v="f"/>
    <s v="t"/>
    <s v="f"/>
    <s v="t"/>
    <s v="f"/>
    <s v="f"/>
    <s v="t"/>
    <s v="f"/>
    <s v="f"/>
    <s v="f"/>
    <s v="f"/>
    <s v="t"/>
    <s v="t"/>
    <s v="f"/>
    <s v="t"/>
    <s v="t"/>
    <m/>
    <s v="https://www.halooglasi.com/nekretnine/izdavanje-stanova/stan-u-gandijevoj-blok-63-odmah-useljiv/5425642341258?kid=4"/>
    <s v="f"/>
    <n v="7.4477611940298507"/>
  </r>
  <r>
    <n v="203"/>
    <s v="New, unused apartment with garage. "/>
    <s v="Stan"/>
    <n v="55"/>
    <x v="8"/>
    <s v="Agencija"/>
    <s v="Novogradnja"/>
    <s v="Lux"/>
    <x v="0"/>
    <x v="1"/>
    <x v="5"/>
    <n v="8"/>
    <m/>
    <m/>
    <s v="mesečno"/>
    <n v="950"/>
    <s v="€"/>
    <x v="0"/>
    <x v="4"/>
    <x v="77"/>
    <x v="94"/>
    <x v="23"/>
    <s v="03.07.2023"/>
    <s v="f"/>
    <s v="t"/>
    <s v="f"/>
    <s v="f"/>
    <s v="f"/>
    <s v="t"/>
    <s v="t"/>
    <s v="f"/>
    <s v="t"/>
    <s v="f"/>
    <s v="f"/>
    <s v="f"/>
    <s v="t"/>
    <s v="t"/>
    <s v="f"/>
    <s v="f"/>
    <s v="f"/>
    <s v="t"/>
    <n v="0.5"/>
    <s v="https://www.halooglasi.com/nekretnine/izdavanje-stanova/new-unused-apartment-with-garage/5425643335456"/>
    <s v="f"/>
    <n v="17.272727272727273"/>
  </r>
  <r>
    <n v="205"/>
    <s v="Novi Beograd - West 65 - Wellport ID#52302 "/>
    <s v="Stan"/>
    <n v="56"/>
    <x v="0"/>
    <s v="Agencija"/>
    <m/>
    <m/>
    <x v="0"/>
    <x v="0"/>
    <x v="2"/>
    <n v="8"/>
    <m/>
    <m/>
    <s v="mesečno"/>
    <n v="1300"/>
    <s v="€"/>
    <x v="0"/>
    <x v="1"/>
    <x v="5"/>
    <x v="134"/>
    <x v="23"/>
    <s v="03.07.2023"/>
    <s v="f"/>
    <s v="t"/>
    <s v="f"/>
    <s v="t"/>
    <s v="f"/>
    <s v="t"/>
    <s v="f"/>
    <s v="f"/>
    <s v="f"/>
    <s v="f"/>
    <s v="f"/>
    <s v="f"/>
    <s v="t"/>
    <s v="t"/>
    <s v="f"/>
    <s v="f"/>
    <s v="f"/>
    <s v="t"/>
    <m/>
    <s v="https://www.halooglasi.com/nekretnine/izdavanje-stanova/novi-beograd---west-65---wellport-id52302/5425642975962?kid=4"/>
    <s v="f"/>
    <n v="23.214285714285715"/>
  </r>
  <r>
    <n v="206"/>
    <s v="Izdajem stan u Zemunu, naselje Sava Kovačević "/>
    <s v="Stan"/>
    <n v="66"/>
    <x v="8"/>
    <s v="Vlasnik"/>
    <s v="Novogradnja"/>
    <s v="Izvorno stanje"/>
    <x v="0"/>
    <x v="0"/>
    <x v="0"/>
    <n v="4"/>
    <n v="130"/>
    <s v="€"/>
    <s v="mesečno"/>
    <n v="700"/>
    <s v="€"/>
    <x v="0"/>
    <x v="3"/>
    <x v="58"/>
    <x v="396"/>
    <x v="23"/>
    <s v="03.07.2023"/>
    <s v="f"/>
    <s v="t"/>
    <s v="f"/>
    <s v="t"/>
    <s v="f"/>
    <s v="f"/>
    <s v="f"/>
    <s v="f"/>
    <s v="f"/>
    <s v="f"/>
    <s v="f"/>
    <s v="f"/>
    <s v="t"/>
    <s v="t"/>
    <s v="t"/>
    <s v="f"/>
    <s v="t"/>
    <s v="t"/>
    <m/>
    <s v="https://www.halooglasi.com/nekretnine/izdavanje-stanova/izdajem-stan-u-zemunu-naselje-sava-kovacevic/5425637205202?kid=4"/>
    <s v="f"/>
    <n v="10.606060606060606"/>
  </r>
  <r>
    <n v="207"/>
    <s v="Izdajem stan-Blok 58-Sakura park "/>
    <s v="Stan"/>
    <n v="57"/>
    <x v="0"/>
    <s v="Vlasnik"/>
    <s v="Novogradnja"/>
    <s v="Lux"/>
    <x v="0"/>
    <x v="1"/>
    <x v="1"/>
    <n v="10"/>
    <m/>
    <m/>
    <s v="mesečno"/>
    <n v="1450"/>
    <s v="€"/>
    <x v="0"/>
    <x v="1"/>
    <x v="145"/>
    <x v="38"/>
    <x v="23"/>
    <s v="03.07.2023"/>
    <s v="f"/>
    <s v="t"/>
    <s v="f"/>
    <s v="t"/>
    <s v="f"/>
    <s v="t"/>
    <s v="t"/>
    <s v="f"/>
    <s v="t"/>
    <s v="t"/>
    <s v="f"/>
    <s v="f"/>
    <s v="t"/>
    <s v="t"/>
    <s v="t"/>
    <s v="f"/>
    <s v="f"/>
    <s v="t"/>
    <m/>
    <s v="https://www.halooglasi.com/nekretnine/izdavanje-stanova/izdajem-stan-blok-58-sakura-park/5425643335473?kid=4"/>
    <s v="f"/>
    <n v="25.438596491228068"/>
  </r>
  <r>
    <n v="220"/>
    <s v="Komforan Belvill, 2.0 soban sa parking mestom "/>
    <s v="Stan"/>
    <n v="60"/>
    <x v="0"/>
    <s v="Agencija"/>
    <s v="Novogradnja"/>
    <s v="Renovirano"/>
    <x v="0"/>
    <x v="0"/>
    <x v="10"/>
    <n v="13"/>
    <n v="110"/>
    <s v="€"/>
    <s v="mesečno"/>
    <n v="950"/>
    <s v="€"/>
    <x v="0"/>
    <x v="1"/>
    <x v="15"/>
    <x v="38"/>
    <x v="23"/>
    <s v="03.07.2023"/>
    <s v="f"/>
    <s v="t"/>
    <s v="f"/>
    <s v="t"/>
    <s v="f"/>
    <s v="t"/>
    <s v="f"/>
    <s v="f"/>
    <s v="t"/>
    <s v="f"/>
    <s v="f"/>
    <s v="f"/>
    <s v="t"/>
    <s v="t"/>
    <s v="t"/>
    <s v="f"/>
    <s v="f"/>
    <s v="t"/>
    <n v="0.6"/>
    <s v="https://www.halooglasi.com/nekretnine/izdavanje-stanova/komforan-belvill-2-0-soban-sa-parking-mestom/5425643334377?kid=4"/>
    <s v="t"/>
    <n v="15.833333333333334"/>
  </r>
  <r>
    <n v="221"/>
    <s v="Unikatan stan nadomak Kalemegdana, K-District "/>
    <s v="Stan"/>
    <n v="97"/>
    <x v="6"/>
    <s v="Agencija"/>
    <s v="Novogradnja"/>
    <s v="Lux"/>
    <x v="0"/>
    <x v="0"/>
    <x v="15"/>
    <m/>
    <m/>
    <m/>
    <s v="mesečno"/>
    <n v="2800"/>
    <s v="€"/>
    <x v="0"/>
    <x v="7"/>
    <x v="46"/>
    <x v="159"/>
    <x v="23"/>
    <s v="03.07.2023"/>
    <s v="f"/>
    <s v="f"/>
    <s v="f"/>
    <s v="f"/>
    <s v="f"/>
    <s v="f"/>
    <s v="f"/>
    <s v="f"/>
    <s v="f"/>
    <s v="f"/>
    <s v="f"/>
    <s v="f"/>
    <s v="f"/>
    <s v="f"/>
    <s v="f"/>
    <s v="f"/>
    <s v="f"/>
    <s v="t"/>
    <m/>
    <s v="https://www.halooglasi.com/nekretnine/izdavanje-stanova/unikatan-stan-nadomak-kalemegdana-k-district/5425643334640?kid=4"/>
    <s v="f"/>
    <n v="28.865979381443299"/>
  </r>
  <r>
    <n v="223"/>
    <s v="Vračar, 4.0 lux novogradnja kod Hrama, id 3761 "/>
    <s v="Stan"/>
    <n v="125"/>
    <x v="2"/>
    <s v="Agencija"/>
    <s v="Novogradnja"/>
    <s v="Lux"/>
    <x v="0"/>
    <x v="0"/>
    <x v="15"/>
    <m/>
    <m/>
    <m/>
    <s v="mesečno"/>
    <n v="2500"/>
    <s v="€"/>
    <x v="0"/>
    <x v="2"/>
    <x v="10"/>
    <x v="0"/>
    <x v="23"/>
    <s v="03.07.2023"/>
    <s v="f"/>
    <s v="t"/>
    <s v="f"/>
    <s v="f"/>
    <s v="f"/>
    <s v="t"/>
    <s v="t"/>
    <s v="f"/>
    <s v="t"/>
    <s v="f"/>
    <s v="f"/>
    <s v="f"/>
    <s v="t"/>
    <s v="t"/>
    <s v="f"/>
    <s v="f"/>
    <s v="f"/>
    <s v="t"/>
    <n v="0.5"/>
    <s v="https://www.halooglasi.com/nekretnine/izdavanje-stanova/vracar-4-0-lux-novogradnja-kod-hrama-id-3761/5425634658333?kid=4"/>
    <s v="f"/>
    <n v="20"/>
  </r>
  <r>
    <n v="224"/>
    <s v="Izdajem stan na Novom Beogradu "/>
    <s v="Stan"/>
    <n v="60"/>
    <x v="0"/>
    <s v="Vlasnik"/>
    <s v="Stara gradnja"/>
    <s v="Renovirano"/>
    <x v="0"/>
    <x v="0"/>
    <x v="2"/>
    <n v="8"/>
    <n v="130"/>
    <s v="€"/>
    <s v="mesečno"/>
    <n v="1150"/>
    <s v="€"/>
    <x v="0"/>
    <x v="1"/>
    <x v="172"/>
    <x v="200"/>
    <x v="23"/>
    <s v="03.07.2023"/>
    <s v="f"/>
    <s v="t"/>
    <s v="f"/>
    <s v="t"/>
    <s v="f"/>
    <s v="t"/>
    <s v="t"/>
    <s v="t"/>
    <s v="t"/>
    <s v="f"/>
    <s v="f"/>
    <s v="f"/>
    <s v="t"/>
    <s v="f"/>
    <s v="t"/>
    <s v="f"/>
    <s v="t"/>
    <s v="t"/>
    <m/>
    <s v="https://www.halooglasi.com/nekretnine/izdavanje-stanova/izdajem-stan-na-novom-beogradu/5425643334554?kid=4"/>
    <s v="f"/>
    <n v="19.166666666666668"/>
  </r>
  <r>
    <n v="229"/>
    <s v="New Minel, lux, novogradnja, garaža, ID 17783 "/>
    <s v="Stan"/>
    <n v="66"/>
    <x v="8"/>
    <s v="Agencija"/>
    <s v="Novogradnja"/>
    <s v="Lux"/>
    <x v="0"/>
    <x v="0"/>
    <x v="5"/>
    <n v="7"/>
    <m/>
    <m/>
    <s v="mesečno"/>
    <n v="1100"/>
    <s v="€"/>
    <x v="0"/>
    <x v="1"/>
    <x v="5"/>
    <x v="5"/>
    <x v="23"/>
    <s v="03.07.2023"/>
    <s v="f"/>
    <s v="t"/>
    <s v="f"/>
    <s v="t"/>
    <s v="f"/>
    <s v="t"/>
    <s v="t"/>
    <s v="f"/>
    <s v="t"/>
    <s v="t"/>
    <s v="f"/>
    <s v="f"/>
    <s v="t"/>
    <s v="t"/>
    <s v="t"/>
    <s v="f"/>
    <s v="f"/>
    <s v="t"/>
    <n v="0.5"/>
    <s v="https://www.halooglasi.com/nekretnine/izdavanje-stanova/new-minel-lux-novogradnja-garaza-id-17783/5425643333757?kid=4"/>
    <s v="f"/>
    <n v="16.666666666666668"/>
  </r>
  <r>
    <n v="230"/>
    <s v="Vračar, Hram Svetog Save, 2.0, 60m2 "/>
    <s v="Stan"/>
    <n v="60"/>
    <x v="0"/>
    <s v="Agencija"/>
    <m/>
    <s v="Renovirano"/>
    <x v="0"/>
    <x v="0"/>
    <x v="8"/>
    <n v="4"/>
    <m/>
    <m/>
    <m/>
    <n v="1300"/>
    <s v="€"/>
    <x v="0"/>
    <x v="2"/>
    <x v="10"/>
    <x v="0"/>
    <x v="23"/>
    <s v="03.07.2023"/>
    <s v="f"/>
    <s v="f"/>
    <s v="f"/>
    <s v="f"/>
    <s v="t"/>
    <s v="t"/>
    <s v="f"/>
    <s v="f"/>
    <s v="f"/>
    <s v="f"/>
    <s v="f"/>
    <s v="f"/>
    <s v="f"/>
    <s v="f"/>
    <s v="f"/>
    <s v="f"/>
    <s v="f"/>
    <s v="t"/>
    <m/>
    <s v="https://www.halooglasi.com/nekretnine/izdavanje-stanova/vracar-hram-svetog-save-2-0-60m2/5425643333767?kid=4"/>
    <s v="f"/>
    <n v="21.666666666666668"/>
  </r>
  <r>
    <n v="231"/>
    <s v="Gandijeva 70 m2 3.0 "/>
    <s v="Stan"/>
    <n v="70"/>
    <x v="6"/>
    <s v="Agencija"/>
    <s v="Stara gradnja"/>
    <s v="Renovirano"/>
    <x v="0"/>
    <x v="0"/>
    <x v="24"/>
    <n v="14"/>
    <n v="150"/>
    <s v="€"/>
    <s v="mesečno"/>
    <n v="600"/>
    <s v="€"/>
    <x v="0"/>
    <x v="1"/>
    <x v="71"/>
    <x v="85"/>
    <x v="23"/>
    <s v="03.07.2023"/>
    <s v="t"/>
    <s v="t"/>
    <s v="f"/>
    <s v="t"/>
    <s v="f"/>
    <s v="t"/>
    <s v="t"/>
    <s v="t"/>
    <s v="t"/>
    <s v="t"/>
    <s v="f"/>
    <s v="f"/>
    <s v="f"/>
    <s v="t"/>
    <s v="t"/>
    <s v="f"/>
    <s v="t"/>
    <s v="t"/>
    <n v="0.5"/>
    <s v="https://www.halooglasi.com/nekretnine/izdavanje-stanova/gandijeva-70-m2-3-0/5425643334234?kid=4"/>
    <s v="f"/>
    <n v="8.5714285714285712"/>
  </r>
  <r>
    <n v="232"/>
    <s v="Centar - Cvetni trg ID#53532 "/>
    <s v="Stan"/>
    <n v="80"/>
    <x v="0"/>
    <s v="Agencija"/>
    <m/>
    <m/>
    <x v="0"/>
    <x v="2"/>
    <x v="15"/>
    <n v="5"/>
    <m/>
    <m/>
    <s v="mesečno"/>
    <n v="500"/>
    <s v="€"/>
    <x v="0"/>
    <x v="2"/>
    <x v="124"/>
    <x v="44"/>
    <x v="23"/>
    <s v="03.07.2023"/>
    <s v="f"/>
    <s v="t"/>
    <s v="f"/>
    <s v="f"/>
    <s v="f"/>
    <s v="t"/>
    <s v="f"/>
    <s v="f"/>
    <s v="f"/>
    <s v="f"/>
    <s v="f"/>
    <s v="f"/>
    <s v="t"/>
    <s v="t"/>
    <s v="f"/>
    <s v="f"/>
    <s v="f"/>
    <s v="t"/>
    <m/>
    <s v="https://www.halooglasi.com/nekretnine/izdavanje-stanova/centar---cvetni-trg-id53532/5425643333870?kid=4"/>
    <s v="f"/>
    <n v="6.25"/>
  </r>
  <r>
    <n v="234"/>
    <s v="Centar - Savski Venac ID#51915 "/>
    <s v="Stan"/>
    <n v="100"/>
    <x v="4"/>
    <s v="Agencija"/>
    <m/>
    <m/>
    <x v="1"/>
    <x v="0"/>
    <x v="7"/>
    <n v="5"/>
    <m/>
    <m/>
    <s v="mesečno"/>
    <n v="1000"/>
    <s v="€"/>
    <x v="0"/>
    <x v="2"/>
    <x v="2"/>
    <x v="226"/>
    <x v="23"/>
    <s v="03.07.2023"/>
    <s v="f"/>
    <s v="t"/>
    <s v="f"/>
    <s v="t"/>
    <s v="f"/>
    <s v="t"/>
    <s v="f"/>
    <s v="f"/>
    <s v="f"/>
    <s v="f"/>
    <s v="f"/>
    <s v="f"/>
    <s v="t"/>
    <s v="t"/>
    <s v="f"/>
    <s v="f"/>
    <s v="f"/>
    <s v="t"/>
    <m/>
    <s v="https://www.halooglasi.com/nekretnine/izdavanje-stanova/centar---savski-venac-id51915/5425642889280?kid=4"/>
    <s v="f"/>
    <n v="10"/>
  </r>
  <r>
    <n v="235"/>
    <s v="Lux stan u prelepoj zgradi "/>
    <s v="Stan"/>
    <n v="50"/>
    <x v="0"/>
    <s v="Agencija"/>
    <s v="Novogradnja"/>
    <s v="Lux"/>
    <x v="0"/>
    <x v="4"/>
    <x v="5"/>
    <n v="9"/>
    <m/>
    <m/>
    <s v="mesečno"/>
    <n v="900"/>
    <s v="€"/>
    <x v="0"/>
    <x v="2"/>
    <x v="2"/>
    <x v="397"/>
    <x v="23"/>
    <s v="03.07.2023"/>
    <s v="f"/>
    <s v="t"/>
    <s v="f"/>
    <s v="t"/>
    <s v="f"/>
    <s v="t"/>
    <s v="f"/>
    <s v="f"/>
    <s v="t"/>
    <s v="t"/>
    <s v="f"/>
    <s v="f"/>
    <s v="t"/>
    <s v="t"/>
    <s v="t"/>
    <s v="f"/>
    <s v="f"/>
    <s v="t"/>
    <n v="0.5"/>
    <s v="https://www.halooglasi.com/nekretnine/izdavanje-stanova/lux-stan-u-prelepoj-zgradi/5425643334163?kid=4"/>
    <s v="f"/>
    <n v="18"/>
  </r>
  <r>
    <n v="238"/>
    <s v="Stan sa garažom Lux novogradnja "/>
    <s v="Stan"/>
    <n v="71"/>
    <x v="6"/>
    <s v="Vlasnik"/>
    <s v="Novogradnja"/>
    <s v="Lux"/>
    <x v="2"/>
    <x v="0"/>
    <x v="9"/>
    <n v="8"/>
    <n v="15"/>
    <s v="€"/>
    <s v="mesečno"/>
    <n v="1500"/>
    <s v="€"/>
    <x v="0"/>
    <x v="6"/>
    <x v="80"/>
    <x v="398"/>
    <x v="23"/>
    <s v="03.07.2023"/>
    <s v="f"/>
    <s v="t"/>
    <s v="f"/>
    <s v="t"/>
    <s v="f"/>
    <s v="t"/>
    <s v="f"/>
    <s v="f"/>
    <s v="t"/>
    <s v="f"/>
    <s v="f"/>
    <s v="f"/>
    <s v="t"/>
    <s v="t"/>
    <s v="t"/>
    <s v="f"/>
    <s v="f"/>
    <s v="t"/>
    <m/>
    <s v="https://www.halooglasi.com/nekretnine/izdavanje-stanova/stan-sa-garazom-lux-novogradnja/5425642147788?kid=4"/>
    <s v="f"/>
    <n v="21.12676056338028"/>
  </r>
  <r>
    <n v="239"/>
    <s v="Novi Beograd - Blok 63 ID#53484 "/>
    <s v="Stan"/>
    <n v="60"/>
    <x v="0"/>
    <s v="Agencija"/>
    <m/>
    <m/>
    <x v="1"/>
    <x v="0"/>
    <x v="9"/>
    <n v="9"/>
    <m/>
    <m/>
    <s v="mesečno"/>
    <n v="400"/>
    <s v="€"/>
    <x v="0"/>
    <x v="1"/>
    <x v="31"/>
    <x v="85"/>
    <x v="23"/>
    <s v="03.07.2023"/>
    <s v="f"/>
    <s v="t"/>
    <s v="f"/>
    <s v="t"/>
    <s v="f"/>
    <s v="t"/>
    <s v="f"/>
    <s v="f"/>
    <s v="f"/>
    <s v="f"/>
    <s v="f"/>
    <s v="f"/>
    <s v="t"/>
    <s v="t"/>
    <s v="f"/>
    <s v="f"/>
    <s v="f"/>
    <s v="t"/>
    <m/>
    <s v="https://www.halooglasi.com/nekretnine/izdavanje-stanova/novi-beograd---blok-63-id53484/5425643333871?kid=4"/>
    <s v="f"/>
    <n v="6.666666666666667"/>
  </r>
  <r>
    <n v="241"/>
    <s v="Izdavanje Lux stana Mirijevo "/>
    <s v="Stan"/>
    <n v="37"/>
    <x v="1"/>
    <s v="Vlasnik"/>
    <s v="Novogradnja"/>
    <s v="Lux"/>
    <x v="0"/>
    <x v="5"/>
    <x v="0"/>
    <n v="5"/>
    <m/>
    <m/>
    <s v="mesečno"/>
    <n v="450"/>
    <s v="€"/>
    <x v="0"/>
    <x v="5"/>
    <x v="23"/>
    <x v="0"/>
    <x v="23"/>
    <s v="03.07.2023"/>
    <s v="f"/>
    <s v="t"/>
    <s v="f"/>
    <s v="t"/>
    <s v="f"/>
    <s v="t"/>
    <s v="t"/>
    <s v="f"/>
    <s v="t"/>
    <s v="t"/>
    <s v="f"/>
    <s v="f"/>
    <s v="f"/>
    <s v="t"/>
    <s v="t"/>
    <s v="f"/>
    <s v="f"/>
    <s v="t"/>
    <m/>
    <s v="https://www.halooglasi.com/nekretnine/izdavanje-stanova/izdavanje-lux-stana-mirijevo/5425643332944?kid=4"/>
    <s v="f"/>
    <n v="12.162162162162161"/>
  </r>
  <r>
    <n v="242"/>
    <s v="Novi Beograd - Blok 63 TC Piramida ID#53527 "/>
    <s v="Stan"/>
    <n v="45"/>
    <x v="5"/>
    <s v="Agencija"/>
    <m/>
    <m/>
    <x v="0"/>
    <x v="0"/>
    <x v="3"/>
    <n v="6"/>
    <m/>
    <m/>
    <s v="mesečno"/>
    <n v="480"/>
    <s v="€"/>
    <x v="0"/>
    <x v="1"/>
    <x v="31"/>
    <x v="85"/>
    <x v="23"/>
    <s v="03.07.2023"/>
    <s v="f"/>
    <s v="t"/>
    <s v="f"/>
    <s v="t"/>
    <s v="f"/>
    <s v="t"/>
    <s v="f"/>
    <s v="f"/>
    <s v="f"/>
    <s v="f"/>
    <s v="f"/>
    <s v="f"/>
    <s v="t"/>
    <s v="t"/>
    <s v="f"/>
    <s v="f"/>
    <s v="f"/>
    <s v="t"/>
    <m/>
    <s v="https://www.halooglasi.com/nekretnine/izdavanje-stanova/novi-beograd---blok-63-tc-piramida-id53527/5425643333033?kid=4"/>
    <s v="f"/>
    <n v="10.666666666666666"/>
  </r>
  <r>
    <n v="243"/>
    <s v="Novi Beograd - Elixir garden ID#53493 "/>
    <s v="Stan"/>
    <n v="57"/>
    <x v="0"/>
    <s v="Agencija"/>
    <m/>
    <m/>
    <x v="0"/>
    <x v="0"/>
    <x v="9"/>
    <n v="9"/>
    <m/>
    <m/>
    <s v="mesečno"/>
    <n v="1100"/>
    <s v="€"/>
    <x v="0"/>
    <x v="1"/>
    <x v="5"/>
    <x v="133"/>
    <x v="23"/>
    <s v="03.07.2023"/>
    <s v="f"/>
    <s v="t"/>
    <s v="f"/>
    <s v="t"/>
    <s v="f"/>
    <s v="t"/>
    <s v="f"/>
    <s v="f"/>
    <s v="f"/>
    <s v="f"/>
    <s v="f"/>
    <s v="f"/>
    <s v="t"/>
    <s v="t"/>
    <s v="f"/>
    <s v="f"/>
    <s v="f"/>
    <s v="t"/>
    <m/>
    <s v="https://www.halooglasi.com/nekretnine/izdavanje-stanova/novi-beograd---elixir-garden-id53493/5425643329511?kid=4"/>
    <s v="f"/>
    <n v="19.298245614035089"/>
  </r>
  <r>
    <n v="244"/>
    <s v="Lux-Sunnyville, 2.0, nov, prelep pogled "/>
    <s v="Stan"/>
    <n v="48"/>
    <x v="0"/>
    <s v="Vlasnik"/>
    <s v="Novogradnja"/>
    <s v="Lux"/>
    <x v="0"/>
    <x v="0"/>
    <x v="8"/>
    <n v="5"/>
    <n v="60"/>
    <s v="€"/>
    <s v="mesečno"/>
    <n v="650"/>
    <s v="€"/>
    <x v="0"/>
    <x v="6"/>
    <x v="134"/>
    <x v="399"/>
    <x v="23"/>
    <s v="03.07.2023"/>
    <s v="t"/>
    <s v="t"/>
    <s v="f"/>
    <s v="t"/>
    <s v="f"/>
    <s v="t"/>
    <s v="f"/>
    <s v="f"/>
    <s v="t"/>
    <s v="t"/>
    <s v="f"/>
    <s v="f"/>
    <s v="t"/>
    <s v="t"/>
    <s v="t"/>
    <s v="f"/>
    <s v="f"/>
    <s v="t"/>
    <m/>
    <s v="https://www.halooglasi.com/nekretnine/izdavanje-stanova/lux-sunnyville-2-0-nov-prelep-pogled/5425643299568?kid=4"/>
    <s v="f"/>
    <n v="13.541666666666666"/>
  </r>
  <r>
    <n v="245"/>
    <s v="Đeram, 0.5 u novogradnji, id 2777 "/>
    <s v="Stan"/>
    <n v="28"/>
    <x v="5"/>
    <s v="Agencija"/>
    <s v="Novogradnja"/>
    <m/>
    <x v="0"/>
    <x v="0"/>
    <x v="15"/>
    <m/>
    <m/>
    <m/>
    <s v="mesečno"/>
    <n v="400"/>
    <s v="€"/>
    <x v="0"/>
    <x v="5"/>
    <x v="52"/>
    <x v="0"/>
    <x v="23"/>
    <s v="03.07.2023"/>
    <s v="f"/>
    <s v="t"/>
    <s v="f"/>
    <s v="f"/>
    <s v="f"/>
    <s v="t"/>
    <s v="f"/>
    <s v="f"/>
    <s v="t"/>
    <s v="f"/>
    <s v="f"/>
    <s v="f"/>
    <s v="t"/>
    <s v="t"/>
    <s v="f"/>
    <s v="f"/>
    <s v="f"/>
    <s v="f"/>
    <n v="0.5"/>
    <s v="https://www.halooglasi.com/nekretnine/izdavanje-stanova/djeram-0-5-u-novogradnji-id-2777/5425635644778?kid=4"/>
    <s v="f"/>
    <n v="14.285714285714286"/>
  </r>
  <r>
    <n v="246"/>
    <s v="Blok 61 3.0 ,povoljno! "/>
    <s v="Stan"/>
    <n v="75"/>
    <x v="6"/>
    <s v="Agencija"/>
    <s v="Stara gradnja"/>
    <s v="Renovirano"/>
    <x v="0"/>
    <x v="0"/>
    <x v="20"/>
    <n v="15"/>
    <n v="120"/>
    <s v="€"/>
    <s v="mesečno"/>
    <n v="450"/>
    <s v="€"/>
    <x v="0"/>
    <x v="1"/>
    <x v="75"/>
    <x v="38"/>
    <x v="23"/>
    <s v="03.07.2023"/>
    <s v="t"/>
    <s v="t"/>
    <s v="f"/>
    <s v="t"/>
    <s v="f"/>
    <s v="t"/>
    <s v="t"/>
    <s v="t"/>
    <s v="t"/>
    <s v="f"/>
    <s v="f"/>
    <s v="f"/>
    <s v="f"/>
    <s v="t"/>
    <s v="f"/>
    <s v="f"/>
    <s v="t"/>
    <s v="t"/>
    <n v="0.5"/>
    <s v="https://www.halooglasi.com/nekretnine/izdavanje-stanova/blok-61-3-0-povoljno/5425643333132?kid=4"/>
    <s v="f"/>
    <n v="6"/>
  </r>
  <r>
    <n v="247"/>
    <s v="Lux stan na Voždovcu "/>
    <s v="Stan"/>
    <n v="41"/>
    <x v="1"/>
    <s v="Vlasnik"/>
    <s v="Novogradnja"/>
    <s v="Lux"/>
    <x v="0"/>
    <x v="0"/>
    <x v="0"/>
    <n v="6"/>
    <n v="70"/>
    <s v="€"/>
    <s v="mesečno"/>
    <n v="600"/>
    <s v="€"/>
    <x v="0"/>
    <x v="4"/>
    <x v="77"/>
    <x v="94"/>
    <x v="23"/>
    <s v="03.07.2023"/>
    <s v="t"/>
    <s v="t"/>
    <s v="f"/>
    <s v="f"/>
    <s v="f"/>
    <s v="t"/>
    <s v="f"/>
    <s v="f"/>
    <s v="t"/>
    <s v="t"/>
    <s v="f"/>
    <s v="t"/>
    <s v="t"/>
    <s v="t"/>
    <s v="f"/>
    <s v="f"/>
    <s v="f"/>
    <s v="t"/>
    <m/>
    <s v="https://www.halooglasi.com/nekretnine/izdavanje-stanova/lux-stan-na-vozdovcu/5425643332871?kid=4"/>
    <s v="f"/>
    <n v="14.634146341463415"/>
  </r>
  <r>
    <n v="249"/>
    <s v="Skojevsko naselje "/>
    <s v="Stan"/>
    <n v="40"/>
    <x v="1"/>
    <s v="Agencija"/>
    <m/>
    <s v="Renovirano"/>
    <x v="0"/>
    <x v="2"/>
    <x v="0"/>
    <n v="4"/>
    <m/>
    <m/>
    <s v="mesečno"/>
    <n v="400"/>
    <s v="€"/>
    <x v="0"/>
    <x v="11"/>
    <x v="173"/>
    <x v="400"/>
    <x v="23"/>
    <s v="03.07.2023"/>
    <s v="f"/>
    <s v="t"/>
    <s v="f"/>
    <s v="f"/>
    <s v="f"/>
    <s v="t"/>
    <s v="f"/>
    <s v="f"/>
    <s v="t"/>
    <s v="f"/>
    <s v="f"/>
    <s v="f"/>
    <s v="t"/>
    <s v="t"/>
    <s v="f"/>
    <s v="f"/>
    <s v="f"/>
    <s v="f"/>
    <n v="0.5"/>
    <s v="https://www.halooglasi.com/nekretnine/izdavanje-stanova/skojevsko-naselje/5425643333324?kid=4"/>
    <s v="f"/>
    <n v="10"/>
  </r>
  <r>
    <n v="250"/>
    <s v="Bulevar Kralja Aleksandra "/>
    <s v="Stan"/>
    <n v="85"/>
    <x v="6"/>
    <s v="Agencija"/>
    <s v="Stara gradnja"/>
    <s v="Lux"/>
    <x v="0"/>
    <x v="2"/>
    <x v="7"/>
    <n v="5"/>
    <m/>
    <m/>
    <s v="mesečno"/>
    <n v="900"/>
    <s v="€"/>
    <x v="0"/>
    <x v="5"/>
    <x v="51"/>
    <x v="106"/>
    <x v="23"/>
    <s v="03.07.2023"/>
    <s v="f"/>
    <s v="f"/>
    <s v="f"/>
    <s v="f"/>
    <s v="f"/>
    <s v="t"/>
    <s v="f"/>
    <s v="f"/>
    <s v="t"/>
    <s v="f"/>
    <s v="f"/>
    <s v="f"/>
    <s v="t"/>
    <s v="t"/>
    <s v="f"/>
    <s v="f"/>
    <s v="f"/>
    <s v="f"/>
    <n v="0.5"/>
    <s v="https://www.halooglasi.com/nekretnine/izdavanje-stanova/bulevar-kralja-aleksandra/5425643333431?kid=4"/>
    <s v="f"/>
    <n v="10.588235294117647"/>
  </r>
  <r>
    <n v="251"/>
    <s v="Blok 70, renoviran, lepo sređen, ID 10982 "/>
    <s v="Stan"/>
    <n v="62"/>
    <x v="8"/>
    <s v="Agencija"/>
    <m/>
    <s v="Renovirano"/>
    <x v="0"/>
    <x v="0"/>
    <x v="9"/>
    <n v="8"/>
    <m/>
    <m/>
    <s v="mesečno"/>
    <n v="700"/>
    <s v="€"/>
    <x v="0"/>
    <x v="1"/>
    <x v="125"/>
    <x v="38"/>
    <x v="23"/>
    <s v="03.07.2023"/>
    <s v="f"/>
    <s v="t"/>
    <s v="f"/>
    <s v="t"/>
    <s v="f"/>
    <s v="t"/>
    <s v="t"/>
    <s v="f"/>
    <s v="t"/>
    <s v="t"/>
    <s v="f"/>
    <s v="f"/>
    <s v="t"/>
    <s v="t"/>
    <s v="t"/>
    <s v="f"/>
    <s v="f"/>
    <s v="t"/>
    <n v="0.5"/>
    <s v="https://www.halooglasi.com/nekretnine/izdavanje-stanova/blok-70-renoviran-lepo-sredjen-id-10982/5425637020028?kid=4"/>
    <s v="f"/>
    <n v="11.290322580645162"/>
  </r>
  <r>
    <n v="252"/>
    <s v="Yu biznis centar,namešten,renoviran,useljiv ID#164 "/>
    <s v="Stan"/>
    <n v="35"/>
    <x v="5"/>
    <s v="Agencija"/>
    <s v="Novogradnja"/>
    <s v="Renovirano"/>
    <x v="0"/>
    <x v="0"/>
    <x v="9"/>
    <m/>
    <m/>
    <m/>
    <s v="mesečno"/>
    <n v="450"/>
    <s v="€"/>
    <x v="0"/>
    <x v="1"/>
    <x v="35"/>
    <x v="42"/>
    <x v="23"/>
    <s v="03.07.2023"/>
    <s v="f"/>
    <s v="t"/>
    <s v="f"/>
    <s v="f"/>
    <s v="f"/>
    <s v="t"/>
    <s v="f"/>
    <s v="f"/>
    <s v="f"/>
    <s v="f"/>
    <s v="f"/>
    <s v="f"/>
    <s v="t"/>
    <s v="t"/>
    <s v="f"/>
    <s v="f"/>
    <s v="f"/>
    <s v="t"/>
    <m/>
    <s v="https://www.halooglasi.com/nekretnine/izdavanje-stanova/yu-biznis-centar-namesten-renoviran-useljiv-i/5425643333059?kid=4"/>
    <s v="f"/>
    <n v="12.857142857142858"/>
  </r>
  <r>
    <n v="253"/>
    <s v="Stan Diplomatska kolonija "/>
    <s v="Stan"/>
    <n v="85"/>
    <x v="8"/>
    <s v="Agencija"/>
    <s v="Stara gradnja"/>
    <s v="Izvorno stanje"/>
    <x v="2"/>
    <x v="0"/>
    <x v="5"/>
    <n v="6"/>
    <m/>
    <m/>
    <s v="mesečno"/>
    <n v="550"/>
    <s v="€"/>
    <x v="0"/>
    <x v="9"/>
    <x v="61"/>
    <x v="401"/>
    <x v="23"/>
    <s v="03.07.2023"/>
    <s v="t"/>
    <s v="t"/>
    <s v="f"/>
    <s v="t"/>
    <s v="f"/>
    <s v="t"/>
    <s v="f"/>
    <s v="f"/>
    <s v="f"/>
    <s v="t"/>
    <s v="f"/>
    <s v="f"/>
    <s v="t"/>
    <s v="t"/>
    <s v="f"/>
    <s v="f"/>
    <s v="t"/>
    <s v="t"/>
    <n v="0.5"/>
    <s v="https://www.halooglasi.com/nekretnine/izdavanje-stanova/stan-diplomatska-kolonija/5425643236268?kid=4"/>
    <s v="f"/>
    <n v="6.4705882352941178"/>
  </r>
  <r>
    <n v="254"/>
    <s v="Blok 61 Novi Beograd ID#1462 "/>
    <s v="Stan"/>
    <n v="75"/>
    <x v="6"/>
    <s v="Agencija"/>
    <s v="Stara gradnja"/>
    <s v="Izvorno stanje"/>
    <x v="0"/>
    <x v="0"/>
    <x v="20"/>
    <n v="15"/>
    <m/>
    <m/>
    <s v="mesečno"/>
    <n v="400"/>
    <s v="€"/>
    <x v="0"/>
    <x v="1"/>
    <x v="75"/>
    <x v="38"/>
    <x v="23"/>
    <s v="03.07.2023"/>
    <s v="f"/>
    <s v="f"/>
    <s v="f"/>
    <s v="t"/>
    <s v="f"/>
    <s v="t"/>
    <s v="f"/>
    <s v="f"/>
    <s v="f"/>
    <s v="f"/>
    <s v="f"/>
    <s v="f"/>
    <s v="f"/>
    <s v="f"/>
    <s v="f"/>
    <s v="f"/>
    <s v="f"/>
    <s v="t"/>
    <m/>
    <s v="https://www.halooglasi.com/nekretnine/izdavanje-stanova/blok-61-novi-beograd-id1462/5425643248739?kid=4"/>
    <s v="f"/>
    <n v="5.333333333333333"/>
  </r>
  <r>
    <n v="255"/>
    <s v="Zeleni venac, renoviran, odličan, ID 18993 "/>
    <s v="Stan"/>
    <n v="78"/>
    <x v="6"/>
    <s v="Agencija"/>
    <m/>
    <s v="Renovirano"/>
    <x v="0"/>
    <x v="0"/>
    <x v="8"/>
    <n v="5"/>
    <m/>
    <m/>
    <s v="mesečno"/>
    <n v="1200"/>
    <s v="€"/>
    <x v="0"/>
    <x v="7"/>
    <x v="41"/>
    <x v="402"/>
    <x v="23"/>
    <s v="03.07.2023"/>
    <s v="f"/>
    <s v="t"/>
    <s v="f"/>
    <s v="t"/>
    <s v="f"/>
    <s v="t"/>
    <s v="f"/>
    <s v="f"/>
    <s v="t"/>
    <s v="t"/>
    <s v="f"/>
    <s v="f"/>
    <s v="t"/>
    <s v="t"/>
    <s v="t"/>
    <s v="f"/>
    <s v="f"/>
    <s v="t"/>
    <n v="0.5"/>
    <s v="https://www.halooglasi.com/nekretnine/izdavanje-stanova/zeleni-venac-renoviran-odlican-id-18993/5425642467510?kid=4"/>
    <s v="f"/>
    <n v="15.384615384615385"/>
  </r>
  <r>
    <n v="256"/>
    <s v="Belvil, Nov stan sa garazom ID 2703 "/>
    <s v="Stan"/>
    <n v="46"/>
    <x v="0"/>
    <s v="Agencija"/>
    <s v="Novogradnja"/>
    <s v="Lux"/>
    <x v="0"/>
    <x v="0"/>
    <x v="16"/>
    <m/>
    <m/>
    <m/>
    <s v="mesečno"/>
    <n v="650"/>
    <s v="€"/>
    <x v="0"/>
    <x v="1"/>
    <x v="15"/>
    <x v="403"/>
    <x v="23"/>
    <s v="03.07.2023"/>
    <s v="f"/>
    <s v="f"/>
    <s v="f"/>
    <s v="f"/>
    <s v="f"/>
    <s v="t"/>
    <s v="f"/>
    <s v="f"/>
    <s v="f"/>
    <s v="f"/>
    <s v="f"/>
    <s v="f"/>
    <s v="f"/>
    <s v="t"/>
    <s v="f"/>
    <s v="f"/>
    <s v="f"/>
    <s v="t"/>
    <m/>
    <s v="https://www.halooglasi.com/nekretnine/izdavanje-stanova/belvil-nov-stan-sa-garazom-id-2703/5425643333837?kid=4"/>
    <s v="f"/>
    <n v="14.130434782608695"/>
  </r>
  <r>
    <n v="257"/>
    <s v="Belvil, stan sa garazom  ID7854 "/>
    <s v="Stan"/>
    <n v="45"/>
    <x v="1"/>
    <s v="Agencija"/>
    <s v="Novogradnja"/>
    <s v="Lux"/>
    <x v="0"/>
    <x v="0"/>
    <x v="10"/>
    <n v="10"/>
    <m/>
    <m/>
    <s v="mesečno"/>
    <n v="650"/>
    <s v="€"/>
    <x v="0"/>
    <x v="1"/>
    <x v="15"/>
    <x v="38"/>
    <x v="23"/>
    <s v="03.07.2023"/>
    <s v="f"/>
    <s v="f"/>
    <s v="f"/>
    <s v="f"/>
    <s v="f"/>
    <s v="t"/>
    <s v="f"/>
    <s v="f"/>
    <s v="f"/>
    <s v="f"/>
    <s v="f"/>
    <s v="f"/>
    <s v="f"/>
    <s v="t"/>
    <s v="f"/>
    <s v="f"/>
    <s v="f"/>
    <s v="t"/>
    <m/>
    <s v="https://www.halooglasi.com/nekretnine/izdavanje-stanova/belvil-stan-sa-garazom-id7854/5425643326325"/>
    <s v="f"/>
    <n v="14.444444444444445"/>
  </r>
  <r>
    <n v="260"/>
    <s v="Voždovac, 2.5 kod FONa,novogradnja,garaža, id 4327 "/>
    <s v="Stan"/>
    <n v="67"/>
    <x v="8"/>
    <s v="Agencija"/>
    <s v="Novogradnja"/>
    <m/>
    <x v="0"/>
    <x v="0"/>
    <x v="15"/>
    <m/>
    <m/>
    <m/>
    <s v="mesečno"/>
    <n v="900"/>
    <s v="€"/>
    <x v="0"/>
    <x v="4"/>
    <x v="16"/>
    <x v="0"/>
    <x v="23"/>
    <s v="03.07.2023"/>
    <s v="f"/>
    <s v="t"/>
    <s v="f"/>
    <s v="f"/>
    <s v="f"/>
    <s v="t"/>
    <s v="f"/>
    <s v="f"/>
    <s v="t"/>
    <s v="f"/>
    <s v="f"/>
    <s v="f"/>
    <s v="f"/>
    <s v="f"/>
    <s v="f"/>
    <s v="f"/>
    <s v="f"/>
    <s v="t"/>
    <n v="0.5"/>
    <s v="https://www.halooglasi.com/nekretnine/izdavanje-stanova/vozdovac-2-5-kod-fona-novogradnja-garaza-id-4/5425636869243?kid=4"/>
    <s v="f"/>
    <n v="13.432835820895523"/>
  </r>
  <r>
    <n v="261"/>
    <s v="Centar - Stari grad ID#53475 "/>
    <s v="Stan"/>
    <n v="90"/>
    <x v="6"/>
    <s v="Agencija"/>
    <m/>
    <m/>
    <x v="0"/>
    <x v="0"/>
    <x v="5"/>
    <n v="8"/>
    <m/>
    <m/>
    <s v="mesečno"/>
    <n v="950"/>
    <s v="€"/>
    <x v="0"/>
    <x v="7"/>
    <x v="27"/>
    <x v="0"/>
    <x v="23"/>
    <s v="03.07.2023"/>
    <s v="f"/>
    <s v="t"/>
    <s v="f"/>
    <s v="t"/>
    <s v="f"/>
    <s v="t"/>
    <s v="f"/>
    <s v="f"/>
    <s v="f"/>
    <s v="f"/>
    <s v="f"/>
    <s v="f"/>
    <s v="t"/>
    <s v="t"/>
    <s v="f"/>
    <s v="f"/>
    <s v="f"/>
    <s v="t"/>
    <m/>
    <s v="https://www.halooglasi.com/nekretnine/izdavanje-stanova/centar---stari-grad-id53475/5425643329524?kid=4"/>
    <s v="f"/>
    <n v="10.555555555555555"/>
  </r>
  <r>
    <n v="277"/>
    <s v="Stan sa terasom / Flat with terrace "/>
    <s v="Stan"/>
    <n v="65"/>
    <x v="6"/>
    <s v="Vlasnik"/>
    <m/>
    <s v="Renovirano"/>
    <x v="1"/>
    <x v="2"/>
    <x v="9"/>
    <n v="2"/>
    <m/>
    <m/>
    <s v="mesečno"/>
    <n v="1000"/>
    <s v="€"/>
    <x v="0"/>
    <x v="2"/>
    <x v="174"/>
    <x v="123"/>
    <x v="23"/>
    <s v="03.07.2023"/>
    <s v="f"/>
    <s v="t"/>
    <s v="f"/>
    <s v="f"/>
    <s v="f"/>
    <s v="f"/>
    <s v="f"/>
    <s v="f"/>
    <s v="t"/>
    <s v="f"/>
    <s v="f"/>
    <s v="t"/>
    <s v="f"/>
    <s v="f"/>
    <s v="f"/>
    <s v="f"/>
    <s v="t"/>
    <s v="t"/>
    <m/>
    <s v="https://www.halooglasi.com/nekretnine/izdavanje-stanova/stan-sa-terasom-flat-with-terrace/5425642890242?kid=4"/>
    <s v="f"/>
    <n v="15.384615384615385"/>
  </r>
  <r>
    <n v="120"/>
    <s v="Dorćol - Knez Miletina, sa dvorištem Lux 34kvm  "/>
    <s v="Stan"/>
    <n v="34"/>
    <x v="1"/>
    <s v="Vlasnik"/>
    <s v="Novogradnja"/>
    <s v="Lux"/>
    <x v="0"/>
    <x v="2"/>
    <x v="7"/>
    <n v="5"/>
    <m/>
    <m/>
    <s v="mesečno"/>
    <n v="700"/>
    <s v="€"/>
    <x v="0"/>
    <x v="7"/>
    <x v="29"/>
    <x v="46"/>
    <x v="24"/>
    <s v="04.07.2023"/>
    <s v="f"/>
    <s v="t"/>
    <s v="f"/>
    <s v="t"/>
    <s v="f"/>
    <s v="f"/>
    <s v="f"/>
    <s v="f"/>
    <s v="f"/>
    <s v="f"/>
    <s v="f"/>
    <s v="t"/>
    <s v="t"/>
    <s v="t"/>
    <s v="t"/>
    <s v="f"/>
    <s v="f"/>
    <s v="t"/>
    <m/>
    <s v="https://www.halooglasi.com/nekretnine/izdavanje-stanova/dorcol---knez-miletina-sa-dvoristem-lux-34kvm/5425643339170?kid=4"/>
    <s v="f"/>
    <n v="20.588235294117649"/>
  </r>
  <r>
    <n v="121"/>
    <s v="Voždovac, Braće Jerković,stan ili poslovni prostor "/>
    <s v="Stan"/>
    <n v="45"/>
    <x v="1"/>
    <s v="Agencija"/>
    <s v="Stara gradnja"/>
    <s v="Lux"/>
    <x v="2"/>
    <x v="0"/>
    <x v="7"/>
    <m/>
    <m/>
    <m/>
    <s v="mesečno"/>
    <n v="750"/>
    <s v="€"/>
    <x v="0"/>
    <x v="4"/>
    <x v="19"/>
    <x v="30"/>
    <x v="24"/>
    <s v="04.07.2023"/>
    <s v="t"/>
    <s v="f"/>
    <s v="f"/>
    <s v="t"/>
    <s v="f"/>
    <s v="t"/>
    <s v="t"/>
    <s v="f"/>
    <s v="t"/>
    <s v="f"/>
    <s v="f"/>
    <s v="f"/>
    <s v="f"/>
    <s v="t"/>
    <s v="f"/>
    <s v="t"/>
    <s v="f"/>
    <s v="t"/>
    <n v="0.5"/>
    <s v="https://www.halooglasi.com/nekretnine/izdavanje-stanova/vozdovac-brace-jerkovic-stan-ili-poslovni-pro/5425643339941?kid=4"/>
    <s v="f"/>
    <n v="16.666666666666668"/>
  </r>
  <r>
    <n v="122"/>
    <s v="Triplex, 366m2, Lekino Brdo "/>
    <s v="Stan"/>
    <n v="366"/>
    <x v="7"/>
    <s v="Agencija"/>
    <s v="Novogradnja"/>
    <s v="Lux"/>
    <x v="1"/>
    <x v="5"/>
    <x v="5"/>
    <n v="3"/>
    <m/>
    <m/>
    <m/>
    <n v="3600"/>
    <s v="€"/>
    <x v="0"/>
    <x v="4"/>
    <x v="22"/>
    <x v="0"/>
    <x v="24"/>
    <s v="04.07.2023"/>
    <s v="f"/>
    <s v="t"/>
    <s v="f"/>
    <s v="f"/>
    <s v="f"/>
    <s v="f"/>
    <s v="t"/>
    <s v="f"/>
    <s v="t"/>
    <s v="f"/>
    <s v="f"/>
    <s v="f"/>
    <s v="t"/>
    <s v="t"/>
    <s v="t"/>
    <s v="f"/>
    <s v="t"/>
    <s v="t"/>
    <n v="0.5"/>
    <s v="https://www.halooglasi.com/nekretnine/izdavanje-stanova/triplex-366m2-lekino-brdo/5425643340626?kid=4"/>
    <s v="f"/>
    <n v="9.8360655737704921"/>
  </r>
  <r>
    <n v="123"/>
    <s v="Izdavanje, stan, Gandijeva, 50m2, ID596 "/>
    <s v="Stan"/>
    <n v="50"/>
    <x v="0"/>
    <s v="Agencija"/>
    <m/>
    <s v="Lux"/>
    <x v="0"/>
    <x v="0"/>
    <x v="5"/>
    <n v="7"/>
    <m/>
    <m/>
    <m/>
    <n v="800"/>
    <s v="€"/>
    <x v="0"/>
    <x v="1"/>
    <x v="31"/>
    <x v="85"/>
    <x v="24"/>
    <s v="04.07.2023"/>
    <s v="f"/>
    <s v="f"/>
    <s v="f"/>
    <s v="f"/>
    <s v="f"/>
    <s v="t"/>
    <s v="t"/>
    <s v="f"/>
    <s v="f"/>
    <s v="f"/>
    <s v="f"/>
    <s v="f"/>
    <s v="t"/>
    <s v="t"/>
    <s v="f"/>
    <s v="f"/>
    <s v="f"/>
    <s v="t"/>
    <m/>
    <s v="https://www.halooglasi.com/nekretnine/izdavanje-stanova/izdavanje-stan-gandijeva-50m2-id596/5425643338738?kid=4"/>
    <s v="f"/>
    <n v="16"/>
  </r>
  <r>
    <n v="124"/>
    <s v="Novi Beograd - Stari merkator ID#53507 "/>
    <s v="Stan"/>
    <n v="54"/>
    <x v="0"/>
    <s v="Agencija"/>
    <m/>
    <m/>
    <x v="1"/>
    <x v="0"/>
    <x v="0"/>
    <n v="6"/>
    <m/>
    <m/>
    <s v="mesečno"/>
    <n v="450"/>
    <s v="€"/>
    <x v="0"/>
    <x v="1"/>
    <x v="1"/>
    <x v="404"/>
    <x v="24"/>
    <s v="04.07.2023"/>
    <s v="f"/>
    <s v="t"/>
    <s v="f"/>
    <s v="t"/>
    <s v="f"/>
    <s v="t"/>
    <s v="f"/>
    <s v="f"/>
    <s v="f"/>
    <s v="f"/>
    <s v="f"/>
    <s v="f"/>
    <s v="t"/>
    <s v="t"/>
    <s v="f"/>
    <s v="f"/>
    <s v="f"/>
    <s v="t"/>
    <m/>
    <s v="https://www.halooglasi.com/nekretnine/izdavanje-stanova/novi-beograd---stari-merkator-id53507/5425643338742?kid=4"/>
    <s v="f"/>
    <n v="8.3333333333333339"/>
  </r>
  <r>
    <n v="126"/>
    <s v="Elixir Garden, lux, neuseljavan, garaža, ID 20599 "/>
    <s v="Stan"/>
    <n v="52"/>
    <x v="0"/>
    <s v="Agencija"/>
    <s v="Novogradnja"/>
    <s v="Lux"/>
    <x v="0"/>
    <x v="0"/>
    <x v="9"/>
    <n v="9"/>
    <m/>
    <m/>
    <s v="mesečno"/>
    <n v="1000"/>
    <s v="€"/>
    <x v="0"/>
    <x v="1"/>
    <x v="5"/>
    <x v="133"/>
    <x v="24"/>
    <s v="04.07.2023"/>
    <s v="f"/>
    <s v="t"/>
    <s v="f"/>
    <s v="t"/>
    <s v="f"/>
    <s v="t"/>
    <s v="t"/>
    <s v="f"/>
    <s v="t"/>
    <s v="t"/>
    <s v="f"/>
    <s v="f"/>
    <s v="t"/>
    <s v="t"/>
    <s v="t"/>
    <s v="f"/>
    <s v="f"/>
    <s v="t"/>
    <n v="0.5"/>
    <s v="https://www.halooglasi.com/nekretnine/izdavanje-stanova/elixir-garden-lux-neuseljavan-garaza-id-20599/5425643339486?kid=4"/>
    <s v="f"/>
    <n v="19.23076923076923"/>
  </r>
  <r>
    <n v="128"/>
    <s v="Novi Beograd - Blok 23 ID#53508 "/>
    <s v="Stan"/>
    <n v="75"/>
    <x v="6"/>
    <s v="Agencija"/>
    <m/>
    <m/>
    <x v="0"/>
    <x v="0"/>
    <x v="24"/>
    <n v="13"/>
    <m/>
    <m/>
    <s v="mesečno"/>
    <n v="1000"/>
    <s v="€"/>
    <x v="0"/>
    <x v="1"/>
    <x v="26"/>
    <x v="29"/>
    <x v="24"/>
    <s v="04.07.2023"/>
    <s v="f"/>
    <s v="t"/>
    <s v="f"/>
    <s v="t"/>
    <s v="f"/>
    <s v="t"/>
    <s v="f"/>
    <s v="f"/>
    <s v="f"/>
    <s v="f"/>
    <s v="f"/>
    <s v="f"/>
    <s v="t"/>
    <s v="t"/>
    <s v="f"/>
    <s v="f"/>
    <s v="f"/>
    <s v="t"/>
    <m/>
    <s v="https://www.halooglasi.com/nekretnine/izdavanje-stanova/novi-beograd---blok-23-id53508/5425643338775?kid=4"/>
    <s v="f"/>
    <n v="13.333333333333334"/>
  </r>
  <r>
    <n v="129"/>
    <s v="Centar - Stari grad ID#53083 "/>
    <s v="Stan"/>
    <n v="75"/>
    <x v="3"/>
    <s v="Agencija"/>
    <m/>
    <m/>
    <x v="0"/>
    <x v="0"/>
    <x v="5"/>
    <n v="6"/>
    <m/>
    <m/>
    <s v="mesečno"/>
    <n v="800"/>
    <s v="€"/>
    <x v="0"/>
    <x v="7"/>
    <x v="27"/>
    <x v="405"/>
    <x v="24"/>
    <s v="04.07.2023"/>
    <s v="f"/>
    <s v="t"/>
    <s v="f"/>
    <s v="t"/>
    <s v="f"/>
    <s v="t"/>
    <s v="f"/>
    <s v="f"/>
    <s v="f"/>
    <s v="f"/>
    <s v="f"/>
    <s v="f"/>
    <s v="t"/>
    <s v="t"/>
    <s v="f"/>
    <s v="f"/>
    <s v="f"/>
    <s v="t"/>
    <m/>
    <s v="https://www.halooglasi.com/nekretnine/izdavanje-stanova/centar---stari-grad-id53083/5425643251632?kid=4"/>
    <s v="f"/>
    <n v="10.666666666666666"/>
  </r>
  <r>
    <n v="130"/>
    <s v="Blok 61, Dr Ivana Ribara, 45m2 ID#1373 "/>
    <s v="Stan"/>
    <n v="45"/>
    <x v="1"/>
    <s v="Agencija"/>
    <m/>
    <m/>
    <x v="0"/>
    <x v="7"/>
    <x v="3"/>
    <n v="5"/>
    <m/>
    <m/>
    <s v="mesečno"/>
    <n v="450"/>
    <s v="€"/>
    <x v="0"/>
    <x v="1"/>
    <x v="75"/>
    <x v="65"/>
    <x v="24"/>
    <s v="04.07.2023"/>
    <s v="f"/>
    <s v="t"/>
    <s v="f"/>
    <s v="f"/>
    <s v="f"/>
    <s v="t"/>
    <s v="f"/>
    <s v="f"/>
    <s v="t"/>
    <s v="f"/>
    <s v="f"/>
    <s v="f"/>
    <s v="t"/>
    <s v="t"/>
    <s v="f"/>
    <s v="f"/>
    <s v="f"/>
    <s v="t"/>
    <m/>
    <s v="https://www.halooglasi.com/nekretnine/izdavanje-stanova/blok-61-dr-ivana-ribara-45m2-id1373/5425643338743?kid=4"/>
    <s v="f"/>
    <n v="10"/>
  </r>
  <r>
    <n v="133"/>
    <s v="Blok 65, The One, izdavanje nov lux 2.0 sa garažom "/>
    <s v="Stan"/>
    <n v="56"/>
    <x v="0"/>
    <s v="Agencija"/>
    <s v="Novogradnja"/>
    <s v="Lux"/>
    <x v="0"/>
    <x v="0"/>
    <x v="8"/>
    <n v="7"/>
    <m/>
    <m/>
    <m/>
    <n v="1000"/>
    <s v="€"/>
    <x v="0"/>
    <x v="1"/>
    <x v="5"/>
    <x v="7"/>
    <x v="24"/>
    <s v="04.07.2023"/>
    <s v="f"/>
    <s v="t"/>
    <s v="f"/>
    <s v="t"/>
    <s v="f"/>
    <s v="t"/>
    <s v="f"/>
    <s v="f"/>
    <s v="t"/>
    <s v="f"/>
    <s v="f"/>
    <s v="f"/>
    <s v="t"/>
    <s v="t"/>
    <s v="t"/>
    <s v="f"/>
    <s v="f"/>
    <s v="t"/>
    <m/>
    <s v="https://www.halooglasi.com/nekretnine/izdavanje-stanova/blok-65-the-one-izdavanje-nov-lux-2-0-sa-gara/5425643184864?kid=4"/>
    <s v="f"/>
    <n v="17.857142857142858"/>
  </r>
  <r>
    <n v="134"/>
    <s v="Odličan, Kosančićev venac "/>
    <s v="Stan"/>
    <n v="40"/>
    <x v="0"/>
    <s v="Agencija"/>
    <m/>
    <m/>
    <x v="0"/>
    <x v="0"/>
    <x v="8"/>
    <n v="7"/>
    <m/>
    <m/>
    <m/>
    <n v="650"/>
    <s v="€"/>
    <x v="0"/>
    <x v="7"/>
    <x v="105"/>
    <x v="406"/>
    <x v="24"/>
    <s v="04.07.2023"/>
    <s v="f"/>
    <s v="t"/>
    <s v="f"/>
    <s v="f"/>
    <s v="f"/>
    <s v="t"/>
    <s v="f"/>
    <s v="f"/>
    <s v="t"/>
    <s v="f"/>
    <s v="f"/>
    <s v="f"/>
    <s v="t"/>
    <s v="t"/>
    <s v="f"/>
    <s v="f"/>
    <s v="f"/>
    <s v="t"/>
    <m/>
    <s v="https://www.halooglasi.com/nekretnine/izdavanje-stanova/odlican-kosancicev-venac/5425643339151?kid=4"/>
    <s v="f"/>
    <n v="16.25"/>
  </r>
  <r>
    <n v="135"/>
    <s v="Izdajem stan u Novom Beogradu "/>
    <s v="Stan"/>
    <n v="45"/>
    <x v="0"/>
    <s v="Vlasnik"/>
    <s v="Stara gradnja"/>
    <s v="Izvorno stanje"/>
    <x v="0"/>
    <x v="0"/>
    <x v="11"/>
    <n v="3"/>
    <n v="450"/>
    <s v="€"/>
    <s v="mesečno"/>
    <n v="450"/>
    <s v="€"/>
    <x v="0"/>
    <x v="1"/>
    <x v="99"/>
    <x v="407"/>
    <x v="24"/>
    <s v="04.07.2023"/>
    <s v="t"/>
    <s v="t"/>
    <s v="t"/>
    <s v="t"/>
    <s v="f"/>
    <s v="f"/>
    <s v="t"/>
    <s v="t"/>
    <s v="t"/>
    <s v="t"/>
    <s v="f"/>
    <s v="t"/>
    <s v="f"/>
    <s v="t"/>
    <s v="t"/>
    <s v="t"/>
    <s v="t"/>
    <s v="t"/>
    <m/>
    <s v="https://www.halooglasi.com/nekretnine/izdavanje-stanova/izdajem-stan-u-novom-beogradu/5425643320195"/>
    <s v="f"/>
    <n v="10"/>
  </r>
  <r>
    <n v="136"/>
    <s v="Lux stan Banovo Brdo, Park Banovo brdo "/>
    <s v="Stan"/>
    <n v="42"/>
    <x v="1"/>
    <s v="Vlasnik"/>
    <s v="Novogradnja"/>
    <s v="Lux"/>
    <x v="0"/>
    <x v="4"/>
    <x v="8"/>
    <n v="6"/>
    <n v="50"/>
    <s v="€"/>
    <s v="mesečno"/>
    <n v="800"/>
    <s v="€"/>
    <x v="0"/>
    <x v="9"/>
    <x v="61"/>
    <x v="408"/>
    <x v="24"/>
    <s v="04.07.2023"/>
    <s v="f"/>
    <s v="t"/>
    <s v="f"/>
    <s v="t"/>
    <s v="f"/>
    <s v="t"/>
    <s v="f"/>
    <s v="f"/>
    <s v="t"/>
    <s v="t"/>
    <s v="f"/>
    <s v="f"/>
    <s v="t"/>
    <s v="t"/>
    <s v="t"/>
    <s v="f"/>
    <s v="f"/>
    <s v="t"/>
    <m/>
    <s v="https://www.halooglasi.com/nekretnine/izdavanje-stanova/lux-stan-banovo-brdo-park-banovo-brdo/5425643333953?kid=4"/>
    <s v="f"/>
    <n v="19.047619047619047"/>
  </r>
  <r>
    <n v="137"/>
    <s v="Labudovo brdo - 2.0 stan  "/>
    <s v="Stan"/>
    <n v="45"/>
    <x v="0"/>
    <s v="Vlasnik"/>
    <s v="Stara gradnja"/>
    <m/>
    <x v="0"/>
    <x v="0"/>
    <x v="9"/>
    <n v="8"/>
    <n v="100"/>
    <s v="€"/>
    <s v="mesečno"/>
    <n v="330"/>
    <s v="€"/>
    <x v="0"/>
    <x v="11"/>
    <x v="160"/>
    <x v="409"/>
    <x v="24"/>
    <s v="04.07.2023"/>
    <s v="f"/>
    <s v="t"/>
    <s v="f"/>
    <s v="t"/>
    <s v="f"/>
    <s v="t"/>
    <s v="t"/>
    <s v="f"/>
    <s v="t"/>
    <s v="f"/>
    <s v="f"/>
    <s v="f"/>
    <s v="t"/>
    <s v="f"/>
    <s v="t"/>
    <s v="f"/>
    <s v="f"/>
    <s v="t"/>
    <m/>
    <s v="https://www.halooglasi.com/nekretnine/izdavanje-stanova/labudovo-brdo---2-0-stan/5425643338944"/>
    <s v="f"/>
    <n v="7.333333333333333"/>
  </r>
  <r>
    <n v="138"/>
    <s v="Nov stan u BW sa DVA garazna mesta "/>
    <s v="Stan"/>
    <n v="55"/>
    <x v="0"/>
    <s v="Vlasnik"/>
    <s v="Novogradnja"/>
    <s v="Lux"/>
    <x v="1"/>
    <x v="0"/>
    <x v="22"/>
    <n v="24"/>
    <m/>
    <m/>
    <m/>
    <n v="1350"/>
    <s v="€"/>
    <x v="0"/>
    <x v="0"/>
    <x v="3"/>
    <x v="8"/>
    <x v="24"/>
    <s v="04.07.2023"/>
    <s v="f"/>
    <s v="t"/>
    <s v="f"/>
    <s v="t"/>
    <s v="f"/>
    <s v="t"/>
    <s v="t"/>
    <s v="t"/>
    <s v="t"/>
    <s v="f"/>
    <s v="f"/>
    <s v="f"/>
    <s v="t"/>
    <s v="t"/>
    <s v="t"/>
    <s v="f"/>
    <s v="f"/>
    <s v="t"/>
    <m/>
    <s v="https://www.halooglasi.com/nekretnine/izdavanje-stanova/nov-stan-u-bw-sa-dva-garazna-mesta/5425643340401?kid=4"/>
    <s v="f"/>
    <n v="24.545454545454547"/>
  </r>
  <r>
    <n v="139"/>
    <s v="Novi Beograd - West 65 zepterra ID#53395 "/>
    <s v="Stan"/>
    <n v="62"/>
    <x v="6"/>
    <s v="Agencija"/>
    <m/>
    <m/>
    <x v="0"/>
    <x v="0"/>
    <x v="15"/>
    <m/>
    <m/>
    <m/>
    <s v="mesečno"/>
    <n v="1300"/>
    <s v="€"/>
    <x v="0"/>
    <x v="1"/>
    <x v="5"/>
    <x v="291"/>
    <x v="24"/>
    <s v="04.07.2023"/>
    <s v="f"/>
    <s v="t"/>
    <s v="f"/>
    <s v="f"/>
    <s v="f"/>
    <s v="t"/>
    <s v="f"/>
    <s v="f"/>
    <s v="f"/>
    <s v="f"/>
    <s v="f"/>
    <s v="f"/>
    <s v="t"/>
    <s v="t"/>
    <s v="f"/>
    <s v="f"/>
    <s v="f"/>
    <s v="t"/>
    <m/>
    <s v="https://www.halooglasi.com/nekretnine/izdavanje-stanova/novi-beograd---west-65-zepterra-id53395/5425643314456?kid=4"/>
    <s v="f"/>
    <n v="20.967741935483872"/>
  </r>
  <r>
    <n v="142"/>
    <s v="3.5 Lion, odličan "/>
    <s v="Stan"/>
    <n v="95"/>
    <x v="2"/>
    <s v="Agencija"/>
    <m/>
    <m/>
    <x v="0"/>
    <x v="0"/>
    <x v="8"/>
    <n v="6"/>
    <m/>
    <m/>
    <s v="mesečno"/>
    <n v="600"/>
    <s v="€"/>
    <x v="0"/>
    <x v="5"/>
    <x v="98"/>
    <x v="106"/>
    <x v="24"/>
    <s v="04.07.2023"/>
    <s v="f"/>
    <s v="t"/>
    <s v="f"/>
    <s v="f"/>
    <s v="f"/>
    <s v="t"/>
    <s v="f"/>
    <s v="f"/>
    <s v="t"/>
    <s v="t"/>
    <s v="f"/>
    <s v="f"/>
    <s v="t"/>
    <s v="t"/>
    <s v="f"/>
    <s v="f"/>
    <s v="f"/>
    <s v="t"/>
    <n v="0.5"/>
    <s v="https://www.halooglasi.com/nekretnine/izdavanje-stanova/3-5-lion-odlican/5425643338499?kid=4"/>
    <s v="f"/>
    <n v="6.3157894736842106"/>
  </r>
  <r>
    <n v="143"/>
    <s v="A blok, lux, novogradnja, ID 8294 "/>
    <s v="Stan"/>
    <n v="33"/>
    <x v="5"/>
    <s v="Agencija"/>
    <s v="Novogradnja"/>
    <s v="Lux"/>
    <x v="0"/>
    <x v="0"/>
    <x v="9"/>
    <n v="7"/>
    <m/>
    <m/>
    <s v="mesečno"/>
    <n v="650"/>
    <s v="€"/>
    <x v="0"/>
    <x v="1"/>
    <x v="33"/>
    <x v="38"/>
    <x v="24"/>
    <s v="04.07.2023"/>
    <s v="f"/>
    <s v="t"/>
    <s v="f"/>
    <s v="t"/>
    <s v="f"/>
    <s v="t"/>
    <s v="t"/>
    <s v="f"/>
    <s v="t"/>
    <s v="t"/>
    <s v="f"/>
    <s v="f"/>
    <s v="t"/>
    <s v="t"/>
    <s v="t"/>
    <s v="f"/>
    <s v="f"/>
    <s v="t"/>
    <n v="0.5"/>
    <s v="https://www.halooglasi.com/nekretnine/izdavanje-stanova/a-blok-lux-novogradnja-id-8294/5425643312089?kid=4"/>
    <s v="t"/>
    <n v="19.696969696969695"/>
  </r>
  <r>
    <n v="151"/>
    <s v="Belvil, garaža uključena u cenu "/>
    <s v="Stan"/>
    <n v="55"/>
    <x v="0"/>
    <s v="Agencija"/>
    <s v="Novogradnja"/>
    <s v="Lux"/>
    <x v="0"/>
    <x v="0"/>
    <x v="10"/>
    <m/>
    <m/>
    <m/>
    <s v="mesečno"/>
    <n v="850"/>
    <s v="€"/>
    <x v="0"/>
    <x v="1"/>
    <x v="15"/>
    <x v="38"/>
    <x v="24"/>
    <s v="04.07.2023"/>
    <s v="t"/>
    <s v="t"/>
    <s v="f"/>
    <s v="t"/>
    <s v="f"/>
    <s v="t"/>
    <s v="f"/>
    <s v="f"/>
    <s v="t"/>
    <s v="t"/>
    <s v="f"/>
    <s v="f"/>
    <s v="t"/>
    <s v="t"/>
    <s v="t"/>
    <s v="f"/>
    <s v="f"/>
    <s v="t"/>
    <n v="0.5"/>
    <s v="https://www.halooglasi.com/nekretnine/izdavanje-stanova/belvil-garaza-ukljucena-u-cenu/5425643338505?kid=4"/>
    <s v="f"/>
    <n v="15.454545454545455"/>
  </r>
  <r>
    <n v="152"/>
    <s v="Mirna lokacija, pogled na reku "/>
    <s v="Stan"/>
    <n v="90"/>
    <x v="6"/>
    <s v="Agencija"/>
    <s v="Stara gradnja"/>
    <s v="Renovirano"/>
    <x v="0"/>
    <x v="0"/>
    <x v="9"/>
    <n v="4"/>
    <m/>
    <m/>
    <s v="mesečno"/>
    <n v="600"/>
    <s v="€"/>
    <x v="0"/>
    <x v="6"/>
    <x v="134"/>
    <x v="410"/>
    <x v="24"/>
    <s v="04.07.2023"/>
    <s v="t"/>
    <s v="t"/>
    <s v="f"/>
    <s v="t"/>
    <s v="f"/>
    <s v="f"/>
    <s v="f"/>
    <s v="f"/>
    <s v="t"/>
    <s v="f"/>
    <s v="f"/>
    <s v="f"/>
    <s v="t"/>
    <s v="t"/>
    <s v="t"/>
    <s v="f"/>
    <s v="f"/>
    <s v="t"/>
    <n v="0.5"/>
    <s v="https://www.halooglasi.com/nekretnine/izdavanje-stanova/mirna-lokacija-pogled-na-reku/5425643144030?kid=4"/>
    <s v="f"/>
    <n v="6.666666666666667"/>
  </r>
  <r>
    <n v="153"/>
    <s v="Nov stan  na Voždovcu "/>
    <s v="Stan"/>
    <n v="160"/>
    <x v="9"/>
    <s v="Agencija"/>
    <s v="Stara gradnja"/>
    <s v="Lux"/>
    <x v="1"/>
    <x v="2"/>
    <x v="5"/>
    <n v="4"/>
    <m/>
    <m/>
    <s v="mesečno"/>
    <n v="1400"/>
    <s v="€"/>
    <x v="0"/>
    <x v="4"/>
    <x v="16"/>
    <x v="411"/>
    <x v="24"/>
    <s v="04.07.2023"/>
    <s v="t"/>
    <s v="t"/>
    <s v="f"/>
    <s v="f"/>
    <s v="f"/>
    <s v="t"/>
    <s v="t"/>
    <s v="f"/>
    <s v="t"/>
    <s v="t"/>
    <s v="f"/>
    <s v="f"/>
    <s v="t"/>
    <s v="t"/>
    <s v="t"/>
    <s v="f"/>
    <s v="t"/>
    <s v="t"/>
    <n v="0.5"/>
    <s v="https://www.halooglasi.com/nekretnine/izdavanje-stanova/nov-stan-na-vozdovcu/5425643339184?kid=4"/>
    <s v="f"/>
    <n v="8.75"/>
  </r>
  <r>
    <n v="154"/>
    <s v="Izdavanje, stan, Bulevar Arsenija Carnojevica, 72m "/>
    <s v="Stan"/>
    <n v="72"/>
    <x v="6"/>
    <s v="Agencija"/>
    <m/>
    <s v="Izvorno stanje"/>
    <x v="0"/>
    <x v="0"/>
    <x v="9"/>
    <n v="12"/>
    <m/>
    <m/>
    <m/>
    <n v="1100"/>
    <s v="€"/>
    <x v="0"/>
    <x v="1"/>
    <x v="26"/>
    <x v="50"/>
    <x v="24"/>
    <s v="04.07.2023"/>
    <s v="f"/>
    <s v="f"/>
    <s v="f"/>
    <s v="f"/>
    <s v="f"/>
    <s v="t"/>
    <s v="f"/>
    <s v="f"/>
    <s v="t"/>
    <s v="f"/>
    <s v="f"/>
    <s v="f"/>
    <s v="t"/>
    <s v="t"/>
    <s v="f"/>
    <s v="f"/>
    <s v="f"/>
    <s v="t"/>
    <m/>
    <s v="https://www.halooglasi.com/nekretnine/izdavanje-stanova/izdavanje-stan-bulevar-arsenija-carnojevica-7/5425643338712?kid=4"/>
    <s v="f"/>
    <n v="15.277777777777779"/>
  </r>
  <r>
    <n v="155"/>
    <s v="Blok 23, renoviran, komforan, ID 19144 "/>
    <s v="Stan"/>
    <n v="73"/>
    <x v="6"/>
    <s v="Agencija"/>
    <m/>
    <s v="Renovirano"/>
    <x v="0"/>
    <x v="0"/>
    <x v="9"/>
    <n v="12"/>
    <m/>
    <m/>
    <s v="mesečno"/>
    <n v="1100"/>
    <s v="€"/>
    <x v="0"/>
    <x v="1"/>
    <x v="26"/>
    <x v="144"/>
    <x v="24"/>
    <s v="04.07.2023"/>
    <s v="f"/>
    <s v="t"/>
    <s v="f"/>
    <s v="t"/>
    <s v="f"/>
    <s v="t"/>
    <s v="t"/>
    <s v="f"/>
    <s v="t"/>
    <s v="t"/>
    <s v="f"/>
    <s v="f"/>
    <s v="t"/>
    <s v="t"/>
    <s v="t"/>
    <s v="f"/>
    <s v="f"/>
    <s v="t"/>
    <n v="0.5"/>
    <s v="https://www.halooglasi.com/nekretnine/izdavanje-stanova/blok-23-renoviran-komforan-id-19144/5425642532281?kid=4"/>
    <s v="f"/>
    <n v="15.068493150684931"/>
  </r>
  <r>
    <n v="157"/>
    <s v="Renoviran, lep stan na Dorćolu, ID 5082 "/>
    <s v="Stan"/>
    <n v="40"/>
    <x v="0"/>
    <s v="Agencija"/>
    <s v="Stara gradnja"/>
    <s v="Renovirano"/>
    <x v="0"/>
    <x v="0"/>
    <x v="1"/>
    <m/>
    <m/>
    <m/>
    <s v="mesečno"/>
    <n v="700"/>
    <s v="€"/>
    <x v="0"/>
    <x v="7"/>
    <x v="29"/>
    <x v="0"/>
    <x v="24"/>
    <s v="04.07.2023"/>
    <s v="f"/>
    <s v="t"/>
    <s v="f"/>
    <s v="f"/>
    <s v="f"/>
    <s v="t"/>
    <s v="f"/>
    <s v="f"/>
    <s v="t"/>
    <s v="f"/>
    <s v="f"/>
    <s v="f"/>
    <s v="f"/>
    <s v="t"/>
    <s v="f"/>
    <s v="f"/>
    <s v="f"/>
    <s v="t"/>
    <n v="0.5"/>
    <s v="https://www.halooglasi.com/nekretnine/izdavanje-stanova/renoviran-lep-stan-na-dorcolu-id-5082/5425643288180?kid=4"/>
    <s v="f"/>
    <n v="17.5"/>
  </r>
  <r>
    <n v="158"/>
    <s v="The One, lux, neuseljavan garaža, ID 20265 "/>
    <s v="Stan"/>
    <n v="74"/>
    <x v="6"/>
    <s v="Agencija"/>
    <s v="Novogradnja"/>
    <s v="Lux"/>
    <x v="0"/>
    <x v="0"/>
    <x v="3"/>
    <n v="10"/>
    <m/>
    <m/>
    <s v="mesečno"/>
    <n v="1500"/>
    <s v="€"/>
    <x v="0"/>
    <x v="1"/>
    <x v="33"/>
    <x v="7"/>
    <x v="24"/>
    <s v="04.07.2023"/>
    <s v="f"/>
    <s v="t"/>
    <s v="f"/>
    <s v="t"/>
    <s v="f"/>
    <s v="t"/>
    <s v="t"/>
    <s v="f"/>
    <s v="t"/>
    <s v="t"/>
    <s v="f"/>
    <s v="f"/>
    <s v="t"/>
    <s v="t"/>
    <s v="t"/>
    <s v="f"/>
    <s v="f"/>
    <s v="t"/>
    <n v="0.5"/>
    <s v="https://www.halooglasi.com/nekretnine/izdavanje-stanova/the-one-lux-neuseljavan-garaza-id-20265/5425643187621?kid=4"/>
    <s v="f"/>
    <n v="20.27027027027027"/>
  </r>
  <r>
    <n v="159"/>
    <s v="Zemun,Dunavskih virova,nov,useljiv ID#815169 "/>
    <s v="Stan"/>
    <n v="45"/>
    <x v="0"/>
    <s v="Agencija"/>
    <s v="Novogradnja"/>
    <s v="Lux"/>
    <x v="0"/>
    <x v="0"/>
    <x v="0"/>
    <m/>
    <m/>
    <m/>
    <s v="mesečno"/>
    <n v="500"/>
    <s v="€"/>
    <x v="0"/>
    <x v="3"/>
    <x v="175"/>
    <x v="236"/>
    <x v="24"/>
    <s v="04.07.2023"/>
    <s v="f"/>
    <s v="t"/>
    <s v="f"/>
    <s v="f"/>
    <s v="f"/>
    <s v="t"/>
    <s v="t"/>
    <s v="f"/>
    <s v="f"/>
    <s v="f"/>
    <s v="f"/>
    <s v="f"/>
    <s v="t"/>
    <s v="t"/>
    <s v="f"/>
    <s v="f"/>
    <s v="f"/>
    <s v="t"/>
    <m/>
    <s v="https://www.halooglasi.com/nekretnine/izdavanje-stanova/zemun-dunavskih-virova-nov-useljiv-id815169/5425643310959?kid=4"/>
    <s v="f"/>
    <n v="11.111111111111111"/>
  </r>
  <r>
    <n v="161"/>
    <s v="Dorcol , 2.0, bez depozita "/>
    <s v="Stan"/>
    <n v="45"/>
    <x v="0"/>
    <s v="Vlasnik"/>
    <m/>
    <m/>
    <x v="3"/>
    <x v="0"/>
    <x v="15"/>
    <m/>
    <m/>
    <m/>
    <m/>
    <n v="650"/>
    <s v="€"/>
    <x v="0"/>
    <x v="7"/>
    <x v="29"/>
    <x v="318"/>
    <x v="24"/>
    <s v="04.07.2023"/>
    <s v="f"/>
    <s v="f"/>
    <s v="f"/>
    <s v="f"/>
    <s v="f"/>
    <s v="f"/>
    <s v="f"/>
    <s v="f"/>
    <s v="f"/>
    <s v="f"/>
    <s v="f"/>
    <s v="f"/>
    <s v="f"/>
    <s v="f"/>
    <s v="f"/>
    <s v="f"/>
    <s v="f"/>
    <s v="t"/>
    <m/>
    <s v="https://www.halooglasi.com/nekretnine/izdavanje-stanova/dorcol-2-0-bez-depozita/5425642207221?kid=4"/>
    <s v="f"/>
    <n v="14.444444444444445"/>
  </r>
  <r>
    <n v="162"/>
    <s v="Studio, lux sa garažom, Terra ID#1129 "/>
    <s v="Stan"/>
    <n v="33"/>
    <x v="5"/>
    <s v="Agencija"/>
    <s v="Novogradnja"/>
    <s v="Lux"/>
    <x v="0"/>
    <x v="0"/>
    <x v="0"/>
    <n v="17"/>
    <m/>
    <m/>
    <s v="mesečno"/>
    <n v="1000"/>
    <s v="€"/>
    <x v="0"/>
    <x v="0"/>
    <x v="3"/>
    <x v="8"/>
    <x v="24"/>
    <s v="04.07.2023"/>
    <s v="f"/>
    <s v="t"/>
    <s v="f"/>
    <s v="t"/>
    <s v="f"/>
    <s v="t"/>
    <s v="f"/>
    <s v="f"/>
    <s v="t"/>
    <s v="t"/>
    <s v="f"/>
    <s v="f"/>
    <s v="f"/>
    <s v="t"/>
    <s v="f"/>
    <s v="f"/>
    <s v="f"/>
    <s v="t"/>
    <m/>
    <s v="https://www.halooglasi.com/nekretnine/izdavanje-stanova/studio-lux-sa-garazom-terra-id1129/5425643334460"/>
    <s v="f"/>
    <n v="30.303030303030305"/>
  </r>
  <r>
    <n v="163"/>
    <s v="BW Residence, četvorosoban, lux, dva garažna mesta "/>
    <s v="Stan"/>
    <n v="147"/>
    <x v="2"/>
    <s v="Agencija"/>
    <s v="Novogradnja"/>
    <s v="Lux"/>
    <x v="0"/>
    <x v="0"/>
    <x v="20"/>
    <n v="20"/>
    <m/>
    <m/>
    <s v="mesečno"/>
    <n v="5000"/>
    <s v="€"/>
    <x v="0"/>
    <x v="0"/>
    <x v="3"/>
    <x v="8"/>
    <x v="24"/>
    <s v="04.07.2023"/>
    <s v="f"/>
    <s v="t"/>
    <s v="f"/>
    <s v="t"/>
    <s v="f"/>
    <s v="t"/>
    <s v="f"/>
    <s v="f"/>
    <s v="t"/>
    <s v="t"/>
    <s v="f"/>
    <s v="f"/>
    <s v="f"/>
    <s v="t"/>
    <s v="f"/>
    <s v="f"/>
    <s v="f"/>
    <s v="t"/>
    <m/>
    <s v="https://www.halooglasi.com/nekretnine/izdavanje-stanova/bw-residence-cetvorosoban-lux-dva-garazna-mes/5425643333028?kid=4"/>
    <s v="f"/>
    <n v="34.013605442176868"/>
  </r>
  <r>
    <n v="164"/>
    <s v="Luksuzan stan na Autokomandi sa garažom ID#2453 "/>
    <s v="Stan"/>
    <n v="70"/>
    <x v="6"/>
    <s v="Agencija"/>
    <m/>
    <s v="Lux"/>
    <x v="0"/>
    <x v="0"/>
    <x v="3"/>
    <m/>
    <m/>
    <m/>
    <s v="mesečno"/>
    <n v="1000"/>
    <s v="€"/>
    <x v="0"/>
    <x v="4"/>
    <x v="96"/>
    <x v="0"/>
    <x v="24"/>
    <s v="04.07.2023"/>
    <s v="f"/>
    <s v="f"/>
    <s v="f"/>
    <s v="f"/>
    <s v="f"/>
    <s v="f"/>
    <s v="f"/>
    <s v="f"/>
    <s v="f"/>
    <s v="f"/>
    <s v="f"/>
    <s v="f"/>
    <s v="f"/>
    <s v="f"/>
    <s v="f"/>
    <s v="f"/>
    <s v="f"/>
    <s v="t"/>
    <m/>
    <s v="https://www.halooglasi.com/nekretnine/izdavanje-stanova/luksuzan-stan-na-autokomandi-sa-garazom-id245/5425643255376?kid=4"/>
    <s v="f"/>
    <n v="14.285714285714286"/>
  </r>
  <r>
    <n v="165"/>
    <s v="Novi Beograd - Fontana ID#53515 "/>
    <s v="Stan"/>
    <n v="70"/>
    <x v="6"/>
    <s v="Agencija"/>
    <m/>
    <m/>
    <x v="0"/>
    <x v="0"/>
    <x v="3"/>
    <n v="9"/>
    <m/>
    <m/>
    <s v="mesečno"/>
    <n v="600"/>
    <s v="€"/>
    <x v="0"/>
    <x v="1"/>
    <x v="11"/>
    <x v="13"/>
    <x v="24"/>
    <s v="04.07.2023"/>
    <s v="f"/>
    <s v="t"/>
    <s v="f"/>
    <s v="t"/>
    <s v="f"/>
    <s v="t"/>
    <s v="f"/>
    <s v="f"/>
    <s v="f"/>
    <s v="f"/>
    <s v="f"/>
    <s v="f"/>
    <s v="t"/>
    <s v="t"/>
    <s v="f"/>
    <s v="f"/>
    <s v="f"/>
    <s v="t"/>
    <m/>
    <s v="https://www.halooglasi.com/nekretnine/izdavanje-stanova/novi-beograd---fontana-id53515/5425643337637?kid=4"/>
    <s v="f"/>
    <n v="8.5714285714285712"/>
  </r>
  <r>
    <n v="166"/>
    <s v="Novi Beograd - Fontana stari merkator ID#53542 "/>
    <s v="Stan"/>
    <n v="35"/>
    <x v="5"/>
    <s v="Agencija"/>
    <m/>
    <m/>
    <x v="0"/>
    <x v="0"/>
    <x v="7"/>
    <n v="8"/>
    <m/>
    <m/>
    <s v="mesečno"/>
    <n v="400"/>
    <s v="€"/>
    <x v="0"/>
    <x v="1"/>
    <x v="1"/>
    <x v="412"/>
    <x v="24"/>
    <s v="04.07.2023"/>
    <s v="f"/>
    <s v="t"/>
    <s v="f"/>
    <s v="t"/>
    <s v="f"/>
    <s v="t"/>
    <s v="f"/>
    <s v="f"/>
    <s v="f"/>
    <s v="f"/>
    <s v="f"/>
    <s v="f"/>
    <s v="t"/>
    <s v="t"/>
    <s v="f"/>
    <s v="f"/>
    <s v="f"/>
    <s v="t"/>
    <m/>
    <s v="https://www.halooglasi.com/nekretnine/izdavanje-stanova/novi-beograd---fontana-stari-merkator-id53542/5425643337638?kid=4"/>
    <s v="f"/>
    <n v="11.428571428571429"/>
  </r>
  <r>
    <n v="168"/>
    <s v="60m2  Neimar, Vračar, Beograd "/>
    <s v="Stan"/>
    <n v="60"/>
    <x v="0"/>
    <s v="Agencija"/>
    <s v="Stara gradnja"/>
    <s v="Lux"/>
    <x v="0"/>
    <x v="0"/>
    <x v="15"/>
    <m/>
    <m/>
    <m/>
    <m/>
    <n v="800"/>
    <s v="€"/>
    <x v="0"/>
    <x v="2"/>
    <x v="100"/>
    <x v="0"/>
    <x v="24"/>
    <s v="04.07.2023"/>
    <s v="f"/>
    <s v="f"/>
    <s v="f"/>
    <s v="f"/>
    <s v="f"/>
    <s v="f"/>
    <s v="f"/>
    <s v="f"/>
    <s v="t"/>
    <s v="t"/>
    <s v="f"/>
    <s v="f"/>
    <s v="t"/>
    <s v="t"/>
    <s v="f"/>
    <s v="f"/>
    <s v="f"/>
    <s v="t"/>
    <m/>
    <s v="https://www.halooglasi.com/nekretnine/izdavanje-stanova/60m2-neimar-vracar-beograd/5425643337605"/>
    <s v="f"/>
    <n v="13.333333333333334"/>
  </r>
  <r>
    <n v="169"/>
    <s v="Stari grad Hotel Moskva VN 28 "/>
    <s v="Stan"/>
    <n v="25"/>
    <x v="5"/>
    <s v="Agencija"/>
    <s v="Stara gradnja"/>
    <s v="Renovirano"/>
    <x v="0"/>
    <x v="0"/>
    <x v="3"/>
    <n v="7"/>
    <m/>
    <m/>
    <s v="mesečno"/>
    <n v="400"/>
    <s v="€"/>
    <x v="0"/>
    <x v="7"/>
    <x v="176"/>
    <x v="405"/>
    <x v="24"/>
    <s v="04.07.2023"/>
    <s v="t"/>
    <s v="t"/>
    <s v="f"/>
    <s v="t"/>
    <s v="f"/>
    <s v="t"/>
    <s v="f"/>
    <s v="f"/>
    <s v="f"/>
    <s v="f"/>
    <s v="f"/>
    <s v="f"/>
    <s v="f"/>
    <s v="f"/>
    <s v="t"/>
    <s v="f"/>
    <s v="f"/>
    <s v="t"/>
    <n v="0.5"/>
    <s v="https://www.halooglasi.com/nekretnine/izdavanje-stanova/stari-grad-hotel-moskva-vn-28/5425643308490?kid=4"/>
    <s v="f"/>
    <n v="16"/>
  </r>
  <r>
    <n v="171"/>
    <s v="35 m2,Krunska,Vračar,renoviran jednosoban stan "/>
    <s v="Stan"/>
    <n v="35"/>
    <x v="5"/>
    <s v="Vlasnik"/>
    <s v="Stara gradnja"/>
    <s v="Renovirano"/>
    <x v="0"/>
    <x v="0"/>
    <x v="3"/>
    <n v="5"/>
    <n v="80"/>
    <s v="€"/>
    <s v="na 3 meseca"/>
    <n v="450"/>
    <s v="€"/>
    <x v="0"/>
    <x v="2"/>
    <x v="102"/>
    <x v="228"/>
    <x v="24"/>
    <s v="04.07.2023"/>
    <s v="t"/>
    <s v="t"/>
    <s v="f"/>
    <s v="f"/>
    <s v="f"/>
    <s v="f"/>
    <s v="f"/>
    <s v="f"/>
    <s v="f"/>
    <s v="f"/>
    <s v="f"/>
    <s v="f"/>
    <s v="f"/>
    <s v="f"/>
    <s v="t"/>
    <s v="f"/>
    <s v="f"/>
    <s v="t"/>
    <m/>
    <s v="https://www.halooglasi.com/nekretnine/izdavanje-stanova/35-m2-krunska-vracar-renoviran-jednosoban-sta/5425643337339"/>
    <s v="t"/>
    <n v="12.857142857142858"/>
  </r>
  <r>
    <n v="172"/>
    <s v="Elixir Garden,lux,nov,garaže ID#16365 "/>
    <s v="Stan"/>
    <n v="50"/>
    <x v="0"/>
    <s v="Agencija"/>
    <s v="Novogradnja"/>
    <s v="Lux"/>
    <x v="0"/>
    <x v="0"/>
    <x v="5"/>
    <m/>
    <m/>
    <m/>
    <s v="mesečno"/>
    <n v="900"/>
    <s v="€"/>
    <x v="0"/>
    <x v="1"/>
    <x v="5"/>
    <x v="133"/>
    <x v="24"/>
    <s v="04.07.2023"/>
    <s v="f"/>
    <s v="t"/>
    <s v="f"/>
    <s v="f"/>
    <s v="f"/>
    <s v="t"/>
    <s v="t"/>
    <s v="f"/>
    <s v="f"/>
    <s v="f"/>
    <s v="f"/>
    <s v="f"/>
    <s v="t"/>
    <s v="t"/>
    <s v="f"/>
    <s v="f"/>
    <s v="f"/>
    <s v="t"/>
    <m/>
    <s v="https://www.halooglasi.com/nekretnine/izdavanje-stanova/elixir-garden-lux-nov-garaze-id16365/5425643280821?kid=4"/>
    <s v="f"/>
    <n v="18"/>
  </r>
  <r>
    <n v="173"/>
    <s v="Novi Zeleznik "/>
    <s v="Stan"/>
    <n v="50"/>
    <x v="8"/>
    <s v="Vlasnik"/>
    <s v="Novogradnja"/>
    <s v="Izvorno stanje"/>
    <x v="0"/>
    <x v="0"/>
    <x v="9"/>
    <n v="3"/>
    <m/>
    <m/>
    <s v="mesečno"/>
    <n v="290"/>
    <s v="€"/>
    <x v="0"/>
    <x v="9"/>
    <x v="177"/>
    <x v="413"/>
    <x v="24"/>
    <s v="04.07.2023"/>
    <s v="t"/>
    <s v="t"/>
    <s v="f"/>
    <s v="t"/>
    <s v="f"/>
    <s v="f"/>
    <s v="t"/>
    <s v="f"/>
    <s v="f"/>
    <s v="t"/>
    <s v="f"/>
    <s v="f"/>
    <s v="t"/>
    <s v="f"/>
    <s v="t"/>
    <s v="f"/>
    <s v="t"/>
    <s v="t"/>
    <m/>
    <s v="https://www.halooglasi.com/nekretnine/izdavanje-stanova/novi-zeleznik/5425643337506?kid=4"/>
    <s v="f"/>
    <n v="5.8"/>
  </r>
  <r>
    <n v="174"/>
    <s v="Novi Beograd - Blok 70 ID#53511 "/>
    <s v="Stan"/>
    <n v="55"/>
    <x v="0"/>
    <s v="Agencija"/>
    <m/>
    <m/>
    <x v="0"/>
    <x v="0"/>
    <x v="5"/>
    <n v="13"/>
    <m/>
    <m/>
    <s v="mesečno"/>
    <n v="500"/>
    <s v="€"/>
    <x v="0"/>
    <x v="1"/>
    <x v="125"/>
    <x v="38"/>
    <x v="24"/>
    <s v="04.07.2023"/>
    <s v="f"/>
    <s v="t"/>
    <s v="f"/>
    <s v="t"/>
    <s v="f"/>
    <s v="t"/>
    <s v="f"/>
    <s v="f"/>
    <s v="f"/>
    <s v="f"/>
    <s v="f"/>
    <s v="f"/>
    <s v="t"/>
    <s v="t"/>
    <s v="f"/>
    <s v="f"/>
    <s v="f"/>
    <s v="t"/>
    <m/>
    <s v="https://www.halooglasi.com/nekretnine/izdavanje-stanova/novi-beograd---blok-70-id53511/5425643337666?kid=4"/>
    <s v="f"/>
    <n v="9.0909090909090917"/>
  </r>
  <r>
    <n v="175"/>
    <s v="Botanička bašta, 5.0, 127m2 ID#1364 "/>
    <s v="Stan"/>
    <n v="127"/>
    <x v="7"/>
    <s v="Agencija"/>
    <m/>
    <m/>
    <x v="2"/>
    <x v="2"/>
    <x v="15"/>
    <n v="1"/>
    <m/>
    <m/>
    <s v="mesečno"/>
    <n v="1000"/>
    <s v="€"/>
    <x v="0"/>
    <x v="7"/>
    <x v="27"/>
    <x v="212"/>
    <x v="24"/>
    <s v="04.07.2023"/>
    <s v="f"/>
    <s v="f"/>
    <s v="f"/>
    <s v="f"/>
    <s v="f"/>
    <s v="f"/>
    <s v="f"/>
    <s v="f"/>
    <s v="f"/>
    <s v="f"/>
    <s v="f"/>
    <s v="f"/>
    <s v="f"/>
    <s v="f"/>
    <s v="f"/>
    <s v="f"/>
    <s v="f"/>
    <s v="t"/>
    <m/>
    <s v="https://www.halooglasi.com/nekretnine/izdavanje-stanova/botanicka-basta-5-0-127m2-id1364/5425643322364?kid=4"/>
    <s v="f"/>
    <n v="7.8740157480314963"/>
  </r>
  <r>
    <n v="176"/>
    <s v="Gospodar Jovanova, 76m2, nov, lux, terasa, garaža "/>
    <s v="Stan"/>
    <n v="76"/>
    <x v="0"/>
    <s v="Agencija"/>
    <s v="Novogradnja"/>
    <s v="Lux"/>
    <x v="0"/>
    <x v="0"/>
    <x v="15"/>
    <m/>
    <m/>
    <m/>
    <m/>
    <n v="1500"/>
    <s v="€"/>
    <x v="0"/>
    <x v="7"/>
    <x v="27"/>
    <x v="318"/>
    <x v="24"/>
    <s v="04.07.2023"/>
    <s v="f"/>
    <s v="f"/>
    <s v="f"/>
    <s v="f"/>
    <s v="f"/>
    <s v="t"/>
    <s v="f"/>
    <s v="f"/>
    <s v="t"/>
    <s v="t"/>
    <s v="f"/>
    <s v="f"/>
    <s v="t"/>
    <s v="t"/>
    <s v="f"/>
    <s v="f"/>
    <s v="f"/>
    <s v="t"/>
    <m/>
    <s v="https://www.halooglasi.com/nekretnine/izdavanje-stanova/gospodar-jovanova-76m2-nov-lux-terasa-garaza/5425643292934?kid=4"/>
    <s v="f"/>
    <n v="19.736842105263158"/>
  </r>
  <r>
    <n v="177"/>
    <s v="Dvosoban Duplex NS Sajmište "/>
    <s v="Stan"/>
    <n v="44"/>
    <x v="0"/>
    <s v="Vlasnik"/>
    <s v="Novogradnja"/>
    <s v="Izvorno stanje"/>
    <x v="0"/>
    <x v="0"/>
    <x v="3"/>
    <n v="6"/>
    <n v="60"/>
    <s v="€"/>
    <s v="mesečno"/>
    <n v="400"/>
    <s v="€"/>
    <x v="1"/>
    <x v="8"/>
    <x v="178"/>
    <x v="13"/>
    <x v="24"/>
    <s v="04.07.2023"/>
    <s v="f"/>
    <s v="t"/>
    <s v="f"/>
    <s v="f"/>
    <s v="f"/>
    <s v="f"/>
    <s v="t"/>
    <s v="f"/>
    <s v="t"/>
    <s v="t"/>
    <s v="f"/>
    <s v="f"/>
    <s v="f"/>
    <s v="f"/>
    <s v="f"/>
    <s v="f"/>
    <s v="f"/>
    <s v="t"/>
    <m/>
    <s v="https://www.halooglasi.com/nekretnine/izdavanje-stanova/dvosoban-duplex-ns-sajmiste/5425642751923?kid=4"/>
    <s v="f"/>
    <n v="9.0909090909090917"/>
  </r>
  <r>
    <n v="179"/>
    <s v="Novi Beograd - Savada  3 ID#53432 "/>
    <s v="Stan"/>
    <n v="103"/>
    <x v="6"/>
    <s v="Agencija"/>
    <m/>
    <m/>
    <x v="1"/>
    <x v="0"/>
    <x v="5"/>
    <n v="10"/>
    <m/>
    <m/>
    <s v="mesečno"/>
    <n v="1300"/>
    <s v="€"/>
    <x v="0"/>
    <x v="1"/>
    <x v="7"/>
    <x v="5"/>
    <x v="24"/>
    <s v="04.07.2023"/>
    <s v="f"/>
    <s v="t"/>
    <s v="f"/>
    <s v="t"/>
    <s v="f"/>
    <s v="t"/>
    <s v="f"/>
    <s v="f"/>
    <s v="f"/>
    <s v="f"/>
    <s v="f"/>
    <s v="f"/>
    <s v="t"/>
    <s v="t"/>
    <s v="f"/>
    <s v="f"/>
    <s v="f"/>
    <s v="t"/>
    <m/>
    <s v="https://www.halooglasi.com/nekretnine/izdavanje-stanova/novi-beograd---savada-3-id53432/5425643338691?kid=4"/>
    <s v="f"/>
    <n v="12.621359223300971"/>
  </r>
  <r>
    <n v="180"/>
    <s v="Moderan, 63m2, Braće Jerković "/>
    <s v="Stan"/>
    <n v="63"/>
    <x v="0"/>
    <s v="Agencija"/>
    <s v="Stara gradnja"/>
    <s v="Renovirano"/>
    <x v="0"/>
    <x v="0"/>
    <x v="0"/>
    <n v="4"/>
    <n v="120"/>
    <s v="€"/>
    <s v="mesečno"/>
    <n v="500"/>
    <s v="€"/>
    <x v="0"/>
    <x v="4"/>
    <x v="19"/>
    <x v="0"/>
    <x v="24"/>
    <s v="04.07.2023"/>
    <s v="f"/>
    <s v="t"/>
    <s v="f"/>
    <s v="t"/>
    <s v="f"/>
    <s v="t"/>
    <s v="t"/>
    <s v="f"/>
    <s v="t"/>
    <s v="f"/>
    <s v="f"/>
    <s v="f"/>
    <s v="t"/>
    <s v="t"/>
    <s v="t"/>
    <s v="f"/>
    <s v="f"/>
    <s v="t"/>
    <n v="0.5"/>
    <s v="https://www.halooglasi.com/nekretnine/izdavanje-stanova/moderan-63m2-brace-jerkovic/5425643338077?kid=4"/>
    <s v="f"/>
    <n v="7.9365079365079367"/>
  </r>
  <r>
    <n v="181"/>
    <s v="50m2  K District, Dorćol, Stari Grad "/>
    <s v="Stan"/>
    <n v="50"/>
    <x v="0"/>
    <s v="Agencija"/>
    <s v="Novogradnja"/>
    <s v="Lux"/>
    <x v="0"/>
    <x v="0"/>
    <x v="8"/>
    <m/>
    <m/>
    <m/>
    <m/>
    <n v="1400"/>
    <s v="€"/>
    <x v="0"/>
    <x v="7"/>
    <x v="29"/>
    <x v="0"/>
    <x v="24"/>
    <s v="04.07.2023"/>
    <s v="f"/>
    <s v="f"/>
    <s v="f"/>
    <s v="f"/>
    <s v="f"/>
    <s v="t"/>
    <s v="t"/>
    <s v="f"/>
    <s v="t"/>
    <s v="t"/>
    <s v="f"/>
    <s v="f"/>
    <s v="t"/>
    <s v="t"/>
    <s v="f"/>
    <s v="f"/>
    <s v="f"/>
    <s v="t"/>
    <m/>
    <s v="https://www.halooglasi.com/nekretnine/izdavanje-stanova/50m2-k-district-dorcol-stari-grad/5425643337574"/>
    <s v="f"/>
    <n v="28"/>
  </r>
  <r>
    <n v="182"/>
    <s v="65m2  Ulcinjska, Zvezdara, Beograd "/>
    <s v="Stan"/>
    <n v="65"/>
    <x v="0"/>
    <s v="Agencija"/>
    <s v="Novogradnja"/>
    <m/>
    <x v="0"/>
    <x v="0"/>
    <x v="9"/>
    <m/>
    <m/>
    <m/>
    <m/>
    <n v="700"/>
    <s v="€"/>
    <x v="0"/>
    <x v="2"/>
    <x v="2"/>
    <x v="0"/>
    <x v="24"/>
    <s v="04.07.2023"/>
    <s v="f"/>
    <s v="f"/>
    <s v="f"/>
    <s v="f"/>
    <s v="f"/>
    <s v="t"/>
    <s v="f"/>
    <s v="f"/>
    <s v="t"/>
    <s v="t"/>
    <s v="f"/>
    <s v="f"/>
    <s v="t"/>
    <s v="t"/>
    <s v="f"/>
    <s v="f"/>
    <s v="f"/>
    <s v="t"/>
    <m/>
    <s v="https://www.halooglasi.com/nekretnine/izdavanje-stanova/65m2-ulcinjska-zvezdara-beograd/5425643337571"/>
    <s v="f"/>
    <n v="10.76923076923077"/>
  </r>
  <r>
    <n v="183"/>
    <s v="100m2, Blagajska, Konjarnik, Beograd "/>
    <s v="Stan"/>
    <n v="100"/>
    <x v="6"/>
    <s v="Agencija"/>
    <s v="Stara gradnja"/>
    <s v="Lux"/>
    <x v="0"/>
    <x v="0"/>
    <x v="9"/>
    <m/>
    <m/>
    <m/>
    <m/>
    <n v="1000"/>
    <s v="€"/>
    <x v="0"/>
    <x v="4"/>
    <x v="70"/>
    <x v="0"/>
    <x v="24"/>
    <s v="04.07.2023"/>
    <s v="f"/>
    <s v="f"/>
    <s v="f"/>
    <s v="f"/>
    <s v="f"/>
    <s v="t"/>
    <s v="f"/>
    <s v="f"/>
    <s v="t"/>
    <s v="t"/>
    <s v="f"/>
    <s v="f"/>
    <s v="t"/>
    <s v="t"/>
    <s v="f"/>
    <s v="f"/>
    <s v="f"/>
    <s v="t"/>
    <m/>
    <s v="https://www.halooglasi.com/nekretnine/izdavanje-stanova/100m2-blagajska-konjarnik-beograd/5425643337570"/>
    <s v="f"/>
    <n v="10"/>
  </r>
  <r>
    <n v="184"/>
    <s v="50m2 - Dimitrija Tucovića, Zvezdara "/>
    <s v="Stan"/>
    <n v="50"/>
    <x v="0"/>
    <s v="Agencija"/>
    <s v="Novogradnja"/>
    <m/>
    <x v="0"/>
    <x v="0"/>
    <x v="0"/>
    <m/>
    <m/>
    <m/>
    <m/>
    <n v="800"/>
    <s v="€"/>
    <x v="0"/>
    <x v="5"/>
    <x v="51"/>
    <x v="0"/>
    <x v="24"/>
    <s v="04.07.2023"/>
    <s v="f"/>
    <s v="f"/>
    <s v="f"/>
    <s v="f"/>
    <s v="f"/>
    <s v="t"/>
    <s v="f"/>
    <s v="f"/>
    <s v="t"/>
    <s v="t"/>
    <s v="f"/>
    <s v="f"/>
    <s v="t"/>
    <s v="t"/>
    <s v="f"/>
    <s v="f"/>
    <s v="f"/>
    <s v="t"/>
    <m/>
    <s v="https://www.halooglasi.com/nekretnine/izdavanje-stanova/50m2---dimitrija-tucovica-zvezdara/5425643337569"/>
    <s v="f"/>
    <n v="16"/>
  </r>
  <r>
    <n v="185"/>
    <s v="65m2  Jurija Gagarina, Novi Beograd "/>
    <s v="Stan"/>
    <n v="65"/>
    <x v="0"/>
    <s v="Agencija"/>
    <s v="Novogradnja"/>
    <s v="Lux"/>
    <x v="0"/>
    <x v="0"/>
    <x v="0"/>
    <m/>
    <m/>
    <m/>
    <m/>
    <n v="1000"/>
    <s v="€"/>
    <x v="0"/>
    <x v="1"/>
    <x v="63"/>
    <x v="0"/>
    <x v="24"/>
    <s v="04.07.2023"/>
    <s v="f"/>
    <s v="f"/>
    <s v="f"/>
    <s v="f"/>
    <s v="f"/>
    <s v="t"/>
    <s v="t"/>
    <s v="f"/>
    <s v="t"/>
    <s v="t"/>
    <s v="f"/>
    <s v="f"/>
    <s v="t"/>
    <s v="t"/>
    <s v="f"/>
    <s v="f"/>
    <s v="f"/>
    <s v="t"/>
    <m/>
    <s v="https://www.halooglasi.com/nekretnine/izdavanje-stanova/65m2-jurija-gagarina-novi-beograd/5425643337568"/>
    <s v="f"/>
    <n v="15.384615384615385"/>
  </r>
  <r>
    <n v="186"/>
    <s v="95m2   Kajmakčalanska, Vračar "/>
    <s v="Stan"/>
    <n v="95"/>
    <x v="6"/>
    <s v="Agencija"/>
    <s v="Novogradnja"/>
    <s v="Lux"/>
    <x v="0"/>
    <x v="0"/>
    <x v="0"/>
    <m/>
    <m/>
    <m/>
    <m/>
    <n v="1200"/>
    <s v="€"/>
    <x v="0"/>
    <x v="2"/>
    <x v="2"/>
    <x v="0"/>
    <x v="24"/>
    <s v="04.07.2023"/>
    <s v="f"/>
    <s v="f"/>
    <s v="f"/>
    <s v="f"/>
    <s v="f"/>
    <s v="t"/>
    <s v="t"/>
    <s v="f"/>
    <s v="t"/>
    <s v="t"/>
    <s v="f"/>
    <s v="f"/>
    <s v="t"/>
    <s v="t"/>
    <s v="f"/>
    <s v="f"/>
    <s v="f"/>
    <s v="t"/>
    <m/>
    <s v="https://www.halooglasi.com/nekretnine/izdavanje-stanova/95m2-kajmakcalanska-vracar/5425643337567"/>
    <s v="f"/>
    <n v="12.631578947368421"/>
  </r>
  <r>
    <n v="187"/>
    <s v="100m2 - Svetozara Markovića, Tašmajdan, Beograd "/>
    <s v="Stan"/>
    <n v="100"/>
    <x v="6"/>
    <s v="Agencija"/>
    <s v="Stara gradnja"/>
    <s v="Lux"/>
    <x v="0"/>
    <x v="0"/>
    <x v="0"/>
    <m/>
    <m/>
    <m/>
    <m/>
    <n v="1700"/>
    <s v="€"/>
    <x v="0"/>
    <x v="6"/>
    <x v="80"/>
    <x v="0"/>
    <x v="24"/>
    <s v="04.07.2023"/>
    <s v="f"/>
    <s v="f"/>
    <s v="f"/>
    <s v="f"/>
    <s v="f"/>
    <s v="t"/>
    <s v="f"/>
    <s v="f"/>
    <s v="t"/>
    <s v="t"/>
    <s v="f"/>
    <s v="f"/>
    <s v="t"/>
    <s v="t"/>
    <s v="f"/>
    <s v="f"/>
    <s v="f"/>
    <s v="t"/>
    <m/>
    <s v="https://www.halooglasi.com/nekretnine/izdavanje-stanova/100m2---svetozara-markovica-tasmajdan-beograd/5425643337566"/>
    <s v="f"/>
    <n v="17"/>
  </r>
  <r>
    <n v="188"/>
    <s v="100m2  Delta city, Belvil "/>
    <s v="Stan"/>
    <n v="100"/>
    <x v="6"/>
    <s v="Agencija"/>
    <s v="Novogradnja"/>
    <s v="Lux"/>
    <x v="0"/>
    <x v="0"/>
    <x v="9"/>
    <m/>
    <m/>
    <m/>
    <m/>
    <n v="1200"/>
    <s v="€"/>
    <x v="0"/>
    <x v="1"/>
    <x v="15"/>
    <x v="0"/>
    <x v="24"/>
    <s v="04.07.2023"/>
    <s v="f"/>
    <s v="f"/>
    <s v="f"/>
    <s v="f"/>
    <s v="f"/>
    <s v="t"/>
    <s v="t"/>
    <s v="f"/>
    <s v="t"/>
    <s v="f"/>
    <s v="f"/>
    <s v="f"/>
    <s v="t"/>
    <s v="t"/>
    <s v="f"/>
    <s v="f"/>
    <s v="f"/>
    <s v="t"/>
    <m/>
    <s v="https://www.halooglasi.com/nekretnine/izdavanje-stanova/100m2-delta-city-belvil/5425643336162"/>
    <s v="f"/>
    <n v="12"/>
  </r>
  <r>
    <n v="189"/>
    <s v="52m2  Džona Kenedija, Novi Beograd, Beograd "/>
    <s v="Stan"/>
    <n v="52"/>
    <x v="0"/>
    <s v="Agencija"/>
    <s v="Stara gradnja"/>
    <s v="Lux"/>
    <x v="0"/>
    <x v="0"/>
    <x v="0"/>
    <m/>
    <m/>
    <m/>
    <m/>
    <n v="850"/>
    <s v="€"/>
    <x v="0"/>
    <x v="1"/>
    <x v="32"/>
    <x v="0"/>
    <x v="24"/>
    <s v="04.07.2023"/>
    <s v="f"/>
    <s v="f"/>
    <s v="f"/>
    <s v="f"/>
    <s v="f"/>
    <s v="t"/>
    <s v="f"/>
    <s v="f"/>
    <s v="t"/>
    <s v="t"/>
    <s v="f"/>
    <s v="f"/>
    <s v="t"/>
    <s v="t"/>
    <s v="f"/>
    <s v="f"/>
    <s v="f"/>
    <s v="t"/>
    <m/>
    <s v="https://www.halooglasi.com/nekretnine/izdavanje-stanova/52m2-dzona-kenedija-novi-beograd-beograd/5425643337587?kid=4"/>
    <s v="f"/>
    <n v="16.346153846153847"/>
  </r>
  <r>
    <n v="190"/>
    <s v="78m2 - Politova, Vračar, Beograd "/>
    <s v="Stan"/>
    <n v="78"/>
    <x v="6"/>
    <s v="Agencija"/>
    <s v="Stara gradnja"/>
    <m/>
    <x v="0"/>
    <x v="0"/>
    <x v="8"/>
    <m/>
    <m/>
    <m/>
    <m/>
    <n v="800"/>
    <s v="€"/>
    <x v="0"/>
    <x v="2"/>
    <x v="64"/>
    <x v="0"/>
    <x v="24"/>
    <s v="04.07.2023"/>
    <s v="f"/>
    <s v="f"/>
    <s v="f"/>
    <s v="f"/>
    <s v="f"/>
    <s v="t"/>
    <s v="t"/>
    <s v="f"/>
    <s v="t"/>
    <s v="t"/>
    <s v="f"/>
    <s v="f"/>
    <s v="t"/>
    <s v="t"/>
    <s v="f"/>
    <s v="f"/>
    <s v="f"/>
    <s v="t"/>
    <m/>
    <s v="https://www.halooglasi.com/nekretnine/izdavanje-stanova/78m2---politova-vracar-beograd/5425643337588"/>
    <s v="f"/>
    <n v="10.256410256410257"/>
  </r>
  <r>
    <n v="193"/>
    <s v="Bulevard, novogradnja, odličan,  ID 20592 "/>
    <s v="Stan"/>
    <n v="43"/>
    <x v="1"/>
    <s v="Agencija"/>
    <s v="Novogradnja"/>
    <m/>
    <x v="0"/>
    <x v="0"/>
    <x v="8"/>
    <n v="7"/>
    <m/>
    <m/>
    <s v="mesečno"/>
    <n v="690"/>
    <s v="€"/>
    <x v="0"/>
    <x v="5"/>
    <x v="91"/>
    <x v="106"/>
    <x v="24"/>
    <s v="04.07.2023"/>
    <s v="f"/>
    <s v="t"/>
    <s v="f"/>
    <s v="t"/>
    <s v="f"/>
    <s v="t"/>
    <s v="f"/>
    <s v="f"/>
    <s v="t"/>
    <s v="t"/>
    <s v="f"/>
    <s v="f"/>
    <s v="t"/>
    <s v="t"/>
    <s v="t"/>
    <s v="f"/>
    <s v="f"/>
    <s v="t"/>
    <n v="0.5"/>
    <s v="https://www.halooglasi.com/nekretnine/izdavanje-stanova/bulevard-novogradnja-odlican-id-20592/5425643337879?kid=4"/>
    <s v="f"/>
    <n v="16.046511627906977"/>
  </r>
  <r>
    <n v="194"/>
    <s v="Kluz, lux, neuseljavan, izuzetan, ID 18432 "/>
    <s v="Stan"/>
    <n v="50"/>
    <x v="0"/>
    <s v="Agencija"/>
    <s v="Novogradnja"/>
    <s v="Lux"/>
    <x v="0"/>
    <x v="0"/>
    <x v="5"/>
    <n v="7"/>
    <m/>
    <m/>
    <s v="mesečno"/>
    <n v="700"/>
    <s v="€"/>
    <x v="0"/>
    <x v="5"/>
    <x v="91"/>
    <x v="414"/>
    <x v="24"/>
    <s v="04.07.2023"/>
    <s v="f"/>
    <s v="t"/>
    <s v="f"/>
    <s v="t"/>
    <s v="f"/>
    <s v="t"/>
    <s v="f"/>
    <s v="f"/>
    <s v="t"/>
    <s v="t"/>
    <s v="f"/>
    <s v="f"/>
    <s v="t"/>
    <s v="t"/>
    <s v="t"/>
    <s v="f"/>
    <s v="f"/>
    <s v="t"/>
    <n v="0.5"/>
    <s v="https://www.halooglasi.com/nekretnine/izdavanje-stanova/kluz-lux-neuseljavan-izuzetan-id-18432/5425642210243?kid=4"/>
    <s v="f"/>
    <n v="14"/>
  </r>
  <r>
    <n v="196"/>
    <s v="Lekino brdo - jednoiposoban - Tetovska - useljiv "/>
    <s v="Stan"/>
    <n v="35"/>
    <x v="1"/>
    <s v="Agencija"/>
    <s v="Stara gradnja"/>
    <s v="Renovirano"/>
    <x v="0"/>
    <x v="3"/>
    <x v="7"/>
    <n v="1"/>
    <n v="20"/>
    <s v="€"/>
    <s v="mesečno"/>
    <n v="220"/>
    <s v="€"/>
    <x v="0"/>
    <x v="4"/>
    <x v="22"/>
    <x v="58"/>
    <x v="24"/>
    <s v="04.07.2023"/>
    <s v="t"/>
    <s v="t"/>
    <s v="f"/>
    <s v="f"/>
    <s v="f"/>
    <s v="f"/>
    <s v="f"/>
    <s v="f"/>
    <s v="f"/>
    <s v="f"/>
    <s v="f"/>
    <s v="f"/>
    <s v="t"/>
    <s v="t"/>
    <s v="f"/>
    <s v="f"/>
    <s v="f"/>
    <s v="t"/>
    <n v="0.5"/>
    <s v="https://www.halooglasi.com/nekretnine/izdavanje-stanova/lekino-brdo---jednoiposoban---tetovska---usel/5425643337198?kid=4"/>
    <s v="f"/>
    <n v="6.2857142857142856"/>
  </r>
  <r>
    <n v="197"/>
    <s v="Izdajem stan u Zemun Polje "/>
    <s v="Stan"/>
    <n v="135"/>
    <x v="6"/>
    <s v="Vlasnik"/>
    <s v="Novogradnja"/>
    <s v="Izvorno stanje"/>
    <x v="0"/>
    <x v="3"/>
    <x v="9"/>
    <n v="2"/>
    <n v="100"/>
    <s v="€"/>
    <s v="mesečno"/>
    <n v="300"/>
    <s v="€"/>
    <x v="0"/>
    <x v="3"/>
    <x v="65"/>
    <x v="415"/>
    <x v="24"/>
    <s v="04.07.2023"/>
    <s v="t"/>
    <s v="f"/>
    <s v="f"/>
    <s v="f"/>
    <s v="f"/>
    <s v="f"/>
    <s v="t"/>
    <s v="f"/>
    <s v="f"/>
    <s v="f"/>
    <s v="f"/>
    <s v="f"/>
    <s v="t"/>
    <s v="t"/>
    <s v="f"/>
    <s v="t"/>
    <s v="t"/>
    <s v="t"/>
    <m/>
    <s v="https://www.halooglasi.com/nekretnine/izdavanje-stanova/izdajem-stan-u-zemun-polje/5425643334353"/>
    <s v="t"/>
    <n v="2.2222222222222223"/>
  </r>
  <r>
    <n v="198"/>
    <s v="Novi Beograd - Blok 44 ID#53500 "/>
    <s v="Stan"/>
    <n v="60"/>
    <x v="6"/>
    <s v="Agencija"/>
    <m/>
    <m/>
    <x v="0"/>
    <x v="0"/>
    <x v="8"/>
    <n v="6"/>
    <m/>
    <m/>
    <s v="mesečno"/>
    <n v="550"/>
    <s v="€"/>
    <x v="0"/>
    <x v="1"/>
    <x v="63"/>
    <x v="69"/>
    <x v="24"/>
    <s v="04.07.2023"/>
    <s v="f"/>
    <s v="t"/>
    <s v="f"/>
    <s v="t"/>
    <s v="f"/>
    <s v="t"/>
    <s v="f"/>
    <s v="f"/>
    <s v="f"/>
    <s v="f"/>
    <s v="f"/>
    <s v="f"/>
    <s v="t"/>
    <s v="t"/>
    <s v="f"/>
    <s v="f"/>
    <s v="f"/>
    <s v="t"/>
    <m/>
    <s v="https://www.halooglasi.com/nekretnine/izdavanje-stanova/novi-beograd---blok-44-id53500/5425643337615?kid=4"/>
    <s v="f"/>
    <n v="9.1666666666666661"/>
  </r>
  <r>
    <n v="199"/>
    <s v="Centar - Stari grad ID#53512 "/>
    <s v="Stan"/>
    <n v="45"/>
    <x v="0"/>
    <s v="Agencija"/>
    <m/>
    <m/>
    <x v="0"/>
    <x v="0"/>
    <x v="2"/>
    <n v="7"/>
    <m/>
    <m/>
    <s v="mesečno"/>
    <n v="650"/>
    <s v="€"/>
    <x v="0"/>
    <x v="7"/>
    <x v="27"/>
    <x v="416"/>
    <x v="24"/>
    <s v="04.07.2023"/>
    <s v="f"/>
    <s v="t"/>
    <s v="f"/>
    <s v="t"/>
    <s v="f"/>
    <s v="t"/>
    <s v="f"/>
    <s v="f"/>
    <s v="f"/>
    <s v="f"/>
    <s v="f"/>
    <s v="f"/>
    <s v="t"/>
    <s v="t"/>
    <s v="f"/>
    <s v="f"/>
    <s v="f"/>
    <s v="t"/>
    <m/>
    <s v="https://www.halooglasi.com/nekretnine/izdavanje-stanova/centar---stari-grad-id53512/5425643337616?kid=4"/>
    <s v="f"/>
    <n v="14.444444444444445"/>
  </r>
  <r>
    <n v="200"/>
    <s v="60m2  Vojislava Ilića, Zvezdara, Beograd "/>
    <s v="Stan"/>
    <n v="60"/>
    <x v="8"/>
    <s v="Agencija"/>
    <s v="Novogradnja"/>
    <m/>
    <x v="0"/>
    <x v="0"/>
    <x v="8"/>
    <m/>
    <m/>
    <m/>
    <m/>
    <n v="800"/>
    <s v="€"/>
    <x v="0"/>
    <x v="2"/>
    <x v="2"/>
    <x v="0"/>
    <x v="24"/>
    <s v="04.07.2023"/>
    <s v="f"/>
    <s v="f"/>
    <s v="f"/>
    <s v="f"/>
    <s v="f"/>
    <s v="f"/>
    <s v="f"/>
    <s v="f"/>
    <s v="t"/>
    <s v="f"/>
    <s v="f"/>
    <s v="f"/>
    <s v="t"/>
    <s v="t"/>
    <s v="f"/>
    <s v="f"/>
    <s v="f"/>
    <s v="t"/>
    <m/>
    <s v="https://www.halooglasi.com/nekretnine/izdavanje-stanova/60m2-vojislava-ilica-zvezdara-beograd/5425643337575"/>
    <s v="f"/>
    <n v="13.333333333333334"/>
  </r>
  <r>
    <n v="208"/>
    <s v="Stan na Zvezdari "/>
    <s v="Stan"/>
    <n v="53"/>
    <x v="6"/>
    <s v="Vlasnik"/>
    <s v="Novogradnja"/>
    <s v="Izvorno stanje"/>
    <x v="0"/>
    <x v="2"/>
    <x v="11"/>
    <n v="1"/>
    <m/>
    <m/>
    <s v="mesečno"/>
    <n v="350"/>
    <s v="€"/>
    <x v="0"/>
    <x v="5"/>
    <x v="179"/>
    <x v="417"/>
    <x v="24"/>
    <s v="04.07.2023"/>
    <s v="f"/>
    <s v="t"/>
    <s v="f"/>
    <s v="t"/>
    <s v="f"/>
    <s v="f"/>
    <s v="f"/>
    <s v="f"/>
    <s v="t"/>
    <s v="t"/>
    <s v="f"/>
    <s v="f"/>
    <s v="t"/>
    <s v="t"/>
    <s v="f"/>
    <s v="f"/>
    <s v="f"/>
    <s v="t"/>
    <m/>
    <s v="https://www.halooglasi.com/nekretnine/izdavanje-stanova/stan-na-zvezdari/5425643335298?kid=4"/>
    <s v="f"/>
    <n v="6.6037735849056602"/>
  </r>
  <r>
    <n v="209"/>
    <s v="Zemun - Zemunske Kapije ID#53498 "/>
    <s v="Stan"/>
    <n v="43"/>
    <x v="0"/>
    <s v="Agencija"/>
    <m/>
    <m/>
    <x v="0"/>
    <x v="0"/>
    <x v="3"/>
    <n v="6"/>
    <m/>
    <m/>
    <s v="mesečno"/>
    <n v="550"/>
    <s v="€"/>
    <x v="0"/>
    <x v="3"/>
    <x v="84"/>
    <x v="418"/>
    <x v="24"/>
    <s v="04.07.2023"/>
    <s v="f"/>
    <s v="t"/>
    <s v="f"/>
    <s v="t"/>
    <s v="f"/>
    <s v="t"/>
    <s v="f"/>
    <s v="f"/>
    <s v="f"/>
    <s v="f"/>
    <s v="f"/>
    <s v="f"/>
    <s v="t"/>
    <s v="t"/>
    <s v="f"/>
    <s v="f"/>
    <s v="f"/>
    <s v="t"/>
    <m/>
    <s v="https://www.halooglasi.com/nekretnine/izdavanje-stanova/zemun---zemunske-kapije-id53498/5425643336155?kid=4"/>
    <s v="f"/>
    <n v="12.790697674418604"/>
  </r>
  <r>
    <n v="210"/>
    <s v="Novi Beograd - Stari merkator ID#53380 "/>
    <s v="Stan"/>
    <n v="35"/>
    <x v="5"/>
    <s v="Agencija"/>
    <m/>
    <m/>
    <x v="0"/>
    <x v="0"/>
    <x v="2"/>
    <n v="9"/>
    <m/>
    <m/>
    <s v="mesečno"/>
    <n v="330"/>
    <s v="€"/>
    <x v="0"/>
    <x v="1"/>
    <x v="1"/>
    <x v="149"/>
    <x v="24"/>
    <s v="04.07.2023"/>
    <s v="f"/>
    <s v="t"/>
    <s v="f"/>
    <s v="t"/>
    <s v="f"/>
    <s v="t"/>
    <s v="f"/>
    <s v="f"/>
    <s v="f"/>
    <s v="f"/>
    <s v="f"/>
    <s v="f"/>
    <s v="t"/>
    <s v="t"/>
    <s v="f"/>
    <s v="f"/>
    <s v="f"/>
    <s v="t"/>
    <m/>
    <s v="https://www.halooglasi.com/nekretnine/izdavanje-stanova/novi-beograd---stari-merkator-id53380/5425643307376?kid=4"/>
    <s v="f"/>
    <n v="9.4285714285714288"/>
  </r>
  <r>
    <n v="211"/>
    <s v="Zemun - Gornji grad ID#53371 "/>
    <s v="Stan"/>
    <n v="33"/>
    <x v="5"/>
    <s v="Agencija"/>
    <m/>
    <m/>
    <x v="2"/>
    <x v="2"/>
    <x v="7"/>
    <n v="3"/>
    <m/>
    <m/>
    <s v="mesečno"/>
    <n v="300"/>
    <s v="€"/>
    <x v="0"/>
    <x v="3"/>
    <x v="48"/>
    <x v="368"/>
    <x v="24"/>
    <s v="04.07.2023"/>
    <s v="f"/>
    <s v="t"/>
    <s v="f"/>
    <s v="t"/>
    <s v="f"/>
    <s v="f"/>
    <s v="f"/>
    <s v="f"/>
    <s v="f"/>
    <s v="f"/>
    <s v="f"/>
    <s v="f"/>
    <s v="t"/>
    <s v="t"/>
    <s v="f"/>
    <s v="f"/>
    <s v="f"/>
    <s v="t"/>
    <m/>
    <s v="https://www.halooglasi.com/nekretnine/izdavanje-stanova/zemun---gornji-grad-id53371/5425643306761?kid=4"/>
    <s v="f"/>
    <n v="9.0909090909090917"/>
  </r>
  <r>
    <n v="212"/>
    <s v="Centar - Beograd Na Vodi ID#52968 "/>
    <s v="Stan"/>
    <n v="90"/>
    <x v="6"/>
    <s v="Agencija"/>
    <m/>
    <m/>
    <x v="0"/>
    <x v="0"/>
    <x v="14"/>
    <n v="23"/>
    <m/>
    <m/>
    <s v="mesečno"/>
    <n v="1900"/>
    <s v="€"/>
    <x v="0"/>
    <x v="0"/>
    <x v="3"/>
    <x v="3"/>
    <x v="24"/>
    <s v="04.07.2023"/>
    <s v="f"/>
    <s v="t"/>
    <s v="f"/>
    <s v="t"/>
    <s v="f"/>
    <s v="t"/>
    <s v="f"/>
    <s v="f"/>
    <s v="f"/>
    <s v="f"/>
    <s v="f"/>
    <s v="f"/>
    <s v="t"/>
    <s v="t"/>
    <s v="f"/>
    <s v="f"/>
    <s v="f"/>
    <s v="t"/>
    <m/>
    <s v="https://www.halooglasi.com/nekretnine/izdavanje-stanova/centar---beograd-na-vodi-id52968/5425643175733?kid=4"/>
    <s v="f"/>
    <n v="21.111111111111111"/>
  </r>
  <r>
    <n v="214"/>
    <s v="Dorćol,70 m2,namesten,sa garaznim mestom "/>
    <s v="Stan"/>
    <n v="70"/>
    <x v="6"/>
    <s v="Agencija"/>
    <s v="Novogradnja"/>
    <s v="Lux"/>
    <x v="0"/>
    <x v="4"/>
    <x v="9"/>
    <n v="5"/>
    <m/>
    <m/>
    <s v="mesečno"/>
    <n v="1300"/>
    <s v="€"/>
    <x v="0"/>
    <x v="7"/>
    <x v="29"/>
    <x v="296"/>
    <x v="24"/>
    <s v="04.07.2023"/>
    <s v="t"/>
    <s v="t"/>
    <s v="f"/>
    <s v="t"/>
    <s v="f"/>
    <s v="t"/>
    <s v="f"/>
    <s v="f"/>
    <s v="t"/>
    <s v="f"/>
    <s v="f"/>
    <s v="f"/>
    <s v="t"/>
    <s v="t"/>
    <s v="t"/>
    <s v="f"/>
    <s v="f"/>
    <s v="t"/>
    <n v="0.5"/>
    <s v="https://www.halooglasi.com/nekretnine/izdavanje-stanova/dorcol-70-m2-namesten-sa-garaznim-mestom/5425643337475?kid=4"/>
    <s v="f"/>
    <n v="18.571428571428573"/>
  </r>
  <r>
    <n v="216"/>
    <s v="153m2 - Takovska, Stari grad, Beograd "/>
    <s v="Stan"/>
    <n v="153"/>
    <x v="2"/>
    <s v="Agencija"/>
    <m/>
    <m/>
    <x v="2"/>
    <x v="0"/>
    <x v="15"/>
    <m/>
    <m/>
    <m/>
    <m/>
    <n v="1300"/>
    <s v="€"/>
    <x v="0"/>
    <x v="6"/>
    <x v="12"/>
    <x v="0"/>
    <x v="24"/>
    <s v="04.07.2023"/>
    <s v="f"/>
    <s v="f"/>
    <s v="f"/>
    <s v="f"/>
    <s v="f"/>
    <s v="t"/>
    <s v="f"/>
    <s v="f"/>
    <s v="f"/>
    <s v="f"/>
    <s v="f"/>
    <s v="f"/>
    <s v="f"/>
    <s v="f"/>
    <s v="f"/>
    <s v="f"/>
    <s v="f"/>
    <s v="t"/>
    <m/>
    <s v="https://www.halooglasi.com/nekretnine/izdavanje-stanova/153m2---takovska-stari-grad-beograd/5425643337584"/>
    <s v="f"/>
    <n v="8.4967320261437909"/>
  </r>
  <r>
    <n v="217"/>
    <s v="63m2  Takovska, Stari grad, Beograd "/>
    <s v="Stan"/>
    <n v="63"/>
    <x v="0"/>
    <s v="Agencija"/>
    <s v="Novogradnja"/>
    <s v="Lux"/>
    <x v="0"/>
    <x v="0"/>
    <x v="9"/>
    <m/>
    <m/>
    <m/>
    <m/>
    <n v="1300"/>
    <s v="€"/>
    <x v="0"/>
    <x v="6"/>
    <x v="12"/>
    <x v="0"/>
    <x v="24"/>
    <s v="04.07.2023"/>
    <s v="f"/>
    <s v="f"/>
    <s v="f"/>
    <s v="f"/>
    <s v="f"/>
    <s v="t"/>
    <s v="f"/>
    <s v="f"/>
    <s v="t"/>
    <s v="t"/>
    <s v="f"/>
    <s v="f"/>
    <s v="t"/>
    <s v="t"/>
    <s v="f"/>
    <s v="f"/>
    <s v="f"/>
    <s v="t"/>
    <m/>
    <s v="https://www.halooglasi.com/nekretnine/izdavanje-stanova/63m2-takovska-stari-grad-beograd/5425643337583"/>
    <s v="f"/>
    <n v="20.634920634920636"/>
  </r>
  <r>
    <n v="218"/>
    <s v="90m2 - Crveni krst, Vračar, Beograd "/>
    <s v="Stan"/>
    <n v="90"/>
    <x v="2"/>
    <s v="Agencija"/>
    <s v="Novogradnja"/>
    <s v="Lux"/>
    <x v="0"/>
    <x v="0"/>
    <x v="2"/>
    <m/>
    <m/>
    <m/>
    <m/>
    <n v="1400"/>
    <s v="€"/>
    <x v="0"/>
    <x v="2"/>
    <x v="2"/>
    <x v="0"/>
    <x v="24"/>
    <s v="04.07.2023"/>
    <s v="f"/>
    <s v="f"/>
    <s v="f"/>
    <s v="f"/>
    <s v="f"/>
    <s v="t"/>
    <s v="t"/>
    <s v="f"/>
    <s v="t"/>
    <s v="t"/>
    <s v="f"/>
    <s v="f"/>
    <s v="t"/>
    <s v="t"/>
    <s v="f"/>
    <s v="f"/>
    <s v="f"/>
    <s v="t"/>
    <m/>
    <s v="https://www.halooglasi.com/nekretnine/izdavanje-stanova/90m2---crveni-krst-vracar-beograd/5425643337579"/>
    <s v="f"/>
    <n v="15.555555555555555"/>
  </r>
  <r>
    <n v="219"/>
    <s v="57m2  Takovska, Stari grad, Beograd "/>
    <s v="Stan"/>
    <n v="57"/>
    <x v="0"/>
    <s v="Agencija"/>
    <s v="Novogradnja"/>
    <s v="Lux"/>
    <x v="0"/>
    <x v="0"/>
    <x v="8"/>
    <m/>
    <m/>
    <m/>
    <m/>
    <n v="1300"/>
    <s v="€"/>
    <x v="0"/>
    <x v="6"/>
    <x v="12"/>
    <x v="0"/>
    <x v="24"/>
    <s v="04.07.2023"/>
    <s v="f"/>
    <s v="f"/>
    <s v="f"/>
    <s v="f"/>
    <s v="f"/>
    <s v="t"/>
    <s v="f"/>
    <s v="f"/>
    <s v="t"/>
    <s v="t"/>
    <s v="f"/>
    <s v="f"/>
    <s v="t"/>
    <s v="t"/>
    <s v="f"/>
    <s v="f"/>
    <s v="f"/>
    <s v="t"/>
    <m/>
    <s v="https://www.halooglasi.com/nekretnine/izdavanje-stanova/57m2-takovska-stari-grad-beograd/5425643337576"/>
    <s v="f"/>
    <n v="22.807017543859651"/>
  </r>
  <r>
    <n v="64"/>
    <s v="Izdajem stan blok 28 "/>
    <s v="Stan"/>
    <n v="60"/>
    <x v="4"/>
    <s v="Vlasnik"/>
    <s v="Stara gradnja"/>
    <s v="Renovirano"/>
    <x v="0"/>
    <x v="0"/>
    <x v="3"/>
    <n v="10"/>
    <n v="120"/>
    <s v="€"/>
    <s v="mesečno"/>
    <n v="650"/>
    <s v="€"/>
    <x v="0"/>
    <x v="1"/>
    <x v="126"/>
    <x v="144"/>
    <x v="25"/>
    <s v="05.07.2023"/>
    <s v="f"/>
    <s v="t"/>
    <s v="f"/>
    <s v="f"/>
    <s v="f"/>
    <s v="t"/>
    <s v="t"/>
    <s v="f"/>
    <s v="t"/>
    <s v="f"/>
    <s v="f"/>
    <s v="f"/>
    <s v="t"/>
    <s v="t"/>
    <s v="f"/>
    <s v="f"/>
    <s v="f"/>
    <s v="t"/>
    <m/>
    <s v="https://www.halooglasi.com/nekretnine/izdavanje-stanova/izdajem-stan-blok-28/5425642321712?kid=4"/>
    <s v="f"/>
    <n v="10.833333333333334"/>
  </r>
  <r>
    <n v="65"/>
    <s v="Jednosoban stan za izdavanje  "/>
    <s v="Stan"/>
    <n v="56"/>
    <x v="0"/>
    <s v="Agencija"/>
    <s v="Novogradnja"/>
    <s v="Lux"/>
    <x v="0"/>
    <x v="0"/>
    <x v="8"/>
    <n v="23"/>
    <n v="150"/>
    <s v="€"/>
    <s v="mesečno"/>
    <n v="1300"/>
    <s v="€"/>
    <x v="0"/>
    <x v="0"/>
    <x v="3"/>
    <x v="8"/>
    <x v="25"/>
    <s v="05.07.2023"/>
    <s v="f"/>
    <s v="t"/>
    <s v="f"/>
    <s v="t"/>
    <s v="f"/>
    <s v="t"/>
    <s v="f"/>
    <s v="t"/>
    <s v="f"/>
    <s v="t"/>
    <s v="f"/>
    <s v="f"/>
    <s v="f"/>
    <s v="t"/>
    <s v="t"/>
    <s v="f"/>
    <s v="f"/>
    <s v="t"/>
    <n v="1"/>
    <s v="https://www.halooglasi.com/nekretnine/izdavanje-stanova/jednosoban-stan-za-izdavanje/5425643343656?kid=4"/>
    <s v="f"/>
    <n v="23.214285714285715"/>
  </r>
  <r>
    <n v="66"/>
    <s v="Borča-centar nov lep stan, na stanici 95 "/>
    <s v="Stan"/>
    <n v="35"/>
    <x v="1"/>
    <s v="Vlasnik"/>
    <s v="Novogradnja"/>
    <m/>
    <x v="0"/>
    <x v="3"/>
    <x v="5"/>
    <n v="3"/>
    <m/>
    <m/>
    <s v="mesečno"/>
    <n v="270"/>
    <s v="€"/>
    <x v="0"/>
    <x v="6"/>
    <x v="54"/>
    <x v="419"/>
    <x v="25"/>
    <s v="05.07.2023"/>
    <s v="f"/>
    <s v="f"/>
    <s v="f"/>
    <s v="f"/>
    <s v="f"/>
    <s v="f"/>
    <s v="f"/>
    <s v="f"/>
    <s v="t"/>
    <s v="f"/>
    <s v="f"/>
    <s v="f"/>
    <s v="t"/>
    <s v="t"/>
    <s v="f"/>
    <s v="f"/>
    <s v="f"/>
    <s v="t"/>
    <m/>
    <s v="https://www.halooglasi.com/nekretnine/izdavanje-stanova/borca-centar-nov-lep-stan-na-stanici-95/5425643343306?kid=4"/>
    <s v="f"/>
    <n v="7.7142857142857144"/>
  </r>
  <r>
    <n v="67"/>
    <s v="2-s, II/V, CG, namešten, od 14 jula, vlasnik "/>
    <s v="Stan"/>
    <n v="62"/>
    <x v="0"/>
    <s v="Vlasnik"/>
    <s v="Stara gradnja"/>
    <s v="Renovirano"/>
    <x v="0"/>
    <x v="0"/>
    <x v="9"/>
    <n v="5"/>
    <n v="90"/>
    <s v="€"/>
    <s v="mesečno"/>
    <n v="570"/>
    <s v="€"/>
    <x v="0"/>
    <x v="5"/>
    <x v="70"/>
    <x v="420"/>
    <x v="25"/>
    <s v="05.07.2023"/>
    <s v="t"/>
    <s v="t"/>
    <s v="f"/>
    <s v="t"/>
    <s v="f"/>
    <s v="t"/>
    <s v="t"/>
    <s v="f"/>
    <s v="t"/>
    <s v="f"/>
    <s v="f"/>
    <s v="f"/>
    <s v="t"/>
    <s v="t"/>
    <s v="t"/>
    <s v="f"/>
    <s v="f"/>
    <s v="t"/>
    <m/>
    <s v="https://www.halooglasi.com/nekretnine/izdavanje-stanova/2-s-iiv-cg-namesten-od-14-jula-vlasnik/5425643316055?kid=4"/>
    <s v="f"/>
    <n v="9.193548387096774"/>
  </r>
  <r>
    <n v="69"/>
    <s v="Odlican komforan stan  "/>
    <s v="Stan"/>
    <n v="110"/>
    <x v="6"/>
    <s v="Vlasnik"/>
    <s v="Stara gradnja"/>
    <s v="Renovirano"/>
    <x v="0"/>
    <x v="3"/>
    <x v="9"/>
    <n v="3"/>
    <n v="80"/>
    <s v="€"/>
    <s v="mesečno"/>
    <n v="700"/>
    <s v="€"/>
    <x v="0"/>
    <x v="9"/>
    <x v="42"/>
    <x v="421"/>
    <x v="25"/>
    <s v="05.07.2023"/>
    <s v="f"/>
    <s v="t"/>
    <s v="f"/>
    <s v="f"/>
    <s v="f"/>
    <s v="f"/>
    <s v="f"/>
    <s v="f"/>
    <s v="f"/>
    <s v="f"/>
    <s v="f"/>
    <s v="f"/>
    <s v="t"/>
    <s v="t"/>
    <s v="f"/>
    <s v="f"/>
    <s v="t"/>
    <s v="t"/>
    <m/>
    <s v="https://www.halooglasi.com/nekretnine/izdavanje-stanova/odlican-komforan-stan/5425643344943?kid=4"/>
    <s v="f"/>
    <n v="6.3636363636363633"/>
  </r>
  <r>
    <n v="71"/>
    <s v="Novi Beograd - West 65 ID#52831 "/>
    <s v="Stan"/>
    <n v="61"/>
    <x v="0"/>
    <s v="Agencija"/>
    <m/>
    <m/>
    <x v="0"/>
    <x v="0"/>
    <x v="14"/>
    <m/>
    <m/>
    <m/>
    <s v="mesečno"/>
    <n v="1600"/>
    <s v="€"/>
    <x v="0"/>
    <x v="1"/>
    <x v="5"/>
    <x v="7"/>
    <x v="25"/>
    <s v="05.07.2023"/>
    <s v="f"/>
    <s v="t"/>
    <s v="f"/>
    <s v="t"/>
    <s v="f"/>
    <s v="t"/>
    <s v="f"/>
    <s v="f"/>
    <s v="f"/>
    <s v="f"/>
    <s v="f"/>
    <s v="f"/>
    <s v="t"/>
    <s v="t"/>
    <s v="f"/>
    <s v="f"/>
    <s v="f"/>
    <s v="t"/>
    <m/>
    <s v="https://www.halooglasi.com/nekretnine/izdavanje-stanova/novi-beograd---west-65-id52831/5425643319574?kid=4"/>
    <s v="f"/>
    <n v="26.229508196721312"/>
  </r>
  <r>
    <n v="80"/>
    <s v=" Izdajem stan sa minimalnim komunalijama "/>
    <s v="Stan"/>
    <n v="30"/>
    <x v="0"/>
    <s v="Vlasnik"/>
    <s v="Novogradnja"/>
    <s v="Izvorno stanje"/>
    <x v="0"/>
    <x v="0"/>
    <x v="15"/>
    <m/>
    <n v="190"/>
    <s v="€"/>
    <s v="mesečno"/>
    <n v="190"/>
    <s v="€"/>
    <x v="0"/>
    <x v="3"/>
    <x v="48"/>
    <x v="422"/>
    <x v="25"/>
    <s v="05.07.2023"/>
    <s v="f"/>
    <s v="t"/>
    <s v="f"/>
    <s v="f"/>
    <s v="f"/>
    <s v="f"/>
    <s v="t"/>
    <s v="f"/>
    <s v="f"/>
    <s v="f"/>
    <s v="f"/>
    <s v="f"/>
    <s v="t"/>
    <s v="f"/>
    <s v="f"/>
    <s v="f"/>
    <s v="t"/>
    <s v="t"/>
    <m/>
    <s v="https://www.halooglasi.com/nekretnine/izdavanje-stanova/izdajem-stan-sa-minimalnim-komunalijama/5425643339177?kid=4"/>
    <s v="f"/>
    <n v="6.333333333333333"/>
  </r>
  <r>
    <n v="82"/>
    <s v="Ekskluzivan stan u West Tower-u "/>
    <s v="Stan"/>
    <n v="60"/>
    <x v="0"/>
    <s v="Vlasnik"/>
    <s v="Novogradnja"/>
    <s v="Lux"/>
    <x v="0"/>
    <x v="0"/>
    <x v="14"/>
    <m/>
    <m/>
    <m/>
    <s v="mesečno"/>
    <n v="1600"/>
    <s v="€"/>
    <x v="0"/>
    <x v="1"/>
    <x v="5"/>
    <x v="7"/>
    <x v="25"/>
    <s v="05.07.2023"/>
    <s v="f"/>
    <s v="t"/>
    <s v="f"/>
    <s v="t"/>
    <s v="f"/>
    <s v="t"/>
    <s v="t"/>
    <s v="f"/>
    <s v="t"/>
    <s v="t"/>
    <s v="f"/>
    <s v="f"/>
    <s v="t"/>
    <s v="t"/>
    <s v="f"/>
    <s v="f"/>
    <s v="t"/>
    <s v="t"/>
    <m/>
    <s v="https://www.halooglasi.com/nekretnine/izdavanje-stanova/ekskluzivan-stan-u-west-tower-u/5425636969540?kid=4"/>
    <s v="f"/>
    <n v="26.666666666666668"/>
  </r>
  <r>
    <n v="83"/>
    <s v="penthaus Dunavske terase Big fashion izdavanje "/>
    <s v="Stan"/>
    <n v="60"/>
    <x v="1"/>
    <s v="Vlasnik"/>
    <s v="Novogradnja"/>
    <s v="Lux"/>
    <x v="0"/>
    <x v="0"/>
    <x v="1"/>
    <n v="7"/>
    <n v="70"/>
    <s v="€"/>
    <s v="mesečno"/>
    <n v="850"/>
    <s v="€"/>
    <x v="0"/>
    <x v="6"/>
    <x v="21"/>
    <x v="423"/>
    <x v="25"/>
    <s v="05.07.2023"/>
    <s v="f"/>
    <s v="t"/>
    <s v="f"/>
    <s v="f"/>
    <s v="f"/>
    <s v="t"/>
    <s v="f"/>
    <s v="f"/>
    <s v="t"/>
    <s v="f"/>
    <s v="f"/>
    <s v="f"/>
    <s v="f"/>
    <s v="t"/>
    <s v="f"/>
    <s v="f"/>
    <s v="t"/>
    <s v="t"/>
    <m/>
    <s v="https://www.halooglasi.com/nekretnine/izdavanje-stanova/penthaus-dunavske-terase-big-fashion-izdavanj/5425643343293?kid=4"/>
    <s v="f"/>
    <n v="14.166666666666666"/>
  </r>
  <r>
    <n v="86"/>
    <s v="40m2 - Kneginje Ljubice, Dorćol, Stari grad, Beogr "/>
    <s v="Stan"/>
    <n v="40"/>
    <x v="5"/>
    <s v="Agencija"/>
    <s v="Stara gradnja"/>
    <m/>
    <x v="0"/>
    <x v="0"/>
    <x v="0"/>
    <m/>
    <m/>
    <m/>
    <m/>
    <n v="700"/>
    <s v="€"/>
    <x v="0"/>
    <x v="7"/>
    <x v="29"/>
    <x v="0"/>
    <x v="25"/>
    <s v="05.07.2023"/>
    <s v="f"/>
    <s v="f"/>
    <s v="f"/>
    <s v="f"/>
    <s v="f"/>
    <s v="t"/>
    <s v="f"/>
    <s v="f"/>
    <s v="t"/>
    <s v="t"/>
    <s v="f"/>
    <s v="f"/>
    <s v="t"/>
    <s v="t"/>
    <s v="f"/>
    <s v="f"/>
    <s v="f"/>
    <s v="t"/>
    <m/>
    <s v="https://www.halooglasi.com/nekretnine/izdavanje-stanova/40m2---kneginje-ljubice-dorcol-stari-grad-beo/5425643279207?kid=4"/>
    <s v="f"/>
    <n v="17.5"/>
  </r>
  <r>
    <n v="87"/>
    <s v="55m2 - Kneza Miloša, Beograđanka, Beograd "/>
    <s v="Stan"/>
    <n v="55"/>
    <x v="0"/>
    <s v="Agencija"/>
    <s v="Stara gradnja"/>
    <s v="Lux"/>
    <x v="0"/>
    <x v="0"/>
    <x v="8"/>
    <m/>
    <m/>
    <m/>
    <m/>
    <n v="1000"/>
    <s v="€"/>
    <x v="0"/>
    <x v="7"/>
    <x v="95"/>
    <x v="0"/>
    <x v="25"/>
    <s v="05.07.2023"/>
    <s v="f"/>
    <s v="f"/>
    <s v="f"/>
    <s v="f"/>
    <s v="f"/>
    <s v="t"/>
    <s v="f"/>
    <s v="f"/>
    <s v="t"/>
    <s v="t"/>
    <s v="f"/>
    <s v="f"/>
    <s v="t"/>
    <s v="t"/>
    <s v="f"/>
    <s v="f"/>
    <s v="f"/>
    <s v="t"/>
    <m/>
    <s v="https://www.halooglasi.com/nekretnine/izdavanje-stanova/55m2---kneza-milosa-beogradjanka-beograd/5425643309094?kid=4"/>
    <s v="f"/>
    <n v="18.181818181818183"/>
  </r>
  <r>
    <n v="88"/>
    <s v="Exing Home 65, lux, novogradnja, garaža, ID 20420 "/>
    <s v="Stan"/>
    <n v="41"/>
    <x v="0"/>
    <s v="Agencija"/>
    <s v="Novogradnja"/>
    <s v="Lux"/>
    <x v="0"/>
    <x v="0"/>
    <x v="2"/>
    <n v="8"/>
    <m/>
    <m/>
    <s v="mesečno"/>
    <n v="1000"/>
    <s v="€"/>
    <x v="0"/>
    <x v="1"/>
    <x v="5"/>
    <x v="134"/>
    <x v="25"/>
    <s v="05.07.2023"/>
    <s v="f"/>
    <s v="t"/>
    <s v="f"/>
    <s v="t"/>
    <s v="f"/>
    <s v="t"/>
    <s v="t"/>
    <s v="f"/>
    <s v="t"/>
    <s v="t"/>
    <s v="f"/>
    <s v="f"/>
    <s v="t"/>
    <s v="t"/>
    <s v="t"/>
    <s v="f"/>
    <s v="f"/>
    <s v="t"/>
    <n v="0.5"/>
    <s v="https://www.halooglasi.com/nekretnine/izdavanje-stanova/exing-home-65-lux-novogradnja-garaza-id-20420/5425643194095?kid=4"/>
    <s v="f"/>
    <n v="24.390243902439025"/>
  </r>
  <r>
    <n v="89"/>
    <s v="West 65, 2.0 soban namešten stan "/>
    <s v="Stan"/>
    <n v="54"/>
    <x v="0"/>
    <s v="Agencija"/>
    <s v="Novogradnja"/>
    <s v="Lux"/>
    <x v="0"/>
    <x v="0"/>
    <x v="9"/>
    <n v="4"/>
    <n v="120"/>
    <s v="€"/>
    <s v="mesečno"/>
    <n v="1200"/>
    <s v="€"/>
    <x v="0"/>
    <x v="1"/>
    <x v="5"/>
    <x v="0"/>
    <x v="25"/>
    <s v="05.07.2023"/>
    <s v="f"/>
    <s v="t"/>
    <s v="f"/>
    <s v="t"/>
    <s v="f"/>
    <s v="t"/>
    <s v="f"/>
    <s v="f"/>
    <s v="t"/>
    <s v="t"/>
    <s v="f"/>
    <s v="f"/>
    <s v="f"/>
    <s v="f"/>
    <s v="f"/>
    <s v="f"/>
    <s v="f"/>
    <s v="t"/>
    <n v="0.6"/>
    <s v="https://www.halooglasi.com/nekretnine/izdavanje-stanova/west-65-2-0-soban-namesten-stan/5425643343132?kid=4"/>
    <s v="f"/>
    <n v="22.222222222222221"/>
  </r>
  <r>
    <n v="90"/>
    <s v="Prostran stan u Beogradu na vodi, BW Vista "/>
    <s v="Stan"/>
    <n v="84"/>
    <x v="6"/>
    <s v="Agencija"/>
    <s v="Novogradnja"/>
    <s v="Lux"/>
    <x v="2"/>
    <x v="7"/>
    <x v="15"/>
    <m/>
    <m/>
    <m/>
    <s v="mesečno"/>
    <n v="1800"/>
    <s v="€"/>
    <x v="0"/>
    <x v="0"/>
    <x v="3"/>
    <x v="59"/>
    <x v="25"/>
    <s v="05.07.2023"/>
    <s v="f"/>
    <s v="f"/>
    <s v="f"/>
    <s v="f"/>
    <s v="f"/>
    <s v="t"/>
    <s v="f"/>
    <s v="f"/>
    <s v="f"/>
    <s v="f"/>
    <s v="f"/>
    <s v="f"/>
    <s v="f"/>
    <s v="f"/>
    <s v="f"/>
    <s v="f"/>
    <s v="f"/>
    <s v="t"/>
    <m/>
    <s v="https://www.halooglasi.com/nekretnine/izdavanje-stanova/prostran-stan-u-beogradu-na-vodi-bw-vista/5425643343133?kid=4"/>
    <s v="f"/>
    <n v="21.428571428571427"/>
  </r>
  <r>
    <n v="113"/>
    <s v="Stan u Resniku 40+7m2 "/>
    <s v="Stan"/>
    <n v="47"/>
    <x v="0"/>
    <s v="Vlasnik"/>
    <s v="Novogradnja"/>
    <s v="Izvorno stanje"/>
    <x v="0"/>
    <x v="3"/>
    <x v="0"/>
    <n v="2"/>
    <m/>
    <m/>
    <s v="mesečno"/>
    <n v="250"/>
    <s v="€"/>
    <x v="0"/>
    <x v="11"/>
    <x v="180"/>
    <x v="424"/>
    <x v="25"/>
    <s v="05.07.2023"/>
    <s v="t"/>
    <s v="t"/>
    <s v="f"/>
    <s v="t"/>
    <s v="f"/>
    <s v="f"/>
    <s v="f"/>
    <s v="f"/>
    <s v="f"/>
    <s v="f"/>
    <s v="f"/>
    <s v="f"/>
    <s v="t"/>
    <s v="t"/>
    <s v="f"/>
    <s v="f"/>
    <s v="f"/>
    <s v="t"/>
    <m/>
    <s v="https://www.halooglasi.com/nekretnine/izdavanje-stanova/stan-u-resniku-407m2/5425643342137?kid=4"/>
    <s v="f"/>
    <n v="5.3191489361702127"/>
  </r>
  <r>
    <n v="91"/>
    <s v="BW - Magnolia, lux, komforan, garaža, ID 19921 "/>
    <s v="Stan"/>
    <n v="80"/>
    <x v="6"/>
    <s v="Agencija"/>
    <s v="Novogradnja"/>
    <s v="Lux"/>
    <x v="0"/>
    <x v="4"/>
    <x v="5"/>
    <n v="5"/>
    <m/>
    <m/>
    <s v="mesečno"/>
    <n v="2000"/>
    <s v="€"/>
    <x v="0"/>
    <x v="0"/>
    <x v="3"/>
    <x v="8"/>
    <x v="25"/>
    <s v="05.07.2023"/>
    <s v="f"/>
    <s v="t"/>
    <s v="f"/>
    <s v="t"/>
    <s v="f"/>
    <s v="t"/>
    <s v="t"/>
    <s v="f"/>
    <s v="t"/>
    <s v="t"/>
    <s v="f"/>
    <s v="f"/>
    <s v="t"/>
    <s v="t"/>
    <s v="t"/>
    <s v="f"/>
    <s v="f"/>
    <s v="t"/>
    <n v="0.5"/>
    <s v="https://www.halooglasi.com/nekretnine/izdavanje-stanova/bw---magnolia-lux-komforan-garaza-id-19921/5425642870724?kid=4"/>
    <s v="f"/>
    <n v="25"/>
  </r>
  <r>
    <n v="93"/>
    <s v="Novi Beograd, renoviran i lepo opremljen stan "/>
    <s v="Stan"/>
    <n v="65"/>
    <x v="0"/>
    <s v="Agencija"/>
    <s v="Stara gradnja"/>
    <s v="Lux"/>
    <x v="0"/>
    <x v="0"/>
    <x v="2"/>
    <n v="9"/>
    <n v="150"/>
    <s v="€"/>
    <s v="mesečno"/>
    <n v="900"/>
    <s v="€"/>
    <x v="0"/>
    <x v="1"/>
    <x v="72"/>
    <x v="38"/>
    <x v="25"/>
    <s v="05.07.2023"/>
    <s v="f"/>
    <s v="t"/>
    <s v="f"/>
    <s v="t"/>
    <s v="f"/>
    <s v="t"/>
    <s v="t"/>
    <s v="f"/>
    <s v="t"/>
    <s v="f"/>
    <s v="f"/>
    <s v="f"/>
    <s v="t"/>
    <s v="f"/>
    <s v="f"/>
    <s v="f"/>
    <s v="f"/>
    <s v="t"/>
    <n v="0.6"/>
    <s v="https://www.halooglasi.com/nekretnine/izdavanje-stanova/novi-beograd-renoviran-i-lepo-opremljen-stan/5425643343237?kid=4"/>
    <s v="f"/>
    <n v="13.846153846153847"/>
  </r>
  <r>
    <n v="94"/>
    <s v="Extra Lux renoviran petosoban stan na Dedinju "/>
    <s v="Stan"/>
    <n v="160"/>
    <x v="7"/>
    <s v="Agencija"/>
    <s v="Novogradnja"/>
    <s v="Lux"/>
    <x v="0"/>
    <x v="7"/>
    <x v="0"/>
    <m/>
    <m/>
    <m/>
    <s v="mesečno"/>
    <n v="2500"/>
    <s v="€"/>
    <x v="0"/>
    <x v="0"/>
    <x v="0"/>
    <x v="0"/>
    <x v="25"/>
    <s v="05.07.2023"/>
    <s v="f"/>
    <s v="t"/>
    <s v="f"/>
    <s v="f"/>
    <s v="f"/>
    <s v="f"/>
    <s v="f"/>
    <s v="f"/>
    <s v="t"/>
    <s v="f"/>
    <s v="f"/>
    <s v="f"/>
    <s v="t"/>
    <s v="t"/>
    <s v="f"/>
    <s v="f"/>
    <s v="f"/>
    <s v="t"/>
    <m/>
    <s v="https://www.halooglasi.com/nekretnine/izdavanje-stanova/extra-lux-renoviran-petosoban-stan-na-dedinju/5425643343626?kid=4"/>
    <s v="f"/>
    <n v="15.625"/>
  </r>
  <r>
    <n v="95"/>
    <s v="Predivan stan za izdavanje sa pogledmo na Sava par "/>
    <s v="Stan"/>
    <n v="66"/>
    <x v="6"/>
    <s v="Agencija"/>
    <s v="Novogradnja"/>
    <s v="Lux"/>
    <x v="0"/>
    <x v="0"/>
    <x v="9"/>
    <n v="23"/>
    <n v="150"/>
    <s v="€"/>
    <s v="mesečno"/>
    <n v="1600"/>
    <s v="€"/>
    <x v="0"/>
    <x v="0"/>
    <x v="3"/>
    <x v="3"/>
    <x v="25"/>
    <s v="05.07.2023"/>
    <s v="f"/>
    <s v="t"/>
    <s v="f"/>
    <s v="f"/>
    <s v="f"/>
    <s v="t"/>
    <s v="f"/>
    <s v="f"/>
    <s v="f"/>
    <s v="f"/>
    <s v="f"/>
    <s v="f"/>
    <s v="f"/>
    <s v="t"/>
    <s v="f"/>
    <s v="f"/>
    <s v="f"/>
    <s v="t"/>
    <n v="1"/>
    <s v="https://www.halooglasi.com/nekretnine/izdavanje-stanova/predivan-stan-za-izdavanje-sa-pogledmo-na-sav/5425643343249?kid=4"/>
    <s v="f"/>
    <n v="24.242424242424242"/>
  </r>
  <r>
    <n v="96"/>
    <s v="Komforan trosoban stan za izdavanje "/>
    <s v="Stan"/>
    <n v="80"/>
    <x v="6"/>
    <s v="Agencija"/>
    <s v="Novogradnja"/>
    <s v="Lux"/>
    <x v="0"/>
    <x v="0"/>
    <x v="8"/>
    <n v="5"/>
    <n v="250"/>
    <s v="€"/>
    <s v="mesečno"/>
    <n v="1600"/>
    <s v="€"/>
    <x v="0"/>
    <x v="0"/>
    <x v="3"/>
    <x v="8"/>
    <x v="25"/>
    <s v="05.07.2023"/>
    <s v="f"/>
    <s v="t"/>
    <s v="f"/>
    <s v="t"/>
    <s v="f"/>
    <s v="t"/>
    <s v="t"/>
    <s v="f"/>
    <s v="f"/>
    <s v="t"/>
    <s v="f"/>
    <s v="f"/>
    <s v="t"/>
    <s v="t"/>
    <s v="t"/>
    <s v="f"/>
    <s v="f"/>
    <s v="t"/>
    <n v="1"/>
    <s v="https://www.halooglasi.com/nekretnine/izdavanje-stanova/komforan-trosoban-stan-za-izdavanje/5425643215691?kid=4"/>
    <s v="f"/>
    <n v="20"/>
  </r>
  <r>
    <n v="97"/>
    <s v="Izdajem nov Duplex sa bastom kod Vukovog Spomenika "/>
    <s v="Stan"/>
    <n v="55"/>
    <x v="8"/>
    <s v="Vlasnik"/>
    <s v="Novogradnja"/>
    <s v="Lux"/>
    <x v="0"/>
    <x v="2"/>
    <x v="0"/>
    <n v="2"/>
    <m/>
    <m/>
    <s v="mesečno"/>
    <n v="1200"/>
    <s v="€"/>
    <x v="0"/>
    <x v="2"/>
    <x v="13"/>
    <x v="425"/>
    <x v="25"/>
    <s v="05.07.2023"/>
    <s v="f"/>
    <s v="t"/>
    <s v="t"/>
    <s v="f"/>
    <s v="f"/>
    <s v="f"/>
    <s v="f"/>
    <s v="f"/>
    <s v="t"/>
    <s v="t"/>
    <s v="f"/>
    <s v="f"/>
    <s v="t"/>
    <s v="t"/>
    <s v="f"/>
    <s v="f"/>
    <s v="t"/>
    <s v="t"/>
    <m/>
    <s v="https://www.halooglasi.com/nekretnine/izdavanje-stanova/izdajem-nov-duplex-sa-bastom-kod-vukovog-spom/5425635149777?kid=4"/>
    <s v="t"/>
    <n v="21.818181818181817"/>
  </r>
  <r>
    <n v="98"/>
    <s v="Cetvorosoban lux stan,garaza,novogradnja "/>
    <s v="Stan"/>
    <n v="102"/>
    <x v="2"/>
    <s v="Agencija"/>
    <s v="Novogradnja"/>
    <s v="Lux"/>
    <x v="0"/>
    <x v="0"/>
    <x v="8"/>
    <n v="5"/>
    <m/>
    <m/>
    <s v="mesečno"/>
    <n v="1300"/>
    <s v="€"/>
    <x v="0"/>
    <x v="2"/>
    <x v="64"/>
    <x v="0"/>
    <x v="25"/>
    <s v="05.07.2023"/>
    <s v="f"/>
    <s v="t"/>
    <s v="f"/>
    <s v="t"/>
    <s v="f"/>
    <s v="t"/>
    <s v="f"/>
    <s v="f"/>
    <s v="t"/>
    <s v="t"/>
    <s v="f"/>
    <s v="f"/>
    <s v="t"/>
    <s v="t"/>
    <s v="t"/>
    <s v="f"/>
    <s v="f"/>
    <s v="t"/>
    <m/>
    <s v="https://www.halooglasi.com/nekretnine/izdavanje-stanova/cetvorosoban-lux-stan-garaza-novogradnja/5425643343462?kid=4"/>
    <s v="f"/>
    <n v="12.745098039215685"/>
  </r>
  <r>
    <n v="99"/>
    <s v="Stan za izdavanje, centar grada! "/>
    <s v="Stan"/>
    <n v="105"/>
    <x v="6"/>
    <s v="Vlasnik"/>
    <s v="Stara gradnja"/>
    <s v="Izvorno stanje"/>
    <x v="1"/>
    <x v="0"/>
    <x v="8"/>
    <n v="5"/>
    <n v="150"/>
    <s v="€"/>
    <s v="mesečno"/>
    <n v="1400"/>
    <s v="€"/>
    <x v="0"/>
    <x v="7"/>
    <x v="115"/>
    <x v="426"/>
    <x v="25"/>
    <s v="05.07.2023"/>
    <s v="f"/>
    <s v="f"/>
    <s v="t"/>
    <s v="f"/>
    <s v="f"/>
    <s v="t"/>
    <s v="f"/>
    <s v="f"/>
    <s v="t"/>
    <s v="f"/>
    <s v="f"/>
    <s v="f"/>
    <s v="f"/>
    <s v="t"/>
    <s v="f"/>
    <s v="f"/>
    <s v="f"/>
    <s v="t"/>
    <m/>
    <s v="https://www.halooglasi.com/nekretnine/izdavanje-stanova/stan-za-izdavanje-centar-grada/5425643344132?kid=4"/>
    <s v="f"/>
    <n v="13.333333333333334"/>
  </r>
  <r>
    <n v="100"/>
    <s v="Zemun - Save kovacevic ID#53140 "/>
    <s v="Stan"/>
    <n v="70"/>
    <x v="6"/>
    <s v="Agencija"/>
    <m/>
    <m/>
    <x v="0"/>
    <x v="2"/>
    <x v="9"/>
    <n v="3"/>
    <m/>
    <m/>
    <s v="mesečno"/>
    <n v="550"/>
    <s v="€"/>
    <x v="0"/>
    <x v="3"/>
    <x v="48"/>
    <x v="84"/>
    <x v="25"/>
    <s v="05.07.2023"/>
    <s v="f"/>
    <s v="t"/>
    <s v="f"/>
    <s v="t"/>
    <s v="f"/>
    <s v="f"/>
    <s v="f"/>
    <s v="f"/>
    <s v="f"/>
    <s v="f"/>
    <s v="f"/>
    <s v="f"/>
    <s v="t"/>
    <s v="t"/>
    <s v="f"/>
    <s v="f"/>
    <s v="f"/>
    <s v="t"/>
    <m/>
    <s v="https://www.halooglasi.com/nekretnine/izdavanje-stanova/zemun---save-kovacevic-id53140/5425643316609?kid=4"/>
    <s v="f"/>
    <n v="7.8571428571428568"/>
  </r>
  <r>
    <n v="103"/>
    <s v="Denkova bašta, novogradnja, odličan, ID 15057 "/>
    <s v="Stan"/>
    <n v="60"/>
    <x v="8"/>
    <s v="Agencija"/>
    <s v="Novogradnja"/>
    <m/>
    <x v="0"/>
    <x v="0"/>
    <x v="9"/>
    <n v="3"/>
    <m/>
    <m/>
    <s v="mesečno"/>
    <n v="550"/>
    <s v="€"/>
    <x v="0"/>
    <x v="5"/>
    <x v="9"/>
    <x v="427"/>
    <x v="25"/>
    <s v="05.07.2023"/>
    <s v="f"/>
    <s v="t"/>
    <s v="f"/>
    <s v="t"/>
    <s v="f"/>
    <s v="t"/>
    <s v="t"/>
    <s v="f"/>
    <s v="t"/>
    <s v="t"/>
    <s v="f"/>
    <s v="f"/>
    <s v="t"/>
    <s v="t"/>
    <s v="t"/>
    <s v="f"/>
    <s v="f"/>
    <s v="t"/>
    <n v="0.5"/>
    <s v="https://www.halooglasi.com/nekretnine/izdavanje-stanova/denkova-basta-novogradnja-odlican-id-15057/5425642071544?kid=4"/>
    <s v="f"/>
    <n v="9.1666666666666661"/>
  </r>
  <r>
    <n v="104"/>
    <s v="Novi Beograd - A blok ID#53521 "/>
    <s v="Stan"/>
    <n v="62"/>
    <x v="0"/>
    <s v="Agencija"/>
    <m/>
    <m/>
    <x v="0"/>
    <x v="0"/>
    <x v="2"/>
    <n v="11"/>
    <m/>
    <m/>
    <s v="mesečno"/>
    <n v="1000"/>
    <s v="€"/>
    <x v="0"/>
    <x v="1"/>
    <x v="33"/>
    <x v="38"/>
    <x v="25"/>
    <s v="05.07.2023"/>
    <s v="f"/>
    <s v="t"/>
    <s v="f"/>
    <s v="t"/>
    <s v="f"/>
    <s v="t"/>
    <s v="f"/>
    <s v="f"/>
    <s v="f"/>
    <s v="f"/>
    <s v="f"/>
    <s v="f"/>
    <s v="t"/>
    <s v="t"/>
    <s v="f"/>
    <s v="f"/>
    <s v="f"/>
    <s v="t"/>
    <m/>
    <s v="https://www.halooglasi.com/nekretnine/izdavanje-stanova/novi-beograd---a-blok-id53521/5425643341009?kid=4"/>
    <s v="f"/>
    <n v="16.129032258064516"/>
  </r>
  <r>
    <n v="105"/>
    <s v="Namešten stan, Vukov spomenik, Vojvode Brane, 42m2 "/>
    <s v="Stan"/>
    <n v="42"/>
    <x v="1"/>
    <s v="Agencija"/>
    <s v="Stara gradnja"/>
    <s v="Renovirano"/>
    <x v="0"/>
    <x v="0"/>
    <x v="1"/>
    <n v="7"/>
    <m/>
    <m/>
    <s v="mesečno"/>
    <n v="600"/>
    <s v="€"/>
    <x v="0"/>
    <x v="5"/>
    <x v="51"/>
    <x v="428"/>
    <x v="25"/>
    <s v="05.07.2023"/>
    <s v="f"/>
    <s v="t"/>
    <s v="f"/>
    <s v="f"/>
    <s v="f"/>
    <s v="t"/>
    <s v="t"/>
    <s v="f"/>
    <s v="t"/>
    <s v="f"/>
    <s v="f"/>
    <s v="f"/>
    <s v="t"/>
    <s v="t"/>
    <s v="t"/>
    <s v="f"/>
    <s v="f"/>
    <s v="t"/>
    <n v="0.5"/>
    <s v="https://www.halooglasi.com/nekretnine/izdavanje-stanova/namesten-stan-vukov-spomenik-vojvode-brane-42/5425642968552?kid=4"/>
    <s v="f"/>
    <n v="14.285714285714286"/>
  </r>
  <r>
    <n v="106"/>
    <s v="Izdavanje, 75m2, Šumice "/>
    <s v="Stan"/>
    <n v="75"/>
    <x v="6"/>
    <s v="Agencija"/>
    <s v="Stara gradnja"/>
    <s v="Renovirano"/>
    <x v="0"/>
    <x v="1"/>
    <x v="11"/>
    <n v="2"/>
    <n v="100"/>
    <s v="€"/>
    <s v="mesečno"/>
    <n v="700"/>
    <s v="€"/>
    <x v="0"/>
    <x v="4"/>
    <x v="181"/>
    <x v="0"/>
    <x v="25"/>
    <s v="05.07.2023"/>
    <s v="f"/>
    <s v="f"/>
    <s v="f"/>
    <s v="t"/>
    <s v="f"/>
    <s v="f"/>
    <s v="t"/>
    <s v="f"/>
    <s v="f"/>
    <s v="t"/>
    <s v="f"/>
    <s v="t"/>
    <s v="f"/>
    <s v="t"/>
    <s v="f"/>
    <s v="f"/>
    <s v="t"/>
    <s v="t"/>
    <n v="0.5"/>
    <s v="https://www.halooglasi.com/nekretnine/izdavanje-stanova/izdavanje-75m2-sumice/5425643125980"/>
    <s v="f"/>
    <n v="9.3333333333333339"/>
  </r>
  <r>
    <n v="107"/>
    <s v="Izdajem stan kod muzeja 25 maj "/>
    <s v="Stan"/>
    <n v="55"/>
    <x v="6"/>
    <s v="Vlasnik"/>
    <s v="Stara gradnja"/>
    <s v="Renovirano"/>
    <x v="0"/>
    <x v="0"/>
    <x v="6"/>
    <m/>
    <n v="100"/>
    <s v="€"/>
    <s v="mesečno"/>
    <n v="550"/>
    <s v="€"/>
    <x v="0"/>
    <x v="0"/>
    <x v="182"/>
    <x v="429"/>
    <x v="25"/>
    <s v="05.07.2023"/>
    <s v="f"/>
    <s v="f"/>
    <s v="f"/>
    <s v="f"/>
    <s v="f"/>
    <s v="f"/>
    <s v="f"/>
    <s v="f"/>
    <s v="f"/>
    <s v="f"/>
    <s v="f"/>
    <s v="f"/>
    <s v="f"/>
    <s v="f"/>
    <s v="f"/>
    <s v="f"/>
    <s v="f"/>
    <s v="t"/>
    <m/>
    <s v="https://www.halooglasi.com/nekretnine/izdavanje-stanova/izdajem-stan-kod-muzeja-25-maj/5425642767554?kid=4"/>
    <s v="f"/>
    <n v="10"/>
  </r>
  <r>
    <n v="108"/>
    <s v="Renoviran, 62m2, Dedinje "/>
    <s v="Stan"/>
    <n v="62"/>
    <x v="0"/>
    <s v="Agencija"/>
    <s v="Novogradnja"/>
    <s v="Renovirano"/>
    <x v="0"/>
    <x v="4"/>
    <x v="0"/>
    <n v="4"/>
    <n v="100"/>
    <s v="€"/>
    <s v="mesečno"/>
    <n v="700"/>
    <s v="€"/>
    <x v="0"/>
    <x v="0"/>
    <x v="0"/>
    <x v="430"/>
    <x v="25"/>
    <s v="05.07.2023"/>
    <s v="f"/>
    <s v="t"/>
    <s v="f"/>
    <s v="t"/>
    <s v="f"/>
    <s v="t"/>
    <s v="t"/>
    <s v="f"/>
    <s v="t"/>
    <s v="t"/>
    <s v="f"/>
    <s v="f"/>
    <s v="t"/>
    <s v="t"/>
    <s v="t"/>
    <s v="f"/>
    <s v="t"/>
    <s v="t"/>
    <n v="0.5"/>
    <s v="https://www.halooglasi.com/nekretnine/izdavanje-stanova/renoviran-62m2-dedinje/5425643317898?kid=4"/>
    <s v="f"/>
    <n v="11.290322580645162"/>
  </r>
  <r>
    <n v="109"/>
    <s v="Wellport, lux, novogradnja, garaža, ID 17118 "/>
    <s v="Stan"/>
    <n v="57"/>
    <x v="0"/>
    <s v="Agencija"/>
    <s v="Novogradnja"/>
    <s v="Lux"/>
    <x v="0"/>
    <x v="0"/>
    <x v="2"/>
    <n v="12"/>
    <m/>
    <m/>
    <s v="mesečno"/>
    <n v="1100"/>
    <s v="€"/>
    <x v="0"/>
    <x v="1"/>
    <x v="5"/>
    <x v="134"/>
    <x v="25"/>
    <s v="05.07.2023"/>
    <s v="f"/>
    <s v="t"/>
    <s v="f"/>
    <s v="t"/>
    <s v="f"/>
    <s v="t"/>
    <s v="t"/>
    <s v="f"/>
    <s v="t"/>
    <s v="t"/>
    <s v="f"/>
    <s v="f"/>
    <s v="t"/>
    <s v="t"/>
    <s v="t"/>
    <s v="f"/>
    <s v="f"/>
    <s v="t"/>
    <n v="0.5"/>
    <s v="https://www.halooglasi.com/nekretnine/izdavanje-stanova/wellport-lux-novogradnja-garaza-id-17118/5425643341633?kid=4"/>
    <s v="f"/>
    <n v="19.298245614035089"/>
  </r>
  <r>
    <n v="110"/>
    <s v="Prostran i svetao stan, garaža, Arena, ID 3549 "/>
    <s v="Stan"/>
    <n v="96"/>
    <x v="6"/>
    <s v="Agencija"/>
    <s v="Novogradnja"/>
    <s v="Lux"/>
    <x v="0"/>
    <x v="0"/>
    <x v="8"/>
    <m/>
    <m/>
    <m/>
    <s v="mesečno"/>
    <n v="1200"/>
    <s v="€"/>
    <x v="0"/>
    <x v="1"/>
    <x v="44"/>
    <x v="0"/>
    <x v="25"/>
    <s v="05.07.2023"/>
    <s v="f"/>
    <s v="t"/>
    <s v="f"/>
    <s v="f"/>
    <s v="f"/>
    <s v="t"/>
    <s v="f"/>
    <s v="f"/>
    <s v="t"/>
    <s v="t"/>
    <s v="f"/>
    <s v="f"/>
    <s v="f"/>
    <s v="f"/>
    <s v="f"/>
    <s v="f"/>
    <s v="f"/>
    <s v="t"/>
    <n v="0.5"/>
    <s v="https://www.halooglasi.com/nekretnine/izdavanje-stanova/prostran-i-svetao-stan-garaza-arena-id-3549/5425642986926?kid=4"/>
    <s v="f"/>
    <n v="12.5"/>
  </r>
  <r>
    <n v="111"/>
    <s v="Elixir garden - Bulevar heroja sa Košara, 49m2 "/>
    <s v="Stan"/>
    <n v="49"/>
    <x v="0"/>
    <s v="Agencija"/>
    <s v="Novogradnja"/>
    <s v="Lux"/>
    <x v="0"/>
    <x v="0"/>
    <x v="8"/>
    <n v="9"/>
    <m/>
    <m/>
    <m/>
    <n v="1000"/>
    <s v="€"/>
    <x v="0"/>
    <x v="1"/>
    <x v="5"/>
    <x v="133"/>
    <x v="25"/>
    <s v="05.07.2023"/>
    <s v="f"/>
    <s v="f"/>
    <s v="f"/>
    <s v="f"/>
    <s v="f"/>
    <s v="t"/>
    <s v="f"/>
    <s v="f"/>
    <s v="t"/>
    <s v="t"/>
    <s v="f"/>
    <s v="f"/>
    <s v="f"/>
    <s v="f"/>
    <s v="f"/>
    <s v="f"/>
    <s v="f"/>
    <s v="t"/>
    <m/>
    <s v="https://www.halooglasi.com/nekretnine/izdavanje-stanova/elixir-garden---bulevar-heroja-sa-kosara-49m2/5425643342617?kid=4"/>
    <s v="f"/>
    <n v="20.408163265306122"/>
  </r>
  <r>
    <n v="112"/>
    <s v="Lux 2.0 stan, Sakura park, parking mesto ID#40026 "/>
    <s v="Stan"/>
    <n v="50"/>
    <x v="0"/>
    <s v="Agencija"/>
    <m/>
    <s v="Lux"/>
    <x v="0"/>
    <x v="7"/>
    <x v="2"/>
    <n v="9"/>
    <m/>
    <m/>
    <s v="mesečno"/>
    <n v="1000"/>
    <s v="€"/>
    <x v="0"/>
    <x v="1"/>
    <x v="145"/>
    <x v="38"/>
    <x v="25"/>
    <s v="05.07.2023"/>
    <s v="f"/>
    <s v="t"/>
    <s v="f"/>
    <s v="t"/>
    <s v="f"/>
    <s v="f"/>
    <s v="t"/>
    <s v="f"/>
    <s v="f"/>
    <s v="f"/>
    <s v="f"/>
    <s v="f"/>
    <s v="f"/>
    <s v="f"/>
    <s v="f"/>
    <s v="f"/>
    <s v="f"/>
    <s v="t"/>
    <m/>
    <s v="https://www.halooglasi.com/nekretnine/izdavanje-stanova/lux-2-0-stan-sakura-park-parking-mesto-id4002/5425643341015?kid=4"/>
    <s v="f"/>
    <n v="20"/>
  </r>
  <r>
    <n v="114"/>
    <s v="BW Aria, dvosoban, odlican "/>
    <s v="Stan"/>
    <n v="56"/>
    <x v="0"/>
    <s v="Agencija"/>
    <s v="Novogradnja"/>
    <s v="Lux"/>
    <x v="0"/>
    <x v="0"/>
    <x v="8"/>
    <n v="15"/>
    <m/>
    <m/>
    <m/>
    <n v="1400"/>
    <s v="€"/>
    <x v="0"/>
    <x v="0"/>
    <x v="3"/>
    <x v="3"/>
    <x v="25"/>
    <s v="05.07.2023"/>
    <s v="f"/>
    <s v="t"/>
    <s v="f"/>
    <s v="t"/>
    <s v="f"/>
    <s v="t"/>
    <s v="f"/>
    <s v="f"/>
    <s v="t"/>
    <s v="f"/>
    <s v="f"/>
    <s v="f"/>
    <s v="t"/>
    <s v="t"/>
    <s v="t"/>
    <s v="f"/>
    <s v="f"/>
    <s v="t"/>
    <n v="0.5"/>
    <s v="https://www.halooglasi.com/nekretnine/izdavanje-stanova/bw-aria-dvosoban-odlican/5425643341732"/>
    <s v="f"/>
    <n v="25"/>
  </r>
  <r>
    <n v="115"/>
    <s v="Blok 62 "/>
    <s v="Stan"/>
    <n v="64"/>
    <x v="8"/>
    <s v="Agencija"/>
    <m/>
    <s v="Renovirano"/>
    <x v="0"/>
    <x v="0"/>
    <x v="7"/>
    <m/>
    <m/>
    <m/>
    <s v="mesečno"/>
    <n v="550"/>
    <s v="€"/>
    <x v="0"/>
    <x v="1"/>
    <x v="104"/>
    <x v="69"/>
    <x v="25"/>
    <s v="05.07.2023"/>
    <s v="f"/>
    <s v="t"/>
    <s v="f"/>
    <s v="f"/>
    <s v="f"/>
    <s v="t"/>
    <s v="f"/>
    <s v="f"/>
    <s v="t"/>
    <s v="f"/>
    <s v="f"/>
    <s v="f"/>
    <s v="t"/>
    <s v="t"/>
    <s v="f"/>
    <s v="f"/>
    <s v="f"/>
    <s v="f"/>
    <n v="0.5"/>
    <s v="https://www.halooglasi.com/nekretnine/izdavanje-stanova/blok-62/5425643341766?kid=4"/>
    <s v="f"/>
    <n v="8.59375"/>
  </r>
  <r>
    <n v="116"/>
    <s v="Luksuzan salonac u strogom centru ID#1249 "/>
    <s v="Stan"/>
    <n v="120"/>
    <x v="7"/>
    <s v="Agencija"/>
    <s v="Stara gradnja"/>
    <m/>
    <x v="0"/>
    <x v="0"/>
    <x v="9"/>
    <m/>
    <m/>
    <m/>
    <s v="mesečno"/>
    <n v="1350"/>
    <s v="€"/>
    <x v="0"/>
    <x v="7"/>
    <x v="27"/>
    <x v="431"/>
    <x v="25"/>
    <s v="05.07.2023"/>
    <s v="f"/>
    <s v="t"/>
    <s v="t"/>
    <s v="f"/>
    <s v="f"/>
    <s v="t"/>
    <s v="f"/>
    <s v="f"/>
    <s v="t"/>
    <s v="f"/>
    <s v="f"/>
    <s v="f"/>
    <s v="t"/>
    <s v="t"/>
    <s v="f"/>
    <s v="f"/>
    <s v="t"/>
    <s v="t"/>
    <m/>
    <s v="https://www.halooglasi.com/nekretnine/izdavanje-stanova/luksuzan-salonac-u-strogom-centru-id1249/5425643338737?kid=4"/>
    <s v="f"/>
    <n v="11.25"/>
  </r>
  <r>
    <n v="117"/>
    <s v="Moderan, 1.5, Autokomanda "/>
    <s v="Stan"/>
    <n v="40"/>
    <x v="1"/>
    <s v="Agencija"/>
    <s v="Novogradnja"/>
    <s v="Lux"/>
    <x v="0"/>
    <x v="0"/>
    <x v="3"/>
    <n v="6"/>
    <m/>
    <m/>
    <m/>
    <n v="750"/>
    <s v="€"/>
    <x v="0"/>
    <x v="4"/>
    <x v="96"/>
    <x v="0"/>
    <x v="25"/>
    <s v="05.07.2023"/>
    <s v="f"/>
    <s v="f"/>
    <s v="f"/>
    <s v="f"/>
    <s v="f"/>
    <s v="t"/>
    <s v="t"/>
    <s v="f"/>
    <s v="t"/>
    <s v="t"/>
    <s v="f"/>
    <s v="f"/>
    <s v="t"/>
    <s v="t"/>
    <s v="f"/>
    <s v="f"/>
    <s v="f"/>
    <s v="t"/>
    <m/>
    <s v="https://www.halooglasi.com/nekretnine/izdavanje-stanova/moderan-1-5-autokomanda/5425643341037?kid=4"/>
    <s v="f"/>
    <n v="18.75"/>
  </r>
  <r>
    <n v="118"/>
    <s v="Stan Bulevar k. Aleksandra za poslovni prostor "/>
    <s v="Stan"/>
    <n v="68"/>
    <x v="0"/>
    <s v="Vlasnik"/>
    <s v="Stara gradnja"/>
    <s v="Za renoviranje"/>
    <x v="2"/>
    <x v="0"/>
    <x v="0"/>
    <m/>
    <n v="60"/>
    <s v="€"/>
    <s v="mesečno"/>
    <n v="700"/>
    <s v="€"/>
    <x v="0"/>
    <x v="2"/>
    <x v="18"/>
    <x v="106"/>
    <x v="25"/>
    <s v="05.07.2023"/>
    <s v="f"/>
    <s v="t"/>
    <s v="f"/>
    <s v="t"/>
    <s v="f"/>
    <s v="t"/>
    <s v="f"/>
    <s v="f"/>
    <s v="t"/>
    <s v="f"/>
    <s v="f"/>
    <s v="f"/>
    <s v="f"/>
    <s v="f"/>
    <s v="t"/>
    <s v="f"/>
    <s v="f"/>
    <s v="t"/>
    <m/>
    <s v="https://www.halooglasi.com/nekretnine/izdavanje-stanova/stan-bulevar-k-aleksandra-za-poslovni-prostor/5425643145438?kid=4"/>
    <s v="f"/>
    <n v="10.294117647058824"/>
  </r>
  <r>
    <n v="1"/>
    <s v="Autentičan jednosoban stan iznad Đerma  "/>
    <s v="Stan"/>
    <n v="30"/>
    <x v="5"/>
    <s v="Vlasnik"/>
    <s v="Stara gradnja"/>
    <s v="Renovirano"/>
    <x v="0"/>
    <x v="3"/>
    <x v="17"/>
    <n v="5"/>
    <n v="80"/>
    <s v="€"/>
    <s v="mesečno"/>
    <n v="380"/>
    <s v="€"/>
    <x v="0"/>
    <x v="2"/>
    <x v="87"/>
    <x v="432"/>
    <x v="26"/>
    <s v="06.07.2023"/>
    <s v="t"/>
    <s v="t"/>
    <s v="f"/>
    <s v="f"/>
    <s v="f"/>
    <s v="f"/>
    <s v="f"/>
    <s v="f"/>
    <s v="f"/>
    <s v="f"/>
    <s v="f"/>
    <s v="f"/>
    <s v="t"/>
    <s v="t"/>
    <s v="f"/>
    <s v="f"/>
    <s v="f"/>
    <s v="f"/>
    <m/>
    <s v="https://www.halooglasi.com/nekretnine/izdavanje-stanova/autentican-jednosoban-stan-iznad-djerma/5425635783875?kid=4"/>
    <s v="f"/>
    <n v="12.666666666666666"/>
  </r>
  <r>
    <n v="2"/>
    <s v="Novi Beograd - A blok ID#53540 "/>
    <s v="Stan"/>
    <n v="55"/>
    <x v="0"/>
    <s v="Agencija"/>
    <m/>
    <m/>
    <x v="0"/>
    <x v="0"/>
    <x v="8"/>
    <n v="6"/>
    <m/>
    <m/>
    <s v="mesečno"/>
    <n v="1000"/>
    <s v="€"/>
    <x v="0"/>
    <x v="1"/>
    <x v="33"/>
    <x v="57"/>
    <x v="26"/>
    <s v="06.07.2023"/>
    <s v="f"/>
    <s v="t"/>
    <s v="f"/>
    <s v="t"/>
    <s v="f"/>
    <s v="t"/>
    <s v="f"/>
    <s v="f"/>
    <s v="f"/>
    <s v="f"/>
    <s v="f"/>
    <s v="f"/>
    <s v="t"/>
    <s v="t"/>
    <s v="f"/>
    <s v="f"/>
    <s v="f"/>
    <s v="t"/>
    <m/>
    <s v="https://www.halooglasi.com/nekretnine/izdavanje-stanova/novi-beograd---a-blok-id53540/5425643349342?kid=4"/>
    <s v="f"/>
    <n v="18.181818181818183"/>
  </r>
  <r>
    <n v="3"/>
    <s v="Novi Beograd - Blok 30 ID#53467 "/>
    <s v="Stan"/>
    <n v="60"/>
    <x v="0"/>
    <s v="Agencija"/>
    <m/>
    <m/>
    <x v="0"/>
    <x v="0"/>
    <x v="0"/>
    <n v="16"/>
    <m/>
    <m/>
    <s v="mesečno"/>
    <n v="550"/>
    <s v="€"/>
    <x v="0"/>
    <x v="1"/>
    <x v="136"/>
    <x v="42"/>
    <x v="26"/>
    <s v="06.07.2023"/>
    <s v="f"/>
    <s v="t"/>
    <s v="f"/>
    <s v="t"/>
    <s v="f"/>
    <s v="t"/>
    <s v="f"/>
    <s v="f"/>
    <s v="f"/>
    <s v="f"/>
    <s v="f"/>
    <s v="f"/>
    <s v="t"/>
    <s v="t"/>
    <s v="f"/>
    <s v="f"/>
    <s v="f"/>
    <s v="t"/>
    <m/>
    <s v="https://www.halooglasi.com/nekretnine/izdavanje-stanova/novi-beograd---blok-30-id53467/5425643329486?kid=4"/>
    <s v="f"/>
    <n v="9.1666666666666661"/>
  </r>
  <r>
    <n v="4"/>
    <s v="Širi centar - Brace jerkovic ID#1053058 "/>
    <s v="Stan"/>
    <n v="58"/>
    <x v="6"/>
    <s v="Agencija"/>
    <m/>
    <m/>
    <x v="0"/>
    <x v="0"/>
    <x v="0"/>
    <n v="6"/>
    <m/>
    <m/>
    <s v="mesečno"/>
    <n v="400"/>
    <s v="€"/>
    <x v="0"/>
    <x v="4"/>
    <x v="19"/>
    <x v="30"/>
    <x v="26"/>
    <s v="06.07.2023"/>
    <s v="f"/>
    <s v="t"/>
    <s v="f"/>
    <s v="t"/>
    <s v="f"/>
    <s v="t"/>
    <s v="f"/>
    <s v="f"/>
    <s v="f"/>
    <s v="f"/>
    <s v="f"/>
    <s v="f"/>
    <s v="t"/>
    <s v="t"/>
    <s v="f"/>
    <s v="f"/>
    <s v="f"/>
    <s v="t"/>
    <m/>
    <s v="https://www.halooglasi.com/nekretnine/izdavanje-stanova/siri-centar---brace-jerkovic-id1053058/5425643207807?kid=4"/>
    <s v="f"/>
    <n v="6.8965517241379306"/>
  </r>
  <r>
    <n v="5"/>
    <s v="Nov stan u Filmskom gradu "/>
    <s v="Stan"/>
    <n v="41"/>
    <x v="1"/>
    <s v="Vlasnik"/>
    <s v="Novogradnja"/>
    <s v="Renovirano"/>
    <x v="0"/>
    <x v="4"/>
    <x v="5"/>
    <n v="5"/>
    <n v="50"/>
    <s v="€"/>
    <s v="mesečno"/>
    <n v="400"/>
    <s v="€"/>
    <x v="0"/>
    <x v="9"/>
    <x v="38"/>
    <x v="433"/>
    <x v="26"/>
    <s v="06.07.2023"/>
    <s v="f"/>
    <s v="t"/>
    <s v="f"/>
    <s v="t"/>
    <s v="f"/>
    <s v="t"/>
    <s v="f"/>
    <s v="f"/>
    <s v="t"/>
    <s v="f"/>
    <s v="f"/>
    <s v="f"/>
    <s v="f"/>
    <s v="f"/>
    <s v="t"/>
    <s v="f"/>
    <s v="f"/>
    <s v="t"/>
    <m/>
    <s v="https://www.halooglasi.com/nekretnine/izdavanje-stanova/nov-stan-u-filmskom-gradu/5425642972051?kid=4"/>
    <s v="f"/>
    <n v="9.7560975609756095"/>
  </r>
  <r>
    <n v="6"/>
    <s v="Stan 45 kvadrata Banovo brdo "/>
    <s v="Stan"/>
    <n v="45"/>
    <x v="1"/>
    <s v="Vlasnik"/>
    <s v="Stara gradnja"/>
    <s v="Renovirano"/>
    <x v="0"/>
    <x v="3"/>
    <x v="9"/>
    <n v="5"/>
    <m/>
    <m/>
    <s v="mesečno"/>
    <n v="350"/>
    <s v="€"/>
    <x v="0"/>
    <x v="9"/>
    <x v="61"/>
    <x v="434"/>
    <x v="26"/>
    <s v="06.07.2023"/>
    <s v="f"/>
    <s v="f"/>
    <s v="f"/>
    <s v="t"/>
    <s v="f"/>
    <s v="f"/>
    <s v="f"/>
    <s v="f"/>
    <s v="f"/>
    <s v="f"/>
    <s v="f"/>
    <s v="f"/>
    <s v="f"/>
    <s v="f"/>
    <s v="t"/>
    <s v="f"/>
    <s v="f"/>
    <s v="t"/>
    <m/>
    <s v="https://www.halooglasi.com/nekretnine/izdavanje-stanova/stan-45-kvadrata-banovo-brdo/5425643349689"/>
    <s v="f"/>
    <n v="7.7777777777777777"/>
  </r>
  <r>
    <n v="7"/>
    <s v="Izdajem dvosoban stan na Karaburmi "/>
    <s v="Stan"/>
    <n v="42"/>
    <x v="0"/>
    <s v="Vlasnik"/>
    <s v="Stara gradnja"/>
    <s v="Renovirano"/>
    <x v="0"/>
    <x v="3"/>
    <x v="9"/>
    <n v="3"/>
    <n v="50"/>
    <s v="€"/>
    <s v="mesečno"/>
    <n v="370"/>
    <s v="€"/>
    <x v="0"/>
    <x v="6"/>
    <x v="21"/>
    <x v="435"/>
    <x v="26"/>
    <s v="06.07.2023"/>
    <s v="f"/>
    <s v="t"/>
    <s v="f"/>
    <s v="t"/>
    <s v="f"/>
    <s v="f"/>
    <s v="f"/>
    <s v="f"/>
    <s v="f"/>
    <s v="t"/>
    <s v="f"/>
    <s v="f"/>
    <s v="t"/>
    <s v="t"/>
    <s v="t"/>
    <s v="f"/>
    <s v="f"/>
    <s v="t"/>
    <m/>
    <s v="https://www.halooglasi.com/nekretnine/izdavanje-stanova/izdajem-dvosoban-stan-na-karaburmi/5425643226738?kid=4"/>
    <s v="f"/>
    <n v="8.8095238095238102"/>
  </r>
  <r>
    <n v="9"/>
    <s v="Dorćol centar, stan za izdavanje "/>
    <s v="Stan"/>
    <n v="60"/>
    <x v="0"/>
    <s v="Vlasnik"/>
    <s v="Stara gradnja"/>
    <s v="Izvorno stanje"/>
    <x v="0"/>
    <x v="0"/>
    <x v="1"/>
    <n v="8"/>
    <m/>
    <m/>
    <s v="mesečno"/>
    <n v="450"/>
    <s v="€"/>
    <x v="0"/>
    <x v="7"/>
    <x v="29"/>
    <x v="436"/>
    <x v="26"/>
    <s v="06.07.2023"/>
    <s v="f"/>
    <s v="t"/>
    <s v="f"/>
    <s v="t"/>
    <s v="f"/>
    <s v="t"/>
    <s v="f"/>
    <s v="f"/>
    <s v="t"/>
    <s v="t"/>
    <s v="f"/>
    <s v="f"/>
    <s v="t"/>
    <s v="t"/>
    <s v="f"/>
    <s v="f"/>
    <s v="f"/>
    <s v="t"/>
    <m/>
    <s v="https://www.halooglasi.com/nekretnine/izdavanje-stanova/dorcol-centar-stan-za-izdavanje/5425634544981?kid=4"/>
    <s v="t"/>
    <n v="7.5"/>
  </r>
  <r>
    <n v="10"/>
    <s v="Simpatičan stan 53 m2 u Mirijevu u mirnom kraju "/>
    <s v="Stan"/>
    <n v="53"/>
    <x v="6"/>
    <s v="Vlasnik"/>
    <s v="Novogradnja"/>
    <s v="Izvorno stanje"/>
    <x v="1"/>
    <x v="2"/>
    <x v="5"/>
    <n v="4"/>
    <n v="20"/>
    <s v="€"/>
    <s v="mesečno"/>
    <n v="480"/>
    <s v="€"/>
    <x v="0"/>
    <x v="5"/>
    <x v="23"/>
    <x v="437"/>
    <x v="26"/>
    <s v="06.07.2023"/>
    <s v="f"/>
    <s v="t"/>
    <s v="f"/>
    <s v="f"/>
    <s v="f"/>
    <s v="f"/>
    <s v="t"/>
    <s v="f"/>
    <s v="t"/>
    <s v="f"/>
    <s v="f"/>
    <s v="f"/>
    <s v="f"/>
    <s v="f"/>
    <s v="f"/>
    <s v="f"/>
    <s v="f"/>
    <s v="t"/>
    <m/>
    <s v="https://www.halooglasi.com/nekretnine/izdavanje-stanova/simpatican-stan-53-m2-u-mirijevu-u-mirnom-kra/5425643349697"/>
    <s v="f"/>
    <n v="9.0566037735849054"/>
  </r>
  <r>
    <n v="11"/>
    <s v="Izdavanje stana Sajam, vlasnik "/>
    <s v="Stan"/>
    <n v="33"/>
    <x v="5"/>
    <s v="Vlasnik"/>
    <s v="Novogradnja"/>
    <s v="Izvorno stanje"/>
    <x v="0"/>
    <x v="0"/>
    <x v="0"/>
    <n v="4"/>
    <n v="65"/>
    <s v="€"/>
    <s v="mesečno"/>
    <n v="350"/>
    <s v="€"/>
    <x v="1"/>
    <x v="8"/>
    <x v="178"/>
    <x v="438"/>
    <x v="26"/>
    <s v="06.07.2023"/>
    <s v="f"/>
    <s v="t"/>
    <s v="f"/>
    <s v="t"/>
    <s v="f"/>
    <s v="t"/>
    <s v="t"/>
    <s v="f"/>
    <s v="t"/>
    <s v="f"/>
    <s v="f"/>
    <s v="f"/>
    <s v="f"/>
    <s v="f"/>
    <s v="f"/>
    <s v="f"/>
    <s v="f"/>
    <s v="t"/>
    <m/>
    <s v="https://www.halooglasi.com/nekretnine/izdavanje-stanova/izdavanje-stana-sajam-vlasnik/5425642759933?kid=4"/>
    <s v="f"/>
    <n v="10.606060606060606"/>
  </r>
  <r>
    <n v="13"/>
    <s v="Nov moderan stan pored Hrama "/>
    <s v="Stan"/>
    <n v="76"/>
    <x v="6"/>
    <s v="Vlasnik"/>
    <s v="Novogradnja"/>
    <s v="Lux"/>
    <x v="0"/>
    <x v="0"/>
    <x v="3"/>
    <n v="6"/>
    <n v="200"/>
    <s v="€"/>
    <s v="mesečno"/>
    <n v="1500"/>
    <s v="€"/>
    <x v="0"/>
    <x v="2"/>
    <x v="10"/>
    <x v="12"/>
    <x v="26"/>
    <s v="06.07.2023"/>
    <s v="t"/>
    <s v="t"/>
    <s v="f"/>
    <s v="t"/>
    <s v="f"/>
    <s v="t"/>
    <s v="f"/>
    <s v="f"/>
    <s v="t"/>
    <s v="t"/>
    <s v="f"/>
    <s v="f"/>
    <s v="t"/>
    <s v="t"/>
    <s v="t"/>
    <s v="f"/>
    <s v="t"/>
    <s v="t"/>
    <m/>
    <s v="https://www.halooglasi.com/nekretnine/izdavanje-stanova/nov-moderan-stan-pored-hrama/5425643349057"/>
    <s v="f"/>
    <n v="19.736842105263158"/>
  </r>
  <r>
    <n v="20"/>
    <s v="Garsonjera za studente "/>
    <s v="Stan"/>
    <n v="25"/>
    <x v="5"/>
    <s v="Vlasnik"/>
    <s v="Novogradnja"/>
    <m/>
    <x v="0"/>
    <x v="0"/>
    <x v="9"/>
    <n v="3"/>
    <n v="0"/>
    <m/>
    <m/>
    <n v="250"/>
    <s v="€"/>
    <x v="0"/>
    <x v="4"/>
    <x v="183"/>
    <x v="94"/>
    <x v="26"/>
    <s v="06.07.2023"/>
    <s v="f"/>
    <s v="f"/>
    <s v="f"/>
    <s v="t"/>
    <s v="f"/>
    <s v="f"/>
    <s v="f"/>
    <s v="f"/>
    <s v="t"/>
    <s v="f"/>
    <s v="f"/>
    <s v="f"/>
    <s v="f"/>
    <s v="t"/>
    <s v="f"/>
    <s v="f"/>
    <s v="t"/>
    <s v="t"/>
    <m/>
    <s v="https://www.halooglasi.com/nekretnine/izdavanje-stanova/garsonjera-za-studente/5425643285534?kid=4"/>
    <s v="t"/>
    <n v="10"/>
  </r>
  <r>
    <n v="21"/>
    <s v="A Blok,Lux "/>
    <s v="Stan"/>
    <n v="55"/>
    <x v="0"/>
    <s v="Vlasnik"/>
    <s v="Novogradnja"/>
    <s v="Lux"/>
    <x v="0"/>
    <x v="0"/>
    <x v="8"/>
    <n v="10"/>
    <n v="120"/>
    <s v="€"/>
    <s v="mesečno"/>
    <n v="1000"/>
    <s v="€"/>
    <x v="0"/>
    <x v="1"/>
    <x v="33"/>
    <x v="439"/>
    <x v="26"/>
    <s v="06.07.2023"/>
    <s v="f"/>
    <s v="f"/>
    <s v="f"/>
    <s v="f"/>
    <s v="f"/>
    <s v="f"/>
    <s v="t"/>
    <s v="f"/>
    <s v="f"/>
    <s v="f"/>
    <s v="f"/>
    <s v="f"/>
    <s v="f"/>
    <s v="f"/>
    <s v="f"/>
    <s v="f"/>
    <s v="f"/>
    <s v="f"/>
    <m/>
    <s v="https://www.halooglasi.com/nekretnine/izdavanje-stanova/a-blok-lux/5425643347053?kid=4"/>
    <s v="f"/>
    <n v="18.181818181818183"/>
  </r>
  <r>
    <n v="22"/>
    <s v="Đeram, izdavanje, nov, lux dvosoban, odmah useljiv "/>
    <s v="Stan"/>
    <n v="50"/>
    <x v="0"/>
    <s v="Agencija"/>
    <s v="Novogradnja"/>
    <s v="Lux"/>
    <x v="0"/>
    <x v="0"/>
    <x v="5"/>
    <n v="5"/>
    <m/>
    <m/>
    <m/>
    <n v="800"/>
    <s v="€"/>
    <x v="0"/>
    <x v="5"/>
    <x v="52"/>
    <x v="440"/>
    <x v="26"/>
    <s v="06.07.2023"/>
    <s v="f"/>
    <s v="t"/>
    <s v="f"/>
    <s v="t"/>
    <s v="f"/>
    <s v="t"/>
    <s v="f"/>
    <s v="f"/>
    <s v="t"/>
    <s v="f"/>
    <s v="f"/>
    <s v="f"/>
    <s v="t"/>
    <s v="t"/>
    <s v="t"/>
    <s v="f"/>
    <s v="f"/>
    <s v="t"/>
    <m/>
    <s v="https://www.halooglasi.com/nekretnine/izdavanje-stanova/djeram-izdavanje-nov-lux-dvosoban-odmah-uselj/5425643321376?kid=4"/>
    <s v="f"/>
    <n v="16"/>
  </r>
  <r>
    <n v="23"/>
    <s v="Izdajem renoviran i namesten stan centar Kraljevo "/>
    <s v="Stan"/>
    <n v="25"/>
    <x v="5"/>
    <s v="Vlasnik"/>
    <s v="Novogradnja"/>
    <s v="Izvorno stanje"/>
    <x v="0"/>
    <x v="0"/>
    <x v="9"/>
    <n v="4"/>
    <m/>
    <m/>
    <s v="mesečno"/>
    <n v="160"/>
    <s v="€"/>
    <x v="6"/>
    <x v="10"/>
    <x v="27"/>
    <x v="441"/>
    <x v="26"/>
    <s v="06.07.2023"/>
    <s v="f"/>
    <s v="t"/>
    <s v="f"/>
    <s v="f"/>
    <s v="f"/>
    <s v="f"/>
    <s v="f"/>
    <s v="f"/>
    <s v="f"/>
    <s v="f"/>
    <s v="f"/>
    <s v="f"/>
    <s v="f"/>
    <s v="f"/>
    <s v="f"/>
    <s v="f"/>
    <s v="f"/>
    <s v="t"/>
    <m/>
    <s v="https://www.halooglasi.com/nekretnine/izdavanje-stanova/izdajem-renoviran-i-namesten-stan-centar-kral/5425643267643?kid=4"/>
    <s v="f"/>
    <n v="6.4"/>
  </r>
  <r>
    <n v="27"/>
    <s v="Perfektan i prostran stan u Krunskoj "/>
    <s v="Stan"/>
    <n v="218"/>
    <x v="7"/>
    <s v="Agencija"/>
    <s v="Novogradnja"/>
    <m/>
    <x v="1"/>
    <x v="7"/>
    <x v="15"/>
    <m/>
    <m/>
    <m/>
    <m/>
    <n v="4000"/>
    <s v="€"/>
    <x v="0"/>
    <x v="2"/>
    <x v="102"/>
    <x v="0"/>
    <x v="26"/>
    <s v="06.07.2023"/>
    <s v="f"/>
    <s v="f"/>
    <s v="f"/>
    <s v="f"/>
    <s v="f"/>
    <s v="f"/>
    <s v="f"/>
    <s v="f"/>
    <s v="f"/>
    <s v="f"/>
    <s v="f"/>
    <s v="f"/>
    <s v="f"/>
    <s v="f"/>
    <s v="f"/>
    <s v="f"/>
    <s v="f"/>
    <s v="t"/>
    <n v="4"/>
    <s v="https://www.halooglasi.com/nekretnine/izdavanje-stanova/perfektan-i-prostran-stan-u-krunskoj/5425643214805?kid=4"/>
    <s v="f"/>
    <n v="18.348623853211009"/>
  </r>
  <r>
    <n v="28"/>
    <s v="Pet-friendly, lux, Novi Beograd, A blok, 30 m2 "/>
    <s v="Stan"/>
    <n v="30"/>
    <x v="5"/>
    <s v="Agencija"/>
    <s v="Novogradnja"/>
    <s v="Lux"/>
    <x v="0"/>
    <x v="0"/>
    <x v="9"/>
    <n v="6"/>
    <m/>
    <m/>
    <m/>
    <n v="650"/>
    <s v="€"/>
    <x v="0"/>
    <x v="1"/>
    <x v="33"/>
    <x v="40"/>
    <x v="26"/>
    <s v="06.07.2023"/>
    <s v="f"/>
    <s v="f"/>
    <s v="f"/>
    <s v="f"/>
    <s v="f"/>
    <s v="t"/>
    <s v="f"/>
    <s v="f"/>
    <s v="t"/>
    <s v="t"/>
    <s v="f"/>
    <s v="f"/>
    <s v="t"/>
    <s v="t"/>
    <s v="f"/>
    <s v="f"/>
    <s v="f"/>
    <s v="t"/>
    <m/>
    <s v="https://www.halooglasi.com/nekretnine/izdavanje-stanova/pet-friendly-lux-novi-beograd-a-blok-30-m2/5425643314506?kid=4"/>
    <s v="f"/>
    <n v="21.666666666666668"/>
  </r>
  <r>
    <n v="29"/>
    <s v="New Minel, novogradnja, lux, ID 19848 "/>
    <s v="Stan"/>
    <n v="30"/>
    <x v="5"/>
    <s v="Agencija"/>
    <s v="Novogradnja"/>
    <s v="Lux"/>
    <x v="0"/>
    <x v="0"/>
    <x v="3"/>
    <n v="7"/>
    <m/>
    <m/>
    <s v="mesečno"/>
    <n v="500"/>
    <s v="€"/>
    <x v="0"/>
    <x v="1"/>
    <x v="5"/>
    <x v="5"/>
    <x v="26"/>
    <s v="06.07.2023"/>
    <s v="f"/>
    <s v="t"/>
    <s v="f"/>
    <s v="t"/>
    <s v="f"/>
    <s v="t"/>
    <s v="f"/>
    <s v="f"/>
    <s v="t"/>
    <s v="t"/>
    <s v="f"/>
    <s v="f"/>
    <s v="t"/>
    <s v="t"/>
    <s v="t"/>
    <s v="f"/>
    <s v="t"/>
    <s v="t"/>
    <n v="0.5"/>
    <s v="https://www.halooglasi.com/nekretnine/izdavanje-stanova/new-minel-novogradnja-lux-id-19848/5425642864000?kid=4"/>
    <s v="f"/>
    <n v="16.666666666666668"/>
  </r>
  <r>
    <n v="30"/>
    <s v="Izdavanje, 82m2, Dedinje "/>
    <s v="Stan"/>
    <n v="82"/>
    <x v="6"/>
    <s v="Agencija"/>
    <m/>
    <m/>
    <x v="0"/>
    <x v="7"/>
    <x v="9"/>
    <n v="3"/>
    <m/>
    <m/>
    <m/>
    <n v="1000"/>
    <s v="€"/>
    <x v="0"/>
    <x v="0"/>
    <x v="0"/>
    <x v="173"/>
    <x v="26"/>
    <s v="06.07.2023"/>
    <s v="f"/>
    <s v="f"/>
    <s v="f"/>
    <s v="f"/>
    <s v="f"/>
    <s v="f"/>
    <s v="f"/>
    <s v="f"/>
    <s v="f"/>
    <s v="f"/>
    <s v="f"/>
    <s v="f"/>
    <s v="f"/>
    <s v="f"/>
    <s v="f"/>
    <s v="f"/>
    <s v="f"/>
    <s v="t"/>
    <m/>
    <s v="https://www.halooglasi.com/nekretnine/izdavanje-stanova/izdavanje-82m2-dedinje/5425643282338?kid=4"/>
    <s v="f"/>
    <n v="12.195121951219512"/>
  </r>
  <r>
    <n v="31"/>
    <s v="Extra Lux opremljen stan u Jove Ilica "/>
    <s v="Stan"/>
    <n v="50"/>
    <x v="0"/>
    <s v="Agencija"/>
    <s v="Novogradnja"/>
    <s v="Lux"/>
    <x v="0"/>
    <x v="4"/>
    <x v="0"/>
    <n v="4"/>
    <m/>
    <m/>
    <s v="mesečno"/>
    <n v="1000"/>
    <s v="€"/>
    <x v="0"/>
    <x v="4"/>
    <x v="184"/>
    <x v="0"/>
    <x v="26"/>
    <s v="06.07.2023"/>
    <s v="f"/>
    <s v="t"/>
    <s v="f"/>
    <s v="t"/>
    <s v="f"/>
    <s v="t"/>
    <s v="f"/>
    <s v="f"/>
    <s v="t"/>
    <s v="t"/>
    <s v="f"/>
    <s v="f"/>
    <s v="t"/>
    <s v="t"/>
    <s v="t"/>
    <s v="f"/>
    <s v="f"/>
    <s v="t"/>
    <m/>
    <s v="https://www.halooglasi.com/nekretnine/izdavanje-stanova/extra-lux-opremljen-stan-u-jove-ilica/5425643287700?kid=4"/>
    <s v="f"/>
    <n v="20"/>
  </r>
  <r>
    <n v="32"/>
    <s v="Odličan studio na Vračaru, ID 3624 "/>
    <s v="Stan"/>
    <n v="28"/>
    <x v="5"/>
    <s v="Agencija"/>
    <s v="Novogradnja"/>
    <s v="Lux"/>
    <x v="0"/>
    <x v="0"/>
    <x v="11"/>
    <m/>
    <m/>
    <m/>
    <s v="mesečno"/>
    <n v="450"/>
    <s v="€"/>
    <x v="0"/>
    <x v="2"/>
    <x v="174"/>
    <x v="78"/>
    <x v="26"/>
    <s v="06.07.2023"/>
    <s v="f"/>
    <s v="t"/>
    <s v="f"/>
    <s v="f"/>
    <s v="f"/>
    <s v="t"/>
    <s v="f"/>
    <s v="f"/>
    <s v="t"/>
    <s v="t"/>
    <s v="f"/>
    <s v="f"/>
    <s v="t"/>
    <s v="t"/>
    <s v="f"/>
    <s v="f"/>
    <s v="f"/>
    <s v="t"/>
    <n v="0.5"/>
    <s v="https://www.halooglasi.com/nekretnine/izdavanje-stanova/odlican-studio-na-vracaru-id-3624/5425643232048?kid=4"/>
    <s v="f"/>
    <n v="16.071428571428573"/>
  </r>
  <r>
    <n v="33"/>
    <s v="Centar - Stari grad ID#53537 "/>
    <s v="Stan"/>
    <n v="50"/>
    <x v="0"/>
    <s v="Agencija"/>
    <m/>
    <m/>
    <x v="0"/>
    <x v="0"/>
    <x v="6"/>
    <n v="12"/>
    <m/>
    <m/>
    <s v="mesečno"/>
    <n v="500"/>
    <s v="€"/>
    <x v="0"/>
    <x v="7"/>
    <x v="85"/>
    <x v="0"/>
    <x v="26"/>
    <s v="06.07.2023"/>
    <s v="f"/>
    <s v="t"/>
    <s v="f"/>
    <s v="t"/>
    <s v="f"/>
    <s v="t"/>
    <s v="f"/>
    <s v="f"/>
    <s v="f"/>
    <s v="f"/>
    <s v="f"/>
    <s v="f"/>
    <s v="t"/>
    <s v="t"/>
    <s v="f"/>
    <s v="f"/>
    <s v="f"/>
    <s v="t"/>
    <m/>
    <s v="https://www.halooglasi.com/nekretnine/izdavanje-stanova/centar---stari-grad-id53537/5425643348628?kid=4"/>
    <s v="f"/>
    <n v="10"/>
  </r>
  <r>
    <n v="34"/>
    <s v="Beograd na vodi, 2.0 soban stan sa garažnim mestom "/>
    <s v="Stan"/>
    <n v="54"/>
    <x v="0"/>
    <s v="Agencija"/>
    <s v="Novogradnja"/>
    <s v="Lux"/>
    <x v="0"/>
    <x v="0"/>
    <x v="8"/>
    <m/>
    <n v="150"/>
    <s v="€"/>
    <s v="mesečno"/>
    <n v="1500"/>
    <s v="€"/>
    <x v="0"/>
    <x v="0"/>
    <x v="3"/>
    <x v="3"/>
    <x v="26"/>
    <s v="06.07.2023"/>
    <s v="f"/>
    <s v="t"/>
    <s v="f"/>
    <s v="t"/>
    <s v="f"/>
    <s v="t"/>
    <s v="f"/>
    <s v="f"/>
    <s v="t"/>
    <s v="t"/>
    <s v="f"/>
    <s v="f"/>
    <s v="f"/>
    <s v="f"/>
    <s v="f"/>
    <s v="f"/>
    <s v="f"/>
    <s v="t"/>
    <n v="0.6"/>
    <s v="https://www.halooglasi.com/nekretnine/izdavanje-stanova/beograd-na-vodi-2-0-soban-stan-sa-garaznim-me/5425643178502?kid=4"/>
    <s v="f"/>
    <n v="27.777777777777779"/>
  </r>
  <r>
    <n v="35"/>
    <s v="A blok, lux, novogradnja, ID 19820 "/>
    <s v="Stan"/>
    <n v="55"/>
    <x v="0"/>
    <s v="Agencija"/>
    <s v="Novogradnja"/>
    <m/>
    <x v="0"/>
    <x v="0"/>
    <x v="8"/>
    <n v="7"/>
    <m/>
    <m/>
    <s v="mesečno"/>
    <n v="1000"/>
    <s v="€"/>
    <x v="0"/>
    <x v="1"/>
    <x v="33"/>
    <x v="40"/>
    <x v="26"/>
    <s v="06.07.2023"/>
    <s v="f"/>
    <s v="t"/>
    <s v="f"/>
    <s v="t"/>
    <s v="f"/>
    <s v="t"/>
    <s v="t"/>
    <s v="f"/>
    <s v="t"/>
    <s v="t"/>
    <s v="f"/>
    <s v="f"/>
    <s v="t"/>
    <s v="t"/>
    <s v="t"/>
    <s v="f"/>
    <s v="f"/>
    <s v="t"/>
    <n v="0.5"/>
    <s v="https://www.halooglasi.com/nekretnine/izdavanje-stanova/a-blok-lux-novogradnja-id-19820/5425642855061?kid=4"/>
    <s v="f"/>
    <n v="18.181818181818183"/>
  </r>
  <r>
    <n v="37"/>
    <s v="Lion, kompletno namešten dvosoban stan "/>
    <s v="Stan"/>
    <n v="40"/>
    <x v="0"/>
    <s v="Vlasnik"/>
    <s v="Stara gradnja"/>
    <s v="Renovirano"/>
    <x v="0"/>
    <x v="0"/>
    <x v="5"/>
    <n v="7"/>
    <n v="60"/>
    <s v="€"/>
    <s v="mesečno"/>
    <n v="500"/>
    <s v="€"/>
    <x v="0"/>
    <x v="5"/>
    <x v="18"/>
    <x v="106"/>
    <x v="26"/>
    <s v="06.07.2023"/>
    <s v="t"/>
    <s v="t"/>
    <s v="f"/>
    <s v="t"/>
    <s v="f"/>
    <s v="t"/>
    <s v="t"/>
    <s v="t"/>
    <s v="f"/>
    <s v="t"/>
    <s v="f"/>
    <s v="f"/>
    <s v="f"/>
    <s v="f"/>
    <s v="t"/>
    <s v="f"/>
    <s v="t"/>
    <s v="t"/>
    <m/>
    <s v="https://www.halooglasi.com/nekretnine/izdavanje-stanova/lion-kompletno-namesten-dvosoban-stan/5425642013886?kid=4"/>
    <s v="f"/>
    <n v="12.5"/>
  </r>
  <r>
    <n v="38"/>
    <s v="Izdajem nov namesten stan 40m2 Mirjevo "/>
    <s v="Stan"/>
    <n v="40"/>
    <x v="1"/>
    <s v="Vlasnik"/>
    <s v="Novogradnja"/>
    <s v="Renovirano"/>
    <x v="0"/>
    <x v="3"/>
    <x v="0"/>
    <n v="6"/>
    <m/>
    <m/>
    <s v="mesečno"/>
    <n v="330"/>
    <s v="€"/>
    <x v="0"/>
    <x v="5"/>
    <x v="23"/>
    <x v="442"/>
    <x v="26"/>
    <s v="06.07.2023"/>
    <s v="f"/>
    <s v="t"/>
    <s v="f"/>
    <s v="t"/>
    <s v="f"/>
    <s v="t"/>
    <s v="f"/>
    <s v="f"/>
    <s v="t"/>
    <s v="f"/>
    <s v="f"/>
    <s v="f"/>
    <s v="t"/>
    <s v="t"/>
    <s v="t"/>
    <s v="f"/>
    <s v="f"/>
    <s v="t"/>
    <m/>
    <s v="https://www.halooglasi.com/nekretnine/izdavanje-stanova/izdajem-nov-namesten-stan-40m2-mirjevo/5425643348808?kid=4"/>
    <s v="f"/>
    <n v="8.25"/>
  </r>
  <r>
    <n v="40"/>
    <s v="Gročanska, 3 spavaće sobe, novogradnja, garaža "/>
    <s v="Stan"/>
    <n v="88"/>
    <x v="4"/>
    <s v="Agencija"/>
    <s v="Novogradnja"/>
    <s v="Lux"/>
    <x v="0"/>
    <x v="7"/>
    <x v="5"/>
    <m/>
    <m/>
    <m/>
    <m/>
    <n v="1500"/>
    <s v="€"/>
    <x v="0"/>
    <x v="2"/>
    <x v="2"/>
    <x v="141"/>
    <x v="26"/>
    <s v="06.07.2023"/>
    <s v="f"/>
    <s v="f"/>
    <s v="f"/>
    <s v="f"/>
    <s v="f"/>
    <s v="t"/>
    <s v="f"/>
    <s v="f"/>
    <s v="t"/>
    <s v="f"/>
    <s v="f"/>
    <s v="f"/>
    <s v="t"/>
    <s v="t"/>
    <s v="f"/>
    <s v="f"/>
    <s v="f"/>
    <s v="t"/>
    <m/>
    <s v="https://www.halooglasi.com/nekretnine/izdavanje-stanova/grocanska-3-spavace-sobe-novogradnja-garaza/5425643189322?kid=4"/>
    <s v="f"/>
    <n v="17.045454545454547"/>
  </r>
  <r>
    <n v="41"/>
    <s v="50m2  Bul.Kralja Aleksandra, Zvezdara, Beograd "/>
    <s v="Stan"/>
    <n v="50"/>
    <x v="0"/>
    <s v="Agencija"/>
    <s v="Novogradnja"/>
    <s v="Lux"/>
    <x v="0"/>
    <x v="0"/>
    <x v="5"/>
    <m/>
    <m/>
    <m/>
    <m/>
    <n v="700"/>
    <s v="€"/>
    <x v="0"/>
    <x v="5"/>
    <x v="18"/>
    <x v="0"/>
    <x v="26"/>
    <s v="06.07.2023"/>
    <s v="f"/>
    <s v="f"/>
    <s v="f"/>
    <s v="f"/>
    <s v="f"/>
    <s v="t"/>
    <s v="t"/>
    <s v="f"/>
    <s v="t"/>
    <s v="f"/>
    <s v="f"/>
    <s v="f"/>
    <s v="t"/>
    <s v="t"/>
    <s v="f"/>
    <s v="f"/>
    <s v="f"/>
    <s v="t"/>
    <m/>
    <s v="https://www.halooglasi.com/nekretnine/izdavanje-stanova/50m2-bul-kralja-aleksandra-zvezdara-beograd/5425643341089"/>
    <s v="f"/>
    <n v="14"/>
  </r>
  <r>
    <n v="42"/>
    <s v="66m2 - Splitska, Hotel Srbija, Voždovac "/>
    <s v="Stan"/>
    <n v="66"/>
    <x v="6"/>
    <s v="Agencija"/>
    <s v="Stara gradnja"/>
    <m/>
    <x v="0"/>
    <x v="0"/>
    <x v="5"/>
    <m/>
    <m/>
    <m/>
    <m/>
    <n v="600"/>
    <s v="€"/>
    <x v="0"/>
    <x v="4"/>
    <x v="181"/>
    <x v="0"/>
    <x v="26"/>
    <s v="06.07.2023"/>
    <s v="f"/>
    <s v="f"/>
    <s v="f"/>
    <s v="f"/>
    <s v="f"/>
    <s v="t"/>
    <s v="f"/>
    <s v="f"/>
    <s v="t"/>
    <s v="f"/>
    <s v="f"/>
    <s v="f"/>
    <s v="t"/>
    <s v="t"/>
    <s v="f"/>
    <s v="f"/>
    <s v="f"/>
    <s v="t"/>
    <m/>
    <s v="https://www.halooglasi.com/nekretnine/izdavanje-stanova/66m2---splitska-hotel-srbija-vozdovac/5425643341075"/>
    <s v="f"/>
    <n v="9.0909090909090917"/>
  </r>
  <r>
    <n v="43"/>
    <s v="70m2  Bulevar Arsenija Čarnojevića, Novi Beograd "/>
    <s v="Stan"/>
    <n v="70"/>
    <x v="6"/>
    <s v="Agencija"/>
    <s v="Stara gradnja"/>
    <m/>
    <x v="0"/>
    <x v="0"/>
    <x v="9"/>
    <m/>
    <m/>
    <m/>
    <m/>
    <n v="1100"/>
    <s v="€"/>
    <x v="0"/>
    <x v="1"/>
    <x v="44"/>
    <x v="0"/>
    <x v="26"/>
    <s v="06.07.2023"/>
    <s v="f"/>
    <s v="f"/>
    <s v="f"/>
    <s v="f"/>
    <s v="f"/>
    <s v="t"/>
    <s v="f"/>
    <s v="f"/>
    <s v="t"/>
    <s v="f"/>
    <s v="f"/>
    <s v="f"/>
    <s v="t"/>
    <s v="t"/>
    <s v="f"/>
    <s v="f"/>
    <s v="f"/>
    <s v="t"/>
    <m/>
    <s v="https://www.halooglasi.com/nekretnine/izdavanje-stanova/70m2-bulevar-arsenija-carnojevica-novi-beogra/5425643341066?kid=4"/>
    <s v="f"/>
    <n v="15.714285714285714"/>
  </r>
  <r>
    <n v="45"/>
    <s v="2.0 Marijane Gregoran, namešten "/>
    <s v="Stan"/>
    <n v="50"/>
    <x v="0"/>
    <s v="Agencija"/>
    <m/>
    <m/>
    <x v="0"/>
    <x v="3"/>
    <x v="0"/>
    <n v="4"/>
    <m/>
    <m/>
    <s v="mesečno"/>
    <n v="280"/>
    <s v="€"/>
    <x v="0"/>
    <x v="6"/>
    <x v="21"/>
    <x v="443"/>
    <x v="26"/>
    <s v="06.07.2023"/>
    <s v="f"/>
    <s v="t"/>
    <s v="f"/>
    <s v="f"/>
    <s v="f"/>
    <s v="f"/>
    <s v="f"/>
    <s v="f"/>
    <s v="f"/>
    <s v="f"/>
    <s v="f"/>
    <s v="f"/>
    <s v="t"/>
    <s v="t"/>
    <s v="t"/>
    <s v="f"/>
    <s v="f"/>
    <s v="t"/>
    <n v="0.5"/>
    <s v="https://www.halooglasi.com/nekretnine/izdavanje-stanova/2-0-marijane-gregoran-namesten/5425643347283?kid=4"/>
    <s v="f"/>
    <n v="5.6"/>
  </r>
  <r>
    <n v="46"/>
    <s v="Zemun, Ugrinovačka, 3.0 "/>
    <s v="Stan"/>
    <n v="70"/>
    <x v="6"/>
    <s v="Vlasnik"/>
    <m/>
    <m/>
    <x v="0"/>
    <x v="0"/>
    <x v="0"/>
    <m/>
    <m/>
    <m/>
    <s v="mesečno"/>
    <n v="400"/>
    <s v="€"/>
    <x v="0"/>
    <x v="3"/>
    <x v="185"/>
    <x v="444"/>
    <x v="26"/>
    <s v="06.07.2023"/>
    <s v="f"/>
    <s v="t"/>
    <s v="f"/>
    <s v="f"/>
    <s v="f"/>
    <s v="f"/>
    <s v="f"/>
    <s v="f"/>
    <s v="f"/>
    <s v="f"/>
    <s v="f"/>
    <s v="f"/>
    <s v="f"/>
    <s v="f"/>
    <s v="f"/>
    <s v="f"/>
    <s v="f"/>
    <s v="t"/>
    <m/>
    <s v="https://www.halooglasi.com/nekretnine/izdavanje-stanova/zemun-ugrinovacka-3-0/5425641593424?kid=4"/>
    <s v="f"/>
    <n v="5.7142857142857144"/>
  </r>
  <r>
    <n v="47"/>
    <s v="Izdajem LUX trosoban stan "/>
    <s v="Stan"/>
    <n v="50"/>
    <x v="6"/>
    <s v="Vlasnik"/>
    <s v="Novogradnja"/>
    <s v="Lux"/>
    <x v="0"/>
    <x v="6"/>
    <x v="11"/>
    <n v="1"/>
    <m/>
    <m/>
    <s v="mesečno"/>
    <n v="600"/>
    <s v="€"/>
    <x v="0"/>
    <x v="6"/>
    <x v="134"/>
    <x v="445"/>
    <x v="26"/>
    <s v="06.07.2023"/>
    <s v="f"/>
    <s v="t"/>
    <s v="f"/>
    <s v="t"/>
    <s v="f"/>
    <s v="f"/>
    <s v="t"/>
    <s v="f"/>
    <s v="f"/>
    <s v="f"/>
    <s v="f"/>
    <s v="f"/>
    <s v="t"/>
    <s v="t"/>
    <s v="f"/>
    <s v="f"/>
    <s v="t"/>
    <s v="t"/>
    <m/>
    <s v="https://www.halooglasi.com/nekretnine/izdavanje-stanova/izdajem-lux-trosoban-stan/5425643346781?kid=4"/>
    <s v="f"/>
    <n v="12"/>
  </r>
  <r>
    <n v="48"/>
    <s v="Novi stan na NBG | ÐÐ¾Ð²Ð°Ñ ÐºÐ²Ð°Ñ€Ñ‚Ð¸Ñ€Ð° Ð² ÐÐ¾Ð²Ð¾Ð¼ Ð‘ÐµÐ»Ð³Ñ€Ð°Ð´Ðµ "/>
    <s v="Stan"/>
    <n v="75"/>
    <x v="8"/>
    <s v="Vlasnik"/>
    <s v="Novogradnja"/>
    <s v="Lux"/>
    <x v="0"/>
    <x v="0"/>
    <x v="8"/>
    <n v="7"/>
    <n v="80"/>
    <s v="€"/>
    <s v="mesečno"/>
    <n v="2125"/>
    <s v="€"/>
    <x v="0"/>
    <x v="3"/>
    <x v="7"/>
    <x v="112"/>
    <x v="26"/>
    <s v="06.07.2023"/>
    <s v="f"/>
    <s v="t"/>
    <s v="f"/>
    <s v="t"/>
    <s v="f"/>
    <s v="t"/>
    <s v="t"/>
    <s v="f"/>
    <s v="t"/>
    <s v="f"/>
    <s v="f"/>
    <s v="f"/>
    <s v="f"/>
    <s v="t"/>
    <s v="t"/>
    <s v="f"/>
    <s v="t"/>
    <s v="t"/>
    <m/>
    <s v="https://www.halooglasi.com/nekretnine/izdavanje-stanova/novi-stan-na-nbg-nova-kvartira-v-novom-belgra/5425643347877?kid=4"/>
    <s v="f"/>
    <n v="28.333333333333332"/>
  </r>
  <r>
    <n v="49"/>
    <s v="Novi Beograd - Wellport ID#53531 "/>
    <s v="Stan"/>
    <n v="57"/>
    <x v="0"/>
    <s v="Agencija"/>
    <m/>
    <m/>
    <x v="0"/>
    <x v="0"/>
    <x v="2"/>
    <n v="11"/>
    <m/>
    <m/>
    <s v="mesečno"/>
    <n v="1100"/>
    <s v="€"/>
    <x v="0"/>
    <x v="1"/>
    <x v="5"/>
    <x v="134"/>
    <x v="26"/>
    <s v="06.07.2023"/>
    <s v="f"/>
    <s v="t"/>
    <s v="f"/>
    <s v="t"/>
    <s v="f"/>
    <s v="t"/>
    <s v="f"/>
    <s v="f"/>
    <s v="f"/>
    <s v="f"/>
    <s v="f"/>
    <s v="f"/>
    <s v="t"/>
    <s v="t"/>
    <s v="f"/>
    <s v="f"/>
    <s v="f"/>
    <s v="t"/>
    <m/>
    <s v="https://www.halooglasi.com/nekretnine/izdavanje-stanova/novi-beograd---wellport-id53531/5425643345882?kid=4"/>
    <s v="f"/>
    <n v="19.298245614035089"/>
  </r>
  <r>
    <n v="50"/>
    <s v="Tošin bunar, novogradnja, dvosoban, dve garaže "/>
    <s v="Stan"/>
    <n v="46"/>
    <x v="1"/>
    <s v="Agencija"/>
    <s v="Novogradnja"/>
    <s v="Lux"/>
    <x v="0"/>
    <x v="0"/>
    <x v="5"/>
    <m/>
    <m/>
    <m/>
    <m/>
    <n v="850"/>
    <s v="€"/>
    <x v="0"/>
    <x v="1"/>
    <x v="7"/>
    <x v="5"/>
    <x v="26"/>
    <s v="06.07.2023"/>
    <s v="f"/>
    <s v="f"/>
    <s v="f"/>
    <s v="f"/>
    <s v="f"/>
    <s v="t"/>
    <s v="t"/>
    <s v="f"/>
    <s v="t"/>
    <s v="t"/>
    <s v="f"/>
    <s v="f"/>
    <s v="t"/>
    <s v="t"/>
    <s v="f"/>
    <s v="f"/>
    <s v="f"/>
    <s v="t"/>
    <m/>
    <s v="https://www.halooglasi.com/nekretnine/izdavanje-stanova/tosin-bunar-novogradnja-dvosoban-dve-garaze/5425643312925?kid=4"/>
    <s v="f"/>
    <n v="18.478260869565219"/>
  </r>
  <r>
    <n v="51"/>
    <s v="Nov,3.0 ,Zepterra 62 m2, Lux ,Garaža., Top Poz. "/>
    <s v="Stan"/>
    <n v="62"/>
    <x v="6"/>
    <s v="Agencija"/>
    <s v="Novogradnja"/>
    <s v="Lux"/>
    <x v="0"/>
    <x v="0"/>
    <x v="0"/>
    <n v="7"/>
    <m/>
    <m/>
    <s v="mesečno"/>
    <n v="1300"/>
    <s v="€"/>
    <x v="0"/>
    <x v="1"/>
    <x v="5"/>
    <x v="7"/>
    <x v="26"/>
    <s v="06.07.2023"/>
    <s v="f"/>
    <s v="t"/>
    <s v="f"/>
    <s v="f"/>
    <s v="f"/>
    <s v="t"/>
    <s v="f"/>
    <s v="f"/>
    <s v="f"/>
    <s v="t"/>
    <s v="f"/>
    <s v="f"/>
    <s v="t"/>
    <s v="t"/>
    <s v="f"/>
    <s v="f"/>
    <s v="f"/>
    <s v="t"/>
    <m/>
    <s v="https://www.halooglasi.com/nekretnine/izdavanje-stanova/nov-3-0-zepterra-62-m2-lux-garaza-top-poz/5425643347971?kid=4"/>
    <s v="f"/>
    <n v="20.967741935483872"/>
  </r>
  <r>
    <n v="52"/>
    <s v="Novi Beograd - Belville ID#53461 "/>
    <s v="Stan"/>
    <n v="62"/>
    <x v="0"/>
    <s v="Agencija"/>
    <m/>
    <m/>
    <x v="0"/>
    <x v="0"/>
    <x v="5"/>
    <n v="10"/>
    <m/>
    <m/>
    <s v="mesečno"/>
    <n v="900"/>
    <s v="€"/>
    <x v="0"/>
    <x v="1"/>
    <x v="15"/>
    <x v="38"/>
    <x v="26"/>
    <s v="06.07.2023"/>
    <s v="f"/>
    <s v="t"/>
    <s v="f"/>
    <s v="t"/>
    <s v="f"/>
    <s v="t"/>
    <s v="f"/>
    <s v="f"/>
    <s v="f"/>
    <s v="f"/>
    <s v="f"/>
    <s v="f"/>
    <s v="t"/>
    <s v="t"/>
    <s v="f"/>
    <s v="f"/>
    <s v="f"/>
    <s v="t"/>
    <m/>
    <s v="https://www.halooglasi.com/nekretnine/izdavanje-stanova/novi-beograd---belville-id53461/5425643320544?kid=4"/>
    <s v="f"/>
    <n v="14.516129032258064"/>
  </r>
  <r>
    <n v="53"/>
    <s v="Novi Beograd - Opstina fontana ID#53541 "/>
    <s v="Stan"/>
    <n v="44"/>
    <x v="0"/>
    <s v="Agencija"/>
    <m/>
    <m/>
    <x v="0"/>
    <x v="0"/>
    <x v="24"/>
    <n v="13"/>
    <m/>
    <m/>
    <s v="mesečno"/>
    <n v="300"/>
    <s v="€"/>
    <x v="0"/>
    <x v="1"/>
    <x v="57"/>
    <x v="7"/>
    <x v="26"/>
    <s v="06.07.2023"/>
    <s v="f"/>
    <s v="t"/>
    <s v="f"/>
    <s v="t"/>
    <s v="f"/>
    <s v="t"/>
    <s v="f"/>
    <s v="f"/>
    <s v="f"/>
    <s v="f"/>
    <s v="f"/>
    <s v="f"/>
    <s v="t"/>
    <s v="t"/>
    <s v="f"/>
    <s v="f"/>
    <s v="f"/>
    <s v="t"/>
    <m/>
    <s v="https://www.halooglasi.com/nekretnine/izdavanje-stanova/novi-beograd---opstina-fontana-id53541/5425643345900?kid=4"/>
    <s v="f"/>
    <n v="6.8181818181818183"/>
  </r>
  <r>
    <n v="54"/>
    <s v="Centar - Savski venac ID#2753387 "/>
    <s v="Stan"/>
    <n v="50"/>
    <x v="8"/>
    <s v="Agencija"/>
    <m/>
    <m/>
    <x v="0"/>
    <x v="0"/>
    <x v="6"/>
    <n v="8"/>
    <m/>
    <m/>
    <s v="mesečno"/>
    <n v="450"/>
    <s v="€"/>
    <x v="0"/>
    <x v="0"/>
    <x v="162"/>
    <x v="165"/>
    <x v="26"/>
    <s v="06.07.2023"/>
    <s v="f"/>
    <s v="t"/>
    <s v="f"/>
    <s v="f"/>
    <s v="f"/>
    <s v="t"/>
    <s v="f"/>
    <s v="f"/>
    <s v="f"/>
    <s v="f"/>
    <s v="f"/>
    <s v="f"/>
    <s v="t"/>
    <s v="t"/>
    <s v="f"/>
    <s v="f"/>
    <s v="f"/>
    <s v="t"/>
    <m/>
    <s v="https://www.halooglasi.com/nekretnine/izdavanje-stanova/centar---savski-venac-id2753387/5425643310927?kid=4"/>
    <s v="f"/>
    <n v="9"/>
  </r>
  <r>
    <n v="55"/>
    <s v="Dorćol,Cara Dušana,useljiv ID#13118 "/>
    <s v="Stan"/>
    <n v="38"/>
    <x v="5"/>
    <s v="Agencija"/>
    <s v="Stara gradnja"/>
    <s v="Renovirano"/>
    <x v="0"/>
    <x v="0"/>
    <x v="3"/>
    <m/>
    <m/>
    <m/>
    <s v="mesečno"/>
    <n v="400"/>
    <s v="€"/>
    <x v="0"/>
    <x v="7"/>
    <x v="29"/>
    <x v="104"/>
    <x v="26"/>
    <s v="06.07.2023"/>
    <s v="f"/>
    <s v="t"/>
    <s v="f"/>
    <s v="f"/>
    <s v="f"/>
    <s v="t"/>
    <s v="f"/>
    <s v="f"/>
    <s v="f"/>
    <s v="f"/>
    <s v="f"/>
    <s v="f"/>
    <s v="t"/>
    <s v="t"/>
    <s v="f"/>
    <s v="f"/>
    <s v="f"/>
    <s v="t"/>
    <m/>
    <s v="https://www.halooglasi.com/nekretnine/izdavanje-stanova/dorcol-cara-dusana-useljiv-id13118/5425643226401?kid=4"/>
    <s v="f"/>
    <n v="10.526315789473685"/>
  </r>
  <r>
    <n v="56"/>
    <s v="Izdajem stan duplex Medakovic II  "/>
    <s v="Stan"/>
    <n v="88"/>
    <x v="6"/>
    <s v="Vlasnik"/>
    <s v="Novogradnja"/>
    <s v="Renovirano"/>
    <x v="3"/>
    <x v="0"/>
    <x v="2"/>
    <n v="6"/>
    <n v="25"/>
    <s v="€"/>
    <s v="mesečno"/>
    <n v="500"/>
    <s v="€"/>
    <x v="0"/>
    <x v="4"/>
    <x v="166"/>
    <x v="446"/>
    <x v="26"/>
    <s v="06.07.2023"/>
    <s v="f"/>
    <s v="t"/>
    <s v="f"/>
    <s v="f"/>
    <s v="f"/>
    <s v="f"/>
    <s v="f"/>
    <s v="f"/>
    <s v="t"/>
    <s v="t"/>
    <s v="f"/>
    <s v="f"/>
    <s v="t"/>
    <s v="t"/>
    <s v="f"/>
    <s v="f"/>
    <s v="f"/>
    <s v="t"/>
    <m/>
    <s v="https://www.halooglasi.com/nekretnine/izdavanje-stanova/izdajem-stan-duplex-medakovic-ii/5425643348175"/>
    <s v="f"/>
    <n v="5.6818181818181817"/>
  </r>
  <r>
    <n v="57"/>
    <s v="Galenika svetao, lep dvoiposobni stan "/>
    <s v="Stan"/>
    <n v="56"/>
    <x v="8"/>
    <s v="Vlasnik"/>
    <s v="Stara gradnja"/>
    <s v="Izvorno stanje"/>
    <x v="0"/>
    <x v="3"/>
    <x v="0"/>
    <n v="2"/>
    <n v="12"/>
    <s v="€"/>
    <s v="mesečno"/>
    <n v="350"/>
    <s v="€"/>
    <x v="0"/>
    <x v="3"/>
    <x v="175"/>
    <x v="447"/>
    <x v="26"/>
    <s v="06.07.2023"/>
    <s v="f"/>
    <s v="t"/>
    <s v="f"/>
    <s v="f"/>
    <s v="f"/>
    <s v="f"/>
    <s v="t"/>
    <s v="f"/>
    <s v="f"/>
    <s v="f"/>
    <s v="f"/>
    <s v="f"/>
    <s v="f"/>
    <s v="f"/>
    <s v="f"/>
    <s v="f"/>
    <s v="t"/>
    <s v="t"/>
    <m/>
    <s v="https://www.halooglasi.com/nekretnine/izdavanje-stanova/galenika-svetao-lep-dvoiposobni-stan/5425635598610?kid=4"/>
    <s v="f"/>
    <n v="6.25"/>
  </r>
  <r>
    <n v="60"/>
    <s v="40m2 - Crveni krst, Vračar "/>
    <s v="Stan"/>
    <n v="40"/>
    <x v="0"/>
    <s v="Agencija"/>
    <s v="Novogradnja"/>
    <s v="Lux"/>
    <x v="0"/>
    <x v="0"/>
    <x v="9"/>
    <m/>
    <m/>
    <m/>
    <m/>
    <n v="850"/>
    <s v="€"/>
    <x v="0"/>
    <x v="2"/>
    <x v="2"/>
    <x v="0"/>
    <x v="26"/>
    <s v="06.07.2023"/>
    <s v="f"/>
    <s v="f"/>
    <s v="f"/>
    <s v="f"/>
    <s v="f"/>
    <s v="t"/>
    <s v="t"/>
    <s v="f"/>
    <s v="t"/>
    <s v="t"/>
    <s v="f"/>
    <s v="f"/>
    <s v="t"/>
    <s v="t"/>
    <s v="f"/>
    <s v="f"/>
    <s v="f"/>
    <s v="t"/>
    <m/>
    <s v="https://www.halooglasi.com/nekretnine/izdavanje-stanova/40m2---crveni-krst-vracar/5425643286789?kid=4"/>
    <s v="f"/>
    <n v="21.25"/>
  </r>
  <r>
    <n v="61"/>
    <s v="43m2  Kapije Vračara, Južni bulevar, Beograd "/>
    <s v="Stan"/>
    <n v="43"/>
    <x v="0"/>
    <s v="Agencija"/>
    <s v="Novogradnja"/>
    <s v="Lux"/>
    <x v="0"/>
    <x v="0"/>
    <x v="3"/>
    <m/>
    <m/>
    <m/>
    <m/>
    <n v="850"/>
    <s v="€"/>
    <x v="0"/>
    <x v="2"/>
    <x v="64"/>
    <x v="0"/>
    <x v="26"/>
    <s v="06.07.2023"/>
    <s v="f"/>
    <s v="f"/>
    <s v="f"/>
    <s v="f"/>
    <s v="f"/>
    <s v="t"/>
    <s v="t"/>
    <s v="f"/>
    <s v="t"/>
    <s v="t"/>
    <s v="f"/>
    <s v="f"/>
    <s v="t"/>
    <s v="t"/>
    <s v="f"/>
    <s v="f"/>
    <s v="f"/>
    <s v="t"/>
    <m/>
    <s v="https://www.halooglasi.com/nekretnine/izdavanje-stanova/43m2-kapije-vracara-juzni-bulevar-beograd/5425643286778?kid=4"/>
    <s v="f"/>
    <n v="19.767441860465116"/>
  </r>
  <r>
    <n v="62"/>
    <s v="Voždovac 68m2 - Bulevar vojvode Stepe "/>
    <s v="Stan"/>
    <n v="68"/>
    <x v="6"/>
    <s v="Agencija"/>
    <m/>
    <m/>
    <x v="0"/>
    <x v="0"/>
    <x v="15"/>
    <m/>
    <m/>
    <m/>
    <m/>
    <n v="650"/>
    <s v="€"/>
    <x v="0"/>
    <x v="4"/>
    <x v="27"/>
    <x v="0"/>
    <x v="26"/>
    <s v="06.07.2023"/>
    <s v="f"/>
    <s v="f"/>
    <s v="f"/>
    <s v="f"/>
    <s v="f"/>
    <s v="t"/>
    <s v="f"/>
    <s v="f"/>
    <s v="t"/>
    <s v="t"/>
    <s v="f"/>
    <s v="f"/>
    <s v="t"/>
    <s v="t"/>
    <s v="f"/>
    <s v="f"/>
    <s v="f"/>
    <s v="t"/>
    <m/>
    <s v="https://www.halooglasi.com/nekretnine/izdavanje-stanova/vozdovac-68m2---bulevar-vojvode-stepe/5425643341099"/>
    <s v="f"/>
    <n v="9.5588235294117645"/>
  </r>
  <r>
    <n v="63"/>
    <s v="50m2 - Blok 23, Novi Beograd "/>
    <s v="Stan"/>
    <n v="50"/>
    <x v="0"/>
    <s v="Agencija"/>
    <s v="Stara gradnja"/>
    <m/>
    <x v="0"/>
    <x v="0"/>
    <x v="3"/>
    <m/>
    <m/>
    <m/>
    <m/>
    <n v="800"/>
    <s v="€"/>
    <x v="0"/>
    <x v="1"/>
    <x v="26"/>
    <x v="0"/>
    <x v="26"/>
    <s v="06.07.2023"/>
    <s v="f"/>
    <s v="f"/>
    <s v="f"/>
    <s v="f"/>
    <s v="f"/>
    <s v="t"/>
    <s v="f"/>
    <s v="f"/>
    <s v="t"/>
    <s v="f"/>
    <s v="f"/>
    <s v="f"/>
    <s v="t"/>
    <s v="t"/>
    <s v="f"/>
    <s v="f"/>
    <s v="f"/>
    <s v="t"/>
    <m/>
    <s v="https://www.halooglasi.com/nekretnine/izdavanje-stanova/50m2---blok-23-novi-beograd/5425643341097"/>
    <s v="f"/>
    <n v="16"/>
  </r>
  <r>
    <n v="72"/>
    <s v="Izdajem stan na Vracaru sa ukljucenim troškovima  "/>
    <s v="Stan"/>
    <n v="42"/>
    <x v="0"/>
    <s v="Vlasnik"/>
    <s v="Stara gradnja"/>
    <s v="Renovirano"/>
    <x v="0"/>
    <x v="6"/>
    <x v="9"/>
    <n v="3"/>
    <n v="1"/>
    <s v="€"/>
    <s v="mesečno"/>
    <n v="800"/>
    <s v="€"/>
    <x v="0"/>
    <x v="2"/>
    <x v="13"/>
    <x v="448"/>
    <x v="26"/>
    <s v="06.07.2023"/>
    <s v="f"/>
    <s v="t"/>
    <s v="t"/>
    <s v="t"/>
    <s v="t"/>
    <s v="t"/>
    <s v="f"/>
    <s v="f"/>
    <s v="t"/>
    <s v="f"/>
    <s v="f"/>
    <s v="f"/>
    <s v="t"/>
    <s v="t"/>
    <s v="t"/>
    <s v="f"/>
    <s v="t"/>
    <s v="t"/>
    <m/>
    <s v="https://www.halooglasi.com/nekretnine/izdavanje-stanova/izdajem-stan-na-vracaru-sa-ukljucenim-troskov/5425643320430?kid=4"/>
    <s v="f"/>
    <n v="19.047619047619047"/>
  </r>
  <r>
    <n v="74"/>
    <s v="West Tower, lux, novogradnja, garaža, ID 18211 "/>
    <s v="Stan"/>
    <n v="61"/>
    <x v="0"/>
    <s v="Agencija"/>
    <s v="Novogradnja"/>
    <s v="Lux"/>
    <x v="0"/>
    <x v="4"/>
    <x v="14"/>
    <m/>
    <m/>
    <m/>
    <s v="mesečno"/>
    <n v="1600"/>
    <s v="€"/>
    <x v="0"/>
    <x v="1"/>
    <x v="5"/>
    <x v="7"/>
    <x v="26"/>
    <s v="06.07.2023"/>
    <s v="f"/>
    <s v="t"/>
    <s v="f"/>
    <s v="t"/>
    <s v="f"/>
    <s v="t"/>
    <s v="t"/>
    <s v="f"/>
    <s v="t"/>
    <s v="t"/>
    <s v="f"/>
    <s v="f"/>
    <s v="t"/>
    <s v="t"/>
    <s v="t"/>
    <s v="f"/>
    <s v="f"/>
    <s v="t"/>
    <n v="0.5"/>
    <s v="https://www.halooglasi.com/nekretnine/izdavanje-stanova/west-tower-lux-novogradnja-garaza-id-18211/5425643124359?kid=4"/>
    <s v="f"/>
    <n v="26.229508196721312"/>
  </r>
  <r>
    <n v="75"/>
    <s v="Zemun, funkcionalan, opremljen, ID 4182 "/>
    <s v="Stan"/>
    <n v="56"/>
    <x v="0"/>
    <s v="Agencija"/>
    <s v="Stara gradnja"/>
    <s v="Izvorno stanje"/>
    <x v="0"/>
    <x v="0"/>
    <x v="24"/>
    <n v="12"/>
    <m/>
    <m/>
    <s v="mesečno"/>
    <n v="450"/>
    <s v="€"/>
    <x v="0"/>
    <x v="3"/>
    <x v="132"/>
    <x v="194"/>
    <x v="26"/>
    <s v="06.07.2023"/>
    <s v="f"/>
    <s v="t"/>
    <s v="f"/>
    <s v="f"/>
    <s v="f"/>
    <s v="t"/>
    <s v="f"/>
    <s v="f"/>
    <s v="f"/>
    <s v="f"/>
    <s v="f"/>
    <s v="f"/>
    <s v="t"/>
    <s v="f"/>
    <s v="t"/>
    <s v="f"/>
    <s v="f"/>
    <s v="t"/>
    <m/>
    <s v="https://www.halooglasi.com/nekretnine/izdavanje-stanova/zemun-funkcionalan-opremljen-id-4182/5425642189803?kid=4"/>
    <s v="f"/>
    <n v="8.0357142857142865"/>
  </r>
  <r>
    <n v="76"/>
    <s v="Lekino brdo, novogradnja, ID 19727 "/>
    <s v="Stan"/>
    <n v="27"/>
    <x v="3"/>
    <s v="Agencija"/>
    <s v="Novogradnja"/>
    <s v="Lux"/>
    <x v="0"/>
    <x v="1"/>
    <x v="17"/>
    <m/>
    <m/>
    <m/>
    <s v="mesečno"/>
    <n v="500"/>
    <s v="€"/>
    <x v="0"/>
    <x v="4"/>
    <x v="22"/>
    <x v="449"/>
    <x v="26"/>
    <s v="06.07.2023"/>
    <s v="f"/>
    <s v="f"/>
    <s v="f"/>
    <s v="t"/>
    <s v="f"/>
    <s v="t"/>
    <s v="f"/>
    <s v="f"/>
    <s v="t"/>
    <s v="t"/>
    <s v="f"/>
    <s v="f"/>
    <s v="t"/>
    <s v="f"/>
    <s v="f"/>
    <s v="f"/>
    <s v="t"/>
    <s v="t"/>
    <n v="0.5"/>
    <s v="https://www.halooglasi.com/nekretnine/izdavanje-stanova/lekino-brdo-novogradnja-id-19727/5425643344743?kid=4"/>
    <s v="f"/>
    <n v="18.518518518518519"/>
  </r>
  <r>
    <n v="77"/>
    <s v="Dimitrija Tucovića trosoban namešten ID#1134 "/>
    <s v="Stan"/>
    <n v="71"/>
    <x v="6"/>
    <s v="Agencija"/>
    <m/>
    <s v="Renovirano"/>
    <x v="0"/>
    <x v="0"/>
    <x v="0"/>
    <n v="7"/>
    <m/>
    <m/>
    <s v="mesečno"/>
    <n v="1000"/>
    <s v="€"/>
    <x v="0"/>
    <x v="5"/>
    <x v="49"/>
    <x v="298"/>
    <x v="26"/>
    <s v="06.07.2023"/>
    <s v="f"/>
    <s v="t"/>
    <s v="f"/>
    <s v="t"/>
    <s v="f"/>
    <s v="t"/>
    <s v="f"/>
    <s v="f"/>
    <s v="t"/>
    <s v="t"/>
    <s v="f"/>
    <s v="f"/>
    <s v="t"/>
    <s v="t"/>
    <s v="f"/>
    <s v="f"/>
    <s v="f"/>
    <s v="t"/>
    <m/>
    <s v="https://www.halooglasi.com/nekretnine/izdavanje-stanova/dimitrija-tucovica-trosoban-namesten-id1134/5425643224455?kid=4"/>
    <s v="f"/>
    <n v="14.084507042253522"/>
  </r>
  <r>
    <n v="78"/>
    <s v="Dorćol,46 m2,nov,namešten,2.0 "/>
    <s v="Stan"/>
    <n v="46"/>
    <x v="0"/>
    <s v="Agencija"/>
    <s v="Novogradnja"/>
    <s v="Lux"/>
    <x v="0"/>
    <x v="1"/>
    <x v="9"/>
    <n v="5"/>
    <m/>
    <m/>
    <s v="mesečno"/>
    <n v="850"/>
    <s v="€"/>
    <x v="0"/>
    <x v="7"/>
    <x v="29"/>
    <x v="296"/>
    <x v="26"/>
    <s v="06.07.2023"/>
    <s v="f"/>
    <s v="t"/>
    <s v="f"/>
    <s v="t"/>
    <s v="f"/>
    <s v="t"/>
    <s v="t"/>
    <s v="f"/>
    <s v="t"/>
    <s v="f"/>
    <s v="f"/>
    <s v="f"/>
    <s v="t"/>
    <s v="t"/>
    <s v="t"/>
    <s v="f"/>
    <s v="f"/>
    <s v="t"/>
    <n v="0.5"/>
    <s v="https://www.halooglasi.com/nekretnine/izdavanje-stanova/dorcol-46-m2-nov-namesten-2-0/5425643347567?kid=4"/>
    <s v="f"/>
    <n v="18.478260869565219"/>
  </r>
  <r>
    <n v="79"/>
    <s v="Dorćol,70 m2, 3.0,LUX, nov,namešten "/>
    <s v="Stan"/>
    <n v="70"/>
    <x v="6"/>
    <s v="Agencija"/>
    <s v="Novogradnja"/>
    <s v="Lux"/>
    <x v="0"/>
    <x v="4"/>
    <x v="9"/>
    <n v="5"/>
    <m/>
    <m/>
    <s v="mesečno"/>
    <n v="1100"/>
    <s v="€"/>
    <x v="0"/>
    <x v="7"/>
    <x v="29"/>
    <x v="296"/>
    <x v="26"/>
    <s v="06.07.2023"/>
    <s v="t"/>
    <s v="t"/>
    <s v="f"/>
    <s v="t"/>
    <s v="f"/>
    <s v="t"/>
    <s v="f"/>
    <s v="f"/>
    <s v="t"/>
    <s v="f"/>
    <s v="f"/>
    <s v="f"/>
    <s v="t"/>
    <s v="t"/>
    <s v="t"/>
    <s v="f"/>
    <s v="f"/>
    <s v="t"/>
    <n v="0.5"/>
    <s v="https://www.halooglasi.com/nekretnine/izdavanje-stanova/dorcol-70-m2-3-0-lux-nov-namesten/5425643344950"/>
    <s v="f"/>
    <n v="15.714285714285714"/>
  </r>
  <r>
    <n v="0"/>
    <s v="Lux 2.0 stan, Sakura park ID#3334 "/>
    <s v="Stan"/>
    <n v="58"/>
    <x v="0"/>
    <s v="Agencija"/>
    <m/>
    <m/>
    <x v="0"/>
    <x v="0"/>
    <x v="1"/>
    <n v="9"/>
    <m/>
    <m/>
    <s v="mesečno"/>
    <n v="1450"/>
    <s v="€"/>
    <x v="0"/>
    <x v="1"/>
    <x v="145"/>
    <x v="38"/>
    <x v="27"/>
    <s v="07.07.2023"/>
    <s v="f"/>
    <s v="t"/>
    <s v="f"/>
    <s v="t"/>
    <s v="f"/>
    <s v="t"/>
    <s v="t"/>
    <s v="f"/>
    <s v="f"/>
    <s v="t"/>
    <s v="f"/>
    <s v="f"/>
    <s v="f"/>
    <s v="t"/>
    <s v="f"/>
    <s v="f"/>
    <s v="f"/>
    <s v="t"/>
    <m/>
    <s v="https://www.halooglasi.com/nekretnine/izdavanje-stanova/lux-2-0-stan-sakura-park-id3334/5425643350314"/>
    <s v="f"/>
    <n v="25"/>
  </r>
  <r>
    <n v="14"/>
    <s v="Retko u ponodi, blok 30  "/>
    <s v="Stan"/>
    <n v="43"/>
    <x v="0"/>
    <s v="Vlasnik"/>
    <s v="Stara gradnja"/>
    <s v="Lux"/>
    <x v="0"/>
    <x v="0"/>
    <x v="10"/>
    <n v="11"/>
    <m/>
    <m/>
    <s v="mesečno"/>
    <n v="800"/>
    <s v="€"/>
    <x v="0"/>
    <x v="1"/>
    <x v="136"/>
    <x v="200"/>
    <x v="27"/>
    <s v="07.07.2023"/>
    <s v="f"/>
    <s v="t"/>
    <s v="f"/>
    <s v="t"/>
    <s v="f"/>
    <s v="t"/>
    <s v="f"/>
    <s v="f"/>
    <s v="t"/>
    <s v="f"/>
    <s v="f"/>
    <s v="f"/>
    <s v="f"/>
    <s v="f"/>
    <s v="t"/>
    <s v="f"/>
    <s v="f"/>
    <s v="t"/>
    <m/>
    <s v="https://www.halooglasi.com/nekretnine/izdavanje-stanova/retko-u-ponodi-blok-30/5425643349801?kid=4"/>
    <s v="f"/>
    <n v="18.604651162790699"/>
  </r>
  <r>
    <n v="15"/>
    <s v="Novi Beograd - Stari merkator ID#53535 "/>
    <s v="Stan"/>
    <n v="45"/>
    <x v="0"/>
    <s v="Agencija"/>
    <m/>
    <m/>
    <x v="0"/>
    <x v="0"/>
    <x v="23"/>
    <n v="17"/>
    <m/>
    <m/>
    <s v="mesečno"/>
    <n v="500"/>
    <s v="€"/>
    <x v="0"/>
    <x v="1"/>
    <x v="1"/>
    <x v="42"/>
    <x v="27"/>
    <s v="07.07.2023"/>
    <s v="f"/>
    <s v="t"/>
    <s v="f"/>
    <s v="t"/>
    <s v="f"/>
    <s v="t"/>
    <s v="f"/>
    <s v="f"/>
    <s v="f"/>
    <s v="f"/>
    <s v="f"/>
    <s v="f"/>
    <s v="t"/>
    <s v="t"/>
    <s v="f"/>
    <s v="f"/>
    <s v="f"/>
    <s v="t"/>
    <m/>
    <s v="https://www.halooglasi.com/nekretnine/izdavanje-stanova/novi-beograd---stari-merkator-id53535/5425643349381"/>
    <s v="f"/>
    <n v="11.111111111111111"/>
  </r>
  <r>
    <n v="16"/>
    <s v="BW - Verde, neuseljavan, pogled na reku, ID 20610 "/>
    <s v="Stan"/>
    <n v="53"/>
    <x v="0"/>
    <s v="Agencija"/>
    <s v="Novogradnja"/>
    <m/>
    <x v="1"/>
    <x v="0"/>
    <x v="25"/>
    <n v="24"/>
    <m/>
    <m/>
    <s v="mesečno"/>
    <n v="1000"/>
    <s v="€"/>
    <x v="0"/>
    <x v="0"/>
    <x v="3"/>
    <x v="3"/>
    <x v="27"/>
    <s v="07.07.2023"/>
    <s v="f"/>
    <s v="t"/>
    <s v="f"/>
    <s v="t"/>
    <s v="f"/>
    <s v="t"/>
    <s v="t"/>
    <s v="f"/>
    <s v="t"/>
    <s v="t"/>
    <s v="f"/>
    <s v="f"/>
    <s v="t"/>
    <s v="t"/>
    <s v="t"/>
    <s v="f"/>
    <s v="f"/>
    <s v="t"/>
    <n v="0.5"/>
    <s v="https://www.halooglasi.com/nekretnine/izdavanje-stanova/bw---verde-neuseljavan-pogled-na-reku-id-2061/5425643350857?kid=4"/>
    <s v="f"/>
    <n v="18.867924528301888"/>
  </r>
  <r>
    <n v="17"/>
    <s v="A blok, lux, novogradnja, garaža, ID 18033 "/>
    <s v="Stan"/>
    <n v="52"/>
    <x v="0"/>
    <s v="Agencija"/>
    <s v="Novogradnja"/>
    <s v="Lux"/>
    <x v="0"/>
    <x v="0"/>
    <x v="9"/>
    <n v="7"/>
    <m/>
    <m/>
    <s v="mesečno"/>
    <n v="1100"/>
    <s v="€"/>
    <x v="0"/>
    <x v="1"/>
    <x v="33"/>
    <x v="40"/>
    <x v="27"/>
    <s v="07.07.2023"/>
    <s v="f"/>
    <s v="t"/>
    <s v="f"/>
    <s v="t"/>
    <s v="f"/>
    <s v="t"/>
    <s v="t"/>
    <s v="f"/>
    <s v="t"/>
    <s v="t"/>
    <s v="f"/>
    <s v="f"/>
    <s v="t"/>
    <s v="t"/>
    <s v="t"/>
    <s v="f"/>
    <s v="f"/>
    <s v="t"/>
    <n v="0.5"/>
    <s v="https://www.halooglasi.com/nekretnine/izdavanje-stanova/a-blok-lux-novogradnja-garaza-id-18033/5425642954925?kid=4"/>
    <s v="f"/>
    <n v="21.153846153846153"/>
  </r>
  <r>
    <n v="18"/>
    <s v="Hram svetog Save, novogradnja, odličan, ID 17865 "/>
    <s v="Stan"/>
    <n v="76"/>
    <x v="6"/>
    <s v="Agencija"/>
    <s v="Novogradnja"/>
    <s v="Lux"/>
    <x v="0"/>
    <x v="0"/>
    <x v="3"/>
    <n v="6"/>
    <m/>
    <m/>
    <s v="mesečno"/>
    <n v="1500"/>
    <s v="€"/>
    <x v="0"/>
    <x v="2"/>
    <x v="10"/>
    <x v="12"/>
    <x v="27"/>
    <s v="07.07.2023"/>
    <s v="f"/>
    <s v="t"/>
    <s v="f"/>
    <s v="t"/>
    <s v="f"/>
    <s v="t"/>
    <s v="f"/>
    <s v="f"/>
    <s v="t"/>
    <s v="t"/>
    <s v="f"/>
    <s v="f"/>
    <s v="t"/>
    <s v="t"/>
    <s v="t"/>
    <s v="f"/>
    <s v="f"/>
    <s v="t"/>
    <n v="0.5"/>
    <s v="https://www.halooglasi.com/nekretnine/izdavanje-stanova/hram-svetog-save-novogradnja-odlican-id-17865/5425642536963?kid=4"/>
    <s v="f"/>
    <n v="19.736842105263158"/>
  </r>
  <r>
    <n v="19"/>
    <s v="Stepa Stepanović, novogradnja, garaža, ID 20611 "/>
    <s v="Stan"/>
    <n v="50"/>
    <x v="0"/>
    <s v="Agencija"/>
    <s v="Novogradnja"/>
    <m/>
    <x v="0"/>
    <x v="0"/>
    <x v="5"/>
    <m/>
    <m/>
    <m/>
    <s v="mesečno"/>
    <n v="500"/>
    <s v="€"/>
    <x v="0"/>
    <x v="4"/>
    <x v="17"/>
    <x v="20"/>
    <x v="27"/>
    <s v="07.07.2023"/>
    <s v="f"/>
    <s v="t"/>
    <s v="f"/>
    <s v="t"/>
    <s v="f"/>
    <s v="t"/>
    <s v="t"/>
    <s v="f"/>
    <s v="t"/>
    <s v="t"/>
    <s v="f"/>
    <s v="f"/>
    <s v="t"/>
    <s v="t"/>
    <s v="t"/>
    <s v="f"/>
    <s v="f"/>
    <s v="t"/>
    <n v="0.5"/>
    <s v="https://www.halooglasi.com/nekretnine/izdavanje-stanova/stepa-stepanovic-novogradnja-garaza-id-20611/5425643350877?kid=4"/>
    <s v="f"/>
    <n v="10"/>
  </r>
  <r>
    <n v="281"/>
    <s v="Lux 2.0 stan od 60m2 sa gar.mestom, Kula West 65 "/>
    <s v="Stan"/>
    <n v="60"/>
    <x v="0"/>
    <s v="Agencija"/>
    <s v="Novogradnja"/>
    <s v="Lux"/>
    <x v="0"/>
    <x v="0"/>
    <x v="14"/>
    <m/>
    <m/>
    <m/>
    <s v="mesečno"/>
    <n v="1600"/>
    <s v="€"/>
    <x v="0"/>
    <x v="1"/>
    <x v="5"/>
    <x v="7"/>
    <x v="27"/>
    <s v="07.07.2023"/>
    <s v="f"/>
    <s v="t"/>
    <s v="f"/>
    <s v="t"/>
    <s v="f"/>
    <s v="t"/>
    <s v="f"/>
    <s v="f"/>
    <s v="t"/>
    <s v="t"/>
    <s v="f"/>
    <s v="f"/>
    <s v="t"/>
    <s v="t"/>
    <s v="f"/>
    <s v="f"/>
    <s v="f"/>
    <s v="t"/>
    <n v="0.5"/>
    <s v="https://www.halooglasi.com/nekretnine/izdavanje-stanova/lux-2-0-stan-od-60m2-sa-gar-mestom-kula-west/5425643352363?kid=4"/>
    <s v="f"/>
    <n v="26.666666666666668"/>
  </r>
  <r>
    <n v="282"/>
    <s v="Lux 3.0 stan, Pet Friendly, 76 m2 "/>
    <s v="Stan"/>
    <n v="76"/>
    <x v="6"/>
    <s v="Agencija"/>
    <s v="Stara gradnja"/>
    <s v="Renovirano"/>
    <x v="0"/>
    <x v="6"/>
    <x v="9"/>
    <n v="4"/>
    <m/>
    <m/>
    <s v="mesečno"/>
    <n v="1000"/>
    <s v="€"/>
    <x v="0"/>
    <x v="0"/>
    <x v="119"/>
    <x v="202"/>
    <x v="27"/>
    <s v="07.07.2023"/>
    <s v="f"/>
    <s v="f"/>
    <s v="f"/>
    <s v="f"/>
    <s v="f"/>
    <s v="f"/>
    <s v="f"/>
    <s v="f"/>
    <s v="t"/>
    <s v="f"/>
    <s v="f"/>
    <s v="f"/>
    <s v="t"/>
    <s v="t"/>
    <s v="f"/>
    <s v="f"/>
    <s v="f"/>
    <s v="t"/>
    <n v="0.5"/>
    <s v="https://www.halooglasi.com/nekretnine/izdavanje-stanova/lux-3-0-stan-pet-friendly-76-m2/5425643261136?kid=4"/>
    <s v="f"/>
    <n v="13.157894736842104"/>
  </r>
  <r>
    <n v="283"/>
    <s v="Lux 2.0 stan na odlicnoj lokaciji "/>
    <s v="Stan"/>
    <n v="45"/>
    <x v="0"/>
    <s v="Vlasnik"/>
    <s v="Novogradnja"/>
    <s v="Lux"/>
    <x v="0"/>
    <x v="2"/>
    <x v="5"/>
    <n v="6"/>
    <n v="50"/>
    <s v="€"/>
    <s v="mesečno"/>
    <n v="800"/>
    <s v="€"/>
    <x v="0"/>
    <x v="2"/>
    <x v="64"/>
    <x v="81"/>
    <x v="27"/>
    <s v="07.07.2023"/>
    <s v="t"/>
    <s v="t"/>
    <s v="f"/>
    <s v="t"/>
    <s v="f"/>
    <s v="t"/>
    <s v="f"/>
    <s v="t"/>
    <s v="t"/>
    <s v="f"/>
    <s v="f"/>
    <s v="f"/>
    <s v="t"/>
    <s v="t"/>
    <s v="t"/>
    <s v="f"/>
    <s v="t"/>
    <s v="t"/>
    <m/>
    <s v="https://www.halooglasi.com/nekretnine/izdavanje-stanova/lux-2-0-stan-na-odlicnoj-lokaciji/5425643353728?kid=4"/>
    <s v="f"/>
    <n v="17.777777777777779"/>
  </r>
  <r>
    <n v="284"/>
    <s v="Lux 2.0 stan na odlicnoj lokaciji "/>
    <s v="Stan"/>
    <n v="50"/>
    <x v="0"/>
    <s v="Vlasnik"/>
    <s v="Novogradnja"/>
    <s v="Lux"/>
    <x v="0"/>
    <x v="2"/>
    <x v="5"/>
    <n v="5"/>
    <n v="50"/>
    <s v="€"/>
    <s v="mesečno"/>
    <n v="800"/>
    <s v="€"/>
    <x v="0"/>
    <x v="2"/>
    <x v="64"/>
    <x v="450"/>
    <x v="27"/>
    <s v="07.07.2023"/>
    <s v="t"/>
    <s v="t"/>
    <s v="f"/>
    <s v="t"/>
    <s v="f"/>
    <s v="t"/>
    <s v="f"/>
    <s v="f"/>
    <s v="t"/>
    <s v="f"/>
    <s v="f"/>
    <s v="f"/>
    <s v="t"/>
    <s v="t"/>
    <s v="t"/>
    <s v="f"/>
    <s v="t"/>
    <s v="t"/>
    <m/>
    <s v="https://www.halooglasi.com/nekretnine/izdavanje-stanova/lux-2-0-stan-na-odlicnoj-lokaciji/5425643353727?kid=4"/>
    <s v="f"/>
    <n v="16"/>
  </r>
  <r>
    <n v="285"/>
    <s v="Kompletno namešten Lux stan sa baštom na Dedinju "/>
    <s v="Stan"/>
    <n v="115"/>
    <x v="8"/>
    <s v="Vlasnik"/>
    <s v="Novogradnja"/>
    <s v="Lux"/>
    <x v="0"/>
    <x v="4"/>
    <x v="11"/>
    <n v="3"/>
    <n v="70"/>
    <s v="€"/>
    <s v="mesečno"/>
    <n v="1200"/>
    <s v="€"/>
    <x v="0"/>
    <x v="0"/>
    <x v="0"/>
    <x v="451"/>
    <x v="27"/>
    <s v="07.07.2023"/>
    <s v="f"/>
    <s v="t"/>
    <s v="f"/>
    <s v="t"/>
    <s v="f"/>
    <s v="t"/>
    <s v="t"/>
    <s v="f"/>
    <s v="t"/>
    <s v="t"/>
    <s v="f"/>
    <s v="t"/>
    <s v="t"/>
    <s v="t"/>
    <s v="t"/>
    <s v="f"/>
    <s v="t"/>
    <s v="t"/>
    <m/>
    <s v="https://www.halooglasi.com/nekretnine/izdavanje-stanova/kompletno-namesten-lux-stan-sa-bastom-na-dedi/5425637422290?kid=4"/>
    <s v="f"/>
    <n v="10.434782608695652"/>
  </r>
  <r>
    <n v="286"/>
    <s v="Lux novogradnja, 90m2, parking mesto, vlasnik "/>
    <s v="Stan"/>
    <n v="90"/>
    <x v="6"/>
    <s v="Vlasnik"/>
    <s v="Novogradnja"/>
    <s v="Lux"/>
    <x v="1"/>
    <x v="1"/>
    <x v="7"/>
    <n v="4"/>
    <m/>
    <m/>
    <s v="mesečno"/>
    <n v="800"/>
    <s v="€"/>
    <x v="0"/>
    <x v="5"/>
    <x v="91"/>
    <x v="21"/>
    <x v="27"/>
    <s v="07.07.2023"/>
    <s v="f"/>
    <s v="t"/>
    <s v="f"/>
    <s v="t"/>
    <s v="f"/>
    <s v="t"/>
    <s v="t"/>
    <s v="f"/>
    <s v="t"/>
    <s v="t"/>
    <s v="f"/>
    <s v="f"/>
    <s v="t"/>
    <s v="t"/>
    <s v="t"/>
    <s v="f"/>
    <s v="f"/>
    <s v="t"/>
    <m/>
    <s v="https://www.halooglasi.com/nekretnine/izdavanje-stanova/lux-novogradnja-90m2-parking-mesto-vlasnik/5425642068743?kid=4"/>
    <s v="f"/>
    <n v="8.8888888888888893"/>
  </r>
  <r>
    <n v="261"/>
    <s v="Centar - Beograd na vodi BW ID#53555 "/>
    <s v="Stan"/>
    <n v="12"/>
    <x v="0"/>
    <s v="Agencija"/>
    <m/>
    <m/>
    <x v="0"/>
    <x v="0"/>
    <x v="24"/>
    <n v="24"/>
    <m/>
    <m/>
    <s v="mesečno"/>
    <n v="1200"/>
    <s v="€"/>
    <x v="0"/>
    <x v="0"/>
    <x v="3"/>
    <x v="3"/>
    <x v="28"/>
    <s v="08.07.2023"/>
    <s v="f"/>
    <s v="t"/>
    <s v="f"/>
    <s v="t"/>
    <s v="f"/>
    <s v="t"/>
    <s v="f"/>
    <s v="f"/>
    <s v="f"/>
    <s v="f"/>
    <s v="f"/>
    <s v="f"/>
    <s v="t"/>
    <s v="t"/>
    <s v="f"/>
    <s v="f"/>
    <s v="f"/>
    <s v="t"/>
    <m/>
    <s v="https://www.halooglasi.com/nekretnine/izdavanje-stanova/centar---beograd-na-vodi-bw-id53555/5425643354601?kid=4"/>
    <s v="f"/>
    <n v="100"/>
  </r>
  <r>
    <n v="262"/>
    <s v="Stan 2 etaže 200 m2, Medaković "/>
    <s v="Stan"/>
    <n v="200"/>
    <x v="7"/>
    <s v="Vlasnik"/>
    <s v="Novogradnja"/>
    <s v="Lux"/>
    <x v="0"/>
    <x v="4"/>
    <x v="9"/>
    <n v="2"/>
    <n v="70"/>
    <s v="€"/>
    <s v="mesečno"/>
    <n v="1200"/>
    <s v="€"/>
    <x v="0"/>
    <x v="4"/>
    <x v="103"/>
    <x v="452"/>
    <x v="28"/>
    <s v="08.07.2023"/>
    <s v="f"/>
    <s v="t"/>
    <s v="f"/>
    <s v="f"/>
    <s v="t"/>
    <s v="f"/>
    <s v="t"/>
    <s v="f"/>
    <s v="t"/>
    <s v="t"/>
    <s v="f"/>
    <s v="t"/>
    <s v="t"/>
    <s v="t"/>
    <s v="f"/>
    <s v="f"/>
    <s v="t"/>
    <s v="t"/>
    <m/>
    <s v="https://www.halooglasi.com/nekretnine/izdavanje-stanova/stan-2-etaze-200-m2-medakovic/5425642296770?kid=4"/>
    <s v="f"/>
    <n v="6"/>
  </r>
  <r>
    <n v="263"/>
    <s v="A Blok,Lux, 55m2 2.0 "/>
    <s v="Stan"/>
    <n v="55"/>
    <x v="0"/>
    <s v="Agencija"/>
    <s v="Novogradnja"/>
    <s v="Lux"/>
    <x v="0"/>
    <x v="0"/>
    <x v="8"/>
    <n v="10"/>
    <n v="120"/>
    <s v="€"/>
    <s v="mesečno"/>
    <n v="1000"/>
    <s v="€"/>
    <x v="0"/>
    <x v="1"/>
    <x v="33"/>
    <x v="40"/>
    <x v="28"/>
    <s v="08.07.2023"/>
    <s v="t"/>
    <s v="t"/>
    <s v="f"/>
    <s v="t"/>
    <s v="f"/>
    <s v="t"/>
    <s v="f"/>
    <s v="f"/>
    <s v="t"/>
    <s v="t"/>
    <s v="f"/>
    <s v="f"/>
    <s v="t"/>
    <s v="t"/>
    <s v="f"/>
    <s v="f"/>
    <s v="t"/>
    <s v="t"/>
    <n v="0.5"/>
    <s v="https://www.halooglasi.com/nekretnine/izdavanje-stanova/a-blok-lux-55m2-2-0/5425643356860?kid=4"/>
    <s v="f"/>
    <n v="18.181818181818183"/>
  </r>
  <r>
    <n v="265"/>
    <s v="Četvorosoban, Pet Frendly, Zvezdara "/>
    <s v="Stan"/>
    <n v="110"/>
    <x v="2"/>
    <s v="Agencija"/>
    <s v="Novogradnja"/>
    <s v="Lux"/>
    <x v="0"/>
    <x v="0"/>
    <x v="9"/>
    <n v="7"/>
    <m/>
    <m/>
    <m/>
    <n v="1800"/>
    <s v="€"/>
    <x v="0"/>
    <x v="5"/>
    <x v="18"/>
    <x v="0"/>
    <x v="28"/>
    <s v="08.07.2023"/>
    <s v="f"/>
    <s v="f"/>
    <s v="f"/>
    <s v="f"/>
    <s v="f"/>
    <s v="t"/>
    <s v="t"/>
    <s v="f"/>
    <s v="t"/>
    <s v="f"/>
    <s v="f"/>
    <s v="f"/>
    <s v="t"/>
    <s v="t"/>
    <s v="f"/>
    <s v="f"/>
    <s v="f"/>
    <s v="t"/>
    <m/>
    <s v="https://www.halooglasi.com/nekretnine/izdavanje-stanova/cetvorosoban-pet-frendly-zvezdara/5425643354612?kid=4"/>
    <s v="f"/>
    <n v="16.363636363636363"/>
  </r>
  <r>
    <n v="266"/>
    <s v="Vračar stan sa baštom i sa garažom "/>
    <s v="Stan"/>
    <n v="122"/>
    <x v="6"/>
    <s v="Agencija"/>
    <s v="Novogradnja"/>
    <s v="Lux"/>
    <x v="0"/>
    <x v="0"/>
    <x v="7"/>
    <n v="4"/>
    <m/>
    <m/>
    <s v="mesečno"/>
    <n v="1500"/>
    <s v="€"/>
    <x v="0"/>
    <x v="2"/>
    <x v="113"/>
    <x v="453"/>
    <x v="28"/>
    <s v="08.07.2023"/>
    <s v="t"/>
    <s v="t"/>
    <s v="t"/>
    <s v="f"/>
    <s v="f"/>
    <s v="t"/>
    <s v="f"/>
    <s v="f"/>
    <s v="t"/>
    <s v="f"/>
    <s v="f"/>
    <s v="t"/>
    <s v="f"/>
    <s v="t"/>
    <s v="f"/>
    <s v="f"/>
    <s v="t"/>
    <s v="t"/>
    <n v="0.5"/>
    <s v="https://www.halooglasi.com/nekretnine/izdavanje-stanova/vracar-stan-sa-bastom-i-sa-garazom/5425643357670?kid=4"/>
    <s v="f"/>
    <n v="12.295081967213115"/>
  </r>
  <r>
    <n v="280"/>
    <s v="Stan na Kosancicevom vencu "/>
    <s v="Stan"/>
    <n v="65"/>
    <x v="6"/>
    <s v="Vlasnik"/>
    <s v="Stara gradnja"/>
    <s v="Lux"/>
    <x v="0"/>
    <x v="2"/>
    <x v="0"/>
    <n v="1"/>
    <n v="100"/>
    <s v="€"/>
    <s v="na 3 meseca"/>
    <n v="1000"/>
    <s v="€"/>
    <x v="0"/>
    <x v="7"/>
    <x v="143"/>
    <x v="454"/>
    <x v="28"/>
    <s v="08.07.2023"/>
    <s v="f"/>
    <s v="t"/>
    <s v="t"/>
    <s v="f"/>
    <s v="f"/>
    <s v="f"/>
    <s v="f"/>
    <s v="f"/>
    <s v="t"/>
    <s v="f"/>
    <s v="f"/>
    <s v="f"/>
    <s v="f"/>
    <s v="f"/>
    <s v="f"/>
    <s v="f"/>
    <s v="f"/>
    <s v="t"/>
    <m/>
    <s v="https://www.halooglasi.com/nekretnine/izdavanje-stanova/stan-na-kosancicevom-vencu/5425643356757?kid=4"/>
    <s v="f"/>
    <n v="15.384615384615385"/>
  </r>
  <r>
    <n v="287"/>
    <s v="Lux stan za izdavanje - 35 m2, Mirijevo "/>
    <s v="Stan"/>
    <n v="35"/>
    <x v="0"/>
    <s v="Vlasnik"/>
    <s v="Novogradnja"/>
    <s v="Lux"/>
    <x v="0"/>
    <x v="6"/>
    <x v="0"/>
    <n v="4"/>
    <n v="40"/>
    <s v="€"/>
    <s v="mesečno"/>
    <n v="400"/>
    <s v="€"/>
    <x v="0"/>
    <x v="5"/>
    <x v="23"/>
    <x v="455"/>
    <x v="28"/>
    <s v="08.07.2023"/>
    <s v="f"/>
    <s v="t"/>
    <s v="f"/>
    <s v="t"/>
    <s v="f"/>
    <s v="f"/>
    <s v="t"/>
    <s v="f"/>
    <s v="t"/>
    <s v="f"/>
    <s v="f"/>
    <s v="f"/>
    <s v="t"/>
    <s v="t"/>
    <s v="t"/>
    <s v="f"/>
    <s v="f"/>
    <s v="t"/>
    <m/>
    <s v="https://www.halooglasi.com/nekretnine/izdavanje-stanova/lux-stan-za-izdavanje---35-m2-mirijevo/5425643353963?kid=4"/>
    <s v="f"/>
    <n v="11.428571428571429"/>
  </r>
  <r>
    <n v="288"/>
    <s v="Izdajem stan u Batajnici. Izdajem i lokal. "/>
    <s v="Stan"/>
    <n v="37"/>
    <x v="5"/>
    <s v="Vlasnik"/>
    <s v="Novogradnja"/>
    <s v="Lux"/>
    <x v="0"/>
    <x v="0"/>
    <x v="11"/>
    <n v="3"/>
    <n v="100"/>
    <s v="€"/>
    <s v="mesečno"/>
    <n v="350"/>
    <s v="€"/>
    <x v="0"/>
    <x v="3"/>
    <x v="148"/>
    <x v="317"/>
    <x v="28"/>
    <s v="08.07.2023"/>
    <s v="f"/>
    <s v="t"/>
    <s v="f"/>
    <s v="t"/>
    <s v="f"/>
    <s v="f"/>
    <s v="t"/>
    <s v="f"/>
    <s v="f"/>
    <s v="f"/>
    <s v="f"/>
    <s v="f"/>
    <s v="f"/>
    <s v="t"/>
    <s v="t"/>
    <s v="f"/>
    <s v="f"/>
    <s v="t"/>
    <m/>
    <s v="https://www.halooglasi.com/nekretnine/izdavanje-stanova/izdajem-stan-u-batajnici-izdajem-i-lokal/5425643292126?kid=4"/>
    <s v="f"/>
    <n v="9.4594594594594597"/>
  </r>
  <r>
    <n v="289"/>
    <s v="Topcider, Drajzerova, Milosev konak "/>
    <s v="Stan"/>
    <n v="35"/>
    <x v="0"/>
    <s v="Vlasnik"/>
    <s v="Novogradnja"/>
    <s v="Renovirano"/>
    <x v="0"/>
    <x v="6"/>
    <x v="5"/>
    <n v="3"/>
    <n v="3"/>
    <s v="€"/>
    <s v="mesečno"/>
    <n v="500"/>
    <s v="€"/>
    <x v="0"/>
    <x v="0"/>
    <x v="186"/>
    <x v="456"/>
    <x v="28"/>
    <s v="08.07.2023"/>
    <s v="f"/>
    <s v="t"/>
    <s v="f"/>
    <s v="f"/>
    <s v="f"/>
    <s v="f"/>
    <s v="f"/>
    <s v="t"/>
    <s v="t"/>
    <s v="f"/>
    <s v="f"/>
    <s v="f"/>
    <s v="f"/>
    <s v="f"/>
    <s v="f"/>
    <s v="f"/>
    <s v="f"/>
    <s v="t"/>
    <m/>
    <s v="https://www.halooglasi.com/nekretnine/izdavanje-stanova/topcider-drajzerova-milosev-konak/5425636084993?kid=4"/>
    <s v="f"/>
    <n v="14.285714285714286"/>
  </r>
  <r>
    <n v="290"/>
    <s v="Lion Zvezdara, Lux stan moze i poslovni prostor "/>
    <s v="Stan"/>
    <n v="60"/>
    <x v="6"/>
    <s v="Vlasnik"/>
    <s v="Stara gradnja"/>
    <s v="Lux"/>
    <x v="2"/>
    <x v="0"/>
    <x v="0"/>
    <n v="8"/>
    <n v="100"/>
    <s v="€"/>
    <s v="mesečno"/>
    <n v="750"/>
    <s v="€"/>
    <x v="0"/>
    <x v="5"/>
    <x v="98"/>
    <x v="106"/>
    <x v="28"/>
    <s v="08.07.2023"/>
    <s v="t"/>
    <s v="t"/>
    <s v="f"/>
    <s v="t"/>
    <s v="f"/>
    <s v="t"/>
    <s v="t"/>
    <s v="t"/>
    <s v="t"/>
    <s v="t"/>
    <s v="f"/>
    <s v="f"/>
    <s v="t"/>
    <s v="t"/>
    <s v="t"/>
    <s v="f"/>
    <s v="t"/>
    <s v="t"/>
    <m/>
    <s v="https://www.halooglasi.com/nekretnine/izdavanje-stanova/lion-zvezdara-lux-stan-moze-i-poslovni-prosto/5425641780437?kid=4"/>
    <s v="f"/>
    <n v="12.5"/>
  </r>
  <r>
    <n v="292"/>
    <s v="Fantastičan, luksuzno opremljen 3.0 stan ID#1502 "/>
    <s v="Stan"/>
    <n v="82"/>
    <x v="6"/>
    <s v="Agencija"/>
    <s v="Novogradnja"/>
    <s v="Lux"/>
    <x v="0"/>
    <x v="0"/>
    <x v="22"/>
    <n v="17"/>
    <m/>
    <m/>
    <s v="mesečno"/>
    <n v="2000"/>
    <s v="€"/>
    <x v="0"/>
    <x v="0"/>
    <x v="3"/>
    <x v="0"/>
    <x v="28"/>
    <s v="08.07.2023"/>
    <s v="f"/>
    <s v="t"/>
    <s v="f"/>
    <s v="t"/>
    <s v="f"/>
    <s v="t"/>
    <s v="f"/>
    <s v="f"/>
    <s v="t"/>
    <s v="f"/>
    <s v="f"/>
    <s v="f"/>
    <s v="t"/>
    <s v="t"/>
    <s v="f"/>
    <s v="f"/>
    <s v="f"/>
    <s v="t"/>
    <m/>
    <s v="https://www.halooglasi.com/nekretnine/izdavanje-stanova/fantastican-luksuzno-opremljen-3-0-stan-id150/5425643354557?kid=4"/>
    <s v="f"/>
    <n v="24.390243902439025"/>
  </r>
  <r>
    <n v="293"/>
    <s v="Lux zgrada,jednoiposoban stan,Vozdovac,Autokomanda "/>
    <s v="Stan"/>
    <n v="36"/>
    <x v="1"/>
    <s v="Vlasnik"/>
    <s v="Novogradnja"/>
    <s v="Lux"/>
    <x v="0"/>
    <x v="4"/>
    <x v="7"/>
    <n v="3"/>
    <m/>
    <m/>
    <s v="mesečno"/>
    <n v="800"/>
    <s v="€"/>
    <x v="0"/>
    <x v="4"/>
    <x v="96"/>
    <x v="457"/>
    <x v="28"/>
    <s v="08.07.2023"/>
    <s v="f"/>
    <s v="t"/>
    <s v="f"/>
    <s v="f"/>
    <s v="f"/>
    <s v="f"/>
    <s v="f"/>
    <s v="f"/>
    <s v="t"/>
    <s v="t"/>
    <s v="f"/>
    <s v="f"/>
    <s v="t"/>
    <s v="t"/>
    <s v="f"/>
    <s v="f"/>
    <s v="f"/>
    <s v="t"/>
    <m/>
    <s v="https://www.halooglasi.com/nekretnine/izdavanje-stanova/lux-zgrada-jednoiposoban-stan-vozdovac-autoko/5425643355548?kid=4"/>
    <s v="f"/>
    <n v="22.222222222222221"/>
  </r>
  <r>
    <n v="294"/>
    <s v="Nov, lux kod hotela Majdan, parking "/>
    <s v="Stan"/>
    <n v="60"/>
    <x v="6"/>
    <s v="Agencija"/>
    <s v="Novogradnja"/>
    <s v="Lux"/>
    <x v="0"/>
    <x v="2"/>
    <x v="8"/>
    <n v="6"/>
    <m/>
    <m/>
    <s v="mesečno"/>
    <n v="600"/>
    <s v="€"/>
    <x v="0"/>
    <x v="4"/>
    <x v="8"/>
    <x v="86"/>
    <x v="28"/>
    <s v="08.07.2023"/>
    <s v="t"/>
    <s v="t"/>
    <s v="f"/>
    <s v="t"/>
    <s v="f"/>
    <s v="f"/>
    <s v="t"/>
    <s v="f"/>
    <s v="t"/>
    <s v="t"/>
    <s v="f"/>
    <s v="f"/>
    <s v="t"/>
    <s v="t"/>
    <s v="t"/>
    <s v="f"/>
    <s v="f"/>
    <s v="t"/>
    <n v="0.5"/>
    <s v="https://www.halooglasi.com/nekretnine/izdavanje-stanova/nov-lux-kod-hotela-majdan-parking/5425643355100?kid=4"/>
    <s v="f"/>
    <n v="10"/>
  </r>
  <r>
    <n v="296"/>
    <s v="Izdajem kompletno opremljenu garsonjeru  "/>
    <s v="Stan"/>
    <n v="27"/>
    <x v="3"/>
    <s v="Vlasnik"/>
    <s v="Novogradnja"/>
    <s v="Izvorno stanje"/>
    <x v="0"/>
    <x v="2"/>
    <x v="0"/>
    <n v="3"/>
    <n v="50"/>
    <s v="€"/>
    <s v="mesečno"/>
    <n v="350"/>
    <s v="€"/>
    <x v="0"/>
    <x v="5"/>
    <x v="170"/>
    <x v="458"/>
    <x v="28"/>
    <s v="08.07.2023"/>
    <s v="f"/>
    <s v="t"/>
    <s v="f"/>
    <s v="t"/>
    <s v="f"/>
    <s v="f"/>
    <s v="f"/>
    <s v="f"/>
    <s v="t"/>
    <s v="t"/>
    <s v="f"/>
    <s v="f"/>
    <s v="t"/>
    <s v="t"/>
    <s v="t"/>
    <s v="f"/>
    <s v="f"/>
    <s v="t"/>
    <m/>
    <s v="https://www.halooglasi.com/nekretnine/izdavanje-stanova/izdajem-kompletno-opremljenu-garsonjeru/5425643356356?kid=4"/>
    <s v="f"/>
    <n v="12.962962962962964"/>
  </r>
  <r>
    <n v="297"/>
    <s v="Lux, iza Hrama 2,0 renoviran stan 43 m2, I sprat "/>
    <s v="Stan"/>
    <n v="43"/>
    <x v="0"/>
    <s v="Vlasnik"/>
    <s v="Stara gradnja"/>
    <s v="Renovirano"/>
    <x v="0"/>
    <x v="2"/>
    <x v="0"/>
    <n v="3"/>
    <n v="50"/>
    <s v="€"/>
    <s v="mesečno"/>
    <n v="630"/>
    <s v="€"/>
    <x v="0"/>
    <x v="2"/>
    <x v="10"/>
    <x v="12"/>
    <x v="28"/>
    <s v="08.07.2023"/>
    <s v="f"/>
    <s v="t"/>
    <s v="t"/>
    <s v="t"/>
    <s v="f"/>
    <s v="f"/>
    <s v="f"/>
    <s v="f"/>
    <s v="t"/>
    <s v="t"/>
    <s v="f"/>
    <s v="f"/>
    <s v="t"/>
    <s v="t"/>
    <s v="t"/>
    <s v="f"/>
    <s v="f"/>
    <s v="t"/>
    <m/>
    <s v="https://www.halooglasi.com/nekretnine/izdavanje-stanova/lux-iza-hrama-2-0-renoviran-stan-43-m2-i-spra/5425643356075?kid=4"/>
    <s v="f"/>
    <n v="14.651162790697674"/>
  </r>
  <r>
    <n v="298"/>
    <s v="Bulevar kralja Aleksandra - dvosoban - nov - odmah "/>
    <s v="Stan"/>
    <n v="40"/>
    <x v="1"/>
    <s v="Agencija"/>
    <s v="Novogradnja"/>
    <s v="Lux"/>
    <x v="0"/>
    <x v="2"/>
    <x v="0"/>
    <n v="5"/>
    <n v="30"/>
    <s v="€"/>
    <s v="mesečno"/>
    <n v="500"/>
    <s v="€"/>
    <x v="0"/>
    <x v="5"/>
    <x v="18"/>
    <x v="106"/>
    <x v="28"/>
    <s v="08.07.2023"/>
    <s v="t"/>
    <s v="t"/>
    <s v="f"/>
    <s v="t"/>
    <s v="f"/>
    <s v="t"/>
    <s v="t"/>
    <s v="f"/>
    <s v="t"/>
    <s v="f"/>
    <s v="f"/>
    <s v="f"/>
    <s v="t"/>
    <s v="t"/>
    <s v="t"/>
    <s v="f"/>
    <s v="f"/>
    <s v="t"/>
    <n v="0.5"/>
    <s v="https://www.halooglasi.com/nekretnine/izdavanje-stanova/bulevar-kralja-aleksandra---dvosoban---nov--/5425643355262?kid=4"/>
    <s v="f"/>
    <n v="12.5"/>
  </r>
  <r>
    <n v="299"/>
    <s v="Banovo brdo - dvosoban - Bedeljka Čabrinovića - "/>
    <s v="Stan"/>
    <n v="36"/>
    <x v="0"/>
    <s v="Agencija"/>
    <s v="Stara gradnja"/>
    <s v="Renovirano"/>
    <x v="0"/>
    <x v="6"/>
    <x v="0"/>
    <n v="4"/>
    <n v="30"/>
    <s v="€"/>
    <s v="mesečno"/>
    <n v="450"/>
    <s v="€"/>
    <x v="0"/>
    <x v="9"/>
    <x v="61"/>
    <x v="459"/>
    <x v="28"/>
    <s v="08.07.2023"/>
    <s v="t"/>
    <s v="t"/>
    <s v="f"/>
    <s v="t"/>
    <s v="f"/>
    <s v="t"/>
    <s v="t"/>
    <s v="f"/>
    <s v="t"/>
    <s v="f"/>
    <s v="f"/>
    <s v="f"/>
    <s v="t"/>
    <s v="t"/>
    <s v="t"/>
    <s v="f"/>
    <s v="f"/>
    <s v="t"/>
    <n v="0.5"/>
    <s v="https://www.halooglasi.com/nekretnine/izdavanje-stanova/banovo-brdo---dvosoban---bedeljka-cabrinovica/5425643355553?kid=4"/>
    <s v="t"/>
    <n v="12.5"/>
  </r>
  <r>
    <n v="245"/>
    <s v="Centar - Zvezdara djeram ID#53567 "/>
    <s v="Stan"/>
    <n v="40"/>
    <x v="0"/>
    <s v="Agencija"/>
    <m/>
    <m/>
    <x v="0"/>
    <x v="2"/>
    <x v="9"/>
    <n v="5"/>
    <m/>
    <m/>
    <s v="mesečno"/>
    <n v="800"/>
    <s v="€"/>
    <x v="0"/>
    <x v="5"/>
    <x v="52"/>
    <x v="460"/>
    <x v="29"/>
    <s v="09.07.2023"/>
    <s v="f"/>
    <s v="t"/>
    <s v="f"/>
    <s v="t"/>
    <s v="f"/>
    <s v="f"/>
    <s v="f"/>
    <s v="f"/>
    <s v="f"/>
    <s v="f"/>
    <s v="f"/>
    <s v="f"/>
    <s v="t"/>
    <s v="t"/>
    <s v="f"/>
    <s v="f"/>
    <s v="f"/>
    <s v="t"/>
    <m/>
    <s v="https://www.halooglasi.com/nekretnine/izdavanje-stanova/centar---zvezdara-djeram-id53567/5425643358174"/>
    <s v="f"/>
    <n v="20"/>
  </r>
  <r>
    <n v="246"/>
    <s v="Novi Beograd - Dr.Ivana Ribara ID#53574 "/>
    <s v="Stan"/>
    <n v="38"/>
    <x v="1"/>
    <s v="Agencija"/>
    <m/>
    <m/>
    <x v="0"/>
    <x v="0"/>
    <x v="9"/>
    <n v="8"/>
    <m/>
    <m/>
    <s v="mesečno"/>
    <n v="450"/>
    <s v="€"/>
    <x v="0"/>
    <x v="1"/>
    <x v="59"/>
    <x v="461"/>
    <x v="29"/>
    <s v="09.07.2023"/>
    <s v="f"/>
    <s v="t"/>
    <s v="f"/>
    <s v="t"/>
    <s v="f"/>
    <s v="t"/>
    <s v="f"/>
    <s v="f"/>
    <s v="f"/>
    <s v="f"/>
    <s v="f"/>
    <s v="f"/>
    <s v="t"/>
    <s v="t"/>
    <s v="f"/>
    <s v="f"/>
    <s v="f"/>
    <s v="t"/>
    <m/>
    <s v="https://www.halooglasi.com/nekretnine/izdavanje-stanova/novi-beograd---dr-ivana-ribara-id53574/5425643358188?kid=4"/>
    <s v="f"/>
    <n v="11.842105263157896"/>
  </r>
  <r>
    <n v="247"/>
    <s v="Lux, Sauna, Parking mesto, Beli Dvor "/>
    <s v="Stan"/>
    <n v="99"/>
    <x v="6"/>
    <s v="Vlasnik"/>
    <s v="Novogradnja"/>
    <s v="Lux"/>
    <x v="0"/>
    <x v="0"/>
    <x v="11"/>
    <n v="2"/>
    <n v="90"/>
    <s v="€"/>
    <s v="mesečno"/>
    <n v="1250"/>
    <s v="€"/>
    <x v="0"/>
    <x v="0"/>
    <x v="0"/>
    <x v="430"/>
    <x v="29"/>
    <s v="09.07.2023"/>
    <s v="f"/>
    <s v="f"/>
    <s v="f"/>
    <s v="t"/>
    <s v="t"/>
    <s v="f"/>
    <s v="t"/>
    <s v="f"/>
    <s v="t"/>
    <s v="f"/>
    <s v="t"/>
    <s v="t"/>
    <s v="t"/>
    <s v="t"/>
    <s v="t"/>
    <s v="f"/>
    <s v="f"/>
    <s v="t"/>
    <m/>
    <s v="https://www.halooglasi.com/nekretnine/izdavanje-stanova/lux-sauna-parking-mesto-beli-dvor/5425642848753?kid=4"/>
    <s v="f"/>
    <n v="12.626262626262626"/>
  </r>
  <r>
    <n v="260"/>
    <s v="3.0 Lux stan, čišćenje u ceni (uz Bg na vodi) "/>
    <s v="Stan"/>
    <n v="65"/>
    <x v="8"/>
    <s v="Vlasnik"/>
    <s v="Stara gradnja"/>
    <s v="Lux"/>
    <x v="0"/>
    <x v="0"/>
    <x v="3"/>
    <n v="7"/>
    <n v="100"/>
    <s v="€"/>
    <m/>
    <n v="1450"/>
    <s v="€"/>
    <x v="0"/>
    <x v="0"/>
    <x v="119"/>
    <x v="49"/>
    <x v="29"/>
    <s v="09.07.2023"/>
    <s v="f"/>
    <s v="t"/>
    <s v="f"/>
    <s v="t"/>
    <s v="f"/>
    <s v="t"/>
    <s v="t"/>
    <s v="t"/>
    <s v="t"/>
    <s v="f"/>
    <s v="t"/>
    <s v="f"/>
    <s v="t"/>
    <s v="t"/>
    <s v="f"/>
    <s v="f"/>
    <s v="t"/>
    <s v="t"/>
    <m/>
    <s v="https://www.halooglasi.com/nekretnine/izdavanje-stanova/3-0-lux-stan-ciscenje-u-ceni-uz-bg-na-vodi/5425642471236?kid=4"/>
    <s v="f"/>
    <n v="22.307692307692307"/>
  </r>
  <r>
    <n v="267"/>
    <s v="Top, Zvezdara, 2 sobe, terasa, parking, niski troš "/>
    <s v="Stan"/>
    <n v="33"/>
    <x v="0"/>
    <s v="Agencija"/>
    <s v="Novogradnja"/>
    <s v="Renovirano"/>
    <x v="0"/>
    <x v="2"/>
    <x v="0"/>
    <n v="4"/>
    <m/>
    <m/>
    <s v="mesečno"/>
    <n v="400"/>
    <s v="€"/>
    <x v="0"/>
    <x v="5"/>
    <x v="23"/>
    <x v="462"/>
    <x v="29"/>
    <s v="09.07.2023"/>
    <s v="f"/>
    <s v="t"/>
    <s v="f"/>
    <s v="t"/>
    <s v="f"/>
    <s v="f"/>
    <s v="t"/>
    <s v="f"/>
    <s v="t"/>
    <s v="f"/>
    <s v="f"/>
    <s v="f"/>
    <s v="f"/>
    <s v="t"/>
    <s v="t"/>
    <s v="f"/>
    <s v="f"/>
    <s v="t"/>
    <n v="0.5"/>
    <s v="https://www.halooglasi.com/nekretnine/izdavanje-stanova/top-zvezdara-2-sobe-terasa-parking-niski-tros/5425643357674?kid=4"/>
    <s v="f"/>
    <n v="12.121212121212121"/>
  </r>
  <r>
    <n v="268"/>
    <s v="Centar,Bulevar Despota Stefana,2.5 sa računima "/>
    <s v="Stan"/>
    <n v="45"/>
    <x v="8"/>
    <s v="Agencija"/>
    <s v="Stara gradnja"/>
    <s v="Renovirano"/>
    <x v="0"/>
    <x v="2"/>
    <x v="0"/>
    <m/>
    <n v="0"/>
    <m/>
    <s v="mesečno"/>
    <n v="850"/>
    <s v="€"/>
    <x v="0"/>
    <x v="6"/>
    <x v="187"/>
    <x v="191"/>
    <x v="29"/>
    <s v="09.07.2023"/>
    <s v="t"/>
    <s v="f"/>
    <s v="f"/>
    <s v="t"/>
    <s v="f"/>
    <s v="f"/>
    <s v="f"/>
    <s v="f"/>
    <s v="f"/>
    <s v="f"/>
    <s v="f"/>
    <s v="f"/>
    <s v="f"/>
    <s v="f"/>
    <s v="f"/>
    <s v="f"/>
    <s v="f"/>
    <s v="t"/>
    <m/>
    <s v="https://www.halooglasi.com/nekretnine/izdavanje-stanova/centar-bulevar-despota-stefana-2-5-sa-racunim/5425643357473?kid=4"/>
    <s v="f"/>
    <n v="18.888888888888889"/>
  </r>
  <r>
    <n v="269"/>
    <s v="Semštaj za radnike, nov, nov "/>
    <s v="Stan"/>
    <n v="60"/>
    <x v="8"/>
    <s v="Vlasnik"/>
    <s v="Novogradnja"/>
    <s v="Izvorno stanje"/>
    <x v="0"/>
    <x v="4"/>
    <x v="0"/>
    <n v="1"/>
    <n v="50"/>
    <s v="€"/>
    <m/>
    <n v="100"/>
    <s v="€"/>
    <x v="1"/>
    <x v="8"/>
    <x v="188"/>
    <x v="463"/>
    <x v="29"/>
    <s v="09.07.2023"/>
    <s v="t"/>
    <s v="t"/>
    <s v="f"/>
    <s v="f"/>
    <s v="f"/>
    <s v="f"/>
    <s v="t"/>
    <s v="f"/>
    <s v="f"/>
    <s v="f"/>
    <s v="f"/>
    <s v="f"/>
    <s v="t"/>
    <s v="t"/>
    <s v="f"/>
    <s v="t"/>
    <s v="f"/>
    <s v="t"/>
    <m/>
    <s v="https://www.halooglasi.com/nekretnine/izdavanje-stanova/semstaj-za-radnike-nov-nov/5425636797735?kid=4"/>
    <s v="f"/>
    <n v="1.6666666666666667"/>
  </r>
  <r>
    <n v="270"/>
    <s v="Renoviran 2.0 stan na odličnoj lokaciji "/>
    <s v="Stan"/>
    <n v="40"/>
    <x v="0"/>
    <s v="Agencija"/>
    <s v="Stara gradnja"/>
    <s v="Renovirano"/>
    <x v="0"/>
    <x v="0"/>
    <x v="7"/>
    <n v="6"/>
    <m/>
    <m/>
    <s v="mesečno"/>
    <n v="600"/>
    <s v="€"/>
    <x v="0"/>
    <x v="0"/>
    <x v="162"/>
    <x v="165"/>
    <x v="29"/>
    <s v="09.07.2023"/>
    <s v="f"/>
    <s v="t"/>
    <s v="f"/>
    <s v="t"/>
    <s v="f"/>
    <s v="f"/>
    <s v="f"/>
    <s v="f"/>
    <s v="t"/>
    <s v="f"/>
    <s v="f"/>
    <s v="f"/>
    <s v="f"/>
    <s v="t"/>
    <s v="t"/>
    <s v="f"/>
    <s v="f"/>
    <s v="t"/>
    <n v="0.6"/>
    <s v="https://www.halooglasi.com/nekretnine/izdavanje-stanova/renoviran-2-0-stan-na-odlicnoj-lokaciji/5425643330093?kid=4"/>
    <s v="f"/>
    <n v="15"/>
  </r>
  <r>
    <n v="271"/>
    <s v="Jednosoban namesten "/>
    <s v="Stan"/>
    <n v="33"/>
    <x v="0"/>
    <s v="Vlasnik"/>
    <s v="Novogradnja"/>
    <s v="Izvorno stanje"/>
    <x v="0"/>
    <x v="3"/>
    <x v="11"/>
    <n v="3"/>
    <n v="50"/>
    <s v="€"/>
    <s v="mesečno"/>
    <n v="300"/>
    <s v="€"/>
    <x v="0"/>
    <x v="4"/>
    <x v="127"/>
    <x v="464"/>
    <x v="29"/>
    <s v="09.07.2023"/>
    <s v="t"/>
    <s v="t"/>
    <s v="f"/>
    <s v="t"/>
    <s v="f"/>
    <s v="f"/>
    <s v="f"/>
    <s v="f"/>
    <s v="f"/>
    <s v="f"/>
    <s v="f"/>
    <s v="f"/>
    <s v="t"/>
    <s v="t"/>
    <s v="f"/>
    <s v="f"/>
    <s v="f"/>
    <s v="t"/>
    <m/>
    <s v="https://www.halooglasi.com/nekretnine/izdavanje-stanova/jednosoban-namesten/5425642841475?kid=4"/>
    <s v="f"/>
    <n v="9.0909090909090917"/>
  </r>
  <r>
    <n v="272"/>
    <s v="Borča-centar lep nov stan, aut 96,96, 85 "/>
    <s v="Stan"/>
    <n v="25"/>
    <x v="3"/>
    <s v="Vlasnik"/>
    <s v="Novogradnja"/>
    <m/>
    <x v="0"/>
    <x v="6"/>
    <x v="0"/>
    <n v="3"/>
    <m/>
    <m/>
    <s v="mesečno"/>
    <n v="240"/>
    <s v="€"/>
    <x v="0"/>
    <x v="6"/>
    <x v="54"/>
    <x v="465"/>
    <x v="29"/>
    <s v="09.07.2023"/>
    <s v="f"/>
    <s v="f"/>
    <s v="f"/>
    <s v="f"/>
    <s v="t"/>
    <s v="f"/>
    <s v="f"/>
    <s v="f"/>
    <s v="t"/>
    <s v="f"/>
    <s v="f"/>
    <s v="f"/>
    <s v="t"/>
    <s v="t"/>
    <s v="f"/>
    <s v="f"/>
    <s v="f"/>
    <s v="t"/>
    <m/>
    <s v="https://www.halooglasi.com/nekretnine/izdavanje-stanova/borca-centar-lep-nov-stan-aut-96-96-85/5425643154154?kid=4"/>
    <s v="f"/>
    <n v="9.6"/>
  </r>
  <r>
    <n v="273"/>
    <s v="Dvosoban stan kod parka Sv Save "/>
    <s v="Stan"/>
    <n v="57"/>
    <x v="8"/>
    <s v="Vlasnik"/>
    <s v="Stara gradnja"/>
    <s v="Renovirano"/>
    <x v="0"/>
    <x v="3"/>
    <x v="5"/>
    <n v="5"/>
    <m/>
    <m/>
    <s v="mesečno"/>
    <n v="290"/>
    <s v="€"/>
    <x v="7"/>
    <x v="14"/>
    <x v="189"/>
    <x v="187"/>
    <x v="29"/>
    <s v="09.07.2023"/>
    <s v="f"/>
    <s v="t"/>
    <s v="f"/>
    <s v="t"/>
    <s v="f"/>
    <s v="f"/>
    <s v="f"/>
    <s v="f"/>
    <s v="f"/>
    <s v="f"/>
    <s v="f"/>
    <s v="f"/>
    <s v="f"/>
    <s v="f"/>
    <s v="t"/>
    <s v="f"/>
    <s v="f"/>
    <s v="t"/>
    <m/>
    <s v="https://www.halooglasi.com/nekretnine/izdavanje-stanova/dvosoban-stan-kod-parka-sv-save/5425642880094?kid=4"/>
    <s v="f"/>
    <n v="5.0877192982456139"/>
  </r>
  <r>
    <n v="274"/>
    <s v="Novi lux opremljen stan Romanijska "/>
    <s v="Stan"/>
    <n v="42"/>
    <x v="0"/>
    <s v="Vlasnik"/>
    <s v="Novogradnja"/>
    <s v="Lux"/>
    <x v="0"/>
    <x v="0"/>
    <x v="5"/>
    <n v="8"/>
    <m/>
    <m/>
    <s v="mesečno"/>
    <n v="350"/>
    <s v="€"/>
    <x v="7"/>
    <x v="14"/>
    <x v="190"/>
    <x v="466"/>
    <x v="29"/>
    <s v="09.07.2023"/>
    <s v="f"/>
    <s v="t"/>
    <s v="f"/>
    <s v="t"/>
    <s v="f"/>
    <s v="t"/>
    <s v="f"/>
    <s v="f"/>
    <s v="f"/>
    <s v="f"/>
    <s v="f"/>
    <s v="f"/>
    <s v="f"/>
    <s v="t"/>
    <s v="t"/>
    <s v="f"/>
    <s v="f"/>
    <s v="t"/>
    <m/>
    <s v="https://www.halooglasi.com/nekretnine/izdavanje-stanova/novi-lux-opremljen-stan-romanijska/5425642877030?kid=4"/>
    <s v="f"/>
    <n v="8.3333333333333339"/>
  </r>
  <r>
    <n v="276"/>
    <s v="Ekskluzivan 4.0 Penthaus od 140m2, A Blok "/>
    <s v="Stan"/>
    <n v="140"/>
    <x v="2"/>
    <s v="Agencija"/>
    <s v="Novogradnja"/>
    <s v="Lux"/>
    <x v="0"/>
    <x v="0"/>
    <x v="14"/>
    <n v="12"/>
    <m/>
    <m/>
    <s v="mesečno"/>
    <n v="3500"/>
    <s v="€"/>
    <x v="0"/>
    <x v="1"/>
    <x v="33"/>
    <x v="38"/>
    <x v="29"/>
    <s v="09.07.2023"/>
    <s v="f"/>
    <s v="t"/>
    <s v="f"/>
    <s v="t"/>
    <s v="f"/>
    <s v="t"/>
    <s v="f"/>
    <s v="f"/>
    <s v="t"/>
    <s v="t"/>
    <s v="f"/>
    <s v="f"/>
    <s v="f"/>
    <s v="f"/>
    <s v="f"/>
    <s v="f"/>
    <s v="f"/>
    <s v="t"/>
    <n v="0.5"/>
    <s v="https://www.halooglasi.com/nekretnine/izdavanje-stanova/ekskluzivan-4-0-penthaus-od-140m2-a-blok/5425643166675?kid=4"/>
    <s v="f"/>
    <n v="25"/>
  </r>
  <r>
    <n v="277"/>
    <s v="Medaković I - dvosoban - nov - odmah useljiv "/>
    <s v="Stan"/>
    <n v="50"/>
    <x v="0"/>
    <s v="Agencija"/>
    <s v="Stara gradnja"/>
    <s v="Renovirano"/>
    <x v="0"/>
    <x v="0"/>
    <x v="0"/>
    <n v="4"/>
    <n v="20"/>
    <s v="€"/>
    <s v="mesečno"/>
    <n v="500"/>
    <s v="€"/>
    <x v="0"/>
    <x v="4"/>
    <x v="107"/>
    <x v="155"/>
    <x v="29"/>
    <s v="09.07.2023"/>
    <s v="t"/>
    <s v="t"/>
    <s v="f"/>
    <s v="t"/>
    <s v="f"/>
    <s v="f"/>
    <s v="t"/>
    <s v="f"/>
    <s v="t"/>
    <s v="f"/>
    <s v="f"/>
    <s v="f"/>
    <s v="t"/>
    <s v="t"/>
    <s v="t"/>
    <s v="f"/>
    <s v="f"/>
    <s v="t"/>
    <n v="0.5"/>
    <s v="https://www.halooglasi.com/nekretnine/izdavanje-stanova/medakovic-i---dvosoban---nov---odmah-useljiv/5425643359414?kid=4"/>
    <s v="f"/>
    <n v="10"/>
  </r>
  <r>
    <n v="279"/>
    <s v="Izuzetan, potpuno renoviran stan kod Hrama  "/>
    <s v="Stan"/>
    <n v="40"/>
    <x v="0"/>
    <s v="Vlasnik"/>
    <s v="Stara gradnja"/>
    <s v="Lux"/>
    <x v="0"/>
    <x v="1"/>
    <x v="2"/>
    <n v="6"/>
    <n v="50"/>
    <s v="€"/>
    <s v="mesečno"/>
    <n v="700"/>
    <s v="€"/>
    <x v="0"/>
    <x v="2"/>
    <x v="10"/>
    <x v="337"/>
    <x v="29"/>
    <s v="09.07.2023"/>
    <s v="f"/>
    <s v="t"/>
    <s v="f"/>
    <s v="f"/>
    <s v="f"/>
    <s v="t"/>
    <s v="f"/>
    <s v="f"/>
    <s v="t"/>
    <s v="f"/>
    <s v="f"/>
    <s v="f"/>
    <s v="f"/>
    <s v="f"/>
    <s v="f"/>
    <s v="f"/>
    <s v="f"/>
    <s v="t"/>
    <m/>
    <s v="https://www.halooglasi.com/nekretnine/izdavanje-stanova/izuzetan-potpuno-renoviran-stan-kod-hrama/5425643361604?kid=4"/>
    <s v="f"/>
    <n v="17.5"/>
  </r>
  <r>
    <n v="181"/>
    <s v="Lux, Miljakovac, besplatna KAT + Internet, parking "/>
    <s v="Stan"/>
    <n v="35"/>
    <x v="5"/>
    <s v="Vlasnik"/>
    <s v="Stara gradnja"/>
    <s v="Renovirano"/>
    <x v="0"/>
    <x v="1"/>
    <x v="0"/>
    <n v="3"/>
    <n v="30"/>
    <s v="€"/>
    <s v="mesečno"/>
    <n v="400"/>
    <s v="€"/>
    <x v="0"/>
    <x v="11"/>
    <x v="169"/>
    <x v="467"/>
    <x v="30"/>
    <s v="10.07.2023"/>
    <s v="t"/>
    <s v="t"/>
    <s v="f"/>
    <s v="t"/>
    <s v="f"/>
    <s v="f"/>
    <s v="t"/>
    <s v="f"/>
    <s v="t"/>
    <s v="f"/>
    <s v="f"/>
    <s v="f"/>
    <s v="t"/>
    <s v="t"/>
    <s v="t"/>
    <s v="f"/>
    <s v="f"/>
    <s v="t"/>
    <m/>
    <s v="https://www.halooglasi.com/nekretnine/izdavanje-stanova/lux-miljakovac-besplatna-kat-internet-parking/5425642372368?kid=4"/>
    <s v="f"/>
    <n v="11.428571428571429"/>
  </r>
  <r>
    <n v="182"/>
    <s v="Stan u blizini farmaceuskog fakulteta "/>
    <s v="Stan"/>
    <n v="50"/>
    <x v="0"/>
    <s v="Vlasnik"/>
    <s v="Novogradnja"/>
    <s v="Renovirano"/>
    <x v="0"/>
    <x v="7"/>
    <x v="15"/>
    <m/>
    <m/>
    <m/>
    <s v="mesečno"/>
    <n v="350"/>
    <s v="€"/>
    <x v="0"/>
    <x v="4"/>
    <x v="191"/>
    <x v="468"/>
    <x v="30"/>
    <s v="10.07.2023"/>
    <s v="t"/>
    <s v="t"/>
    <s v="f"/>
    <s v="t"/>
    <s v="f"/>
    <s v="f"/>
    <s v="t"/>
    <s v="t"/>
    <s v="f"/>
    <s v="f"/>
    <s v="f"/>
    <s v="f"/>
    <s v="t"/>
    <s v="t"/>
    <s v="f"/>
    <s v="f"/>
    <s v="t"/>
    <s v="t"/>
    <m/>
    <s v="https://www.halooglasi.com/nekretnine/izdavanje-stanova/stan-u-blizini-farmaceuskog-fakulteta/5425643364383?kid=4"/>
    <s v="f"/>
    <n v="7"/>
  </r>
  <r>
    <n v="183"/>
    <s v="Novi Beograd, Blok 44 (TC Piramida), 60m2 + terasa "/>
    <s v="Stan"/>
    <n v="60"/>
    <x v="8"/>
    <s v="Vlasnik"/>
    <s v="Stara gradnja"/>
    <m/>
    <x v="1"/>
    <x v="0"/>
    <x v="3"/>
    <m/>
    <m/>
    <m/>
    <s v="mesečno"/>
    <n v="450"/>
    <s v="€"/>
    <x v="0"/>
    <x v="1"/>
    <x v="63"/>
    <x v="69"/>
    <x v="30"/>
    <s v="10.07.2023"/>
    <s v="f"/>
    <s v="t"/>
    <s v="f"/>
    <s v="t"/>
    <s v="f"/>
    <s v="t"/>
    <s v="t"/>
    <s v="f"/>
    <s v="t"/>
    <s v="t"/>
    <s v="f"/>
    <s v="f"/>
    <s v="t"/>
    <s v="t"/>
    <s v="t"/>
    <s v="f"/>
    <s v="f"/>
    <s v="t"/>
    <m/>
    <s v="https://www.halooglasi.com/nekretnine/izdavanje-stanova/novi-beograd-blok-44-tc-piramida-60m2-terasa/5425643320120?kid=4"/>
    <s v="f"/>
    <n v="7.5"/>
  </r>
  <r>
    <n v="184"/>
    <s v="Centar - Vračar ID#53621 "/>
    <s v="Stan"/>
    <n v="55"/>
    <x v="0"/>
    <s v="Agencija"/>
    <m/>
    <m/>
    <x v="0"/>
    <x v="2"/>
    <x v="0"/>
    <n v="4"/>
    <m/>
    <m/>
    <s v="mesečno"/>
    <n v="400"/>
    <s v="€"/>
    <x v="0"/>
    <x v="2"/>
    <x v="27"/>
    <x v="450"/>
    <x v="30"/>
    <s v="10.07.2023"/>
    <s v="f"/>
    <s v="t"/>
    <s v="f"/>
    <s v="t"/>
    <s v="f"/>
    <s v="f"/>
    <s v="f"/>
    <s v="f"/>
    <s v="f"/>
    <s v="f"/>
    <s v="f"/>
    <s v="f"/>
    <s v="t"/>
    <s v="t"/>
    <s v="f"/>
    <s v="f"/>
    <s v="f"/>
    <s v="t"/>
    <m/>
    <s v="https://www.halooglasi.com/nekretnine/izdavanje-stanova/centar---vracar-id53621/5425643365548?kid=4"/>
    <s v="f"/>
    <n v="7.2727272727272725"/>
  </r>
  <r>
    <n v="202"/>
    <s v="Njegoševa 2.0, Potpuno renoviran "/>
    <s v="Stan"/>
    <n v="41"/>
    <x v="0"/>
    <s v="Agencija"/>
    <m/>
    <s v="Lux"/>
    <x v="0"/>
    <x v="0"/>
    <x v="2"/>
    <n v="7"/>
    <m/>
    <m/>
    <s v="mesečno"/>
    <n v="800"/>
    <s v="€"/>
    <x v="0"/>
    <x v="2"/>
    <x v="124"/>
    <x v="285"/>
    <x v="30"/>
    <s v="10.07.2023"/>
    <s v="f"/>
    <s v="f"/>
    <s v="f"/>
    <s v="f"/>
    <s v="f"/>
    <s v="t"/>
    <s v="f"/>
    <s v="f"/>
    <s v="t"/>
    <s v="f"/>
    <s v="f"/>
    <s v="f"/>
    <s v="f"/>
    <s v="t"/>
    <s v="f"/>
    <s v="f"/>
    <s v="f"/>
    <s v="t"/>
    <m/>
    <s v="https://www.halooglasi.com/nekretnine/izdavanje-stanova/njegoseva-2-0-potpuno-renoviran/5425643038307?kid=4"/>
    <s v="f"/>
    <n v="19.512195121951219"/>
  </r>
  <r>
    <n v="203"/>
    <s v="Vojvode Dobrnjca "/>
    <s v="Stan"/>
    <n v="93"/>
    <x v="6"/>
    <s v="Agencija"/>
    <s v="Novogradnja"/>
    <m/>
    <x v="0"/>
    <x v="0"/>
    <x v="9"/>
    <n v="5"/>
    <m/>
    <m/>
    <s v="mesečno"/>
    <n v="950"/>
    <s v="€"/>
    <x v="0"/>
    <x v="7"/>
    <x v="92"/>
    <x v="212"/>
    <x v="30"/>
    <s v="10.07.2023"/>
    <s v="f"/>
    <s v="t"/>
    <s v="f"/>
    <s v="f"/>
    <s v="f"/>
    <s v="t"/>
    <s v="f"/>
    <s v="f"/>
    <s v="t"/>
    <s v="f"/>
    <s v="f"/>
    <s v="f"/>
    <s v="t"/>
    <s v="t"/>
    <s v="f"/>
    <s v="f"/>
    <s v="f"/>
    <s v="f"/>
    <n v="0.5"/>
    <s v="https://www.halooglasi.com/nekretnine/izdavanje-stanova/vojvode-dobrnjca/5425643363941?kid=4"/>
    <s v="f"/>
    <n v="10.21505376344086"/>
  </r>
  <r>
    <n v="204"/>
    <s v="Zvezdara "/>
    <s v="Stan"/>
    <n v="65"/>
    <x v="6"/>
    <s v="Agencija"/>
    <s v="Novogradnja"/>
    <m/>
    <x v="0"/>
    <x v="0"/>
    <x v="9"/>
    <n v="5"/>
    <m/>
    <m/>
    <m/>
    <n v="700"/>
    <s v="€"/>
    <x v="0"/>
    <x v="5"/>
    <x v="36"/>
    <x v="427"/>
    <x v="30"/>
    <s v="10.07.2023"/>
    <s v="f"/>
    <s v="f"/>
    <s v="f"/>
    <s v="f"/>
    <s v="f"/>
    <s v="t"/>
    <s v="f"/>
    <s v="f"/>
    <s v="t"/>
    <s v="f"/>
    <s v="f"/>
    <s v="f"/>
    <s v="t"/>
    <s v="t"/>
    <s v="f"/>
    <s v="f"/>
    <s v="f"/>
    <s v="f"/>
    <n v="0.5"/>
    <s v="https://www.halooglasi.com/nekretnine/izdavanje-stanova/zvezdara/5425643362707?kid=4"/>
    <s v="f"/>
    <n v="10.76923076923077"/>
  </r>
  <r>
    <n v="205"/>
    <s v="Izdavanje, stan, Dimitrija Tucovica, 42m2, ID588 "/>
    <s v="Stan"/>
    <n v="42"/>
    <x v="8"/>
    <s v="Agencija"/>
    <m/>
    <s v="Lux"/>
    <x v="0"/>
    <x v="0"/>
    <x v="0"/>
    <n v="6"/>
    <m/>
    <m/>
    <m/>
    <n v="600"/>
    <s v="€"/>
    <x v="0"/>
    <x v="5"/>
    <x v="51"/>
    <x v="460"/>
    <x v="30"/>
    <s v="10.07.2023"/>
    <s v="f"/>
    <s v="f"/>
    <s v="f"/>
    <s v="f"/>
    <s v="f"/>
    <s v="t"/>
    <s v="f"/>
    <s v="f"/>
    <s v="t"/>
    <s v="f"/>
    <s v="f"/>
    <s v="f"/>
    <s v="t"/>
    <s v="t"/>
    <s v="f"/>
    <s v="f"/>
    <s v="f"/>
    <s v="t"/>
    <m/>
    <s v="https://www.halooglasi.com/nekretnine/izdavanje-stanova/izdavanje-stan-dimitrija-tucovica-42m2-id588/5425643320571?kid=4"/>
    <s v="f"/>
    <n v="14.285714285714286"/>
  </r>
  <r>
    <n v="206"/>
    <s v="Namešten stan 38m2 sa baštom 80m2 "/>
    <s v="Stan"/>
    <n v="38"/>
    <x v="0"/>
    <s v="Agencija"/>
    <s v="Novogradnja"/>
    <s v="Renovirano"/>
    <x v="0"/>
    <x v="0"/>
    <x v="11"/>
    <n v="5"/>
    <n v="60"/>
    <s v="€"/>
    <m/>
    <n v="600"/>
    <s v="€"/>
    <x v="0"/>
    <x v="2"/>
    <x v="64"/>
    <x v="225"/>
    <x v="30"/>
    <s v="10.07.2023"/>
    <s v="t"/>
    <s v="t"/>
    <s v="f"/>
    <s v="t"/>
    <s v="f"/>
    <s v="t"/>
    <s v="f"/>
    <s v="f"/>
    <s v="t"/>
    <s v="f"/>
    <s v="f"/>
    <s v="t"/>
    <s v="f"/>
    <s v="t"/>
    <s v="t"/>
    <s v="f"/>
    <s v="t"/>
    <s v="t"/>
    <n v="0.5"/>
    <s v="https://www.halooglasi.com/nekretnine/izdavanje-stanova/namesten-stan-38m2-sa-bastom-80m2/5425643364536?kid=4"/>
    <s v="f"/>
    <n v="15.789473684210526"/>
  </r>
  <r>
    <n v="209"/>
    <s v="Izdajem stan 30 kvadrata,renoviran "/>
    <s v="Stan"/>
    <n v="30"/>
    <x v="5"/>
    <s v="Vlasnik"/>
    <m/>
    <s v="Renovirano"/>
    <x v="0"/>
    <x v="4"/>
    <x v="11"/>
    <m/>
    <n v="17"/>
    <s v="€"/>
    <s v="mesečno"/>
    <n v="250"/>
    <s v="€"/>
    <x v="0"/>
    <x v="9"/>
    <x v="192"/>
    <x v="469"/>
    <x v="30"/>
    <s v="10.07.2023"/>
    <s v="t"/>
    <s v="f"/>
    <s v="f"/>
    <s v="t"/>
    <s v="f"/>
    <s v="f"/>
    <s v="f"/>
    <s v="f"/>
    <s v="f"/>
    <s v="f"/>
    <s v="f"/>
    <s v="f"/>
    <s v="t"/>
    <s v="t"/>
    <s v="f"/>
    <s v="f"/>
    <s v="t"/>
    <s v="f"/>
    <m/>
    <s v="https://www.halooglasi.com/nekretnine/izdavanje-stanova/izdajem-stan-30-kvadrata-renoviran/5425635920347?kid=4"/>
    <s v="t"/>
    <n v="8.3333333333333339"/>
  </r>
  <r>
    <n v="210"/>
    <s v="Voždove kapije, novogradnja, garaža, ID 18847 "/>
    <s v="Stan"/>
    <n v="50"/>
    <x v="0"/>
    <s v="Agencija"/>
    <s v="Novogradnja"/>
    <m/>
    <x v="0"/>
    <x v="0"/>
    <x v="5"/>
    <n v="14"/>
    <m/>
    <m/>
    <s v="mesečno"/>
    <n v="850"/>
    <s v="€"/>
    <x v="0"/>
    <x v="4"/>
    <x v="16"/>
    <x v="94"/>
    <x v="30"/>
    <s v="10.07.2023"/>
    <s v="f"/>
    <s v="t"/>
    <s v="f"/>
    <s v="t"/>
    <s v="f"/>
    <s v="t"/>
    <s v="t"/>
    <s v="f"/>
    <s v="t"/>
    <s v="t"/>
    <s v="f"/>
    <s v="f"/>
    <s v="t"/>
    <s v="t"/>
    <s v="t"/>
    <s v="f"/>
    <s v="f"/>
    <s v="t"/>
    <n v="0.5"/>
    <s v="https://www.halooglasi.com/nekretnine/izdavanje-stanova/vozdove-kapije-novogradnja-garaza-id-18847/5425643364261?kid=4"/>
    <s v="f"/>
    <n v="17"/>
  </r>
  <r>
    <n v="211"/>
    <s v="Lux 4.0 stan kod Taša, garaža! ID 5274 "/>
    <s v="Stan"/>
    <n v="85"/>
    <x v="2"/>
    <s v="Agencija"/>
    <s v="Novogradnja"/>
    <s v="Lux"/>
    <x v="0"/>
    <x v="0"/>
    <x v="0"/>
    <n v="4"/>
    <m/>
    <m/>
    <s v="mesečno"/>
    <n v="1200"/>
    <s v="€"/>
    <x v="0"/>
    <x v="7"/>
    <x v="27"/>
    <x v="470"/>
    <x v="30"/>
    <s v="10.07.2023"/>
    <s v="f"/>
    <s v="t"/>
    <s v="f"/>
    <s v="f"/>
    <s v="f"/>
    <s v="t"/>
    <s v="f"/>
    <s v="f"/>
    <s v="t"/>
    <s v="t"/>
    <s v="f"/>
    <s v="f"/>
    <s v="f"/>
    <s v="t"/>
    <s v="f"/>
    <s v="f"/>
    <s v="f"/>
    <s v="t"/>
    <n v="0.5"/>
    <s v="https://www.halooglasi.com/nekretnine/izdavanje-stanova/lux-4-0-stan-kod-tasa-garaza-id-5274/5425642238770?kid=4"/>
    <s v="f"/>
    <n v="14.117647058823529"/>
  </r>
  <r>
    <n v="212"/>
    <s v="Izdajem garsonjeru u centru "/>
    <s v="Stan"/>
    <n v="22"/>
    <x v="5"/>
    <s v="Vlasnik"/>
    <s v="Stara gradnja"/>
    <s v="Renovirano"/>
    <x v="0"/>
    <x v="3"/>
    <x v="11"/>
    <n v="4"/>
    <m/>
    <m/>
    <s v="mesečno"/>
    <n v="400"/>
    <s v="€"/>
    <x v="0"/>
    <x v="6"/>
    <x v="86"/>
    <x v="471"/>
    <x v="30"/>
    <s v="10.07.2023"/>
    <s v="t"/>
    <s v="t"/>
    <s v="f"/>
    <s v="t"/>
    <s v="f"/>
    <s v="f"/>
    <s v="f"/>
    <s v="f"/>
    <s v="f"/>
    <s v="t"/>
    <s v="f"/>
    <s v="t"/>
    <s v="f"/>
    <s v="f"/>
    <s v="t"/>
    <s v="f"/>
    <s v="t"/>
    <s v="t"/>
    <m/>
    <s v="https://www.halooglasi.com/nekretnine/izdavanje-stanova/izdajem-garsonjeru-u-centru/5425643364276?kid=4"/>
    <s v="t"/>
    <n v="18.181818181818183"/>
  </r>
  <r>
    <n v="213"/>
    <s v="Savada, lux, novogradnja, garaža, ID 19084 "/>
    <s v="Stan"/>
    <n v="50"/>
    <x v="8"/>
    <s v="Agencija"/>
    <s v="Novogradnja"/>
    <s v="Lux"/>
    <x v="0"/>
    <x v="0"/>
    <x v="1"/>
    <n v="7"/>
    <m/>
    <m/>
    <s v="mesečno"/>
    <n v="1200"/>
    <s v="€"/>
    <x v="0"/>
    <x v="1"/>
    <x v="33"/>
    <x v="40"/>
    <x v="30"/>
    <s v="10.07.2023"/>
    <s v="f"/>
    <s v="t"/>
    <s v="f"/>
    <s v="t"/>
    <s v="f"/>
    <s v="t"/>
    <s v="t"/>
    <s v="f"/>
    <s v="t"/>
    <s v="t"/>
    <s v="f"/>
    <s v="f"/>
    <s v="t"/>
    <s v="t"/>
    <s v="t"/>
    <s v="f"/>
    <s v="f"/>
    <s v="t"/>
    <n v="0.5"/>
    <s v="https://www.halooglasi.com/nekretnine/izdavanje-stanova/savada-lux-novogradnja-garaza-id-19084/5425643333749?kid=4"/>
    <s v="f"/>
    <n v="24"/>
  </r>
  <r>
    <n v="216"/>
    <s v="Lux stan, 61m2, The One ID#40021 "/>
    <s v="Stan"/>
    <n v="61"/>
    <x v="6"/>
    <s v="Agencija"/>
    <m/>
    <m/>
    <x v="0"/>
    <x v="0"/>
    <x v="0"/>
    <m/>
    <m/>
    <m/>
    <s v="mesečno"/>
    <n v="1500"/>
    <s v="€"/>
    <x v="0"/>
    <x v="1"/>
    <x v="5"/>
    <x v="7"/>
    <x v="30"/>
    <s v="10.07.2023"/>
    <s v="f"/>
    <s v="f"/>
    <s v="f"/>
    <s v="f"/>
    <s v="f"/>
    <s v="t"/>
    <s v="t"/>
    <s v="f"/>
    <s v="f"/>
    <s v="f"/>
    <s v="f"/>
    <s v="f"/>
    <s v="f"/>
    <s v="f"/>
    <s v="f"/>
    <s v="f"/>
    <s v="f"/>
    <s v="t"/>
    <m/>
    <s v="https://www.halooglasi.com/nekretnine/izdavanje-stanova/lux-stan-61m2-the-one-id40021/5425643316614?kid=4"/>
    <s v="f"/>
    <n v="24.590163934426229"/>
  </r>
  <r>
    <n v="220"/>
    <s v="Vracar "/>
    <s v="Stan"/>
    <n v="60"/>
    <x v="0"/>
    <s v="Agencija"/>
    <m/>
    <m/>
    <x v="0"/>
    <x v="0"/>
    <x v="17"/>
    <n v="5"/>
    <m/>
    <m/>
    <m/>
    <n v="450"/>
    <s v="€"/>
    <x v="0"/>
    <x v="2"/>
    <x v="102"/>
    <x v="472"/>
    <x v="30"/>
    <s v="10.07.2023"/>
    <s v="f"/>
    <s v="t"/>
    <s v="f"/>
    <s v="f"/>
    <s v="f"/>
    <s v="t"/>
    <s v="f"/>
    <s v="t"/>
    <s v="t"/>
    <s v="f"/>
    <s v="f"/>
    <s v="f"/>
    <s v="t"/>
    <s v="t"/>
    <s v="f"/>
    <s v="f"/>
    <s v="f"/>
    <s v="f"/>
    <n v="0.5"/>
    <s v="https://www.halooglasi.com/nekretnine/izdavanje-stanova/vracar/5425643363634?kid=4"/>
    <s v="f"/>
    <n v="7.5"/>
  </r>
  <r>
    <n v="223"/>
    <s v="Novi Beograd - Blok 45 ID#53573 "/>
    <s v="Stan"/>
    <n v="56"/>
    <x v="8"/>
    <s v="Agencija"/>
    <m/>
    <m/>
    <x v="0"/>
    <x v="0"/>
    <x v="0"/>
    <n v="4"/>
    <m/>
    <m/>
    <s v="mesečno"/>
    <n v="550"/>
    <s v="€"/>
    <x v="0"/>
    <x v="1"/>
    <x v="72"/>
    <x v="65"/>
    <x v="30"/>
    <s v="10.07.2023"/>
    <s v="f"/>
    <s v="t"/>
    <s v="f"/>
    <s v="t"/>
    <s v="f"/>
    <s v="t"/>
    <s v="f"/>
    <s v="f"/>
    <s v="f"/>
    <s v="f"/>
    <s v="f"/>
    <s v="f"/>
    <s v="t"/>
    <s v="t"/>
    <s v="f"/>
    <s v="f"/>
    <s v="f"/>
    <s v="t"/>
    <m/>
    <s v="https://www.halooglasi.com/nekretnine/izdavanje-stanova/novi-beograd---blok-45-id53573/5425643362260?kid=4"/>
    <s v="f"/>
    <n v="9.8214285714285712"/>
  </r>
  <r>
    <n v="226"/>
    <s v="Zemun polje - jednoiposoban - odmah useljiv "/>
    <s v="Stan"/>
    <n v="33"/>
    <x v="1"/>
    <s v="Agencija"/>
    <s v="Stara gradnja"/>
    <s v="Izvorno stanje"/>
    <x v="0"/>
    <x v="3"/>
    <x v="11"/>
    <n v="2"/>
    <n v="20"/>
    <s v="€"/>
    <s v="mesečno"/>
    <n v="180"/>
    <s v="€"/>
    <x v="0"/>
    <x v="3"/>
    <x v="193"/>
    <x v="473"/>
    <x v="30"/>
    <s v="10.07.2023"/>
    <s v="f"/>
    <s v="t"/>
    <s v="f"/>
    <s v="t"/>
    <s v="f"/>
    <s v="f"/>
    <s v="f"/>
    <s v="f"/>
    <s v="f"/>
    <s v="f"/>
    <s v="f"/>
    <s v="f"/>
    <s v="t"/>
    <s v="t"/>
    <s v="t"/>
    <s v="f"/>
    <s v="t"/>
    <s v="t"/>
    <n v="0.5"/>
    <s v="https://www.halooglasi.com/nekretnine/izdavanje-stanova/zemun-polje---jednoiposoban---odmah-useljiv/5425643363827?kid=4"/>
    <s v="t"/>
    <n v="5.4545454545454541"/>
  </r>
  <r>
    <n v="227"/>
    <s v="Stari grad,četvorosoban,polunamešten ID#10824 "/>
    <s v="Stan"/>
    <n v="106"/>
    <x v="2"/>
    <s v="Agencija"/>
    <s v="Stara gradnja"/>
    <s v="Renovirano"/>
    <x v="1"/>
    <x v="0"/>
    <x v="8"/>
    <n v="4"/>
    <m/>
    <m/>
    <s v="mesečno"/>
    <n v="850"/>
    <s v="€"/>
    <x v="0"/>
    <x v="7"/>
    <x v="27"/>
    <x v="474"/>
    <x v="30"/>
    <s v="10.07.2023"/>
    <s v="f"/>
    <s v="t"/>
    <s v="f"/>
    <s v="f"/>
    <s v="f"/>
    <s v="f"/>
    <s v="f"/>
    <s v="f"/>
    <s v="f"/>
    <s v="f"/>
    <s v="f"/>
    <s v="f"/>
    <s v="t"/>
    <s v="t"/>
    <s v="f"/>
    <s v="f"/>
    <s v="f"/>
    <s v="t"/>
    <m/>
    <s v="https://www.halooglasi.com/nekretnine/izdavanje-stanova/stari-grad-cetvorosoban-polunamesten-id10824/5425643333059?kid=4"/>
    <s v="f"/>
    <n v="8.0188679245283012"/>
  </r>
  <r>
    <n v="228"/>
    <s v="Kanarevo brdo, Vukasovićeva, 61m2+terasa+lođa ID#1 "/>
    <s v="Stan"/>
    <n v="61"/>
    <x v="8"/>
    <s v="Agencija"/>
    <m/>
    <m/>
    <x v="0"/>
    <x v="0"/>
    <x v="22"/>
    <n v="15"/>
    <m/>
    <m/>
    <s v="mesečno"/>
    <n v="350"/>
    <s v="€"/>
    <x v="0"/>
    <x v="11"/>
    <x v="151"/>
    <x v="475"/>
    <x v="30"/>
    <s v="10.07.2023"/>
    <s v="f"/>
    <s v="t"/>
    <s v="f"/>
    <s v="t"/>
    <s v="f"/>
    <s v="t"/>
    <s v="f"/>
    <s v="f"/>
    <s v="t"/>
    <s v="f"/>
    <s v="f"/>
    <s v="f"/>
    <s v="f"/>
    <s v="t"/>
    <s v="f"/>
    <s v="f"/>
    <s v="f"/>
    <s v="t"/>
    <m/>
    <s v="https://www.halooglasi.com/nekretnine/izdavanje-stanova/kanarevo-brdo-vukasoviceva-61m2terasalodja-id/5425643343937?kid=4"/>
    <s v="f"/>
    <n v="5.7377049180327866"/>
  </r>
  <r>
    <n v="229"/>
    <s v="Izdavanje, stan, West kula, 61m2, ID603 "/>
    <s v="Stan"/>
    <n v="61"/>
    <x v="0"/>
    <s v="Agencija"/>
    <m/>
    <s v="Lux"/>
    <x v="0"/>
    <x v="0"/>
    <x v="14"/>
    <n v="10"/>
    <m/>
    <m/>
    <m/>
    <n v="1600"/>
    <s v="€"/>
    <x v="0"/>
    <x v="1"/>
    <x v="5"/>
    <x v="7"/>
    <x v="30"/>
    <s v="10.07.2023"/>
    <s v="f"/>
    <s v="f"/>
    <s v="f"/>
    <s v="f"/>
    <s v="f"/>
    <s v="t"/>
    <s v="f"/>
    <s v="f"/>
    <s v="f"/>
    <s v="f"/>
    <s v="f"/>
    <s v="f"/>
    <s v="t"/>
    <s v="t"/>
    <s v="f"/>
    <s v="f"/>
    <s v="f"/>
    <s v="t"/>
    <m/>
    <s v="https://www.halooglasi.com/nekretnine/izdavanje-stanova/izdavanje-stan-west-kula-61m2-id603/5425643354575?kid=4"/>
    <s v="f"/>
    <n v="26.229508196721312"/>
  </r>
  <r>
    <n v="230"/>
    <s v="Izdavanje, stan, Sakura Park, 58m2, ID601 "/>
    <s v="Stan"/>
    <n v="58"/>
    <x v="0"/>
    <s v="Agencija"/>
    <m/>
    <m/>
    <x v="0"/>
    <x v="2"/>
    <x v="1"/>
    <n v="10"/>
    <m/>
    <m/>
    <m/>
    <n v="1450"/>
    <s v="€"/>
    <x v="0"/>
    <x v="1"/>
    <x v="33"/>
    <x v="38"/>
    <x v="30"/>
    <s v="10.07.2023"/>
    <s v="f"/>
    <s v="f"/>
    <s v="f"/>
    <s v="f"/>
    <s v="f"/>
    <s v="t"/>
    <s v="f"/>
    <s v="f"/>
    <s v="f"/>
    <s v="f"/>
    <s v="f"/>
    <s v="f"/>
    <s v="t"/>
    <s v="t"/>
    <s v="f"/>
    <s v="f"/>
    <s v="f"/>
    <s v="t"/>
    <m/>
    <s v="https://www.halooglasi.com/nekretnine/izdavanje-stanova/izdavanje-stan-sakura-park-58m2-id601/5425643352756?kid=4"/>
    <s v="f"/>
    <n v="25"/>
  </r>
  <r>
    <n v="231"/>
    <s v="Belville-Jurija Gagarina, 1,5 s, 45m2, lux uredjen "/>
    <s v="Stan"/>
    <n v="45"/>
    <x v="1"/>
    <s v="Agencija"/>
    <s v="Novogradnja"/>
    <s v="Lux"/>
    <x v="0"/>
    <x v="0"/>
    <x v="8"/>
    <n v="10"/>
    <n v="120"/>
    <s v="€"/>
    <s v="mesečno"/>
    <n v="800"/>
    <s v="€"/>
    <x v="0"/>
    <x v="1"/>
    <x v="15"/>
    <x v="38"/>
    <x v="30"/>
    <s v="10.07.2023"/>
    <s v="f"/>
    <s v="f"/>
    <s v="f"/>
    <s v="f"/>
    <s v="f"/>
    <s v="t"/>
    <s v="f"/>
    <s v="f"/>
    <s v="t"/>
    <s v="f"/>
    <s v="f"/>
    <s v="f"/>
    <s v="t"/>
    <s v="t"/>
    <s v="f"/>
    <s v="f"/>
    <s v="f"/>
    <s v="t"/>
    <n v="0.5"/>
    <s v="https://www.halooglasi.com/nekretnine/izdavanje-stanova/belville-jurija-gagarina-1-5-s-45m2-lux-uredj/5425643363537?kid=4"/>
    <s v="f"/>
    <n v="17.777777777777779"/>
  </r>
  <r>
    <n v="232"/>
    <s v="Terazije, novo u ponudi, izuzetna nekretnina "/>
    <s v="Stan"/>
    <n v="125"/>
    <x v="2"/>
    <s v="Agencija"/>
    <s v="Stara gradnja"/>
    <s v="Lux"/>
    <x v="1"/>
    <x v="0"/>
    <x v="3"/>
    <n v="6"/>
    <m/>
    <m/>
    <m/>
    <n v="3000"/>
    <s v="€"/>
    <x v="0"/>
    <x v="7"/>
    <x v="176"/>
    <x v="476"/>
    <x v="30"/>
    <s v="10.07.2023"/>
    <s v="f"/>
    <s v="t"/>
    <s v="t"/>
    <s v="t"/>
    <s v="f"/>
    <s v="t"/>
    <s v="f"/>
    <s v="f"/>
    <s v="t"/>
    <s v="f"/>
    <s v="f"/>
    <s v="f"/>
    <s v="t"/>
    <s v="t"/>
    <s v="t"/>
    <s v="f"/>
    <s v="f"/>
    <s v="t"/>
    <n v="0.5"/>
    <s v="https://www.halooglasi.com/nekretnine/izdavanje-stanova/terazije-novo-u-ponudi-izuzetna-nekretnina/5425643362635"/>
    <s v="f"/>
    <n v="24"/>
  </r>
  <r>
    <n v="233"/>
    <s v="Trosoban stan Karaburma "/>
    <s v="Stan"/>
    <n v="65"/>
    <x v="6"/>
    <s v="Vlasnik"/>
    <s v="Stara gradnja"/>
    <s v="Renovirano"/>
    <x v="0"/>
    <x v="7"/>
    <x v="1"/>
    <n v="7"/>
    <m/>
    <m/>
    <s v="na 3 meseca"/>
    <n v="700"/>
    <s v="€"/>
    <x v="0"/>
    <x v="6"/>
    <x v="21"/>
    <x v="477"/>
    <x v="30"/>
    <s v="10.07.2023"/>
    <s v="f"/>
    <s v="t"/>
    <s v="f"/>
    <s v="f"/>
    <s v="f"/>
    <s v="t"/>
    <s v="f"/>
    <s v="f"/>
    <s v="t"/>
    <s v="f"/>
    <s v="f"/>
    <s v="f"/>
    <s v="f"/>
    <s v="f"/>
    <s v="t"/>
    <s v="f"/>
    <s v="f"/>
    <s v="t"/>
    <m/>
    <s v="https://www.halooglasi.com/nekretnine/izdavanje-stanova/trosoban-stan-karaburma/5425643363539?kid=4"/>
    <s v="f"/>
    <n v="10.76923076923077"/>
  </r>
  <r>
    <n v="234"/>
    <s v="U stanu kao u hotelu "/>
    <s v="Stan"/>
    <n v="36"/>
    <x v="0"/>
    <s v="Vlasnik"/>
    <s v="Stara gradnja"/>
    <s v="Renovirano"/>
    <x v="0"/>
    <x v="0"/>
    <x v="2"/>
    <n v="8"/>
    <n v="100"/>
    <s v="€"/>
    <s v="mesečno"/>
    <n v="900"/>
    <s v="€"/>
    <x v="0"/>
    <x v="4"/>
    <x v="181"/>
    <x v="478"/>
    <x v="30"/>
    <s v="10.07.2023"/>
    <s v="f"/>
    <s v="t"/>
    <s v="f"/>
    <s v="f"/>
    <s v="f"/>
    <s v="t"/>
    <s v="t"/>
    <s v="f"/>
    <s v="t"/>
    <s v="f"/>
    <s v="f"/>
    <s v="f"/>
    <s v="t"/>
    <s v="t"/>
    <s v="f"/>
    <s v="f"/>
    <s v="f"/>
    <s v="t"/>
    <m/>
    <s v="https://www.halooglasi.com/nekretnine/izdavanje-stanova/u-stanu-kao-u-hotelu/5425643360440?kid=4"/>
    <s v="f"/>
    <n v="25"/>
  </r>
  <r>
    <n v="235"/>
    <s v="Izuzetan, pogodan i za stanovanje i za rad "/>
    <s v="Stan"/>
    <n v="115"/>
    <x v="6"/>
    <s v="Agencija"/>
    <s v="Stara gradnja"/>
    <s v="Renovirano"/>
    <x v="0"/>
    <x v="0"/>
    <x v="5"/>
    <n v="5"/>
    <n v="200"/>
    <s v="€"/>
    <s v="mesečno"/>
    <n v="1200"/>
    <s v="€"/>
    <x v="0"/>
    <x v="7"/>
    <x v="73"/>
    <x v="239"/>
    <x v="30"/>
    <s v="10.07.2023"/>
    <s v="f"/>
    <s v="t"/>
    <s v="t"/>
    <s v="t"/>
    <s v="f"/>
    <s v="t"/>
    <s v="f"/>
    <s v="f"/>
    <s v="t"/>
    <s v="f"/>
    <s v="f"/>
    <s v="f"/>
    <s v="f"/>
    <s v="f"/>
    <s v="t"/>
    <s v="f"/>
    <s v="f"/>
    <s v="t"/>
    <n v="0.5"/>
    <s v="https://www.halooglasi.com/nekretnine/izdavanje-stanova/izuzetan-pogodan-i-za-stanovanje-i-za-rad/5425642721739?kid=4"/>
    <s v="f"/>
    <n v="10.434782608695652"/>
  </r>
  <r>
    <n v="237"/>
    <s v="Vracar- Novogradnja "/>
    <s v="Stan"/>
    <n v="68"/>
    <x v="6"/>
    <s v="Agencija"/>
    <s v="Novogradnja"/>
    <s v="Lux"/>
    <x v="0"/>
    <x v="0"/>
    <x v="9"/>
    <n v="6"/>
    <m/>
    <m/>
    <s v="mesečno"/>
    <n v="1300"/>
    <s v="€"/>
    <x v="0"/>
    <x v="2"/>
    <x v="2"/>
    <x v="479"/>
    <x v="30"/>
    <s v="10.07.2023"/>
    <s v="f"/>
    <s v="t"/>
    <s v="f"/>
    <s v="f"/>
    <s v="f"/>
    <s v="f"/>
    <s v="f"/>
    <s v="f"/>
    <s v="t"/>
    <s v="f"/>
    <s v="f"/>
    <s v="f"/>
    <s v="t"/>
    <s v="t"/>
    <s v="f"/>
    <s v="f"/>
    <s v="f"/>
    <s v="t"/>
    <n v="0.5"/>
    <s v="https://www.halooglasi.com/nekretnine/izdavanje-stanova/vracar--novogradnja/5425643318504?kid=4"/>
    <s v="f"/>
    <n v="19.117647058823529"/>
  </r>
  <r>
    <n v="238"/>
    <s v="Nov, super stan sa garažom, ID 2637 "/>
    <s v="Stan"/>
    <n v="55"/>
    <x v="0"/>
    <s v="Agencija"/>
    <s v="Novogradnja"/>
    <s v="Lux"/>
    <x v="0"/>
    <x v="0"/>
    <x v="13"/>
    <m/>
    <m/>
    <m/>
    <s v="mesečno"/>
    <n v="1200"/>
    <s v="€"/>
    <x v="0"/>
    <x v="0"/>
    <x v="3"/>
    <x v="0"/>
    <x v="30"/>
    <s v="10.07.2023"/>
    <s v="f"/>
    <s v="t"/>
    <s v="f"/>
    <s v="f"/>
    <s v="f"/>
    <s v="t"/>
    <s v="f"/>
    <s v="f"/>
    <s v="t"/>
    <s v="t"/>
    <s v="f"/>
    <s v="f"/>
    <s v="f"/>
    <s v="f"/>
    <s v="f"/>
    <s v="f"/>
    <s v="f"/>
    <s v="t"/>
    <n v="0.5"/>
    <s v="https://www.halooglasi.com/nekretnine/izdavanje-stanova/nov-super-stan-sa-garazom-id-2637/5425642693974?kid=4"/>
    <s v="f"/>
    <n v="21.818181818181817"/>
  </r>
  <r>
    <n v="239"/>
    <s v="Vracar- Novogradnja "/>
    <s v="Stan"/>
    <n v="48"/>
    <x v="0"/>
    <s v="Agencija"/>
    <s v="Novogradnja"/>
    <s v="Lux"/>
    <x v="0"/>
    <x v="0"/>
    <x v="7"/>
    <n v="5"/>
    <m/>
    <m/>
    <s v="mesečno"/>
    <n v="800"/>
    <s v="€"/>
    <x v="0"/>
    <x v="2"/>
    <x v="10"/>
    <x v="12"/>
    <x v="30"/>
    <s v="10.07.2023"/>
    <s v="f"/>
    <s v="t"/>
    <s v="f"/>
    <s v="f"/>
    <s v="f"/>
    <s v="t"/>
    <s v="f"/>
    <s v="f"/>
    <s v="t"/>
    <s v="f"/>
    <s v="f"/>
    <s v="f"/>
    <s v="t"/>
    <s v="t"/>
    <s v="f"/>
    <s v="f"/>
    <s v="f"/>
    <s v="f"/>
    <n v="0.5"/>
    <s v="https://www.halooglasi.com/nekretnine/izdavanje-stanova/vracar--novogradnja/5425642613359?kid=4"/>
    <s v="f"/>
    <n v="16.666666666666668"/>
  </r>
  <r>
    <n v="240"/>
    <s v="BW Met, 3.0 Lux stan, garaža ID 8244 "/>
    <s v="Stan"/>
    <n v="89"/>
    <x v="6"/>
    <s v="Agencija"/>
    <s v="Novogradnja"/>
    <s v="Lux"/>
    <x v="0"/>
    <x v="0"/>
    <x v="0"/>
    <n v="6"/>
    <m/>
    <m/>
    <s v="mesečno"/>
    <n v="2300"/>
    <s v="€"/>
    <x v="0"/>
    <x v="0"/>
    <x v="3"/>
    <x v="480"/>
    <x v="30"/>
    <s v="10.07.2023"/>
    <s v="f"/>
    <s v="f"/>
    <s v="f"/>
    <s v="f"/>
    <s v="f"/>
    <s v="t"/>
    <s v="f"/>
    <s v="f"/>
    <s v="f"/>
    <s v="f"/>
    <s v="f"/>
    <s v="f"/>
    <s v="f"/>
    <s v="t"/>
    <s v="f"/>
    <s v="f"/>
    <s v="f"/>
    <s v="t"/>
    <m/>
    <s v="https://www.halooglasi.com/nekretnine/izdavanje-stanova/bw-met-3-0-lux-stan-garaza-id-8244/5425642971631?kid=4"/>
    <s v="f"/>
    <n v="25.842696629213481"/>
  </r>
  <r>
    <n v="241"/>
    <s v="Belville - Jurija Gagarina, 3,0 s, 102 m2, garaža "/>
    <s v="Stan"/>
    <n v="102"/>
    <x v="6"/>
    <s v="Agencija"/>
    <s v="Novogradnja"/>
    <m/>
    <x v="0"/>
    <x v="0"/>
    <x v="3"/>
    <n v="10"/>
    <n v="270"/>
    <s v="€"/>
    <s v="mesečno"/>
    <n v="1200"/>
    <s v="€"/>
    <x v="0"/>
    <x v="1"/>
    <x v="15"/>
    <x v="38"/>
    <x v="30"/>
    <s v="10.07.2023"/>
    <s v="f"/>
    <s v="f"/>
    <s v="f"/>
    <s v="f"/>
    <s v="f"/>
    <s v="t"/>
    <s v="f"/>
    <s v="f"/>
    <s v="t"/>
    <s v="f"/>
    <s v="f"/>
    <s v="f"/>
    <s v="t"/>
    <s v="t"/>
    <s v="f"/>
    <s v="f"/>
    <s v="f"/>
    <s v="t"/>
    <n v="0.5"/>
    <s v="https://www.halooglasi.com/nekretnine/izdavanje-stanova/belville---jurija-gagarina-3-0-s-102-m2-garaz/5425643321547?kid=4"/>
    <s v="f"/>
    <n v="11.764705882352942"/>
  </r>
  <r>
    <n v="242"/>
    <s v="Arena - Antifašističke borbe - 3,0 s, 84 m2, lux "/>
    <s v="Stan"/>
    <n v="84"/>
    <x v="6"/>
    <s v="Agencija"/>
    <s v="Novogradnja"/>
    <s v="Lux"/>
    <x v="0"/>
    <x v="0"/>
    <x v="0"/>
    <n v="6"/>
    <n v="180"/>
    <s v="€"/>
    <s v="mesečno"/>
    <n v="900"/>
    <s v="€"/>
    <x v="0"/>
    <x v="1"/>
    <x v="47"/>
    <x v="77"/>
    <x v="30"/>
    <s v="10.07.2023"/>
    <s v="f"/>
    <s v="f"/>
    <s v="f"/>
    <s v="f"/>
    <s v="f"/>
    <s v="t"/>
    <s v="f"/>
    <s v="f"/>
    <s v="t"/>
    <s v="f"/>
    <s v="f"/>
    <s v="f"/>
    <s v="t"/>
    <s v="f"/>
    <s v="f"/>
    <s v="f"/>
    <s v="f"/>
    <s v="t"/>
    <n v="0.5"/>
    <s v="https://www.halooglasi.com/nekretnine/izdavanje-stanova/arena---antifasisticke-borbe---3-0-s-84-m2-lu/5425643280248?kid=4"/>
    <s v="f"/>
    <n v="10.714285714285714"/>
  </r>
  <r>
    <n v="243"/>
    <s v="Novi Beograd - Stari merkator ID#53572 "/>
    <s v="Stan"/>
    <n v="55"/>
    <x v="0"/>
    <s v="Agencija"/>
    <m/>
    <m/>
    <x v="0"/>
    <x v="0"/>
    <x v="5"/>
    <n v="8"/>
    <m/>
    <m/>
    <s v="mesečno"/>
    <n v="500"/>
    <s v="€"/>
    <x v="0"/>
    <x v="1"/>
    <x v="1"/>
    <x v="39"/>
    <x v="30"/>
    <s v="10.07.2023"/>
    <s v="f"/>
    <s v="t"/>
    <s v="f"/>
    <s v="t"/>
    <s v="f"/>
    <s v="t"/>
    <s v="f"/>
    <s v="f"/>
    <s v="f"/>
    <s v="f"/>
    <s v="f"/>
    <s v="f"/>
    <s v="t"/>
    <s v="t"/>
    <s v="f"/>
    <s v="f"/>
    <s v="f"/>
    <s v="t"/>
    <m/>
    <s v="https://www.halooglasi.com/nekretnine/izdavanje-stanova/novi-beograd---stari-merkator-id53572/5425643362232?kid=4"/>
    <s v="f"/>
    <n v="9.0909090909090917"/>
  </r>
  <r>
    <n v="244"/>
    <s v="A blok, novogradnja, garaža, ID 20619 "/>
    <s v="Stan"/>
    <n v="78"/>
    <x v="6"/>
    <s v="Agencija"/>
    <s v="Novogradnja"/>
    <m/>
    <x v="0"/>
    <x v="0"/>
    <x v="2"/>
    <n v="7"/>
    <m/>
    <m/>
    <s v="mesečno"/>
    <n v="1400"/>
    <s v="€"/>
    <x v="0"/>
    <x v="1"/>
    <x v="33"/>
    <x v="40"/>
    <x v="30"/>
    <s v="10.07.2023"/>
    <s v="f"/>
    <s v="t"/>
    <s v="f"/>
    <s v="t"/>
    <s v="f"/>
    <s v="t"/>
    <s v="t"/>
    <s v="f"/>
    <s v="t"/>
    <s v="t"/>
    <s v="f"/>
    <s v="f"/>
    <s v="t"/>
    <s v="t"/>
    <s v="t"/>
    <s v="f"/>
    <s v="f"/>
    <s v="t"/>
    <n v="0.5"/>
    <s v="https://www.halooglasi.com/nekretnine/izdavanje-stanova/a-blok-novogradnja-garaza-id-20619/5425643362658?kid=4"/>
    <s v="f"/>
    <n v="17.948717948717949"/>
  </r>
  <r>
    <n v="248"/>
    <s v=" Zemun-Zemunske kapije-dvosoban stan "/>
    <s v="Stan"/>
    <n v="50"/>
    <x v="0"/>
    <s v="Vlasnik"/>
    <s v="Novogradnja"/>
    <s v="Lux"/>
    <x v="0"/>
    <x v="0"/>
    <x v="0"/>
    <n v="7"/>
    <n v="60"/>
    <s v="€"/>
    <s v="mesečno"/>
    <n v="550"/>
    <s v="€"/>
    <x v="0"/>
    <x v="3"/>
    <x v="67"/>
    <x v="481"/>
    <x v="30"/>
    <s v="10.07.2023"/>
    <s v="f"/>
    <s v="t"/>
    <s v="f"/>
    <s v="t"/>
    <s v="f"/>
    <s v="t"/>
    <s v="t"/>
    <s v="f"/>
    <s v="t"/>
    <s v="t"/>
    <s v="f"/>
    <s v="f"/>
    <s v="t"/>
    <s v="t"/>
    <s v="t"/>
    <s v="f"/>
    <s v="f"/>
    <s v="t"/>
    <m/>
    <s v="https://www.halooglasi.com/nekretnine/izdavanje-stanova/zemun-zemunske-kapije-dvosoban-stan/5425643362639?kid=4"/>
    <s v="f"/>
    <n v="11"/>
  </r>
  <r>
    <n v="249"/>
    <s v="2.0 BW Arcadia lux, kompletno opremljen stan "/>
    <s v="Stan"/>
    <n v="55"/>
    <x v="0"/>
    <s v="Vlasnik"/>
    <s v="Novogradnja"/>
    <s v="Lux"/>
    <x v="0"/>
    <x v="0"/>
    <x v="1"/>
    <m/>
    <m/>
    <m/>
    <s v="mesečno"/>
    <n v="1200"/>
    <s v="€"/>
    <x v="0"/>
    <x v="0"/>
    <x v="3"/>
    <x v="8"/>
    <x v="30"/>
    <s v="10.07.2023"/>
    <s v="f"/>
    <s v="t"/>
    <s v="f"/>
    <s v="t"/>
    <s v="f"/>
    <s v="t"/>
    <s v="f"/>
    <s v="f"/>
    <s v="t"/>
    <s v="t"/>
    <s v="f"/>
    <s v="f"/>
    <s v="f"/>
    <s v="t"/>
    <s v="f"/>
    <s v="f"/>
    <s v="f"/>
    <s v="t"/>
    <m/>
    <s v="https://www.halooglasi.com/nekretnine/izdavanje-stanova/2-0-bw-arcadia-lux-kompletno-opremljen-stan/5425642762909?kid=4"/>
    <s v="f"/>
    <n v="21.818181818181817"/>
  </r>
  <r>
    <n v="250"/>
    <s v="Novi Beograd - Blok 63 ID#53484 "/>
    <s v="Stan"/>
    <n v="60"/>
    <x v="0"/>
    <s v="Agencija"/>
    <m/>
    <m/>
    <x v="1"/>
    <x v="0"/>
    <x v="9"/>
    <n v="9"/>
    <m/>
    <m/>
    <s v="mesečno"/>
    <n v="400"/>
    <s v="€"/>
    <x v="0"/>
    <x v="1"/>
    <x v="31"/>
    <x v="85"/>
    <x v="30"/>
    <s v="10.07.2023"/>
    <s v="f"/>
    <s v="t"/>
    <s v="f"/>
    <s v="t"/>
    <s v="f"/>
    <s v="t"/>
    <s v="f"/>
    <s v="f"/>
    <s v="f"/>
    <s v="f"/>
    <s v="f"/>
    <s v="f"/>
    <s v="t"/>
    <s v="t"/>
    <s v="f"/>
    <s v="f"/>
    <s v="f"/>
    <s v="t"/>
    <m/>
    <s v="https://www.halooglasi.com/nekretnine/izdavanje-stanova/novi-beograd---blok-63-id53484/5425643358172?kid=4"/>
    <s v="f"/>
    <n v="6.666666666666667"/>
  </r>
  <r>
    <n v="251"/>
    <s v="Novi Beograd - Belville ID#52294 "/>
    <s v="Stan"/>
    <n v="61"/>
    <x v="0"/>
    <s v="Agencija"/>
    <m/>
    <m/>
    <x v="0"/>
    <x v="0"/>
    <x v="14"/>
    <n v="10"/>
    <m/>
    <m/>
    <s v="mesečno"/>
    <n v="800"/>
    <s v="€"/>
    <x v="0"/>
    <x v="1"/>
    <x v="15"/>
    <x v="38"/>
    <x v="30"/>
    <s v="10.07.2023"/>
    <s v="f"/>
    <s v="t"/>
    <s v="f"/>
    <s v="f"/>
    <s v="f"/>
    <s v="t"/>
    <s v="f"/>
    <s v="f"/>
    <s v="f"/>
    <s v="f"/>
    <s v="f"/>
    <s v="f"/>
    <s v="t"/>
    <s v="t"/>
    <s v="f"/>
    <s v="f"/>
    <s v="f"/>
    <s v="t"/>
    <m/>
    <s v="https://www.halooglasi.com/nekretnine/izdavanje-stanova/novi-beograd---belville-id52294/5425643358173?kid=4"/>
    <s v="f"/>
    <n v="13.114754098360656"/>
  </r>
  <r>
    <n v="252"/>
    <s v="Novi Beograd - Blok 44 ID#53417 "/>
    <s v="Stan"/>
    <n v="60"/>
    <x v="8"/>
    <s v="Agencija"/>
    <m/>
    <m/>
    <x v="0"/>
    <x v="0"/>
    <x v="3"/>
    <n v="6"/>
    <m/>
    <m/>
    <s v="mesečno"/>
    <n v="450"/>
    <s v="€"/>
    <x v="0"/>
    <x v="1"/>
    <x v="63"/>
    <x v="69"/>
    <x v="30"/>
    <s v="10.07.2023"/>
    <s v="f"/>
    <s v="t"/>
    <s v="f"/>
    <s v="t"/>
    <s v="f"/>
    <s v="t"/>
    <s v="f"/>
    <s v="f"/>
    <s v="f"/>
    <s v="f"/>
    <s v="f"/>
    <s v="f"/>
    <s v="t"/>
    <s v="t"/>
    <s v="f"/>
    <s v="f"/>
    <s v="f"/>
    <s v="t"/>
    <m/>
    <s v="https://www.halooglasi.com/nekretnine/izdavanje-stanova/novi-beograd---blok-44-id53417/5425643326328?kid=4"/>
    <s v="f"/>
    <n v="7.5"/>
  </r>
  <r>
    <n v="253"/>
    <s v="Nikole Stefanovića, 2.5 Nov stan ID 8297 "/>
    <s v="Stan"/>
    <n v="61"/>
    <x v="8"/>
    <s v="Agencija"/>
    <s v="Novogradnja"/>
    <s v="Renovirano"/>
    <x v="1"/>
    <x v="0"/>
    <x v="8"/>
    <n v="6"/>
    <m/>
    <m/>
    <s v="mesečno"/>
    <n v="700"/>
    <s v="€"/>
    <x v="0"/>
    <x v="2"/>
    <x v="2"/>
    <x v="482"/>
    <x v="30"/>
    <s v="10.07.2023"/>
    <s v="f"/>
    <s v="f"/>
    <s v="f"/>
    <s v="f"/>
    <s v="f"/>
    <s v="t"/>
    <s v="f"/>
    <s v="f"/>
    <s v="f"/>
    <s v="f"/>
    <s v="f"/>
    <s v="f"/>
    <s v="f"/>
    <s v="t"/>
    <s v="f"/>
    <s v="f"/>
    <s v="f"/>
    <s v="t"/>
    <m/>
    <s v="https://www.halooglasi.com/nekretnine/izdavanje-stanova/nikole-stefanovica-2-5-nov-stan-id-8297/5425643341063"/>
    <s v="f"/>
    <n v="11.475409836065573"/>
  </r>
  <r>
    <n v="254"/>
    <s v="Blok 30, 2.0 luksuzan stan ID 7854 "/>
    <s v="Stan"/>
    <n v="65"/>
    <x v="0"/>
    <s v="Agencija"/>
    <s v="Stara gradnja"/>
    <s v="Lux"/>
    <x v="0"/>
    <x v="0"/>
    <x v="6"/>
    <n v="10"/>
    <m/>
    <m/>
    <s v="mesečno"/>
    <n v="800"/>
    <s v="€"/>
    <x v="0"/>
    <x v="1"/>
    <x v="136"/>
    <x v="483"/>
    <x v="30"/>
    <s v="10.07.2023"/>
    <s v="f"/>
    <s v="f"/>
    <s v="f"/>
    <s v="f"/>
    <s v="f"/>
    <s v="t"/>
    <s v="f"/>
    <s v="f"/>
    <s v="f"/>
    <s v="f"/>
    <s v="f"/>
    <s v="f"/>
    <s v="f"/>
    <s v="t"/>
    <s v="f"/>
    <s v="f"/>
    <s v="f"/>
    <s v="t"/>
    <m/>
    <s v="https://www.halooglasi.com/nekretnine/izdavanje-stanova/blok-30-2-0-luksuzan-stan-id-7854/5425642108424?kid=4"/>
    <s v="f"/>
    <n v="12.307692307692308"/>
  </r>
  <r>
    <n v="255"/>
    <s v="A blok, 2.0 stan sa garažom ID 5808 "/>
    <s v="Stan"/>
    <n v="55"/>
    <x v="0"/>
    <s v="Agencija"/>
    <s v="Novogradnja"/>
    <s v="Lux"/>
    <x v="0"/>
    <x v="0"/>
    <x v="3"/>
    <n v="7"/>
    <m/>
    <m/>
    <s v="mesečno"/>
    <n v="900"/>
    <s v="€"/>
    <x v="0"/>
    <x v="1"/>
    <x v="33"/>
    <x v="57"/>
    <x v="30"/>
    <s v="10.07.2023"/>
    <s v="f"/>
    <s v="f"/>
    <s v="f"/>
    <s v="f"/>
    <s v="f"/>
    <s v="t"/>
    <s v="f"/>
    <s v="f"/>
    <s v="f"/>
    <s v="f"/>
    <s v="f"/>
    <s v="f"/>
    <s v="f"/>
    <s v="t"/>
    <s v="f"/>
    <s v="f"/>
    <s v="f"/>
    <s v="t"/>
    <m/>
    <s v="https://www.halooglasi.com/nekretnine/izdavanje-stanova/a-blok-2-0-stan-sa-garazom-id-5808/5425643270058?kid=4"/>
    <s v="f"/>
    <n v="16.363636363636363"/>
  </r>
  <r>
    <n v="258"/>
    <s v="Sakura Park, Lux 3.0 stan sa garažom ID 8283 "/>
    <s v="Stan"/>
    <n v="113"/>
    <x v="6"/>
    <s v="Agencija"/>
    <s v="Novogradnja"/>
    <s v="Lux"/>
    <x v="0"/>
    <x v="0"/>
    <x v="1"/>
    <n v="8"/>
    <m/>
    <m/>
    <s v="mesečno"/>
    <n v="1800"/>
    <s v="€"/>
    <x v="0"/>
    <x v="1"/>
    <x v="33"/>
    <x v="484"/>
    <x v="30"/>
    <s v="10.07.2023"/>
    <s v="f"/>
    <s v="f"/>
    <s v="f"/>
    <s v="f"/>
    <s v="f"/>
    <s v="t"/>
    <s v="f"/>
    <s v="f"/>
    <s v="f"/>
    <s v="f"/>
    <s v="f"/>
    <s v="f"/>
    <s v="f"/>
    <s v="t"/>
    <s v="f"/>
    <s v="f"/>
    <s v="f"/>
    <s v="t"/>
    <m/>
    <s v="https://www.halooglasi.com/nekretnine/izdavanje-stanova/sakura-park-lux-3-0-stan-sa-garazom-id-8283/5425643195361?kid=4"/>
    <s v="f"/>
    <n v="15.929203539823009"/>
  </r>
  <r>
    <n v="259"/>
    <s v="ElixirGarden, Nov 1.0 stan sa garažom "/>
    <s v="Stan"/>
    <n v="33"/>
    <x v="5"/>
    <s v="Agencija"/>
    <s v="Novogradnja"/>
    <s v="Lux"/>
    <x v="0"/>
    <x v="0"/>
    <x v="0"/>
    <n v="8"/>
    <m/>
    <m/>
    <s v="mesečno"/>
    <n v="550"/>
    <s v="€"/>
    <x v="0"/>
    <x v="1"/>
    <x v="5"/>
    <x v="133"/>
    <x v="30"/>
    <s v="10.07.2023"/>
    <s v="f"/>
    <s v="f"/>
    <s v="f"/>
    <s v="f"/>
    <s v="f"/>
    <s v="t"/>
    <s v="f"/>
    <s v="f"/>
    <s v="f"/>
    <s v="f"/>
    <s v="f"/>
    <s v="f"/>
    <s v="f"/>
    <s v="t"/>
    <s v="f"/>
    <s v="f"/>
    <s v="f"/>
    <s v="t"/>
    <m/>
    <s v="https://www.halooglasi.com/nekretnine/izdavanje-stanova/elixirgarden-nov-1-0-stan-sa-garazom/5425643192411?kid=4"/>
    <s v="f"/>
    <n v="16.666666666666668"/>
  </r>
  <r>
    <n v="142"/>
    <s v="BW Aurora, lux, neuseljavan, garaža, ID 20632 "/>
    <s v="Stan"/>
    <n v="83"/>
    <x v="6"/>
    <s v="Agencija"/>
    <s v="Novogradnja"/>
    <s v="Lux"/>
    <x v="0"/>
    <x v="0"/>
    <x v="16"/>
    <n v="23"/>
    <m/>
    <m/>
    <s v="mesečno"/>
    <n v="1900"/>
    <s v="€"/>
    <x v="0"/>
    <x v="0"/>
    <x v="3"/>
    <x v="3"/>
    <x v="31"/>
    <s v="11.07.2023"/>
    <s v="f"/>
    <s v="t"/>
    <s v="f"/>
    <s v="t"/>
    <s v="f"/>
    <s v="t"/>
    <s v="t"/>
    <s v="f"/>
    <s v="t"/>
    <s v="t"/>
    <s v="f"/>
    <s v="f"/>
    <s v="t"/>
    <s v="t"/>
    <s v="t"/>
    <s v="f"/>
    <s v="f"/>
    <s v="t"/>
    <n v="0.5"/>
    <s v="https://www.halooglasi.com/nekretnine/izdavanje-stanova/bw-aurora-lux-neuseljavan-garaza-id-20632/5425643368880?kid=4"/>
    <s v="f"/>
    <n v="22.891566265060241"/>
  </r>
  <r>
    <n v="144"/>
    <s v="Zvezdara, Đeram, 2.5 novogradnja, id 4584 "/>
    <s v="Stan"/>
    <n v="70"/>
    <x v="8"/>
    <s v="Agencija"/>
    <s v="Novogradnja"/>
    <m/>
    <x v="0"/>
    <x v="0"/>
    <x v="5"/>
    <n v="6"/>
    <m/>
    <m/>
    <s v="mesečno"/>
    <n v="700"/>
    <s v="€"/>
    <x v="0"/>
    <x v="5"/>
    <x v="52"/>
    <x v="0"/>
    <x v="31"/>
    <s v="11.07.2023"/>
    <s v="f"/>
    <s v="t"/>
    <s v="f"/>
    <s v="f"/>
    <s v="f"/>
    <s v="t"/>
    <s v="t"/>
    <s v="f"/>
    <s v="f"/>
    <s v="f"/>
    <s v="f"/>
    <s v="f"/>
    <s v="t"/>
    <s v="t"/>
    <s v="f"/>
    <s v="f"/>
    <s v="f"/>
    <s v="t"/>
    <n v="0.5"/>
    <s v="https://www.halooglasi.com/nekretnine/izdavanje-stanova/zvezdara-djeram-2-5-novogradnja-id-4584/5425643367943?kid=4"/>
    <s v="f"/>
    <n v="10"/>
  </r>
  <r>
    <n v="145"/>
    <s v="Bulevar, Đeram, lux 2.0 novogradnja, id 4581 "/>
    <s v="Stan"/>
    <n v="53"/>
    <x v="0"/>
    <s v="Agencija"/>
    <s v="Novogradnja"/>
    <s v="Lux"/>
    <x v="0"/>
    <x v="0"/>
    <x v="5"/>
    <n v="6"/>
    <m/>
    <m/>
    <s v="mesečno"/>
    <n v="800"/>
    <s v="€"/>
    <x v="0"/>
    <x v="5"/>
    <x v="18"/>
    <x v="0"/>
    <x v="31"/>
    <s v="11.07.2023"/>
    <s v="f"/>
    <s v="t"/>
    <s v="f"/>
    <s v="f"/>
    <s v="f"/>
    <s v="t"/>
    <s v="f"/>
    <s v="f"/>
    <s v="t"/>
    <s v="f"/>
    <s v="f"/>
    <s v="f"/>
    <s v="f"/>
    <s v="t"/>
    <s v="f"/>
    <s v="f"/>
    <s v="f"/>
    <s v="t"/>
    <n v="0.5"/>
    <s v="https://www.halooglasi.com/nekretnine/izdavanje-stanova/bulevar-djeram-lux-2-0-novogradnja-id-4581/5425643369078?kid=4"/>
    <s v="f"/>
    <n v="15.09433962264151"/>
  </r>
  <r>
    <n v="147"/>
    <s v="Autokomanda, Jove Ilića, lux, parking, vlasnik "/>
    <s v="Stan"/>
    <n v="40"/>
    <x v="1"/>
    <s v="Vlasnik"/>
    <s v="Novogradnja"/>
    <s v="Lux"/>
    <x v="0"/>
    <x v="0"/>
    <x v="3"/>
    <m/>
    <m/>
    <m/>
    <s v="mesečno"/>
    <n v="800"/>
    <s v="€"/>
    <x v="0"/>
    <x v="4"/>
    <x v="96"/>
    <x v="485"/>
    <x v="31"/>
    <s v="11.07.2023"/>
    <s v="f"/>
    <s v="t"/>
    <s v="f"/>
    <s v="f"/>
    <s v="f"/>
    <s v="t"/>
    <s v="t"/>
    <s v="t"/>
    <s v="t"/>
    <s v="t"/>
    <s v="f"/>
    <s v="f"/>
    <s v="t"/>
    <s v="t"/>
    <s v="f"/>
    <s v="f"/>
    <s v="t"/>
    <s v="t"/>
    <m/>
    <s v="https://www.halooglasi.com/nekretnine/izdavanje-stanova/autokomanda-jove-ilica-lux-parking-vlasnik/5425643215358?kid=4"/>
    <s v="f"/>
    <n v="20"/>
  </r>
  <r>
    <n v="163"/>
    <s v="Izdavanje, stan, Bata Lakina, 55m2, ID605 "/>
    <s v="Stan"/>
    <n v="55"/>
    <x v="8"/>
    <s v="Agencija"/>
    <m/>
    <m/>
    <x v="0"/>
    <x v="2"/>
    <x v="0"/>
    <n v="2"/>
    <m/>
    <m/>
    <m/>
    <n v="450"/>
    <s v="€"/>
    <x v="0"/>
    <x v="6"/>
    <x v="194"/>
    <x v="486"/>
    <x v="31"/>
    <s v="11.07.2023"/>
    <s v="f"/>
    <s v="f"/>
    <s v="f"/>
    <s v="f"/>
    <s v="f"/>
    <s v="f"/>
    <s v="f"/>
    <s v="f"/>
    <s v="f"/>
    <s v="f"/>
    <s v="f"/>
    <s v="f"/>
    <s v="t"/>
    <s v="t"/>
    <s v="f"/>
    <s v="f"/>
    <s v="f"/>
    <s v="t"/>
    <m/>
    <s v="https://www.halooglasi.com/nekretnine/izdavanje-stanova/izdavanje-stan-bata-lakina-55m2-id605/5425643366311?kid=4"/>
    <s v="f"/>
    <n v="8.1818181818181817"/>
  </r>
  <r>
    <n v="164"/>
    <s v="Odmah useljiv lep stan  "/>
    <s v="Stan"/>
    <n v="48"/>
    <x v="1"/>
    <s v="Agencija"/>
    <s v="Stara gradnja"/>
    <s v="Izvorno stanje"/>
    <x v="0"/>
    <x v="0"/>
    <x v="8"/>
    <n v="11"/>
    <m/>
    <m/>
    <s v="mesečno"/>
    <n v="380"/>
    <s v="€"/>
    <x v="0"/>
    <x v="5"/>
    <x v="70"/>
    <x v="391"/>
    <x v="31"/>
    <s v="11.07.2023"/>
    <s v="f"/>
    <s v="t"/>
    <s v="f"/>
    <s v="f"/>
    <s v="f"/>
    <s v="t"/>
    <s v="f"/>
    <s v="f"/>
    <s v="t"/>
    <s v="f"/>
    <s v="f"/>
    <s v="f"/>
    <s v="t"/>
    <s v="t"/>
    <s v="f"/>
    <s v="f"/>
    <s v="f"/>
    <s v="t"/>
    <n v="0.5"/>
    <s v="https://www.halooglasi.com/nekretnine/izdavanje-stanova/odmah-useljiv-lep-stan/5425643366951?kid=4"/>
    <s v="f"/>
    <n v="7.916666666666667"/>
  </r>
  <r>
    <n v="165"/>
    <s v="Nova garsonjera  "/>
    <s v="Stan"/>
    <n v="15"/>
    <x v="5"/>
    <s v="Vlasnik"/>
    <s v="Novogradnja"/>
    <s v="Izvorno stanje"/>
    <x v="0"/>
    <x v="6"/>
    <x v="17"/>
    <n v="3"/>
    <n v="0"/>
    <m/>
    <s v="mesečno"/>
    <n v="300"/>
    <s v="€"/>
    <x v="0"/>
    <x v="5"/>
    <x v="70"/>
    <x v="194"/>
    <x v="31"/>
    <s v="11.07.2023"/>
    <s v="f"/>
    <s v="f"/>
    <s v="f"/>
    <s v="f"/>
    <s v="f"/>
    <s v="f"/>
    <s v="f"/>
    <s v="f"/>
    <s v="t"/>
    <s v="t"/>
    <s v="f"/>
    <s v="f"/>
    <s v="t"/>
    <s v="t"/>
    <s v="f"/>
    <s v="f"/>
    <s v="t"/>
    <s v="t"/>
    <m/>
    <s v="https://www.halooglasi.com/nekretnine/izdavanje-stanova/nova-garsonjera/5425642207456?kid=4"/>
    <s v="f"/>
    <n v="20"/>
  </r>
  <r>
    <n v="166"/>
    <s v="Zvezdara,Bulevar kralja Aleksandra,novogradnja ID# "/>
    <s v="Stan"/>
    <n v="47"/>
    <x v="0"/>
    <s v="Agencija"/>
    <s v="Novogradnja"/>
    <s v="Izvorno stanje"/>
    <x v="0"/>
    <x v="0"/>
    <x v="8"/>
    <m/>
    <m/>
    <m/>
    <s v="mesečno"/>
    <n v="600"/>
    <s v="€"/>
    <x v="0"/>
    <x v="5"/>
    <x v="91"/>
    <x v="106"/>
    <x v="31"/>
    <s v="11.07.2023"/>
    <s v="f"/>
    <s v="t"/>
    <s v="f"/>
    <s v="f"/>
    <s v="f"/>
    <s v="t"/>
    <s v="f"/>
    <s v="f"/>
    <s v="f"/>
    <s v="f"/>
    <s v="f"/>
    <s v="f"/>
    <s v="t"/>
    <s v="t"/>
    <s v="f"/>
    <s v="f"/>
    <s v="f"/>
    <s v="t"/>
    <m/>
    <s v="https://www.halooglasi.com/nekretnine/izdavanje-stanova/zvezdara-bulevar-kralja-aleksandra-novogradnj/5425643366332?kid=4"/>
    <s v="f"/>
    <n v="12.76595744680851"/>
  </r>
  <r>
    <n v="168"/>
    <s v="BW - Magnolia, lux, komforan, garaža, ID 19921 "/>
    <s v="Stan"/>
    <n v="80"/>
    <x v="6"/>
    <s v="Agencija"/>
    <s v="Novogradnja"/>
    <s v="Lux"/>
    <x v="0"/>
    <x v="0"/>
    <x v="5"/>
    <n v="5"/>
    <m/>
    <m/>
    <s v="mesečno"/>
    <n v="2000"/>
    <s v="€"/>
    <x v="0"/>
    <x v="0"/>
    <x v="3"/>
    <x v="8"/>
    <x v="31"/>
    <s v="11.07.2023"/>
    <s v="f"/>
    <s v="t"/>
    <s v="f"/>
    <s v="t"/>
    <s v="f"/>
    <s v="t"/>
    <s v="t"/>
    <s v="f"/>
    <s v="t"/>
    <s v="t"/>
    <s v="f"/>
    <s v="f"/>
    <s v="t"/>
    <s v="t"/>
    <s v="t"/>
    <s v="f"/>
    <s v="f"/>
    <s v="t"/>
    <n v="0.5"/>
    <s v="https://www.halooglasi.com/nekretnine/izdavanje-stanova/bw---magnolia-lux-komforan-garaza-id-19921/5425643115401?kid=4"/>
    <s v="f"/>
    <n v="25"/>
  </r>
  <r>
    <n v="170"/>
    <s v="Novi Beograd, jednosoban , 32 m2 "/>
    <s v="Stan"/>
    <n v="32"/>
    <x v="5"/>
    <s v="Vlasnik"/>
    <s v="Stara gradnja"/>
    <s v="Renovirano"/>
    <x v="0"/>
    <x v="0"/>
    <x v="16"/>
    <n v="14"/>
    <n v="70"/>
    <s v="€"/>
    <s v="mesečno"/>
    <n v="400"/>
    <s v="€"/>
    <x v="0"/>
    <x v="1"/>
    <x v="75"/>
    <x v="38"/>
    <x v="31"/>
    <s v="11.07.2023"/>
    <s v="f"/>
    <s v="t"/>
    <s v="f"/>
    <s v="t"/>
    <s v="f"/>
    <s v="t"/>
    <s v="t"/>
    <s v="f"/>
    <s v="t"/>
    <s v="t"/>
    <s v="f"/>
    <s v="f"/>
    <s v="t"/>
    <s v="t"/>
    <s v="f"/>
    <s v="f"/>
    <s v="f"/>
    <s v="t"/>
    <m/>
    <s v="https://www.halooglasi.com/nekretnine/izdavanje-stanova/novi-beograd-jednosoban-32-m2/5425635434292?kid=4"/>
    <s v="f"/>
    <n v="12.5"/>
  </r>
  <r>
    <n v="173"/>
    <s v="Mirijevo, renoviran i namešten stan "/>
    <s v="Stan"/>
    <n v="50"/>
    <x v="6"/>
    <s v="Agencija"/>
    <s v="Novogradnja"/>
    <s v="Lux"/>
    <x v="0"/>
    <x v="0"/>
    <x v="9"/>
    <n v="3"/>
    <n v="50"/>
    <s v="€"/>
    <s v="mesečno"/>
    <n v="450"/>
    <s v="€"/>
    <x v="0"/>
    <x v="5"/>
    <x v="23"/>
    <x v="462"/>
    <x v="31"/>
    <s v="11.07.2023"/>
    <s v="t"/>
    <s v="t"/>
    <s v="f"/>
    <s v="t"/>
    <s v="f"/>
    <s v="f"/>
    <s v="f"/>
    <s v="f"/>
    <s v="t"/>
    <s v="f"/>
    <s v="f"/>
    <s v="f"/>
    <s v="t"/>
    <s v="t"/>
    <s v="t"/>
    <s v="f"/>
    <s v="f"/>
    <s v="t"/>
    <n v="0.6"/>
    <s v="https://www.halooglasi.com/nekretnine/izdavanje-stanova/mirijevo-renoviran-i-namesten-stan/5425643367917?kid=4"/>
    <s v="f"/>
    <n v="9"/>
  </r>
  <r>
    <n v="175"/>
    <s v="New Minel, lux, novogradnja, garaža, ID 20424 "/>
    <s v="Stan"/>
    <n v="41"/>
    <x v="0"/>
    <s v="Agencija"/>
    <s v="Novogradnja"/>
    <s v="Lux"/>
    <x v="0"/>
    <x v="0"/>
    <x v="5"/>
    <m/>
    <m/>
    <m/>
    <s v="mesečno"/>
    <n v="850"/>
    <s v="€"/>
    <x v="0"/>
    <x v="1"/>
    <x v="5"/>
    <x v="5"/>
    <x v="31"/>
    <s v="11.07.2023"/>
    <s v="f"/>
    <s v="t"/>
    <s v="f"/>
    <s v="t"/>
    <s v="f"/>
    <s v="t"/>
    <s v="t"/>
    <s v="f"/>
    <s v="t"/>
    <s v="t"/>
    <s v="f"/>
    <s v="f"/>
    <s v="t"/>
    <s v="t"/>
    <s v="t"/>
    <s v="f"/>
    <s v="f"/>
    <s v="t"/>
    <n v="0.5"/>
    <s v="https://www.halooglasi.com/nekretnine/izdavanje-stanova/new-minel-lux-novogradnja-garaza-id-20424/5425642312230?kid=4"/>
    <s v="f"/>
    <n v="20.73170731707317"/>
  </r>
  <r>
    <n v="176"/>
    <s v="BW Arcadia, neuseljavan, lux, garaža, ID 20628 "/>
    <s v="Stan"/>
    <n v="55"/>
    <x v="0"/>
    <s v="Agencija"/>
    <s v="Novogradnja"/>
    <s v="Lux"/>
    <x v="0"/>
    <x v="0"/>
    <x v="1"/>
    <n v="23"/>
    <m/>
    <m/>
    <s v="mesečno"/>
    <n v="1200"/>
    <s v="€"/>
    <x v="0"/>
    <x v="0"/>
    <x v="3"/>
    <x v="8"/>
    <x v="31"/>
    <s v="11.07.2023"/>
    <s v="f"/>
    <s v="t"/>
    <s v="f"/>
    <s v="t"/>
    <s v="f"/>
    <s v="t"/>
    <s v="t"/>
    <s v="f"/>
    <s v="t"/>
    <s v="t"/>
    <s v="f"/>
    <s v="f"/>
    <s v="t"/>
    <s v="t"/>
    <s v="t"/>
    <s v="f"/>
    <s v="f"/>
    <s v="t"/>
    <n v="0.5"/>
    <s v="https://www.halooglasi.com/nekretnine/izdavanje-stanova/bw-arcadia-neuseljavan-lux-garaza-id-20628/5425643368122?kid=4"/>
    <s v="f"/>
    <n v="21.818181818181817"/>
  </r>
  <r>
    <n v="178"/>
    <s v="Elixir Garden,lux,nov,garaža ID#16365 "/>
    <s v="Stan"/>
    <n v="50"/>
    <x v="0"/>
    <s v="Agencija"/>
    <s v="Novogradnja"/>
    <s v="Lux"/>
    <x v="0"/>
    <x v="0"/>
    <x v="5"/>
    <m/>
    <m/>
    <m/>
    <s v="mesečno"/>
    <n v="800"/>
    <s v="€"/>
    <x v="0"/>
    <x v="1"/>
    <x v="5"/>
    <x v="133"/>
    <x v="31"/>
    <s v="11.07.2023"/>
    <s v="f"/>
    <s v="t"/>
    <s v="f"/>
    <s v="f"/>
    <s v="f"/>
    <s v="t"/>
    <s v="t"/>
    <s v="f"/>
    <s v="f"/>
    <s v="f"/>
    <s v="f"/>
    <s v="f"/>
    <s v="t"/>
    <s v="t"/>
    <s v="f"/>
    <s v="f"/>
    <s v="f"/>
    <s v="t"/>
    <m/>
    <s v="https://www.halooglasi.com/nekretnine/izdavanje-stanova/elixir-garden-lux-nov-garaza-id16365/5425643280821?kid=4"/>
    <s v="f"/>
    <n v="16"/>
  </r>
  <r>
    <n v="179"/>
    <s v="Centar - Stari grad - botanicka basta ID#53581 "/>
    <s v="Stan"/>
    <n v="50"/>
    <x v="0"/>
    <s v="Agencija"/>
    <m/>
    <m/>
    <x v="0"/>
    <x v="0"/>
    <x v="6"/>
    <n v="12"/>
    <m/>
    <m/>
    <s v="mesečno"/>
    <n v="500"/>
    <s v="€"/>
    <x v="0"/>
    <x v="6"/>
    <x v="12"/>
    <x v="487"/>
    <x v="31"/>
    <s v="11.07.2023"/>
    <s v="f"/>
    <s v="t"/>
    <s v="f"/>
    <s v="t"/>
    <s v="f"/>
    <s v="t"/>
    <s v="f"/>
    <s v="f"/>
    <s v="f"/>
    <s v="f"/>
    <s v="f"/>
    <s v="f"/>
    <s v="t"/>
    <s v="t"/>
    <s v="f"/>
    <s v="f"/>
    <s v="f"/>
    <s v="t"/>
    <m/>
    <s v="https://www.halooglasi.com/nekretnine/izdavanje-stanova/centar---stari-grad---botanicka-basta-id53581/5425643368775?kid=4"/>
    <s v="f"/>
    <n v="10"/>
  </r>
  <r>
    <n v="180"/>
    <s v="Stan blizu Bogoslovije "/>
    <s v="Stan"/>
    <n v="38"/>
    <x v="1"/>
    <s v="Vlasnik"/>
    <s v="Stara gradnja"/>
    <s v="Renovirano"/>
    <x v="0"/>
    <x v="2"/>
    <x v="9"/>
    <n v="2"/>
    <n v="35"/>
    <s v="€"/>
    <s v="mesečno"/>
    <n v="130"/>
    <s v="€"/>
    <x v="0"/>
    <x v="6"/>
    <x v="79"/>
    <x v="488"/>
    <x v="31"/>
    <s v="11.07.2023"/>
    <s v="f"/>
    <s v="t"/>
    <s v="f"/>
    <s v="f"/>
    <s v="f"/>
    <s v="f"/>
    <s v="t"/>
    <s v="f"/>
    <s v="t"/>
    <s v="f"/>
    <s v="f"/>
    <s v="f"/>
    <s v="f"/>
    <s v="t"/>
    <s v="t"/>
    <s v="f"/>
    <s v="f"/>
    <s v="t"/>
    <m/>
    <s v="https://www.halooglasi.com/nekretnine/izdavanje-stanova/stan-blizu-bogoslovije/5425643367110?kid=4"/>
    <s v="t"/>
    <n v="3.4210526315789473"/>
  </r>
  <r>
    <n v="186"/>
    <s v="Širi centar - Karaburma ID#53429 "/>
    <s v="Stan"/>
    <n v="31"/>
    <x v="5"/>
    <s v="Agencija"/>
    <m/>
    <m/>
    <x v="0"/>
    <x v="2"/>
    <x v="0"/>
    <n v="5"/>
    <m/>
    <m/>
    <s v="mesečno"/>
    <n v="350"/>
    <s v="€"/>
    <x v="0"/>
    <x v="6"/>
    <x v="21"/>
    <x v="489"/>
    <x v="31"/>
    <s v="11.07.2023"/>
    <s v="f"/>
    <s v="t"/>
    <s v="f"/>
    <s v="t"/>
    <s v="f"/>
    <s v="t"/>
    <s v="f"/>
    <s v="f"/>
    <s v="f"/>
    <s v="f"/>
    <s v="f"/>
    <s v="f"/>
    <s v="t"/>
    <s v="t"/>
    <s v="f"/>
    <s v="f"/>
    <s v="f"/>
    <s v="t"/>
    <m/>
    <s v="https://www.halooglasi.com/nekretnine/izdavanje-stanova/siri-centar---karaburma-id53429/5425643366266?kid=4"/>
    <s v="f"/>
    <n v="11.290322580645162"/>
  </r>
  <r>
    <n v="188"/>
    <s v="West 65, lux, novogradnja, garaža, ID 19613 "/>
    <s v="Stan"/>
    <n v="60"/>
    <x v="0"/>
    <s v="Agencija"/>
    <s v="Novogradnja"/>
    <s v="Lux"/>
    <x v="0"/>
    <x v="4"/>
    <x v="9"/>
    <m/>
    <m/>
    <m/>
    <s v="mesečno"/>
    <n v="1100"/>
    <s v="€"/>
    <x v="0"/>
    <x v="1"/>
    <x v="5"/>
    <x v="7"/>
    <x v="31"/>
    <s v="11.07.2023"/>
    <s v="f"/>
    <s v="t"/>
    <s v="f"/>
    <s v="t"/>
    <s v="f"/>
    <s v="t"/>
    <s v="t"/>
    <s v="f"/>
    <s v="t"/>
    <s v="t"/>
    <s v="f"/>
    <s v="f"/>
    <s v="t"/>
    <s v="t"/>
    <s v="t"/>
    <s v="f"/>
    <s v="f"/>
    <s v="t"/>
    <n v="0.5"/>
    <s v="https://www.halooglasi.com/nekretnine/izdavanje-stanova/west-65-lux-novogradnja-garaza-id-19613/5425643366895?kid=4"/>
    <s v="f"/>
    <n v="18.333333333333332"/>
  </r>
  <r>
    <n v="191"/>
    <s v="Centar - Vracar Kalenic ID#52183 "/>
    <s v="Stan"/>
    <n v="100"/>
    <x v="6"/>
    <s v="Agencija"/>
    <m/>
    <m/>
    <x v="0"/>
    <x v="0"/>
    <x v="0"/>
    <n v="6"/>
    <m/>
    <m/>
    <s v="mesečno"/>
    <n v="950"/>
    <s v="€"/>
    <x v="0"/>
    <x v="2"/>
    <x v="13"/>
    <x v="490"/>
    <x v="31"/>
    <s v="11.07.2023"/>
    <s v="f"/>
    <s v="t"/>
    <s v="f"/>
    <s v="t"/>
    <s v="f"/>
    <s v="t"/>
    <s v="f"/>
    <s v="f"/>
    <s v="f"/>
    <s v="f"/>
    <s v="f"/>
    <s v="f"/>
    <s v="t"/>
    <s v="t"/>
    <s v="f"/>
    <s v="f"/>
    <s v="f"/>
    <s v="t"/>
    <m/>
    <s v="https://www.halooglasi.com/nekretnine/izdavanje-stanova/centar---vracar-kalenic-id52183/5425642950860?kid=4"/>
    <s v="f"/>
    <n v="9.5"/>
  </r>
  <r>
    <n v="192"/>
    <s v="Voždovac Farmaceutski fakultet 1.5 nov namešten "/>
    <s v="Stan"/>
    <n v="40"/>
    <x v="1"/>
    <s v="Vlasnik"/>
    <s v="Novogradnja"/>
    <s v="Lux"/>
    <x v="0"/>
    <x v="2"/>
    <x v="9"/>
    <n v="4"/>
    <m/>
    <m/>
    <s v="mesečno"/>
    <n v="550"/>
    <s v="€"/>
    <x v="0"/>
    <x v="4"/>
    <x v="183"/>
    <x v="491"/>
    <x v="31"/>
    <s v="11.07.2023"/>
    <s v="t"/>
    <s v="t"/>
    <s v="f"/>
    <s v="f"/>
    <s v="f"/>
    <s v="f"/>
    <s v="f"/>
    <s v="f"/>
    <s v="t"/>
    <s v="f"/>
    <s v="f"/>
    <s v="f"/>
    <s v="t"/>
    <s v="t"/>
    <s v="t"/>
    <s v="f"/>
    <s v="f"/>
    <s v="t"/>
    <m/>
    <s v="https://www.halooglasi.com/nekretnine/izdavanje-stanova/vozdovac-farmaceutski-fakultet-1-5-nov-namest/5425642556772?kid=4"/>
    <s v="f"/>
    <n v="13.75"/>
  </r>
  <r>
    <n v="194"/>
    <s v="VOJVODE VLAHOVIĆ - JEDNOIPOSOBAN - NOV -  "/>
    <s v="Stan"/>
    <n v="37"/>
    <x v="1"/>
    <s v="Agencija"/>
    <s v="Novogradnja"/>
    <s v="Lux"/>
    <x v="0"/>
    <x v="2"/>
    <x v="9"/>
    <n v="4"/>
    <n v="30"/>
    <s v="€"/>
    <s v="mesečno"/>
    <n v="400"/>
    <s v="€"/>
    <x v="0"/>
    <x v="4"/>
    <x v="127"/>
    <x v="151"/>
    <x v="31"/>
    <s v="11.07.2023"/>
    <s v="t"/>
    <s v="t"/>
    <s v="f"/>
    <s v="t"/>
    <s v="f"/>
    <s v="t"/>
    <s v="t"/>
    <s v="f"/>
    <s v="t"/>
    <s v="f"/>
    <s v="f"/>
    <s v="f"/>
    <s v="t"/>
    <s v="t"/>
    <s v="t"/>
    <s v="f"/>
    <s v="t"/>
    <s v="t"/>
    <n v="0.5"/>
    <s v="https://www.halooglasi.com/nekretnine/izdavanje-stanova/vojvode-vlahovic---jednoiposoban---nov--/5425643366909?kid=4"/>
    <s v="f"/>
    <n v="10.810810810810811"/>
  </r>
  <r>
    <n v="195"/>
    <s v="Zemun - Gornji grad ID#53579 "/>
    <s v="Stan"/>
    <n v="50"/>
    <x v="0"/>
    <s v="Agencija"/>
    <m/>
    <m/>
    <x v="0"/>
    <x v="0"/>
    <x v="3"/>
    <n v="6"/>
    <m/>
    <m/>
    <s v="mesečno"/>
    <n v="500"/>
    <s v="€"/>
    <x v="0"/>
    <x v="3"/>
    <x v="48"/>
    <x v="236"/>
    <x v="31"/>
    <s v="11.07.2023"/>
    <s v="f"/>
    <s v="t"/>
    <s v="f"/>
    <s v="t"/>
    <s v="f"/>
    <s v="t"/>
    <s v="f"/>
    <s v="f"/>
    <s v="f"/>
    <s v="f"/>
    <s v="f"/>
    <s v="f"/>
    <s v="t"/>
    <s v="t"/>
    <s v="f"/>
    <s v="f"/>
    <s v="f"/>
    <s v="t"/>
    <m/>
    <s v="https://www.halooglasi.com/nekretnine/izdavanje-stanova/zemun---gornji-grad-id53579/5425643366282?kid=4"/>
    <s v="f"/>
    <n v="10"/>
  </r>
  <r>
    <n v="196"/>
    <s v="Izdajem dva jednosobna stana  "/>
    <s v="Stan"/>
    <n v="45"/>
    <x v="0"/>
    <s v="Vlasnik"/>
    <s v="Novogradnja"/>
    <s v="Izvorno stanje"/>
    <x v="0"/>
    <x v="2"/>
    <x v="11"/>
    <n v="3"/>
    <n v="50"/>
    <s v="€"/>
    <s v="na 6 meseci"/>
    <n v="1200"/>
    <s v="€"/>
    <x v="0"/>
    <x v="0"/>
    <x v="40"/>
    <x v="492"/>
    <x v="31"/>
    <s v="11.07.2023"/>
    <s v="t"/>
    <s v="f"/>
    <s v="t"/>
    <s v="t"/>
    <s v="f"/>
    <s v="t"/>
    <s v="f"/>
    <s v="f"/>
    <s v="t"/>
    <s v="f"/>
    <s v="t"/>
    <s v="t"/>
    <s v="f"/>
    <s v="t"/>
    <s v="f"/>
    <s v="f"/>
    <s v="f"/>
    <s v="t"/>
    <m/>
    <s v="https://www.halooglasi.com/nekretnine/izdavanje-stanova/izdajem-dva-jednosobna-stana/5425635941762?kid=4"/>
    <s v="f"/>
    <n v="26.666666666666668"/>
  </r>
  <r>
    <n v="197"/>
    <s v="Trosoban lux stan sa saunom "/>
    <s v="Stan"/>
    <n v="92"/>
    <x v="6"/>
    <s v="Agencija"/>
    <s v="Novogradnja"/>
    <m/>
    <x v="0"/>
    <x v="0"/>
    <x v="5"/>
    <m/>
    <m/>
    <m/>
    <s v="mesečno"/>
    <n v="1100"/>
    <s v="€"/>
    <x v="0"/>
    <x v="1"/>
    <x v="44"/>
    <x v="77"/>
    <x v="31"/>
    <s v="11.07.2023"/>
    <s v="f"/>
    <s v="t"/>
    <s v="f"/>
    <s v="t"/>
    <s v="f"/>
    <s v="t"/>
    <s v="f"/>
    <s v="f"/>
    <s v="t"/>
    <s v="t"/>
    <s v="f"/>
    <s v="f"/>
    <s v="t"/>
    <s v="t"/>
    <s v="t"/>
    <s v="f"/>
    <s v="f"/>
    <s v="t"/>
    <m/>
    <s v="https://www.halooglasi.com/nekretnine/izdavanje-stanova/trosoban-lux-stan-sa-saunom/5425643367080?kid=4"/>
    <s v="f"/>
    <n v="11.956521739130435"/>
  </r>
  <r>
    <n v="199"/>
    <s v="Lux 4.0 stan u novoj zgradi u Prote Mateje, garaža "/>
    <s v="Stan"/>
    <n v="163"/>
    <x v="2"/>
    <s v="Agencija"/>
    <s v="Novogradnja"/>
    <s v="Lux"/>
    <x v="0"/>
    <x v="0"/>
    <x v="8"/>
    <n v="6"/>
    <m/>
    <m/>
    <s v="mesečno"/>
    <n v="3800"/>
    <s v="€"/>
    <x v="0"/>
    <x v="2"/>
    <x v="102"/>
    <x v="493"/>
    <x v="31"/>
    <s v="11.07.2023"/>
    <s v="f"/>
    <s v="f"/>
    <s v="f"/>
    <s v="t"/>
    <s v="f"/>
    <s v="t"/>
    <s v="t"/>
    <s v="f"/>
    <s v="t"/>
    <s v="t"/>
    <s v="f"/>
    <s v="f"/>
    <s v="f"/>
    <s v="t"/>
    <s v="t"/>
    <s v="f"/>
    <s v="f"/>
    <s v="t"/>
    <m/>
    <s v="https://www.halooglasi.com/nekretnine/izdavanje-stanova/lux-4-0-stan-u-novoj-zgradi-u-prote-mateje-ga/5425643280426?kid=4"/>
    <s v="f"/>
    <n v="23.312883435582823"/>
  </r>
  <r>
    <n v="81"/>
    <s v="Hotel YU, renoviran, lepo sređen, ID 4389 "/>
    <s v="Stan"/>
    <n v="78"/>
    <x v="6"/>
    <s v="Agencija"/>
    <m/>
    <s v="Renovirano"/>
    <x v="0"/>
    <x v="0"/>
    <x v="8"/>
    <m/>
    <m/>
    <m/>
    <s v="mesečno"/>
    <n v="700"/>
    <s v="€"/>
    <x v="0"/>
    <x v="1"/>
    <x v="32"/>
    <x v="149"/>
    <x v="32"/>
    <s v="12.07.2023"/>
    <s v="f"/>
    <s v="t"/>
    <s v="f"/>
    <s v="t"/>
    <s v="f"/>
    <s v="t"/>
    <s v="t"/>
    <s v="f"/>
    <s v="t"/>
    <s v="t"/>
    <s v="f"/>
    <s v="f"/>
    <s v="t"/>
    <s v="t"/>
    <s v="t"/>
    <s v="f"/>
    <s v="f"/>
    <s v="t"/>
    <n v="0.5"/>
    <s v="https://www.halooglasi.com/nekretnine/izdavanje-stanova/hotel-yu-renoviran-lepo-sredjen-id-4389/5425643288181?kid=4"/>
    <s v="f"/>
    <n v="8.9743589743589745"/>
  </r>
  <r>
    <n v="82"/>
    <s v="Šarmantan, Lux, jednosoban stan,Vračar "/>
    <s v="Stan"/>
    <n v="31"/>
    <x v="5"/>
    <s v="Agencija"/>
    <s v="Novogradnja"/>
    <s v="Lux"/>
    <x v="0"/>
    <x v="0"/>
    <x v="7"/>
    <n v="5"/>
    <m/>
    <m/>
    <s v="mesečno"/>
    <n v="450"/>
    <s v="€"/>
    <x v="0"/>
    <x v="2"/>
    <x v="64"/>
    <x v="494"/>
    <x v="32"/>
    <s v="12.07.2023"/>
    <s v="f"/>
    <s v="t"/>
    <s v="f"/>
    <s v="t"/>
    <s v="f"/>
    <s v="t"/>
    <s v="f"/>
    <s v="t"/>
    <s v="t"/>
    <s v="t"/>
    <s v="f"/>
    <s v="f"/>
    <s v="t"/>
    <s v="t"/>
    <s v="t"/>
    <s v="f"/>
    <s v="f"/>
    <s v="t"/>
    <n v="0.5"/>
    <s v="https://www.halooglasi.com/nekretnine/izdavanje-stanova/sarmantan-lux-jednosoban-stan-vracar/5425643373322?kid=4"/>
    <s v="f"/>
    <n v="14.516129032258064"/>
  </r>
  <r>
    <n v="83"/>
    <s v="Lion stan 40m2 - mali troskovi "/>
    <s v="Stan"/>
    <n v="40"/>
    <x v="0"/>
    <s v="Vlasnik"/>
    <s v="Novogradnja"/>
    <s v="Izvorno stanje"/>
    <x v="0"/>
    <x v="0"/>
    <x v="0"/>
    <n v="3"/>
    <n v="40"/>
    <s v="€"/>
    <s v="mesečno"/>
    <n v="450"/>
    <s v="€"/>
    <x v="0"/>
    <x v="5"/>
    <x v="2"/>
    <x v="495"/>
    <x v="32"/>
    <s v="12.07.2023"/>
    <s v="f"/>
    <s v="t"/>
    <s v="f"/>
    <s v="t"/>
    <s v="f"/>
    <s v="f"/>
    <s v="f"/>
    <s v="f"/>
    <s v="t"/>
    <s v="f"/>
    <s v="f"/>
    <s v="f"/>
    <s v="f"/>
    <s v="t"/>
    <s v="t"/>
    <s v="f"/>
    <s v="f"/>
    <s v="t"/>
    <m/>
    <s v="https://www.halooglasi.com/nekretnine/izdavanje-stanova/lion-stan-40m2---mali-troskovi/5425642310157?kid=4"/>
    <s v="f"/>
    <n v="11.25"/>
  </r>
  <r>
    <n v="84"/>
    <s v="Novi Beograd - Stari merkator ID#53604 "/>
    <s v="Stan"/>
    <n v="68"/>
    <x v="6"/>
    <s v="Agencija"/>
    <m/>
    <m/>
    <x v="0"/>
    <x v="0"/>
    <x v="8"/>
    <n v="7"/>
    <m/>
    <m/>
    <s v="mesečno"/>
    <n v="800"/>
    <s v="€"/>
    <x v="0"/>
    <x v="1"/>
    <x v="1"/>
    <x v="496"/>
    <x v="32"/>
    <s v="12.07.2023"/>
    <s v="f"/>
    <s v="t"/>
    <s v="f"/>
    <s v="t"/>
    <s v="f"/>
    <s v="t"/>
    <s v="f"/>
    <s v="f"/>
    <s v="f"/>
    <s v="f"/>
    <s v="f"/>
    <s v="f"/>
    <s v="t"/>
    <s v="t"/>
    <s v="f"/>
    <s v="f"/>
    <s v="f"/>
    <s v="t"/>
    <m/>
    <s v="https://www.halooglasi.com/nekretnine/izdavanje-stanova/novi-beograd---stari-merkator-id53604/5425643372602?kid=4"/>
    <s v="f"/>
    <n v="11.764705882352942"/>
  </r>
  <r>
    <n v="85"/>
    <s v="Novi Beograd - West 65 tower ID#53590 "/>
    <s v="Stan"/>
    <n v="40"/>
    <x v="1"/>
    <s v="Agencija"/>
    <m/>
    <m/>
    <x v="0"/>
    <x v="0"/>
    <x v="15"/>
    <n v="3"/>
    <m/>
    <m/>
    <s v="mesečno"/>
    <n v="1200"/>
    <s v="€"/>
    <x v="0"/>
    <x v="1"/>
    <x v="5"/>
    <x v="7"/>
    <x v="32"/>
    <s v="12.07.2023"/>
    <s v="f"/>
    <s v="t"/>
    <s v="f"/>
    <s v="f"/>
    <s v="f"/>
    <s v="t"/>
    <s v="f"/>
    <s v="f"/>
    <s v="f"/>
    <s v="f"/>
    <s v="f"/>
    <s v="f"/>
    <s v="t"/>
    <s v="t"/>
    <s v="f"/>
    <s v="f"/>
    <s v="f"/>
    <s v="t"/>
    <m/>
    <s v="https://www.halooglasi.com/nekretnine/izdavanje-stanova/novi-beograd---west-65-tower-id53590/5425643372603?kid=4"/>
    <s v="f"/>
    <n v="30"/>
  </r>
  <r>
    <n v="86"/>
    <s v="Stan u centru grada-nov "/>
    <s v="Stan"/>
    <n v="43"/>
    <x v="0"/>
    <s v="Vlasnik"/>
    <s v="Stara gradnja"/>
    <s v="Lux"/>
    <x v="0"/>
    <x v="2"/>
    <x v="8"/>
    <n v="6"/>
    <n v="70"/>
    <s v="€"/>
    <s v="mesečno"/>
    <n v="1100"/>
    <s v="€"/>
    <x v="0"/>
    <x v="7"/>
    <x v="27"/>
    <x v="318"/>
    <x v="32"/>
    <s v="12.07.2023"/>
    <s v="f"/>
    <s v="t"/>
    <s v="f"/>
    <s v="f"/>
    <s v="f"/>
    <s v="f"/>
    <s v="f"/>
    <s v="f"/>
    <s v="f"/>
    <s v="f"/>
    <s v="f"/>
    <s v="f"/>
    <s v="f"/>
    <s v="f"/>
    <s v="f"/>
    <s v="f"/>
    <s v="f"/>
    <s v="t"/>
    <m/>
    <s v="https://www.halooglasi.com/nekretnine/izdavanje-stanova/stan-u-centru-grada-nov/5425643309711?kid=4"/>
    <s v="f"/>
    <n v="25.581395348837209"/>
  </r>
  <r>
    <n v="87"/>
    <s v="Stan na odličnoj lokaciji kompletno renoviran "/>
    <s v="Stan"/>
    <n v="34"/>
    <x v="5"/>
    <s v="Vlasnik"/>
    <s v="Stara gradnja"/>
    <s v="Renovirano"/>
    <x v="0"/>
    <x v="0"/>
    <x v="11"/>
    <n v="6"/>
    <m/>
    <m/>
    <m/>
    <n v="450"/>
    <s v="€"/>
    <x v="0"/>
    <x v="1"/>
    <x v="31"/>
    <x v="85"/>
    <x v="32"/>
    <s v="12.07.2023"/>
    <s v="f"/>
    <s v="f"/>
    <s v="f"/>
    <s v="f"/>
    <s v="f"/>
    <s v="t"/>
    <s v="f"/>
    <s v="t"/>
    <s v="f"/>
    <s v="f"/>
    <s v="f"/>
    <s v="f"/>
    <s v="f"/>
    <s v="f"/>
    <s v="f"/>
    <s v="f"/>
    <s v="f"/>
    <s v="t"/>
    <m/>
    <s v="https://www.halooglasi.com/nekretnine/izdavanje-stanova/stan-na-odlicnoj-lokaciji-kompletno-renoviran/5425643372866?kid=4"/>
    <s v="f"/>
    <n v="13.235294117647058"/>
  </r>
  <r>
    <n v="88"/>
    <s v="Kalenić, besplatan parking i optički net 1200 mp  "/>
    <s v="Stan"/>
    <n v="55"/>
    <x v="0"/>
    <s v="Vlasnik"/>
    <s v="Stara gradnja"/>
    <s v="Renovirano"/>
    <x v="0"/>
    <x v="0"/>
    <x v="8"/>
    <n v="10"/>
    <n v="20"/>
    <s v="€"/>
    <s v="na 3 meseca"/>
    <n v="900"/>
    <s v="€"/>
    <x v="0"/>
    <x v="2"/>
    <x v="113"/>
    <x v="15"/>
    <x v="32"/>
    <s v="12.07.2023"/>
    <s v="t"/>
    <s v="t"/>
    <s v="f"/>
    <s v="t"/>
    <s v="f"/>
    <s v="t"/>
    <s v="t"/>
    <s v="t"/>
    <s v="t"/>
    <s v="t"/>
    <s v="f"/>
    <s v="f"/>
    <s v="t"/>
    <s v="t"/>
    <s v="t"/>
    <s v="f"/>
    <s v="f"/>
    <s v="t"/>
    <m/>
    <s v="https://www.halooglasi.com/nekretnine/izdavanje-stanova/kalenic-besplatan-parking-i-opticki-net-1200/5425643372855?kid=4"/>
    <s v="f"/>
    <n v="16.363636363636363"/>
  </r>
  <r>
    <n v="89"/>
    <s v="BW Parkview,1.0,lux,garaža "/>
    <s v="Stan"/>
    <n v="25"/>
    <x v="5"/>
    <s v="Agencija"/>
    <s v="Novogradnja"/>
    <s v="Lux"/>
    <x v="0"/>
    <x v="0"/>
    <x v="25"/>
    <n v="23"/>
    <n v="100"/>
    <s v="€"/>
    <s v="mesečno"/>
    <n v="899"/>
    <s v="€"/>
    <x v="0"/>
    <x v="0"/>
    <x v="3"/>
    <x v="3"/>
    <x v="32"/>
    <s v="12.07.2023"/>
    <s v="f"/>
    <s v="t"/>
    <s v="f"/>
    <s v="t"/>
    <s v="f"/>
    <s v="t"/>
    <s v="f"/>
    <s v="f"/>
    <s v="t"/>
    <s v="t"/>
    <s v="f"/>
    <s v="f"/>
    <s v="t"/>
    <s v="t"/>
    <s v="f"/>
    <s v="f"/>
    <s v="f"/>
    <s v="t"/>
    <n v="0.5"/>
    <s v="https://www.halooglasi.com/nekretnine/izdavanje-stanova/bw-parkview-1-0-lux-garaza/5425643373259?kid=4"/>
    <s v="f"/>
    <n v="35.96"/>
  </r>
  <r>
    <n v="91"/>
    <s v="Totalno renoviran stan na 2 min od Knez Mihajlove "/>
    <s v="Stan"/>
    <n v="33"/>
    <x v="5"/>
    <s v="Vlasnik"/>
    <s v="Stara gradnja"/>
    <s v="Renovirano"/>
    <x v="0"/>
    <x v="7"/>
    <x v="0"/>
    <n v="1"/>
    <m/>
    <m/>
    <s v="mesečno"/>
    <n v="450"/>
    <s v="€"/>
    <x v="0"/>
    <x v="0"/>
    <x v="195"/>
    <x v="497"/>
    <x v="32"/>
    <s v="12.07.2023"/>
    <s v="f"/>
    <s v="f"/>
    <s v="f"/>
    <s v="f"/>
    <s v="f"/>
    <s v="f"/>
    <s v="f"/>
    <s v="f"/>
    <s v="f"/>
    <s v="f"/>
    <s v="f"/>
    <s v="f"/>
    <s v="f"/>
    <s v="t"/>
    <s v="f"/>
    <s v="f"/>
    <s v="f"/>
    <s v="t"/>
    <m/>
    <s v="https://www.halooglasi.com/nekretnine/izdavanje-stanova/totalno-renoviran-stan-na-2-min-od-knez-mihaj/5425643372903"/>
    <s v="f"/>
    <n v="13.636363636363637"/>
  </r>
  <r>
    <n v="92"/>
    <s v="Izuzetna lokacija blizu Zemunskog keja-namešten "/>
    <s v="Stan"/>
    <n v="68"/>
    <x v="8"/>
    <s v="Vlasnik"/>
    <s v="Novogradnja"/>
    <s v="Izvorno stanje"/>
    <x v="0"/>
    <x v="0"/>
    <x v="8"/>
    <n v="7"/>
    <n v="120"/>
    <s v="€"/>
    <s v="mesečno"/>
    <n v="800"/>
    <s v="€"/>
    <x v="0"/>
    <x v="1"/>
    <x v="32"/>
    <x v="496"/>
    <x v="32"/>
    <s v="12.07.2023"/>
    <s v="f"/>
    <s v="t"/>
    <s v="f"/>
    <s v="t"/>
    <s v="f"/>
    <s v="t"/>
    <s v="t"/>
    <s v="f"/>
    <s v="t"/>
    <s v="t"/>
    <s v="f"/>
    <s v="f"/>
    <s v="t"/>
    <s v="t"/>
    <s v="t"/>
    <s v="f"/>
    <s v="t"/>
    <s v="t"/>
    <m/>
    <s v="https://www.halooglasi.com/nekretnine/izdavanje-stanova/izuzetna-lokacija-blizu-zemunskog-keja-namest/5425643372905?kid=4"/>
    <s v="f"/>
    <n v="11.764705882352942"/>
  </r>
  <r>
    <n v="93"/>
    <s v="Centar - Cvetko ID#53596 "/>
    <s v="Stan"/>
    <n v="200"/>
    <x v="9"/>
    <s v="Agencija"/>
    <m/>
    <m/>
    <x v="0"/>
    <x v="2"/>
    <x v="0"/>
    <n v="2"/>
    <m/>
    <m/>
    <s v="mesečno"/>
    <n v="1000"/>
    <s v="€"/>
    <x v="0"/>
    <x v="5"/>
    <x v="36"/>
    <x v="367"/>
    <x v="32"/>
    <s v="12.07.2023"/>
    <s v="f"/>
    <s v="t"/>
    <s v="f"/>
    <s v="t"/>
    <s v="f"/>
    <s v="f"/>
    <s v="f"/>
    <s v="f"/>
    <s v="f"/>
    <s v="f"/>
    <s v="f"/>
    <s v="f"/>
    <s v="t"/>
    <s v="t"/>
    <s v="f"/>
    <s v="f"/>
    <s v="f"/>
    <s v="t"/>
    <m/>
    <s v="https://www.halooglasi.com/nekretnine/izdavanje-stanova/centar---cvetko-id53596/5425643373652?kid=4"/>
    <s v="f"/>
    <n v="5"/>
  </r>
  <r>
    <n v="100"/>
    <s v="Mirijevo, 2.5, 45+7m2 ID#1375 "/>
    <s v="Stan"/>
    <n v="45"/>
    <x v="8"/>
    <s v="Agencija"/>
    <m/>
    <m/>
    <x v="0"/>
    <x v="2"/>
    <x v="0"/>
    <n v="5"/>
    <m/>
    <m/>
    <s v="mesečno"/>
    <n v="400"/>
    <s v="€"/>
    <x v="0"/>
    <x v="5"/>
    <x v="23"/>
    <x v="498"/>
    <x v="32"/>
    <s v="12.07.2023"/>
    <s v="f"/>
    <s v="f"/>
    <s v="f"/>
    <s v="t"/>
    <s v="f"/>
    <s v="t"/>
    <s v="f"/>
    <s v="f"/>
    <s v="t"/>
    <s v="f"/>
    <s v="f"/>
    <s v="f"/>
    <s v="t"/>
    <s v="t"/>
    <s v="f"/>
    <s v="f"/>
    <s v="f"/>
    <s v="t"/>
    <m/>
    <s v="https://www.halooglasi.com/nekretnine/izdavanje-stanova/mirijevo-2-5-457m2-id1375/5425643345883?kid=4"/>
    <s v="f"/>
    <n v="8.8888888888888893"/>
  </r>
  <r>
    <n v="101"/>
    <s v="95m2   Kajmakčalanska, Vračar "/>
    <s v="Stan"/>
    <n v="95"/>
    <x v="6"/>
    <s v="Agencija"/>
    <s v="Novogradnja"/>
    <s v="Lux"/>
    <x v="0"/>
    <x v="0"/>
    <x v="0"/>
    <m/>
    <m/>
    <m/>
    <m/>
    <n v="1100"/>
    <s v="€"/>
    <x v="0"/>
    <x v="2"/>
    <x v="2"/>
    <x v="0"/>
    <x v="32"/>
    <s v="12.07.2023"/>
    <s v="f"/>
    <s v="f"/>
    <s v="f"/>
    <s v="f"/>
    <s v="f"/>
    <s v="t"/>
    <s v="t"/>
    <s v="f"/>
    <s v="t"/>
    <s v="t"/>
    <s v="f"/>
    <s v="f"/>
    <s v="t"/>
    <s v="t"/>
    <s v="f"/>
    <s v="f"/>
    <s v="f"/>
    <s v="t"/>
    <m/>
    <s v="https://www.halooglasi.com/nekretnine/izdavanje-stanova/95m2-kajmakcalanska-vracar/5425643337567?kid=4"/>
    <s v="f"/>
    <n v="11.578947368421053"/>
  </r>
  <r>
    <n v="102"/>
    <s v="65m2  Jurija Gagarina, Novi Beograd "/>
    <s v="Stan"/>
    <n v="65"/>
    <x v="0"/>
    <s v="Agencija"/>
    <s v="Novogradnja"/>
    <s v="Lux"/>
    <x v="0"/>
    <x v="0"/>
    <x v="0"/>
    <m/>
    <m/>
    <m/>
    <m/>
    <n v="1000"/>
    <s v="€"/>
    <x v="0"/>
    <x v="1"/>
    <x v="63"/>
    <x v="0"/>
    <x v="32"/>
    <s v="12.07.2023"/>
    <s v="f"/>
    <s v="f"/>
    <s v="f"/>
    <s v="f"/>
    <s v="f"/>
    <s v="t"/>
    <s v="t"/>
    <s v="f"/>
    <s v="t"/>
    <s v="t"/>
    <s v="f"/>
    <s v="f"/>
    <s v="t"/>
    <s v="t"/>
    <s v="f"/>
    <s v="f"/>
    <s v="f"/>
    <s v="t"/>
    <m/>
    <s v="https://www.halooglasi.com/nekretnine/izdavanje-stanova/65m2-jurija-gagarina-novi-beograd/5425643337568?kid=4"/>
    <s v="f"/>
    <n v="15.384615384615385"/>
  </r>
  <r>
    <n v="103"/>
    <s v="60m2  Vojislava Ilića, Zvezdara, Beograd "/>
    <s v="Stan"/>
    <n v="60"/>
    <x v="8"/>
    <s v="Agencija"/>
    <s v="Novogradnja"/>
    <m/>
    <x v="0"/>
    <x v="0"/>
    <x v="8"/>
    <m/>
    <m/>
    <m/>
    <m/>
    <n v="800"/>
    <s v="€"/>
    <x v="0"/>
    <x v="2"/>
    <x v="2"/>
    <x v="0"/>
    <x v="32"/>
    <s v="12.07.2023"/>
    <s v="f"/>
    <s v="f"/>
    <s v="f"/>
    <s v="f"/>
    <s v="f"/>
    <s v="f"/>
    <s v="f"/>
    <s v="f"/>
    <s v="t"/>
    <s v="f"/>
    <s v="f"/>
    <s v="f"/>
    <s v="t"/>
    <s v="t"/>
    <s v="f"/>
    <s v="f"/>
    <s v="f"/>
    <s v="t"/>
    <m/>
    <s v="https://www.halooglasi.com/nekretnine/izdavanje-stanova/60m2-vojislava-ilica-zvezdara-beograd/5425643337575?kid=4"/>
    <s v="f"/>
    <n v="13.333333333333334"/>
  </r>
  <r>
    <n v="104"/>
    <s v="57m2  Takovska, Stari grad, Beograd "/>
    <s v="Stan"/>
    <n v="57"/>
    <x v="0"/>
    <s v="Agencija"/>
    <s v="Novogradnja"/>
    <s v="Lux"/>
    <x v="0"/>
    <x v="0"/>
    <x v="8"/>
    <m/>
    <m/>
    <m/>
    <m/>
    <n v="1300"/>
    <s v="€"/>
    <x v="0"/>
    <x v="6"/>
    <x v="12"/>
    <x v="0"/>
    <x v="32"/>
    <s v="12.07.2023"/>
    <s v="f"/>
    <s v="f"/>
    <s v="f"/>
    <s v="f"/>
    <s v="f"/>
    <s v="t"/>
    <s v="f"/>
    <s v="f"/>
    <s v="t"/>
    <s v="t"/>
    <s v="f"/>
    <s v="f"/>
    <s v="t"/>
    <s v="t"/>
    <s v="f"/>
    <s v="f"/>
    <s v="f"/>
    <s v="t"/>
    <m/>
    <s v="https://www.halooglasi.com/nekretnine/izdavanje-stanova/57m2-takovska-stari-grad-beograd/5425643337576?kid=4"/>
    <s v="f"/>
    <n v="22.807017543859651"/>
  </r>
  <r>
    <n v="105"/>
    <s v="50m2  Voždove kapije, Voždovac "/>
    <s v="Stan"/>
    <n v="50"/>
    <x v="0"/>
    <s v="Agencija"/>
    <s v="Novogradnja"/>
    <s v="Lux"/>
    <x v="0"/>
    <x v="0"/>
    <x v="2"/>
    <m/>
    <m/>
    <m/>
    <m/>
    <n v="850"/>
    <s v="€"/>
    <x v="0"/>
    <x v="4"/>
    <x v="96"/>
    <x v="0"/>
    <x v="32"/>
    <s v="12.07.2023"/>
    <s v="f"/>
    <s v="f"/>
    <s v="f"/>
    <s v="f"/>
    <s v="f"/>
    <s v="t"/>
    <s v="f"/>
    <s v="f"/>
    <s v="t"/>
    <s v="t"/>
    <s v="f"/>
    <s v="f"/>
    <s v="t"/>
    <s v="t"/>
    <s v="f"/>
    <s v="f"/>
    <s v="f"/>
    <s v="t"/>
    <m/>
    <s v="https://www.halooglasi.com/nekretnine/izdavanje-stanova/50m2-vozdove-kapije-vozdovac/5425643372540"/>
    <s v="f"/>
    <n v="17"/>
  </r>
  <r>
    <n v="106"/>
    <s v="65m2  Tašmajdan, Beograd "/>
    <s v="Stan"/>
    <n v="65"/>
    <x v="0"/>
    <s v="Agencija"/>
    <s v="Stara gradnja"/>
    <s v="Lux"/>
    <x v="0"/>
    <x v="0"/>
    <x v="7"/>
    <m/>
    <m/>
    <m/>
    <m/>
    <n v="950"/>
    <s v="€"/>
    <x v="0"/>
    <x v="6"/>
    <x v="80"/>
    <x v="0"/>
    <x v="32"/>
    <s v="12.07.2023"/>
    <s v="f"/>
    <s v="f"/>
    <s v="f"/>
    <s v="f"/>
    <s v="f"/>
    <s v="f"/>
    <s v="f"/>
    <s v="f"/>
    <s v="t"/>
    <s v="t"/>
    <s v="f"/>
    <s v="f"/>
    <s v="t"/>
    <s v="t"/>
    <s v="f"/>
    <s v="f"/>
    <s v="f"/>
    <s v="t"/>
    <m/>
    <s v="https://www.halooglasi.com/nekretnine/izdavanje-stanova/65m2-tasmajdan-beograd/5425643372522"/>
    <s v="f"/>
    <n v="14.615384615384615"/>
  </r>
  <r>
    <n v="107"/>
    <s v="43m2 - Kulina bana, Zvezdara, Beograd "/>
    <s v="Stan"/>
    <n v="43"/>
    <x v="0"/>
    <s v="Agencija"/>
    <s v="Stara gradnja"/>
    <m/>
    <x v="0"/>
    <x v="0"/>
    <x v="11"/>
    <m/>
    <m/>
    <m/>
    <m/>
    <n v="500"/>
    <s v="€"/>
    <x v="0"/>
    <x v="5"/>
    <x v="18"/>
    <x v="0"/>
    <x v="32"/>
    <s v="12.07.2023"/>
    <s v="f"/>
    <s v="f"/>
    <s v="f"/>
    <s v="f"/>
    <s v="f"/>
    <s v="t"/>
    <s v="f"/>
    <s v="f"/>
    <s v="f"/>
    <s v="f"/>
    <s v="f"/>
    <s v="f"/>
    <s v="t"/>
    <s v="t"/>
    <s v="f"/>
    <s v="f"/>
    <s v="f"/>
    <s v="t"/>
    <m/>
    <s v="https://www.halooglasi.com/nekretnine/izdavanje-stanova/43m2---kulina-bana-zvezdara-beograd/5425643366264"/>
    <s v="f"/>
    <n v="11.627906976744185"/>
  </r>
  <r>
    <n v="108"/>
    <s v="60m2  West Tower, Novi Beograd "/>
    <s v="Stan"/>
    <n v="60"/>
    <x v="0"/>
    <s v="Agencija"/>
    <s v="Novogradnja"/>
    <s v="Lux"/>
    <x v="0"/>
    <x v="0"/>
    <x v="14"/>
    <m/>
    <m/>
    <m/>
    <m/>
    <n v="1600"/>
    <s v="€"/>
    <x v="0"/>
    <x v="1"/>
    <x v="5"/>
    <x v="0"/>
    <x v="32"/>
    <s v="12.07.2023"/>
    <s v="f"/>
    <s v="f"/>
    <s v="f"/>
    <s v="f"/>
    <s v="f"/>
    <s v="t"/>
    <s v="t"/>
    <s v="f"/>
    <s v="t"/>
    <s v="t"/>
    <s v="f"/>
    <s v="f"/>
    <s v="t"/>
    <s v="t"/>
    <s v="f"/>
    <s v="f"/>
    <s v="f"/>
    <s v="t"/>
    <m/>
    <s v="https://www.halooglasi.com/nekretnine/izdavanje-stanova/60m2-west-tower-novi-beograd/5425643362212"/>
    <s v="f"/>
    <n v="26.666666666666668"/>
  </r>
  <r>
    <n v="109"/>
    <s v="65m2  Ulcinjska, Zvezdara, Beograd "/>
    <s v="Stan"/>
    <n v="65"/>
    <x v="0"/>
    <s v="Agencija"/>
    <s v="Novogradnja"/>
    <m/>
    <x v="0"/>
    <x v="0"/>
    <x v="9"/>
    <m/>
    <m/>
    <m/>
    <m/>
    <n v="700"/>
    <s v="€"/>
    <x v="0"/>
    <x v="2"/>
    <x v="2"/>
    <x v="0"/>
    <x v="32"/>
    <s v="12.07.2023"/>
    <s v="f"/>
    <s v="f"/>
    <s v="f"/>
    <s v="f"/>
    <s v="f"/>
    <s v="t"/>
    <s v="f"/>
    <s v="f"/>
    <s v="t"/>
    <s v="t"/>
    <s v="f"/>
    <s v="f"/>
    <s v="t"/>
    <s v="t"/>
    <s v="f"/>
    <s v="f"/>
    <s v="f"/>
    <s v="t"/>
    <m/>
    <s v="https://www.halooglasi.com/nekretnine/izdavanje-stanova/65m2-ulcinjska-zvezdara-beograd/5425643354542"/>
    <s v="f"/>
    <n v="10.76923076923077"/>
  </r>
  <r>
    <n v="110"/>
    <s v="40m2 - Crveni krst, Vračar "/>
    <s v="Stan"/>
    <n v="40"/>
    <x v="0"/>
    <s v="Agencija"/>
    <s v="Novogradnja"/>
    <s v="Lux"/>
    <x v="0"/>
    <x v="0"/>
    <x v="9"/>
    <m/>
    <m/>
    <m/>
    <m/>
    <n v="800"/>
    <s v="€"/>
    <x v="0"/>
    <x v="2"/>
    <x v="2"/>
    <x v="0"/>
    <x v="32"/>
    <s v="12.07.2023"/>
    <s v="f"/>
    <s v="f"/>
    <s v="f"/>
    <s v="f"/>
    <s v="f"/>
    <s v="t"/>
    <s v="t"/>
    <s v="f"/>
    <s v="t"/>
    <s v="t"/>
    <s v="f"/>
    <s v="f"/>
    <s v="t"/>
    <s v="t"/>
    <s v="f"/>
    <s v="f"/>
    <s v="f"/>
    <s v="t"/>
    <m/>
    <s v="https://www.halooglasi.com/nekretnine/izdavanje-stanova/40m2---crveni-krst-vracar/5425643354540"/>
    <s v="f"/>
    <n v="20"/>
  </r>
  <r>
    <n v="111"/>
    <s v="Elixir Garden, neuseljavan, garaža, ID 20639 "/>
    <s v="Stan"/>
    <n v="77"/>
    <x v="6"/>
    <s v="Agencija"/>
    <s v="Novogradnja"/>
    <m/>
    <x v="0"/>
    <x v="0"/>
    <x v="5"/>
    <m/>
    <m/>
    <m/>
    <s v="mesečno"/>
    <n v="1200"/>
    <s v="€"/>
    <x v="0"/>
    <x v="1"/>
    <x v="5"/>
    <x v="133"/>
    <x v="32"/>
    <s v="12.07.2023"/>
    <s v="f"/>
    <s v="t"/>
    <s v="f"/>
    <s v="t"/>
    <s v="f"/>
    <s v="t"/>
    <s v="t"/>
    <s v="f"/>
    <s v="t"/>
    <s v="t"/>
    <s v="f"/>
    <s v="f"/>
    <s v="t"/>
    <s v="t"/>
    <s v="t"/>
    <s v="f"/>
    <s v="f"/>
    <s v="t"/>
    <n v="0.5"/>
    <s v="https://www.halooglasi.com/nekretnine/izdavanje-stanova/elixir-garden-neuseljavan-garaza-id-20639/5425643373018?kid=4"/>
    <s v="f"/>
    <n v="15.584415584415584"/>
  </r>
  <r>
    <n v="112"/>
    <s v="Arena, lux, novogradnja, za pp, ID 3738 "/>
    <s v="Stan"/>
    <n v="100"/>
    <x v="2"/>
    <s v="Agencija"/>
    <s v="Novogradnja"/>
    <m/>
    <x v="1"/>
    <x v="0"/>
    <x v="5"/>
    <m/>
    <m/>
    <m/>
    <s v="mesečno"/>
    <n v="1100"/>
    <s v="€"/>
    <x v="0"/>
    <x v="1"/>
    <x v="117"/>
    <x v="246"/>
    <x v="32"/>
    <s v="12.07.2023"/>
    <s v="f"/>
    <s v="f"/>
    <s v="f"/>
    <s v="t"/>
    <s v="f"/>
    <s v="t"/>
    <s v="t"/>
    <s v="f"/>
    <s v="t"/>
    <s v="t"/>
    <s v="f"/>
    <s v="f"/>
    <s v="t"/>
    <s v="t"/>
    <s v="t"/>
    <s v="f"/>
    <s v="f"/>
    <s v="t"/>
    <n v="0.5"/>
    <s v="https://www.halooglasi.com/nekretnine/izdavanje-stanova/arena-lux-novogradnja-za-pp-id-3738/5425642617849?kid=4"/>
    <s v="f"/>
    <n v="11"/>
  </r>
  <r>
    <n v="113"/>
    <s v="A blok, lux penthouse, garaža, ID 10000 "/>
    <s v="Stan"/>
    <n v="90"/>
    <x v="6"/>
    <s v="Agencija"/>
    <s v="Novogradnja"/>
    <s v="Lux"/>
    <x v="0"/>
    <x v="0"/>
    <x v="10"/>
    <m/>
    <m/>
    <m/>
    <s v="mesečno"/>
    <n v="2200"/>
    <s v="€"/>
    <x v="0"/>
    <x v="1"/>
    <x v="33"/>
    <x v="38"/>
    <x v="32"/>
    <s v="12.07.2023"/>
    <s v="f"/>
    <s v="t"/>
    <s v="f"/>
    <s v="t"/>
    <s v="f"/>
    <s v="t"/>
    <s v="t"/>
    <s v="f"/>
    <s v="t"/>
    <s v="t"/>
    <s v="f"/>
    <s v="f"/>
    <s v="t"/>
    <s v="t"/>
    <s v="t"/>
    <s v="f"/>
    <s v="f"/>
    <s v="t"/>
    <n v="0.5"/>
    <s v="https://www.halooglasi.com/nekretnine/izdavanje-stanova/a-blok-lux-penthouse-garaza-id-10000/5425643371112?kid=4"/>
    <s v="f"/>
    <n v="24.444444444444443"/>
  </r>
  <r>
    <n v="114"/>
    <s v="Novi Beograd, Džona Kenedija, 44m2, useljiv ID#136 "/>
    <s v="Stan"/>
    <n v="44"/>
    <x v="5"/>
    <s v="Agencija"/>
    <s v="Stara gradnja"/>
    <s v="Renovirano"/>
    <x v="0"/>
    <x v="0"/>
    <x v="10"/>
    <n v="12"/>
    <m/>
    <m/>
    <s v="mesečno"/>
    <n v="450"/>
    <s v="€"/>
    <x v="0"/>
    <x v="1"/>
    <x v="69"/>
    <x v="42"/>
    <x v="32"/>
    <s v="12.07.2023"/>
    <s v="f"/>
    <s v="t"/>
    <s v="f"/>
    <s v="t"/>
    <s v="f"/>
    <s v="t"/>
    <s v="f"/>
    <s v="t"/>
    <s v="t"/>
    <s v="f"/>
    <s v="f"/>
    <s v="f"/>
    <s v="t"/>
    <s v="t"/>
    <s v="f"/>
    <s v="f"/>
    <s v="f"/>
    <s v="t"/>
    <m/>
    <s v="https://www.halooglasi.com/nekretnine/izdavanje-stanova/novi-beograd-dzona-kenedija-44m2-useljiv-id13/5425643349349?kid=4"/>
    <s v="f"/>
    <n v="10.227272727272727"/>
  </r>
  <r>
    <n v="117"/>
    <s v="Stan Lux kod Hollywooda Ledine "/>
    <s v="Stan"/>
    <n v="42"/>
    <x v="1"/>
    <s v="Vlasnik"/>
    <s v="Novogradnja"/>
    <s v="Lux"/>
    <x v="0"/>
    <x v="2"/>
    <x v="5"/>
    <n v="5"/>
    <n v="50"/>
    <s v="€"/>
    <m/>
    <n v="450"/>
    <s v="€"/>
    <x v="0"/>
    <x v="1"/>
    <x v="14"/>
    <x v="0"/>
    <x v="32"/>
    <s v="12.07.2023"/>
    <s v="f"/>
    <s v="t"/>
    <s v="f"/>
    <s v="t"/>
    <s v="f"/>
    <s v="t"/>
    <s v="t"/>
    <s v="f"/>
    <s v="t"/>
    <s v="t"/>
    <s v="f"/>
    <s v="f"/>
    <s v="t"/>
    <s v="t"/>
    <s v="f"/>
    <s v="f"/>
    <s v="f"/>
    <s v="t"/>
    <m/>
    <s v="https://www.halooglasi.com/nekretnine/izdavanje-stanova/stan-lux-kod-hollywooda-ledine/5425642925990?kid=4"/>
    <s v="f"/>
    <n v="10.714285714285714"/>
  </r>
  <r>
    <n v="118"/>
    <s v="Namešten stan na Bežanijskoj kosi kod pijace "/>
    <s v="Stan"/>
    <n v="50"/>
    <x v="1"/>
    <s v="Vlasnik"/>
    <s v="Stara gradnja"/>
    <s v="Renovirano"/>
    <x v="0"/>
    <x v="0"/>
    <x v="3"/>
    <n v="5"/>
    <n v="100"/>
    <s v="€"/>
    <m/>
    <n v="350"/>
    <s v="€"/>
    <x v="0"/>
    <x v="1"/>
    <x v="196"/>
    <x v="299"/>
    <x v="32"/>
    <s v="12.07.2023"/>
    <s v="f"/>
    <s v="t"/>
    <s v="f"/>
    <s v="f"/>
    <s v="f"/>
    <s v="t"/>
    <s v="t"/>
    <s v="f"/>
    <s v="t"/>
    <s v="f"/>
    <s v="f"/>
    <s v="f"/>
    <s v="t"/>
    <s v="t"/>
    <s v="f"/>
    <s v="f"/>
    <s v="f"/>
    <s v="t"/>
    <m/>
    <s v="https://www.halooglasi.com/nekretnine/izdavanje-stanova/namesten-stan-na-bezanijskoj-kosi-kod-pijace/5425643372737?kid=4"/>
    <s v="f"/>
    <n v="7"/>
  </r>
  <r>
    <n v="121"/>
    <s v="Stan na Vidikovcu- jednoiposoban "/>
    <s v="Stan"/>
    <n v="52"/>
    <x v="1"/>
    <s v="Vlasnik"/>
    <s v="Stara gradnja"/>
    <s v="Renovirano"/>
    <x v="0"/>
    <x v="0"/>
    <x v="11"/>
    <n v="8"/>
    <n v="70"/>
    <s v="€"/>
    <s v="mesečno"/>
    <n v="350"/>
    <s v="€"/>
    <x v="0"/>
    <x v="11"/>
    <x v="121"/>
    <x v="499"/>
    <x v="32"/>
    <s v="12.07.2023"/>
    <s v="f"/>
    <s v="t"/>
    <s v="f"/>
    <s v="f"/>
    <s v="f"/>
    <s v="f"/>
    <s v="f"/>
    <s v="f"/>
    <s v="f"/>
    <s v="t"/>
    <s v="f"/>
    <s v="f"/>
    <s v="f"/>
    <s v="f"/>
    <s v="t"/>
    <s v="f"/>
    <s v="f"/>
    <s v="t"/>
    <m/>
    <s v="https://www.halooglasi.com/nekretnine/izdavanje-stanova/stan-na-vidikovcu--jednoiposoban/5425643372424?kid=4"/>
    <s v="f"/>
    <n v="6.7307692307692308"/>
  </r>
  <r>
    <n v="122"/>
    <s v="Super stan, Vračar, ID 3270 "/>
    <s v="Stan"/>
    <n v="56"/>
    <x v="0"/>
    <s v="Agencija"/>
    <s v="Novogradnja"/>
    <s v="Lux"/>
    <x v="0"/>
    <x v="0"/>
    <x v="0"/>
    <n v="4"/>
    <m/>
    <m/>
    <s v="mesečno"/>
    <n v="750"/>
    <s v="€"/>
    <x v="0"/>
    <x v="2"/>
    <x v="13"/>
    <x v="174"/>
    <x v="32"/>
    <s v="12.07.2023"/>
    <s v="f"/>
    <s v="t"/>
    <s v="f"/>
    <s v="f"/>
    <s v="f"/>
    <s v="t"/>
    <s v="f"/>
    <s v="f"/>
    <s v="t"/>
    <s v="f"/>
    <s v="f"/>
    <s v="f"/>
    <s v="f"/>
    <s v="f"/>
    <s v="f"/>
    <s v="f"/>
    <s v="f"/>
    <s v="t"/>
    <n v="0.5"/>
    <s v="https://www.halooglasi.com/nekretnine/izdavanje-stanova/super-stan-vracar-id-3270/5425642460328?kid=4"/>
    <s v="f"/>
    <n v="13.392857142857142"/>
  </r>
  <r>
    <n v="123"/>
    <s v="Nov jednosoban stan kompletno namešten "/>
    <s v="Stan"/>
    <n v="35"/>
    <x v="5"/>
    <s v="Vlasnik"/>
    <s v="Novogradnja"/>
    <s v="Renovirano"/>
    <x v="0"/>
    <x v="2"/>
    <x v="9"/>
    <n v="3"/>
    <m/>
    <m/>
    <s v="mesečno"/>
    <n v="350"/>
    <s v="€"/>
    <x v="0"/>
    <x v="4"/>
    <x v="183"/>
    <x v="500"/>
    <x v="32"/>
    <s v="12.07.2023"/>
    <s v="f"/>
    <s v="t"/>
    <s v="f"/>
    <s v="t"/>
    <s v="f"/>
    <s v="f"/>
    <s v="f"/>
    <s v="f"/>
    <s v="t"/>
    <s v="f"/>
    <s v="f"/>
    <s v="f"/>
    <s v="f"/>
    <s v="f"/>
    <s v="t"/>
    <s v="f"/>
    <s v="f"/>
    <s v="t"/>
    <m/>
    <s v="https://www.halooglasi.com/nekretnine/izdavanje-stanova/nov-jednosoban-stan-kompletno-namesten/5425636303526?kid=4"/>
    <s v="f"/>
    <n v="10"/>
  </r>
  <r>
    <n v="124"/>
    <s v="Stan - Garaža - Centar "/>
    <s v="Stan"/>
    <n v="48"/>
    <x v="0"/>
    <s v="Agencija"/>
    <s v="Novogradnja"/>
    <m/>
    <x v="0"/>
    <x v="0"/>
    <x v="5"/>
    <n v="6"/>
    <m/>
    <m/>
    <m/>
    <n v="800"/>
    <s v="€"/>
    <x v="0"/>
    <x v="6"/>
    <x v="197"/>
    <x v="0"/>
    <x v="32"/>
    <s v="12.07.2023"/>
    <s v="f"/>
    <s v="f"/>
    <s v="f"/>
    <s v="f"/>
    <s v="f"/>
    <s v="t"/>
    <s v="f"/>
    <s v="f"/>
    <s v="t"/>
    <s v="t"/>
    <s v="f"/>
    <s v="f"/>
    <s v="t"/>
    <s v="t"/>
    <s v="f"/>
    <s v="f"/>
    <s v="f"/>
    <s v="t"/>
    <m/>
    <s v="https://www.halooglasi.com/nekretnine/izdavanje-stanova/stan---garaza---centar/5425643370689?kid=4"/>
    <s v="f"/>
    <n v="16.666666666666668"/>
  </r>
  <r>
    <n v="125"/>
    <s v="Bežanijska kosa - Bezanijska kosa 2 ID#53623 "/>
    <s v="Stan"/>
    <n v="40"/>
    <x v="5"/>
    <s v="Agencija"/>
    <m/>
    <m/>
    <x v="0"/>
    <x v="0"/>
    <x v="7"/>
    <n v="5"/>
    <m/>
    <m/>
    <s v="mesečno"/>
    <n v="400"/>
    <s v="€"/>
    <x v="0"/>
    <x v="1"/>
    <x v="82"/>
    <x v="501"/>
    <x v="32"/>
    <s v="12.07.2023"/>
    <s v="f"/>
    <s v="t"/>
    <s v="f"/>
    <s v="t"/>
    <s v="f"/>
    <s v="t"/>
    <s v="f"/>
    <s v="f"/>
    <s v="f"/>
    <s v="f"/>
    <s v="f"/>
    <s v="f"/>
    <s v="t"/>
    <s v="t"/>
    <s v="f"/>
    <s v="f"/>
    <s v="f"/>
    <s v="t"/>
    <m/>
    <s v="https://www.halooglasi.com/nekretnine/izdavanje-stanova/bezanijska-kosa---bezanijska-kosa-2-id53623/5425643372512?kid=4"/>
    <s v="f"/>
    <n v="10"/>
  </r>
  <r>
    <n v="128"/>
    <s v="4.0 stan, Savada 3,  Tošin bunar ID#3855 "/>
    <s v="Stan"/>
    <n v="96"/>
    <x v="2"/>
    <s v="Agencija"/>
    <m/>
    <m/>
    <x v="2"/>
    <x v="0"/>
    <x v="5"/>
    <m/>
    <m/>
    <m/>
    <s v="mesečno"/>
    <n v="1450"/>
    <s v="€"/>
    <x v="0"/>
    <x v="1"/>
    <x v="7"/>
    <x v="5"/>
    <x v="32"/>
    <s v="12.07.2023"/>
    <s v="f"/>
    <s v="f"/>
    <s v="f"/>
    <s v="f"/>
    <s v="f"/>
    <s v="f"/>
    <s v="f"/>
    <s v="f"/>
    <s v="f"/>
    <s v="f"/>
    <s v="f"/>
    <s v="f"/>
    <s v="f"/>
    <s v="f"/>
    <s v="f"/>
    <s v="f"/>
    <s v="f"/>
    <s v="t"/>
    <m/>
    <s v="https://www.halooglasi.com/nekretnine/izdavanje-stanova/4-0-stan-savada-3-tosin-bunar-id3855/5425643372520?kid=4"/>
    <s v="f"/>
    <n v="15.104166666666666"/>
  </r>
  <r>
    <n v="129"/>
    <s v="2.0 lux stan, A blok ID#30145 "/>
    <s v="Stan"/>
    <n v="53"/>
    <x v="0"/>
    <s v="Agencija"/>
    <m/>
    <m/>
    <x v="0"/>
    <x v="0"/>
    <x v="8"/>
    <m/>
    <m/>
    <m/>
    <s v="mesečno"/>
    <n v="1000"/>
    <s v="€"/>
    <x v="0"/>
    <x v="1"/>
    <x v="33"/>
    <x v="40"/>
    <x v="32"/>
    <s v="12.07.2023"/>
    <s v="f"/>
    <s v="f"/>
    <s v="f"/>
    <s v="f"/>
    <s v="f"/>
    <s v="t"/>
    <s v="f"/>
    <s v="f"/>
    <s v="f"/>
    <s v="f"/>
    <s v="f"/>
    <s v="f"/>
    <s v="f"/>
    <s v="f"/>
    <s v="f"/>
    <s v="f"/>
    <s v="f"/>
    <s v="t"/>
    <m/>
    <s v="https://www.halooglasi.com/nekretnine/izdavanje-stanova/2-0-lux-stan-a-blok-id30145/5425643370678"/>
    <s v="f"/>
    <n v="18.867924528301888"/>
  </r>
  <r>
    <n v="130"/>
    <s v="Bele Vode, Zarkovo, dvosoban namesten Lux 2 spr "/>
    <s v="Stan"/>
    <n v="60"/>
    <x v="8"/>
    <s v="Vlasnik"/>
    <s v="Novogradnja"/>
    <s v="Lux"/>
    <x v="0"/>
    <x v="3"/>
    <x v="9"/>
    <n v="4"/>
    <n v="50"/>
    <s v="€"/>
    <s v="mesečno"/>
    <n v="400"/>
    <s v="€"/>
    <x v="0"/>
    <x v="9"/>
    <x v="101"/>
    <x v="502"/>
    <x v="32"/>
    <s v="12.07.2023"/>
    <s v="f"/>
    <s v="t"/>
    <s v="f"/>
    <s v="t"/>
    <s v="f"/>
    <s v="f"/>
    <s v="t"/>
    <s v="f"/>
    <s v="t"/>
    <s v="f"/>
    <s v="f"/>
    <s v="f"/>
    <s v="t"/>
    <s v="t"/>
    <s v="f"/>
    <s v="f"/>
    <s v="f"/>
    <s v="t"/>
    <m/>
    <s v="https://www.halooglasi.com/nekretnine/izdavanje-stanova/bele-vode-zarkovo-dvosoban-namesten-lux-2-spr/5425643057938?kid=4"/>
    <s v="f"/>
    <n v="6.666666666666667"/>
  </r>
  <r>
    <n v="131"/>
    <s v="Vračar - dvosoban stan za izdavanje "/>
    <s v="Stan"/>
    <n v="105"/>
    <x v="0"/>
    <s v="Agencija"/>
    <s v="Novogradnja"/>
    <s v="Lux"/>
    <x v="0"/>
    <x v="0"/>
    <x v="11"/>
    <m/>
    <m/>
    <m/>
    <s v="mesečno"/>
    <n v="1300"/>
    <s v="€"/>
    <x v="0"/>
    <x v="2"/>
    <x v="116"/>
    <x v="108"/>
    <x v="32"/>
    <s v="12.07.2023"/>
    <s v="f"/>
    <s v="f"/>
    <s v="f"/>
    <s v="t"/>
    <s v="f"/>
    <s v="t"/>
    <s v="f"/>
    <s v="f"/>
    <s v="t"/>
    <s v="t"/>
    <s v="f"/>
    <s v="t"/>
    <s v="t"/>
    <s v="t"/>
    <s v="f"/>
    <s v="f"/>
    <s v="f"/>
    <s v="t"/>
    <m/>
    <s v="https://www.halooglasi.com/nekretnine/izdavanje-stanova/vracar---dvosoban-stan-za-izdavanje/5425643313878?kid=4"/>
    <s v="f"/>
    <n v="12.380952380952381"/>
  </r>
  <r>
    <n v="132"/>
    <s v="K District - nenamešten četvorosoban stan za izdav "/>
    <s v="Stan"/>
    <n v="126"/>
    <x v="2"/>
    <s v="Agencija"/>
    <s v="Novogradnja"/>
    <s v="Lux"/>
    <x v="2"/>
    <x v="0"/>
    <x v="3"/>
    <n v="8"/>
    <m/>
    <m/>
    <s v="mesečno"/>
    <n v="2000"/>
    <s v="€"/>
    <x v="0"/>
    <x v="7"/>
    <x v="46"/>
    <x v="159"/>
    <x v="32"/>
    <s v="12.07.2023"/>
    <s v="f"/>
    <s v="f"/>
    <s v="f"/>
    <s v="t"/>
    <s v="f"/>
    <s v="t"/>
    <s v="f"/>
    <s v="f"/>
    <s v="t"/>
    <s v="t"/>
    <s v="f"/>
    <s v="f"/>
    <s v="f"/>
    <s v="t"/>
    <s v="f"/>
    <s v="f"/>
    <s v="f"/>
    <s v="t"/>
    <m/>
    <s v="https://www.halooglasi.com/nekretnine/izdavanje-stanova/k-district---nenamesten-cetvorosoban-stan-za/5425643313694?kid=4"/>
    <s v="f"/>
    <n v="15.873015873015873"/>
  </r>
  <r>
    <n v="133"/>
    <s v="K District, neuseljavan, garaža, ID 20635 "/>
    <s v="Stan"/>
    <n v="75"/>
    <x v="6"/>
    <s v="Agencija"/>
    <s v="Novogradnja"/>
    <s v="Lux"/>
    <x v="1"/>
    <x v="0"/>
    <x v="0"/>
    <m/>
    <m/>
    <m/>
    <s v="mesečno"/>
    <n v="1400"/>
    <s v="€"/>
    <x v="0"/>
    <x v="7"/>
    <x v="29"/>
    <x v="159"/>
    <x v="32"/>
    <s v="12.07.2023"/>
    <s v="f"/>
    <s v="t"/>
    <s v="f"/>
    <s v="t"/>
    <s v="f"/>
    <s v="t"/>
    <s v="t"/>
    <s v="f"/>
    <s v="t"/>
    <s v="t"/>
    <s v="f"/>
    <s v="f"/>
    <s v="t"/>
    <s v="t"/>
    <s v="t"/>
    <s v="f"/>
    <s v="f"/>
    <s v="t"/>
    <n v="0.5"/>
    <s v="https://www.halooglasi.com/nekretnine/izdavanje-stanova/k-district-neuseljavan-garaza-id-20635/5425643372617?kid=4"/>
    <s v="f"/>
    <n v="18.666666666666668"/>
  </r>
  <r>
    <n v="134"/>
    <s v="Polunamešten, open space stan, Elixir garden ID#35 "/>
    <s v="Stan"/>
    <n v="133"/>
    <x v="5"/>
    <s v="Agencija"/>
    <m/>
    <m/>
    <x v="1"/>
    <x v="0"/>
    <x v="0"/>
    <n v="9"/>
    <m/>
    <m/>
    <s v="mesečno"/>
    <n v="2300"/>
    <s v="€"/>
    <x v="0"/>
    <x v="1"/>
    <x v="5"/>
    <x v="133"/>
    <x v="32"/>
    <s v="12.07.2023"/>
    <s v="f"/>
    <s v="f"/>
    <s v="f"/>
    <s v="t"/>
    <s v="f"/>
    <s v="f"/>
    <s v="f"/>
    <s v="f"/>
    <s v="f"/>
    <s v="f"/>
    <s v="f"/>
    <s v="f"/>
    <s v="f"/>
    <s v="f"/>
    <s v="f"/>
    <s v="f"/>
    <s v="f"/>
    <s v="t"/>
    <m/>
    <s v="https://www.halooglasi.com/nekretnine/izdavanje-stanova/polunamesten-open-space-stan-elixir-garden-id/5425643372557?kid=4"/>
    <s v="f"/>
    <n v="17.293233082706767"/>
  </r>
  <r>
    <n v="136"/>
    <s v="A blok, novogradnja, garaža, ID 19368 "/>
    <s v="Stan"/>
    <n v="50"/>
    <x v="0"/>
    <s v="Agencija"/>
    <s v="Novogradnja"/>
    <m/>
    <x v="0"/>
    <x v="0"/>
    <x v="0"/>
    <n v="7"/>
    <m/>
    <m/>
    <s v="mesečno"/>
    <n v="900"/>
    <s v="€"/>
    <x v="0"/>
    <x v="1"/>
    <x v="33"/>
    <x v="40"/>
    <x v="32"/>
    <s v="12.07.2023"/>
    <s v="f"/>
    <s v="t"/>
    <s v="f"/>
    <s v="t"/>
    <s v="f"/>
    <s v="t"/>
    <s v="t"/>
    <s v="f"/>
    <s v="t"/>
    <s v="t"/>
    <s v="f"/>
    <s v="f"/>
    <s v="t"/>
    <s v="t"/>
    <s v="t"/>
    <s v="f"/>
    <s v="f"/>
    <s v="t"/>
    <n v="0.5"/>
    <s v="https://www.halooglasi.com/nekretnine/izdavanje-stanova/a-blok-novogradnja-garaza-id-19368/5425643372931?kid=4"/>
    <s v="f"/>
    <n v="18"/>
  </r>
  <r>
    <n v="137"/>
    <s v="K District, deluxe sređen stan, garaža, ID 20638 "/>
    <s v="Stan"/>
    <n v="97"/>
    <x v="6"/>
    <s v="Agencija"/>
    <s v="Novogradnja"/>
    <s v="Lux"/>
    <x v="0"/>
    <x v="0"/>
    <x v="0"/>
    <n v="11"/>
    <m/>
    <m/>
    <s v="mesečno"/>
    <n v="2800"/>
    <s v="€"/>
    <x v="0"/>
    <x v="7"/>
    <x v="29"/>
    <x v="159"/>
    <x v="32"/>
    <s v="12.07.2023"/>
    <s v="f"/>
    <s v="t"/>
    <s v="f"/>
    <s v="t"/>
    <s v="f"/>
    <s v="t"/>
    <s v="t"/>
    <s v="f"/>
    <s v="t"/>
    <s v="t"/>
    <s v="f"/>
    <s v="f"/>
    <s v="t"/>
    <s v="t"/>
    <s v="t"/>
    <s v="f"/>
    <s v="f"/>
    <s v="t"/>
    <n v="0.5"/>
    <s v="https://www.halooglasi.com/nekretnine/izdavanje-stanova/k-district-deluxe-sredjen-stan-garaza-id-2063/5425643372734?kid=4"/>
    <s v="f"/>
    <n v="28.865979381443299"/>
  </r>
  <r>
    <n v="139"/>
    <s v="60m2  Neimar, Vračar, Beograd "/>
    <s v="Stan"/>
    <n v="60"/>
    <x v="0"/>
    <s v="Agencija"/>
    <s v="Stara gradnja"/>
    <s v="Lux"/>
    <x v="0"/>
    <x v="0"/>
    <x v="15"/>
    <m/>
    <m/>
    <m/>
    <m/>
    <n v="800"/>
    <s v="€"/>
    <x v="0"/>
    <x v="2"/>
    <x v="100"/>
    <x v="0"/>
    <x v="32"/>
    <s v="12.07.2023"/>
    <s v="f"/>
    <s v="f"/>
    <s v="f"/>
    <s v="f"/>
    <s v="f"/>
    <s v="f"/>
    <s v="f"/>
    <s v="f"/>
    <s v="t"/>
    <s v="t"/>
    <s v="f"/>
    <s v="f"/>
    <s v="t"/>
    <s v="t"/>
    <s v="f"/>
    <s v="f"/>
    <s v="f"/>
    <s v="t"/>
    <m/>
    <s v="https://www.halooglasi.com/nekretnine/izdavanje-stanova/60m2-neimar-vracar-beograd/5425643337605?kid=4"/>
    <s v="f"/>
    <n v="13.333333333333334"/>
  </r>
  <r>
    <n v="140"/>
    <s v="Voždove kapije,moderan stančić u novogradnji ID#63 "/>
    <s v="Stan"/>
    <n v="30"/>
    <x v="5"/>
    <s v="Agencija"/>
    <s v="Novogradnja"/>
    <s v="Lux"/>
    <x v="0"/>
    <x v="0"/>
    <x v="8"/>
    <m/>
    <m/>
    <m/>
    <s v="mesečno"/>
    <n v="400"/>
    <s v="€"/>
    <x v="0"/>
    <x v="4"/>
    <x v="77"/>
    <x v="94"/>
    <x v="32"/>
    <s v="12.07.2023"/>
    <s v="f"/>
    <s v="t"/>
    <s v="f"/>
    <s v="f"/>
    <s v="f"/>
    <s v="t"/>
    <s v="t"/>
    <s v="f"/>
    <s v="t"/>
    <s v="f"/>
    <s v="f"/>
    <s v="f"/>
    <s v="t"/>
    <s v="t"/>
    <s v="f"/>
    <s v="f"/>
    <s v="f"/>
    <s v="t"/>
    <m/>
    <s v="https://www.halooglasi.com/nekretnine/izdavanje-stanova/vozdove-kapije-moderan-stancic-u-novogradnji/5425643310959?kid=4"/>
    <s v="f"/>
    <n v="13.333333333333334"/>
  </r>
  <r>
    <n v="148"/>
    <s v="Salonski stan - Centar Beograda "/>
    <s v="Stan"/>
    <n v="150"/>
    <x v="7"/>
    <s v="Vlasnik"/>
    <s v="Stara gradnja"/>
    <s v="Renovirano"/>
    <x v="1"/>
    <x v="0"/>
    <x v="9"/>
    <n v="3"/>
    <n v="150"/>
    <s v="€"/>
    <s v="mesečno"/>
    <n v="1700"/>
    <s v="€"/>
    <x v="0"/>
    <x v="2"/>
    <x v="27"/>
    <x v="503"/>
    <x v="32"/>
    <s v="12.07.2023"/>
    <s v="t"/>
    <s v="t"/>
    <s v="t"/>
    <s v="t"/>
    <s v="f"/>
    <s v="f"/>
    <s v="f"/>
    <s v="f"/>
    <s v="t"/>
    <s v="f"/>
    <s v="f"/>
    <s v="f"/>
    <s v="t"/>
    <s v="t"/>
    <s v="t"/>
    <s v="f"/>
    <s v="f"/>
    <s v="t"/>
    <m/>
    <s v="https://www.halooglasi.com/nekretnine/izdavanje-stanova/salonski-stan---centar-beograda/5425643371108?kid=4"/>
    <s v="f"/>
    <n v="11.333333333333334"/>
  </r>
  <r>
    <n v="150"/>
    <s v="Veselina Masleše 51 Lekino brdo 45m2 nov namešten  "/>
    <s v="Stan"/>
    <n v="45"/>
    <x v="0"/>
    <s v="Vlasnik"/>
    <s v="Novogradnja"/>
    <s v="Lux"/>
    <x v="0"/>
    <x v="4"/>
    <x v="0"/>
    <n v="5"/>
    <n v="40"/>
    <s v="€"/>
    <s v="na 3 meseca"/>
    <n v="550"/>
    <s v="€"/>
    <x v="0"/>
    <x v="4"/>
    <x v="22"/>
    <x v="504"/>
    <x v="32"/>
    <s v="12.07.2023"/>
    <s v="t"/>
    <s v="t"/>
    <s v="f"/>
    <s v="t"/>
    <s v="t"/>
    <s v="t"/>
    <s v="t"/>
    <s v="f"/>
    <s v="t"/>
    <s v="t"/>
    <s v="f"/>
    <s v="f"/>
    <s v="t"/>
    <s v="t"/>
    <s v="t"/>
    <s v="f"/>
    <s v="t"/>
    <s v="t"/>
    <m/>
    <s v="https://www.halooglasi.com/nekretnine/izdavanje-stanova/veselina-maslese-51-lekino-brdo-45m2-nov-name/5425642818807?kid=4"/>
    <s v="t"/>
    <n v="12.222222222222221"/>
  </r>
  <r>
    <n v="151"/>
    <s v="Braće Jerković, lux 2.5, miran, novo "/>
    <s v="Stan"/>
    <n v="50"/>
    <x v="8"/>
    <s v="Agencija"/>
    <s v="Novogradnja"/>
    <s v="Lux"/>
    <x v="0"/>
    <x v="2"/>
    <x v="7"/>
    <n v="4"/>
    <m/>
    <m/>
    <s v="mesečno"/>
    <n v="600"/>
    <s v="€"/>
    <x v="0"/>
    <x v="4"/>
    <x v="19"/>
    <x v="22"/>
    <x v="32"/>
    <s v="12.07.2023"/>
    <s v="f"/>
    <s v="t"/>
    <s v="f"/>
    <s v="f"/>
    <s v="f"/>
    <s v="f"/>
    <s v="f"/>
    <s v="f"/>
    <s v="t"/>
    <s v="t"/>
    <s v="f"/>
    <s v="f"/>
    <s v="t"/>
    <s v="t"/>
    <s v="f"/>
    <s v="f"/>
    <s v="f"/>
    <s v="t"/>
    <n v="0.5"/>
    <s v="https://www.halooglasi.com/nekretnine/izdavanje-stanova/brace-jerkovic-lux-2-5-miran-novo/5425643371119?kid=4"/>
    <s v="f"/>
    <n v="12"/>
  </r>
  <r>
    <n v="152"/>
    <s v="Stan na Zvezdari za smeštaj 4 radnika  "/>
    <s v="Stan"/>
    <n v="30"/>
    <x v="3"/>
    <s v="Vlasnik"/>
    <s v="Stara gradnja"/>
    <s v="Renovirano"/>
    <x v="0"/>
    <x v="3"/>
    <x v="11"/>
    <m/>
    <n v="25"/>
    <s v="€"/>
    <s v="mesečno"/>
    <n v="320"/>
    <s v="€"/>
    <x v="0"/>
    <x v="5"/>
    <x v="198"/>
    <x v="505"/>
    <x v="32"/>
    <s v="12.07.2023"/>
    <s v="t"/>
    <s v="t"/>
    <s v="f"/>
    <s v="f"/>
    <s v="f"/>
    <s v="f"/>
    <s v="f"/>
    <s v="f"/>
    <s v="f"/>
    <s v="f"/>
    <s v="f"/>
    <s v="f"/>
    <s v="t"/>
    <s v="t"/>
    <s v="f"/>
    <s v="t"/>
    <s v="t"/>
    <s v="t"/>
    <m/>
    <s v="https://www.halooglasi.com/nekretnine/izdavanje-stanova/stan-na-zvezdari-za-smestaj-4-radnika/5425643371425?kid=4"/>
    <s v="f"/>
    <n v="10.666666666666666"/>
  </r>
  <r>
    <n v="153"/>
    <s v="Izdajem 1.5 stan na Ledinama "/>
    <s v="Stan"/>
    <n v="41"/>
    <x v="1"/>
    <s v="Vlasnik"/>
    <s v="Novogradnja"/>
    <s v="Lux"/>
    <x v="0"/>
    <x v="6"/>
    <x v="7"/>
    <n v="1"/>
    <n v="45"/>
    <s v="€"/>
    <s v="mesečno"/>
    <n v="370"/>
    <s v="€"/>
    <x v="0"/>
    <x v="1"/>
    <x v="14"/>
    <x v="506"/>
    <x v="32"/>
    <s v="12.07.2023"/>
    <s v="f"/>
    <s v="t"/>
    <s v="f"/>
    <s v="t"/>
    <s v="f"/>
    <s v="f"/>
    <s v="t"/>
    <s v="f"/>
    <s v="t"/>
    <s v="f"/>
    <s v="f"/>
    <s v="f"/>
    <s v="t"/>
    <s v="t"/>
    <s v="t"/>
    <s v="f"/>
    <s v="t"/>
    <s v="t"/>
    <m/>
    <s v="https://www.halooglasi.com/nekretnine/izdavanje-stanova/izdajem-1-5-stan-na-ledinama/5425643104291?kid=4"/>
    <s v="f"/>
    <n v="9.0243902439024382"/>
  </r>
  <r>
    <n v="154"/>
    <s v="Vračar renta odličan odmah useljiv "/>
    <s v="Stan"/>
    <n v="51"/>
    <x v="0"/>
    <s v="Agencija"/>
    <s v="Novogradnja"/>
    <s v="Lux"/>
    <x v="0"/>
    <x v="1"/>
    <x v="0"/>
    <n v="2"/>
    <m/>
    <m/>
    <s v="mesečno"/>
    <n v="950"/>
    <s v="€"/>
    <x v="0"/>
    <x v="2"/>
    <x v="64"/>
    <x v="507"/>
    <x v="32"/>
    <s v="12.07.2023"/>
    <s v="f"/>
    <s v="t"/>
    <s v="f"/>
    <s v="t"/>
    <s v="f"/>
    <s v="t"/>
    <s v="t"/>
    <s v="f"/>
    <s v="t"/>
    <s v="f"/>
    <s v="f"/>
    <s v="f"/>
    <s v="t"/>
    <s v="f"/>
    <s v="t"/>
    <s v="f"/>
    <s v="f"/>
    <s v="t"/>
    <m/>
    <s v="https://www.halooglasi.com/nekretnine/izdavanje-stanova/vracar-renta-odlican-odmah-useljiv/5425642662750?kid=4"/>
    <s v="f"/>
    <n v="18.627450980392158"/>
  </r>
  <r>
    <n v="155"/>
    <s v="Čubura, lux, nov, garaža, sa troškovima, ID 20621 "/>
    <s v="Stan"/>
    <n v="140"/>
    <x v="2"/>
    <s v="Agencija"/>
    <s v="Novogradnja"/>
    <s v="Lux"/>
    <x v="0"/>
    <x v="1"/>
    <x v="5"/>
    <m/>
    <m/>
    <m/>
    <s v="mesečno"/>
    <n v="3300"/>
    <s v="€"/>
    <x v="0"/>
    <x v="2"/>
    <x v="113"/>
    <x v="118"/>
    <x v="32"/>
    <s v="12.07.2023"/>
    <s v="f"/>
    <s v="t"/>
    <s v="f"/>
    <s v="t"/>
    <s v="f"/>
    <s v="t"/>
    <s v="t"/>
    <s v="f"/>
    <s v="t"/>
    <s v="t"/>
    <s v="f"/>
    <s v="f"/>
    <s v="t"/>
    <s v="t"/>
    <s v="t"/>
    <s v="f"/>
    <s v="f"/>
    <s v="t"/>
    <n v="0.5"/>
    <s v="https://www.halooglasi.com/nekretnine/izdavanje-stanova/cubura-lux-nov-garaza-sa-troskovima-id-20621/5425643366893?kid=4"/>
    <s v="f"/>
    <n v="23.571428571428573"/>
  </r>
  <r>
    <n v="156"/>
    <s v="Centar - Tas ID#53585 "/>
    <s v="Stan"/>
    <n v="48"/>
    <x v="0"/>
    <s v="Agencija"/>
    <m/>
    <m/>
    <x v="0"/>
    <x v="0"/>
    <x v="5"/>
    <n v="6"/>
    <m/>
    <m/>
    <s v="mesečno"/>
    <n v="800"/>
    <s v="€"/>
    <x v="0"/>
    <x v="6"/>
    <x v="80"/>
    <x v="508"/>
    <x v="32"/>
    <s v="12.07.2023"/>
    <s v="f"/>
    <s v="t"/>
    <s v="f"/>
    <s v="t"/>
    <s v="f"/>
    <s v="t"/>
    <s v="f"/>
    <s v="f"/>
    <s v="f"/>
    <s v="f"/>
    <s v="f"/>
    <s v="f"/>
    <s v="t"/>
    <s v="t"/>
    <s v="f"/>
    <s v="f"/>
    <s v="f"/>
    <s v="t"/>
    <m/>
    <s v="https://www.halooglasi.com/nekretnine/izdavanje-stanova/centar---tas-id53585/5425643370648?kid=4"/>
    <s v="f"/>
    <n v="16.666666666666668"/>
  </r>
  <r>
    <n v="157"/>
    <s v="Centar - Stari grad ID#53620 "/>
    <s v="Stan"/>
    <n v="31"/>
    <x v="5"/>
    <s v="Agencija"/>
    <m/>
    <m/>
    <x v="0"/>
    <x v="0"/>
    <x v="8"/>
    <n v="6"/>
    <m/>
    <m/>
    <s v="mesečno"/>
    <n v="550"/>
    <s v="€"/>
    <x v="0"/>
    <x v="7"/>
    <x v="27"/>
    <x v="0"/>
    <x v="32"/>
    <s v="12.07.2023"/>
    <s v="f"/>
    <s v="t"/>
    <s v="f"/>
    <s v="t"/>
    <s v="f"/>
    <s v="t"/>
    <s v="f"/>
    <s v="f"/>
    <s v="f"/>
    <s v="f"/>
    <s v="f"/>
    <s v="f"/>
    <s v="t"/>
    <s v="t"/>
    <s v="f"/>
    <s v="f"/>
    <s v="f"/>
    <s v="t"/>
    <m/>
    <s v="https://www.halooglasi.com/nekretnine/izdavanje-stanova/centar---stari-grad-id53620/5425643370649?kid=4"/>
    <s v="f"/>
    <n v="17.741935483870968"/>
  </r>
  <r>
    <n v="158"/>
    <s v="Savada, novogradnja, garaža, ID 19609 "/>
    <s v="Stan"/>
    <n v="56"/>
    <x v="0"/>
    <s v="Agencija"/>
    <s v="Novogradnja"/>
    <m/>
    <x v="0"/>
    <x v="0"/>
    <x v="0"/>
    <n v="6"/>
    <m/>
    <m/>
    <s v="mesečno"/>
    <n v="1000"/>
    <s v="€"/>
    <x v="0"/>
    <x v="1"/>
    <x v="33"/>
    <x v="40"/>
    <x v="32"/>
    <s v="12.07.2023"/>
    <s v="f"/>
    <s v="t"/>
    <s v="f"/>
    <s v="t"/>
    <s v="f"/>
    <s v="t"/>
    <s v="t"/>
    <s v="f"/>
    <s v="t"/>
    <s v="t"/>
    <s v="f"/>
    <s v="f"/>
    <s v="t"/>
    <s v="t"/>
    <s v="t"/>
    <s v="f"/>
    <s v="f"/>
    <s v="t"/>
    <n v="0.5"/>
    <s v="https://www.halooglasi.com/nekretnine/izdavanje-stanova/savada-novogradnja-garaza-id-19609/5425643371928?kid=4"/>
    <s v="f"/>
    <n v="17.857142857142858"/>
  </r>
  <r>
    <n v="159"/>
    <s v="Crveni krst , novogradnja jednoiposoban lux garaža "/>
    <s v="Stan"/>
    <n v="45"/>
    <x v="1"/>
    <s v="Agencija"/>
    <s v="Novogradnja"/>
    <s v="Lux"/>
    <x v="0"/>
    <x v="1"/>
    <x v="0"/>
    <n v="6"/>
    <m/>
    <m/>
    <s v="mesečno"/>
    <n v="600"/>
    <s v="€"/>
    <x v="0"/>
    <x v="2"/>
    <x v="2"/>
    <x v="509"/>
    <x v="32"/>
    <s v="12.07.2023"/>
    <s v="f"/>
    <s v="t"/>
    <s v="f"/>
    <s v="f"/>
    <s v="f"/>
    <s v="t"/>
    <s v="f"/>
    <s v="f"/>
    <s v="f"/>
    <s v="f"/>
    <s v="f"/>
    <s v="f"/>
    <s v="t"/>
    <s v="t"/>
    <s v="t"/>
    <s v="f"/>
    <s v="f"/>
    <s v="t"/>
    <n v="0.5"/>
    <s v="https://www.halooglasi.com/nekretnine/izdavanje-stanova/crveni-krst-novogradnja-jednoiposoban-lux-gar/5425635652015?kid=4"/>
    <s v="f"/>
    <n v="13.333333333333334"/>
  </r>
  <r>
    <n v="21"/>
    <s v="Novi Beograd - Blok 45 ID#53610 "/>
    <s v="Stan"/>
    <n v="62"/>
    <x v="0"/>
    <s v="Agencija"/>
    <m/>
    <m/>
    <x v="0"/>
    <x v="0"/>
    <x v="15"/>
    <n v="2"/>
    <m/>
    <m/>
    <s v="mesečno"/>
    <n v="550"/>
    <s v="€"/>
    <x v="0"/>
    <x v="1"/>
    <x v="72"/>
    <x v="38"/>
    <x v="33"/>
    <s v="13.07.2023"/>
    <s v="f"/>
    <s v="t"/>
    <s v="f"/>
    <s v="f"/>
    <s v="f"/>
    <s v="f"/>
    <s v="f"/>
    <s v="f"/>
    <s v="f"/>
    <s v="f"/>
    <s v="f"/>
    <s v="f"/>
    <s v="t"/>
    <s v="t"/>
    <s v="f"/>
    <s v="f"/>
    <s v="f"/>
    <s v="t"/>
    <m/>
    <s v="https://www.halooglasi.com/nekretnine/izdavanje-stanova/novi-beograd---blok-45-id53610/5425643377184?kid=4"/>
    <s v="f"/>
    <n v="8.870967741935484"/>
  </r>
  <r>
    <n v="23"/>
    <s v="Izdajem stan u strogom centru Zemuna(pesacka zona) "/>
    <s v="Stan"/>
    <n v="36"/>
    <x v="1"/>
    <s v="Vlasnik"/>
    <m/>
    <s v="Renovirano"/>
    <x v="0"/>
    <x v="6"/>
    <x v="8"/>
    <n v="4"/>
    <m/>
    <m/>
    <s v="mesečno"/>
    <n v="700"/>
    <s v="€"/>
    <x v="0"/>
    <x v="3"/>
    <x v="27"/>
    <x v="510"/>
    <x v="33"/>
    <s v="13.07.2023"/>
    <s v="f"/>
    <s v="t"/>
    <s v="f"/>
    <s v="f"/>
    <s v="f"/>
    <s v="f"/>
    <s v="f"/>
    <s v="f"/>
    <s v="t"/>
    <s v="f"/>
    <s v="f"/>
    <s v="f"/>
    <s v="t"/>
    <s v="t"/>
    <s v="t"/>
    <s v="f"/>
    <s v="f"/>
    <s v="t"/>
    <m/>
    <s v="https://www.halooglasi.com/nekretnine/izdavanje-stanova/izdajem-stan-u-strogom-centru-zemunapesacka-z/5425642725014?kid=4"/>
    <s v="f"/>
    <n v="19.444444444444443"/>
  </r>
  <r>
    <n v="24"/>
    <s v="Zemun - Cara dusana ID#53615 "/>
    <s v="Stan"/>
    <n v="45"/>
    <x v="0"/>
    <s v="Agencija"/>
    <m/>
    <m/>
    <x v="0"/>
    <x v="2"/>
    <x v="7"/>
    <n v="5"/>
    <m/>
    <m/>
    <s v="mesečno"/>
    <n v="450"/>
    <s v="€"/>
    <x v="0"/>
    <x v="3"/>
    <x v="84"/>
    <x v="122"/>
    <x v="33"/>
    <s v="13.07.2023"/>
    <s v="f"/>
    <s v="t"/>
    <s v="f"/>
    <s v="t"/>
    <s v="f"/>
    <s v="t"/>
    <s v="f"/>
    <s v="f"/>
    <s v="f"/>
    <s v="f"/>
    <s v="f"/>
    <s v="f"/>
    <s v="t"/>
    <s v="t"/>
    <s v="f"/>
    <s v="f"/>
    <s v="f"/>
    <s v="t"/>
    <m/>
    <s v="https://www.halooglasi.com/nekretnine/izdavanje-stanova/zemun---cara-dusana-id53615/5425643377198?kid=4"/>
    <s v="f"/>
    <n v="10"/>
  </r>
  <r>
    <n v="25"/>
    <s v="Centar - Beograd na vodi BW ID#53614 "/>
    <s v="Stan"/>
    <n v="35"/>
    <x v="5"/>
    <s v="Agencija"/>
    <m/>
    <m/>
    <x v="0"/>
    <x v="0"/>
    <x v="0"/>
    <n v="23"/>
    <m/>
    <m/>
    <s v="mesečno"/>
    <n v="1000"/>
    <s v="€"/>
    <x v="0"/>
    <x v="0"/>
    <x v="3"/>
    <x v="59"/>
    <x v="33"/>
    <s v="13.07.2023"/>
    <s v="f"/>
    <s v="t"/>
    <s v="f"/>
    <s v="t"/>
    <s v="f"/>
    <s v="t"/>
    <s v="f"/>
    <s v="f"/>
    <s v="f"/>
    <s v="f"/>
    <s v="f"/>
    <s v="f"/>
    <s v="t"/>
    <s v="t"/>
    <s v="f"/>
    <s v="f"/>
    <s v="f"/>
    <s v="t"/>
    <m/>
    <s v="https://www.halooglasi.com/nekretnine/izdavanje-stanova/centar---beograd-na-vodi-bw-id53614/5425643377199?kid=4"/>
    <s v="f"/>
    <n v="28.571428571428573"/>
  </r>
  <r>
    <n v="40"/>
    <s v="65m2, renoviran, nov namestaj, odmah useljiv. Zovi "/>
    <s v="Stan"/>
    <n v="65"/>
    <x v="0"/>
    <s v="Vlasnik"/>
    <s v="Stara gradnja"/>
    <s v="Renovirano"/>
    <x v="0"/>
    <x v="0"/>
    <x v="0"/>
    <n v="2"/>
    <n v="0"/>
    <m/>
    <s v="mesečno"/>
    <n v="399"/>
    <s v="€"/>
    <x v="0"/>
    <x v="9"/>
    <x v="101"/>
    <x v="511"/>
    <x v="33"/>
    <s v="13.07.2023"/>
    <s v="f"/>
    <s v="t"/>
    <s v="f"/>
    <s v="t"/>
    <s v="f"/>
    <s v="f"/>
    <s v="f"/>
    <s v="f"/>
    <s v="f"/>
    <s v="f"/>
    <s v="f"/>
    <s v="t"/>
    <s v="t"/>
    <s v="t"/>
    <s v="f"/>
    <s v="f"/>
    <s v="f"/>
    <s v="t"/>
    <m/>
    <s v="https://www.halooglasi.com/nekretnine/izdavanje-stanova/65m2-renoviran-nov-namestaj-odmah-useljiv-zov/5425642779610?kid=4"/>
    <s v="f"/>
    <n v="6.1384615384615389"/>
  </r>
  <r>
    <n v="41"/>
    <s v="Nov namestaj,renoviran,dvosoban,komforan "/>
    <s v="Stan"/>
    <n v="68"/>
    <x v="0"/>
    <s v="Vlasnik"/>
    <s v="Stara gradnja"/>
    <s v="Renovirano"/>
    <x v="0"/>
    <x v="0"/>
    <x v="5"/>
    <n v="4"/>
    <n v="150"/>
    <s v="€"/>
    <s v="mesečno"/>
    <n v="550"/>
    <s v="€"/>
    <x v="0"/>
    <x v="5"/>
    <x v="70"/>
    <x v="512"/>
    <x v="33"/>
    <s v="13.07.2023"/>
    <s v="f"/>
    <s v="t"/>
    <s v="f"/>
    <s v="t"/>
    <s v="f"/>
    <s v="t"/>
    <s v="t"/>
    <s v="t"/>
    <s v="t"/>
    <s v="t"/>
    <s v="f"/>
    <s v="f"/>
    <s v="t"/>
    <s v="t"/>
    <s v="t"/>
    <s v="f"/>
    <s v="f"/>
    <s v="t"/>
    <m/>
    <s v="https://www.halooglasi.com/nekretnine/izdavanje-stanova/nov-namestaj-renoviran-dvosoban-komforan/5425641488472?kid=4"/>
    <s v="f"/>
    <n v="8.0882352941176467"/>
  </r>
  <r>
    <n v="42"/>
    <s v="Urban Paradise with big Terrace 5 min from center "/>
    <s v="Stan"/>
    <n v="51"/>
    <x v="0"/>
    <s v="Agencija"/>
    <s v="Novogradnja"/>
    <s v="Lux"/>
    <x v="0"/>
    <x v="4"/>
    <x v="0"/>
    <n v="2"/>
    <m/>
    <m/>
    <m/>
    <n v="700"/>
    <s v="€"/>
    <x v="0"/>
    <x v="0"/>
    <x v="40"/>
    <x v="0"/>
    <x v="33"/>
    <s v="13.07.2023"/>
    <s v="f"/>
    <s v="f"/>
    <s v="f"/>
    <s v="f"/>
    <s v="f"/>
    <s v="f"/>
    <s v="t"/>
    <s v="f"/>
    <s v="t"/>
    <s v="f"/>
    <s v="f"/>
    <s v="f"/>
    <s v="t"/>
    <s v="t"/>
    <s v="f"/>
    <s v="f"/>
    <s v="f"/>
    <s v="t"/>
    <m/>
    <s v="https://www.halooglasi.com/nekretnine/izdavanje-stanova/urban-paradise-with-big-terrace-5-min-from-ce/5425643375834?kid=4"/>
    <s v="f"/>
    <n v="13.725490196078431"/>
  </r>
  <r>
    <n v="44"/>
    <s v="Novi Beograd - Blok 45 - Novogradnja - Lux "/>
    <s v="Stan"/>
    <n v="54"/>
    <x v="0"/>
    <s v="Vlasnik"/>
    <s v="Novogradnja"/>
    <s v="Lux"/>
    <x v="0"/>
    <x v="0"/>
    <x v="3"/>
    <n v="10"/>
    <m/>
    <m/>
    <s v="mesečno"/>
    <n v="950"/>
    <s v="€"/>
    <x v="0"/>
    <x v="1"/>
    <x v="72"/>
    <x v="38"/>
    <x v="33"/>
    <s v="13.07.2023"/>
    <s v="f"/>
    <s v="t"/>
    <s v="f"/>
    <s v="t"/>
    <s v="f"/>
    <s v="t"/>
    <s v="f"/>
    <s v="f"/>
    <s v="t"/>
    <s v="f"/>
    <s v="f"/>
    <s v="f"/>
    <s v="t"/>
    <s v="t"/>
    <s v="t"/>
    <s v="f"/>
    <s v="f"/>
    <s v="t"/>
    <m/>
    <s v="https://www.halooglasi.com/nekretnine/izdavanje-stanova/novi-beograd---blok-45---novogradnja---lux/5425643375934?kid=4"/>
    <s v="f"/>
    <n v="17.592592592592592"/>
  </r>
  <r>
    <n v="45"/>
    <s v="Ekskluzivan 4.0 / -Cena sa svim troskovima "/>
    <s v="Stan"/>
    <n v="140"/>
    <x v="2"/>
    <s v="Agencija"/>
    <s v="Novogradnja"/>
    <s v="Lux"/>
    <x v="0"/>
    <x v="0"/>
    <x v="5"/>
    <n v="6"/>
    <n v="0"/>
    <m/>
    <s v="mesečno"/>
    <n v="3300"/>
    <s v="€"/>
    <x v="0"/>
    <x v="2"/>
    <x v="113"/>
    <x v="513"/>
    <x v="33"/>
    <s v="13.07.2023"/>
    <s v="f"/>
    <s v="t"/>
    <s v="f"/>
    <s v="t"/>
    <s v="f"/>
    <s v="t"/>
    <s v="t"/>
    <s v="f"/>
    <s v="f"/>
    <s v="t"/>
    <s v="f"/>
    <s v="f"/>
    <s v="f"/>
    <s v="t"/>
    <s v="t"/>
    <s v="f"/>
    <s v="f"/>
    <s v="t"/>
    <m/>
    <s v="https://www.halooglasi.com/nekretnine/izdavanje-stanova/ekskluzivan-4-0--cena-sa-svim-troskovima/5425637161019?kid=4"/>
    <s v="f"/>
    <n v="23.571428571428573"/>
  </r>
  <r>
    <n v="46"/>
    <s v="Prazan dvosobni stan u Sarajevskoj "/>
    <s v="Stan"/>
    <n v="42"/>
    <x v="0"/>
    <s v="Vlasnik"/>
    <s v="Stara gradnja"/>
    <s v="Izvorno stanje"/>
    <x v="2"/>
    <x v="3"/>
    <x v="7"/>
    <n v="4"/>
    <n v="20"/>
    <s v="€"/>
    <s v="mesečno"/>
    <n v="550"/>
    <s v="€"/>
    <x v="0"/>
    <x v="0"/>
    <x v="119"/>
    <x v="202"/>
    <x v="33"/>
    <s v="13.07.2023"/>
    <s v="f"/>
    <s v="t"/>
    <s v="f"/>
    <s v="f"/>
    <s v="f"/>
    <s v="t"/>
    <s v="t"/>
    <s v="t"/>
    <s v="t"/>
    <s v="f"/>
    <s v="t"/>
    <s v="f"/>
    <s v="t"/>
    <s v="t"/>
    <s v="f"/>
    <s v="f"/>
    <s v="f"/>
    <s v="t"/>
    <m/>
    <s v="https://www.halooglasi.com/nekretnine/izdavanje-stanova/prazan-dvosobni-stan-u-sarajevskoj/5425635782392?kid=4"/>
    <s v="f"/>
    <n v="13.095238095238095"/>
  </r>
  <r>
    <n v="47"/>
    <s v="Lux stan Beograd na vodi 3.0 Aurora "/>
    <s v="Stan"/>
    <n v="83"/>
    <x v="6"/>
    <s v="Agencija"/>
    <s v="Novogradnja"/>
    <s v="Lux"/>
    <x v="0"/>
    <x v="0"/>
    <x v="16"/>
    <n v="23"/>
    <m/>
    <m/>
    <m/>
    <n v="1900"/>
    <s v="€"/>
    <x v="0"/>
    <x v="0"/>
    <x v="3"/>
    <x v="0"/>
    <x v="33"/>
    <s v="13.07.2023"/>
    <s v="f"/>
    <s v="f"/>
    <s v="f"/>
    <s v="f"/>
    <s v="f"/>
    <s v="t"/>
    <s v="f"/>
    <s v="f"/>
    <s v="f"/>
    <s v="t"/>
    <s v="f"/>
    <s v="f"/>
    <s v="t"/>
    <s v="t"/>
    <s v="f"/>
    <s v="f"/>
    <s v="f"/>
    <s v="t"/>
    <n v="0.5"/>
    <s v="https://www.halooglasi.com/nekretnine/izdavanje-stanova/lux-stan-beograd-na-vodi-3-0-aurora/5425643375032?kid=4"/>
    <s v="f"/>
    <n v="22.891566265060241"/>
  </r>
  <r>
    <n v="48"/>
    <s v="Lux 3.0 stan Beograd na vodi BW Aurora "/>
    <s v="Stan"/>
    <n v="83"/>
    <x v="6"/>
    <s v="Agencija"/>
    <s v="Novogradnja"/>
    <s v="Lux"/>
    <x v="0"/>
    <x v="0"/>
    <x v="16"/>
    <m/>
    <m/>
    <m/>
    <m/>
    <n v="1900"/>
    <s v="€"/>
    <x v="0"/>
    <x v="0"/>
    <x v="3"/>
    <x v="0"/>
    <x v="33"/>
    <s v="13.07.2023"/>
    <s v="f"/>
    <s v="t"/>
    <s v="f"/>
    <s v="f"/>
    <s v="f"/>
    <s v="t"/>
    <s v="f"/>
    <s v="f"/>
    <s v="t"/>
    <s v="t"/>
    <s v="f"/>
    <s v="f"/>
    <s v="t"/>
    <s v="t"/>
    <s v="f"/>
    <s v="f"/>
    <s v="f"/>
    <s v="t"/>
    <n v="0.5"/>
    <s v="https://www.halooglasi.com/nekretnine/izdavanje-stanova/lux-3-0-stan-beograd-na-vodi-bw-aurora/5425643375876?kid=4"/>
    <s v="f"/>
    <n v="22.891566265060241"/>
  </r>
  <r>
    <n v="49"/>
    <s v="Žička, Nov 3.0 sa garažom ID8300 "/>
    <s v="Stan"/>
    <n v="60"/>
    <x v="6"/>
    <s v="Agencija"/>
    <s v="Novogradnja"/>
    <s v="Lux"/>
    <x v="0"/>
    <x v="5"/>
    <x v="2"/>
    <n v="8"/>
    <m/>
    <m/>
    <s v="mesečno"/>
    <n v="900"/>
    <s v="€"/>
    <x v="0"/>
    <x v="2"/>
    <x v="2"/>
    <x v="514"/>
    <x v="33"/>
    <s v="13.07.2023"/>
    <s v="f"/>
    <s v="f"/>
    <s v="f"/>
    <s v="f"/>
    <s v="f"/>
    <s v="t"/>
    <s v="f"/>
    <s v="f"/>
    <s v="f"/>
    <s v="f"/>
    <s v="f"/>
    <s v="f"/>
    <s v="f"/>
    <s v="t"/>
    <s v="f"/>
    <s v="f"/>
    <s v="f"/>
    <s v="t"/>
    <m/>
    <s v="https://www.halooglasi.com/nekretnine/izdavanje-stanova/zicka-nov-3-0-sa-garazom-id8300/5425643364503"/>
    <s v="f"/>
    <n v="15"/>
  </r>
  <r>
    <n v="50"/>
    <s v="Belvil, stan sa garazom  ID7854 "/>
    <s v="Stan"/>
    <n v="45"/>
    <x v="1"/>
    <s v="Agencija"/>
    <s v="Novogradnja"/>
    <s v="Lux"/>
    <x v="0"/>
    <x v="0"/>
    <x v="10"/>
    <n v="10"/>
    <m/>
    <m/>
    <s v="mesečno"/>
    <n v="650"/>
    <s v="€"/>
    <x v="0"/>
    <x v="1"/>
    <x v="15"/>
    <x v="38"/>
    <x v="33"/>
    <s v="13.07.2023"/>
    <s v="f"/>
    <s v="f"/>
    <s v="f"/>
    <s v="f"/>
    <s v="f"/>
    <s v="t"/>
    <s v="f"/>
    <s v="f"/>
    <s v="f"/>
    <s v="f"/>
    <s v="f"/>
    <s v="f"/>
    <s v="f"/>
    <s v="t"/>
    <s v="f"/>
    <s v="f"/>
    <s v="f"/>
    <s v="t"/>
    <m/>
    <s v="https://www.halooglasi.com/nekretnine/izdavanje-stanova/belvil-stan-sa-garazom-id7854/5425643326325?kid=4"/>
    <s v="f"/>
    <n v="14.444444444444445"/>
  </r>
  <r>
    <n v="56"/>
    <s v="Centar - Stari grad ID#53475 "/>
    <s v="Stan"/>
    <n v="90"/>
    <x v="6"/>
    <s v="Agencija"/>
    <m/>
    <m/>
    <x v="0"/>
    <x v="0"/>
    <x v="5"/>
    <n v="8"/>
    <m/>
    <m/>
    <s v="mesečno"/>
    <n v="950"/>
    <s v="€"/>
    <x v="0"/>
    <x v="7"/>
    <x v="27"/>
    <x v="0"/>
    <x v="33"/>
    <s v="13.07.2023"/>
    <s v="f"/>
    <s v="t"/>
    <s v="f"/>
    <s v="t"/>
    <s v="f"/>
    <s v="t"/>
    <s v="f"/>
    <s v="f"/>
    <s v="f"/>
    <s v="f"/>
    <s v="f"/>
    <s v="f"/>
    <s v="t"/>
    <s v="t"/>
    <s v="f"/>
    <s v="f"/>
    <s v="f"/>
    <s v="t"/>
    <m/>
    <s v="https://www.halooglasi.com/nekretnine/izdavanje-stanova/centar---stari-grad-id53475/5425643348628?kid=4"/>
    <s v="f"/>
    <n v="10.555555555555555"/>
  </r>
  <r>
    <n v="57"/>
    <s v="A Blok,Lux dvosoban,garaza "/>
    <s v="Stan"/>
    <n v="80"/>
    <x v="0"/>
    <s v="Vlasnik"/>
    <s v="Novogradnja"/>
    <s v="Lux"/>
    <x v="0"/>
    <x v="2"/>
    <x v="0"/>
    <n v="10"/>
    <m/>
    <m/>
    <s v="mesečno"/>
    <n v="1500"/>
    <s v="€"/>
    <x v="0"/>
    <x v="1"/>
    <x v="33"/>
    <x v="7"/>
    <x v="33"/>
    <s v="13.07.2023"/>
    <s v="t"/>
    <s v="t"/>
    <s v="f"/>
    <s v="f"/>
    <s v="f"/>
    <s v="t"/>
    <s v="f"/>
    <s v="f"/>
    <s v="t"/>
    <s v="t"/>
    <s v="f"/>
    <s v="t"/>
    <s v="t"/>
    <s v="t"/>
    <s v="f"/>
    <s v="f"/>
    <s v="f"/>
    <s v="t"/>
    <m/>
    <s v="https://www.halooglasi.com/nekretnine/izdavanje-stanova/a-blok-lux-dvosoban-garaza/5425635555238?kid=4"/>
    <s v="f"/>
    <n v="18.75"/>
  </r>
  <r>
    <n v="58"/>
    <s v="K-district, lux, garaža,novogradnja ID#16368 "/>
    <s v="Stan"/>
    <n v="75"/>
    <x v="6"/>
    <s v="Agencija"/>
    <s v="Novogradnja"/>
    <s v="Lux"/>
    <x v="1"/>
    <x v="0"/>
    <x v="0"/>
    <m/>
    <m/>
    <m/>
    <s v="mesečno"/>
    <n v="1400"/>
    <s v="€"/>
    <x v="0"/>
    <x v="7"/>
    <x v="29"/>
    <x v="120"/>
    <x v="33"/>
    <s v="13.07.2023"/>
    <s v="f"/>
    <s v="t"/>
    <s v="f"/>
    <s v="f"/>
    <s v="f"/>
    <s v="t"/>
    <s v="f"/>
    <s v="f"/>
    <s v="f"/>
    <s v="f"/>
    <s v="f"/>
    <s v="f"/>
    <s v="t"/>
    <s v="t"/>
    <s v="f"/>
    <s v="f"/>
    <s v="f"/>
    <s v="t"/>
    <m/>
    <s v="https://www.halooglasi.com/nekretnine/izdavanje-stanova/k-district-lux-garaza-novogradnja-id16368/5425643375812?kid=4"/>
    <s v="f"/>
    <n v="18.666666666666668"/>
  </r>
  <r>
    <n v="59"/>
    <s v="Novi Beograd - Blok 45 ID#53607 "/>
    <s v="Stan"/>
    <n v="60"/>
    <x v="0"/>
    <s v="Agencija"/>
    <m/>
    <m/>
    <x v="0"/>
    <x v="0"/>
    <x v="9"/>
    <n v="13"/>
    <m/>
    <m/>
    <s v="mesečno"/>
    <n v="500"/>
    <s v="€"/>
    <x v="0"/>
    <x v="1"/>
    <x v="72"/>
    <x v="38"/>
    <x v="33"/>
    <s v="13.07.2023"/>
    <s v="f"/>
    <s v="t"/>
    <s v="f"/>
    <s v="t"/>
    <s v="f"/>
    <s v="t"/>
    <s v="f"/>
    <s v="f"/>
    <s v="f"/>
    <s v="f"/>
    <s v="f"/>
    <s v="f"/>
    <s v="t"/>
    <s v="t"/>
    <s v="f"/>
    <s v="f"/>
    <s v="f"/>
    <s v="t"/>
    <m/>
    <s v="https://www.halooglasi.com/nekretnine/izdavanje-stanova/novi-beograd---blok-45-id53607/5425643375816?kid=4"/>
    <s v="f"/>
    <n v="8.3333333333333339"/>
  </r>
  <r>
    <n v="60"/>
    <s v="Izvanredna ponuda Vračar - Kompletno namešten stan "/>
    <s v="Stan"/>
    <n v="37"/>
    <x v="5"/>
    <s v="Vlasnik"/>
    <s v="Stara gradnja"/>
    <s v="Renovirano"/>
    <x v="0"/>
    <x v="0"/>
    <x v="9"/>
    <n v="5"/>
    <n v="80"/>
    <s v="€"/>
    <s v="mesečno"/>
    <n v="440"/>
    <s v="€"/>
    <x v="0"/>
    <x v="2"/>
    <x v="2"/>
    <x v="515"/>
    <x v="33"/>
    <s v="13.07.2023"/>
    <s v="t"/>
    <s v="t"/>
    <s v="f"/>
    <s v="f"/>
    <s v="f"/>
    <s v="t"/>
    <s v="f"/>
    <s v="t"/>
    <s v="t"/>
    <s v="t"/>
    <s v="f"/>
    <s v="f"/>
    <s v="t"/>
    <s v="t"/>
    <s v="f"/>
    <s v="f"/>
    <s v="t"/>
    <s v="t"/>
    <m/>
    <s v="https://www.halooglasi.com/nekretnine/izdavanje-stanova/izvanredna-ponuda-vracar---kompletno-namesten/5425635867610?kid=4"/>
    <s v="t"/>
    <n v="11.891891891891891"/>
  </r>
  <r>
    <n v="62"/>
    <s v="Belvil/Dvosoban lux stan,box garaza "/>
    <s v="Stan"/>
    <n v="63"/>
    <x v="0"/>
    <s v="Agencija"/>
    <s v="Novogradnja"/>
    <s v="Lux"/>
    <x v="0"/>
    <x v="0"/>
    <x v="3"/>
    <n v="10"/>
    <m/>
    <m/>
    <s v="mesečno"/>
    <n v="1000"/>
    <s v="€"/>
    <x v="0"/>
    <x v="1"/>
    <x v="15"/>
    <x v="38"/>
    <x v="33"/>
    <s v="13.07.2023"/>
    <s v="f"/>
    <s v="t"/>
    <s v="f"/>
    <s v="t"/>
    <s v="f"/>
    <s v="t"/>
    <s v="f"/>
    <s v="f"/>
    <s v="t"/>
    <s v="t"/>
    <s v="f"/>
    <s v="f"/>
    <s v="t"/>
    <s v="t"/>
    <s v="t"/>
    <s v="f"/>
    <s v="f"/>
    <s v="t"/>
    <m/>
    <s v="https://www.halooglasi.com/nekretnine/izdavanje-stanova/belvildvosoban-lux-stan-box-garaza/5425643028547?kid=4"/>
    <s v="f"/>
    <n v="15.873015873015873"/>
  </r>
  <r>
    <n v="63"/>
    <s v="Jednosoban stan za izdavanje, pet friendly  "/>
    <s v="Stan"/>
    <n v="56"/>
    <x v="0"/>
    <s v="Agencija"/>
    <s v="Novogradnja"/>
    <s v="Lux"/>
    <x v="0"/>
    <x v="0"/>
    <x v="8"/>
    <n v="23"/>
    <n v="150"/>
    <s v="€"/>
    <s v="mesečno"/>
    <n v="1200"/>
    <s v="€"/>
    <x v="0"/>
    <x v="0"/>
    <x v="3"/>
    <x v="8"/>
    <x v="33"/>
    <s v="13.07.2023"/>
    <s v="f"/>
    <s v="t"/>
    <s v="f"/>
    <s v="t"/>
    <s v="f"/>
    <s v="t"/>
    <s v="f"/>
    <s v="t"/>
    <s v="f"/>
    <s v="t"/>
    <s v="f"/>
    <s v="f"/>
    <s v="f"/>
    <s v="t"/>
    <s v="t"/>
    <s v="f"/>
    <s v="f"/>
    <s v="t"/>
    <n v="1"/>
    <s v="https://www.halooglasi.com/nekretnine/izdavanje-stanova/jednosoban-stan-za-izdavanje-pet-friendly/5425643343656?kid=4"/>
    <s v="f"/>
    <n v="21.428571428571427"/>
  </r>
  <r>
    <n v="65"/>
    <s v="Izdajem stan "/>
    <s v="Stan"/>
    <n v="62"/>
    <x v="6"/>
    <s v="Vlasnik"/>
    <s v="Novogradnja"/>
    <s v="Lux"/>
    <x v="0"/>
    <x v="6"/>
    <x v="9"/>
    <n v="3"/>
    <m/>
    <m/>
    <s v="mesečno"/>
    <n v="600"/>
    <s v="€"/>
    <x v="0"/>
    <x v="5"/>
    <x v="23"/>
    <x v="384"/>
    <x v="33"/>
    <s v="13.07.2023"/>
    <s v="f"/>
    <s v="f"/>
    <s v="f"/>
    <s v="t"/>
    <s v="f"/>
    <s v="t"/>
    <s v="f"/>
    <s v="f"/>
    <s v="t"/>
    <s v="f"/>
    <s v="f"/>
    <s v="f"/>
    <s v="f"/>
    <s v="t"/>
    <s v="f"/>
    <s v="f"/>
    <s v="f"/>
    <s v="t"/>
    <m/>
    <s v="https://www.halooglasi.com/nekretnine/izdavanje-stanova/izdajem-stan/5425643309740?kid=4"/>
    <s v="f"/>
    <n v="9.67741935483871"/>
  </r>
  <r>
    <n v="66"/>
    <s v="Novi Beograd, Opština - Bulevar Mihajla Pupina "/>
    <s v="Stan"/>
    <n v="50"/>
    <x v="8"/>
    <s v="Agencija"/>
    <m/>
    <m/>
    <x v="0"/>
    <x v="0"/>
    <x v="9"/>
    <n v="15"/>
    <m/>
    <m/>
    <m/>
    <n v="950"/>
    <s v="€"/>
    <x v="0"/>
    <x v="1"/>
    <x v="57"/>
    <x v="42"/>
    <x v="33"/>
    <s v="13.07.2023"/>
    <s v="f"/>
    <s v="f"/>
    <s v="f"/>
    <s v="t"/>
    <s v="f"/>
    <s v="t"/>
    <s v="t"/>
    <s v="f"/>
    <s v="t"/>
    <s v="f"/>
    <s v="f"/>
    <s v="f"/>
    <s v="f"/>
    <s v="f"/>
    <s v="t"/>
    <s v="f"/>
    <s v="f"/>
    <s v="t"/>
    <m/>
    <s v="https://www.halooglasi.com/nekretnine/izdavanje-stanova/novi-beograd-opstina---bulevar-mihajla-pupina/5425643348790?kid=4"/>
    <s v="f"/>
    <n v="19"/>
  </r>
  <r>
    <n v="68"/>
    <s v="Kalenić pijaca,jednosoban,useljiv ID#7001 "/>
    <s v="Stan"/>
    <n v="30"/>
    <x v="5"/>
    <s v="Agencija"/>
    <s v="Novogradnja"/>
    <s v="Izvorno stanje"/>
    <x v="0"/>
    <x v="0"/>
    <x v="9"/>
    <n v="5"/>
    <m/>
    <m/>
    <s v="mesečno"/>
    <n v="450"/>
    <s v="€"/>
    <x v="0"/>
    <x v="2"/>
    <x v="13"/>
    <x v="516"/>
    <x v="33"/>
    <s v="13.07.2023"/>
    <s v="f"/>
    <s v="t"/>
    <s v="f"/>
    <s v="t"/>
    <s v="f"/>
    <s v="t"/>
    <s v="f"/>
    <s v="f"/>
    <s v="f"/>
    <s v="f"/>
    <s v="f"/>
    <s v="f"/>
    <s v="t"/>
    <s v="t"/>
    <s v="f"/>
    <s v="f"/>
    <s v="f"/>
    <s v="t"/>
    <m/>
    <s v="https://www.halooglasi.com/nekretnine/izdavanje-stanova/kalenic-pijaca-jednosoban-useljiv-id7001/5425643374452?kid=4"/>
    <s v="f"/>
    <n v="15"/>
  </r>
  <r>
    <n v="70"/>
    <s v="Blok 65-Elixir Garden, lux + garažno mesto "/>
    <s v="Stan"/>
    <n v="73"/>
    <x v="6"/>
    <s v="Agencija"/>
    <s v="Novogradnja"/>
    <s v="Lux"/>
    <x v="0"/>
    <x v="0"/>
    <x v="2"/>
    <n v="8"/>
    <m/>
    <m/>
    <m/>
    <n v="1200"/>
    <s v="€"/>
    <x v="0"/>
    <x v="1"/>
    <x v="5"/>
    <x v="133"/>
    <x v="33"/>
    <s v="13.07.2023"/>
    <s v="f"/>
    <s v="f"/>
    <s v="f"/>
    <s v="f"/>
    <s v="f"/>
    <s v="t"/>
    <s v="f"/>
    <s v="f"/>
    <s v="t"/>
    <s v="t"/>
    <s v="f"/>
    <s v="f"/>
    <s v="f"/>
    <s v="f"/>
    <s v="f"/>
    <s v="f"/>
    <s v="f"/>
    <s v="t"/>
    <m/>
    <s v="https://www.halooglasi.com/nekretnine/izdavanje-stanova/blok-65-elixir-garden-lux-garazno-mesto/5425643374462?kid=4"/>
    <s v="f"/>
    <n v="16.438356164383563"/>
  </r>
  <r>
    <n v="71"/>
    <s v="Super stan na Vračaru, novija zgrada, ID 5551 "/>
    <s v="Stan"/>
    <n v="84"/>
    <x v="6"/>
    <s v="Agencija"/>
    <s v="Novogradnja"/>
    <s v="Lux"/>
    <x v="0"/>
    <x v="0"/>
    <x v="9"/>
    <m/>
    <m/>
    <m/>
    <s v="mesečno"/>
    <n v="1200"/>
    <s v="€"/>
    <x v="0"/>
    <x v="2"/>
    <x v="13"/>
    <x v="0"/>
    <x v="33"/>
    <s v="13.07.2023"/>
    <s v="f"/>
    <s v="t"/>
    <s v="f"/>
    <s v="f"/>
    <s v="f"/>
    <s v="t"/>
    <s v="f"/>
    <s v="f"/>
    <s v="t"/>
    <s v="t"/>
    <s v="f"/>
    <s v="f"/>
    <s v="t"/>
    <s v="t"/>
    <s v="f"/>
    <s v="f"/>
    <s v="f"/>
    <s v="t"/>
    <n v="0.5"/>
    <s v="https://www.halooglasi.com/nekretnine/izdavanje-stanova/super-stan-na-vracaru-novija-zgrada-id-5551/5425643374970?kid=4"/>
    <s v="f"/>
    <n v="14.285714285714286"/>
  </r>
  <r>
    <n v="73"/>
    <s v="Centar - Beograd na vodi BW ID#53602 "/>
    <s v="Stan"/>
    <n v="54"/>
    <x v="0"/>
    <s v="Agencija"/>
    <m/>
    <m/>
    <x v="0"/>
    <x v="0"/>
    <x v="0"/>
    <n v="23"/>
    <m/>
    <m/>
    <s v="mesečno"/>
    <n v="1200"/>
    <s v="€"/>
    <x v="0"/>
    <x v="0"/>
    <x v="3"/>
    <x v="3"/>
    <x v="33"/>
    <s v="13.07.2023"/>
    <s v="f"/>
    <s v="t"/>
    <s v="f"/>
    <s v="t"/>
    <s v="f"/>
    <s v="t"/>
    <s v="f"/>
    <s v="f"/>
    <s v="f"/>
    <s v="f"/>
    <s v="f"/>
    <s v="f"/>
    <s v="t"/>
    <s v="t"/>
    <s v="f"/>
    <s v="f"/>
    <s v="f"/>
    <s v="t"/>
    <m/>
    <s v="https://www.halooglasi.com/nekretnine/izdavanje-stanova/centar---beograd-na-vodi-bw-id53602/5425643374436?kid=4"/>
    <s v="f"/>
    <n v="22.222222222222221"/>
  </r>
  <r>
    <n v="74"/>
    <s v="Moderan, Dvosoban, Bulevar "/>
    <s v="Stan"/>
    <n v="48"/>
    <x v="0"/>
    <s v="Agencija"/>
    <s v="Novogradnja"/>
    <s v="Renovirano"/>
    <x v="0"/>
    <x v="5"/>
    <x v="0"/>
    <n v="1"/>
    <m/>
    <m/>
    <m/>
    <n v="750"/>
    <s v="€"/>
    <x v="0"/>
    <x v="2"/>
    <x v="18"/>
    <x v="174"/>
    <x v="33"/>
    <s v="13.07.2023"/>
    <s v="f"/>
    <s v="f"/>
    <s v="f"/>
    <s v="f"/>
    <s v="f"/>
    <s v="f"/>
    <s v="t"/>
    <s v="f"/>
    <s v="t"/>
    <s v="f"/>
    <s v="f"/>
    <s v="f"/>
    <s v="t"/>
    <s v="t"/>
    <s v="f"/>
    <s v="f"/>
    <s v="t"/>
    <s v="t"/>
    <m/>
    <s v="https://www.halooglasi.com/nekretnine/izdavanje-stanova/moderan-dvosoban-bulevar/5425643375766?kid=4"/>
    <s v="f"/>
    <n v="15.625"/>
  </r>
  <r>
    <n v="75"/>
    <s v="West 65 tower, Modern, 2.0 "/>
    <s v="Stan"/>
    <n v="61"/>
    <x v="0"/>
    <s v="Agencija"/>
    <s v="Novogradnja"/>
    <s v="Lux"/>
    <x v="0"/>
    <x v="0"/>
    <x v="14"/>
    <m/>
    <m/>
    <m/>
    <m/>
    <n v="1500"/>
    <s v="€"/>
    <x v="0"/>
    <x v="1"/>
    <x v="5"/>
    <x v="0"/>
    <x v="33"/>
    <s v="13.07.2023"/>
    <s v="f"/>
    <s v="f"/>
    <s v="f"/>
    <s v="f"/>
    <s v="f"/>
    <s v="t"/>
    <s v="f"/>
    <s v="f"/>
    <s v="t"/>
    <s v="t"/>
    <s v="f"/>
    <s v="f"/>
    <s v="t"/>
    <s v="t"/>
    <s v="f"/>
    <s v="f"/>
    <s v="f"/>
    <s v="t"/>
    <m/>
    <s v="https://www.halooglasi.com/nekretnine/izdavanje-stanova/west-65-tower-modern-2-0/5425643375767?kid=4"/>
    <s v="f"/>
    <n v="24.590163934426229"/>
  </r>
  <r>
    <n v="78"/>
    <s v="Izdajem luksuzan stan u Pozarevcu. Novogradnja. "/>
    <s v="Stan"/>
    <n v="52"/>
    <x v="0"/>
    <s v="Vlasnik"/>
    <s v="Novogradnja"/>
    <s v="Lux"/>
    <x v="0"/>
    <x v="0"/>
    <x v="0"/>
    <n v="1"/>
    <n v="0"/>
    <m/>
    <s v="mesečno"/>
    <n v="300"/>
    <s v="€"/>
    <x v="3"/>
    <x v="13"/>
    <x v="135"/>
    <x v="248"/>
    <x v="33"/>
    <s v="13.07.2023"/>
    <s v="f"/>
    <s v="t"/>
    <s v="f"/>
    <s v="f"/>
    <s v="f"/>
    <s v="f"/>
    <s v="t"/>
    <s v="f"/>
    <s v="t"/>
    <s v="f"/>
    <s v="f"/>
    <s v="f"/>
    <s v="t"/>
    <s v="t"/>
    <s v="t"/>
    <s v="f"/>
    <s v="f"/>
    <s v="t"/>
    <m/>
    <s v="https://www.halooglasi.com/nekretnine/izdavanje-stanova/izdajem-luksuzan-stan-u-pozarevcu-novogradnja/5425643279309?kid=4"/>
    <s v="f"/>
    <n v="5.7692307692307692"/>
  </r>
  <r>
    <n v="79"/>
    <s v="Odmah useljiv stan u Višnjici "/>
    <s v="Stan"/>
    <n v="50"/>
    <x v="6"/>
    <s v="Vlasnik"/>
    <s v="Novogradnja"/>
    <s v="Izvorno stanje"/>
    <x v="0"/>
    <x v="6"/>
    <x v="11"/>
    <n v="5"/>
    <m/>
    <m/>
    <s v="mesečno"/>
    <n v="350"/>
    <s v="€"/>
    <x v="0"/>
    <x v="6"/>
    <x v="171"/>
    <x v="517"/>
    <x v="33"/>
    <s v="13.07.2023"/>
    <s v="t"/>
    <s v="t"/>
    <s v="f"/>
    <s v="f"/>
    <s v="f"/>
    <s v="f"/>
    <s v="t"/>
    <s v="f"/>
    <s v="f"/>
    <s v="f"/>
    <s v="f"/>
    <s v="f"/>
    <s v="f"/>
    <s v="t"/>
    <s v="f"/>
    <s v="f"/>
    <s v="f"/>
    <s v="t"/>
    <m/>
    <s v="https://www.halooglasi.com/nekretnine/izdavanje-stanova/odmah-useljiv-stan-u-visnjici/5425641499017?kid=4"/>
    <s v="f"/>
    <n v="7"/>
  </r>
  <r>
    <n v="80"/>
    <s v="Izavanje stana Visnjicka Banja "/>
    <s v="Stan"/>
    <n v="90"/>
    <x v="2"/>
    <s v="Vlasnik"/>
    <s v="Novogradnja"/>
    <s v="Lux"/>
    <x v="1"/>
    <x v="0"/>
    <x v="8"/>
    <n v="5"/>
    <m/>
    <m/>
    <s v="mesečno"/>
    <n v="700"/>
    <s v="€"/>
    <x v="0"/>
    <x v="6"/>
    <x v="134"/>
    <x v="518"/>
    <x v="33"/>
    <s v="13.07.2023"/>
    <s v="t"/>
    <s v="t"/>
    <s v="f"/>
    <s v="t"/>
    <s v="f"/>
    <s v="t"/>
    <s v="f"/>
    <s v="f"/>
    <s v="t"/>
    <s v="f"/>
    <s v="f"/>
    <s v="f"/>
    <s v="t"/>
    <s v="t"/>
    <s v="t"/>
    <s v="f"/>
    <s v="f"/>
    <s v="t"/>
    <m/>
    <s v="https://www.halooglasi.com/nekretnine/izdavanje-stanova/izavanje-stana-visnjicka-banja/5425643363548"/>
    <s v="f"/>
    <n v="7.7777777777777777"/>
  </r>
  <r>
    <n v="94"/>
    <s v="Labudovo brdo - 2.0 stan  "/>
    <s v="Stan"/>
    <n v="45"/>
    <x v="0"/>
    <s v="Vlasnik"/>
    <s v="Stara gradnja"/>
    <m/>
    <x v="0"/>
    <x v="0"/>
    <x v="9"/>
    <n v="8"/>
    <n v="100"/>
    <s v="€"/>
    <s v="mesečno"/>
    <n v="350"/>
    <s v="€"/>
    <x v="0"/>
    <x v="11"/>
    <x v="160"/>
    <x v="409"/>
    <x v="33"/>
    <s v="13.07.2023"/>
    <s v="f"/>
    <s v="t"/>
    <s v="f"/>
    <s v="t"/>
    <s v="f"/>
    <s v="t"/>
    <s v="t"/>
    <s v="f"/>
    <s v="t"/>
    <s v="f"/>
    <s v="f"/>
    <s v="f"/>
    <s v="t"/>
    <s v="f"/>
    <s v="t"/>
    <s v="f"/>
    <s v="f"/>
    <s v="t"/>
    <m/>
    <s v="https://www.halooglasi.com/nekretnine/izdavanje-stanova/labudovo-brdo---2-0-stan/5425643338944?kid=4"/>
    <s v="f"/>
    <n v="7.7777777777777777"/>
  </r>
  <r>
    <n v="95"/>
    <s v="Centar - Vuk djeram ID#53599 "/>
    <s v="Stan"/>
    <n v="70"/>
    <x v="8"/>
    <s v="Agencija"/>
    <m/>
    <m/>
    <x v="0"/>
    <x v="2"/>
    <x v="0"/>
    <n v="2"/>
    <m/>
    <m/>
    <s v="mesečno"/>
    <n v="400"/>
    <s v="€"/>
    <x v="0"/>
    <x v="5"/>
    <x v="51"/>
    <x v="519"/>
    <x v="33"/>
    <s v="13.07.2023"/>
    <s v="f"/>
    <s v="t"/>
    <s v="f"/>
    <s v="t"/>
    <s v="f"/>
    <s v="f"/>
    <s v="f"/>
    <s v="f"/>
    <s v="f"/>
    <s v="f"/>
    <s v="f"/>
    <s v="f"/>
    <s v="t"/>
    <s v="t"/>
    <s v="f"/>
    <s v="f"/>
    <s v="f"/>
    <s v="t"/>
    <m/>
    <s v="https://www.halooglasi.com/nekretnine/izdavanje-stanova/centar---vuk-djeram-id53599/5425643374434?kid=4"/>
    <s v="f"/>
    <n v="5.7142857142857144"/>
  </r>
  <r>
    <n v="96"/>
    <s v="Centar - Beograd na vodi BW ID#53597 "/>
    <s v="Stan"/>
    <n v="55"/>
    <x v="0"/>
    <s v="Agencija"/>
    <m/>
    <m/>
    <x v="0"/>
    <x v="0"/>
    <x v="15"/>
    <m/>
    <m/>
    <m/>
    <s v="mesečno"/>
    <n v="1400"/>
    <s v="€"/>
    <x v="0"/>
    <x v="0"/>
    <x v="3"/>
    <x v="8"/>
    <x v="33"/>
    <s v="13.07.2023"/>
    <s v="f"/>
    <s v="t"/>
    <s v="f"/>
    <s v="f"/>
    <s v="f"/>
    <s v="t"/>
    <s v="f"/>
    <s v="f"/>
    <s v="f"/>
    <s v="f"/>
    <s v="f"/>
    <s v="f"/>
    <s v="t"/>
    <s v="t"/>
    <s v="f"/>
    <s v="f"/>
    <s v="f"/>
    <s v="t"/>
    <m/>
    <s v="https://www.halooglasi.com/nekretnine/izdavanje-stanova/centar---beograd-na-vodi-bw-id53597/5425643374435?kid=4"/>
    <s v="f"/>
    <n v="25.454545454545453"/>
  </r>
  <r>
    <n v="97"/>
    <s v="Vračar - Pravni fakultet, lux studio "/>
    <s v="Stan"/>
    <n v="26"/>
    <x v="5"/>
    <s v="Agencija"/>
    <m/>
    <s v="Renovirano"/>
    <x v="0"/>
    <x v="0"/>
    <x v="2"/>
    <n v="7"/>
    <m/>
    <m/>
    <s v="mesečno"/>
    <n v="450"/>
    <s v="€"/>
    <x v="0"/>
    <x v="2"/>
    <x v="37"/>
    <x v="493"/>
    <x v="33"/>
    <s v="13.07.2023"/>
    <s v="f"/>
    <s v="t"/>
    <s v="f"/>
    <s v="f"/>
    <s v="f"/>
    <s v="t"/>
    <s v="f"/>
    <s v="f"/>
    <s v="t"/>
    <s v="f"/>
    <s v="f"/>
    <s v="f"/>
    <s v="f"/>
    <s v="f"/>
    <s v="f"/>
    <s v="f"/>
    <s v="f"/>
    <s v="t"/>
    <n v="0.5"/>
    <s v="https://www.halooglasi.com/nekretnine/izdavanje-stanova/vracar---pravni-fakultet-lux-studio/5425643375239?kid=4"/>
    <s v="f"/>
    <n v="17.307692307692307"/>
  </r>
  <r>
    <n v="98"/>
    <s v="A blok, lux, novogradnja, garaža, ID 14361 "/>
    <s v="Stan"/>
    <n v="73"/>
    <x v="6"/>
    <s v="Agencija"/>
    <s v="Novogradnja"/>
    <s v="Lux"/>
    <x v="0"/>
    <x v="0"/>
    <x v="3"/>
    <n v="12"/>
    <m/>
    <m/>
    <s v="mesečno"/>
    <n v="1700"/>
    <s v="€"/>
    <x v="0"/>
    <x v="1"/>
    <x v="33"/>
    <x v="38"/>
    <x v="33"/>
    <s v="13.07.2023"/>
    <s v="f"/>
    <s v="t"/>
    <s v="f"/>
    <s v="t"/>
    <s v="f"/>
    <s v="t"/>
    <s v="t"/>
    <s v="f"/>
    <s v="t"/>
    <s v="t"/>
    <s v="f"/>
    <s v="f"/>
    <s v="t"/>
    <s v="t"/>
    <s v="t"/>
    <s v="f"/>
    <s v="f"/>
    <s v="t"/>
    <n v="0.5"/>
    <s v="https://www.halooglasi.com/nekretnine/izdavanje-stanova/a-blok-lux-novogradnja-garaza-id-14361/5425636268921?kid=4"/>
    <s v="f"/>
    <n v="23.287671232876711"/>
  </r>
  <r>
    <n v="99"/>
    <s v="Mirijevo, namešten stan,40m2 ID#5696 "/>
    <s v="Stan"/>
    <n v="40"/>
    <x v="5"/>
    <s v="Agencija"/>
    <s v="Stara gradnja"/>
    <m/>
    <x v="0"/>
    <x v="0"/>
    <x v="0"/>
    <n v="4"/>
    <m/>
    <m/>
    <s v="mesečno"/>
    <n v="300"/>
    <s v="€"/>
    <x v="0"/>
    <x v="5"/>
    <x v="23"/>
    <x v="520"/>
    <x v="33"/>
    <s v="13.07.2023"/>
    <s v="f"/>
    <s v="t"/>
    <s v="f"/>
    <s v="t"/>
    <s v="f"/>
    <s v="t"/>
    <s v="f"/>
    <s v="f"/>
    <s v="f"/>
    <s v="f"/>
    <s v="f"/>
    <s v="f"/>
    <s v="f"/>
    <s v="f"/>
    <s v="f"/>
    <s v="f"/>
    <s v="f"/>
    <s v="t"/>
    <m/>
    <s v="https://www.halooglasi.com/nekretnine/izdavanje-stanova/mirijevo-namesten-stan-40m2-id5696/5425643333046?kid=4"/>
    <s v="f"/>
    <n v="7.5"/>
  </r>
  <r>
    <n v="2"/>
    <s v="Jedinstveno u ponudi ID#1504 "/>
    <s v="Stan"/>
    <n v="115"/>
    <x v="2"/>
    <s v="Agencija"/>
    <s v="Novogradnja"/>
    <s v="Lux"/>
    <x v="0"/>
    <x v="0"/>
    <x v="24"/>
    <n v="25"/>
    <m/>
    <m/>
    <s v="mesečno"/>
    <n v="2500"/>
    <s v="€"/>
    <x v="0"/>
    <x v="0"/>
    <x v="3"/>
    <x v="0"/>
    <x v="34"/>
    <s v="14.07.2023"/>
    <s v="f"/>
    <s v="t"/>
    <s v="f"/>
    <s v="t"/>
    <s v="f"/>
    <s v="t"/>
    <s v="f"/>
    <s v="f"/>
    <s v="t"/>
    <s v="f"/>
    <s v="f"/>
    <s v="f"/>
    <s v="t"/>
    <s v="t"/>
    <s v="f"/>
    <s v="f"/>
    <s v="f"/>
    <s v="t"/>
    <m/>
    <s v="https://www.halooglasi.com/nekretnine/izdavanje-stanova/jedinstveno-u-ponudi-id1504/5425643378147?kid=4"/>
    <s v="f"/>
    <n v="21.739130434782609"/>
  </r>
  <r>
    <n v="3"/>
    <s v="A blok, lux, poslovni apartman, garaža, ID 14626 "/>
    <s v="Stan"/>
    <n v="33"/>
    <x v="5"/>
    <s v="Agencija"/>
    <s v="Novogradnja"/>
    <m/>
    <x v="1"/>
    <x v="0"/>
    <x v="0"/>
    <m/>
    <m/>
    <m/>
    <s v="mesečno"/>
    <n v="750"/>
    <s v="€"/>
    <x v="0"/>
    <x v="1"/>
    <x v="33"/>
    <x v="38"/>
    <x v="34"/>
    <s v="14.07.2023"/>
    <s v="f"/>
    <s v="t"/>
    <s v="f"/>
    <s v="t"/>
    <s v="f"/>
    <s v="f"/>
    <s v="f"/>
    <s v="f"/>
    <s v="t"/>
    <s v="t"/>
    <s v="f"/>
    <s v="f"/>
    <s v="t"/>
    <s v="t"/>
    <s v="t"/>
    <s v="f"/>
    <s v="f"/>
    <s v="t"/>
    <n v="0.5"/>
    <s v="https://www.halooglasi.com/nekretnine/izdavanje-stanova/a-blok-lux-poslovni-apartman-garaza-id-14626/5425643321827?kid=4"/>
    <s v="f"/>
    <n v="22.727272727272727"/>
  </r>
  <r>
    <n v="4"/>
    <s v="Top ponuda, odličan stan na Vračaru, ID 4729 "/>
    <s v="Stan"/>
    <n v="45"/>
    <x v="0"/>
    <s v="Agencija"/>
    <s v="Novogradnja"/>
    <s v="Lux"/>
    <x v="0"/>
    <x v="2"/>
    <x v="2"/>
    <m/>
    <m/>
    <m/>
    <s v="mesečno"/>
    <n v="600"/>
    <s v="€"/>
    <x v="0"/>
    <x v="2"/>
    <x v="116"/>
    <x v="141"/>
    <x v="34"/>
    <s v="14.07.2023"/>
    <s v="f"/>
    <s v="t"/>
    <s v="f"/>
    <s v="f"/>
    <s v="f"/>
    <s v="t"/>
    <s v="f"/>
    <s v="f"/>
    <s v="t"/>
    <s v="f"/>
    <s v="f"/>
    <s v="f"/>
    <s v="f"/>
    <s v="f"/>
    <s v="f"/>
    <s v="f"/>
    <s v="f"/>
    <s v="t"/>
    <n v="0.5"/>
    <s v="https://www.halooglasi.com/nekretnine/izdavanje-stanova/top-ponuda-odlican-stan-na-vracaru-id-4729/5425642457155?kid=4"/>
    <s v="f"/>
    <n v="13.333333333333334"/>
  </r>
  <r>
    <n v="5"/>
    <s v="Blagoja Parovića.Top lokacija! "/>
    <s v="Stan"/>
    <n v="30"/>
    <x v="3"/>
    <s v="Agencija"/>
    <s v="Stara gradnja"/>
    <s v="Renovirano"/>
    <x v="0"/>
    <x v="0"/>
    <x v="5"/>
    <n v="5"/>
    <n v="50"/>
    <s v="€"/>
    <s v="mesečno"/>
    <n v="400"/>
    <s v="€"/>
    <x v="0"/>
    <x v="9"/>
    <x v="61"/>
    <x v="301"/>
    <x v="34"/>
    <s v="14.07.2023"/>
    <s v="t"/>
    <s v="t"/>
    <s v="f"/>
    <s v="t"/>
    <s v="f"/>
    <s v="t"/>
    <s v="f"/>
    <s v="f"/>
    <s v="t"/>
    <s v="f"/>
    <s v="f"/>
    <s v="f"/>
    <s v="f"/>
    <s v="t"/>
    <s v="t"/>
    <s v="f"/>
    <s v="f"/>
    <s v="t"/>
    <n v="0.5"/>
    <s v="https://www.halooglasi.com/nekretnine/izdavanje-stanova/blagoja-parovica-top-lokacija/5425643380205?kid=4"/>
    <s v="f"/>
    <n v="13.333333333333334"/>
  </r>
  <r>
    <n v="6"/>
    <s v="Izdajem nov stan "/>
    <s v="Stan"/>
    <n v="50"/>
    <x v="8"/>
    <s v="Vlasnik"/>
    <s v="Novogradnja"/>
    <s v="Lux"/>
    <x v="0"/>
    <x v="2"/>
    <x v="0"/>
    <n v="4"/>
    <n v="60"/>
    <s v="€"/>
    <s v="mesečno"/>
    <n v="500"/>
    <s v="€"/>
    <x v="0"/>
    <x v="5"/>
    <x v="23"/>
    <x v="521"/>
    <x v="34"/>
    <s v="14.07.2023"/>
    <s v="t"/>
    <s v="t"/>
    <s v="f"/>
    <s v="t"/>
    <s v="f"/>
    <s v="f"/>
    <s v="t"/>
    <s v="f"/>
    <s v="t"/>
    <s v="f"/>
    <s v="f"/>
    <s v="f"/>
    <s v="t"/>
    <s v="t"/>
    <s v="f"/>
    <s v="f"/>
    <s v="t"/>
    <s v="t"/>
    <m/>
    <s v="https://www.halooglasi.com/nekretnine/izdavanje-stanova/izdajem-nov-stan/5425634561730?kid=4"/>
    <s v="f"/>
    <n v="10"/>
  </r>
  <r>
    <n v="7"/>
    <s v="Cvetkova Pijaca, Ljube Davidovića nemešten "/>
    <s v="Stan"/>
    <n v="55"/>
    <x v="6"/>
    <s v="Agencija"/>
    <s v="Stara gradnja"/>
    <s v="Renovirano"/>
    <x v="0"/>
    <x v="0"/>
    <x v="9"/>
    <n v="2"/>
    <n v="100"/>
    <s v="€"/>
    <s v="mesečno"/>
    <n v="400"/>
    <s v="€"/>
    <x v="0"/>
    <x v="5"/>
    <x v="36"/>
    <x v="427"/>
    <x v="34"/>
    <s v="14.07.2023"/>
    <s v="t"/>
    <s v="t"/>
    <s v="f"/>
    <s v="f"/>
    <s v="f"/>
    <s v="f"/>
    <s v="f"/>
    <s v="t"/>
    <s v="t"/>
    <s v="f"/>
    <s v="f"/>
    <s v="f"/>
    <s v="t"/>
    <s v="t"/>
    <s v="f"/>
    <s v="f"/>
    <s v="f"/>
    <s v="t"/>
    <n v="0.5"/>
    <s v="https://www.halooglasi.com/nekretnine/izdavanje-stanova/cvetkova-pijaca-ljube-davidovica-nemesten/5425643352445?kid=4"/>
    <s v="f"/>
    <n v="7.2727272727272725"/>
  </r>
  <r>
    <n v="9"/>
    <s v="A blok, lux, novogradnja, garaža, ID 18998 "/>
    <s v="Stan"/>
    <n v="103"/>
    <x v="2"/>
    <s v="Agencija"/>
    <s v="Novogradnja"/>
    <s v="Lux"/>
    <x v="0"/>
    <x v="0"/>
    <x v="3"/>
    <n v="6"/>
    <m/>
    <m/>
    <s v="mesečno"/>
    <n v="1800"/>
    <s v="€"/>
    <x v="0"/>
    <x v="1"/>
    <x v="33"/>
    <x v="40"/>
    <x v="34"/>
    <s v="14.07.2023"/>
    <s v="f"/>
    <s v="t"/>
    <s v="f"/>
    <s v="t"/>
    <s v="f"/>
    <s v="t"/>
    <s v="t"/>
    <s v="f"/>
    <s v="t"/>
    <s v="t"/>
    <s v="f"/>
    <s v="f"/>
    <s v="t"/>
    <s v="t"/>
    <s v="t"/>
    <s v="f"/>
    <s v="f"/>
    <s v="t"/>
    <n v="0.5"/>
    <s v="https://www.halooglasi.com/nekretnine/izdavanje-stanova/a-blok-lux-novogradnja-garaza-id-18998/5425643116588?kid=4"/>
    <s v="f"/>
    <n v="17.475728155339805"/>
  </r>
  <r>
    <n v="12"/>
    <s v="New Minel, lux, novogradnja, garaža, ID 18731 "/>
    <s v="Stan"/>
    <n v="46"/>
    <x v="0"/>
    <s v="Agencija"/>
    <s v="Novogradnja"/>
    <s v="Lux"/>
    <x v="0"/>
    <x v="0"/>
    <x v="5"/>
    <m/>
    <m/>
    <m/>
    <s v="mesečno"/>
    <n v="750"/>
    <s v="€"/>
    <x v="0"/>
    <x v="1"/>
    <x v="5"/>
    <x v="5"/>
    <x v="34"/>
    <s v="14.07.2023"/>
    <s v="f"/>
    <s v="t"/>
    <s v="f"/>
    <s v="t"/>
    <s v="f"/>
    <s v="t"/>
    <s v="t"/>
    <s v="f"/>
    <s v="t"/>
    <s v="t"/>
    <s v="f"/>
    <s v="f"/>
    <s v="t"/>
    <s v="t"/>
    <s v="t"/>
    <s v="f"/>
    <s v="f"/>
    <s v="t"/>
    <n v="0.5"/>
    <s v="https://www.halooglasi.com/nekretnine/izdavanje-stanova/new-minel-lux-novogradnja-garaza-id-18731/5425643352622?kid=4"/>
    <s v="f"/>
    <n v="16.304347826086957"/>
  </r>
  <r>
    <n v="13"/>
    <s v="A blok, deluxe sređen stan, garaža, ID 10070 "/>
    <s v="Stan"/>
    <n v="140"/>
    <x v="2"/>
    <s v="Agencija"/>
    <s v="Novogradnja"/>
    <s v="Lux"/>
    <x v="0"/>
    <x v="0"/>
    <x v="14"/>
    <n v="12"/>
    <m/>
    <m/>
    <s v="mesečno"/>
    <n v="3500"/>
    <s v="€"/>
    <x v="0"/>
    <x v="1"/>
    <x v="33"/>
    <x v="38"/>
    <x v="34"/>
    <s v="14.07.2023"/>
    <s v="f"/>
    <s v="t"/>
    <s v="f"/>
    <s v="t"/>
    <s v="f"/>
    <s v="t"/>
    <s v="t"/>
    <s v="f"/>
    <s v="t"/>
    <s v="t"/>
    <s v="f"/>
    <s v="f"/>
    <s v="t"/>
    <s v="t"/>
    <s v="t"/>
    <s v="f"/>
    <s v="f"/>
    <s v="t"/>
    <n v="0.5"/>
    <s v="https://www.halooglasi.com/nekretnine/izdavanje-stanova/a-blok-deluxe-sredjen-stan-garaza-id-10070/5425643352519?kid=4"/>
    <s v="f"/>
    <n v="25"/>
  </r>
  <r>
    <n v="15"/>
    <s v="Prime Location. Nice Quiet Street. Big Tarrace "/>
    <s v="Stan"/>
    <n v="87"/>
    <x v="6"/>
    <s v="Agencija"/>
    <s v="Novogradnja"/>
    <m/>
    <x v="0"/>
    <x v="2"/>
    <x v="8"/>
    <n v="4"/>
    <m/>
    <m/>
    <m/>
    <n v="1000"/>
    <s v="€"/>
    <x v="0"/>
    <x v="2"/>
    <x v="2"/>
    <x v="0"/>
    <x v="34"/>
    <s v="14.07.2023"/>
    <s v="f"/>
    <s v="f"/>
    <s v="f"/>
    <s v="f"/>
    <s v="f"/>
    <s v="f"/>
    <s v="t"/>
    <s v="f"/>
    <s v="t"/>
    <s v="t"/>
    <s v="f"/>
    <s v="f"/>
    <s v="t"/>
    <s v="t"/>
    <s v="f"/>
    <s v="f"/>
    <s v="f"/>
    <s v="t"/>
    <m/>
    <s v="https://www.halooglasi.com/nekretnine/izdavanje-stanova/prime-location-nice-quiet-street-big-tarrace/5425643378155"/>
    <s v="f"/>
    <n v="11.494252873563218"/>
  </r>
  <r>
    <n v="16"/>
    <s v="Izdajem stan kod Gradske bolnice  "/>
    <s v="Stan"/>
    <n v="36"/>
    <x v="5"/>
    <s v="Vlasnik"/>
    <s v="Novogradnja"/>
    <s v="Izvorno stanje"/>
    <x v="0"/>
    <x v="6"/>
    <x v="5"/>
    <n v="5"/>
    <n v="50"/>
    <s v="€"/>
    <s v="mesečno"/>
    <n v="400"/>
    <s v="€"/>
    <x v="0"/>
    <x v="5"/>
    <x v="45"/>
    <x v="522"/>
    <x v="34"/>
    <s v="14.07.2023"/>
    <s v="f"/>
    <s v="t"/>
    <s v="f"/>
    <s v="t"/>
    <s v="f"/>
    <s v="f"/>
    <s v="f"/>
    <s v="f"/>
    <s v="f"/>
    <s v="f"/>
    <s v="f"/>
    <s v="f"/>
    <s v="f"/>
    <s v="f"/>
    <s v="t"/>
    <s v="f"/>
    <s v="t"/>
    <s v="t"/>
    <m/>
    <s v="https://www.halooglasi.com/nekretnine/izdavanje-stanova/izdajem-stan-kod-gradske-bolnice/5425643380257?kid=4"/>
    <s v="t"/>
    <n v="11.111111111111111"/>
  </r>
  <r>
    <n v="18"/>
    <s v="Novi Beograd - Stari merkator ID#53624 "/>
    <s v="Stan"/>
    <n v="50"/>
    <x v="0"/>
    <s v="Agencija"/>
    <m/>
    <m/>
    <x v="0"/>
    <x v="0"/>
    <x v="9"/>
    <n v="4"/>
    <m/>
    <m/>
    <s v="mesečno"/>
    <n v="500"/>
    <s v="€"/>
    <x v="0"/>
    <x v="1"/>
    <x v="1"/>
    <x v="496"/>
    <x v="34"/>
    <s v="14.07.2023"/>
    <s v="f"/>
    <s v="t"/>
    <s v="f"/>
    <s v="t"/>
    <s v="f"/>
    <s v="f"/>
    <s v="f"/>
    <s v="f"/>
    <s v="f"/>
    <s v="f"/>
    <s v="f"/>
    <s v="f"/>
    <s v="t"/>
    <s v="t"/>
    <s v="f"/>
    <s v="f"/>
    <s v="f"/>
    <s v="t"/>
    <m/>
    <s v="https://www.halooglasi.com/nekretnine/izdavanje-stanova/novi-beograd---stari-merkator-id53624/5425643380763?kid=4"/>
    <s v="f"/>
    <n v="10"/>
  </r>
  <r>
    <n v="19"/>
    <s v="Garsonjera u Krnjači "/>
    <s v="Stan"/>
    <n v="27"/>
    <x v="3"/>
    <s v="Vlasnik"/>
    <s v="Novogradnja"/>
    <s v="Izvorno stanje"/>
    <x v="0"/>
    <x v="2"/>
    <x v="8"/>
    <n v="6"/>
    <n v="50"/>
    <s v="€"/>
    <s v="mesečno"/>
    <n v="300"/>
    <s v="€"/>
    <x v="0"/>
    <x v="6"/>
    <x v="79"/>
    <x v="523"/>
    <x v="34"/>
    <s v="14.07.2023"/>
    <s v="t"/>
    <s v="t"/>
    <s v="f"/>
    <s v="t"/>
    <s v="t"/>
    <s v="t"/>
    <s v="f"/>
    <s v="f"/>
    <s v="t"/>
    <s v="t"/>
    <s v="f"/>
    <s v="f"/>
    <s v="t"/>
    <s v="t"/>
    <s v="t"/>
    <s v="f"/>
    <s v="t"/>
    <s v="t"/>
    <m/>
    <s v="https://www.halooglasi.com/nekretnine/izdavanje-stanova/garsonjera-u-krnjaci/5425643380280?kid=4"/>
    <s v="f"/>
    <n v="11.111111111111111"/>
  </r>
  <r>
    <n v="26"/>
    <s v="Bežanijska kosa - Bezanijska kosa 2 ID#53496 "/>
    <s v="Stan"/>
    <n v="70"/>
    <x v="0"/>
    <s v="Agencija"/>
    <m/>
    <m/>
    <x v="0"/>
    <x v="0"/>
    <x v="9"/>
    <n v="7"/>
    <m/>
    <m/>
    <s v="mesečno"/>
    <n v="450"/>
    <s v="€"/>
    <x v="0"/>
    <x v="1"/>
    <x v="196"/>
    <x v="524"/>
    <x v="34"/>
    <s v="14.07.2023"/>
    <s v="f"/>
    <s v="t"/>
    <s v="f"/>
    <s v="t"/>
    <s v="f"/>
    <s v="t"/>
    <s v="f"/>
    <s v="f"/>
    <s v="f"/>
    <s v="f"/>
    <s v="f"/>
    <s v="f"/>
    <s v="t"/>
    <s v="t"/>
    <s v="f"/>
    <s v="f"/>
    <s v="f"/>
    <s v="t"/>
    <m/>
    <s v="https://www.halooglasi.com/nekretnine/izdavanje-stanova/bezanijska-kosa---bezanijska-kosa-2-id53496/5425643334493?kid=4"/>
    <s v="f"/>
    <n v="6.4285714285714288"/>
  </r>
  <r>
    <n v="27"/>
    <s v="Izdajem nameštenu garsonjeru u Kotezu  "/>
    <s v="Stan"/>
    <n v="20"/>
    <x v="5"/>
    <s v="Vlasnik"/>
    <s v="Novogradnja"/>
    <s v="Izvorno stanje"/>
    <x v="0"/>
    <x v="3"/>
    <x v="0"/>
    <n v="2"/>
    <m/>
    <m/>
    <s v="mesečno"/>
    <n v="200"/>
    <s v="€"/>
    <x v="0"/>
    <x v="6"/>
    <x v="153"/>
    <x v="525"/>
    <x v="34"/>
    <s v="14.07.2023"/>
    <s v="f"/>
    <s v="t"/>
    <s v="f"/>
    <s v="f"/>
    <s v="f"/>
    <s v="f"/>
    <s v="t"/>
    <s v="f"/>
    <s v="f"/>
    <s v="f"/>
    <s v="f"/>
    <s v="f"/>
    <s v="t"/>
    <s v="t"/>
    <s v="f"/>
    <s v="f"/>
    <s v="f"/>
    <s v="t"/>
    <m/>
    <s v="https://www.halooglasi.com/nekretnine/izdavanje-stanova/izdajem-namestenu-garsonjeru-u-kotezu/5425643378812?kid=4"/>
    <s v="f"/>
    <n v="10"/>
  </r>
  <r>
    <n v="28"/>
    <s v="Beograd na vodi, 3.5 Parkview, garaža, id 4585 "/>
    <s v="Stan"/>
    <n v="90"/>
    <x v="4"/>
    <s v="Agencija"/>
    <s v="Novogradnja"/>
    <s v="Lux"/>
    <x v="0"/>
    <x v="0"/>
    <x v="6"/>
    <n v="23"/>
    <m/>
    <m/>
    <s v="mesečno"/>
    <n v="1600"/>
    <s v="€"/>
    <x v="0"/>
    <x v="0"/>
    <x v="3"/>
    <x v="3"/>
    <x v="34"/>
    <s v="14.07.2023"/>
    <s v="f"/>
    <s v="t"/>
    <s v="f"/>
    <s v="f"/>
    <s v="f"/>
    <s v="t"/>
    <s v="t"/>
    <s v="t"/>
    <s v="t"/>
    <s v="t"/>
    <s v="f"/>
    <s v="f"/>
    <s v="t"/>
    <s v="t"/>
    <s v="f"/>
    <s v="f"/>
    <s v="f"/>
    <s v="t"/>
    <n v="0.5"/>
    <s v="https://www.halooglasi.com/nekretnine/izdavanje-stanova/beograd-na-vodi-3-5-parkview-garaza-id-4585/5425643377265?kid=4"/>
    <s v="f"/>
    <n v="17.777777777777779"/>
  </r>
  <r>
    <n v="29"/>
    <s v="Nova zgrada u mirnom delu Zemuna. Parking "/>
    <s v="Stan"/>
    <n v="52"/>
    <x v="8"/>
    <s v="Vlasnik"/>
    <s v="Novogradnja"/>
    <s v="Lux"/>
    <x v="0"/>
    <x v="2"/>
    <x v="9"/>
    <m/>
    <n v="50"/>
    <s v="€"/>
    <s v="mesečno"/>
    <n v="700"/>
    <s v="€"/>
    <x v="0"/>
    <x v="3"/>
    <x v="58"/>
    <x v="75"/>
    <x v="34"/>
    <s v="14.07.2023"/>
    <s v="f"/>
    <s v="t"/>
    <s v="f"/>
    <s v="f"/>
    <s v="f"/>
    <s v="f"/>
    <s v="t"/>
    <s v="f"/>
    <s v="t"/>
    <s v="f"/>
    <s v="f"/>
    <s v="f"/>
    <s v="t"/>
    <s v="t"/>
    <s v="t"/>
    <s v="f"/>
    <s v="f"/>
    <s v="t"/>
    <m/>
    <s v="https://www.halooglasi.com/nekretnine/izdavanje-stanova/nova-zgrada-u-mirnom-delu-zemuna-parking/5425635414965?kid=4"/>
    <s v="f"/>
    <n v="13.461538461538462"/>
  </r>
  <r>
    <n v="30"/>
    <s v="West Tower, lux, jako lepo sređen, ID 19588 "/>
    <s v="Stan"/>
    <n v="96"/>
    <x v="6"/>
    <s v="Agencija"/>
    <s v="Novogradnja"/>
    <s v="Lux"/>
    <x v="0"/>
    <x v="4"/>
    <x v="1"/>
    <m/>
    <m/>
    <m/>
    <s v="mesečno"/>
    <n v="2900"/>
    <s v="€"/>
    <x v="0"/>
    <x v="1"/>
    <x v="5"/>
    <x v="7"/>
    <x v="34"/>
    <s v="14.07.2023"/>
    <s v="f"/>
    <s v="t"/>
    <s v="f"/>
    <s v="t"/>
    <s v="f"/>
    <s v="t"/>
    <s v="t"/>
    <s v="f"/>
    <s v="t"/>
    <s v="t"/>
    <s v="f"/>
    <s v="f"/>
    <s v="t"/>
    <s v="t"/>
    <s v="t"/>
    <s v="f"/>
    <s v="f"/>
    <s v="t"/>
    <n v="0.5"/>
    <s v="https://www.halooglasi.com/nekretnine/izdavanje-stanova/west-tower-lux-jako-lepo-sredjen-id-19588/5425643375863?kid=4"/>
    <s v="f"/>
    <n v="30.208333333333332"/>
  </r>
  <r>
    <n v="31"/>
    <s v="Centar - Stari grad ID#53265 "/>
    <s v="Stan"/>
    <n v="45"/>
    <x v="5"/>
    <s v="Agencija"/>
    <m/>
    <m/>
    <x v="0"/>
    <x v="0"/>
    <x v="0"/>
    <n v="7"/>
    <m/>
    <m/>
    <s v="mesečno"/>
    <n v="500"/>
    <s v="€"/>
    <x v="0"/>
    <x v="7"/>
    <x v="85"/>
    <x v="191"/>
    <x v="34"/>
    <s v="14.07.2023"/>
    <s v="f"/>
    <s v="t"/>
    <s v="f"/>
    <s v="t"/>
    <s v="f"/>
    <s v="t"/>
    <s v="f"/>
    <s v="f"/>
    <s v="f"/>
    <s v="f"/>
    <s v="f"/>
    <s v="f"/>
    <s v="t"/>
    <s v="t"/>
    <s v="f"/>
    <s v="f"/>
    <s v="f"/>
    <s v="t"/>
    <m/>
    <s v="https://www.halooglasi.com/nekretnine/izdavanje-stanova/centar---stari-grad-id53265/5425643274457?kid=4"/>
    <s v="f"/>
    <n v="11.111111111111111"/>
  </r>
  <r>
    <n v="33"/>
    <s v="Lux,Cvetanova Ćuprija "/>
    <s v="Stan"/>
    <n v="44"/>
    <x v="0"/>
    <s v="Vlasnik"/>
    <s v="Novogradnja"/>
    <s v="Lux"/>
    <x v="0"/>
    <x v="2"/>
    <x v="0"/>
    <n v="3"/>
    <n v="30"/>
    <s v="€"/>
    <s v="mesečno"/>
    <n v="390"/>
    <s v="€"/>
    <x v="0"/>
    <x v="5"/>
    <x v="179"/>
    <x v="417"/>
    <x v="34"/>
    <s v="14.07.2023"/>
    <s v="f"/>
    <s v="t"/>
    <s v="f"/>
    <s v="t"/>
    <s v="f"/>
    <s v="f"/>
    <s v="f"/>
    <s v="f"/>
    <s v="t"/>
    <s v="f"/>
    <s v="f"/>
    <s v="f"/>
    <s v="t"/>
    <s v="t"/>
    <s v="t"/>
    <s v="f"/>
    <s v="f"/>
    <s v="t"/>
    <m/>
    <s v="https://www.halooglasi.com/nekretnine/izdavanje-stanova/lux-cvetanova-cuprija/5425642310133?kid=4"/>
    <s v="f"/>
    <n v="8.8636363636363633"/>
  </r>
  <r>
    <n v="34"/>
    <s v="A Blok odličan odmah useljiv "/>
    <s v="Stan"/>
    <n v="51"/>
    <x v="0"/>
    <s v="Agencija"/>
    <s v="Novogradnja"/>
    <s v="Lux"/>
    <x v="0"/>
    <x v="0"/>
    <x v="9"/>
    <n v="6"/>
    <m/>
    <m/>
    <s v="mesečno"/>
    <n v="1100"/>
    <s v="€"/>
    <x v="0"/>
    <x v="1"/>
    <x v="33"/>
    <x v="40"/>
    <x v="34"/>
    <s v="14.07.2023"/>
    <s v="f"/>
    <s v="t"/>
    <s v="f"/>
    <s v="f"/>
    <s v="f"/>
    <s v="t"/>
    <s v="t"/>
    <s v="f"/>
    <s v="t"/>
    <s v="t"/>
    <s v="f"/>
    <s v="f"/>
    <s v="t"/>
    <s v="t"/>
    <s v="t"/>
    <s v="f"/>
    <s v="f"/>
    <s v="t"/>
    <n v="0.5"/>
    <s v="https://www.halooglasi.com/nekretnine/izdavanje-stanova/a-blok-odlican-odmah-useljiv/5425643379806?kid=4"/>
    <s v="f"/>
    <n v="21.568627450980394"/>
  </r>
  <r>
    <n v="35"/>
    <s v="Novi Beograd, Arena - Blok 22, 65m2 "/>
    <s v="Stan"/>
    <n v="65"/>
    <x v="8"/>
    <s v="Agencija"/>
    <m/>
    <m/>
    <x v="0"/>
    <x v="0"/>
    <x v="2"/>
    <n v="6"/>
    <m/>
    <m/>
    <m/>
    <n v="1000"/>
    <s v="€"/>
    <x v="0"/>
    <x v="1"/>
    <x v="47"/>
    <x v="200"/>
    <x v="34"/>
    <s v="14.07.2023"/>
    <s v="f"/>
    <s v="t"/>
    <s v="f"/>
    <s v="f"/>
    <s v="f"/>
    <s v="t"/>
    <s v="t"/>
    <s v="t"/>
    <s v="t"/>
    <s v="t"/>
    <s v="f"/>
    <s v="f"/>
    <s v="f"/>
    <s v="f"/>
    <s v="t"/>
    <s v="f"/>
    <s v="f"/>
    <s v="t"/>
    <n v="0.5"/>
    <s v="https://www.halooglasi.com/nekretnine/izdavanje-stanova/novi-beograd-arena---blok-22-65m2/5425643378740?kid=4"/>
    <s v="f"/>
    <n v="15.384615384615385"/>
  </r>
  <r>
    <n v="36"/>
    <s v="Kursulina, 91m2, novogradnja, namešten, garaža "/>
    <s v="Stan"/>
    <n v="91"/>
    <x v="6"/>
    <s v="Agencija"/>
    <s v="Novogradnja"/>
    <s v="Lux"/>
    <x v="0"/>
    <x v="0"/>
    <x v="15"/>
    <m/>
    <m/>
    <m/>
    <m/>
    <n v="1250"/>
    <s v="€"/>
    <x v="0"/>
    <x v="2"/>
    <x v="13"/>
    <x v="117"/>
    <x v="34"/>
    <s v="14.07.2023"/>
    <s v="f"/>
    <s v="f"/>
    <s v="f"/>
    <s v="f"/>
    <s v="f"/>
    <s v="f"/>
    <s v="f"/>
    <s v="f"/>
    <s v="t"/>
    <s v="f"/>
    <s v="f"/>
    <s v="f"/>
    <s v="t"/>
    <s v="t"/>
    <s v="f"/>
    <s v="f"/>
    <s v="f"/>
    <s v="t"/>
    <m/>
    <s v="https://www.halooglasi.com/nekretnine/izdavanje-stanova/kursulina-91m2-novogradnja-namesten-garaza/5425643378819?kid=4"/>
    <s v="f"/>
    <n v="13.736263736263735"/>
  </r>
  <r>
    <n v="37"/>
    <s v="Novi Beograd - Blok 70 delta ID#53411 "/>
    <s v="Stan"/>
    <n v="43"/>
    <x v="0"/>
    <s v="Agencija"/>
    <m/>
    <m/>
    <x v="0"/>
    <x v="0"/>
    <x v="7"/>
    <n v="13"/>
    <m/>
    <m/>
    <s v="mesečno"/>
    <n v="370"/>
    <s v="€"/>
    <x v="0"/>
    <x v="1"/>
    <x v="125"/>
    <x v="38"/>
    <x v="34"/>
    <s v="14.07.2023"/>
    <s v="f"/>
    <s v="t"/>
    <s v="f"/>
    <s v="t"/>
    <s v="f"/>
    <s v="t"/>
    <s v="f"/>
    <s v="f"/>
    <s v="f"/>
    <s v="f"/>
    <s v="f"/>
    <s v="f"/>
    <s v="t"/>
    <s v="t"/>
    <s v="f"/>
    <s v="f"/>
    <s v="f"/>
    <s v="t"/>
    <m/>
    <s v="https://www.halooglasi.com/nekretnine/izdavanje-stanova/novi-beograd---blok-70-delta-id53411/5425643350380?kid=4"/>
    <s v="f"/>
    <n v="8.604651162790697"/>
  </r>
  <r>
    <n v="0"/>
    <s v="Trosoban stan u kompleksu Kneza Miloša Residence "/>
    <s v="Stan"/>
    <n v="100"/>
    <x v="6"/>
    <s v="Vlasnik"/>
    <s v="Novogradnja"/>
    <s v="Lux"/>
    <x v="0"/>
    <x v="0"/>
    <x v="1"/>
    <n v="7"/>
    <m/>
    <m/>
    <m/>
    <n v="2350"/>
    <s v="€"/>
    <x v="0"/>
    <x v="0"/>
    <x v="27"/>
    <x v="209"/>
    <x v="35"/>
    <s v="15.07.2023"/>
    <s v="f"/>
    <s v="t"/>
    <s v="f"/>
    <s v="f"/>
    <s v="f"/>
    <s v="t"/>
    <s v="t"/>
    <s v="f"/>
    <s v="t"/>
    <s v="t"/>
    <s v="f"/>
    <s v="f"/>
    <s v="t"/>
    <s v="t"/>
    <s v="f"/>
    <s v="f"/>
    <s v="t"/>
    <s v="t"/>
    <m/>
    <s v="https://www.halooglasi.com/nekretnine/izdavanje-stanova/trosoban-stan-u-kompleksu-kneza-milosa-reside/5425643261011?kid=4"/>
    <s v="f"/>
    <n v="23.5"/>
  </r>
  <r>
    <n v="287"/>
    <s v="Izdajem stan na Sodari kod Keja, 72m2 "/>
    <s v="Stan"/>
    <n v="72"/>
    <x v="6"/>
    <s v="Vlasnik"/>
    <s v="Stara gradnja"/>
    <s v="Renovirano"/>
    <x v="0"/>
    <x v="0"/>
    <x v="2"/>
    <n v="6"/>
    <m/>
    <m/>
    <s v="mesečno"/>
    <n v="300"/>
    <s v="€"/>
    <x v="2"/>
    <x v="10"/>
    <x v="27"/>
    <x v="526"/>
    <x v="35"/>
    <s v="15.07.2023"/>
    <s v="t"/>
    <s v="t"/>
    <s v="f"/>
    <s v="f"/>
    <s v="f"/>
    <s v="f"/>
    <s v="t"/>
    <s v="f"/>
    <s v="f"/>
    <s v="f"/>
    <s v="f"/>
    <s v="f"/>
    <s v="f"/>
    <s v="f"/>
    <s v="f"/>
    <s v="t"/>
    <s v="f"/>
    <s v="t"/>
    <m/>
    <s v="https://www.halooglasi.com/nekretnine/izdavanje-stanova/izdajem-stan-na-sodari-kod-keja-72m2/5425643384027?kid=4"/>
    <s v="f"/>
    <n v="4.166666666666667"/>
  </r>
  <r>
    <n v="288"/>
    <s v="33m2 Zvezdara Svetog Nikole 102 sve rezije u ceni "/>
    <s v="Stan"/>
    <n v="33"/>
    <x v="1"/>
    <s v="Vlasnik"/>
    <m/>
    <m/>
    <x v="0"/>
    <x v="2"/>
    <x v="11"/>
    <m/>
    <m/>
    <m/>
    <s v="mesečno"/>
    <n v="450"/>
    <s v="€"/>
    <x v="0"/>
    <x v="5"/>
    <x v="49"/>
    <x v="53"/>
    <x v="35"/>
    <s v="15.07.2023"/>
    <s v="t"/>
    <s v="t"/>
    <s v="f"/>
    <s v="f"/>
    <s v="f"/>
    <s v="f"/>
    <s v="f"/>
    <s v="f"/>
    <s v="f"/>
    <s v="f"/>
    <s v="f"/>
    <s v="f"/>
    <s v="t"/>
    <s v="t"/>
    <s v="f"/>
    <s v="f"/>
    <s v="t"/>
    <s v="t"/>
    <m/>
    <s v="https://www.halooglasi.com/nekretnine/izdavanje-stanova/33m2-zvezdara-svetog-nikole-102-sve-rezije-u/5425643383001?kid=4"/>
    <s v="f"/>
    <n v="13.636363636363637"/>
  </r>
  <r>
    <n v="290"/>
    <s v="Širi centar - Karaburma ID#53641 "/>
    <s v="Stan"/>
    <n v="43"/>
    <x v="0"/>
    <s v="Agencija"/>
    <m/>
    <m/>
    <x v="0"/>
    <x v="2"/>
    <x v="9"/>
    <n v="3"/>
    <m/>
    <m/>
    <s v="mesečno"/>
    <n v="350"/>
    <s v="€"/>
    <x v="0"/>
    <x v="6"/>
    <x v="21"/>
    <x v="435"/>
    <x v="36"/>
    <s v="16.07.2023"/>
    <s v="f"/>
    <s v="t"/>
    <s v="f"/>
    <s v="t"/>
    <s v="f"/>
    <s v="f"/>
    <s v="f"/>
    <s v="f"/>
    <s v="f"/>
    <s v="f"/>
    <s v="f"/>
    <s v="f"/>
    <s v="t"/>
    <s v="t"/>
    <s v="f"/>
    <s v="f"/>
    <s v="f"/>
    <s v="t"/>
    <m/>
    <s v="https://www.halooglasi.com/nekretnine/izdavanje-stanova/siri-centar---karaburma-id53641/5425643387161?kid=4"/>
    <s v="f"/>
    <n v="8.1395348837209305"/>
  </r>
  <r>
    <n v="291"/>
    <s v="Fontana 3.0 - Lux renoviran stan za udoban život "/>
    <s v="Stan"/>
    <n v="58"/>
    <x v="6"/>
    <s v="Vlasnik"/>
    <s v="Stara gradnja"/>
    <s v="Renovirano"/>
    <x v="0"/>
    <x v="0"/>
    <x v="6"/>
    <n v="9"/>
    <n v="100"/>
    <s v="€"/>
    <s v="mesečno"/>
    <n v="800"/>
    <s v="€"/>
    <x v="0"/>
    <x v="1"/>
    <x v="11"/>
    <x v="175"/>
    <x v="36"/>
    <s v="16.07.2023"/>
    <s v="f"/>
    <s v="f"/>
    <s v="f"/>
    <s v="t"/>
    <s v="f"/>
    <s v="t"/>
    <s v="f"/>
    <s v="f"/>
    <s v="t"/>
    <s v="f"/>
    <s v="f"/>
    <s v="f"/>
    <s v="t"/>
    <s v="t"/>
    <s v="f"/>
    <s v="f"/>
    <s v="f"/>
    <s v="t"/>
    <m/>
    <s v="https://www.halooglasi.com/nekretnine/izdavanje-stanova/fontana-3-0---lux-renoviran-stan-za-udoban-zi/5425643388876"/>
    <s v="f"/>
    <n v="13.793103448275861"/>
  </r>
  <r>
    <n v="292"/>
    <s v="Kneza Miloša Residence dvosoban "/>
    <s v="Stan"/>
    <n v="62"/>
    <x v="0"/>
    <s v="Agencija"/>
    <s v="Novogradnja"/>
    <s v="Lux"/>
    <x v="0"/>
    <x v="0"/>
    <x v="5"/>
    <n v="8"/>
    <n v="150"/>
    <s v="€"/>
    <s v="mesečno"/>
    <n v="1800"/>
    <s v="€"/>
    <x v="0"/>
    <x v="0"/>
    <x v="119"/>
    <x v="0"/>
    <x v="36"/>
    <s v="16.07.2023"/>
    <s v="f"/>
    <s v="t"/>
    <s v="f"/>
    <s v="t"/>
    <s v="f"/>
    <s v="t"/>
    <s v="f"/>
    <s v="f"/>
    <s v="t"/>
    <s v="t"/>
    <s v="f"/>
    <s v="f"/>
    <s v="t"/>
    <s v="t"/>
    <s v="f"/>
    <s v="f"/>
    <s v="t"/>
    <s v="t"/>
    <n v="0.5"/>
    <s v="https://www.halooglasi.com/nekretnine/izdavanje-stanova/kneza-milosa-residence-dvosoban/5425643388016?kid=4"/>
    <s v="f"/>
    <n v="29.032258064516128"/>
  </r>
  <r>
    <n v="293"/>
    <s v="Dvosoban stan kod Arene (Blok 24) - TOP! "/>
    <s v="Stan"/>
    <n v="43"/>
    <x v="0"/>
    <s v="Vlasnik"/>
    <s v="Stara gradnja"/>
    <s v="Renovirano"/>
    <x v="0"/>
    <x v="6"/>
    <x v="2"/>
    <n v="6"/>
    <m/>
    <m/>
    <s v="mesečno"/>
    <n v="800"/>
    <s v="€"/>
    <x v="0"/>
    <x v="1"/>
    <x v="114"/>
    <x v="527"/>
    <x v="36"/>
    <s v="16.07.2023"/>
    <s v="f"/>
    <s v="t"/>
    <s v="f"/>
    <s v="f"/>
    <s v="f"/>
    <s v="t"/>
    <s v="t"/>
    <s v="f"/>
    <s v="t"/>
    <s v="f"/>
    <s v="f"/>
    <s v="f"/>
    <s v="f"/>
    <s v="t"/>
    <s v="t"/>
    <s v="f"/>
    <s v="t"/>
    <s v="t"/>
    <m/>
    <s v="https://www.halooglasi.com/nekretnine/izdavanje-stanova/dvosoban-stan-kod-arene-blok-24---top/5425635936037?kid=4"/>
    <s v="f"/>
    <n v="18.604651162790699"/>
  </r>
  <r>
    <n v="294"/>
    <s v="Nov Lux stan top lokacija "/>
    <s v="Stan"/>
    <n v="80"/>
    <x v="0"/>
    <s v="Vlasnik"/>
    <s v="Novogradnja"/>
    <s v="Lux"/>
    <x v="0"/>
    <x v="6"/>
    <x v="11"/>
    <n v="4"/>
    <n v="0"/>
    <m/>
    <s v="mesečno"/>
    <n v="800"/>
    <s v="€"/>
    <x v="0"/>
    <x v="0"/>
    <x v="28"/>
    <x v="528"/>
    <x v="36"/>
    <s v="16.07.2023"/>
    <s v="f"/>
    <s v="t"/>
    <s v="f"/>
    <s v="t"/>
    <s v="f"/>
    <s v="f"/>
    <s v="f"/>
    <s v="f"/>
    <s v="f"/>
    <s v="f"/>
    <s v="f"/>
    <s v="t"/>
    <s v="t"/>
    <s v="t"/>
    <s v="t"/>
    <s v="f"/>
    <s v="t"/>
    <s v="t"/>
    <m/>
    <s v="https://www.halooglasi.com/nekretnine/izdavanje-stanova/nov-lux-stan-top-lokacija/5425643193530?kid=4"/>
    <s v="f"/>
    <n v="10"/>
  </r>
  <r>
    <n v="295"/>
    <s v="Ekskluzivan 3.0 stan / K Distrikt "/>
    <s v="Stan"/>
    <n v="97"/>
    <x v="6"/>
    <s v="Agencija"/>
    <s v="Novogradnja"/>
    <s v="Lux"/>
    <x v="0"/>
    <x v="0"/>
    <x v="0"/>
    <m/>
    <m/>
    <m/>
    <s v="mesečno"/>
    <n v="2800"/>
    <s v="€"/>
    <x v="0"/>
    <x v="7"/>
    <x v="46"/>
    <x v="0"/>
    <x v="36"/>
    <s v="16.07.2023"/>
    <s v="f"/>
    <s v="t"/>
    <s v="f"/>
    <s v="t"/>
    <s v="f"/>
    <s v="t"/>
    <s v="t"/>
    <s v="f"/>
    <s v="f"/>
    <s v="f"/>
    <s v="f"/>
    <s v="f"/>
    <s v="f"/>
    <s v="t"/>
    <s v="t"/>
    <s v="f"/>
    <s v="f"/>
    <s v="t"/>
    <m/>
    <s v="https://www.halooglasi.com/nekretnine/izdavanje-stanova/ekskluzivan-3-0-stan-k-distrikt/5425643346852?kid=4"/>
    <s v="f"/>
    <n v="28.865979381443299"/>
  </r>
  <r>
    <n v="222"/>
    <s v="Odličan jednoiposoban stan u novogradnji-Mirijevo "/>
    <s v="Stan"/>
    <n v="40"/>
    <x v="1"/>
    <s v="Agencija"/>
    <s v="Novogradnja"/>
    <s v="Renovirano"/>
    <x v="0"/>
    <x v="2"/>
    <x v="8"/>
    <n v="4"/>
    <m/>
    <m/>
    <s v="mesečno"/>
    <n v="350"/>
    <s v="€"/>
    <x v="0"/>
    <x v="5"/>
    <x v="23"/>
    <x v="341"/>
    <x v="37"/>
    <s v="17.07.2023"/>
    <s v="t"/>
    <s v="t"/>
    <s v="f"/>
    <s v="t"/>
    <s v="f"/>
    <s v="t"/>
    <s v="f"/>
    <s v="f"/>
    <s v="t"/>
    <s v="f"/>
    <s v="f"/>
    <s v="f"/>
    <s v="t"/>
    <s v="t"/>
    <s v="t"/>
    <s v="f"/>
    <s v="f"/>
    <s v="t"/>
    <n v="0.5"/>
    <s v="https://www.halooglasi.com/nekretnine/izdavanje-stanova/odlican-jednoiposoban-stan-u-novogradnji-miri/5425643395655?kid=4"/>
    <s v="f"/>
    <n v="8.75"/>
  </r>
  <r>
    <n v="240"/>
    <s v="Izdavanje stana - Skupstina "/>
    <s v="Stan"/>
    <n v="50"/>
    <x v="0"/>
    <s v="Vlasnik"/>
    <s v="Stara gradnja"/>
    <s v="Lux"/>
    <x v="0"/>
    <x v="6"/>
    <x v="9"/>
    <n v="5"/>
    <m/>
    <m/>
    <s v="mesečno"/>
    <n v="1050"/>
    <s v="€"/>
    <x v="0"/>
    <x v="7"/>
    <x v="39"/>
    <x v="343"/>
    <x v="37"/>
    <s v="17.07.2023"/>
    <s v="f"/>
    <s v="t"/>
    <s v="t"/>
    <s v="t"/>
    <s v="f"/>
    <s v="f"/>
    <s v="f"/>
    <s v="f"/>
    <s v="t"/>
    <s v="f"/>
    <s v="f"/>
    <s v="f"/>
    <s v="t"/>
    <s v="t"/>
    <s v="f"/>
    <s v="f"/>
    <s v="f"/>
    <s v="t"/>
    <m/>
    <s v="https://www.halooglasi.com/nekretnine/izdavanje-stanova/izdavanje-stana---skupstina/5425643107910?kid=4"/>
    <s v="f"/>
    <n v="21"/>
  </r>
  <r>
    <n v="241"/>
    <s v="Novi Beograd - Yubc ID#53713 "/>
    <s v="Stan"/>
    <n v="60"/>
    <x v="1"/>
    <s v="Agencija"/>
    <m/>
    <m/>
    <x v="0"/>
    <x v="0"/>
    <x v="0"/>
    <n v="6"/>
    <m/>
    <m/>
    <s v="mesečno"/>
    <n v="500"/>
    <s v="€"/>
    <x v="0"/>
    <x v="1"/>
    <x v="35"/>
    <x v="42"/>
    <x v="37"/>
    <s v="17.07.2023"/>
    <s v="f"/>
    <s v="t"/>
    <s v="f"/>
    <s v="t"/>
    <s v="f"/>
    <s v="t"/>
    <s v="f"/>
    <s v="f"/>
    <s v="f"/>
    <s v="f"/>
    <s v="f"/>
    <s v="f"/>
    <s v="t"/>
    <s v="t"/>
    <s v="f"/>
    <s v="f"/>
    <s v="f"/>
    <s v="t"/>
    <m/>
    <s v="https://www.halooglasi.com/nekretnine/izdavanje-stanova/novi-beograd---yubc-id53713/5425643391879?kid=4"/>
    <s v="f"/>
    <n v="8.3333333333333339"/>
  </r>
  <r>
    <n v="242"/>
    <s v="Stan u mirnom i lepom delu Beograda. "/>
    <s v="Stan"/>
    <n v="28"/>
    <x v="5"/>
    <s v="Vlasnik"/>
    <s v="Novogradnja"/>
    <s v="Renovirano"/>
    <x v="0"/>
    <x v="0"/>
    <x v="0"/>
    <n v="5"/>
    <n v="100"/>
    <s v="€"/>
    <s v="mesečno"/>
    <n v="300"/>
    <s v="€"/>
    <x v="0"/>
    <x v="9"/>
    <x v="101"/>
    <x v="529"/>
    <x v="37"/>
    <s v="17.07.2023"/>
    <s v="t"/>
    <s v="t"/>
    <s v="f"/>
    <s v="t"/>
    <s v="f"/>
    <s v="t"/>
    <s v="t"/>
    <s v="t"/>
    <s v="t"/>
    <s v="t"/>
    <s v="f"/>
    <s v="f"/>
    <s v="f"/>
    <s v="f"/>
    <s v="t"/>
    <s v="t"/>
    <s v="t"/>
    <s v="t"/>
    <m/>
    <s v="https://www.halooglasi.com/nekretnine/izdavanje-stanova/stan-u-mirnom-i-lepom-delu-beograda/5425643036089?kid=4"/>
    <s v="f"/>
    <n v="10.714285714285714"/>
  </r>
  <r>
    <n v="243"/>
    <s v="Svetogorska, 4.5, 120m2, salonac "/>
    <s v="Stan"/>
    <n v="120"/>
    <x v="9"/>
    <s v="Agencija"/>
    <s v="Stara gradnja"/>
    <s v="Renovirano"/>
    <x v="0"/>
    <x v="0"/>
    <x v="9"/>
    <n v="5"/>
    <m/>
    <m/>
    <s v="mesečno"/>
    <n v="1350"/>
    <s v="€"/>
    <x v="0"/>
    <x v="7"/>
    <x v="199"/>
    <x v="431"/>
    <x v="37"/>
    <s v="17.07.2023"/>
    <s v="t"/>
    <s v="f"/>
    <s v="t"/>
    <s v="t"/>
    <s v="t"/>
    <s v="t"/>
    <s v="f"/>
    <s v="f"/>
    <s v="t"/>
    <s v="f"/>
    <s v="f"/>
    <s v="f"/>
    <s v="f"/>
    <s v="f"/>
    <s v="t"/>
    <s v="f"/>
    <s v="f"/>
    <s v="t"/>
    <n v="0.5"/>
    <s v="https://www.halooglasi.com/nekretnine/izdavanje-stanova/svetogorska-4-5-120m2-salonac/5425643283632?kid=4"/>
    <s v="f"/>
    <n v="11.25"/>
  </r>
  <r>
    <n v="244"/>
    <s v="Zelena avenija, lux, novogradnja, ID 20658 "/>
    <s v="Stan"/>
    <n v="38"/>
    <x v="0"/>
    <s v="Agencija"/>
    <s v="Novogradnja"/>
    <s v="Lux"/>
    <x v="0"/>
    <x v="0"/>
    <x v="9"/>
    <n v="8"/>
    <m/>
    <m/>
    <s v="mesečno"/>
    <n v="600"/>
    <s v="€"/>
    <x v="0"/>
    <x v="3"/>
    <x v="109"/>
    <x v="530"/>
    <x v="37"/>
    <s v="17.07.2023"/>
    <s v="f"/>
    <s v="t"/>
    <s v="f"/>
    <s v="t"/>
    <s v="f"/>
    <s v="t"/>
    <s v="t"/>
    <s v="f"/>
    <s v="t"/>
    <s v="t"/>
    <s v="f"/>
    <s v="f"/>
    <s v="t"/>
    <s v="t"/>
    <s v="t"/>
    <s v="f"/>
    <s v="f"/>
    <s v="t"/>
    <n v="0.5"/>
    <s v="https://www.halooglasi.com/nekretnine/izdavanje-stanova/zelena-avenija-lux-novogradnja-id-20658/5425643394735?kid=4"/>
    <s v="f"/>
    <n v="15.789473684210526"/>
  </r>
  <r>
    <n v="245"/>
    <s v="Fantstičan 0.5 stan u Beogradu na vodi ID#1501 "/>
    <s v="Stan"/>
    <n v="30"/>
    <x v="3"/>
    <s v="Agencija"/>
    <s v="Novogradnja"/>
    <s v="Lux"/>
    <x v="0"/>
    <x v="7"/>
    <x v="2"/>
    <n v="15"/>
    <m/>
    <m/>
    <s v="mesečno"/>
    <n v="900"/>
    <s v="€"/>
    <x v="0"/>
    <x v="0"/>
    <x v="3"/>
    <x v="0"/>
    <x v="37"/>
    <s v="17.07.2023"/>
    <s v="f"/>
    <s v="t"/>
    <s v="f"/>
    <s v="t"/>
    <s v="f"/>
    <s v="t"/>
    <s v="f"/>
    <s v="f"/>
    <s v="f"/>
    <s v="f"/>
    <s v="f"/>
    <s v="f"/>
    <s v="f"/>
    <s v="f"/>
    <s v="f"/>
    <s v="f"/>
    <s v="f"/>
    <s v="t"/>
    <m/>
    <s v="https://www.halooglasi.com/nekretnine/izdavanje-stanova/fantstican-0-5-stan-u-beogradu-na-vodi-id1501/5425643324358?kid=4"/>
    <s v="f"/>
    <n v="30"/>
  </r>
  <r>
    <n v="246"/>
    <s v="Naselje Kumodraž ,Farmaceutski fakultet ID#5775 "/>
    <s v="Stan"/>
    <n v="49"/>
    <x v="0"/>
    <s v="Agencija"/>
    <s v="Stara gradnja"/>
    <s v="Lux"/>
    <x v="0"/>
    <x v="0"/>
    <x v="5"/>
    <n v="4"/>
    <m/>
    <m/>
    <s v="mesečno"/>
    <n v="500"/>
    <s v="€"/>
    <x v="0"/>
    <x v="4"/>
    <x v="191"/>
    <x v="531"/>
    <x v="37"/>
    <s v="17.07.2023"/>
    <s v="f"/>
    <s v="f"/>
    <s v="f"/>
    <s v="t"/>
    <s v="f"/>
    <s v="f"/>
    <s v="f"/>
    <s v="f"/>
    <s v="t"/>
    <s v="f"/>
    <s v="f"/>
    <s v="f"/>
    <s v="f"/>
    <s v="t"/>
    <s v="f"/>
    <s v="f"/>
    <s v="t"/>
    <s v="t"/>
    <m/>
    <s v="https://www.halooglasi.com/nekretnine/izdavanje-stanova/naselje-kumodraz-farmaceutski-fakultet-id5775/5425643387167?kid=4"/>
    <s v="f"/>
    <n v="10.204081632653061"/>
  </r>
  <r>
    <n v="248"/>
    <s v="Lux 3.0 stan za rentu u Beogradu na vodi "/>
    <s v="Stan"/>
    <n v="80"/>
    <x v="6"/>
    <s v="Agencija"/>
    <s v="Novogradnja"/>
    <s v="Lux"/>
    <x v="0"/>
    <x v="0"/>
    <x v="8"/>
    <n v="23"/>
    <m/>
    <m/>
    <s v="mesečno"/>
    <n v="2000"/>
    <s v="€"/>
    <x v="0"/>
    <x v="0"/>
    <x v="3"/>
    <x v="8"/>
    <x v="37"/>
    <s v="17.07.2023"/>
    <s v="f"/>
    <s v="t"/>
    <s v="f"/>
    <s v="f"/>
    <s v="f"/>
    <s v="t"/>
    <s v="t"/>
    <s v="f"/>
    <s v="t"/>
    <s v="t"/>
    <s v="f"/>
    <s v="f"/>
    <s v="f"/>
    <s v="t"/>
    <s v="f"/>
    <s v="f"/>
    <s v="f"/>
    <s v="t"/>
    <m/>
    <s v="https://www.halooglasi.com/nekretnine/izdavanje-stanova/lux-3-0-stan-za-rentu-u-beogradu-na-vodi/5425643394170?kid=4"/>
    <s v="f"/>
    <n v="25"/>
  </r>
  <r>
    <n v="250"/>
    <s v="Novogradnja - Zemun Polje  "/>
    <s v="Stan"/>
    <n v="59"/>
    <x v="0"/>
    <s v="Vlasnik"/>
    <s v="Novogradnja"/>
    <s v="Izvorno stanje"/>
    <x v="0"/>
    <x v="0"/>
    <x v="7"/>
    <n v="4"/>
    <m/>
    <m/>
    <s v="mesečno"/>
    <n v="380"/>
    <s v="€"/>
    <x v="0"/>
    <x v="3"/>
    <x v="193"/>
    <x v="532"/>
    <x v="37"/>
    <s v="17.07.2023"/>
    <s v="f"/>
    <s v="t"/>
    <s v="f"/>
    <s v="t"/>
    <s v="f"/>
    <s v="t"/>
    <s v="f"/>
    <s v="t"/>
    <s v="t"/>
    <s v="t"/>
    <s v="f"/>
    <s v="f"/>
    <s v="t"/>
    <s v="t"/>
    <s v="t"/>
    <s v="f"/>
    <s v="t"/>
    <s v="t"/>
    <m/>
    <s v="https://www.halooglasi.com/nekretnine/izdavanje-stanova/novogradnja---zemun-polje/5425643390838?kid=4"/>
    <s v="t"/>
    <n v="6.4406779661016946"/>
  </r>
  <r>
    <n v="251"/>
    <s v="Zvezdara, Bulbulder, Dvoiposoban moderan stan "/>
    <s v="Stan"/>
    <n v="50"/>
    <x v="8"/>
    <s v="Vlasnik"/>
    <s v="Stara gradnja"/>
    <s v="Renovirano"/>
    <x v="0"/>
    <x v="0"/>
    <x v="5"/>
    <n v="5"/>
    <n v="50"/>
    <s v="€"/>
    <s v="mesečno"/>
    <n v="750"/>
    <s v="€"/>
    <x v="0"/>
    <x v="5"/>
    <x v="49"/>
    <x v="533"/>
    <x v="37"/>
    <s v="17.07.2023"/>
    <s v="t"/>
    <s v="t"/>
    <s v="f"/>
    <s v="t"/>
    <s v="f"/>
    <s v="f"/>
    <s v="f"/>
    <s v="t"/>
    <s v="t"/>
    <s v="f"/>
    <s v="f"/>
    <s v="f"/>
    <s v="f"/>
    <s v="f"/>
    <s v="t"/>
    <s v="f"/>
    <s v="f"/>
    <s v="t"/>
    <m/>
    <s v="https://www.halooglasi.com/nekretnine/izdavanje-stanova/zvezdara-bulbulder-dvoiposoban-moderan-stan/5425642992178?kid=4"/>
    <s v="t"/>
    <n v="15"/>
  </r>
  <r>
    <n v="253"/>
    <s v="Namešten jednosoban stan "/>
    <s v="Stan"/>
    <n v="38"/>
    <x v="5"/>
    <s v="Vlasnik"/>
    <m/>
    <m/>
    <x v="0"/>
    <x v="0"/>
    <x v="1"/>
    <n v="9"/>
    <m/>
    <m/>
    <s v="mesečno"/>
    <n v="350"/>
    <s v="€"/>
    <x v="0"/>
    <x v="9"/>
    <x v="61"/>
    <x v="91"/>
    <x v="37"/>
    <s v="17.07.2023"/>
    <s v="f"/>
    <s v="f"/>
    <s v="f"/>
    <s v="f"/>
    <s v="f"/>
    <s v="t"/>
    <s v="f"/>
    <s v="f"/>
    <s v="f"/>
    <s v="f"/>
    <s v="f"/>
    <s v="f"/>
    <s v="f"/>
    <s v="f"/>
    <s v="f"/>
    <s v="f"/>
    <s v="f"/>
    <s v="t"/>
    <m/>
    <s v="https://www.halooglasi.com/nekretnine/izdavanje-stanova/namesten-jednosoban-stan/5425643388049?kid=4"/>
    <s v="f"/>
    <n v="9.2105263157894743"/>
  </r>
  <r>
    <n v="254"/>
    <s v="Elixir Garden, neuseljavan, garaža, ID 20654 "/>
    <s v="Stan"/>
    <n v="85"/>
    <x v="2"/>
    <s v="Agencija"/>
    <s v="Novogradnja"/>
    <s v="Lux"/>
    <x v="0"/>
    <x v="0"/>
    <x v="0"/>
    <n v="9"/>
    <m/>
    <m/>
    <s v="mesečno"/>
    <n v="1900"/>
    <s v="€"/>
    <x v="0"/>
    <x v="1"/>
    <x v="5"/>
    <x v="133"/>
    <x v="37"/>
    <s v="17.07.2023"/>
    <s v="f"/>
    <s v="t"/>
    <s v="f"/>
    <s v="t"/>
    <s v="f"/>
    <s v="t"/>
    <s v="t"/>
    <s v="f"/>
    <s v="t"/>
    <s v="t"/>
    <s v="f"/>
    <s v="f"/>
    <s v="t"/>
    <s v="t"/>
    <s v="t"/>
    <s v="f"/>
    <s v="f"/>
    <s v="t"/>
    <n v="0.5"/>
    <s v="https://www.halooglasi.com/nekretnine/izdavanje-stanova/elixir-garden-neuseljavan-garaza-id-20654/5425643393926?kid=4"/>
    <s v="f"/>
    <n v="22.352941176470587"/>
  </r>
  <r>
    <n v="256"/>
    <s v="Izdavanje - 2.0 stan - odmah useljiv "/>
    <s v="Stan"/>
    <n v="50"/>
    <x v="0"/>
    <s v="Vlasnik"/>
    <s v="Novogradnja"/>
    <s v="Lux"/>
    <x v="0"/>
    <x v="2"/>
    <x v="9"/>
    <n v="4"/>
    <n v="50"/>
    <s v="€"/>
    <s v="mesečno"/>
    <n v="350"/>
    <s v="€"/>
    <x v="0"/>
    <x v="3"/>
    <x v="148"/>
    <x v="534"/>
    <x v="37"/>
    <s v="17.07.2023"/>
    <s v="t"/>
    <s v="t"/>
    <s v="f"/>
    <s v="t"/>
    <s v="f"/>
    <s v="f"/>
    <s v="f"/>
    <s v="f"/>
    <s v="t"/>
    <s v="f"/>
    <s v="f"/>
    <s v="f"/>
    <s v="f"/>
    <s v="f"/>
    <s v="t"/>
    <s v="f"/>
    <s v="f"/>
    <s v="t"/>
    <m/>
    <s v="https://www.halooglasi.com/nekretnine/izdavanje-stanova/izdavanje---2-0-stan---odmah-useljiv/5425642528142?kid=4"/>
    <s v="t"/>
    <n v="7"/>
  </r>
  <r>
    <n v="257"/>
    <s v="Salonski 4.0,moderan, u ceni su svi troškovi+garaž "/>
    <s v="Stan"/>
    <n v="170"/>
    <x v="2"/>
    <s v="Agencija"/>
    <s v="Novogradnja"/>
    <m/>
    <x v="3"/>
    <x v="0"/>
    <x v="8"/>
    <n v="6"/>
    <m/>
    <m/>
    <m/>
    <n v="3300"/>
    <s v="€"/>
    <x v="0"/>
    <x v="2"/>
    <x v="113"/>
    <x v="0"/>
    <x v="37"/>
    <s v="17.07.2023"/>
    <s v="f"/>
    <s v="f"/>
    <s v="f"/>
    <s v="f"/>
    <s v="f"/>
    <s v="t"/>
    <s v="f"/>
    <s v="f"/>
    <s v="f"/>
    <s v="f"/>
    <s v="f"/>
    <s v="f"/>
    <s v="f"/>
    <s v="f"/>
    <s v="f"/>
    <s v="f"/>
    <s v="f"/>
    <s v="t"/>
    <m/>
    <s v="https://www.halooglasi.com/nekretnine/izdavanje-stanova/salonski-4-0-moderan-u-ceni-su-svi-troskoviga/5425643352443?kid=4"/>
    <s v="f"/>
    <n v="19.411764705882351"/>
  </r>
  <r>
    <n v="259"/>
    <s v="Super lokacija,kod Hrama,odmah useljiv. 2.5,terasa "/>
    <s v="Stan"/>
    <n v="43"/>
    <x v="8"/>
    <s v="Agencija"/>
    <s v="Novogradnja"/>
    <m/>
    <x v="0"/>
    <x v="0"/>
    <x v="0"/>
    <n v="4"/>
    <m/>
    <m/>
    <m/>
    <n v="650"/>
    <s v="€"/>
    <x v="0"/>
    <x v="2"/>
    <x v="10"/>
    <x v="0"/>
    <x v="37"/>
    <s v="17.07.2023"/>
    <s v="f"/>
    <s v="f"/>
    <s v="f"/>
    <s v="f"/>
    <s v="f"/>
    <s v="t"/>
    <s v="f"/>
    <s v="f"/>
    <s v="f"/>
    <s v="f"/>
    <s v="f"/>
    <s v="f"/>
    <s v="f"/>
    <s v="f"/>
    <s v="f"/>
    <s v="f"/>
    <s v="f"/>
    <s v="t"/>
    <m/>
    <s v="https://www.halooglasi.com/nekretnine/izdavanje-stanova/super-lokacija-kod-hrama-odmah-useljiv-2-5-te/5425643333798?kid=4"/>
    <s v="f"/>
    <n v="15.116279069767442"/>
  </r>
  <r>
    <n v="260"/>
    <s v="Novi Beograd, na Savi, 45. blok "/>
    <s v="Stan"/>
    <n v="46"/>
    <x v="0"/>
    <s v="Vlasnik"/>
    <s v="Stara gradnja"/>
    <s v="Renovirano"/>
    <x v="1"/>
    <x v="0"/>
    <x v="11"/>
    <n v="4"/>
    <n v="100"/>
    <s v="€"/>
    <s v="mesečno"/>
    <n v="550"/>
    <s v="€"/>
    <x v="0"/>
    <x v="1"/>
    <x v="72"/>
    <x v="65"/>
    <x v="37"/>
    <s v="17.07.2023"/>
    <s v="f"/>
    <s v="t"/>
    <s v="f"/>
    <s v="t"/>
    <s v="f"/>
    <s v="f"/>
    <s v="t"/>
    <s v="f"/>
    <s v="t"/>
    <s v="f"/>
    <s v="f"/>
    <s v="t"/>
    <s v="t"/>
    <s v="t"/>
    <s v="t"/>
    <s v="f"/>
    <s v="f"/>
    <s v="t"/>
    <m/>
    <s v="https://www.halooglasi.com/nekretnine/izdavanje-stanova/novi-beograd-na-savi-45-blok/5425643392674?kid=4"/>
    <s v="f"/>
    <n v="11.956521739130435"/>
  </r>
  <r>
    <n v="265"/>
    <s v="Lux stan na Vozdovcu "/>
    <s v="Stan"/>
    <n v="65"/>
    <x v="0"/>
    <s v="Vlasnik"/>
    <s v="Novogradnja"/>
    <s v="Lux"/>
    <x v="0"/>
    <x v="2"/>
    <x v="10"/>
    <n v="9"/>
    <m/>
    <m/>
    <m/>
    <n v="1000"/>
    <s v="€"/>
    <x v="0"/>
    <x v="4"/>
    <x v="123"/>
    <x v="535"/>
    <x v="37"/>
    <s v="17.07.2023"/>
    <s v="f"/>
    <s v="f"/>
    <s v="f"/>
    <s v="f"/>
    <s v="f"/>
    <s v="t"/>
    <s v="t"/>
    <s v="f"/>
    <s v="t"/>
    <s v="t"/>
    <s v="f"/>
    <s v="f"/>
    <s v="t"/>
    <s v="t"/>
    <s v="f"/>
    <s v="f"/>
    <s v="f"/>
    <s v="f"/>
    <m/>
    <s v="https://www.halooglasi.com/nekretnine/izdavanje-stanova/lux-stan-na-vozdovcu/5425643392754?kid=4"/>
    <s v="f"/>
    <n v="15.384615384615385"/>
  </r>
  <r>
    <n v="266"/>
    <s v="Novi Beograd - Belville ID#53654 "/>
    <s v="Stan"/>
    <n v="62"/>
    <x v="0"/>
    <s v="Agencija"/>
    <m/>
    <m/>
    <x v="0"/>
    <x v="0"/>
    <x v="3"/>
    <n v="10"/>
    <m/>
    <m/>
    <s v="mesečno"/>
    <n v="800"/>
    <s v="€"/>
    <x v="0"/>
    <x v="1"/>
    <x v="15"/>
    <x v="38"/>
    <x v="37"/>
    <s v="17.07.2023"/>
    <s v="f"/>
    <s v="t"/>
    <s v="f"/>
    <s v="t"/>
    <s v="f"/>
    <s v="t"/>
    <s v="f"/>
    <s v="f"/>
    <s v="f"/>
    <s v="f"/>
    <s v="f"/>
    <s v="f"/>
    <s v="t"/>
    <s v="t"/>
    <s v="f"/>
    <s v="f"/>
    <s v="f"/>
    <s v="t"/>
    <m/>
    <s v="https://www.halooglasi.com/nekretnine/izdavanje-stanova/novi-beograd---belville-id53654/5425643391830?kid=4"/>
    <s v="f"/>
    <n v="12.903225806451612"/>
  </r>
  <r>
    <n v="268"/>
    <s v="3.0 stan za izdavanje u premium zgradi sa bazenom "/>
    <s v="Stan"/>
    <n v="95"/>
    <x v="6"/>
    <s v="Agencija"/>
    <s v="Novogradnja"/>
    <s v="Lux"/>
    <x v="0"/>
    <x v="0"/>
    <x v="8"/>
    <n v="19"/>
    <m/>
    <m/>
    <s v="mesečno"/>
    <n v="2300"/>
    <s v="€"/>
    <x v="0"/>
    <x v="0"/>
    <x v="3"/>
    <x v="8"/>
    <x v="37"/>
    <s v="17.07.2023"/>
    <s v="f"/>
    <s v="t"/>
    <s v="f"/>
    <s v="f"/>
    <s v="f"/>
    <s v="t"/>
    <s v="t"/>
    <s v="t"/>
    <s v="t"/>
    <s v="t"/>
    <s v="f"/>
    <s v="f"/>
    <s v="t"/>
    <s v="t"/>
    <s v="f"/>
    <s v="f"/>
    <s v="f"/>
    <s v="t"/>
    <m/>
    <s v="https://www.halooglasi.com/nekretnine/izdavanje-stanova/3-0-stan-za-izdavanje-u-premium-zgradi-sa-baz/5425643352355?kid=4"/>
    <s v="f"/>
    <n v="24.210526315789473"/>
  </r>
  <r>
    <n v="269"/>
    <s v="BW -  Verde, funkcionalan, garaža, ID 20594 "/>
    <s v="Stan"/>
    <n v="31"/>
    <x v="3"/>
    <s v="Agencija"/>
    <s v="Novogradnja"/>
    <s v="Lux"/>
    <x v="1"/>
    <x v="0"/>
    <x v="1"/>
    <n v="23"/>
    <m/>
    <m/>
    <s v="mesečno"/>
    <n v="850"/>
    <s v="€"/>
    <x v="0"/>
    <x v="0"/>
    <x v="3"/>
    <x v="3"/>
    <x v="37"/>
    <s v="17.07.2023"/>
    <s v="f"/>
    <s v="t"/>
    <s v="f"/>
    <s v="t"/>
    <s v="f"/>
    <s v="t"/>
    <s v="t"/>
    <s v="f"/>
    <s v="t"/>
    <s v="t"/>
    <s v="f"/>
    <s v="f"/>
    <s v="t"/>
    <s v="t"/>
    <s v="t"/>
    <s v="f"/>
    <s v="f"/>
    <s v="t"/>
    <n v="0.5"/>
    <s v="https://www.halooglasi.com/nekretnine/izdavanje-stanova/bw---verde-funkcionalan-garaza-id-20594/5425643392660?kid=4"/>
    <s v="f"/>
    <n v="27.419354838709676"/>
  </r>
  <r>
    <n v="270"/>
    <s v="Izdavanje stana u novogradnji "/>
    <s v="Stan"/>
    <n v="52"/>
    <x v="5"/>
    <s v="Vlasnik"/>
    <s v="Novogradnja"/>
    <s v="Lux"/>
    <x v="0"/>
    <x v="2"/>
    <x v="2"/>
    <n v="6"/>
    <m/>
    <m/>
    <s v="mesečno"/>
    <n v="1000"/>
    <s v="€"/>
    <x v="0"/>
    <x v="5"/>
    <x v="18"/>
    <x v="536"/>
    <x v="37"/>
    <s v="17.07.2023"/>
    <s v="f"/>
    <s v="f"/>
    <s v="f"/>
    <s v="f"/>
    <s v="f"/>
    <s v="t"/>
    <s v="f"/>
    <s v="f"/>
    <s v="t"/>
    <s v="f"/>
    <s v="f"/>
    <s v="f"/>
    <s v="f"/>
    <s v="f"/>
    <s v="f"/>
    <s v="f"/>
    <s v="f"/>
    <s v="t"/>
    <m/>
    <s v="https://www.halooglasi.com/nekretnine/izdavanje-stanova/izdavanje-stana-u-novogradnji/5425643378757"/>
    <s v="f"/>
    <n v="19.23076923076923"/>
  </r>
  <r>
    <n v="271"/>
    <s v="Odličan 3.0 kod Fontane ID#1498 "/>
    <s v="Stan"/>
    <n v="86"/>
    <x v="6"/>
    <s v="Agencija"/>
    <s v="Stara gradnja"/>
    <s v="Renovirano"/>
    <x v="0"/>
    <x v="0"/>
    <x v="3"/>
    <n v="6"/>
    <m/>
    <m/>
    <s v="mesečno"/>
    <n v="1200"/>
    <s v="€"/>
    <x v="0"/>
    <x v="1"/>
    <x v="200"/>
    <x v="0"/>
    <x v="37"/>
    <s v="17.07.2023"/>
    <s v="f"/>
    <s v="t"/>
    <s v="f"/>
    <s v="t"/>
    <s v="f"/>
    <s v="t"/>
    <s v="f"/>
    <s v="f"/>
    <s v="t"/>
    <s v="f"/>
    <s v="f"/>
    <s v="f"/>
    <s v="f"/>
    <s v="f"/>
    <s v="f"/>
    <s v="f"/>
    <s v="f"/>
    <s v="t"/>
    <m/>
    <s v="https://www.halooglasi.com/nekretnine/izdavanje-stanova/odlican-3-0-kod-fontane-id1498/5425643284979?kid=4"/>
    <s v="f"/>
    <n v="13.953488372093023"/>
  </r>
  <r>
    <n v="272"/>
    <s v="izdaje se 35m2 sa dva parking mesta u garaži "/>
    <s v="Stan"/>
    <n v="35"/>
    <x v="5"/>
    <s v="Agencija"/>
    <s v="Novogradnja"/>
    <s v="Lux"/>
    <x v="1"/>
    <x v="0"/>
    <x v="0"/>
    <n v="18"/>
    <m/>
    <m/>
    <s v="mesečno"/>
    <n v="900"/>
    <s v="€"/>
    <x v="0"/>
    <x v="0"/>
    <x v="3"/>
    <x v="3"/>
    <x v="37"/>
    <s v="17.07.2023"/>
    <s v="f"/>
    <s v="t"/>
    <s v="f"/>
    <s v="f"/>
    <s v="f"/>
    <s v="t"/>
    <s v="t"/>
    <s v="f"/>
    <s v="t"/>
    <s v="t"/>
    <s v="f"/>
    <s v="f"/>
    <s v="f"/>
    <s v="t"/>
    <s v="f"/>
    <s v="f"/>
    <s v="f"/>
    <s v="t"/>
    <n v="0.02"/>
    <s v="https://www.halooglasi.com/nekretnine/izdavanje-stanova/izdaje-se-35m2-sa-dva-parking-mesta-u-garazi/5425642806575?kid=4"/>
    <s v="f"/>
    <n v="25.714285714285715"/>
  </r>
  <r>
    <n v="275"/>
    <s v="Elixir Garden, neuseljavan, garaža, ID 20655 "/>
    <s v="Stan"/>
    <n v="62"/>
    <x v="6"/>
    <s v="Agencija"/>
    <s v="Novogradnja"/>
    <m/>
    <x v="0"/>
    <x v="0"/>
    <x v="6"/>
    <n v="9"/>
    <m/>
    <m/>
    <s v="mesečno"/>
    <n v="1200"/>
    <s v="€"/>
    <x v="0"/>
    <x v="1"/>
    <x v="5"/>
    <x v="133"/>
    <x v="37"/>
    <s v="17.07.2023"/>
    <s v="f"/>
    <s v="t"/>
    <s v="f"/>
    <s v="t"/>
    <s v="f"/>
    <s v="t"/>
    <s v="t"/>
    <s v="f"/>
    <s v="t"/>
    <s v="t"/>
    <s v="f"/>
    <s v="f"/>
    <s v="t"/>
    <s v="t"/>
    <s v="t"/>
    <s v="f"/>
    <s v="f"/>
    <s v="t"/>
    <n v="0.5"/>
    <s v="https://www.halooglasi.com/nekretnine/izdavanje-stanova/elixir-garden-neuseljavan-garaza-id-20655/5425643392782?kid=4"/>
    <s v="f"/>
    <n v="19.35483870967742"/>
  </r>
  <r>
    <n v="276"/>
    <s v="Novi Beograd - Savada a blok ID#53170 "/>
    <s v="Stan"/>
    <n v="75"/>
    <x v="0"/>
    <s v="Agencija"/>
    <m/>
    <m/>
    <x v="0"/>
    <x v="0"/>
    <x v="1"/>
    <n v="7"/>
    <m/>
    <m/>
    <s v="mesečno"/>
    <n v="950"/>
    <s v="€"/>
    <x v="0"/>
    <x v="1"/>
    <x v="33"/>
    <x v="57"/>
    <x v="37"/>
    <s v="17.07.2023"/>
    <s v="f"/>
    <s v="t"/>
    <s v="f"/>
    <s v="f"/>
    <s v="f"/>
    <s v="t"/>
    <s v="f"/>
    <s v="f"/>
    <s v="f"/>
    <s v="f"/>
    <s v="f"/>
    <s v="f"/>
    <s v="t"/>
    <s v="t"/>
    <s v="f"/>
    <s v="f"/>
    <s v="f"/>
    <s v="t"/>
    <m/>
    <s v="https://www.halooglasi.com/nekretnine/izdavanje-stanova/novi-beograd---savada-a-blok-id53170/5425643391846?kid=4"/>
    <s v="f"/>
    <n v="12.666666666666666"/>
  </r>
  <r>
    <n v="277"/>
    <s v="TC Stadion, 3.0, miran, pet friendly, novo "/>
    <s v="Stan"/>
    <n v="66"/>
    <x v="6"/>
    <s v="Agencija"/>
    <s v="Novogradnja"/>
    <m/>
    <x v="0"/>
    <x v="5"/>
    <x v="5"/>
    <n v="4"/>
    <m/>
    <m/>
    <s v="mesečno"/>
    <n v="500"/>
    <s v="€"/>
    <x v="0"/>
    <x v="4"/>
    <x v="19"/>
    <x v="22"/>
    <x v="37"/>
    <s v="17.07.2023"/>
    <s v="f"/>
    <s v="t"/>
    <s v="f"/>
    <s v="f"/>
    <s v="f"/>
    <s v="f"/>
    <s v="t"/>
    <s v="f"/>
    <s v="t"/>
    <s v="f"/>
    <s v="f"/>
    <s v="f"/>
    <s v="f"/>
    <s v="f"/>
    <s v="t"/>
    <s v="f"/>
    <s v="f"/>
    <s v="t"/>
    <n v="0.5"/>
    <s v="https://www.halooglasi.com/nekretnine/izdavanje-stanova/tc-stadion-3-0-miran-pet-friendly-novo/5425643394027?kid=4"/>
    <s v="t"/>
    <n v="7.5757575757575761"/>
  </r>
  <r>
    <n v="278"/>
    <s v="Fantastičan 3.0 sa pogledom na reku ID#1500 "/>
    <s v="Stan"/>
    <n v="67"/>
    <x v="6"/>
    <s v="Agencija"/>
    <s v="Novogradnja"/>
    <s v="Lux"/>
    <x v="0"/>
    <x v="0"/>
    <x v="13"/>
    <n v="23"/>
    <m/>
    <m/>
    <s v="mesečno"/>
    <n v="1600"/>
    <s v="€"/>
    <x v="0"/>
    <x v="0"/>
    <x v="3"/>
    <x v="0"/>
    <x v="37"/>
    <s v="17.07.2023"/>
    <s v="f"/>
    <s v="t"/>
    <s v="f"/>
    <s v="t"/>
    <s v="f"/>
    <s v="t"/>
    <s v="t"/>
    <s v="f"/>
    <s v="f"/>
    <s v="f"/>
    <s v="f"/>
    <s v="f"/>
    <s v="f"/>
    <s v="f"/>
    <s v="f"/>
    <s v="f"/>
    <s v="f"/>
    <s v="t"/>
    <m/>
    <s v="https://www.halooglasi.com/nekretnine/izdavanje-stanova/fantastican-3-0-sa-pogledom-na-reku-id1500/5425643298870?kid=4"/>
    <s v="f"/>
    <n v="23.880597014925375"/>
  </r>
  <r>
    <n v="279"/>
    <s v="Novi Beograd - Fontana ID#53163 "/>
    <s v="Stan"/>
    <n v="63"/>
    <x v="6"/>
    <s v="Agencija"/>
    <m/>
    <m/>
    <x v="0"/>
    <x v="0"/>
    <x v="6"/>
    <n v="9"/>
    <m/>
    <m/>
    <s v="mesečno"/>
    <n v="500"/>
    <s v="€"/>
    <x v="0"/>
    <x v="1"/>
    <x v="11"/>
    <x v="175"/>
    <x v="37"/>
    <s v="17.07.2023"/>
    <s v="f"/>
    <s v="t"/>
    <s v="f"/>
    <s v="t"/>
    <s v="f"/>
    <s v="t"/>
    <s v="f"/>
    <s v="f"/>
    <s v="f"/>
    <s v="f"/>
    <s v="f"/>
    <s v="f"/>
    <s v="t"/>
    <s v="t"/>
    <s v="f"/>
    <s v="f"/>
    <s v="f"/>
    <s v="t"/>
    <m/>
    <s v="https://www.halooglasi.com/nekretnine/izdavanje-stanova/novi-beograd---fontana-id53163/5425643036494?kid=4"/>
    <s v="f"/>
    <n v="7.9365079365079367"/>
  </r>
  <r>
    <n v="280"/>
    <s v="Dorćol, 65m2, dvosoban, renoviran, terasa "/>
    <s v="Stan"/>
    <n v="65"/>
    <x v="0"/>
    <s v="Agencija"/>
    <m/>
    <s v="Renovirano"/>
    <x v="0"/>
    <x v="0"/>
    <x v="9"/>
    <m/>
    <m/>
    <m/>
    <m/>
    <n v="900"/>
    <s v="€"/>
    <x v="0"/>
    <x v="7"/>
    <x v="29"/>
    <x v="318"/>
    <x v="37"/>
    <s v="17.07.2023"/>
    <s v="f"/>
    <s v="f"/>
    <s v="f"/>
    <s v="f"/>
    <s v="f"/>
    <s v="t"/>
    <s v="f"/>
    <s v="f"/>
    <s v="t"/>
    <s v="f"/>
    <s v="f"/>
    <s v="f"/>
    <s v="t"/>
    <s v="t"/>
    <s v="f"/>
    <s v="f"/>
    <s v="f"/>
    <s v="t"/>
    <m/>
    <s v="https://www.halooglasi.com/nekretnine/izdavanje-stanova/dorcol-65m2-dvosoban-renoviran-terasa/5425643374991?kid=4"/>
    <s v="f"/>
    <n v="13.846153846153847"/>
  </r>
  <r>
    <n v="296"/>
    <s v="Lux stan, potpuno nov "/>
    <s v="Stan"/>
    <n v="60"/>
    <x v="8"/>
    <s v="Vlasnik"/>
    <s v="Novogradnja"/>
    <s v="Lux"/>
    <x v="0"/>
    <x v="2"/>
    <x v="8"/>
    <m/>
    <m/>
    <m/>
    <s v="mesečno"/>
    <n v="650"/>
    <s v="€"/>
    <x v="0"/>
    <x v="5"/>
    <x v="23"/>
    <x v="152"/>
    <x v="37"/>
    <s v="17.07.2023"/>
    <s v="f"/>
    <s v="t"/>
    <s v="f"/>
    <s v="t"/>
    <s v="f"/>
    <s v="t"/>
    <s v="t"/>
    <s v="f"/>
    <s v="t"/>
    <s v="t"/>
    <s v="f"/>
    <s v="f"/>
    <s v="f"/>
    <s v="t"/>
    <s v="t"/>
    <s v="f"/>
    <s v="t"/>
    <s v="t"/>
    <m/>
    <s v="https://www.halooglasi.com/nekretnine/izdavanje-stanova/lux-stan-potpuno-nov/5425643149085?kid=4"/>
    <s v="t"/>
    <n v="10.833333333333334"/>
  </r>
  <r>
    <n v="297"/>
    <s v="Novi Beograd - Elixir garden ID#53645 "/>
    <s v="Stan"/>
    <n v="85"/>
    <x v="2"/>
    <s v="Agencija"/>
    <m/>
    <m/>
    <x v="0"/>
    <x v="0"/>
    <x v="10"/>
    <n v="9"/>
    <m/>
    <m/>
    <s v="mesečno"/>
    <n v="1900"/>
    <s v="€"/>
    <x v="0"/>
    <x v="1"/>
    <x v="5"/>
    <x v="291"/>
    <x v="37"/>
    <s v="17.07.2023"/>
    <s v="f"/>
    <s v="t"/>
    <s v="f"/>
    <s v="f"/>
    <s v="f"/>
    <s v="t"/>
    <s v="f"/>
    <s v="f"/>
    <s v="f"/>
    <s v="f"/>
    <s v="f"/>
    <s v="f"/>
    <s v="t"/>
    <s v="t"/>
    <s v="f"/>
    <s v="f"/>
    <s v="f"/>
    <s v="t"/>
    <m/>
    <s v="https://www.halooglasi.com/nekretnine/izdavanje-stanova/novi-beograd---elixir-garden-id53645/5425643387175?kid=4"/>
    <s v="f"/>
    <n v="22.352941176470587"/>
  </r>
  <r>
    <n v="298"/>
    <s v="Banovo brdo, 175m2, 4 spavaće, 3 kupatila, 2garaže "/>
    <s v="Stan"/>
    <n v="175"/>
    <x v="7"/>
    <s v="Agencija"/>
    <s v="Novogradnja"/>
    <s v="Lux"/>
    <x v="0"/>
    <x v="2"/>
    <x v="15"/>
    <m/>
    <m/>
    <m/>
    <m/>
    <n v="2500"/>
    <s v="€"/>
    <x v="0"/>
    <x v="9"/>
    <x v="61"/>
    <x v="0"/>
    <x v="37"/>
    <s v="17.07.2023"/>
    <s v="f"/>
    <s v="f"/>
    <s v="f"/>
    <s v="f"/>
    <s v="f"/>
    <s v="f"/>
    <s v="f"/>
    <s v="f"/>
    <s v="t"/>
    <s v="f"/>
    <s v="f"/>
    <s v="f"/>
    <s v="t"/>
    <s v="t"/>
    <s v="f"/>
    <s v="f"/>
    <s v="f"/>
    <s v="t"/>
    <m/>
    <s v="https://www.halooglasi.com/nekretnine/izdavanje-stanova/banovo-brdo-175m2-4-spavace-3-kupatila-2garaz/5425643351951?kid=4"/>
    <s v="f"/>
    <n v="14.285714285714286"/>
  </r>
  <r>
    <n v="299"/>
    <s v="Autokomanda, novogradnja, može i pp, ID 20407 "/>
    <s v="Stan"/>
    <n v="80"/>
    <x v="6"/>
    <s v="Agencija"/>
    <s v="Novogradnja"/>
    <m/>
    <x v="1"/>
    <x v="0"/>
    <x v="9"/>
    <m/>
    <m/>
    <m/>
    <s v="mesečno"/>
    <n v="700"/>
    <s v="€"/>
    <x v="0"/>
    <x v="4"/>
    <x v="96"/>
    <x v="94"/>
    <x v="37"/>
    <s v="17.07.2023"/>
    <s v="f"/>
    <s v="t"/>
    <s v="f"/>
    <s v="t"/>
    <s v="f"/>
    <s v="t"/>
    <s v="f"/>
    <s v="f"/>
    <s v="t"/>
    <s v="t"/>
    <s v="f"/>
    <s v="f"/>
    <s v="t"/>
    <s v="t"/>
    <s v="t"/>
    <s v="f"/>
    <s v="f"/>
    <s v="t"/>
    <n v="0.5"/>
    <s v="https://www.halooglasi.com/nekretnine/izdavanje-stanova/autokomanda-novogradnja-moze-i-pp-id-20407/5425643324741?kid=4"/>
    <s v="f"/>
    <n v="8.75"/>
  </r>
  <r>
    <n v="161"/>
    <s v="2.0 Dvosoban stan-B.kosa-N.Beograd  "/>
    <s v="Stan"/>
    <n v="70"/>
    <x v="0"/>
    <s v="Vlasnik"/>
    <s v="Novogradnja"/>
    <s v="Izvorno stanje"/>
    <x v="0"/>
    <x v="3"/>
    <x v="9"/>
    <n v="2"/>
    <m/>
    <m/>
    <s v="mesečno"/>
    <n v="400"/>
    <s v="€"/>
    <x v="0"/>
    <x v="1"/>
    <x v="82"/>
    <x v="537"/>
    <x v="38"/>
    <s v="18.07.2023"/>
    <s v="f"/>
    <s v="t"/>
    <s v="f"/>
    <s v="f"/>
    <s v="f"/>
    <s v="f"/>
    <s v="t"/>
    <s v="f"/>
    <s v="f"/>
    <s v="f"/>
    <s v="f"/>
    <s v="t"/>
    <s v="t"/>
    <s v="t"/>
    <s v="f"/>
    <s v="f"/>
    <s v="f"/>
    <s v="t"/>
    <m/>
    <s v="https://www.halooglasi.com/nekretnine/izdavanje-stanova/2-0-dvosoban-stan-b-kosa-n-beograd/5425643398003?kid=4"/>
    <s v="f"/>
    <n v="5.7142857142857144"/>
  </r>
  <r>
    <n v="162"/>
    <s v="Zemun - Karadjordjev trg ID#53671 "/>
    <s v="Stan"/>
    <n v="87"/>
    <x v="6"/>
    <s v="Agencija"/>
    <m/>
    <m/>
    <x v="0"/>
    <x v="0"/>
    <x v="10"/>
    <n v="16"/>
    <m/>
    <m/>
    <s v="mesečno"/>
    <n v="700"/>
    <s v="€"/>
    <x v="0"/>
    <x v="3"/>
    <x v="150"/>
    <x v="538"/>
    <x v="38"/>
    <s v="18.07.2023"/>
    <s v="f"/>
    <s v="t"/>
    <s v="f"/>
    <s v="t"/>
    <s v="f"/>
    <s v="t"/>
    <s v="f"/>
    <s v="f"/>
    <s v="f"/>
    <s v="f"/>
    <s v="f"/>
    <s v="f"/>
    <s v="t"/>
    <s v="t"/>
    <s v="f"/>
    <s v="f"/>
    <s v="f"/>
    <s v="t"/>
    <m/>
    <s v="https://www.halooglasi.com/nekretnine/izdavanje-stanova/zemun---karadjordjev-trg-id53671/5425643397953?kid=4"/>
    <s v="f"/>
    <n v="8.0459770114942533"/>
  </r>
  <r>
    <n v="163"/>
    <s v="Centar - Beograd na vodi BW ID#53591 "/>
    <s v="Stan"/>
    <n v="83"/>
    <x v="6"/>
    <s v="Agencija"/>
    <m/>
    <m/>
    <x v="0"/>
    <x v="0"/>
    <x v="16"/>
    <n v="23"/>
    <m/>
    <m/>
    <s v="mesečno"/>
    <n v="1900"/>
    <s v="€"/>
    <x v="0"/>
    <x v="0"/>
    <x v="3"/>
    <x v="3"/>
    <x v="38"/>
    <s v="18.07.2023"/>
    <s v="f"/>
    <s v="t"/>
    <s v="f"/>
    <s v="t"/>
    <s v="f"/>
    <s v="t"/>
    <s v="f"/>
    <s v="f"/>
    <s v="f"/>
    <s v="f"/>
    <s v="f"/>
    <s v="f"/>
    <s v="t"/>
    <s v="t"/>
    <s v="f"/>
    <s v="f"/>
    <s v="f"/>
    <s v="t"/>
    <m/>
    <s v="https://www.halooglasi.com/nekretnine/izdavanje-stanova/centar---beograd-na-vodi-bw-id53591/5425643372604?kid=4"/>
    <s v="f"/>
    <n v="22.891566265060241"/>
  </r>
  <r>
    <n v="164"/>
    <s v="Kompletno renoviran stan "/>
    <s v="Stan"/>
    <n v="65"/>
    <x v="0"/>
    <s v="Vlasnik"/>
    <s v="Stara gradnja"/>
    <s v="Renovirano"/>
    <x v="0"/>
    <x v="3"/>
    <x v="11"/>
    <n v="2"/>
    <m/>
    <m/>
    <s v="mesečno"/>
    <n v="250"/>
    <s v="€"/>
    <x v="0"/>
    <x v="15"/>
    <x v="201"/>
    <x v="539"/>
    <x v="38"/>
    <s v="18.07.2023"/>
    <s v="f"/>
    <s v="t"/>
    <s v="f"/>
    <s v="t"/>
    <s v="f"/>
    <s v="f"/>
    <s v="t"/>
    <s v="f"/>
    <s v="f"/>
    <s v="f"/>
    <s v="f"/>
    <s v="f"/>
    <s v="f"/>
    <s v="f"/>
    <s v="f"/>
    <s v="f"/>
    <s v="t"/>
    <s v="t"/>
    <m/>
    <s v="https://www.halooglasi.com/nekretnine/izdavanje-stanova/kompletno-renoviran-stan/5425641790754?kid=4"/>
    <s v="f"/>
    <n v="3.8461538461538463"/>
  </r>
  <r>
    <n v="183"/>
    <s v="K District, neuseljavan, garaža, ID 20635 "/>
    <s v="Stan"/>
    <n v="75"/>
    <x v="4"/>
    <s v="Agencija"/>
    <s v="Novogradnja"/>
    <s v="Lux"/>
    <x v="1"/>
    <x v="0"/>
    <x v="0"/>
    <m/>
    <m/>
    <m/>
    <s v="mesečno"/>
    <n v="1400"/>
    <s v="€"/>
    <x v="0"/>
    <x v="7"/>
    <x v="29"/>
    <x v="159"/>
    <x v="38"/>
    <s v="18.07.2023"/>
    <s v="f"/>
    <s v="t"/>
    <s v="f"/>
    <s v="t"/>
    <s v="f"/>
    <s v="t"/>
    <s v="t"/>
    <s v="f"/>
    <s v="t"/>
    <s v="t"/>
    <s v="f"/>
    <s v="f"/>
    <s v="t"/>
    <s v="t"/>
    <s v="t"/>
    <s v="f"/>
    <s v="f"/>
    <s v="t"/>
    <n v="0.5"/>
    <s v="https://www.halooglasi.com/nekretnine/izdavanje-stanova/k-district-neuseljavan-garaza-id-20635/5425643279369?kid=4"/>
    <s v="f"/>
    <n v="18.666666666666668"/>
  </r>
  <r>
    <n v="185"/>
    <s v="A blok, deluxe sređen stan, garaža, ID 10070 "/>
    <s v="Stan"/>
    <n v="140"/>
    <x v="2"/>
    <s v="Agencija"/>
    <s v="Novogradnja"/>
    <s v="Lux"/>
    <x v="0"/>
    <x v="0"/>
    <x v="14"/>
    <n v="12"/>
    <m/>
    <m/>
    <s v="mesečno"/>
    <n v="3500"/>
    <s v="€"/>
    <x v="0"/>
    <x v="1"/>
    <x v="33"/>
    <x v="38"/>
    <x v="38"/>
    <s v="18.07.2023"/>
    <s v="f"/>
    <s v="t"/>
    <s v="f"/>
    <s v="t"/>
    <s v="f"/>
    <s v="t"/>
    <s v="t"/>
    <s v="f"/>
    <s v="t"/>
    <s v="t"/>
    <s v="f"/>
    <s v="f"/>
    <s v="t"/>
    <s v="t"/>
    <s v="t"/>
    <s v="f"/>
    <s v="f"/>
    <s v="t"/>
    <n v="0.5"/>
    <s v="https://www.halooglasi.com/nekretnine/izdavanje-stanova/a-blok-deluxe-sredjen-stan-garaza-id-10070/5425643368122?kid=4"/>
    <s v="f"/>
    <n v="25"/>
  </r>
  <r>
    <n v="186"/>
    <s v="2.0 Požeška kod Meka, odličan  "/>
    <s v="Stan"/>
    <n v="60"/>
    <x v="0"/>
    <s v="Agencija"/>
    <m/>
    <s v="Renovirano"/>
    <x v="0"/>
    <x v="0"/>
    <x v="0"/>
    <n v="9"/>
    <m/>
    <m/>
    <s v="mesečno"/>
    <n v="450"/>
    <s v="€"/>
    <x v="0"/>
    <x v="9"/>
    <x v="61"/>
    <x v="91"/>
    <x v="38"/>
    <s v="18.07.2023"/>
    <s v="f"/>
    <s v="t"/>
    <s v="f"/>
    <s v="f"/>
    <s v="f"/>
    <s v="t"/>
    <s v="f"/>
    <s v="f"/>
    <s v="t"/>
    <s v="f"/>
    <s v="f"/>
    <s v="f"/>
    <s v="t"/>
    <s v="t"/>
    <s v="t"/>
    <s v="f"/>
    <s v="f"/>
    <s v="t"/>
    <n v="0.5"/>
    <s v="https://www.halooglasi.com/nekretnine/izdavanje-stanova/2-0-pozeska-kod-meka-odlican/5425643397969?kid=4"/>
    <s v="f"/>
    <n v="7.5"/>
  </r>
  <r>
    <n v="188"/>
    <s v="Novi Beograd - West 65 tower ID#53665 "/>
    <s v="Stan"/>
    <n v="62"/>
    <x v="0"/>
    <s v="Agencija"/>
    <m/>
    <m/>
    <x v="0"/>
    <x v="0"/>
    <x v="14"/>
    <m/>
    <m/>
    <m/>
    <s v="mesečno"/>
    <n v="1500"/>
    <s v="€"/>
    <x v="0"/>
    <x v="1"/>
    <x v="5"/>
    <x v="7"/>
    <x v="38"/>
    <s v="18.07.2023"/>
    <s v="f"/>
    <s v="t"/>
    <s v="f"/>
    <s v="t"/>
    <s v="f"/>
    <s v="t"/>
    <s v="f"/>
    <s v="f"/>
    <s v="f"/>
    <s v="f"/>
    <s v="f"/>
    <s v="f"/>
    <s v="t"/>
    <s v="t"/>
    <s v="f"/>
    <s v="f"/>
    <s v="f"/>
    <s v="t"/>
    <m/>
    <s v="https://www.halooglasi.com/nekretnine/izdavanje-stanova/novi-beograd---west-65-tower-id53665/5425643397892?kid=4"/>
    <s v="f"/>
    <n v="24.193548387096776"/>
  </r>
  <r>
    <n v="189"/>
    <s v="Novi Beograd, Savada 3, studio u novoj zgradi "/>
    <s v="Stan"/>
    <n v="34"/>
    <x v="5"/>
    <s v="Agencija"/>
    <s v="Novogradnja"/>
    <s v="Lux"/>
    <x v="0"/>
    <x v="0"/>
    <x v="2"/>
    <n v="7"/>
    <n v="90"/>
    <s v="€"/>
    <s v="mesečno"/>
    <n v="600"/>
    <s v="€"/>
    <x v="0"/>
    <x v="1"/>
    <x v="7"/>
    <x v="5"/>
    <x v="38"/>
    <s v="18.07.2023"/>
    <s v="f"/>
    <s v="t"/>
    <s v="f"/>
    <s v="t"/>
    <s v="f"/>
    <s v="f"/>
    <s v="f"/>
    <s v="f"/>
    <s v="t"/>
    <s v="t"/>
    <s v="f"/>
    <s v="f"/>
    <s v="t"/>
    <s v="t"/>
    <s v="t"/>
    <s v="f"/>
    <s v="f"/>
    <s v="t"/>
    <n v="0.6"/>
    <s v="https://www.halooglasi.com/nekretnine/izdavanje-stanova/novi-beograd-savada-3-studio-u-novoj-zgradi/5425643367917?kid=4"/>
    <s v="f"/>
    <n v="17.647058823529413"/>
  </r>
  <r>
    <n v="195"/>
    <s v="The One-Lux "/>
    <s v="Stan"/>
    <n v="68"/>
    <x v="8"/>
    <s v="Agencija"/>
    <s v="Novogradnja"/>
    <s v="Lux"/>
    <x v="0"/>
    <x v="0"/>
    <x v="5"/>
    <n v="6"/>
    <m/>
    <m/>
    <s v="mesečno"/>
    <n v="1400"/>
    <s v="€"/>
    <x v="0"/>
    <x v="1"/>
    <x v="5"/>
    <x v="7"/>
    <x v="38"/>
    <s v="18.07.2023"/>
    <s v="f"/>
    <s v="t"/>
    <s v="f"/>
    <s v="f"/>
    <s v="f"/>
    <s v="t"/>
    <s v="f"/>
    <s v="f"/>
    <s v="t"/>
    <s v="f"/>
    <s v="f"/>
    <s v="f"/>
    <s v="t"/>
    <s v="t"/>
    <s v="f"/>
    <s v="f"/>
    <s v="f"/>
    <s v="t"/>
    <n v="0.5"/>
    <s v="https://www.halooglasi.com/nekretnine/izdavanje-stanova/the-one-lux/5425643317232?kid=4"/>
    <s v="f"/>
    <n v="20.588235294117649"/>
  </r>
  <r>
    <n v="196"/>
    <s v="Stan za izdavanje - Bulevar, stanica Batutova "/>
    <s v="Stan"/>
    <n v="58"/>
    <x v="0"/>
    <s v="Vlasnik"/>
    <s v="Stara gradnja"/>
    <s v="Renovirano"/>
    <x v="0"/>
    <x v="0"/>
    <x v="2"/>
    <n v="8"/>
    <n v="90"/>
    <s v="€"/>
    <s v="mesečno"/>
    <n v="600"/>
    <s v="€"/>
    <x v="0"/>
    <x v="5"/>
    <x v="36"/>
    <x v="540"/>
    <x v="38"/>
    <s v="18.07.2023"/>
    <s v="t"/>
    <s v="t"/>
    <s v="f"/>
    <s v="f"/>
    <s v="f"/>
    <s v="t"/>
    <s v="f"/>
    <s v="t"/>
    <s v="t"/>
    <s v="t"/>
    <s v="f"/>
    <s v="f"/>
    <s v="t"/>
    <s v="f"/>
    <s v="f"/>
    <s v="f"/>
    <s v="f"/>
    <s v="t"/>
    <m/>
    <s v="https://www.halooglasi.com/nekretnine/izdavanje-stanova/stan-za-izdavanje---bulevar-stanica-batutova/5425643339934?kid=4"/>
    <s v="f"/>
    <n v="10.344827586206897"/>
  </r>
  <r>
    <n v="197"/>
    <s v="Izdaje se stan "/>
    <s v="Stan"/>
    <n v="48"/>
    <x v="0"/>
    <s v="Vlasnik"/>
    <s v="Stara gradnja"/>
    <s v="Renovirano"/>
    <x v="0"/>
    <x v="0"/>
    <x v="5"/>
    <n v="5"/>
    <m/>
    <m/>
    <s v="mesečno"/>
    <n v="550"/>
    <s v="€"/>
    <x v="0"/>
    <x v="2"/>
    <x v="113"/>
    <x v="221"/>
    <x v="38"/>
    <s v="18.07.2023"/>
    <s v="f"/>
    <s v="t"/>
    <s v="f"/>
    <s v="f"/>
    <s v="f"/>
    <s v="t"/>
    <s v="t"/>
    <s v="f"/>
    <s v="t"/>
    <s v="t"/>
    <s v="f"/>
    <s v="f"/>
    <s v="t"/>
    <s v="t"/>
    <s v="t"/>
    <s v="f"/>
    <s v="t"/>
    <s v="t"/>
    <m/>
    <s v="https://www.halooglasi.com/nekretnine/izdavanje-stanova/izdaje-se-stan/5425643397804?kid=4"/>
    <s v="f"/>
    <n v="11.458333333333334"/>
  </r>
  <r>
    <n v="198"/>
    <s v="West 65-Kula, lux stan sa prelepim pogledom "/>
    <s v="Stan"/>
    <n v="59"/>
    <x v="0"/>
    <s v="Agencija"/>
    <s v="Novogradnja"/>
    <s v="Lux"/>
    <x v="0"/>
    <x v="0"/>
    <x v="25"/>
    <m/>
    <m/>
    <m/>
    <s v="mesečno"/>
    <n v="1450"/>
    <s v="€"/>
    <x v="0"/>
    <x v="1"/>
    <x v="5"/>
    <x v="7"/>
    <x v="38"/>
    <s v="18.07.2023"/>
    <s v="f"/>
    <s v="t"/>
    <s v="f"/>
    <s v="t"/>
    <s v="f"/>
    <s v="t"/>
    <s v="f"/>
    <s v="f"/>
    <s v="t"/>
    <s v="t"/>
    <s v="f"/>
    <s v="f"/>
    <s v="f"/>
    <s v="f"/>
    <s v="t"/>
    <s v="f"/>
    <s v="f"/>
    <s v="t"/>
    <n v="0.5"/>
    <s v="https://www.halooglasi.com/nekretnine/izdavanje-stanova/west-65-kula-lux-stan-sa-prelepim-pogledom/5425643397817?kid=4"/>
    <s v="f"/>
    <n v="24.576271186440678"/>
  </r>
  <r>
    <n v="199"/>
    <s v="Izdajemo porodican stan u odlicnom kraju "/>
    <s v="Stan"/>
    <n v="65"/>
    <x v="8"/>
    <s v="Vlasnik"/>
    <s v="Stara gradnja"/>
    <s v="Renovirano"/>
    <x v="0"/>
    <x v="0"/>
    <x v="9"/>
    <n v="5"/>
    <n v="100"/>
    <s v="€"/>
    <s v="mesečno"/>
    <n v="400"/>
    <s v="€"/>
    <x v="0"/>
    <x v="5"/>
    <x v="23"/>
    <x v="520"/>
    <x v="38"/>
    <s v="18.07.2023"/>
    <s v="f"/>
    <s v="t"/>
    <s v="f"/>
    <s v="t"/>
    <s v="f"/>
    <s v="t"/>
    <s v="t"/>
    <s v="t"/>
    <s v="f"/>
    <s v="f"/>
    <s v="f"/>
    <s v="f"/>
    <s v="t"/>
    <s v="t"/>
    <s v="t"/>
    <s v="f"/>
    <s v="t"/>
    <s v="t"/>
    <m/>
    <s v="https://www.halooglasi.com/nekretnine/izdavanje-stanova/izdajemo-porodican-stan-u-odlicnom-kraju/5425643395356?kid=4"/>
    <s v="f"/>
    <n v="6.1538461538461542"/>
  </r>
  <r>
    <n v="201"/>
    <s v="Super stan kod Hrama sa garažom i 3 terase ID 6988 "/>
    <s v="Stan"/>
    <n v="86"/>
    <x v="6"/>
    <s v="Agencija"/>
    <s v="Novogradnja"/>
    <s v="Lux"/>
    <x v="0"/>
    <x v="0"/>
    <x v="8"/>
    <n v="4"/>
    <m/>
    <m/>
    <s v="mesečno"/>
    <n v="1400"/>
    <s v="€"/>
    <x v="0"/>
    <x v="2"/>
    <x v="10"/>
    <x v="0"/>
    <x v="38"/>
    <s v="18.07.2023"/>
    <s v="f"/>
    <s v="t"/>
    <s v="f"/>
    <s v="f"/>
    <s v="f"/>
    <s v="t"/>
    <s v="f"/>
    <s v="f"/>
    <s v="t"/>
    <s v="t"/>
    <s v="f"/>
    <s v="f"/>
    <s v="t"/>
    <s v="t"/>
    <s v="f"/>
    <s v="f"/>
    <s v="f"/>
    <s v="t"/>
    <n v="0.5"/>
    <s v="https://www.halooglasi.com/nekretnine/izdavanje-stanova/super-stan-kod-hrama-sa-garazom-i-3-terase-id/5425635495655?kid=4"/>
    <s v="f"/>
    <n v="16.279069767441861"/>
  </r>
  <r>
    <n v="202"/>
    <s v="Blok 21 - 3.0 porodični stan "/>
    <s v="Stan"/>
    <n v="67"/>
    <x v="6"/>
    <s v="Agencija"/>
    <s v="Stara gradnja"/>
    <m/>
    <x v="0"/>
    <x v="0"/>
    <x v="5"/>
    <n v="4"/>
    <m/>
    <m/>
    <s v="mesečno"/>
    <n v="550"/>
    <s v="€"/>
    <x v="0"/>
    <x v="1"/>
    <x v="94"/>
    <x v="42"/>
    <x v="38"/>
    <s v="18.07.2023"/>
    <s v="f"/>
    <s v="t"/>
    <s v="f"/>
    <s v="f"/>
    <s v="f"/>
    <s v="f"/>
    <s v="f"/>
    <s v="f"/>
    <s v="t"/>
    <s v="f"/>
    <s v="f"/>
    <s v="f"/>
    <s v="t"/>
    <s v="t"/>
    <s v="f"/>
    <s v="f"/>
    <s v="f"/>
    <s v="t"/>
    <n v="0.5"/>
    <s v="https://www.halooglasi.com/nekretnine/izdavanje-stanova/blok-21---3-0-porodicni-stan/5425643371909?kid=4"/>
    <s v="f"/>
    <n v="8.2089552238805972"/>
  </r>
  <r>
    <n v="205"/>
    <s v="Terazije,1.5.,renoviran "/>
    <s v="Stan"/>
    <n v="38"/>
    <x v="1"/>
    <s v="Vlasnik"/>
    <s v="Stara gradnja"/>
    <s v="Renovirano"/>
    <x v="0"/>
    <x v="0"/>
    <x v="8"/>
    <n v="6"/>
    <m/>
    <m/>
    <s v="mesečno"/>
    <n v="600"/>
    <s v="€"/>
    <x v="0"/>
    <x v="7"/>
    <x v="27"/>
    <x v="541"/>
    <x v="38"/>
    <s v="18.07.2023"/>
    <s v="f"/>
    <s v="t"/>
    <s v="f"/>
    <s v="t"/>
    <s v="f"/>
    <s v="t"/>
    <s v="f"/>
    <s v="f"/>
    <s v="t"/>
    <s v="f"/>
    <s v="f"/>
    <s v="f"/>
    <s v="t"/>
    <s v="t"/>
    <s v="t"/>
    <s v="f"/>
    <s v="f"/>
    <s v="t"/>
    <m/>
    <s v="https://www.halooglasi.com/nekretnine/izdavanje-stanova/terazije-1-5-renoviran/5425643394494?kid=4"/>
    <s v="f"/>
    <n v="15.789473684210526"/>
  </r>
  <r>
    <n v="206"/>
    <s v="Belvil, novogradnja, garaža, ID 4442 "/>
    <s v="Stan"/>
    <n v="61"/>
    <x v="0"/>
    <s v="Agencija"/>
    <s v="Novogradnja"/>
    <m/>
    <x v="0"/>
    <x v="0"/>
    <x v="2"/>
    <n v="10"/>
    <m/>
    <m/>
    <s v="mesečno"/>
    <n v="800"/>
    <s v="€"/>
    <x v="0"/>
    <x v="1"/>
    <x v="15"/>
    <x v="38"/>
    <x v="38"/>
    <s v="18.07.2023"/>
    <s v="f"/>
    <s v="t"/>
    <s v="f"/>
    <s v="t"/>
    <s v="f"/>
    <s v="t"/>
    <s v="t"/>
    <s v="f"/>
    <s v="t"/>
    <s v="t"/>
    <s v="f"/>
    <s v="f"/>
    <s v="t"/>
    <s v="t"/>
    <s v="t"/>
    <s v="f"/>
    <s v="f"/>
    <s v="t"/>
    <n v="0.5"/>
    <s v="https://www.halooglasi.com/nekretnine/izdavanje-stanova/belvil-novogradnja-garaza-id-4442/5425643397579?kid=4"/>
    <s v="f"/>
    <n v="13.114754098360656"/>
  </r>
  <r>
    <n v="208"/>
    <s v="Novi Beograd - Blok 44 ID#53668 "/>
    <s v="Stan"/>
    <n v="75"/>
    <x v="6"/>
    <s v="Agencija"/>
    <m/>
    <m/>
    <x v="0"/>
    <x v="0"/>
    <x v="0"/>
    <n v="6"/>
    <m/>
    <m/>
    <s v="mesečno"/>
    <n v="700"/>
    <s v="€"/>
    <x v="0"/>
    <x v="1"/>
    <x v="63"/>
    <x v="85"/>
    <x v="38"/>
    <s v="18.07.2023"/>
    <s v="f"/>
    <s v="t"/>
    <s v="f"/>
    <s v="t"/>
    <s v="f"/>
    <s v="t"/>
    <s v="f"/>
    <s v="f"/>
    <s v="f"/>
    <s v="f"/>
    <s v="f"/>
    <s v="f"/>
    <s v="t"/>
    <s v="t"/>
    <s v="f"/>
    <s v="f"/>
    <s v="f"/>
    <s v="t"/>
    <m/>
    <s v="https://www.halooglasi.com/nekretnine/izdavanje-stanova/novi-beograd---blok-44-id53668/5425643396117?kid=4"/>
    <s v="f"/>
    <n v="9.3333333333333339"/>
  </r>
  <r>
    <n v="209"/>
    <s v="Centar - Senjak ID#53696 "/>
    <s v="Stan"/>
    <n v="28"/>
    <x v="5"/>
    <s v="Agencija"/>
    <m/>
    <m/>
    <x v="0"/>
    <x v="2"/>
    <x v="0"/>
    <n v="3"/>
    <m/>
    <m/>
    <s v="mesečno"/>
    <n v="490"/>
    <s v="€"/>
    <x v="0"/>
    <x v="0"/>
    <x v="40"/>
    <x v="542"/>
    <x v="38"/>
    <s v="18.07.2023"/>
    <s v="f"/>
    <s v="t"/>
    <s v="f"/>
    <s v="t"/>
    <s v="f"/>
    <s v="f"/>
    <s v="f"/>
    <s v="f"/>
    <s v="f"/>
    <s v="f"/>
    <s v="f"/>
    <s v="f"/>
    <s v="t"/>
    <s v="t"/>
    <s v="f"/>
    <s v="f"/>
    <s v="f"/>
    <s v="t"/>
    <m/>
    <s v="https://www.halooglasi.com/nekretnine/izdavanje-stanova/centar---senjak-id53696/5425643307376?kid=4"/>
    <s v="f"/>
    <n v="17.5"/>
  </r>
  <r>
    <n v="210"/>
    <s v="Lux garsonjera Alexandar zgrada "/>
    <s v="Stan"/>
    <n v="35"/>
    <x v="5"/>
    <s v="Agencija"/>
    <s v="Novogradnja"/>
    <s v="Lux"/>
    <x v="0"/>
    <x v="0"/>
    <x v="9"/>
    <m/>
    <m/>
    <m/>
    <s v="mesečno"/>
    <n v="400"/>
    <s v="€"/>
    <x v="1"/>
    <x v="8"/>
    <x v="25"/>
    <x v="161"/>
    <x v="38"/>
    <s v="18.07.2023"/>
    <s v="f"/>
    <s v="t"/>
    <s v="f"/>
    <s v="t"/>
    <s v="f"/>
    <s v="t"/>
    <s v="f"/>
    <s v="t"/>
    <s v="t"/>
    <s v="t"/>
    <s v="f"/>
    <s v="f"/>
    <s v="t"/>
    <s v="t"/>
    <s v="t"/>
    <s v="f"/>
    <s v="t"/>
    <s v="t"/>
    <n v="0.5"/>
    <s v="https://www.halooglasi.com/nekretnine/izdavanje-stanova/lux-garsonjera-alexandar-zgrada/5425643397668?kid=4"/>
    <s v="t"/>
    <n v="11.428571428571429"/>
  </r>
  <r>
    <n v="212"/>
    <s v="Top ponuda, Lux,57m2,lion,Bul.kralja Aleksandra "/>
    <s v="Stan"/>
    <n v="57"/>
    <x v="8"/>
    <s v="Agencija"/>
    <s v="Novogradnja"/>
    <s v="Lux"/>
    <x v="1"/>
    <x v="2"/>
    <x v="5"/>
    <n v="3"/>
    <m/>
    <m/>
    <s v="mesečno"/>
    <n v="690"/>
    <s v="€"/>
    <x v="0"/>
    <x v="5"/>
    <x v="18"/>
    <x v="106"/>
    <x v="38"/>
    <s v="18.07.2023"/>
    <s v="f"/>
    <s v="t"/>
    <s v="f"/>
    <s v="f"/>
    <s v="f"/>
    <s v="f"/>
    <s v="f"/>
    <s v="f"/>
    <s v="t"/>
    <s v="t"/>
    <s v="f"/>
    <s v="f"/>
    <s v="t"/>
    <s v="t"/>
    <s v="t"/>
    <s v="f"/>
    <s v="f"/>
    <s v="t"/>
    <n v="0.5"/>
    <s v="https://www.halooglasi.com/nekretnine/izdavanje-stanova/top-ponuda-lux-57m2-lion-bul-kralja-aleksandr/5425643230635?kid=4"/>
    <s v="f"/>
    <n v="12.105263157894736"/>
  </r>
  <r>
    <n v="213"/>
    <s v="Centar izdaje se jednosoban stan "/>
    <s v="Stan"/>
    <n v="30"/>
    <x v="5"/>
    <s v="Agencija"/>
    <s v="Stara gradnja"/>
    <m/>
    <x v="0"/>
    <x v="3"/>
    <x v="5"/>
    <m/>
    <m/>
    <m/>
    <s v="mesečno"/>
    <n v="350"/>
    <s v="€"/>
    <x v="0"/>
    <x v="6"/>
    <x v="27"/>
    <x v="543"/>
    <x v="38"/>
    <s v="18.07.2023"/>
    <s v="f"/>
    <s v="t"/>
    <s v="f"/>
    <s v="f"/>
    <s v="f"/>
    <s v="f"/>
    <s v="f"/>
    <s v="f"/>
    <s v="t"/>
    <s v="f"/>
    <s v="f"/>
    <s v="f"/>
    <s v="f"/>
    <s v="f"/>
    <s v="f"/>
    <s v="f"/>
    <s v="f"/>
    <s v="t"/>
    <m/>
    <s v="https://www.halooglasi.com/nekretnine/izdavanje-stanova/centar-izdaje-se-jednosoban-stan/5425643397311?kid=4"/>
    <s v="f"/>
    <n v="11.666666666666666"/>
  </r>
  <r>
    <n v="214"/>
    <s v="Namešten stan kod Merkatora, 2.0, 48 m2 "/>
    <s v="Stan"/>
    <n v="48"/>
    <x v="0"/>
    <s v="Agencija"/>
    <s v="Stara gradnja"/>
    <m/>
    <x v="0"/>
    <x v="0"/>
    <x v="8"/>
    <n v="6"/>
    <m/>
    <m/>
    <m/>
    <n v="550"/>
    <s v="€"/>
    <x v="0"/>
    <x v="1"/>
    <x v="202"/>
    <x v="0"/>
    <x v="38"/>
    <s v="18.07.2023"/>
    <s v="f"/>
    <s v="f"/>
    <s v="f"/>
    <s v="f"/>
    <s v="f"/>
    <s v="t"/>
    <s v="t"/>
    <s v="f"/>
    <s v="t"/>
    <s v="f"/>
    <s v="f"/>
    <s v="f"/>
    <s v="t"/>
    <s v="t"/>
    <s v="f"/>
    <s v="f"/>
    <s v="f"/>
    <s v="t"/>
    <m/>
    <s v="https://www.halooglasi.com/nekretnine/izdavanje-stanova/namesten-stan-kod-merkatora-2-0-48-m2/5425643396127?kid=4"/>
    <s v="f"/>
    <n v="11.458333333333334"/>
  </r>
  <r>
    <n v="215"/>
    <s v="Senjak, dvosoban, namešten, novogradnja, parking "/>
    <s v="Stan"/>
    <n v="52"/>
    <x v="0"/>
    <s v="Vlasnik"/>
    <s v="Novogradnja"/>
    <s v="Lux"/>
    <x v="0"/>
    <x v="2"/>
    <x v="11"/>
    <n v="2"/>
    <m/>
    <m/>
    <s v="mesečno"/>
    <n v="600"/>
    <s v="€"/>
    <x v="0"/>
    <x v="0"/>
    <x v="40"/>
    <x v="544"/>
    <x v="38"/>
    <s v="18.07.2023"/>
    <s v="f"/>
    <s v="t"/>
    <s v="f"/>
    <s v="f"/>
    <s v="f"/>
    <s v="f"/>
    <s v="t"/>
    <s v="f"/>
    <s v="f"/>
    <s v="f"/>
    <s v="f"/>
    <s v="t"/>
    <s v="t"/>
    <s v="t"/>
    <s v="f"/>
    <s v="f"/>
    <s v="f"/>
    <s v="t"/>
    <m/>
    <s v="https://www.halooglasi.com/nekretnine/izdavanje-stanova/senjak-dvosoban-namesten-novogradnja-parking/5425636656421?kid=4"/>
    <s v="f"/>
    <n v="11.538461538461538"/>
  </r>
  <r>
    <n v="216"/>
    <s v="Stan kod Vukovog Spomenika "/>
    <s v="Stan"/>
    <n v="40"/>
    <x v="1"/>
    <s v="Vlasnik"/>
    <s v="Stara gradnja"/>
    <s v="Renovirano"/>
    <x v="0"/>
    <x v="2"/>
    <x v="3"/>
    <n v="6"/>
    <n v="50"/>
    <s v="€"/>
    <s v="mesečno"/>
    <n v="650"/>
    <s v="€"/>
    <x v="0"/>
    <x v="5"/>
    <x v="18"/>
    <x v="106"/>
    <x v="38"/>
    <s v="18.07.2023"/>
    <s v="f"/>
    <s v="t"/>
    <s v="f"/>
    <s v="f"/>
    <s v="f"/>
    <s v="t"/>
    <s v="t"/>
    <s v="t"/>
    <s v="t"/>
    <s v="f"/>
    <s v="f"/>
    <s v="f"/>
    <s v="t"/>
    <s v="t"/>
    <s v="f"/>
    <s v="f"/>
    <s v="f"/>
    <s v="t"/>
    <m/>
    <s v="https://www.halooglasi.com/nekretnine/izdavanje-stanova/stan-kod-vukovog-spomenika/5425643333375?kid=4"/>
    <s v="f"/>
    <n v="16.25"/>
  </r>
  <r>
    <n v="217"/>
    <s v="Kneza Miloša Residence "/>
    <s v="Stan"/>
    <n v="115"/>
    <x v="2"/>
    <s v="Agencija"/>
    <m/>
    <m/>
    <x v="1"/>
    <x v="0"/>
    <x v="5"/>
    <n v="6"/>
    <m/>
    <m/>
    <m/>
    <n v="2200"/>
    <s v="€"/>
    <x v="0"/>
    <x v="0"/>
    <x v="66"/>
    <x v="202"/>
    <x v="38"/>
    <s v="18.07.2023"/>
    <s v="f"/>
    <s v="f"/>
    <s v="f"/>
    <s v="f"/>
    <s v="f"/>
    <s v="t"/>
    <s v="f"/>
    <s v="f"/>
    <s v="f"/>
    <s v="f"/>
    <s v="f"/>
    <s v="f"/>
    <s v="f"/>
    <s v="f"/>
    <s v="f"/>
    <s v="f"/>
    <s v="f"/>
    <s v="t"/>
    <m/>
    <s v="https://www.halooglasi.com/nekretnine/izdavanje-stanova/kneza-milosa-residence/5425643397700?kid=4"/>
    <s v="f"/>
    <n v="19.130434782608695"/>
  </r>
  <r>
    <n v="218"/>
    <s v="Izdajem dvosoban namešten stan u kući "/>
    <s v="Stan"/>
    <n v="50"/>
    <x v="0"/>
    <s v="Vlasnik"/>
    <s v="Novogradnja"/>
    <s v="Izvorno stanje"/>
    <x v="0"/>
    <x v="3"/>
    <x v="11"/>
    <n v="2"/>
    <n v="80"/>
    <s v="€"/>
    <s v="mesečno"/>
    <n v="250"/>
    <s v="€"/>
    <x v="0"/>
    <x v="6"/>
    <x v="54"/>
    <x v="545"/>
    <x v="38"/>
    <s v="18.07.2023"/>
    <s v="t"/>
    <s v="t"/>
    <s v="f"/>
    <s v="f"/>
    <s v="f"/>
    <s v="f"/>
    <s v="t"/>
    <s v="f"/>
    <s v="f"/>
    <s v="f"/>
    <s v="f"/>
    <s v="f"/>
    <s v="t"/>
    <s v="t"/>
    <s v="f"/>
    <s v="f"/>
    <s v="f"/>
    <s v="t"/>
    <m/>
    <s v="https://www.halooglasi.com/nekretnine/izdavanje-stanova/izdajem-dvosoban-namesten-stan-u-kuci/5425642642419?kid=4"/>
    <s v="f"/>
    <n v="5"/>
  </r>
  <r>
    <n v="220"/>
    <s v="Voždovac (Trošarina), 1.5, renoviran, lux "/>
    <s v="Stan"/>
    <n v="40"/>
    <x v="1"/>
    <s v="Agencija"/>
    <m/>
    <s v="Renovirano"/>
    <x v="0"/>
    <x v="0"/>
    <x v="7"/>
    <n v="10"/>
    <m/>
    <m/>
    <s v="mesečno"/>
    <n v="500"/>
    <s v="€"/>
    <x v="0"/>
    <x v="4"/>
    <x v="123"/>
    <x v="290"/>
    <x v="38"/>
    <s v="18.07.2023"/>
    <s v="f"/>
    <s v="t"/>
    <s v="f"/>
    <s v="f"/>
    <s v="f"/>
    <s v="f"/>
    <s v="t"/>
    <s v="f"/>
    <s v="t"/>
    <s v="f"/>
    <s v="f"/>
    <s v="f"/>
    <s v="f"/>
    <s v="f"/>
    <s v="f"/>
    <s v="f"/>
    <s v="t"/>
    <s v="t"/>
    <n v="0.5"/>
    <s v="https://www.halooglasi.com/nekretnine/izdavanje-stanova/vozdovac-trosarina-1-5-renoviran-lux/5425643324150?kid=4"/>
    <s v="f"/>
    <n v="12.5"/>
  </r>
  <r>
    <n v="221"/>
    <s v="Belvil, lux, novogradnja, garaža, ID 4083 "/>
    <s v="Stan"/>
    <n v="68"/>
    <x v="0"/>
    <s v="Agencija"/>
    <s v="Novogradnja"/>
    <s v="Lux"/>
    <x v="0"/>
    <x v="0"/>
    <x v="14"/>
    <n v="10"/>
    <m/>
    <m/>
    <s v="mesečno"/>
    <n v="1000"/>
    <s v="€"/>
    <x v="0"/>
    <x v="1"/>
    <x v="15"/>
    <x v="38"/>
    <x v="38"/>
    <s v="18.07.2023"/>
    <s v="f"/>
    <s v="t"/>
    <s v="f"/>
    <s v="t"/>
    <s v="f"/>
    <s v="t"/>
    <s v="t"/>
    <s v="f"/>
    <s v="t"/>
    <s v="t"/>
    <s v="f"/>
    <s v="f"/>
    <s v="t"/>
    <s v="t"/>
    <s v="t"/>
    <s v="f"/>
    <s v="f"/>
    <s v="t"/>
    <n v="0.5"/>
    <s v="https://www.halooglasi.com/nekretnine/izdavanje-stanova/belvil-lux-novogradnja-garaza-id-4083/5425642949774?kid=4"/>
    <s v="f"/>
    <n v="14.705882352941176"/>
  </r>
  <r>
    <n v="223"/>
    <s v="Top ponuda top lokacija Vracar "/>
    <s v="Stan"/>
    <n v="35"/>
    <x v="1"/>
    <s v="Vlasnik"/>
    <s v="Novogradnja"/>
    <s v="Renovirano"/>
    <x v="0"/>
    <x v="0"/>
    <x v="7"/>
    <n v="9"/>
    <n v="70"/>
    <s v="€"/>
    <s v="mesečno"/>
    <n v="400"/>
    <s v="€"/>
    <x v="0"/>
    <x v="2"/>
    <x v="174"/>
    <x v="546"/>
    <x v="38"/>
    <s v="18.07.2023"/>
    <s v="f"/>
    <s v="t"/>
    <s v="f"/>
    <s v="t"/>
    <s v="f"/>
    <s v="f"/>
    <s v="f"/>
    <s v="f"/>
    <s v="t"/>
    <s v="f"/>
    <s v="f"/>
    <s v="f"/>
    <s v="f"/>
    <s v="f"/>
    <s v="f"/>
    <s v="f"/>
    <s v="t"/>
    <s v="t"/>
    <m/>
    <s v="https://www.halooglasi.com/nekretnine/izdavanje-stanova/top-ponuda-top-lokacija-vracar/5425635688470?kid=4"/>
    <s v="t"/>
    <n v="11.428571428571429"/>
  </r>
  <r>
    <n v="225"/>
    <s v="Novogradnja sa niskim režijama preko puta ATŠ-a "/>
    <s v="Stan"/>
    <n v="54"/>
    <x v="0"/>
    <s v="Agencija"/>
    <s v="Novogradnja"/>
    <s v="Izvorno stanje"/>
    <x v="0"/>
    <x v="6"/>
    <x v="0"/>
    <m/>
    <m/>
    <m/>
    <s v="mesečno"/>
    <n v="600"/>
    <s v="€"/>
    <x v="0"/>
    <x v="5"/>
    <x v="98"/>
    <x v="119"/>
    <x v="38"/>
    <s v="18.07.2023"/>
    <s v="f"/>
    <s v="t"/>
    <s v="f"/>
    <s v="t"/>
    <s v="f"/>
    <s v="t"/>
    <s v="f"/>
    <s v="f"/>
    <s v="t"/>
    <s v="f"/>
    <s v="f"/>
    <s v="f"/>
    <s v="t"/>
    <s v="t"/>
    <s v="t"/>
    <s v="f"/>
    <s v="f"/>
    <s v="t"/>
    <n v="0.5"/>
    <s v="https://www.halooglasi.com/nekretnine/izdavanje-stanova/novogradnja-sa-niskim-rezijama-preko-puta-ats/5425643396864?kid=4"/>
    <s v="f"/>
    <n v="11.111111111111111"/>
  </r>
  <r>
    <n v="226"/>
    <s v="Novi Dorćol, Palilula centar, trosoban "/>
    <s v="Stan"/>
    <n v="75"/>
    <x v="6"/>
    <s v="Vlasnik"/>
    <s v="Stara gradnja"/>
    <s v="Renovirano"/>
    <x v="0"/>
    <x v="0"/>
    <x v="5"/>
    <n v="11"/>
    <n v="100"/>
    <s v="€"/>
    <s v="mesečno"/>
    <n v="900"/>
    <s v="€"/>
    <x v="0"/>
    <x v="6"/>
    <x v="112"/>
    <x v="547"/>
    <x v="38"/>
    <s v="18.07.2023"/>
    <s v="f"/>
    <s v="t"/>
    <s v="f"/>
    <s v="t"/>
    <s v="f"/>
    <s v="t"/>
    <s v="f"/>
    <s v="f"/>
    <s v="t"/>
    <s v="t"/>
    <s v="f"/>
    <s v="f"/>
    <s v="t"/>
    <s v="t"/>
    <s v="t"/>
    <s v="f"/>
    <s v="f"/>
    <s v="t"/>
    <m/>
    <s v="https://www.halooglasi.com/nekretnine/izdavanje-stanova/novi-dorcol-palilula-centar-trosoban/5425643396659?kid=4"/>
    <s v="f"/>
    <n v="12"/>
  </r>
  <r>
    <n v="227"/>
    <s v="Borča-centar lep stan, na stanici 95 "/>
    <s v="Stan"/>
    <n v="35"/>
    <x v="1"/>
    <s v="Vlasnik"/>
    <m/>
    <m/>
    <x v="0"/>
    <x v="6"/>
    <x v="0"/>
    <n v="1"/>
    <m/>
    <m/>
    <s v="mesečno"/>
    <n v="260"/>
    <s v="€"/>
    <x v="0"/>
    <x v="6"/>
    <x v="54"/>
    <x v="548"/>
    <x v="38"/>
    <s v="18.07.2023"/>
    <s v="f"/>
    <s v="f"/>
    <s v="f"/>
    <s v="f"/>
    <s v="f"/>
    <s v="f"/>
    <s v="t"/>
    <s v="f"/>
    <s v="t"/>
    <s v="f"/>
    <s v="f"/>
    <s v="f"/>
    <s v="t"/>
    <s v="t"/>
    <s v="f"/>
    <s v="f"/>
    <s v="f"/>
    <s v="t"/>
    <m/>
    <s v="https://www.halooglasi.com/nekretnine/izdavanje-stanova/borca-centar-lep-stan-na-stanici-95/5425642989720?kid=4"/>
    <s v="f"/>
    <n v="7.4285714285714288"/>
  </r>
  <r>
    <n v="228"/>
    <s v="Novi Beograd, Arena, blok 23, lux stan sa garažom  "/>
    <s v="Stan"/>
    <n v="75"/>
    <x v="8"/>
    <s v="Vlasnik"/>
    <s v="Stara gradnja"/>
    <s v="Lux"/>
    <x v="3"/>
    <x v="0"/>
    <x v="24"/>
    <n v="24"/>
    <n v="100"/>
    <s v="€"/>
    <s v="mesečno"/>
    <n v="999"/>
    <s v="€"/>
    <x v="0"/>
    <x v="1"/>
    <x v="26"/>
    <x v="395"/>
    <x v="38"/>
    <s v="18.07.2023"/>
    <s v="f"/>
    <s v="t"/>
    <s v="f"/>
    <s v="t"/>
    <s v="f"/>
    <s v="t"/>
    <s v="f"/>
    <s v="t"/>
    <s v="t"/>
    <s v="f"/>
    <s v="f"/>
    <s v="f"/>
    <s v="t"/>
    <s v="t"/>
    <s v="t"/>
    <s v="f"/>
    <s v="t"/>
    <s v="t"/>
    <m/>
    <s v="https://www.halooglasi.com/nekretnine/izdavanje-stanova/novi-beograd-arena-blok-23-lux-stan-sa-garazo/5425643331415?kid=4"/>
    <s v="f"/>
    <n v="13.32"/>
  </r>
  <r>
    <n v="231"/>
    <s v="Zemun, Novi grad, 1.0, 32m2, ptk ID#1373 "/>
    <s v="Stan"/>
    <n v="32"/>
    <x v="5"/>
    <s v="Agencija"/>
    <s v="Stara gradnja"/>
    <s v="Renovirano"/>
    <x v="0"/>
    <x v="7"/>
    <x v="15"/>
    <n v="2"/>
    <m/>
    <m/>
    <s v="mesečno"/>
    <n v="350"/>
    <s v="€"/>
    <x v="0"/>
    <x v="3"/>
    <x v="203"/>
    <x v="549"/>
    <x v="38"/>
    <s v="18.07.2023"/>
    <s v="f"/>
    <s v="t"/>
    <s v="f"/>
    <s v="f"/>
    <s v="f"/>
    <s v="f"/>
    <s v="f"/>
    <s v="f"/>
    <s v="f"/>
    <s v="f"/>
    <s v="f"/>
    <s v="f"/>
    <s v="t"/>
    <s v="t"/>
    <s v="f"/>
    <s v="f"/>
    <s v="f"/>
    <s v="t"/>
    <m/>
    <s v="https://www.halooglasi.com/nekretnine/izdavanje-stanova/zemun-novi-grad-1-0-32m2-ptk-id1373/5425643396047?kid=4"/>
    <s v="f"/>
    <n v="10.9375"/>
  </r>
  <r>
    <n v="233"/>
    <s v="A blok, lux stan sa dvorištem 28m2, garaža,ID14140 "/>
    <s v="Stan"/>
    <n v="80"/>
    <x v="0"/>
    <s v="Agencija"/>
    <s v="Novogradnja"/>
    <s v="Lux"/>
    <x v="0"/>
    <x v="0"/>
    <x v="0"/>
    <n v="10"/>
    <m/>
    <m/>
    <s v="mesečno"/>
    <n v="1500"/>
    <s v="€"/>
    <x v="0"/>
    <x v="1"/>
    <x v="33"/>
    <x v="38"/>
    <x v="38"/>
    <s v="18.07.2023"/>
    <s v="f"/>
    <s v="t"/>
    <s v="f"/>
    <s v="t"/>
    <s v="f"/>
    <s v="t"/>
    <s v="t"/>
    <s v="f"/>
    <s v="t"/>
    <s v="t"/>
    <s v="f"/>
    <s v="f"/>
    <s v="t"/>
    <s v="t"/>
    <s v="t"/>
    <s v="f"/>
    <s v="f"/>
    <s v="t"/>
    <n v="0.5"/>
    <s v="https://www.halooglasi.com/nekretnine/izdavanje-stanova/a-blok-lux-stan-sa-dvoristem-28m2-garaza-id14/5425643397274?kid=4"/>
    <s v="f"/>
    <n v="18.75"/>
  </r>
  <r>
    <n v="236"/>
    <s v="Stan TC Enjub  "/>
    <s v="Stan"/>
    <n v="62"/>
    <x v="0"/>
    <s v="Agencija"/>
    <s v="Stara gradnja"/>
    <s v="Renovirano"/>
    <x v="0"/>
    <x v="0"/>
    <x v="0"/>
    <n v="14"/>
    <m/>
    <m/>
    <s v="mesečno"/>
    <n v="600"/>
    <s v="€"/>
    <x v="0"/>
    <x v="1"/>
    <x v="72"/>
    <x v="38"/>
    <x v="38"/>
    <s v="18.07.2023"/>
    <s v="f"/>
    <s v="t"/>
    <s v="f"/>
    <s v="f"/>
    <s v="f"/>
    <s v="t"/>
    <s v="t"/>
    <s v="f"/>
    <s v="t"/>
    <s v="f"/>
    <s v="f"/>
    <s v="f"/>
    <s v="f"/>
    <s v="t"/>
    <s v="f"/>
    <s v="f"/>
    <s v="f"/>
    <s v="t"/>
    <n v="0.5"/>
    <s v="https://www.halooglasi.com/nekretnine/izdavanje-stanova/stan-tc-enjub/5425643396881?kid=4"/>
    <s v="f"/>
    <n v="9.67741935483871"/>
  </r>
  <r>
    <n v="237"/>
    <s v="Novi Beograd - Blok 70 delta ID#53606 "/>
    <s v="Stan"/>
    <n v="54"/>
    <x v="0"/>
    <s v="Agencija"/>
    <m/>
    <m/>
    <x v="0"/>
    <x v="0"/>
    <x v="0"/>
    <n v="9"/>
    <m/>
    <m/>
    <s v="mesečno"/>
    <n v="500"/>
    <s v="€"/>
    <x v="0"/>
    <x v="1"/>
    <x v="125"/>
    <x v="38"/>
    <x v="38"/>
    <s v="18.07.2023"/>
    <s v="f"/>
    <s v="t"/>
    <s v="f"/>
    <s v="t"/>
    <s v="f"/>
    <s v="t"/>
    <s v="f"/>
    <s v="f"/>
    <s v="f"/>
    <s v="f"/>
    <s v="f"/>
    <s v="f"/>
    <s v="t"/>
    <s v="t"/>
    <s v="f"/>
    <s v="f"/>
    <s v="f"/>
    <s v="t"/>
    <m/>
    <s v="https://www.halooglasi.com/nekretnine/izdavanje-stanova/novi-beograd---blok-70-delta-id53606/5425643396055?kid=4"/>
    <s v="f"/>
    <n v="9.2592592592592595"/>
  </r>
  <r>
    <n v="238"/>
    <s v="Zemun - Gornji grad ID#53662 "/>
    <s v="Stan"/>
    <n v="31"/>
    <x v="5"/>
    <s v="Agencija"/>
    <m/>
    <m/>
    <x v="1"/>
    <x v="2"/>
    <x v="7"/>
    <n v="2"/>
    <m/>
    <m/>
    <s v="mesečno"/>
    <n v="300"/>
    <s v="€"/>
    <x v="0"/>
    <x v="3"/>
    <x v="48"/>
    <x v="368"/>
    <x v="38"/>
    <s v="18.07.2023"/>
    <s v="f"/>
    <s v="t"/>
    <s v="f"/>
    <s v="t"/>
    <s v="f"/>
    <s v="f"/>
    <s v="f"/>
    <s v="f"/>
    <s v="f"/>
    <s v="f"/>
    <s v="f"/>
    <s v="f"/>
    <s v="t"/>
    <s v="t"/>
    <s v="f"/>
    <s v="f"/>
    <s v="f"/>
    <s v="t"/>
    <m/>
    <s v="https://www.halooglasi.com/nekretnine/izdavanje-stanova/zemun---gornji-grad-id53662/5425643396049?kid=4"/>
    <s v="f"/>
    <n v="9.67741935483871"/>
  </r>
  <r>
    <n v="174"/>
    <s v="40m2 - Crveni krst, Vračar "/>
    <s v="Stan"/>
    <n v="40"/>
    <x v="0"/>
    <s v="Agencija"/>
    <s v="Novogradnja"/>
    <s v="Lux"/>
    <x v="0"/>
    <x v="0"/>
    <x v="9"/>
    <m/>
    <m/>
    <m/>
    <m/>
    <n v="800"/>
    <s v="€"/>
    <x v="0"/>
    <x v="2"/>
    <x v="2"/>
    <x v="0"/>
    <x v="39"/>
    <s v="19.07.2023"/>
    <s v="f"/>
    <s v="f"/>
    <s v="f"/>
    <s v="f"/>
    <s v="f"/>
    <s v="t"/>
    <s v="t"/>
    <s v="f"/>
    <s v="t"/>
    <s v="t"/>
    <s v="f"/>
    <s v="f"/>
    <s v="t"/>
    <s v="t"/>
    <s v="f"/>
    <s v="f"/>
    <s v="f"/>
    <s v="t"/>
    <m/>
    <s v="https://www.halooglasi.com/nekretnine/izdavanje-stanova/40m2---crveni-krst-vracar/5425643399595"/>
    <s v="f"/>
    <n v="20"/>
  </r>
  <r>
    <n v="107"/>
    <s v="Savada, novogradnja, garaža, ID 18609 "/>
    <s v="Stan"/>
    <n v="56"/>
    <x v="0"/>
    <s v="Agencija"/>
    <s v="Novogradnja"/>
    <m/>
    <x v="0"/>
    <x v="0"/>
    <x v="0"/>
    <n v="6"/>
    <m/>
    <m/>
    <s v="mesečno"/>
    <n v="1000"/>
    <s v="€"/>
    <x v="0"/>
    <x v="1"/>
    <x v="33"/>
    <x v="40"/>
    <x v="39"/>
    <s v="19.07.2023"/>
    <s v="f"/>
    <s v="t"/>
    <s v="f"/>
    <s v="t"/>
    <s v="f"/>
    <s v="t"/>
    <s v="t"/>
    <s v="f"/>
    <s v="t"/>
    <s v="t"/>
    <s v="f"/>
    <s v="f"/>
    <s v="t"/>
    <s v="t"/>
    <s v="t"/>
    <s v="f"/>
    <s v="f"/>
    <s v="t"/>
    <n v="0.5"/>
    <s v="https://www.halooglasi.com/nekretnine/izdavanje-stanova/savada-novogradnja-garaza-id-18609/5425643371928?kid=4"/>
    <s v="f"/>
    <n v="17.857142857142858"/>
  </r>
  <r>
    <n v="109"/>
    <s v="Kalenić pijaca, lux, renoviran, ID 4166 "/>
    <s v="Stan"/>
    <n v="45"/>
    <x v="0"/>
    <s v="Agencija"/>
    <m/>
    <s v="Lux"/>
    <x v="0"/>
    <x v="2"/>
    <x v="9"/>
    <n v="4"/>
    <m/>
    <m/>
    <s v="mesečno"/>
    <n v="800"/>
    <s v="€"/>
    <x v="0"/>
    <x v="2"/>
    <x v="13"/>
    <x v="550"/>
    <x v="39"/>
    <s v="19.07.2023"/>
    <s v="f"/>
    <s v="t"/>
    <s v="f"/>
    <s v="t"/>
    <s v="f"/>
    <s v="f"/>
    <s v="f"/>
    <s v="f"/>
    <s v="t"/>
    <s v="t"/>
    <s v="f"/>
    <s v="f"/>
    <s v="t"/>
    <s v="t"/>
    <s v="t"/>
    <s v="f"/>
    <s v="f"/>
    <s v="t"/>
    <n v="0.5"/>
    <s v="https://www.halooglasi.com/nekretnine/izdavanje-stanova/kalenic-pijaca-lux-renoviran-id-4166/5425641694935?kid=4"/>
    <s v="f"/>
    <n v="17.777777777777779"/>
  </r>
  <r>
    <n v="111"/>
    <s v="Vlasnik izdaje stan u Belvilu s garažnim mestom "/>
    <s v="Stan"/>
    <n v="48"/>
    <x v="5"/>
    <s v="Vlasnik"/>
    <s v="Novogradnja"/>
    <s v="Izvorno stanje"/>
    <x v="0"/>
    <x v="0"/>
    <x v="6"/>
    <n v="13"/>
    <m/>
    <m/>
    <s v="mesečno"/>
    <n v="680"/>
    <s v="€"/>
    <x v="0"/>
    <x v="1"/>
    <x v="15"/>
    <x v="17"/>
    <x v="39"/>
    <s v="19.07.2023"/>
    <s v="f"/>
    <s v="t"/>
    <s v="f"/>
    <s v="t"/>
    <s v="f"/>
    <s v="t"/>
    <s v="t"/>
    <s v="f"/>
    <s v="t"/>
    <s v="f"/>
    <s v="f"/>
    <s v="f"/>
    <s v="t"/>
    <s v="t"/>
    <s v="t"/>
    <s v="f"/>
    <s v="t"/>
    <s v="t"/>
    <m/>
    <s v="https://www.halooglasi.com/nekretnine/izdavanje-stanova/vlasnik-izdaje-stan-u-belvilu-s-garaznim-mest/5425643402820?kid=4"/>
    <s v="f"/>
    <n v="14.166666666666666"/>
  </r>
  <r>
    <n v="112"/>
    <s v="Lux, Nov 2.0 stan, Zarkovo "/>
    <s v="Stan"/>
    <n v="35"/>
    <x v="0"/>
    <s v="Vlasnik"/>
    <s v="Novogradnja"/>
    <s v="Lux"/>
    <x v="0"/>
    <x v="2"/>
    <x v="11"/>
    <m/>
    <m/>
    <m/>
    <s v="mesečno"/>
    <n v="350"/>
    <s v="€"/>
    <x v="0"/>
    <x v="9"/>
    <x v="204"/>
    <x v="551"/>
    <x v="39"/>
    <s v="19.07.2023"/>
    <s v="f"/>
    <s v="t"/>
    <s v="f"/>
    <s v="f"/>
    <s v="f"/>
    <s v="f"/>
    <s v="f"/>
    <s v="f"/>
    <s v="f"/>
    <s v="f"/>
    <s v="f"/>
    <s v="t"/>
    <s v="t"/>
    <s v="t"/>
    <s v="f"/>
    <s v="f"/>
    <s v="f"/>
    <s v="t"/>
    <m/>
    <s v="https://www.halooglasi.com/nekretnine/izdavanje-stanova/lux-nov-2-0-stan-zarkovo/5425643402414?kid=4"/>
    <s v="f"/>
    <n v="10"/>
  </r>
  <r>
    <n v="114"/>
    <s v="Blok 64 "/>
    <s v="Stan"/>
    <n v="35"/>
    <x v="5"/>
    <s v="Agencija"/>
    <m/>
    <m/>
    <x v="0"/>
    <x v="0"/>
    <x v="5"/>
    <n v="6"/>
    <m/>
    <m/>
    <s v="mesečno"/>
    <n v="450"/>
    <s v="€"/>
    <x v="0"/>
    <x v="1"/>
    <x v="71"/>
    <x v="85"/>
    <x v="39"/>
    <s v="19.07.2023"/>
    <s v="f"/>
    <s v="t"/>
    <s v="f"/>
    <s v="f"/>
    <s v="f"/>
    <s v="t"/>
    <s v="f"/>
    <s v="f"/>
    <s v="t"/>
    <s v="f"/>
    <s v="f"/>
    <s v="f"/>
    <s v="t"/>
    <s v="t"/>
    <s v="f"/>
    <s v="f"/>
    <s v="f"/>
    <s v="f"/>
    <n v="0.5"/>
    <s v="https://www.halooglasi.com/nekretnine/izdavanje-stanova/blok-64/5425643403023?kid=4"/>
    <s v="f"/>
    <n v="12.857142857142858"/>
  </r>
  <r>
    <n v="115"/>
    <s v="Novi Beograd - Blok 30 ID#53685 "/>
    <s v="Stan"/>
    <n v="58"/>
    <x v="0"/>
    <s v="Agencija"/>
    <m/>
    <m/>
    <x v="0"/>
    <x v="0"/>
    <x v="0"/>
    <n v="16"/>
    <m/>
    <m/>
    <s v="mesečno"/>
    <n v="550"/>
    <s v="€"/>
    <x v="0"/>
    <x v="1"/>
    <x v="136"/>
    <x v="42"/>
    <x v="39"/>
    <s v="19.07.2023"/>
    <s v="f"/>
    <s v="t"/>
    <s v="f"/>
    <s v="t"/>
    <s v="f"/>
    <s v="t"/>
    <s v="f"/>
    <s v="f"/>
    <s v="f"/>
    <s v="f"/>
    <s v="f"/>
    <s v="f"/>
    <s v="t"/>
    <s v="t"/>
    <s v="f"/>
    <s v="f"/>
    <s v="f"/>
    <s v="t"/>
    <m/>
    <s v="https://www.halooglasi.com/nekretnine/izdavanje-stanova/novi-beograd---blok-30-id53685/5425643402562"/>
    <s v="f"/>
    <n v="9.4827586206896548"/>
  </r>
  <r>
    <n v="116"/>
    <s v="Centar - Beograd na vodi ID#53682 "/>
    <s v="Stan"/>
    <n v="55"/>
    <x v="0"/>
    <s v="Agencija"/>
    <m/>
    <m/>
    <x v="1"/>
    <x v="0"/>
    <x v="9"/>
    <n v="23"/>
    <m/>
    <m/>
    <s v="mesečno"/>
    <n v="750"/>
    <s v="€"/>
    <x v="0"/>
    <x v="0"/>
    <x v="3"/>
    <x v="3"/>
    <x v="39"/>
    <s v="19.07.2023"/>
    <s v="f"/>
    <s v="t"/>
    <s v="f"/>
    <s v="t"/>
    <s v="f"/>
    <s v="t"/>
    <s v="f"/>
    <s v="f"/>
    <s v="f"/>
    <s v="f"/>
    <s v="f"/>
    <s v="f"/>
    <s v="t"/>
    <s v="t"/>
    <s v="f"/>
    <s v="f"/>
    <s v="f"/>
    <s v="t"/>
    <m/>
    <s v="https://www.halooglasi.com/nekretnine/izdavanje-stanova/centar---beograd-na-vodi-id53682/5425643402525?kid=4"/>
    <s v="f"/>
    <n v="13.636363636363637"/>
  </r>
  <r>
    <n v="141"/>
    <s v="West65, Elixir Garden, LUX "/>
    <s v="Stan"/>
    <n v="62"/>
    <x v="6"/>
    <s v="Agencija"/>
    <s v="Novogradnja"/>
    <s v="Lux"/>
    <x v="0"/>
    <x v="0"/>
    <x v="6"/>
    <n v="9"/>
    <m/>
    <m/>
    <m/>
    <n v="1200"/>
    <s v="€"/>
    <x v="0"/>
    <x v="1"/>
    <x v="5"/>
    <x v="0"/>
    <x v="39"/>
    <s v="19.07.2023"/>
    <s v="f"/>
    <s v="f"/>
    <s v="f"/>
    <s v="f"/>
    <s v="f"/>
    <s v="t"/>
    <s v="f"/>
    <s v="f"/>
    <s v="t"/>
    <s v="t"/>
    <s v="f"/>
    <s v="f"/>
    <s v="f"/>
    <s v="f"/>
    <s v="f"/>
    <s v="f"/>
    <s v="f"/>
    <s v="t"/>
    <m/>
    <s v="https://www.halooglasi.com/nekretnine/izdavanje-stanova/west65-elixir-garden-lux/5425643399604?kid=4"/>
    <s v="f"/>
    <n v="19.35483870967742"/>
  </r>
  <r>
    <n v="117"/>
    <s v="Izadaje se jednosoban stan na Banjici "/>
    <s v="Stan"/>
    <n v="32"/>
    <x v="5"/>
    <s v="Vlasnik"/>
    <s v="Novogradnja"/>
    <s v="Izvorno stanje"/>
    <x v="0"/>
    <x v="6"/>
    <x v="0"/>
    <n v="3"/>
    <m/>
    <m/>
    <s v="mesečno"/>
    <n v="400"/>
    <s v="€"/>
    <x v="0"/>
    <x v="4"/>
    <x v="24"/>
    <x v="552"/>
    <x v="39"/>
    <s v="19.07.2023"/>
    <s v="f"/>
    <s v="t"/>
    <s v="f"/>
    <s v="f"/>
    <s v="f"/>
    <s v="f"/>
    <s v="f"/>
    <s v="f"/>
    <s v="t"/>
    <s v="f"/>
    <s v="f"/>
    <s v="f"/>
    <s v="f"/>
    <s v="f"/>
    <s v="f"/>
    <s v="f"/>
    <s v="f"/>
    <s v="t"/>
    <m/>
    <s v="https://www.halooglasi.com/nekretnine/izdavanje-stanova/izadaje-se-jednosoban-stan-na-banjici/5425643402830?kid=4"/>
    <s v="f"/>
    <n v="12.5"/>
  </r>
  <r>
    <n v="118"/>
    <s v="Centar - Beograd na vodi BW ID#53674 "/>
    <s v="Stan"/>
    <n v="30"/>
    <x v="5"/>
    <s v="Agencija"/>
    <m/>
    <m/>
    <x v="0"/>
    <x v="0"/>
    <x v="28"/>
    <n v="23"/>
    <m/>
    <m/>
    <s v="mesečno"/>
    <n v="1050"/>
    <s v="€"/>
    <x v="0"/>
    <x v="0"/>
    <x v="3"/>
    <x v="3"/>
    <x v="39"/>
    <s v="19.07.2023"/>
    <s v="f"/>
    <s v="t"/>
    <s v="f"/>
    <s v="t"/>
    <s v="f"/>
    <s v="t"/>
    <s v="f"/>
    <s v="f"/>
    <s v="f"/>
    <s v="f"/>
    <s v="f"/>
    <s v="f"/>
    <s v="t"/>
    <s v="t"/>
    <s v="f"/>
    <s v="f"/>
    <s v="f"/>
    <s v="t"/>
    <m/>
    <s v="https://www.halooglasi.com/nekretnine/izdavanje-stanova/centar---beograd-na-vodi-bw-id53674/5425643399628?kid=4"/>
    <s v="f"/>
    <n v="35"/>
  </r>
  <r>
    <n v="120"/>
    <s v="Hram Svetog Save, 3.0 polunamešten ID#16458 "/>
    <s v="Stan"/>
    <n v="90"/>
    <x v="6"/>
    <s v="Agencija"/>
    <s v="Stara gradnja"/>
    <m/>
    <x v="1"/>
    <x v="2"/>
    <x v="9"/>
    <m/>
    <m/>
    <m/>
    <s v="mesečno"/>
    <n v="1200"/>
    <s v="€"/>
    <x v="0"/>
    <x v="2"/>
    <x v="10"/>
    <x v="308"/>
    <x v="39"/>
    <s v="19.07.2023"/>
    <s v="f"/>
    <s v="t"/>
    <s v="f"/>
    <s v="f"/>
    <s v="f"/>
    <s v="f"/>
    <s v="t"/>
    <s v="f"/>
    <s v="f"/>
    <s v="f"/>
    <s v="f"/>
    <s v="f"/>
    <s v="t"/>
    <s v="t"/>
    <s v="f"/>
    <s v="f"/>
    <s v="f"/>
    <s v="t"/>
    <m/>
    <s v="https://www.halooglasi.com/nekretnine/izdavanje-stanova/hram-svetog-save-3-0-polunamesten-id16458/5425643310959?kid=4"/>
    <s v="f"/>
    <n v="13.333333333333334"/>
  </r>
  <r>
    <n v="124"/>
    <s v="Lux opremljen stan sa garažom i dvorištem "/>
    <s v="Stan"/>
    <n v="122"/>
    <x v="6"/>
    <s v="Agencija"/>
    <s v="Novogradnja"/>
    <s v="Lux"/>
    <x v="0"/>
    <x v="0"/>
    <x v="11"/>
    <n v="5"/>
    <m/>
    <m/>
    <s v="mesečno"/>
    <n v="1500"/>
    <s v="€"/>
    <x v="0"/>
    <x v="2"/>
    <x v="113"/>
    <x v="453"/>
    <x v="39"/>
    <s v="19.07.2023"/>
    <s v="t"/>
    <s v="t"/>
    <s v="f"/>
    <s v="f"/>
    <s v="f"/>
    <s v="f"/>
    <s v="f"/>
    <s v="f"/>
    <s v="t"/>
    <s v="t"/>
    <s v="f"/>
    <s v="t"/>
    <s v="t"/>
    <s v="t"/>
    <s v="f"/>
    <s v="f"/>
    <s v="t"/>
    <s v="t"/>
    <n v="0.5"/>
    <s v="https://www.halooglasi.com/nekretnine/izdavanje-stanova/lux-opremljen-stan-sa-garazom-i-dvoristem/5425642980634?kid=4"/>
    <s v="f"/>
    <n v="12.295081967213115"/>
  </r>
  <r>
    <n v="125"/>
    <s v="Lux stan sa garažom Elixir garden "/>
    <s v="Stan"/>
    <n v="62"/>
    <x v="6"/>
    <s v="Agencija"/>
    <s v="Novogradnja"/>
    <s v="Lux"/>
    <x v="0"/>
    <x v="0"/>
    <x v="6"/>
    <n v="9"/>
    <m/>
    <m/>
    <s v="mesečno"/>
    <n v="1200"/>
    <s v="€"/>
    <x v="0"/>
    <x v="1"/>
    <x v="5"/>
    <x v="133"/>
    <x v="39"/>
    <s v="19.07.2023"/>
    <s v="t"/>
    <s v="t"/>
    <s v="f"/>
    <s v="f"/>
    <s v="f"/>
    <s v="t"/>
    <s v="f"/>
    <s v="f"/>
    <s v="t"/>
    <s v="f"/>
    <s v="f"/>
    <s v="t"/>
    <s v="f"/>
    <s v="t"/>
    <s v="f"/>
    <s v="f"/>
    <s v="t"/>
    <s v="t"/>
    <n v="0.5"/>
    <s v="https://www.halooglasi.com/nekretnine/izdavanje-stanova/lux-stan-sa-garazom-elixir-garden/5425643357670?kid=4"/>
    <s v="f"/>
    <n v="19.35483870967742"/>
  </r>
  <r>
    <n v="126"/>
    <s v=" Dorćol, Carigradska 24, Garsonjera 19kvm - novo "/>
    <s v="Stan"/>
    <n v="19"/>
    <x v="3"/>
    <s v="Vlasnik"/>
    <s v="Novogradnja"/>
    <s v="Lux"/>
    <x v="0"/>
    <x v="0"/>
    <x v="7"/>
    <n v="4"/>
    <n v="60"/>
    <s v="€"/>
    <s v="mesečno"/>
    <n v="390"/>
    <s v="€"/>
    <x v="0"/>
    <x v="7"/>
    <x v="92"/>
    <x v="553"/>
    <x v="39"/>
    <s v="19.07.2023"/>
    <s v="f"/>
    <s v="t"/>
    <s v="f"/>
    <s v="t"/>
    <s v="f"/>
    <s v="f"/>
    <s v="f"/>
    <s v="f"/>
    <s v="t"/>
    <s v="f"/>
    <s v="f"/>
    <s v="f"/>
    <s v="t"/>
    <s v="t"/>
    <s v="t"/>
    <s v="f"/>
    <s v="f"/>
    <s v="t"/>
    <m/>
    <s v="https://www.halooglasi.com/nekretnine/izdavanje-stanova/dorcol-carigradska-24-garsonjera-19kvm---novo/5425641616478?kid=4"/>
    <s v="f"/>
    <n v="20.526315789473685"/>
  </r>
  <r>
    <n v="127"/>
    <s v="Odličan stan na Senjaku, parking mesto, dvorište i "/>
    <s v="Stan"/>
    <n v="120"/>
    <x v="6"/>
    <s v="Agencija"/>
    <s v="Novogradnja"/>
    <s v="Lux"/>
    <x v="0"/>
    <x v="0"/>
    <x v="9"/>
    <n v="2"/>
    <m/>
    <m/>
    <s v="mesečno"/>
    <n v="2300"/>
    <s v="€"/>
    <x v="0"/>
    <x v="0"/>
    <x v="40"/>
    <x v="554"/>
    <x v="39"/>
    <s v="19.07.2023"/>
    <s v="f"/>
    <s v="t"/>
    <s v="f"/>
    <s v="f"/>
    <s v="f"/>
    <s v="f"/>
    <s v="f"/>
    <s v="f"/>
    <s v="t"/>
    <s v="t"/>
    <s v="f"/>
    <s v="f"/>
    <s v="f"/>
    <s v="t"/>
    <s v="f"/>
    <s v="f"/>
    <s v="t"/>
    <s v="t"/>
    <m/>
    <s v="https://www.halooglasi.com/nekretnine/izdavanje-stanova/odlican-stan-na-senjaku-parking-mesto-dvorist/5425643364471?kid=4"/>
    <s v="f"/>
    <n v="19.166666666666668"/>
  </r>
  <r>
    <n v="128"/>
    <s v="Elixir Garden, neuseljavan, garaža, ID 20685 "/>
    <s v="Stan"/>
    <n v="62"/>
    <x v="0"/>
    <s v="Agencija"/>
    <s v="Novogradnja"/>
    <m/>
    <x v="2"/>
    <x v="0"/>
    <x v="5"/>
    <n v="9"/>
    <m/>
    <m/>
    <s v="mesečno"/>
    <n v="700"/>
    <s v="€"/>
    <x v="0"/>
    <x v="1"/>
    <x v="5"/>
    <x v="133"/>
    <x v="39"/>
    <s v="19.07.2023"/>
    <s v="f"/>
    <s v="t"/>
    <s v="f"/>
    <s v="t"/>
    <s v="f"/>
    <s v="t"/>
    <s v="t"/>
    <s v="f"/>
    <s v="t"/>
    <s v="t"/>
    <s v="f"/>
    <s v="f"/>
    <s v="t"/>
    <s v="t"/>
    <s v="t"/>
    <s v="f"/>
    <s v="f"/>
    <s v="t"/>
    <n v="0.5"/>
    <s v="https://www.halooglasi.com/nekretnine/izdavanje-stanova/elixir-garden-neuseljavan-garaza-id-20685/5425643400465?kid=4"/>
    <s v="f"/>
    <n v="11.290322580645162"/>
  </r>
  <r>
    <n v="129"/>
    <s v="Lux stan, 1.0 , Zvezdara, Alpha City kod Aviv-a "/>
    <s v="Stan"/>
    <n v="28"/>
    <x v="5"/>
    <s v="Vlasnik"/>
    <s v="Novogradnja"/>
    <s v="Lux"/>
    <x v="0"/>
    <x v="0"/>
    <x v="9"/>
    <n v="5"/>
    <n v="40"/>
    <s v="€"/>
    <s v="mesečno"/>
    <n v="400"/>
    <s v="€"/>
    <x v="0"/>
    <x v="5"/>
    <x v="18"/>
    <x v="555"/>
    <x v="39"/>
    <s v="19.07.2023"/>
    <s v="f"/>
    <s v="t"/>
    <s v="f"/>
    <s v="t"/>
    <s v="f"/>
    <s v="t"/>
    <s v="f"/>
    <s v="f"/>
    <s v="t"/>
    <s v="t"/>
    <s v="f"/>
    <s v="t"/>
    <s v="f"/>
    <s v="f"/>
    <s v="t"/>
    <s v="f"/>
    <s v="f"/>
    <s v="t"/>
    <m/>
    <s v="https://www.halooglasi.com/nekretnine/izdavanje-stanova/lux-stan-1-0-zvezdara-alpha-city-kod-aviv-a/5425642827937?kid=4"/>
    <s v="f"/>
    <n v="14.285714285714286"/>
  </r>
  <r>
    <n v="130"/>
    <s v="Tome Maksimovića 69 kvm "/>
    <s v="Stan"/>
    <n v="69"/>
    <x v="0"/>
    <s v="Vlasnik"/>
    <s v="Stara gradnja"/>
    <s v="Renovirano"/>
    <x v="0"/>
    <x v="0"/>
    <x v="5"/>
    <n v="7"/>
    <m/>
    <m/>
    <s v="mesečno"/>
    <n v="700"/>
    <s v="€"/>
    <x v="0"/>
    <x v="2"/>
    <x v="2"/>
    <x v="556"/>
    <x v="39"/>
    <s v="19.07.2023"/>
    <s v="f"/>
    <s v="f"/>
    <s v="f"/>
    <s v="f"/>
    <s v="f"/>
    <s v="t"/>
    <s v="t"/>
    <s v="f"/>
    <s v="t"/>
    <s v="t"/>
    <s v="f"/>
    <s v="f"/>
    <s v="t"/>
    <s v="t"/>
    <s v="f"/>
    <s v="f"/>
    <s v="f"/>
    <s v="t"/>
    <m/>
    <s v="https://www.halooglasi.com/nekretnine/izdavanje-stanova/tome-maksimovica-69-kvm/5425643351463?kid=4"/>
    <s v="f"/>
    <n v="10.144927536231885"/>
  </r>
  <r>
    <n v="131"/>
    <s v="Renoviran dvosoban stan u bloku 70 ID#1260 "/>
    <s v="Stan"/>
    <n v="55"/>
    <x v="0"/>
    <s v="Agencija"/>
    <s v="Stara gradnja"/>
    <s v="Renovirano"/>
    <x v="1"/>
    <x v="0"/>
    <x v="16"/>
    <n v="12"/>
    <m/>
    <m/>
    <s v="mesečno"/>
    <n v="500"/>
    <s v="€"/>
    <x v="0"/>
    <x v="1"/>
    <x v="125"/>
    <x v="38"/>
    <x v="39"/>
    <s v="19.07.2023"/>
    <s v="f"/>
    <s v="t"/>
    <s v="f"/>
    <s v="t"/>
    <s v="f"/>
    <s v="t"/>
    <s v="f"/>
    <s v="f"/>
    <s v="t"/>
    <s v="f"/>
    <s v="f"/>
    <s v="f"/>
    <s v="f"/>
    <s v="f"/>
    <s v="f"/>
    <s v="f"/>
    <s v="t"/>
    <s v="t"/>
    <m/>
    <s v="https://www.halooglasi.com/nekretnine/izdavanje-stanova/renoviran-dvosoban-stan-u-bloku-70-id1260/5425643399669?kid=4"/>
    <s v="f"/>
    <n v="9.0909090909090917"/>
  </r>
  <r>
    <n v="132"/>
    <s v="Zemun, 0.5 "/>
    <s v="Stan"/>
    <n v="20"/>
    <x v="3"/>
    <s v="Vlasnik"/>
    <m/>
    <m/>
    <x v="0"/>
    <x v="3"/>
    <x v="15"/>
    <m/>
    <m/>
    <m/>
    <m/>
    <n v="250"/>
    <s v="€"/>
    <x v="0"/>
    <x v="3"/>
    <x v="185"/>
    <x v="444"/>
    <x v="39"/>
    <s v="19.07.2023"/>
    <s v="f"/>
    <s v="t"/>
    <s v="f"/>
    <s v="f"/>
    <s v="f"/>
    <s v="f"/>
    <s v="f"/>
    <s v="f"/>
    <s v="f"/>
    <s v="f"/>
    <s v="f"/>
    <s v="f"/>
    <s v="t"/>
    <s v="t"/>
    <s v="f"/>
    <s v="f"/>
    <s v="f"/>
    <s v="t"/>
    <m/>
    <s v="https://www.halooglasi.com/nekretnine/izdavanje-stanova/zemun-0-5/5425637132667?kid=4"/>
    <s v="f"/>
    <n v="12.5"/>
  </r>
  <r>
    <n v="133"/>
    <s v="Novi Beograd - Belville ID#53680 "/>
    <s v="Stan"/>
    <n v="62"/>
    <x v="0"/>
    <s v="Agencija"/>
    <m/>
    <m/>
    <x v="0"/>
    <x v="0"/>
    <x v="10"/>
    <n v="13"/>
    <m/>
    <m/>
    <s v="mesečno"/>
    <n v="900"/>
    <s v="€"/>
    <x v="0"/>
    <x v="1"/>
    <x v="15"/>
    <x v="38"/>
    <x v="39"/>
    <s v="19.07.2023"/>
    <s v="f"/>
    <s v="t"/>
    <s v="f"/>
    <s v="t"/>
    <s v="f"/>
    <s v="t"/>
    <s v="f"/>
    <s v="f"/>
    <s v="f"/>
    <s v="f"/>
    <s v="f"/>
    <s v="f"/>
    <s v="t"/>
    <s v="t"/>
    <s v="f"/>
    <s v="f"/>
    <s v="f"/>
    <s v="t"/>
    <m/>
    <s v="https://www.halooglasi.com/nekretnine/izdavanje-stanova/novi-beograd---belville-id53680/5425643399640"/>
    <s v="f"/>
    <n v="14.516129032258064"/>
  </r>
  <r>
    <n v="134"/>
    <s v="Novi Beograd - Dr ivana ribara ID#53676 "/>
    <s v="Stan"/>
    <n v="45"/>
    <x v="1"/>
    <s v="Agencija"/>
    <m/>
    <m/>
    <x v="0"/>
    <x v="0"/>
    <x v="3"/>
    <n v="5"/>
    <m/>
    <m/>
    <s v="mesečno"/>
    <n v="480"/>
    <s v="€"/>
    <x v="0"/>
    <x v="1"/>
    <x v="72"/>
    <x v="65"/>
    <x v="39"/>
    <s v="19.07.2023"/>
    <s v="f"/>
    <s v="t"/>
    <s v="f"/>
    <s v="f"/>
    <s v="f"/>
    <s v="t"/>
    <s v="f"/>
    <s v="f"/>
    <s v="f"/>
    <s v="f"/>
    <s v="f"/>
    <s v="f"/>
    <s v="t"/>
    <s v="t"/>
    <s v="f"/>
    <s v="f"/>
    <s v="f"/>
    <s v="t"/>
    <m/>
    <s v="https://www.halooglasi.com/nekretnine/izdavanje-stanova/novi-beograd---dr-ivana-ribara-id53676/5425643402523?kid=4"/>
    <s v="f"/>
    <n v="10.666666666666666"/>
  </r>
  <r>
    <n v="135"/>
    <s v="Zemun - Gornji grad ID#53683 "/>
    <s v="Stan"/>
    <n v="45"/>
    <x v="0"/>
    <s v="Agencija"/>
    <m/>
    <m/>
    <x v="0"/>
    <x v="0"/>
    <x v="8"/>
    <n v="6"/>
    <m/>
    <m/>
    <s v="mesečno"/>
    <n v="450"/>
    <s v="€"/>
    <x v="0"/>
    <x v="3"/>
    <x v="48"/>
    <x v="236"/>
    <x v="39"/>
    <s v="19.07.2023"/>
    <s v="f"/>
    <s v="t"/>
    <s v="f"/>
    <s v="t"/>
    <s v="f"/>
    <s v="t"/>
    <s v="f"/>
    <s v="f"/>
    <s v="f"/>
    <s v="f"/>
    <s v="f"/>
    <s v="f"/>
    <s v="t"/>
    <s v="t"/>
    <s v="f"/>
    <s v="f"/>
    <s v="f"/>
    <s v="t"/>
    <m/>
    <s v="https://www.halooglasi.com/nekretnine/izdavanje-stanova/zemun---gornji-grad-id53683/5425643402524?kid=4"/>
    <s v="f"/>
    <n v="10"/>
  </r>
  <r>
    <n v="136"/>
    <s v="Belvil, novogradnja, parking mesto, ID 10172 "/>
    <s v="Stan"/>
    <n v="69"/>
    <x v="0"/>
    <s v="Agencija"/>
    <s v="Novogradnja"/>
    <m/>
    <x v="0"/>
    <x v="0"/>
    <x v="10"/>
    <n v="10"/>
    <m/>
    <m/>
    <s v="mesečno"/>
    <n v="900"/>
    <s v="€"/>
    <x v="0"/>
    <x v="1"/>
    <x v="15"/>
    <x v="38"/>
    <x v="39"/>
    <s v="19.07.2023"/>
    <s v="f"/>
    <s v="t"/>
    <s v="f"/>
    <s v="t"/>
    <s v="f"/>
    <s v="t"/>
    <s v="t"/>
    <s v="f"/>
    <s v="t"/>
    <s v="t"/>
    <s v="f"/>
    <s v="f"/>
    <s v="t"/>
    <s v="t"/>
    <s v="t"/>
    <s v="f"/>
    <s v="f"/>
    <s v="t"/>
    <n v="0.5"/>
    <s v="https://www.halooglasi.com/nekretnine/izdavanje-stanova/belvil-novogradnja-parking-mesto-id-10172/5425643402334?kid=4"/>
    <s v="f"/>
    <n v="13.043478260869565"/>
  </r>
  <r>
    <n v="137"/>
    <s v="Hram, novogradnja, garaža, ID 14386 "/>
    <s v="Stan"/>
    <n v="85"/>
    <x v="6"/>
    <s v="Agencija"/>
    <s v="Stara gradnja"/>
    <s v="Lux"/>
    <x v="0"/>
    <x v="0"/>
    <x v="8"/>
    <m/>
    <m/>
    <m/>
    <m/>
    <n v="1400"/>
    <s v="€"/>
    <x v="0"/>
    <x v="2"/>
    <x v="10"/>
    <x v="282"/>
    <x v="39"/>
    <s v="19.07.2023"/>
    <s v="f"/>
    <s v="t"/>
    <s v="f"/>
    <s v="t"/>
    <s v="f"/>
    <s v="t"/>
    <s v="t"/>
    <s v="f"/>
    <s v="t"/>
    <s v="f"/>
    <s v="f"/>
    <s v="f"/>
    <s v="t"/>
    <s v="t"/>
    <s v="t"/>
    <s v="f"/>
    <s v="t"/>
    <s v="t"/>
    <n v="0.5"/>
    <s v="https://www.halooglasi.com/nekretnine/izdavanje-stanova/hram-novogradnja-garaza-id-14386/5425635709212?kid=4"/>
    <s v="f"/>
    <n v="16.470588235294116"/>
  </r>
  <r>
    <n v="138"/>
    <s v="Zeleni venac, renoviran, odličan, ID 18993 "/>
    <s v="Stan"/>
    <n v="78"/>
    <x v="6"/>
    <s v="Agencija"/>
    <m/>
    <s v="Renovirano"/>
    <x v="0"/>
    <x v="0"/>
    <x v="8"/>
    <n v="5"/>
    <m/>
    <m/>
    <s v="mesečno"/>
    <n v="1200"/>
    <s v="€"/>
    <x v="0"/>
    <x v="7"/>
    <x v="41"/>
    <x v="402"/>
    <x v="39"/>
    <s v="19.07.2023"/>
    <s v="f"/>
    <s v="t"/>
    <s v="f"/>
    <s v="t"/>
    <s v="f"/>
    <s v="t"/>
    <s v="f"/>
    <s v="f"/>
    <s v="t"/>
    <s v="t"/>
    <s v="f"/>
    <s v="f"/>
    <s v="t"/>
    <s v="t"/>
    <s v="t"/>
    <s v="f"/>
    <s v="f"/>
    <s v="t"/>
    <n v="0.5"/>
    <s v="https://www.halooglasi.com/nekretnine/izdavanje-stanova/zeleni-venac-renoviran-odlican-id-18993/5425643373018?kid=4"/>
    <s v="f"/>
    <n v="15.384615384615385"/>
  </r>
  <r>
    <n v="139"/>
    <s v="Stari grad,četvorosoban,polunamešten ID#810824 "/>
    <s v="Stan"/>
    <n v="106"/>
    <x v="2"/>
    <s v="Agencija"/>
    <s v="Stara gradnja"/>
    <s v="Renovirano"/>
    <x v="1"/>
    <x v="0"/>
    <x v="8"/>
    <n v="4"/>
    <m/>
    <m/>
    <s v="mesečno"/>
    <n v="850"/>
    <s v="€"/>
    <x v="0"/>
    <x v="7"/>
    <x v="27"/>
    <x v="474"/>
    <x v="39"/>
    <s v="19.07.2023"/>
    <s v="f"/>
    <s v="t"/>
    <s v="f"/>
    <s v="f"/>
    <s v="f"/>
    <s v="f"/>
    <s v="f"/>
    <s v="f"/>
    <s v="f"/>
    <s v="f"/>
    <s v="f"/>
    <s v="f"/>
    <s v="t"/>
    <s v="t"/>
    <s v="f"/>
    <s v="f"/>
    <s v="f"/>
    <s v="t"/>
    <m/>
    <s v="https://www.halooglasi.com/nekretnine/izdavanje-stanova/stari-grad-cetvorosoban-polunamesten-id810824/5425643280821?kid=4"/>
    <s v="f"/>
    <n v="8.0188679245283012"/>
  </r>
  <r>
    <n v="140"/>
    <s v="Lep, renoviran stan na Vračaru, ID 2465 "/>
    <s v="Stan"/>
    <n v="50"/>
    <x v="0"/>
    <s v="Agencija"/>
    <s v="Novogradnja"/>
    <s v="Renovirano"/>
    <x v="0"/>
    <x v="0"/>
    <x v="8"/>
    <n v="12"/>
    <m/>
    <m/>
    <s v="mesečno"/>
    <n v="600"/>
    <s v="€"/>
    <x v="0"/>
    <x v="2"/>
    <x v="64"/>
    <x v="111"/>
    <x v="39"/>
    <s v="19.07.2023"/>
    <s v="f"/>
    <s v="t"/>
    <s v="f"/>
    <s v="f"/>
    <s v="f"/>
    <s v="t"/>
    <s v="f"/>
    <s v="f"/>
    <s v="t"/>
    <s v="f"/>
    <s v="f"/>
    <s v="f"/>
    <s v="t"/>
    <s v="t"/>
    <s v="t"/>
    <s v="f"/>
    <s v="f"/>
    <s v="t"/>
    <n v="0.5"/>
    <s v="https://www.halooglasi.com/nekretnine/izdavanje-stanova/lep-renoviran-stan-na-vracaru-id-2465/5425642460328?kid=4"/>
    <s v="f"/>
    <n v="12"/>
  </r>
  <r>
    <n v="173"/>
    <s v="42m2  Lion, Zvezdara "/>
    <s v="Stan"/>
    <n v="42"/>
    <x v="0"/>
    <s v="Agencija"/>
    <s v="Novogradnja"/>
    <s v="Lux"/>
    <x v="0"/>
    <x v="0"/>
    <x v="5"/>
    <m/>
    <m/>
    <m/>
    <m/>
    <n v="850"/>
    <s v="€"/>
    <x v="0"/>
    <x v="5"/>
    <x v="98"/>
    <x v="0"/>
    <x v="39"/>
    <s v="19.07.2023"/>
    <s v="f"/>
    <s v="f"/>
    <s v="f"/>
    <s v="f"/>
    <s v="f"/>
    <s v="t"/>
    <s v="f"/>
    <s v="f"/>
    <s v="t"/>
    <s v="t"/>
    <s v="f"/>
    <s v="f"/>
    <s v="t"/>
    <s v="t"/>
    <s v="f"/>
    <s v="f"/>
    <s v="f"/>
    <s v="t"/>
    <m/>
    <s v="https://www.halooglasi.com/nekretnine/izdavanje-stanova/42m2-lion-zvezdara/5425643399596"/>
    <s v="f"/>
    <n v="20.238095238095237"/>
  </r>
  <r>
    <n v="144"/>
    <s v="BW/Dvosoban lux stan,garaza "/>
    <s v="Stan"/>
    <n v="56"/>
    <x v="0"/>
    <s v="Agencija"/>
    <s v="Novogradnja"/>
    <s v="Lux"/>
    <x v="0"/>
    <x v="0"/>
    <x v="3"/>
    <n v="23"/>
    <m/>
    <m/>
    <s v="mesečno"/>
    <n v="1300"/>
    <s v="€"/>
    <x v="0"/>
    <x v="0"/>
    <x v="3"/>
    <x v="8"/>
    <x v="39"/>
    <s v="19.07.2023"/>
    <s v="f"/>
    <s v="t"/>
    <s v="f"/>
    <s v="t"/>
    <s v="f"/>
    <s v="t"/>
    <s v="f"/>
    <s v="f"/>
    <s v="t"/>
    <s v="t"/>
    <s v="f"/>
    <s v="f"/>
    <s v="t"/>
    <s v="t"/>
    <s v="t"/>
    <s v="f"/>
    <s v="f"/>
    <s v="t"/>
    <m/>
    <s v="https://www.halooglasi.com/nekretnine/izdavanje-stanova/bwdvosoban-lux-stan-garaza/5425643367080?kid=4"/>
    <s v="f"/>
    <n v="23.214285714285715"/>
  </r>
  <r>
    <n v="145"/>
    <s v="Novi Beograd - West 65 Tower ID#51070 "/>
    <s v="Stan"/>
    <n v="57"/>
    <x v="0"/>
    <s v="Agencija"/>
    <m/>
    <m/>
    <x v="0"/>
    <x v="0"/>
    <x v="29"/>
    <m/>
    <m/>
    <m/>
    <s v="mesečno"/>
    <n v="1800"/>
    <s v="€"/>
    <x v="0"/>
    <x v="1"/>
    <x v="5"/>
    <x v="7"/>
    <x v="39"/>
    <s v="19.07.2023"/>
    <s v="f"/>
    <s v="t"/>
    <s v="f"/>
    <s v="t"/>
    <s v="f"/>
    <s v="t"/>
    <s v="f"/>
    <s v="f"/>
    <s v="f"/>
    <s v="f"/>
    <s v="f"/>
    <s v="f"/>
    <s v="t"/>
    <s v="t"/>
    <s v="f"/>
    <s v="f"/>
    <s v="f"/>
    <s v="t"/>
    <m/>
    <s v="https://www.halooglasi.com/nekretnine/izdavanje-stanova/novi-beograd---west-65-tower-id51070/5425642759270?kid=4"/>
    <s v="f"/>
    <n v="31.578947368421051"/>
  </r>
  <r>
    <n v="146"/>
    <s v="Novi Beograd - Arena blok 28 ID#53187 "/>
    <s v="Stan"/>
    <n v="30"/>
    <x v="5"/>
    <s v="Agencija"/>
    <m/>
    <m/>
    <x v="0"/>
    <x v="0"/>
    <x v="2"/>
    <n v="16"/>
    <m/>
    <m/>
    <s v="mesečno"/>
    <n v="400"/>
    <s v="€"/>
    <x v="0"/>
    <x v="1"/>
    <x v="126"/>
    <x v="29"/>
    <x v="39"/>
    <s v="19.07.2023"/>
    <s v="f"/>
    <s v="t"/>
    <s v="f"/>
    <s v="t"/>
    <s v="f"/>
    <s v="t"/>
    <s v="f"/>
    <s v="f"/>
    <s v="f"/>
    <s v="f"/>
    <s v="f"/>
    <s v="f"/>
    <s v="t"/>
    <s v="t"/>
    <s v="f"/>
    <s v="f"/>
    <s v="f"/>
    <s v="t"/>
    <m/>
    <s v="https://www.halooglasi.com/nekretnine/izdavanje-stanova/novi-beograd---arena-blok-28-id53187/5425643399611?kid=4"/>
    <s v="f"/>
    <n v="13.333333333333334"/>
  </r>
  <r>
    <n v="147"/>
    <s v="Cvijiceva "/>
    <s v="Stan"/>
    <n v="50"/>
    <x v="0"/>
    <s v="Agencija"/>
    <m/>
    <m/>
    <x v="1"/>
    <x v="0"/>
    <x v="11"/>
    <n v="7"/>
    <m/>
    <m/>
    <m/>
    <n v="450"/>
    <s v="€"/>
    <x v="0"/>
    <x v="6"/>
    <x v="112"/>
    <x v="557"/>
    <x v="39"/>
    <s v="19.07.2023"/>
    <s v="f"/>
    <s v="t"/>
    <s v="f"/>
    <s v="f"/>
    <s v="f"/>
    <s v="f"/>
    <s v="f"/>
    <s v="f"/>
    <s v="t"/>
    <s v="f"/>
    <s v="f"/>
    <s v="f"/>
    <s v="t"/>
    <s v="t"/>
    <s v="f"/>
    <s v="f"/>
    <s v="f"/>
    <s v="f"/>
    <n v="0.5"/>
    <s v="https://www.halooglasi.com/nekretnine/izdavanje-stanova/cvijiceva/5425643369382?kid=4"/>
    <s v="f"/>
    <n v="9"/>
  </r>
  <r>
    <n v="148"/>
    <s v="Nov Lux stan top lokacija  "/>
    <s v="Stan"/>
    <n v="47"/>
    <x v="0"/>
    <s v="Vlasnik"/>
    <s v="Novogradnja"/>
    <s v="Lux"/>
    <x v="0"/>
    <x v="2"/>
    <x v="11"/>
    <n v="4"/>
    <n v="0"/>
    <m/>
    <s v="mesečno"/>
    <n v="600"/>
    <s v="€"/>
    <x v="0"/>
    <x v="0"/>
    <x v="28"/>
    <x v="528"/>
    <x v="39"/>
    <s v="19.07.2023"/>
    <s v="f"/>
    <s v="t"/>
    <s v="f"/>
    <s v="t"/>
    <s v="f"/>
    <s v="f"/>
    <s v="f"/>
    <s v="f"/>
    <s v="f"/>
    <s v="f"/>
    <s v="f"/>
    <s v="f"/>
    <s v="t"/>
    <s v="t"/>
    <s v="t"/>
    <s v="f"/>
    <s v="t"/>
    <s v="t"/>
    <m/>
    <s v="https://www.halooglasi.com/nekretnine/izdavanje-stanova/nov-lux-stan-top-lokacija/5425643400917?kid=4"/>
    <s v="f"/>
    <n v="12.76595744680851"/>
  </r>
  <r>
    <n v="149"/>
    <s v="ZVezdara, renoviran, funkcionalan, ID 20679 "/>
    <s v="Stan"/>
    <n v="40"/>
    <x v="5"/>
    <s v="Agencija"/>
    <m/>
    <s v="Renovirano"/>
    <x v="0"/>
    <x v="6"/>
    <x v="9"/>
    <m/>
    <m/>
    <m/>
    <s v="mesečno"/>
    <n v="650"/>
    <s v="€"/>
    <x v="0"/>
    <x v="5"/>
    <x v="170"/>
    <x v="298"/>
    <x v="39"/>
    <s v="19.07.2023"/>
    <s v="f"/>
    <s v="t"/>
    <s v="f"/>
    <s v="t"/>
    <s v="f"/>
    <s v="t"/>
    <s v="t"/>
    <s v="f"/>
    <s v="t"/>
    <s v="t"/>
    <s v="f"/>
    <s v="f"/>
    <s v="t"/>
    <s v="t"/>
    <s v="t"/>
    <s v="f"/>
    <s v="f"/>
    <s v="t"/>
    <n v="0.5"/>
    <s v="https://www.halooglasi.com/nekretnine/izdavanje-stanova/zvezdara-renoviran-funkcionalan-id-20679/5425643401500?kid=4"/>
    <s v="f"/>
    <n v="16.25"/>
  </r>
  <r>
    <n v="151"/>
    <s v="Renoviran, lep stan u centru grada, ID 1474 "/>
    <s v="Stan"/>
    <n v="65"/>
    <x v="0"/>
    <s v="Agencija"/>
    <s v="Stara gradnja"/>
    <s v="Renovirano"/>
    <x v="0"/>
    <x v="0"/>
    <x v="3"/>
    <m/>
    <m/>
    <m/>
    <s v="mesečno"/>
    <n v="1000"/>
    <s v="€"/>
    <x v="0"/>
    <x v="7"/>
    <x v="29"/>
    <x v="0"/>
    <x v="39"/>
    <s v="19.07.2023"/>
    <s v="f"/>
    <s v="t"/>
    <s v="f"/>
    <s v="f"/>
    <s v="f"/>
    <s v="t"/>
    <s v="f"/>
    <s v="f"/>
    <s v="t"/>
    <s v="t"/>
    <s v="f"/>
    <s v="f"/>
    <s v="f"/>
    <s v="f"/>
    <s v="f"/>
    <s v="f"/>
    <s v="f"/>
    <s v="t"/>
    <n v="0.5"/>
    <s v="https://www.halooglasi.com/nekretnine/izdavanje-stanova/renoviran-lep-stan-u-centru-grada-id-1474/5425643082142?kid=4"/>
    <s v="f"/>
    <n v="15.384615384615385"/>
  </r>
  <r>
    <n v="152"/>
    <s v="Kneza Miloša Residence, deluxe, ID 16536 "/>
    <s v="Stan"/>
    <n v="100"/>
    <x v="6"/>
    <s v="Agencija"/>
    <s v="Novogradnja"/>
    <s v="Lux"/>
    <x v="0"/>
    <x v="0"/>
    <x v="9"/>
    <m/>
    <m/>
    <m/>
    <s v="mesečno"/>
    <n v="2800"/>
    <s v="€"/>
    <x v="0"/>
    <x v="0"/>
    <x v="66"/>
    <x v="209"/>
    <x v="39"/>
    <s v="19.07.2023"/>
    <s v="f"/>
    <s v="t"/>
    <s v="f"/>
    <s v="t"/>
    <s v="f"/>
    <s v="t"/>
    <s v="t"/>
    <s v="f"/>
    <s v="t"/>
    <s v="t"/>
    <s v="f"/>
    <s v="f"/>
    <s v="t"/>
    <s v="t"/>
    <s v="t"/>
    <s v="f"/>
    <s v="f"/>
    <s v="t"/>
    <n v="0.5"/>
    <s v="https://www.halooglasi.com/nekretnine/izdavanje-stanova/kneza-milosa-residence-deluxe-id-16536/5425642094345?kid=4"/>
    <s v="f"/>
    <n v="28"/>
  </r>
  <r>
    <n v="153"/>
    <s v="Kalenić pijaca, Njegoševa, troiposoban stan "/>
    <s v="Stan"/>
    <n v="79"/>
    <x v="4"/>
    <s v="Agencija"/>
    <m/>
    <s v="Renovirano"/>
    <x v="0"/>
    <x v="0"/>
    <x v="8"/>
    <n v="4"/>
    <m/>
    <m/>
    <s v="mesečno"/>
    <n v="950"/>
    <s v="€"/>
    <x v="0"/>
    <x v="2"/>
    <x v="13"/>
    <x v="285"/>
    <x v="39"/>
    <s v="19.07.2023"/>
    <s v="f"/>
    <s v="t"/>
    <s v="f"/>
    <s v="f"/>
    <s v="f"/>
    <s v="f"/>
    <s v="f"/>
    <s v="f"/>
    <s v="t"/>
    <s v="f"/>
    <s v="f"/>
    <s v="f"/>
    <s v="t"/>
    <s v="t"/>
    <s v="t"/>
    <s v="f"/>
    <s v="f"/>
    <s v="t"/>
    <m/>
    <s v="https://www.halooglasi.com/nekretnine/izdavanje-stanova/kalenic-pijaca-njegoseva-troiposoban-stan/5425643400445?kid=4"/>
    <s v="f"/>
    <n v="12.025316455696203"/>
  </r>
  <r>
    <n v="154"/>
    <s v="Nikole Stefanovića, 2.5 Nov stan ID 8297 "/>
    <s v="Stan"/>
    <n v="61"/>
    <x v="8"/>
    <s v="Agencija"/>
    <s v="Novogradnja"/>
    <s v="Renovirano"/>
    <x v="1"/>
    <x v="0"/>
    <x v="8"/>
    <n v="6"/>
    <m/>
    <m/>
    <s v="mesečno"/>
    <n v="700"/>
    <s v="€"/>
    <x v="0"/>
    <x v="2"/>
    <x v="2"/>
    <x v="482"/>
    <x v="39"/>
    <s v="19.07.2023"/>
    <s v="f"/>
    <s v="f"/>
    <s v="f"/>
    <s v="f"/>
    <s v="f"/>
    <s v="t"/>
    <s v="f"/>
    <s v="f"/>
    <s v="f"/>
    <s v="f"/>
    <s v="f"/>
    <s v="f"/>
    <s v="f"/>
    <s v="t"/>
    <s v="f"/>
    <s v="f"/>
    <s v="f"/>
    <s v="t"/>
    <m/>
    <s v="https://www.halooglasi.com/nekretnine/izdavanje-stanova/nikole-stefanovica-2-5-nov-stan-id-8297/5425643341063?kid=4"/>
    <s v="f"/>
    <n v="11.475409836065573"/>
  </r>
  <r>
    <n v="160"/>
    <s v="66m2 - Splitska, Hotel Srbija, Voždovac "/>
    <s v="Stan"/>
    <n v="66"/>
    <x v="6"/>
    <s v="Agencija"/>
    <s v="Stara gradnja"/>
    <m/>
    <x v="0"/>
    <x v="0"/>
    <x v="5"/>
    <m/>
    <m/>
    <m/>
    <m/>
    <n v="550"/>
    <s v="€"/>
    <x v="0"/>
    <x v="4"/>
    <x v="181"/>
    <x v="0"/>
    <x v="39"/>
    <s v="19.07.2023"/>
    <s v="f"/>
    <s v="f"/>
    <s v="f"/>
    <s v="f"/>
    <s v="f"/>
    <s v="t"/>
    <s v="f"/>
    <s v="f"/>
    <s v="t"/>
    <s v="f"/>
    <s v="f"/>
    <s v="f"/>
    <s v="t"/>
    <s v="t"/>
    <s v="f"/>
    <s v="f"/>
    <s v="f"/>
    <s v="t"/>
    <m/>
    <s v="https://www.halooglasi.com/nekretnine/izdavanje-stanova/66m2---splitska-hotel-srbija-vozdovac/5425643399589"/>
    <s v="f"/>
    <n v="8.3333333333333339"/>
  </r>
  <r>
    <n v="165"/>
    <s v="Novi Beograd - Blok 45 ID#53573 "/>
    <s v="Stan"/>
    <n v="56"/>
    <x v="8"/>
    <s v="Agencija"/>
    <m/>
    <m/>
    <x v="0"/>
    <x v="0"/>
    <x v="0"/>
    <n v="4"/>
    <m/>
    <m/>
    <s v="mesečno"/>
    <n v="550"/>
    <s v="€"/>
    <x v="0"/>
    <x v="1"/>
    <x v="72"/>
    <x v="65"/>
    <x v="39"/>
    <s v="19.07.2023"/>
    <s v="f"/>
    <s v="t"/>
    <s v="f"/>
    <s v="t"/>
    <s v="f"/>
    <s v="t"/>
    <s v="f"/>
    <s v="f"/>
    <s v="f"/>
    <s v="f"/>
    <s v="f"/>
    <s v="f"/>
    <s v="t"/>
    <s v="t"/>
    <s v="f"/>
    <s v="f"/>
    <s v="f"/>
    <s v="t"/>
    <m/>
    <s v="https://www.halooglasi.com/nekretnine/izdavanje-stanova/novi-beograd---blok-45-id53573/5425643399581?kid=4"/>
    <s v="f"/>
    <n v="9.8214285714285712"/>
  </r>
  <r>
    <n v="166"/>
    <s v="Novi Beograd - Fontana ID#453515 "/>
    <s v="Stan"/>
    <n v="70"/>
    <x v="6"/>
    <s v="Agencija"/>
    <m/>
    <m/>
    <x v="0"/>
    <x v="0"/>
    <x v="3"/>
    <n v="9"/>
    <m/>
    <m/>
    <s v="mesečno"/>
    <n v="600"/>
    <s v="€"/>
    <x v="0"/>
    <x v="1"/>
    <x v="11"/>
    <x v="13"/>
    <x v="39"/>
    <s v="19.07.2023"/>
    <s v="f"/>
    <s v="t"/>
    <s v="f"/>
    <s v="t"/>
    <s v="f"/>
    <s v="t"/>
    <s v="f"/>
    <s v="f"/>
    <s v="f"/>
    <s v="f"/>
    <s v="f"/>
    <s v="f"/>
    <s v="t"/>
    <s v="t"/>
    <s v="f"/>
    <s v="f"/>
    <s v="f"/>
    <s v="t"/>
    <m/>
    <s v="https://www.halooglasi.com/nekretnine/izdavanje-stanova/novi-beograd---fontana-id453515/5425643339721?kid=4"/>
    <s v="f"/>
    <n v="8.5714285714285712"/>
  </r>
  <r>
    <n v="167"/>
    <s v="Novi Beograd - Belville ID#1952294 "/>
    <s v="Stan"/>
    <n v="61"/>
    <x v="0"/>
    <s v="Agencija"/>
    <m/>
    <m/>
    <x v="0"/>
    <x v="0"/>
    <x v="14"/>
    <n v="10"/>
    <m/>
    <m/>
    <s v="mesečno"/>
    <n v="800"/>
    <s v="€"/>
    <x v="0"/>
    <x v="1"/>
    <x v="15"/>
    <x v="38"/>
    <x v="39"/>
    <s v="19.07.2023"/>
    <s v="f"/>
    <s v="t"/>
    <s v="f"/>
    <s v="f"/>
    <s v="f"/>
    <s v="t"/>
    <s v="f"/>
    <s v="f"/>
    <s v="f"/>
    <s v="f"/>
    <s v="f"/>
    <s v="f"/>
    <s v="t"/>
    <s v="t"/>
    <s v="f"/>
    <s v="f"/>
    <s v="f"/>
    <s v="t"/>
    <m/>
    <s v="https://www.halooglasi.com/nekretnine/izdavanje-stanova/novi-beograd---belville-id1952294/5425642973852?kid=4"/>
    <s v="f"/>
    <n v="13.114754098360656"/>
  </r>
  <r>
    <n v="170"/>
    <s v="Nov, The One, 57m2, Prelep, Garaža Svetao "/>
    <s v="Stan"/>
    <n v="57"/>
    <x v="0"/>
    <s v="Agencija"/>
    <s v="Novogradnja"/>
    <s v="Lux"/>
    <x v="0"/>
    <x v="0"/>
    <x v="0"/>
    <n v="4"/>
    <m/>
    <m/>
    <s v="mesečno"/>
    <n v="800"/>
    <s v="€"/>
    <x v="0"/>
    <x v="1"/>
    <x v="33"/>
    <x v="7"/>
    <x v="39"/>
    <s v="19.07.2023"/>
    <s v="t"/>
    <s v="t"/>
    <s v="f"/>
    <s v="f"/>
    <s v="f"/>
    <s v="t"/>
    <s v="f"/>
    <s v="f"/>
    <s v="t"/>
    <s v="t"/>
    <s v="t"/>
    <s v="f"/>
    <s v="t"/>
    <s v="t"/>
    <s v="f"/>
    <s v="f"/>
    <s v="f"/>
    <s v="t"/>
    <n v="0.5"/>
    <s v="https://www.halooglasi.com/nekretnine/izdavanje-stanova/nov-the-one-57m2-prelep-garaza-svetao/5425643324170?kid=4"/>
    <s v="f"/>
    <n v="14.035087719298245"/>
  </r>
  <r>
    <n v="171"/>
    <s v="40m2  Milana Rakića, Cvetkova pijaca, Zvezdara, B "/>
    <s v="Stan"/>
    <n v="40"/>
    <x v="6"/>
    <s v="Agencija"/>
    <s v="Stara gradnja"/>
    <m/>
    <x v="0"/>
    <x v="0"/>
    <x v="15"/>
    <m/>
    <m/>
    <m/>
    <m/>
    <n v="400"/>
    <s v="€"/>
    <x v="0"/>
    <x v="5"/>
    <x v="98"/>
    <x v="0"/>
    <x v="39"/>
    <s v="19.07.2023"/>
    <s v="f"/>
    <s v="f"/>
    <s v="f"/>
    <s v="f"/>
    <s v="f"/>
    <s v="f"/>
    <s v="f"/>
    <s v="f"/>
    <s v="t"/>
    <s v="t"/>
    <s v="f"/>
    <s v="f"/>
    <s v="t"/>
    <s v="t"/>
    <s v="f"/>
    <s v="f"/>
    <s v="f"/>
    <s v="t"/>
    <m/>
    <s v="https://www.halooglasi.com/nekretnine/izdavanje-stanova/40m2-milana-rakica-cvetkova-pijaca-zvezdara-b/5425643399601"/>
    <s v="f"/>
    <n v="10"/>
  </r>
  <r>
    <n v="172"/>
    <s v="40m2  Bulevar Kralja Aleksandra, Vukov Spomenik "/>
    <s v="Stan"/>
    <n v="47"/>
    <x v="0"/>
    <s v="Agencija"/>
    <s v="Stara gradnja"/>
    <m/>
    <x v="0"/>
    <x v="0"/>
    <x v="3"/>
    <m/>
    <m/>
    <m/>
    <m/>
    <n v="650"/>
    <s v="€"/>
    <x v="0"/>
    <x v="5"/>
    <x v="51"/>
    <x v="0"/>
    <x v="39"/>
    <s v="19.07.2023"/>
    <s v="f"/>
    <s v="f"/>
    <s v="f"/>
    <s v="f"/>
    <s v="f"/>
    <s v="t"/>
    <s v="f"/>
    <s v="f"/>
    <s v="t"/>
    <s v="t"/>
    <s v="f"/>
    <s v="f"/>
    <s v="t"/>
    <s v="t"/>
    <s v="f"/>
    <s v="f"/>
    <s v="f"/>
    <s v="t"/>
    <m/>
    <s v="https://www.halooglasi.com/nekretnine/izdavanje-stanova/40m2-bulevar-kralja-aleksandra-vukov-spomenik/5425643399597"/>
    <s v="f"/>
    <n v="13.829787234042554"/>
  </r>
  <r>
    <n v="175"/>
    <s v="67m2  Vojvode Stepe, Voždovac, "/>
    <s v="Stan"/>
    <n v="67"/>
    <x v="6"/>
    <s v="Agencija"/>
    <s v="Stara gradnja"/>
    <m/>
    <x v="0"/>
    <x v="0"/>
    <x v="0"/>
    <m/>
    <m/>
    <m/>
    <m/>
    <n v="500"/>
    <s v="€"/>
    <x v="0"/>
    <x v="4"/>
    <x v="17"/>
    <x v="0"/>
    <x v="39"/>
    <s v="19.07.2023"/>
    <s v="f"/>
    <s v="f"/>
    <s v="f"/>
    <s v="f"/>
    <s v="f"/>
    <s v="t"/>
    <s v="f"/>
    <s v="f"/>
    <s v="t"/>
    <s v="t"/>
    <s v="f"/>
    <s v="f"/>
    <s v="t"/>
    <s v="t"/>
    <s v="f"/>
    <s v="f"/>
    <s v="f"/>
    <s v="t"/>
    <m/>
    <s v="https://www.halooglasi.com/nekretnine/izdavanje-stanova/67m2-vojvode-stepe-vozdovac/5425643399594"/>
    <s v="f"/>
    <n v="7.4626865671641793"/>
  </r>
  <r>
    <n v="176"/>
    <s v="70m2  Grčića Milenka, Crveni Krst, Vračar "/>
    <s v="Stan"/>
    <n v="70"/>
    <x v="6"/>
    <s v="Agencija"/>
    <s v="Stara gradnja"/>
    <m/>
    <x v="0"/>
    <x v="0"/>
    <x v="0"/>
    <m/>
    <m/>
    <m/>
    <m/>
    <n v="1000"/>
    <s v="€"/>
    <x v="0"/>
    <x v="2"/>
    <x v="2"/>
    <x v="0"/>
    <x v="39"/>
    <s v="19.07.2023"/>
    <s v="f"/>
    <s v="f"/>
    <s v="f"/>
    <s v="f"/>
    <s v="f"/>
    <s v="t"/>
    <s v="f"/>
    <s v="f"/>
    <s v="t"/>
    <s v="t"/>
    <s v="f"/>
    <s v="f"/>
    <s v="t"/>
    <s v="t"/>
    <s v="f"/>
    <s v="f"/>
    <s v="f"/>
    <s v="t"/>
    <m/>
    <s v="https://www.halooglasi.com/nekretnine/izdavanje-stanova/70m2-grcica-milenka-crveni-krst-vracar/5425643399593"/>
    <s v="f"/>
    <n v="14.285714285714286"/>
  </r>
  <r>
    <n v="177"/>
    <s v="46m2 - Gročanska, Crveni Krst, Vračar "/>
    <s v="Stan"/>
    <n v="46"/>
    <x v="0"/>
    <s v="Agencija"/>
    <s v="Novogradnja"/>
    <s v="Lux"/>
    <x v="0"/>
    <x v="0"/>
    <x v="8"/>
    <m/>
    <m/>
    <m/>
    <m/>
    <n v="800"/>
    <s v="€"/>
    <x v="0"/>
    <x v="2"/>
    <x v="2"/>
    <x v="0"/>
    <x v="39"/>
    <s v="19.07.2023"/>
    <s v="f"/>
    <s v="f"/>
    <s v="f"/>
    <s v="f"/>
    <s v="f"/>
    <s v="t"/>
    <s v="t"/>
    <s v="f"/>
    <s v="t"/>
    <s v="t"/>
    <s v="f"/>
    <s v="f"/>
    <s v="t"/>
    <s v="t"/>
    <s v="f"/>
    <s v="f"/>
    <s v="f"/>
    <s v="t"/>
    <m/>
    <s v="https://www.halooglasi.com/nekretnine/izdavanje-stanova/46m2---grocanska-crveni-krst-vracar/5425643399592"/>
    <s v="f"/>
    <n v="17.391304347826086"/>
  </r>
  <r>
    <n v="178"/>
    <s v="72m2  Blok 22, Novi Beograd, Beograd "/>
    <s v="Stan"/>
    <n v="72"/>
    <x v="6"/>
    <s v="Agencija"/>
    <s v="Stara gradnja"/>
    <s v="Lux"/>
    <x v="0"/>
    <x v="0"/>
    <x v="0"/>
    <m/>
    <m/>
    <m/>
    <m/>
    <n v="1200"/>
    <s v="€"/>
    <x v="0"/>
    <x v="1"/>
    <x v="47"/>
    <x v="0"/>
    <x v="39"/>
    <s v="19.07.2023"/>
    <s v="f"/>
    <s v="f"/>
    <s v="f"/>
    <s v="f"/>
    <s v="f"/>
    <s v="t"/>
    <s v="f"/>
    <s v="f"/>
    <s v="t"/>
    <s v="t"/>
    <s v="f"/>
    <s v="f"/>
    <s v="t"/>
    <s v="t"/>
    <s v="f"/>
    <s v="f"/>
    <s v="f"/>
    <s v="t"/>
    <m/>
    <s v="https://www.halooglasi.com/nekretnine/izdavanje-stanova/72m2-blok-22-novi-beograd-beograd/5425643399591"/>
    <s v="f"/>
    <n v="16.666666666666668"/>
  </r>
  <r>
    <n v="179"/>
    <s v="50m2  Voždove kapije, Voždovac "/>
    <s v="Stan"/>
    <n v="50"/>
    <x v="0"/>
    <s v="Agencija"/>
    <s v="Novogradnja"/>
    <s v="Lux"/>
    <x v="0"/>
    <x v="0"/>
    <x v="2"/>
    <m/>
    <m/>
    <m/>
    <m/>
    <n v="850"/>
    <s v="€"/>
    <x v="0"/>
    <x v="4"/>
    <x v="96"/>
    <x v="0"/>
    <x v="39"/>
    <s v="19.07.2023"/>
    <s v="f"/>
    <s v="f"/>
    <s v="f"/>
    <s v="f"/>
    <s v="f"/>
    <s v="t"/>
    <s v="f"/>
    <s v="f"/>
    <s v="t"/>
    <s v="t"/>
    <s v="f"/>
    <s v="f"/>
    <s v="t"/>
    <s v="t"/>
    <s v="f"/>
    <s v="f"/>
    <s v="f"/>
    <s v="t"/>
    <m/>
    <s v="https://www.halooglasi.com/nekretnine/izdavanje-stanova/50m2-vozdove-kapije-vozdovac/5425643399590"/>
    <s v="f"/>
    <n v="17"/>
  </r>
  <r>
    <n v="64"/>
    <s v="Lux stan Belvil "/>
    <s v="Stan"/>
    <n v="68"/>
    <x v="0"/>
    <s v="Agencija"/>
    <s v="Novogradnja"/>
    <s v="Lux"/>
    <x v="0"/>
    <x v="0"/>
    <x v="15"/>
    <m/>
    <m/>
    <m/>
    <m/>
    <n v="1000"/>
    <s v="€"/>
    <x v="0"/>
    <x v="1"/>
    <x v="15"/>
    <x v="38"/>
    <x v="40"/>
    <s v="20.07.2023"/>
    <s v="f"/>
    <s v="t"/>
    <s v="f"/>
    <s v="f"/>
    <s v="f"/>
    <s v="t"/>
    <s v="f"/>
    <s v="f"/>
    <s v="t"/>
    <s v="t"/>
    <s v="f"/>
    <s v="f"/>
    <s v="t"/>
    <s v="t"/>
    <s v="f"/>
    <s v="f"/>
    <s v="f"/>
    <s v="t"/>
    <n v="0.5"/>
    <s v="https://www.halooglasi.com/nekretnine/izdavanje-stanova/lux-stan-belvil/5425643406990?kid=4"/>
    <s v="f"/>
    <n v="14.705882352941176"/>
  </r>
  <r>
    <n v="65"/>
    <s v="Četvorosoban stan BW-Aqua sa pogledom na reku ID#1 "/>
    <s v="Stan"/>
    <n v="114"/>
    <x v="2"/>
    <s v="Agencija"/>
    <s v="Novogradnja"/>
    <s v="Lux"/>
    <x v="0"/>
    <x v="0"/>
    <x v="24"/>
    <n v="23"/>
    <m/>
    <m/>
    <s v="mesečno"/>
    <n v="2800"/>
    <s v="€"/>
    <x v="0"/>
    <x v="0"/>
    <x v="3"/>
    <x v="8"/>
    <x v="40"/>
    <s v="20.07.2023"/>
    <s v="f"/>
    <s v="t"/>
    <s v="f"/>
    <s v="t"/>
    <s v="f"/>
    <s v="t"/>
    <s v="f"/>
    <s v="f"/>
    <s v="t"/>
    <s v="f"/>
    <s v="f"/>
    <s v="f"/>
    <s v="t"/>
    <s v="t"/>
    <s v="f"/>
    <s v="f"/>
    <s v="f"/>
    <s v="t"/>
    <m/>
    <s v="https://www.halooglasi.com/nekretnine/izdavanje-stanova/cetvorosoban-stan-bw-aqua-sa-pogledom-na-reku/5425643406232?kid=4"/>
    <s v="f"/>
    <n v="24.561403508771932"/>
  </r>
  <r>
    <n v="66"/>
    <s v="Elixir garden, open space, tri garažna mesta ID#35 "/>
    <s v="Stan"/>
    <n v="133"/>
    <x v="5"/>
    <s v="Agencija"/>
    <m/>
    <m/>
    <x v="1"/>
    <x v="0"/>
    <x v="0"/>
    <n v="9"/>
    <m/>
    <m/>
    <s v="mesečno"/>
    <n v="2300"/>
    <s v="€"/>
    <x v="0"/>
    <x v="1"/>
    <x v="5"/>
    <x v="133"/>
    <x v="40"/>
    <s v="20.07.2023"/>
    <s v="f"/>
    <s v="f"/>
    <s v="f"/>
    <s v="t"/>
    <s v="f"/>
    <s v="f"/>
    <s v="f"/>
    <s v="f"/>
    <s v="f"/>
    <s v="f"/>
    <s v="f"/>
    <s v="f"/>
    <s v="f"/>
    <s v="f"/>
    <s v="f"/>
    <s v="f"/>
    <s v="f"/>
    <s v="t"/>
    <m/>
    <s v="https://www.halooglasi.com/nekretnine/izdavanje-stanova/elixir-garden-open-space-tri-garazna-mesta-id/5425643372557?kid=4"/>
    <s v="f"/>
    <n v="17.293233082706767"/>
  </r>
  <r>
    <n v="68"/>
    <s v="Izdajem apartman u BWF "/>
    <s v="Stan"/>
    <n v="36"/>
    <x v="5"/>
    <s v="Vlasnik"/>
    <s v="Novogradnja"/>
    <s v="Izvorno stanje"/>
    <x v="2"/>
    <x v="0"/>
    <x v="5"/>
    <n v="10"/>
    <n v="100"/>
    <s v="€"/>
    <s v="mesečno"/>
    <n v="1000"/>
    <s v="€"/>
    <x v="0"/>
    <x v="0"/>
    <x v="3"/>
    <x v="3"/>
    <x v="40"/>
    <s v="20.07.2023"/>
    <s v="f"/>
    <s v="t"/>
    <s v="f"/>
    <s v="t"/>
    <s v="f"/>
    <s v="t"/>
    <s v="t"/>
    <s v="t"/>
    <s v="t"/>
    <s v="t"/>
    <s v="f"/>
    <s v="f"/>
    <s v="t"/>
    <s v="f"/>
    <s v="t"/>
    <s v="f"/>
    <s v="f"/>
    <s v="t"/>
    <m/>
    <s v="https://www.halooglasi.com/nekretnine/izdavanje-stanova/izdajem-apartman-u-bwf/5425643407016"/>
    <s v="f"/>
    <n v="27.777777777777779"/>
  </r>
  <r>
    <n v="70"/>
    <s v="Vlasnik izdaje stan bez posrednika "/>
    <s v="Stan"/>
    <n v="42"/>
    <x v="1"/>
    <s v="Vlasnik"/>
    <s v="Stara gradnja"/>
    <s v="Renovirano"/>
    <x v="0"/>
    <x v="0"/>
    <x v="5"/>
    <n v="7"/>
    <n v="90"/>
    <s v="€"/>
    <s v="mesečno"/>
    <n v="500"/>
    <s v="€"/>
    <x v="0"/>
    <x v="9"/>
    <x v="138"/>
    <x v="327"/>
    <x v="40"/>
    <s v="20.07.2023"/>
    <s v="f"/>
    <s v="t"/>
    <s v="f"/>
    <s v="t"/>
    <s v="f"/>
    <s v="t"/>
    <s v="f"/>
    <s v="t"/>
    <s v="t"/>
    <s v="t"/>
    <s v="f"/>
    <s v="f"/>
    <s v="f"/>
    <s v="f"/>
    <s v="t"/>
    <s v="f"/>
    <s v="f"/>
    <s v="t"/>
    <m/>
    <s v="https://www.halooglasi.com/nekretnine/izdavanje-stanova/vlasnik-izdaje-stan-bez-posrednika/5425643407688?kid=4"/>
    <s v="f"/>
    <n v="11.904761904761905"/>
  </r>
  <r>
    <n v="74"/>
    <s v="TC Zira, prazan 2.5 novogradnja, parking, id 4589 "/>
    <s v="Stan"/>
    <n v="57"/>
    <x v="8"/>
    <s v="Agencija"/>
    <s v="Novogradnja"/>
    <m/>
    <x v="2"/>
    <x v="0"/>
    <x v="0"/>
    <n v="6"/>
    <m/>
    <m/>
    <s v="mesečno"/>
    <n v="500"/>
    <s v="€"/>
    <x v="0"/>
    <x v="6"/>
    <x v="205"/>
    <x v="558"/>
    <x v="40"/>
    <s v="20.07.2023"/>
    <s v="f"/>
    <s v="t"/>
    <s v="f"/>
    <s v="f"/>
    <s v="f"/>
    <s v="t"/>
    <s v="t"/>
    <s v="f"/>
    <s v="t"/>
    <s v="f"/>
    <s v="f"/>
    <s v="f"/>
    <s v="t"/>
    <s v="t"/>
    <s v="f"/>
    <s v="f"/>
    <s v="f"/>
    <s v="t"/>
    <n v="0.5"/>
    <s v="https://www.halooglasi.com/nekretnine/izdavanje-stanova/tc-zira-prazan-2-5-novogradnja-parking-id-458/5425643407707?kid=4"/>
    <s v="f"/>
    <n v="8.7719298245614041"/>
  </r>
  <r>
    <n v="75"/>
    <s v="Lux stan Sakura Park "/>
    <s v="Stan"/>
    <n v="55"/>
    <x v="0"/>
    <s v="Agencija"/>
    <s v="Novogradnja"/>
    <s v="Lux"/>
    <x v="0"/>
    <x v="0"/>
    <x v="15"/>
    <m/>
    <m/>
    <m/>
    <m/>
    <n v="1100"/>
    <s v="€"/>
    <x v="0"/>
    <x v="1"/>
    <x v="15"/>
    <x v="38"/>
    <x v="40"/>
    <s v="20.07.2023"/>
    <s v="f"/>
    <s v="t"/>
    <s v="f"/>
    <s v="f"/>
    <s v="f"/>
    <s v="t"/>
    <s v="f"/>
    <s v="f"/>
    <s v="t"/>
    <s v="t"/>
    <s v="f"/>
    <s v="f"/>
    <s v="t"/>
    <s v="t"/>
    <s v="f"/>
    <s v="f"/>
    <s v="t"/>
    <s v="t"/>
    <n v="0.5"/>
    <s v="https://www.halooglasi.com/nekretnine/izdavanje-stanova/lux-stan-sakura-park/5425643312162?kid=4"/>
    <s v="f"/>
    <n v="20"/>
  </r>
  <r>
    <n v="82"/>
    <s v="Novi Beograd - Blok 70a delta ID#53692 "/>
    <s v="Stan"/>
    <n v="60"/>
    <x v="0"/>
    <s v="Agencija"/>
    <m/>
    <m/>
    <x v="0"/>
    <x v="0"/>
    <x v="6"/>
    <n v="8"/>
    <m/>
    <m/>
    <s v="mesečno"/>
    <n v="450"/>
    <s v="€"/>
    <x v="0"/>
    <x v="1"/>
    <x v="99"/>
    <x v="7"/>
    <x v="40"/>
    <s v="20.07.2023"/>
    <s v="f"/>
    <s v="t"/>
    <s v="f"/>
    <s v="f"/>
    <s v="f"/>
    <s v="t"/>
    <s v="f"/>
    <s v="f"/>
    <s v="f"/>
    <s v="f"/>
    <s v="f"/>
    <s v="f"/>
    <s v="t"/>
    <s v="t"/>
    <s v="f"/>
    <s v="f"/>
    <s v="f"/>
    <s v="t"/>
    <m/>
    <s v="https://www.halooglasi.com/nekretnine/izdavanje-stanova/novi-beograd---blok-70a-delta-id53692/5425643404447?kid=4"/>
    <s v="f"/>
    <n v="7.5"/>
  </r>
  <r>
    <n v="83"/>
    <s v="Elixir Garden, neuseljavan, garaža, ID 20691 "/>
    <s v="Stan"/>
    <n v="53"/>
    <x v="0"/>
    <s v="Agencija"/>
    <s v="Novogradnja"/>
    <s v="Lux"/>
    <x v="0"/>
    <x v="0"/>
    <x v="3"/>
    <m/>
    <m/>
    <m/>
    <s v="mesečno"/>
    <n v="900"/>
    <s v="€"/>
    <x v="0"/>
    <x v="1"/>
    <x v="5"/>
    <x v="133"/>
    <x v="40"/>
    <s v="20.07.2023"/>
    <s v="f"/>
    <s v="t"/>
    <s v="f"/>
    <s v="t"/>
    <s v="f"/>
    <s v="t"/>
    <s v="t"/>
    <s v="f"/>
    <s v="t"/>
    <s v="t"/>
    <s v="f"/>
    <s v="f"/>
    <s v="t"/>
    <s v="t"/>
    <s v="t"/>
    <s v="f"/>
    <s v="f"/>
    <s v="t"/>
    <n v="0.5"/>
    <s v="https://www.halooglasi.com/nekretnine/izdavanje-stanova/elixir-garden-neuseljavan-garaza-id-20691/5425643406048?kid=4"/>
    <s v="f"/>
    <n v="16.981132075471699"/>
  </r>
  <r>
    <n v="84"/>
    <s v="Arena "/>
    <s v="Stan"/>
    <n v="125"/>
    <x v="4"/>
    <s v="Agencija"/>
    <s v="Novogradnja"/>
    <s v="Lux"/>
    <x v="1"/>
    <x v="0"/>
    <x v="3"/>
    <n v="6"/>
    <m/>
    <m/>
    <s v="mesečno"/>
    <n v="1400"/>
    <s v="€"/>
    <x v="0"/>
    <x v="1"/>
    <x v="117"/>
    <x v="200"/>
    <x v="40"/>
    <s v="20.07.2023"/>
    <s v="f"/>
    <s v="t"/>
    <s v="f"/>
    <s v="f"/>
    <s v="f"/>
    <s v="t"/>
    <s v="f"/>
    <s v="f"/>
    <s v="t"/>
    <s v="f"/>
    <s v="f"/>
    <s v="f"/>
    <s v="t"/>
    <s v="t"/>
    <s v="f"/>
    <s v="f"/>
    <s v="f"/>
    <s v="f"/>
    <n v="0.5"/>
    <s v="https://www.halooglasi.com/nekretnine/izdavanje-stanova/arena/5425643405273?kid=4"/>
    <s v="f"/>
    <n v="11.2"/>
  </r>
  <r>
    <n v="85"/>
    <s v="Stari grad, Dorćol, 2.0 novija gradnja, id 4588 "/>
    <s v="Stan"/>
    <n v="60"/>
    <x v="0"/>
    <s v="Agencija"/>
    <s v="Novogradnja"/>
    <m/>
    <x v="0"/>
    <x v="0"/>
    <x v="8"/>
    <n v="6"/>
    <m/>
    <m/>
    <s v="mesečno"/>
    <n v="1000"/>
    <s v="€"/>
    <x v="0"/>
    <x v="7"/>
    <x v="29"/>
    <x v="0"/>
    <x v="40"/>
    <s v="20.07.2023"/>
    <s v="f"/>
    <s v="t"/>
    <s v="f"/>
    <s v="f"/>
    <s v="f"/>
    <s v="t"/>
    <s v="f"/>
    <s v="f"/>
    <s v="t"/>
    <s v="f"/>
    <s v="f"/>
    <s v="f"/>
    <s v="t"/>
    <s v="t"/>
    <s v="f"/>
    <s v="f"/>
    <s v="f"/>
    <s v="t"/>
    <n v="0.5"/>
    <s v="https://www.halooglasi.com/nekretnine/izdavanje-stanova/stari-grad-dorcol-2-0-novija-gradnja-id-4588/5425643405560?kid=4"/>
    <s v="f"/>
    <n v="16.666666666666668"/>
  </r>
  <r>
    <n v="86"/>
    <s v="Novi Beograd - Belville ID#53702 "/>
    <s v="Stan"/>
    <n v="65"/>
    <x v="0"/>
    <s v="Agencija"/>
    <m/>
    <m/>
    <x v="1"/>
    <x v="0"/>
    <x v="10"/>
    <n v="13"/>
    <m/>
    <m/>
    <s v="mesečno"/>
    <n v="850"/>
    <s v="€"/>
    <x v="0"/>
    <x v="1"/>
    <x v="15"/>
    <x v="17"/>
    <x v="40"/>
    <s v="20.07.2023"/>
    <s v="f"/>
    <s v="t"/>
    <s v="f"/>
    <s v="t"/>
    <s v="f"/>
    <s v="t"/>
    <s v="f"/>
    <s v="f"/>
    <s v="f"/>
    <s v="f"/>
    <s v="f"/>
    <s v="f"/>
    <s v="t"/>
    <s v="t"/>
    <s v="f"/>
    <s v="f"/>
    <s v="f"/>
    <s v="t"/>
    <m/>
    <s v="https://www.halooglasi.com/nekretnine/izdavanje-stanova/novi-beograd---belville-id53702/5425643406151?kid=4"/>
    <s v="f"/>
    <n v="13.076923076923077"/>
  </r>
  <r>
    <n v="91"/>
    <s v="Stan Banjica "/>
    <s v="Stan"/>
    <n v="58"/>
    <x v="8"/>
    <s v="Agencija"/>
    <s v="Stara gradnja"/>
    <s v="Izvorno stanje"/>
    <x v="0"/>
    <x v="0"/>
    <x v="2"/>
    <n v="8"/>
    <m/>
    <m/>
    <s v="mesečno"/>
    <n v="450"/>
    <s v="€"/>
    <x v="0"/>
    <x v="4"/>
    <x v="24"/>
    <x v="559"/>
    <x v="40"/>
    <s v="20.07.2023"/>
    <s v="t"/>
    <s v="t"/>
    <s v="f"/>
    <s v="f"/>
    <s v="f"/>
    <s v="t"/>
    <s v="f"/>
    <s v="f"/>
    <s v="t"/>
    <s v="f"/>
    <s v="f"/>
    <s v="f"/>
    <s v="t"/>
    <s v="t"/>
    <s v="f"/>
    <s v="f"/>
    <s v="t"/>
    <s v="t"/>
    <n v="0.5"/>
    <s v="https://www.halooglasi.com/nekretnine/izdavanje-stanova/stan-banjica/5425643406659?kid=4"/>
    <s v="f"/>
    <n v="7.7586206896551726"/>
  </r>
  <r>
    <n v="92"/>
    <s v="Lux stan, 61m2, The One ID#40021 "/>
    <s v="Stan"/>
    <n v="61"/>
    <x v="6"/>
    <s v="Agencija"/>
    <m/>
    <m/>
    <x v="0"/>
    <x v="0"/>
    <x v="0"/>
    <m/>
    <m/>
    <m/>
    <s v="mesečno"/>
    <n v="1400"/>
    <s v="€"/>
    <x v="0"/>
    <x v="1"/>
    <x v="5"/>
    <x v="7"/>
    <x v="40"/>
    <s v="20.07.2023"/>
    <s v="f"/>
    <s v="f"/>
    <s v="f"/>
    <s v="f"/>
    <s v="f"/>
    <s v="t"/>
    <s v="t"/>
    <s v="f"/>
    <s v="f"/>
    <s v="f"/>
    <s v="f"/>
    <s v="f"/>
    <s v="f"/>
    <s v="f"/>
    <s v="f"/>
    <s v="f"/>
    <s v="f"/>
    <s v="t"/>
    <m/>
    <s v="https://www.halooglasi.com/nekretnine/izdavanje-stanova/lux-stan-61m2-the-one-id40021/5425643406187?kid=4"/>
    <s v="f"/>
    <n v="22.950819672131146"/>
  </r>
  <r>
    <n v="94"/>
    <s v="Trosoban duplex kompletno namešten "/>
    <s v="Stan"/>
    <n v="80"/>
    <x v="6"/>
    <s v="Vlasnik"/>
    <s v="Novogradnja"/>
    <s v="Renovirano"/>
    <x v="0"/>
    <x v="2"/>
    <x v="3"/>
    <n v="6"/>
    <m/>
    <m/>
    <s v="mesečno"/>
    <n v="600"/>
    <s v="€"/>
    <x v="0"/>
    <x v="4"/>
    <x v="19"/>
    <x v="560"/>
    <x v="40"/>
    <s v="20.07.2023"/>
    <s v="f"/>
    <s v="t"/>
    <s v="f"/>
    <s v="f"/>
    <s v="f"/>
    <s v="t"/>
    <s v="f"/>
    <s v="f"/>
    <s v="t"/>
    <s v="f"/>
    <s v="f"/>
    <s v="f"/>
    <s v="t"/>
    <s v="t"/>
    <s v="t"/>
    <s v="f"/>
    <s v="f"/>
    <s v="t"/>
    <m/>
    <s v="https://www.halooglasi.com/nekretnine/izdavanje-stanova/trosoban-duplex-kompletno-namesten/5425642550278?kid=4"/>
    <s v="f"/>
    <n v="7.5"/>
  </r>
  <r>
    <n v="95"/>
    <s v="TC Zira, novogradnja, komforan, može pp, ID 16276 "/>
    <s v="Stan"/>
    <n v="71"/>
    <x v="6"/>
    <s v="Agencija"/>
    <s v="Novogradnja"/>
    <m/>
    <x v="1"/>
    <x v="0"/>
    <x v="0"/>
    <n v="3"/>
    <m/>
    <m/>
    <s v="mesečno"/>
    <n v="700"/>
    <s v="€"/>
    <x v="0"/>
    <x v="6"/>
    <x v="205"/>
    <x v="561"/>
    <x v="40"/>
    <s v="20.07.2023"/>
    <s v="f"/>
    <s v="t"/>
    <s v="f"/>
    <s v="t"/>
    <s v="f"/>
    <s v="f"/>
    <s v="f"/>
    <s v="f"/>
    <s v="t"/>
    <s v="t"/>
    <s v="f"/>
    <s v="f"/>
    <s v="t"/>
    <s v="t"/>
    <s v="t"/>
    <s v="f"/>
    <s v="f"/>
    <s v="t"/>
    <n v="0.5"/>
    <s v="https://www.halooglasi.com/nekretnine/izdavanje-stanova/tc-zira-novogradnja-komforan-moze-pp-id-16276/5425635535528?kid=4"/>
    <s v="f"/>
    <n v="9.8591549295774641"/>
  </r>
  <r>
    <n v="96"/>
    <s v="Lux 3.0 stan kod Trga Republike ID#1262 "/>
    <s v="Stan"/>
    <n v="95"/>
    <x v="6"/>
    <s v="Agencija"/>
    <s v="Stara gradnja"/>
    <s v="Lux"/>
    <x v="0"/>
    <x v="0"/>
    <x v="8"/>
    <m/>
    <m/>
    <m/>
    <s v="mesečno"/>
    <n v="1900"/>
    <s v="€"/>
    <x v="0"/>
    <x v="7"/>
    <x v="115"/>
    <x v="88"/>
    <x v="40"/>
    <s v="20.07.2023"/>
    <s v="f"/>
    <s v="t"/>
    <s v="f"/>
    <s v="f"/>
    <s v="f"/>
    <s v="t"/>
    <s v="t"/>
    <s v="f"/>
    <s v="t"/>
    <s v="t"/>
    <s v="f"/>
    <s v="f"/>
    <s v="t"/>
    <s v="t"/>
    <s v="f"/>
    <s v="f"/>
    <s v="t"/>
    <s v="t"/>
    <m/>
    <s v="https://www.halooglasi.com/nekretnine/izdavanje-stanova/lux-3-0-stan-kod-trga-republike-id1262/5425643406195?kid=4"/>
    <s v="f"/>
    <n v="20"/>
  </r>
  <r>
    <n v="97"/>
    <s v="Blok 37, 3.0 namešten,useljiv ID#15697 "/>
    <s v="Stan"/>
    <n v="76"/>
    <x v="6"/>
    <s v="Agencija"/>
    <s v="Stara gradnja"/>
    <s v="Renovirano"/>
    <x v="0"/>
    <x v="0"/>
    <x v="0"/>
    <n v="4"/>
    <m/>
    <m/>
    <s v="mesečno"/>
    <n v="600"/>
    <s v="€"/>
    <x v="0"/>
    <x v="1"/>
    <x v="83"/>
    <x v="144"/>
    <x v="40"/>
    <s v="20.07.2023"/>
    <s v="f"/>
    <s v="t"/>
    <s v="f"/>
    <s v="t"/>
    <s v="f"/>
    <s v="f"/>
    <s v="t"/>
    <s v="f"/>
    <s v="f"/>
    <s v="f"/>
    <s v="f"/>
    <s v="f"/>
    <s v="t"/>
    <s v="t"/>
    <s v="f"/>
    <s v="f"/>
    <s v="f"/>
    <s v="t"/>
    <m/>
    <s v="https://www.halooglasi.com/nekretnine/izdavanje-stanova/blok-37-3-0-namesten-useljiv-id15697/5425643320573?kid=4"/>
    <s v="f"/>
    <n v="7.8947368421052628"/>
  </r>
  <r>
    <n v="98"/>
    <s v="Rade Neimara 11 "/>
    <s v="Stan"/>
    <n v="60"/>
    <x v="8"/>
    <s v="Vlasnik"/>
    <s v="Novogradnja"/>
    <s v="Renovirano"/>
    <x v="0"/>
    <x v="0"/>
    <x v="0"/>
    <m/>
    <m/>
    <m/>
    <s v="mesečno"/>
    <n v="750"/>
    <s v="€"/>
    <x v="0"/>
    <x v="4"/>
    <x v="22"/>
    <x v="562"/>
    <x v="40"/>
    <s v="20.07.2023"/>
    <s v="f"/>
    <s v="t"/>
    <s v="f"/>
    <s v="f"/>
    <s v="f"/>
    <s v="t"/>
    <s v="f"/>
    <s v="f"/>
    <s v="t"/>
    <s v="f"/>
    <s v="f"/>
    <s v="f"/>
    <s v="f"/>
    <s v="f"/>
    <s v="f"/>
    <s v="f"/>
    <s v="f"/>
    <s v="t"/>
    <m/>
    <s v="https://www.halooglasi.com/nekretnine/izdavanje-stanova/rade-neimara-11/5425643405125?kid=4"/>
    <s v="f"/>
    <n v="12.5"/>
  </r>
  <r>
    <n v="99"/>
    <s v="Zemun, troiposoban stan, 100 m2 "/>
    <s v="Stan"/>
    <n v="100"/>
    <x v="4"/>
    <s v="Agencija"/>
    <s v="Novogradnja"/>
    <m/>
    <x v="0"/>
    <x v="5"/>
    <x v="0"/>
    <n v="3"/>
    <m/>
    <m/>
    <m/>
    <n v="800"/>
    <s v="€"/>
    <x v="0"/>
    <x v="3"/>
    <x v="48"/>
    <x v="0"/>
    <x v="40"/>
    <s v="20.07.2023"/>
    <s v="f"/>
    <s v="f"/>
    <s v="f"/>
    <s v="f"/>
    <s v="f"/>
    <s v="f"/>
    <s v="f"/>
    <s v="f"/>
    <s v="t"/>
    <s v="f"/>
    <s v="f"/>
    <s v="f"/>
    <s v="t"/>
    <s v="t"/>
    <s v="f"/>
    <s v="f"/>
    <s v="f"/>
    <s v="t"/>
    <m/>
    <s v="https://www.halooglasi.com/nekretnine/izdavanje-stanova/zemun-troiposoban-stan-100-m2/5425643399659?kid=4"/>
    <s v="f"/>
    <n v="8"/>
  </r>
  <r>
    <n v="101"/>
    <s v="Centar - Dimitrija tucovica ID#53693 "/>
    <s v="Stan"/>
    <n v="43"/>
    <x v="0"/>
    <s v="Agencija"/>
    <m/>
    <m/>
    <x v="1"/>
    <x v="0"/>
    <x v="8"/>
    <n v="7"/>
    <m/>
    <m/>
    <s v="mesečno"/>
    <n v="550"/>
    <s v="€"/>
    <x v="0"/>
    <x v="5"/>
    <x v="51"/>
    <x v="460"/>
    <x v="40"/>
    <s v="20.07.2023"/>
    <s v="f"/>
    <s v="t"/>
    <s v="f"/>
    <s v="t"/>
    <s v="f"/>
    <s v="t"/>
    <s v="f"/>
    <s v="f"/>
    <s v="f"/>
    <s v="f"/>
    <s v="f"/>
    <s v="f"/>
    <s v="t"/>
    <s v="t"/>
    <s v="f"/>
    <s v="f"/>
    <s v="f"/>
    <s v="t"/>
    <m/>
    <s v="https://www.halooglasi.com/nekretnine/izdavanje-stanova/centar---dimitrija-tucovica-id53693/5425643374434?kid=4"/>
    <s v="f"/>
    <n v="12.790697674418604"/>
  </r>
  <r>
    <n v="103"/>
    <s v="Voždovac TC Stadion četvorosoban "/>
    <s v="Stan"/>
    <n v="72"/>
    <x v="4"/>
    <s v="Agencija"/>
    <m/>
    <s v="Renovirano"/>
    <x v="0"/>
    <x v="2"/>
    <x v="9"/>
    <m/>
    <m/>
    <m/>
    <m/>
    <n v="799"/>
    <s v="€"/>
    <x v="0"/>
    <x v="4"/>
    <x v="158"/>
    <x v="563"/>
    <x v="40"/>
    <s v="20.07.2023"/>
    <s v="f"/>
    <s v="t"/>
    <s v="f"/>
    <s v="f"/>
    <s v="f"/>
    <s v="f"/>
    <s v="f"/>
    <s v="f"/>
    <s v="f"/>
    <s v="f"/>
    <s v="f"/>
    <s v="f"/>
    <s v="f"/>
    <s v="f"/>
    <s v="t"/>
    <s v="f"/>
    <s v="f"/>
    <s v="t"/>
    <m/>
    <s v="https://www.halooglasi.com/nekretnine/izdavanje-stanova/vozdovac-tc-stadion-cetvorosoban/5425643405551?kid=4"/>
    <s v="f"/>
    <n v="11.097222222222221"/>
  </r>
  <r>
    <n v="104"/>
    <s v="Trosoban stan,garaza,novogradnja "/>
    <s v="Stan"/>
    <n v="95"/>
    <x v="6"/>
    <s v="Agencija"/>
    <s v="Novogradnja"/>
    <s v="Lux"/>
    <x v="1"/>
    <x v="0"/>
    <x v="8"/>
    <m/>
    <m/>
    <m/>
    <s v="mesečno"/>
    <n v="1200"/>
    <s v="€"/>
    <x v="0"/>
    <x v="2"/>
    <x v="10"/>
    <x v="0"/>
    <x v="40"/>
    <s v="20.07.2023"/>
    <s v="f"/>
    <s v="t"/>
    <s v="f"/>
    <s v="f"/>
    <s v="t"/>
    <s v="t"/>
    <s v="f"/>
    <s v="f"/>
    <s v="t"/>
    <s v="t"/>
    <s v="f"/>
    <s v="f"/>
    <s v="t"/>
    <s v="t"/>
    <s v="t"/>
    <s v="f"/>
    <s v="f"/>
    <s v="t"/>
    <m/>
    <s v="https://www.halooglasi.com/nekretnine/izdavanje-stanova/trosoban-stan-garaza-novogradnja/5425643256178?kid=4"/>
    <s v="f"/>
    <n v="12.631578947368421"/>
  </r>
  <r>
    <n v="43"/>
    <s v="2.0 Kralja Petra, salonac "/>
    <s v="Stan"/>
    <n v="60"/>
    <x v="0"/>
    <s v="Agencija"/>
    <m/>
    <m/>
    <x v="1"/>
    <x v="3"/>
    <x v="0"/>
    <n v="4"/>
    <m/>
    <m/>
    <s v="mesečno"/>
    <n v="1250"/>
    <s v="€"/>
    <x v="0"/>
    <x v="7"/>
    <x v="29"/>
    <x v="564"/>
    <x v="41"/>
    <s v="21.07.2023"/>
    <s v="f"/>
    <s v="t"/>
    <s v="t"/>
    <s v="f"/>
    <s v="f"/>
    <s v="f"/>
    <s v="f"/>
    <s v="f"/>
    <s v="t"/>
    <s v="f"/>
    <s v="f"/>
    <s v="f"/>
    <s v="t"/>
    <s v="t"/>
    <s v="f"/>
    <s v="f"/>
    <s v="f"/>
    <s v="t"/>
    <n v="0.5"/>
    <s v="https://www.halooglasi.com/nekretnine/izdavanje-stanova/2-0-kralja-petra-salonac/5425643410421?kid=4"/>
    <s v="f"/>
    <n v="20.833333333333332"/>
  </r>
  <r>
    <n v="22"/>
    <s v="Centar - Vuk djeram ID#53139 "/>
    <s v="Stan"/>
    <n v="70"/>
    <x v="6"/>
    <s v="Agencija"/>
    <m/>
    <m/>
    <x v="0"/>
    <x v="0"/>
    <x v="0"/>
    <n v="2"/>
    <m/>
    <m/>
    <s v="mesečno"/>
    <n v="400"/>
    <s v="€"/>
    <x v="0"/>
    <x v="5"/>
    <x v="51"/>
    <x v="83"/>
    <x v="41"/>
    <s v="21.07.2023"/>
    <s v="f"/>
    <s v="t"/>
    <s v="f"/>
    <s v="t"/>
    <s v="f"/>
    <s v="f"/>
    <s v="f"/>
    <s v="f"/>
    <s v="f"/>
    <s v="f"/>
    <s v="f"/>
    <s v="f"/>
    <s v="t"/>
    <s v="t"/>
    <s v="f"/>
    <s v="f"/>
    <s v="f"/>
    <s v="t"/>
    <m/>
    <s v="https://www.halooglasi.com/nekretnine/izdavanje-stanova/centar---vuk-djeram-id53139/5425643238314?kid=4"/>
    <s v="f"/>
    <n v="5.7142857142857144"/>
  </r>
  <r>
    <n v="23"/>
    <s v="Lux, Blok 63, Nehruova, 51 m2, 2.0 "/>
    <s v="Stan"/>
    <n v="51"/>
    <x v="0"/>
    <s v="Agencija"/>
    <s v="Stara gradnja"/>
    <m/>
    <x v="0"/>
    <x v="0"/>
    <x v="8"/>
    <n v="5"/>
    <m/>
    <m/>
    <m/>
    <n v="600"/>
    <s v="€"/>
    <x v="0"/>
    <x v="1"/>
    <x v="31"/>
    <x v="69"/>
    <x v="41"/>
    <s v="21.07.2023"/>
    <s v="f"/>
    <s v="f"/>
    <s v="f"/>
    <s v="f"/>
    <s v="f"/>
    <s v="t"/>
    <s v="f"/>
    <s v="f"/>
    <s v="t"/>
    <s v="f"/>
    <s v="f"/>
    <s v="f"/>
    <s v="t"/>
    <s v="t"/>
    <s v="f"/>
    <s v="f"/>
    <s v="f"/>
    <s v="t"/>
    <m/>
    <s v="https://www.halooglasi.com/nekretnine/izdavanje-stanova/lux-blok-63-nehruova-51-m2-2-0/5425643411838?kid=4"/>
    <s v="f"/>
    <n v="11.764705882352942"/>
  </r>
  <r>
    <n v="25"/>
    <s v="Namešten stan kod parka Svetog Save "/>
    <s v="Stan"/>
    <n v="40"/>
    <x v="5"/>
    <s v="Vlasnik"/>
    <s v="Stara gradnja"/>
    <s v="Renovirano"/>
    <x v="0"/>
    <x v="3"/>
    <x v="1"/>
    <n v="8"/>
    <n v="30"/>
    <s v="€"/>
    <s v="mesečno"/>
    <n v="250"/>
    <s v="€"/>
    <x v="7"/>
    <x v="14"/>
    <x v="189"/>
    <x v="565"/>
    <x v="41"/>
    <s v="21.07.2023"/>
    <s v="f"/>
    <s v="t"/>
    <s v="f"/>
    <s v="t"/>
    <s v="f"/>
    <s v="t"/>
    <s v="f"/>
    <s v="f"/>
    <s v="t"/>
    <s v="f"/>
    <s v="f"/>
    <s v="f"/>
    <s v="f"/>
    <s v="f"/>
    <s v="t"/>
    <s v="f"/>
    <s v="f"/>
    <s v="t"/>
    <m/>
    <s v="https://www.halooglasi.com/nekretnine/izdavanje-stanova/namesten-stan-kod-parka-svetog-save/5425641407767?kid=4"/>
    <s v="f"/>
    <n v="6.25"/>
  </r>
  <r>
    <n v="27"/>
    <s v="Arena, lux, novogradnja, za pp, ID 3738 "/>
    <s v="Stan"/>
    <n v="100"/>
    <x v="2"/>
    <s v="Agencija"/>
    <s v="Novogradnja"/>
    <m/>
    <x v="1"/>
    <x v="0"/>
    <x v="5"/>
    <m/>
    <m/>
    <m/>
    <s v="mesečno"/>
    <n v="1100"/>
    <s v="€"/>
    <x v="0"/>
    <x v="1"/>
    <x v="117"/>
    <x v="246"/>
    <x v="41"/>
    <s v="21.07.2023"/>
    <s v="f"/>
    <s v="t"/>
    <s v="f"/>
    <s v="t"/>
    <s v="f"/>
    <s v="t"/>
    <s v="t"/>
    <s v="f"/>
    <s v="t"/>
    <s v="t"/>
    <s v="f"/>
    <s v="f"/>
    <s v="t"/>
    <s v="t"/>
    <s v="t"/>
    <s v="f"/>
    <s v="f"/>
    <s v="t"/>
    <n v="0.5"/>
    <s v="https://www.halooglasi.com/nekretnine/izdavanje-stanova/arena-lux-novogradnja-za-pp-id-3738/5425643352622?kid=4"/>
    <s v="f"/>
    <n v="11"/>
  </r>
  <r>
    <n v="29"/>
    <s v="Jednoiposoban stan, Vračar Odmah Useljiv "/>
    <s v="Stan"/>
    <n v="43"/>
    <x v="1"/>
    <s v="Agencija"/>
    <m/>
    <s v="Izvorno stanje"/>
    <x v="0"/>
    <x v="2"/>
    <x v="9"/>
    <n v="4"/>
    <n v="35"/>
    <s v="€"/>
    <s v="mesečno"/>
    <n v="600"/>
    <s v="€"/>
    <x v="0"/>
    <x v="2"/>
    <x v="2"/>
    <x v="118"/>
    <x v="41"/>
    <s v="21.07.2023"/>
    <s v="t"/>
    <s v="t"/>
    <s v="f"/>
    <s v="f"/>
    <s v="f"/>
    <s v="f"/>
    <s v="f"/>
    <s v="f"/>
    <s v="t"/>
    <s v="f"/>
    <s v="f"/>
    <s v="f"/>
    <s v="t"/>
    <s v="t"/>
    <s v="f"/>
    <s v="f"/>
    <s v="f"/>
    <s v="t"/>
    <n v="0.5"/>
    <s v="https://www.halooglasi.com/nekretnine/izdavanje-stanova/jednoiposoban-stan-vracar-odmah-useljiv/5425643412321?kid=4"/>
    <s v="f"/>
    <n v="13.953488372093023"/>
  </r>
  <r>
    <n v="30"/>
    <s v="Luksuzan 3.0 stan sa garazom i svim troskovima "/>
    <s v="Stan"/>
    <n v="75"/>
    <x v="6"/>
    <s v="Vlasnik"/>
    <s v="Novogradnja"/>
    <s v="Lux"/>
    <x v="0"/>
    <x v="1"/>
    <x v="0"/>
    <n v="4"/>
    <n v="0"/>
    <m/>
    <s v="mesečno"/>
    <n v="1500"/>
    <s v="€"/>
    <x v="0"/>
    <x v="4"/>
    <x v="25"/>
    <x v="566"/>
    <x v="41"/>
    <s v="21.07.2023"/>
    <s v="f"/>
    <s v="t"/>
    <s v="f"/>
    <s v="f"/>
    <s v="f"/>
    <s v="t"/>
    <s v="f"/>
    <s v="f"/>
    <s v="t"/>
    <s v="t"/>
    <s v="f"/>
    <s v="f"/>
    <s v="t"/>
    <s v="t"/>
    <s v="f"/>
    <s v="f"/>
    <s v="t"/>
    <s v="t"/>
    <m/>
    <s v="https://www.halooglasi.com/nekretnine/izdavanje-stanova/luksuzan-3-0-stan-sa-garazom-i-svim-troskovim/5425643343300?kid=4"/>
    <s v="f"/>
    <n v="20"/>
  </r>
  <r>
    <n v="31"/>
    <s v="Dvosoban stan u BW Residences "/>
    <s v="Stan"/>
    <n v="62"/>
    <x v="0"/>
    <s v="Agencija"/>
    <s v="Novogradnja"/>
    <s v="Lux"/>
    <x v="0"/>
    <x v="0"/>
    <x v="15"/>
    <m/>
    <m/>
    <m/>
    <s v="mesečno"/>
    <n v="1800"/>
    <s v="€"/>
    <x v="0"/>
    <x v="0"/>
    <x v="3"/>
    <x v="8"/>
    <x v="41"/>
    <s v="21.07.2023"/>
    <s v="f"/>
    <s v="f"/>
    <s v="f"/>
    <s v="f"/>
    <s v="f"/>
    <s v="f"/>
    <s v="f"/>
    <s v="f"/>
    <s v="f"/>
    <s v="f"/>
    <s v="f"/>
    <s v="f"/>
    <s v="t"/>
    <s v="t"/>
    <s v="f"/>
    <s v="f"/>
    <s v="f"/>
    <s v="t"/>
    <m/>
    <s v="https://www.halooglasi.com/nekretnine/izdavanje-stanova/dvosoban-stan-u-bw-residences/5425643413318?kid=4"/>
    <s v="f"/>
    <n v="29.032258064516128"/>
  </r>
  <r>
    <n v="32"/>
    <s v=" Fontana  "/>
    <s v="Stan"/>
    <n v="33"/>
    <x v="5"/>
    <s v="Vlasnik"/>
    <s v="Stara gradnja"/>
    <s v="Renovirano"/>
    <x v="0"/>
    <x v="0"/>
    <x v="8"/>
    <n v="8"/>
    <n v="80"/>
    <s v="€"/>
    <s v="mesečno"/>
    <n v="360"/>
    <s v="€"/>
    <x v="0"/>
    <x v="1"/>
    <x v="57"/>
    <x v="13"/>
    <x v="41"/>
    <s v="21.07.2023"/>
    <s v="f"/>
    <s v="t"/>
    <s v="f"/>
    <s v="t"/>
    <s v="f"/>
    <s v="t"/>
    <s v="t"/>
    <s v="f"/>
    <s v="t"/>
    <s v="t"/>
    <s v="f"/>
    <s v="f"/>
    <s v="t"/>
    <s v="t"/>
    <s v="t"/>
    <s v="f"/>
    <s v="t"/>
    <s v="t"/>
    <m/>
    <s v="https://www.halooglasi.com/nekretnine/izdavanje-stanova/fontana/5425643284357?kid=4"/>
    <s v="f"/>
    <n v="10.909090909090908"/>
  </r>
  <r>
    <n v="41"/>
    <s v="Lekino brdo, novogradnja, garaža, ID 20282 "/>
    <s v="Stan"/>
    <n v="61"/>
    <x v="8"/>
    <s v="Agencija"/>
    <s v="Novogradnja"/>
    <m/>
    <x v="0"/>
    <x v="2"/>
    <x v="0"/>
    <m/>
    <m/>
    <m/>
    <s v="mesečno"/>
    <n v="750"/>
    <s v="€"/>
    <x v="0"/>
    <x v="4"/>
    <x v="22"/>
    <x v="567"/>
    <x v="41"/>
    <s v="21.07.2023"/>
    <s v="f"/>
    <s v="t"/>
    <s v="f"/>
    <s v="t"/>
    <s v="f"/>
    <s v="t"/>
    <s v="t"/>
    <s v="f"/>
    <s v="t"/>
    <s v="t"/>
    <s v="f"/>
    <s v="f"/>
    <s v="t"/>
    <s v="t"/>
    <s v="t"/>
    <s v="f"/>
    <s v="f"/>
    <s v="t"/>
    <n v="0.5"/>
    <s v="https://www.halooglasi.com/nekretnine/izdavanje-stanova/lekino-brdo-novogradnja-garaza-id-20282/5425643108935?kid=4"/>
    <s v="f"/>
    <n v="12.295081967213115"/>
  </r>
  <r>
    <n v="42"/>
    <s v="Senjak, Novo, Lux "/>
    <s v="Stan"/>
    <n v="164"/>
    <x v="2"/>
    <s v="Vlasnik"/>
    <s v="Novogradnja"/>
    <s v="Renovirano"/>
    <x v="1"/>
    <x v="4"/>
    <x v="0"/>
    <n v="3"/>
    <n v="45"/>
    <s v="€"/>
    <s v="mesečno"/>
    <n v="2200"/>
    <s v="€"/>
    <x v="0"/>
    <x v="0"/>
    <x v="40"/>
    <x v="60"/>
    <x v="41"/>
    <s v="21.07.2023"/>
    <s v="f"/>
    <s v="t"/>
    <s v="t"/>
    <s v="t"/>
    <s v="f"/>
    <s v="t"/>
    <s v="f"/>
    <s v="t"/>
    <s v="t"/>
    <s v="f"/>
    <s v="f"/>
    <s v="f"/>
    <s v="f"/>
    <s v="f"/>
    <s v="t"/>
    <s v="f"/>
    <s v="t"/>
    <s v="t"/>
    <m/>
    <s v="https://www.halooglasi.com/nekretnine/izdavanje-stanova/senjak-novo-lux/5425643409898?kid=4"/>
    <s v="f"/>
    <n v="13.414634146341463"/>
  </r>
  <r>
    <n v="45"/>
    <s v="BW - Aurora, lux, novogradnja, garaža, ID 20708 "/>
    <s v="Stan"/>
    <n v="55"/>
    <x v="0"/>
    <s v="Agencija"/>
    <s v="Novogradnja"/>
    <s v="Lux"/>
    <x v="0"/>
    <x v="0"/>
    <x v="6"/>
    <n v="23"/>
    <m/>
    <m/>
    <s v="mesečno"/>
    <n v="1200"/>
    <s v="€"/>
    <x v="0"/>
    <x v="0"/>
    <x v="3"/>
    <x v="3"/>
    <x v="41"/>
    <s v="21.07.2023"/>
    <s v="f"/>
    <s v="t"/>
    <s v="f"/>
    <s v="t"/>
    <s v="f"/>
    <s v="t"/>
    <s v="t"/>
    <s v="f"/>
    <s v="t"/>
    <s v="t"/>
    <s v="f"/>
    <s v="f"/>
    <s v="t"/>
    <s v="t"/>
    <s v="t"/>
    <s v="f"/>
    <s v="f"/>
    <s v="t"/>
    <n v="0.5"/>
    <s v="https://www.halooglasi.com/nekretnine/izdavanje-stanova/bw---aurora-lux-novogradnja-garaza-id-20708/5425643411299?kid=4"/>
    <s v="f"/>
    <n v="21.818181818181817"/>
  </r>
  <r>
    <n v="46"/>
    <s v="Cetvorosoban stan u Filmskom gradu "/>
    <s v="Stan"/>
    <n v="100"/>
    <x v="2"/>
    <s v="Vlasnik"/>
    <s v="Stara gradnja"/>
    <s v="Izvorno stanje"/>
    <x v="1"/>
    <x v="4"/>
    <x v="0"/>
    <n v="3"/>
    <m/>
    <m/>
    <s v="mesečno"/>
    <n v="400"/>
    <s v="€"/>
    <x v="0"/>
    <x v="9"/>
    <x v="38"/>
    <x v="568"/>
    <x v="41"/>
    <s v="21.07.2023"/>
    <s v="f"/>
    <s v="t"/>
    <s v="t"/>
    <s v="t"/>
    <s v="f"/>
    <s v="f"/>
    <s v="t"/>
    <s v="f"/>
    <s v="f"/>
    <s v="f"/>
    <s v="f"/>
    <s v="f"/>
    <s v="t"/>
    <s v="f"/>
    <s v="f"/>
    <s v="f"/>
    <s v="f"/>
    <s v="t"/>
    <m/>
    <s v="https://www.halooglasi.com/nekretnine/izdavanje-stanova/cetvorosoban-stan-u-filmskom-gradu/5425643389991"/>
    <s v="f"/>
    <n v="4"/>
  </r>
  <r>
    <n v="47"/>
    <s v="Sajam,jednosoban,lux,nov ID#16476 "/>
    <s v="Stan"/>
    <n v="22"/>
    <x v="5"/>
    <s v="Agencija"/>
    <s v="Novogradnja"/>
    <s v="Lux"/>
    <x v="0"/>
    <x v="5"/>
    <x v="0"/>
    <n v="3"/>
    <m/>
    <m/>
    <s v="mesečno"/>
    <n v="490"/>
    <s v="€"/>
    <x v="0"/>
    <x v="0"/>
    <x v="178"/>
    <x v="249"/>
    <x v="41"/>
    <s v="21.07.2023"/>
    <s v="f"/>
    <s v="t"/>
    <s v="f"/>
    <s v="t"/>
    <s v="f"/>
    <s v="f"/>
    <s v="t"/>
    <s v="f"/>
    <s v="f"/>
    <s v="f"/>
    <s v="f"/>
    <s v="f"/>
    <s v="t"/>
    <s v="t"/>
    <s v="f"/>
    <s v="f"/>
    <s v="f"/>
    <s v="t"/>
    <m/>
    <s v="https://www.halooglasi.com/nekretnine/izdavanje-stanova/sajam-jednosoban-lux-nov-id16476/5425643409113?kid=4"/>
    <s v="f"/>
    <n v="22.272727272727273"/>
  </r>
  <r>
    <n v="49"/>
    <s v="Kosančićev venac, 2.0, 40 m2 "/>
    <s v="Stan"/>
    <n v="40"/>
    <x v="0"/>
    <s v="Agencija"/>
    <s v="Stara gradnja"/>
    <s v="Renovirano"/>
    <x v="0"/>
    <x v="0"/>
    <x v="8"/>
    <n v="7"/>
    <m/>
    <m/>
    <m/>
    <n v="650"/>
    <s v="€"/>
    <x v="0"/>
    <x v="7"/>
    <x v="143"/>
    <x v="0"/>
    <x v="41"/>
    <s v="21.07.2023"/>
    <s v="f"/>
    <s v="f"/>
    <s v="t"/>
    <s v="f"/>
    <s v="f"/>
    <s v="t"/>
    <s v="f"/>
    <s v="f"/>
    <s v="t"/>
    <s v="f"/>
    <s v="f"/>
    <s v="f"/>
    <s v="t"/>
    <s v="t"/>
    <s v="f"/>
    <s v="f"/>
    <s v="f"/>
    <s v="t"/>
    <m/>
    <s v="https://www.halooglasi.com/nekretnine/izdavanje-stanova/kosancicev-venac-2-0-40-m2/5425643409158?kid=4"/>
    <s v="f"/>
    <n v="16.25"/>
  </r>
  <r>
    <n v="51"/>
    <s v="New Minel, 3.0 Nov stan, useljiv odmah "/>
    <s v="Stan"/>
    <n v="65"/>
    <x v="6"/>
    <s v="Agencija"/>
    <s v="Novogradnja"/>
    <s v="Renovirano"/>
    <x v="0"/>
    <x v="0"/>
    <x v="9"/>
    <n v="7"/>
    <m/>
    <m/>
    <s v="mesečno"/>
    <n v="900"/>
    <s v="€"/>
    <x v="0"/>
    <x v="1"/>
    <x v="5"/>
    <x v="569"/>
    <x v="41"/>
    <s v="21.07.2023"/>
    <s v="f"/>
    <s v="f"/>
    <s v="f"/>
    <s v="f"/>
    <s v="f"/>
    <s v="t"/>
    <s v="f"/>
    <s v="f"/>
    <s v="f"/>
    <s v="f"/>
    <s v="f"/>
    <s v="f"/>
    <s v="f"/>
    <s v="t"/>
    <s v="f"/>
    <s v="f"/>
    <s v="f"/>
    <s v="t"/>
    <m/>
    <s v="https://www.halooglasi.com/nekretnine/izdavanje-stanova/new-minel-3-0-nov-stan-useljiv-odmah/5425643407792"/>
    <s v="f"/>
    <n v="13.846153846153847"/>
  </r>
  <r>
    <n v="52"/>
    <s v="Fontana, 1.5 stan ID 8008 "/>
    <s v="Stan"/>
    <n v="40"/>
    <x v="1"/>
    <s v="Agencija"/>
    <s v="Stara gradnja"/>
    <s v="Renovirano"/>
    <x v="0"/>
    <x v="0"/>
    <x v="0"/>
    <n v="9"/>
    <m/>
    <m/>
    <s v="mesečno"/>
    <n v="650"/>
    <s v="€"/>
    <x v="0"/>
    <x v="1"/>
    <x v="11"/>
    <x v="13"/>
    <x v="41"/>
    <s v="21.07.2023"/>
    <s v="f"/>
    <s v="f"/>
    <s v="f"/>
    <s v="f"/>
    <s v="f"/>
    <s v="t"/>
    <s v="f"/>
    <s v="f"/>
    <s v="f"/>
    <s v="f"/>
    <s v="f"/>
    <s v="f"/>
    <s v="f"/>
    <s v="t"/>
    <s v="f"/>
    <s v="f"/>
    <s v="f"/>
    <s v="t"/>
    <m/>
    <s v="https://www.halooglasi.com/nekretnine/izdavanje-stanova/fontana-1-5-stan-id-8008/5425643286817?kid=4"/>
    <s v="f"/>
    <n v="16.25"/>
  </r>
  <r>
    <n v="53"/>
    <s v="Izdajem 3 soban stan 80m2 cena sa svim troskovima "/>
    <s v="Stan"/>
    <n v="95"/>
    <x v="6"/>
    <s v="Vlasnik"/>
    <s v="Novogradnja"/>
    <s v="Lux"/>
    <x v="0"/>
    <x v="2"/>
    <x v="11"/>
    <n v="1"/>
    <n v="0"/>
    <m/>
    <s v="mesečno"/>
    <n v="650"/>
    <s v="€"/>
    <x v="0"/>
    <x v="4"/>
    <x v="96"/>
    <x v="570"/>
    <x v="41"/>
    <s v="21.07.2023"/>
    <s v="t"/>
    <s v="t"/>
    <s v="f"/>
    <s v="t"/>
    <s v="f"/>
    <s v="f"/>
    <s v="t"/>
    <s v="t"/>
    <s v="f"/>
    <s v="t"/>
    <s v="f"/>
    <s v="f"/>
    <s v="t"/>
    <s v="t"/>
    <s v="f"/>
    <s v="t"/>
    <s v="t"/>
    <s v="t"/>
    <m/>
    <s v="https://www.halooglasi.com/nekretnine/izdavanje-stanova/izdajem-3-soban-stan-80m2-cena-sa-svim-trosko/5425642512148?kid=4"/>
    <s v="f"/>
    <n v="6.8421052631578947"/>
  </r>
  <r>
    <n v="54"/>
    <s v="Stan 42 m2 - Novogradnja 2023 "/>
    <s v="Stan"/>
    <n v="42"/>
    <x v="1"/>
    <s v="Vlasnik"/>
    <m/>
    <s v="Lux"/>
    <x v="0"/>
    <x v="4"/>
    <x v="9"/>
    <n v="5"/>
    <m/>
    <m/>
    <m/>
    <n v="400"/>
    <s v="€"/>
    <x v="8"/>
    <x v="10"/>
    <x v="27"/>
    <x v="571"/>
    <x v="41"/>
    <s v="21.07.2023"/>
    <s v="f"/>
    <s v="t"/>
    <s v="f"/>
    <s v="t"/>
    <s v="f"/>
    <s v="f"/>
    <s v="f"/>
    <s v="f"/>
    <s v="f"/>
    <s v="f"/>
    <s v="f"/>
    <s v="f"/>
    <s v="f"/>
    <s v="f"/>
    <s v="t"/>
    <s v="f"/>
    <s v="f"/>
    <s v="t"/>
    <m/>
    <s v="https://www.halooglasi.com/nekretnine/izdavanje-stanova/stan-42-m2---novogradnja-2023/5425642778870"/>
    <s v="f"/>
    <n v="9.5238095238095237"/>
  </r>
  <r>
    <n v="56"/>
    <s v="Miljakovac, Borska "/>
    <s v="Stan"/>
    <n v="40"/>
    <x v="5"/>
    <s v="Vlasnik"/>
    <s v="Stara gradnja"/>
    <s v="Izvorno stanje"/>
    <x v="0"/>
    <x v="0"/>
    <x v="3"/>
    <n v="6"/>
    <m/>
    <m/>
    <s v="mesečno"/>
    <n v="300"/>
    <s v="€"/>
    <x v="0"/>
    <x v="11"/>
    <x v="169"/>
    <x v="322"/>
    <x v="41"/>
    <s v="21.07.2023"/>
    <s v="f"/>
    <s v="f"/>
    <s v="f"/>
    <s v="t"/>
    <s v="f"/>
    <s v="f"/>
    <s v="f"/>
    <s v="f"/>
    <s v="f"/>
    <s v="f"/>
    <s v="f"/>
    <s v="f"/>
    <s v="f"/>
    <s v="f"/>
    <s v="t"/>
    <s v="f"/>
    <s v="f"/>
    <s v="f"/>
    <m/>
    <s v="https://www.halooglasi.com/nekretnine/izdavanje-stanova/miljakovac-borska/5425642597744?kid=4"/>
    <s v="f"/>
    <n v="7.5"/>
  </r>
  <r>
    <n v="60"/>
    <s v="Šumice, Ljermontova, 34m2 ID#1397 "/>
    <s v="Stan"/>
    <n v="34"/>
    <x v="5"/>
    <s v="Agencija"/>
    <m/>
    <s v="Lux"/>
    <x v="0"/>
    <x v="0"/>
    <x v="5"/>
    <n v="5"/>
    <m/>
    <m/>
    <s v="mesečno"/>
    <n v="500"/>
    <s v="€"/>
    <x v="0"/>
    <x v="4"/>
    <x v="181"/>
    <x v="572"/>
    <x v="41"/>
    <s v="21.07.2023"/>
    <s v="f"/>
    <s v="t"/>
    <s v="f"/>
    <s v="t"/>
    <s v="f"/>
    <s v="t"/>
    <s v="f"/>
    <s v="f"/>
    <s v="t"/>
    <s v="f"/>
    <s v="f"/>
    <s v="f"/>
    <s v="t"/>
    <s v="t"/>
    <s v="f"/>
    <s v="f"/>
    <s v="f"/>
    <s v="t"/>
    <m/>
    <s v="https://www.halooglasi.com/nekretnine/izdavanje-stanova/sumice-ljermontova-34m2-id1397/5425643394954?kid=4"/>
    <s v="f"/>
    <n v="14.705882352941176"/>
  </r>
  <r>
    <n v="77"/>
    <s v="Banovo brdo, neuseljavan, lux, garaža, ID 20601 "/>
    <s v="Stan"/>
    <n v="42"/>
    <x v="0"/>
    <s v="Agencija"/>
    <s v="Novogradnja"/>
    <s v="Lux"/>
    <x v="0"/>
    <x v="4"/>
    <x v="8"/>
    <n v="6"/>
    <m/>
    <m/>
    <s v="mesečno"/>
    <n v="800"/>
    <s v="€"/>
    <x v="0"/>
    <x v="9"/>
    <x v="61"/>
    <x v="408"/>
    <x v="41"/>
    <s v="21.07.2023"/>
    <s v="f"/>
    <s v="t"/>
    <s v="f"/>
    <s v="t"/>
    <s v="f"/>
    <s v="t"/>
    <s v="t"/>
    <s v="f"/>
    <s v="t"/>
    <s v="t"/>
    <s v="f"/>
    <s v="f"/>
    <s v="t"/>
    <s v="t"/>
    <s v="t"/>
    <s v="f"/>
    <s v="f"/>
    <s v="t"/>
    <n v="0.5"/>
    <s v="https://www.halooglasi.com/nekretnine/izdavanje-stanova/banovo-brdo-neuseljavan-lux-garaza-id-20601/5425643341796?kid=4"/>
    <s v="f"/>
    <n v="19.047619047619047"/>
  </r>
  <r>
    <n v="79"/>
    <s v="Kalenić pijaca, Mlatišumina, 63m2 ID#1387 "/>
    <s v="Stan"/>
    <n v="63"/>
    <x v="6"/>
    <s v="Agencija"/>
    <m/>
    <m/>
    <x v="2"/>
    <x v="8"/>
    <x v="0"/>
    <n v="3"/>
    <m/>
    <m/>
    <s v="mesečno"/>
    <n v="1000"/>
    <s v="€"/>
    <x v="0"/>
    <x v="2"/>
    <x v="13"/>
    <x v="516"/>
    <x v="41"/>
    <s v="21.07.2023"/>
    <s v="f"/>
    <s v="f"/>
    <s v="f"/>
    <s v="t"/>
    <s v="f"/>
    <s v="f"/>
    <s v="f"/>
    <s v="f"/>
    <s v="t"/>
    <s v="f"/>
    <s v="f"/>
    <s v="f"/>
    <s v="t"/>
    <s v="t"/>
    <s v="f"/>
    <s v="f"/>
    <s v="f"/>
    <s v="t"/>
    <m/>
    <s v="https://www.halooglasi.com/nekretnine/izdavanje-stanova/kalenic-pijaca-mlatisumina-63m2-id1387/5425643372513?kid=4"/>
    <s v="f"/>
    <n v="15.873015873015873"/>
  </r>
  <r>
    <n v="261"/>
    <s v="K District, neuseljavan, garaža, ID 20635 "/>
    <s v="Stan"/>
    <n v="75"/>
    <x v="6"/>
    <s v="Agencija"/>
    <s v="Novogradnja"/>
    <s v="Lux"/>
    <x v="1"/>
    <x v="0"/>
    <x v="0"/>
    <m/>
    <m/>
    <m/>
    <s v="mesečno"/>
    <n v="1400"/>
    <s v="€"/>
    <x v="0"/>
    <x v="7"/>
    <x v="29"/>
    <x v="159"/>
    <x v="41"/>
    <s v="21.07.2023"/>
    <s v="f"/>
    <s v="t"/>
    <s v="f"/>
    <s v="t"/>
    <s v="f"/>
    <s v="t"/>
    <s v="t"/>
    <s v="f"/>
    <s v="t"/>
    <s v="t"/>
    <s v="f"/>
    <s v="f"/>
    <s v="t"/>
    <s v="t"/>
    <s v="t"/>
    <s v="f"/>
    <s v="f"/>
    <s v="t"/>
    <n v="0.5"/>
    <s v="https://www.halooglasi.com/nekretnine/izdavanje-stanova/k-district-neuseljavan-garaza-id-20635/5425642855061?kid=4"/>
    <s v="f"/>
    <n v="18.666666666666668"/>
  </r>
  <r>
    <n v="262"/>
    <s v="Novi Beograd - Stari merkator ID#53709 "/>
    <s v="Stan"/>
    <n v="37"/>
    <x v="0"/>
    <s v="Agencija"/>
    <m/>
    <m/>
    <x v="0"/>
    <x v="0"/>
    <x v="0"/>
    <n v="5"/>
    <m/>
    <m/>
    <s v="mesečno"/>
    <n v="550"/>
    <s v="€"/>
    <x v="0"/>
    <x v="1"/>
    <x v="1"/>
    <x v="573"/>
    <x v="41"/>
    <s v="21.07.2023"/>
    <s v="f"/>
    <s v="t"/>
    <s v="f"/>
    <s v="t"/>
    <s v="f"/>
    <s v="t"/>
    <s v="f"/>
    <s v="f"/>
    <s v="f"/>
    <s v="f"/>
    <s v="f"/>
    <s v="f"/>
    <s v="t"/>
    <s v="t"/>
    <s v="f"/>
    <s v="f"/>
    <s v="f"/>
    <s v="t"/>
    <m/>
    <s v="https://www.halooglasi.com/nekretnine/izdavanje-stanova/novi-beograd---stari-merkator-id53709/5425643409093?kid=4"/>
    <s v="f"/>
    <n v="14.864864864864865"/>
  </r>
  <r>
    <n v="15"/>
    <s v="Centar - Beograd na vodi ID#53697 "/>
    <s v="Stan"/>
    <n v="35"/>
    <x v="5"/>
    <s v="Agencija"/>
    <m/>
    <m/>
    <x v="2"/>
    <x v="0"/>
    <x v="1"/>
    <n v="23"/>
    <m/>
    <m/>
    <s v="mesečno"/>
    <n v="850"/>
    <s v="€"/>
    <x v="0"/>
    <x v="0"/>
    <x v="3"/>
    <x v="3"/>
    <x v="42"/>
    <s v="22.07.2023"/>
    <s v="f"/>
    <s v="t"/>
    <s v="f"/>
    <s v="t"/>
    <s v="f"/>
    <s v="t"/>
    <s v="f"/>
    <s v="f"/>
    <s v="f"/>
    <s v="f"/>
    <s v="f"/>
    <s v="f"/>
    <s v="t"/>
    <s v="t"/>
    <s v="f"/>
    <s v="f"/>
    <s v="f"/>
    <s v="t"/>
    <m/>
    <s v="https://www.halooglasi.com/nekretnine/izdavanje-stanova/centar---beograd-na-vodi-id53697/5425643407778?kid=4"/>
    <s v="f"/>
    <n v="24.285714285714285"/>
  </r>
  <r>
    <n v="1"/>
    <s v="Novogradnja sa niskim režijama "/>
    <s v="Stan"/>
    <n v="33"/>
    <x v="0"/>
    <s v="Agencija"/>
    <s v="Novogradnja"/>
    <m/>
    <x v="0"/>
    <x v="2"/>
    <x v="11"/>
    <m/>
    <m/>
    <m/>
    <s v="mesečno"/>
    <n v="300"/>
    <s v="€"/>
    <x v="0"/>
    <x v="5"/>
    <x v="23"/>
    <x v="574"/>
    <x v="42"/>
    <s v="22.07.2023"/>
    <s v="f"/>
    <s v="t"/>
    <s v="f"/>
    <s v="t"/>
    <s v="f"/>
    <s v="f"/>
    <s v="f"/>
    <s v="f"/>
    <s v="t"/>
    <s v="f"/>
    <s v="f"/>
    <s v="f"/>
    <s v="t"/>
    <s v="t"/>
    <s v="t"/>
    <s v="f"/>
    <s v="f"/>
    <s v="t"/>
    <n v="0.5"/>
    <s v="https://www.halooglasi.com/nekretnine/izdavanje-stanova/novogradnja-sa-niskim-rezijama/5425643416043?kid=4"/>
    <s v="f"/>
    <n v="9.0909090909090917"/>
  </r>
  <r>
    <n v="2"/>
    <s v="Izdaje lep stan "/>
    <s v="Stan"/>
    <n v="46"/>
    <x v="1"/>
    <s v="Agencija"/>
    <s v="Novogradnja"/>
    <s v="Izvorno stanje"/>
    <x v="0"/>
    <x v="2"/>
    <x v="9"/>
    <n v="4"/>
    <n v="100"/>
    <s v="€"/>
    <s v="mesečno"/>
    <n v="400"/>
    <s v="€"/>
    <x v="0"/>
    <x v="3"/>
    <x v="155"/>
    <x v="575"/>
    <x v="42"/>
    <s v="22.07.2023"/>
    <s v="f"/>
    <s v="t"/>
    <s v="f"/>
    <s v="t"/>
    <s v="f"/>
    <s v="f"/>
    <s v="f"/>
    <s v="f"/>
    <s v="t"/>
    <s v="f"/>
    <s v="f"/>
    <s v="f"/>
    <s v="f"/>
    <s v="t"/>
    <s v="f"/>
    <s v="f"/>
    <s v="f"/>
    <s v="t"/>
    <n v="0.6"/>
    <s v="https://www.halooglasi.com/nekretnine/izdavanje-stanova/izdaje-lep-stan/5425643415184?kid=4"/>
    <s v="f"/>
    <n v="8.695652173913043"/>
  </r>
  <r>
    <n v="3"/>
    <s v="BULEVAR OSLOBOĐENJA 73 m2  600 Evra  "/>
    <s v="Stan"/>
    <n v="73"/>
    <x v="6"/>
    <s v="Agencija"/>
    <s v="Novogradnja"/>
    <m/>
    <x v="0"/>
    <x v="0"/>
    <x v="15"/>
    <n v="6"/>
    <m/>
    <m/>
    <s v="mesečno"/>
    <n v="600"/>
    <s v="€"/>
    <x v="1"/>
    <x v="8"/>
    <x v="206"/>
    <x v="28"/>
    <x v="42"/>
    <s v="22.07.2023"/>
    <s v="f"/>
    <s v="t"/>
    <s v="f"/>
    <s v="f"/>
    <s v="f"/>
    <s v="t"/>
    <s v="f"/>
    <s v="f"/>
    <s v="t"/>
    <s v="t"/>
    <s v="f"/>
    <s v="f"/>
    <s v="t"/>
    <s v="f"/>
    <s v="f"/>
    <s v="f"/>
    <s v="f"/>
    <s v="t"/>
    <n v="0.5"/>
    <s v="https://www.halooglasi.com/nekretnine/izdavanje-stanova/bulevar-oslobodjenja-73-m2-600-evra/5425643415193?kid=4"/>
    <s v="f"/>
    <n v="8.2191780821917817"/>
  </r>
  <r>
    <n v="6"/>
    <s v="Lux, pet-friendly, Žarkovo, 52m2, cena sa računima "/>
    <s v="Stan"/>
    <n v="52"/>
    <x v="1"/>
    <s v="Agencija"/>
    <s v="Novogradnja"/>
    <s v="Lux"/>
    <x v="0"/>
    <x v="4"/>
    <x v="9"/>
    <n v="2"/>
    <m/>
    <m/>
    <s v="mesečno"/>
    <n v="750"/>
    <s v="€"/>
    <x v="0"/>
    <x v="9"/>
    <x v="101"/>
    <x v="0"/>
    <x v="42"/>
    <s v="22.07.2023"/>
    <s v="f"/>
    <s v="t"/>
    <s v="f"/>
    <s v="t"/>
    <s v="f"/>
    <s v="t"/>
    <s v="f"/>
    <s v="f"/>
    <s v="t"/>
    <s v="t"/>
    <s v="f"/>
    <s v="f"/>
    <s v="t"/>
    <s v="t"/>
    <s v="t"/>
    <s v="f"/>
    <s v="f"/>
    <s v="t"/>
    <n v="0.5"/>
    <s v="https://www.halooglasi.com/nekretnine/izdavanje-stanova/lux-pet-friendly-zarkovo-52m2-cena-sa-racunim/5425643267940?kid=4"/>
    <s v="f"/>
    <n v="14.423076923076923"/>
  </r>
  <r>
    <n v="7"/>
    <s v="Prime Location. Nice Quiet Street. Big Tarrace "/>
    <s v="Stan"/>
    <n v="87"/>
    <x v="6"/>
    <s v="Agencija"/>
    <s v="Novogradnja"/>
    <m/>
    <x v="0"/>
    <x v="2"/>
    <x v="8"/>
    <n v="4"/>
    <m/>
    <m/>
    <m/>
    <n v="1000"/>
    <s v="€"/>
    <x v="0"/>
    <x v="2"/>
    <x v="2"/>
    <x v="0"/>
    <x v="42"/>
    <s v="22.07.2023"/>
    <s v="f"/>
    <s v="f"/>
    <s v="f"/>
    <s v="f"/>
    <s v="f"/>
    <s v="f"/>
    <s v="t"/>
    <s v="f"/>
    <s v="t"/>
    <s v="t"/>
    <s v="f"/>
    <s v="f"/>
    <s v="t"/>
    <s v="t"/>
    <s v="f"/>
    <s v="f"/>
    <s v="f"/>
    <s v="t"/>
    <m/>
    <s v="https://www.halooglasi.com/nekretnine/izdavanje-stanova/prime-location-nice-quiet-street-big-tarrace/5425643378155?kid=4"/>
    <s v="f"/>
    <n v="11.494252873563218"/>
  </r>
  <r>
    <n v="8"/>
    <s v="Novi Beograd - Blok 22 ID#53719 "/>
    <s v="Stan"/>
    <n v="50"/>
    <x v="0"/>
    <s v="Agencija"/>
    <m/>
    <m/>
    <x v="0"/>
    <x v="0"/>
    <x v="3"/>
    <n v="6"/>
    <m/>
    <m/>
    <s v="mesečno"/>
    <n v="450"/>
    <s v="€"/>
    <x v="0"/>
    <x v="1"/>
    <x v="47"/>
    <x v="200"/>
    <x v="42"/>
    <s v="22.07.2023"/>
    <s v="f"/>
    <s v="t"/>
    <s v="f"/>
    <s v="t"/>
    <s v="f"/>
    <s v="t"/>
    <s v="f"/>
    <s v="f"/>
    <s v="f"/>
    <s v="f"/>
    <s v="f"/>
    <s v="f"/>
    <s v="t"/>
    <s v="t"/>
    <s v="f"/>
    <s v="f"/>
    <s v="f"/>
    <s v="t"/>
    <m/>
    <s v="https://www.halooglasi.com/nekretnine/izdavanje-stanova/novi-beograd---blok-22-id53719/5425643413981?kid=4"/>
    <s v="f"/>
    <n v="9"/>
  </r>
  <r>
    <n v="9"/>
    <s v="Zvezdara - Aviv Park trosoban stan "/>
    <s v="Stan"/>
    <n v="50"/>
    <x v="6"/>
    <s v="Vlasnik"/>
    <s v="Novogradnja"/>
    <s v="Lux"/>
    <x v="0"/>
    <x v="2"/>
    <x v="0"/>
    <n v="7"/>
    <n v="100"/>
    <s v="€"/>
    <s v="mesečno"/>
    <n v="800"/>
    <s v="€"/>
    <x v="0"/>
    <x v="5"/>
    <x v="18"/>
    <x v="576"/>
    <x v="42"/>
    <s v="22.07.2023"/>
    <s v="t"/>
    <s v="t"/>
    <s v="f"/>
    <s v="t"/>
    <s v="f"/>
    <s v="f"/>
    <s v="t"/>
    <s v="f"/>
    <s v="t"/>
    <s v="t"/>
    <s v="f"/>
    <s v="f"/>
    <s v="f"/>
    <s v="t"/>
    <s v="t"/>
    <s v="f"/>
    <s v="t"/>
    <s v="t"/>
    <m/>
    <s v="https://www.halooglasi.com/nekretnine/izdavanje-stanova/zvezdara---aviv-park-trosoban-stan/5425643414797?kid=4"/>
    <s v="f"/>
    <n v="16"/>
  </r>
  <r>
    <n v="10"/>
    <s v="Izdajem stan 54m2 + garazno mesto "/>
    <s v="Stan"/>
    <n v="54"/>
    <x v="1"/>
    <s v="Vlasnik"/>
    <s v="Novogradnja"/>
    <m/>
    <x v="0"/>
    <x v="5"/>
    <x v="9"/>
    <n v="4"/>
    <m/>
    <m/>
    <s v="mesečno"/>
    <n v="650"/>
    <s v="€"/>
    <x v="0"/>
    <x v="3"/>
    <x v="185"/>
    <x v="577"/>
    <x v="42"/>
    <s v="22.07.2023"/>
    <s v="t"/>
    <s v="t"/>
    <s v="f"/>
    <s v="t"/>
    <s v="f"/>
    <s v="t"/>
    <s v="t"/>
    <s v="f"/>
    <s v="t"/>
    <s v="t"/>
    <s v="f"/>
    <s v="f"/>
    <s v="f"/>
    <s v="t"/>
    <s v="t"/>
    <s v="f"/>
    <s v="t"/>
    <s v="t"/>
    <m/>
    <s v="https://www.halooglasi.com/nekretnine/izdavanje-stanova/izdajem-stan-54m2-garazno-mesto/5425643410063"/>
    <s v="f"/>
    <n v="12.037037037037036"/>
  </r>
  <r>
    <n v="12"/>
    <s v="Dorćol, opremljen, udoban, odlična pozicija "/>
    <s v="Stan"/>
    <n v="30"/>
    <x v="5"/>
    <s v="Vlasnik"/>
    <m/>
    <s v="Renovirano"/>
    <x v="0"/>
    <x v="0"/>
    <x v="3"/>
    <n v="10"/>
    <n v="0"/>
    <m/>
    <s v="mesečno"/>
    <n v="550"/>
    <s v="€"/>
    <x v="0"/>
    <x v="7"/>
    <x v="29"/>
    <x v="578"/>
    <x v="42"/>
    <s v="22.07.2023"/>
    <s v="f"/>
    <s v="f"/>
    <s v="f"/>
    <s v="t"/>
    <s v="f"/>
    <s v="t"/>
    <s v="f"/>
    <s v="f"/>
    <s v="t"/>
    <s v="t"/>
    <s v="f"/>
    <s v="f"/>
    <s v="t"/>
    <s v="t"/>
    <s v="t"/>
    <s v="f"/>
    <s v="t"/>
    <s v="t"/>
    <m/>
    <s v="https://www.halooglasi.com/nekretnine/izdavanje-stanova/dorcol-opremljen-udoban-odlicna-pozicija/5425642905700?kid=4"/>
    <s v="f"/>
    <n v="18.333333333333332"/>
  </r>
  <r>
    <n v="13"/>
    <s v="Izdajem nov lux stan na Medaku "/>
    <s v="Stan"/>
    <n v="42"/>
    <x v="0"/>
    <s v="Vlasnik"/>
    <s v="Novogradnja"/>
    <s v="Lux"/>
    <x v="0"/>
    <x v="2"/>
    <x v="5"/>
    <n v="3"/>
    <n v="40"/>
    <s v="€"/>
    <s v="mesečno"/>
    <n v="500"/>
    <s v="€"/>
    <x v="0"/>
    <x v="4"/>
    <x v="8"/>
    <x v="9"/>
    <x v="42"/>
    <s v="22.07.2023"/>
    <s v="t"/>
    <s v="t"/>
    <s v="f"/>
    <s v="f"/>
    <s v="t"/>
    <s v="f"/>
    <s v="t"/>
    <s v="f"/>
    <s v="t"/>
    <s v="f"/>
    <s v="f"/>
    <s v="f"/>
    <s v="t"/>
    <s v="t"/>
    <s v="t"/>
    <s v="t"/>
    <s v="f"/>
    <s v="t"/>
    <m/>
    <s v="https://www.halooglasi.com/nekretnine/izdavanje-stanova/izdajem-nov-lux-stan-na-medaku/5425643416493?kid=4"/>
    <s v="f"/>
    <n v="11.904761904761905"/>
  </r>
  <r>
    <n v="14"/>
    <s v="Novi Beograd - Hotel jugoslavija ID#53722 "/>
    <s v="Stan"/>
    <n v="58"/>
    <x v="0"/>
    <s v="Agencija"/>
    <m/>
    <m/>
    <x v="0"/>
    <x v="0"/>
    <x v="9"/>
    <n v="7"/>
    <m/>
    <m/>
    <s v="mesečno"/>
    <n v="2200"/>
    <s v="€"/>
    <x v="0"/>
    <x v="1"/>
    <x v="32"/>
    <x v="321"/>
    <x v="42"/>
    <s v="22.07.2023"/>
    <s v="f"/>
    <s v="t"/>
    <s v="f"/>
    <s v="t"/>
    <s v="f"/>
    <s v="t"/>
    <s v="f"/>
    <s v="f"/>
    <s v="f"/>
    <s v="f"/>
    <s v="f"/>
    <s v="f"/>
    <s v="t"/>
    <s v="t"/>
    <s v="f"/>
    <s v="f"/>
    <s v="f"/>
    <s v="t"/>
    <m/>
    <s v="https://www.halooglasi.com/nekretnine/izdavanje-stanova/novi-beograd---hotel-jugoslavija-id53722/5425643413996?kid=4"/>
    <s v="f"/>
    <n v="37.931034482758619"/>
  </r>
  <r>
    <n v="16"/>
    <s v="Novi Beograd - Elixir garden ID#53644 "/>
    <s v="Stan"/>
    <n v="63"/>
    <x v="6"/>
    <s v="Agencija"/>
    <m/>
    <m/>
    <x v="0"/>
    <x v="0"/>
    <x v="6"/>
    <n v="9"/>
    <m/>
    <m/>
    <s v="mesečno"/>
    <n v="1200"/>
    <s v="€"/>
    <x v="0"/>
    <x v="1"/>
    <x v="5"/>
    <x v="291"/>
    <x v="42"/>
    <s v="22.07.2023"/>
    <s v="f"/>
    <s v="t"/>
    <s v="f"/>
    <s v="t"/>
    <s v="f"/>
    <s v="t"/>
    <s v="f"/>
    <s v="f"/>
    <s v="f"/>
    <s v="f"/>
    <s v="f"/>
    <s v="f"/>
    <s v="t"/>
    <s v="t"/>
    <s v="f"/>
    <s v="f"/>
    <s v="f"/>
    <s v="t"/>
    <m/>
    <s v="https://www.halooglasi.com/nekretnine/izdavanje-stanova/novi-beograd---elixir-garden-id53644/5425643413998?kid=4"/>
    <s v="f"/>
    <n v="19.047619047619047"/>
  </r>
  <r>
    <n v="17"/>
    <s v="Novi Beograd - Elixir garden ID#1653644 "/>
    <s v="Stan"/>
    <n v="63"/>
    <x v="6"/>
    <s v="Agencija"/>
    <m/>
    <m/>
    <x v="0"/>
    <x v="0"/>
    <x v="6"/>
    <n v="9"/>
    <m/>
    <m/>
    <s v="mesečno"/>
    <n v="1200"/>
    <s v="€"/>
    <x v="0"/>
    <x v="1"/>
    <x v="5"/>
    <x v="291"/>
    <x v="42"/>
    <s v="22.07.2023"/>
    <s v="f"/>
    <s v="t"/>
    <s v="f"/>
    <s v="t"/>
    <s v="f"/>
    <s v="t"/>
    <s v="f"/>
    <s v="f"/>
    <s v="f"/>
    <s v="f"/>
    <s v="f"/>
    <s v="f"/>
    <s v="t"/>
    <s v="t"/>
    <s v="f"/>
    <s v="f"/>
    <s v="f"/>
    <s v="t"/>
    <m/>
    <s v="https://www.halooglasi.com/nekretnine/izdavanje-stanova/novi-beograd---elixir-garden-id1653644/5425643387164?kid=4"/>
    <s v="f"/>
    <n v="19.047619047619047"/>
  </r>
  <r>
    <n v="18"/>
    <s v="Jurija Gagarina lux 50 m2 "/>
    <s v="Stan"/>
    <n v="50"/>
    <x v="0"/>
    <s v="Agencija"/>
    <s v="Novogradnja"/>
    <s v="Lux"/>
    <x v="0"/>
    <x v="0"/>
    <x v="3"/>
    <n v="6"/>
    <n v="70"/>
    <s v="€"/>
    <s v="mesečno"/>
    <n v="600"/>
    <s v="€"/>
    <x v="0"/>
    <x v="1"/>
    <x v="75"/>
    <x v="38"/>
    <x v="42"/>
    <s v="22.07.2023"/>
    <s v="t"/>
    <s v="t"/>
    <s v="f"/>
    <s v="t"/>
    <s v="f"/>
    <s v="t"/>
    <s v="t"/>
    <s v="f"/>
    <s v="t"/>
    <s v="f"/>
    <s v="f"/>
    <s v="f"/>
    <s v="t"/>
    <s v="t"/>
    <s v="f"/>
    <s v="f"/>
    <s v="t"/>
    <s v="t"/>
    <n v="0.5"/>
    <s v="https://www.halooglasi.com/nekretnine/izdavanje-stanova/jurija-gagarina-lux-50-m2/5425643416821?kid=4"/>
    <s v="f"/>
    <n v="12"/>
  </r>
  <r>
    <n v="20"/>
    <s v="2.5 stan, Omladinskih brigada, renoviran ID#9191 "/>
    <s v="Stan"/>
    <n v="42"/>
    <x v="8"/>
    <s v="Agencija"/>
    <m/>
    <m/>
    <x v="0"/>
    <x v="0"/>
    <x v="2"/>
    <n v="10"/>
    <m/>
    <m/>
    <s v="mesečno"/>
    <n v="650"/>
    <s v="€"/>
    <x v="0"/>
    <x v="1"/>
    <x v="11"/>
    <x v="7"/>
    <x v="42"/>
    <s v="22.07.2023"/>
    <s v="f"/>
    <s v="f"/>
    <s v="f"/>
    <s v="t"/>
    <s v="f"/>
    <s v="f"/>
    <s v="f"/>
    <s v="f"/>
    <s v="f"/>
    <s v="f"/>
    <s v="f"/>
    <s v="f"/>
    <s v="f"/>
    <s v="f"/>
    <s v="f"/>
    <s v="f"/>
    <s v="f"/>
    <s v="t"/>
    <m/>
    <s v="https://www.halooglasi.com/nekretnine/izdavanje-stanova/2-5-stan-omladinskih-brigada-renoviran-id9191/5425643413948?kid=4"/>
    <s v="f"/>
    <n v="15.476190476190476"/>
  </r>
  <r>
    <n v="33"/>
    <s v="Novi Beograd - Belville ID#53714 "/>
    <s v="Stan"/>
    <n v="62"/>
    <x v="0"/>
    <s v="Agencija"/>
    <m/>
    <m/>
    <x v="1"/>
    <x v="0"/>
    <x v="0"/>
    <n v="13"/>
    <m/>
    <m/>
    <s v="mesečno"/>
    <n v="700"/>
    <s v="€"/>
    <x v="0"/>
    <x v="1"/>
    <x v="15"/>
    <x v="17"/>
    <x v="42"/>
    <s v="22.07.2023"/>
    <s v="f"/>
    <s v="t"/>
    <s v="f"/>
    <s v="t"/>
    <s v="f"/>
    <s v="t"/>
    <s v="f"/>
    <s v="f"/>
    <s v="f"/>
    <s v="f"/>
    <s v="f"/>
    <s v="f"/>
    <s v="t"/>
    <s v="t"/>
    <s v="f"/>
    <s v="f"/>
    <s v="f"/>
    <s v="t"/>
    <m/>
    <s v="https://www.halooglasi.com/nekretnine/izdavanje-stanova/novi-beograd---belville-id53714/5425643413933?kid=4"/>
    <s v="f"/>
    <n v="11.290322580645162"/>
  </r>
  <r>
    <n v="34"/>
    <s v="Novi Beograd - Stari merkator ID#53655 "/>
    <s v="Stan"/>
    <n v="40"/>
    <x v="0"/>
    <s v="Agencija"/>
    <m/>
    <m/>
    <x v="0"/>
    <x v="0"/>
    <x v="9"/>
    <n v="6"/>
    <m/>
    <m/>
    <s v="mesečno"/>
    <n v="600"/>
    <s v="€"/>
    <x v="0"/>
    <x v="1"/>
    <x v="1"/>
    <x v="0"/>
    <x v="42"/>
    <s v="22.07.2023"/>
    <s v="f"/>
    <s v="t"/>
    <s v="f"/>
    <s v="t"/>
    <s v="f"/>
    <s v="t"/>
    <s v="f"/>
    <s v="f"/>
    <s v="f"/>
    <s v="f"/>
    <s v="f"/>
    <s v="f"/>
    <s v="t"/>
    <s v="t"/>
    <s v="f"/>
    <s v="f"/>
    <s v="f"/>
    <s v="t"/>
    <m/>
    <s v="https://www.halooglasi.com/nekretnine/izdavanje-stanova/novi-beograd---stari-merkator-id53655/5425643391860?kid=4"/>
    <s v="f"/>
    <n v="15"/>
  </r>
  <r>
    <n v="36"/>
    <s v="Izdajem nov namešten stan "/>
    <s v="Stan"/>
    <n v="60"/>
    <x v="6"/>
    <s v="Vlasnik"/>
    <s v="Novogradnja"/>
    <s v="Izvorno stanje"/>
    <x v="0"/>
    <x v="0"/>
    <x v="5"/>
    <n v="7"/>
    <n v="80"/>
    <s v="€"/>
    <s v="mesečno"/>
    <n v="500"/>
    <s v="€"/>
    <x v="0"/>
    <x v="9"/>
    <x v="42"/>
    <x v="48"/>
    <x v="42"/>
    <s v="22.07.2023"/>
    <s v="f"/>
    <s v="f"/>
    <s v="f"/>
    <s v="f"/>
    <s v="f"/>
    <s v="t"/>
    <s v="f"/>
    <s v="f"/>
    <s v="f"/>
    <s v="f"/>
    <s v="f"/>
    <s v="f"/>
    <s v="t"/>
    <s v="f"/>
    <s v="t"/>
    <s v="f"/>
    <s v="f"/>
    <s v="t"/>
    <m/>
    <s v="https://www.halooglasi.com/nekretnine/izdavanje-stanova/izdajem-nov-namesten-stan/5425643412251?kid=4"/>
    <s v="f"/>
    <n v="8.3333333333333339"/>
  </r>
  <r>
    <n v="37"/>
    <s v="Zemun-Novogradnja "/>
    <s v="Stan"/>
    <n v="58"/>
    <x v="4"/>
    <s v="Agencija"/>
    <s v="Novogradnja"/>
    <s v="Renovirano"/>
    <x v="3"/>
    <x v="2"/>
    <x v="5"/>
    <n v="3"/>
    <m/>
    <m/>
    <s v="mesečno"/>
    <n v="800"/>
    <s v="€"/>
    <x v="0"/>
    <x v="3"/>
    <x v="207"/>
    <x v="579"/>
    <x v="42"/>
    <s v="22.07.2023"/>
    <s v="f"/>
    <s v="t"/>
    <s v="f"/>
    <s v="f"/>
    <s v="f"/>
    <s v="f"/>
    <s v="f"/>
    <s v="f"/>
    <s v="t"/>
    <s v="f"/>
    <s v="f"/>
    <s v="f"/>
    <s v="t"/>
    <s v="t"/>
    <s v="f"/>
    <s v="f"/>
    <s v="f"/>
    <s v="f"/>
    <n v="0.5"/>
    <s v="https://www.halooglasi.com/nekretnine/izdavanje-stanova/zemun-novogradnja/5425643415337?kid=4"/>
    <s v="f"/>
    <n v="13.793103448275861"/>
  </r>
  <r>
    <n v="38"/>
    <s v="Novogradnja sa niskim režijama "/>
    <s v="Stan"/>
    <n v="36"/>
    <x v="0"/>
    <s v="Agencija"/>
    <s v="Novogradnja"/>
    <m/>
    <x v="0"/>
    <x v="2"/>
    <x v="11"/>
    <m/>
    <m/>
    <m/>
    <s v="mesečno"/>
    <n v="300"/>
    <s v="€"/>
    <x v="0"/>
    <x v="5"/>
    <x v="23"/>
    <x v="580"/>
    <x v="42"/>
    <s v="22.07.2023"/>
    <s v="f"/>
    <s v="t"/>
    <s v="f"/>
    <s v="t"/>
    <s v="f"/>
    <s v="f"/>
    <s v="f"/>
    <s v="f"/>
    <s v="t"/>
    <s v="f"/>
    <s v="f"/>
    <s v="f"/>
    <s v="t"/>
    <s v="t"/>
    <s v="t"/>
    <s v="f"/>
    <s v="f"/>
    <s v="t"/>
    <n v="0.5"/>
    <s v="https://www.halooglasi.com/nekretnine/izdavanje-stanova/novogradnja-sa-niskim-rezijama/5425643415841?kid=4"/>
    <s v="f"/>
    <n v="8.3333333333333339"/>
  </r>
  <r>
    <n v="39"/>
    <s v="Belvil 2.0, 52 m2, Lep, Sređen, Parking,Pogled "/>
    <s v="Stan"/>
    <n v="54"/>
    <x v="0"/>
    <s v="Agencija"/>
    <s v="Novogradnja"/>
    <m/>
    <x v="0"/>
    <x v="0"/>
    <x v="6"/>
    <n v="13"/>
    <m/>
    <m/>
    <s v="mesečno"/>
    <n v="800"/>
    <s v="€"/>
    <x v="0"/>
    <x v="1"/>
    <x v="15"/>
    <x v="17"/>
    <x v="42"/>
    <s v="22.07.2023"/>
    <s v="f"/>
    <s v="t"/>
    <s v="f"/>
    <s v="f"/>
    <s v="f"/>
    <s v="t"/>
    <s v="f"/>
    <s v="f"/>
    <s v="t"/>
    <s v="t"/>
    <s v="f"/>
    <s v="f"/>
    <s v="t"/>
    <s v="t"/>
    <s v="f"/>
    <s v="f"/>
    <s v="f"/>
    <s v="t"/>
    <m/>
    <s v="https://www.halooglasi.com/nekretnine/izdavanje-stanova/belvil-2-0-52-m2-lep-sredjen-parking-pogled/5425643347971?kid=4"/>
    <s v="f"/>
    <n v="14.814814814814815"/>
  </r>
  <r>
    <n v="243"/>
    <s v="Novi Beograd - Fontana ID#53534 "/>
    <s v="Stan"/>
    <n v="36"/>
    <x v="0"/>
    <s v="Agencija"/>
    <m/>
    <m/>
    <x v="0"/>
    <x v="0"/>
    <x v="2"/>
    <n v="8"/>
    <m/>
    <m/>
    <s v="mesečno"/>
    <n v="450"/>
    <s v="€"/>
    <x v="0"/>
    <x v="1"/>
    <x v="11"/>
    <x v="200"/>
    <x v="42"/>
    <s v="22.07.2023"/>
    <s v="f"/>
    <s v="t"/>
    <s v="f"/>
    <s v="t"/>
    <s v="f"/>
    <s v="t"/>
    <s v="f"/>
    <s v="f"/>
    <s v="f"/>
    <s v="f"/>
    <s v="f"/>
    <s v="f"/>
    <s v="t"/>
    <s v="t"/>
    <s v="f"/>
    <s v="f"/>
    <s v="f"/>
    <s v="t"/>
    <m/>
    <s v="https://www.halooglasi.com/nekretnine/izdavanje-stanova/novi-beograd---fontana-id53534/5425643413981?kid=4"/>
    <s v="f"/>
    <n v="12.5"/>
  </r>
  <r>
    <n v="246"/>
    <s v="Zemun - Hotel jugoslavija ID#53722 "/>
    <s v="Stan"/>
    <n v="58"/>
    <x v="0"/>
    <s v="Agencija"/>
    <m/>
    <m/>
    <x v="0"/>
    <x v="0"/>
    <x v="9"/>
    <n v="7"/>
    <m/>
    <m/>
    <s v="mesečno"/>
    <n v="2200"/>
    <s v="€"/>
    <x v="0"/>
    <x v="3"/>
    <x v="122"/>
    <x v="321"/>
    <x v="42"/>
    <s v="22.07.2023"/>
    <s v="f"/>
    <s v="t"/>
    <s v="f"/>
    <s v="t"/>
    <s v="f"/>
    <s v="t"/>
    <s v="f"/>
    <s v="f"/>
    <s v="f"/>
    <s v="f"/>
    <s v="f"/>
    <s v="f"/>
    <s v="t"/>
    <s v="t"/>
    <s v="f"/>
    <s v="f"/>
    <s v="f"/>
    <s v="t"/>
    <m/>
    <s v="https://www.halooglasi.com/nekretnine/izdavanje-stanova/zemun---hotel-jugoslavija-id53722/5425643413996?kid=4"/>
    <s v="f"/>
    <n v="37.931034482758619"/>
  </r>
  <r>
    <n v="248"/>
    <s v="Širi centar - Vozdovac ID#53757 "/>
    <s v="Stan"/>
    <n v="60"/>
    <x v="6"/>
    <s v="Agencija"/>
    <m/>
    <m/>
    <x v="0"/>
    <x v="0"/>
    <x v="5"/>
    <n v="5"/>
    <m/>
    <m/>
    <s v="mesečno"/>
    <n v="700"/>
    <s v="€"/>
    <x v="0"/>
    <x v="4"/>
    <x v="77"/>
    <x v="0"/>
    <x v="42"/>
    <s v="22.07.2023"/>
    <s v="f"/>
    <s v="t"/>
    <s v="f"/>
    <s v="t"/>
    <s v="f"/>
    <s v="t"/>
    <s v="f"/>
    <s v="f"/>
    <s v="f"/>
    <s v="f"/>
    <s v="f"/>
    <s v="f"/>
    <s v="t"/>
    <s v="t"/>
    <s v="f"/>
    <s v="f"/>
    <s v="f"/>
    <s v="t"/>
    <m/>
    <s v="https://www.halooglasi.com/nekretnine/izdavanje-stanova/siri-centar---vozdovac-id53757/5425643413998?kid=4"/>
    <s v="f"/>
    <n v="11.666666666666666"/>
  </r>
  <r>
    <n v="249"/>
    <s v="Novi Beograd - Stari merkator hotel jugoslavija ID "/>
    <s v="Stan"/>
    <n v="75"/>
    <x v="4"/>
    <s v="Agencija"/>
    <m/>
    <m/>
    <x v="0"/>
    <x v="0"/>
    <x v="8"/>
    <n v="6"/>
    <m/>
    <m/>
    <s v="mesečno"/>
    <n v="850"/>
    <s v="€"/>
    <x v="0"/>
    <x v="1"/>
    <x v="1"/>
    <x v="581"/>
    <x v="42"/>
    <s v="22.07.2023"/>
    <s v="f"/>
    <s v="t"/>
    <s v="f"/>
    <s v="t"/>
    <s v="f"/>
    <s v="t"/>
    <s v="f"/>
    <s v="f"/>
    <s v="f"/>
    <s v="f"/>
    <s v="f"/>
    <s v="f"/>
    <s v="t"/>
    <s v="t"/>
    <s v="f"/>
    <s v="f"/>
    <s v="f"/>
    <s v="t"/>
    <m/>
    <s v="https://www.halooglasi.com/nekretnine/izdavanje-stanova/novi-beograd---stari-merkator-hotel-jugoslavi/5425643387164?kid=4"/>
    <s v="f"/>
    <n v="11.333333333333334"/>
  </r>
  <r>
    <n v="272"/>
    <s v="Centar - Beograd na vodi BW ID#53602 "/>
    <s v="Stan"/>
    <n v="54"/>
    <x v="0"/>
    <s v="Agencija"/>
    <m/>
    <m/>
    <x v="0"/>
    <x v="0"/>
    <x v="0"/>
    <n v="23"/>
    <m/>
    <m/>
    <s v="mesečno"/>
    <n v="1200"/>
    <s v="€"/>
    <x v="0"/>
    <x v="0"/>
    <x v="3"/>
    <x v="3"/>
    <x v="42"/>
    <s v="22.07.2023"/>
    <s v="f"/>
    <s v="t"/>
    <s v="f"/>
    <s v="t"/>
    <s v="f"/>
    <s v="t"/>
    <s v="f"/>
    <s v="f"/>
    <s v="f"/>
    <s v="f"/>
    <s v="f"/>
    <s v="f"/>
    <s v="t"/>
    <s v="t"/>
    <s v="f"/>
    <s v="f"/>
    <s v="f"/>
    <s v="t"/>
    <m/>
    <s v="https://www.halooglasi.com/nekretnine/izdavanje-stanova/centar---beograd-na-vodi-bw-id53602/5425643391860?kid=4"/>
    <s v="f"/>
    <n v="22.222222222222221"/>
  </r>
  <r>
    <n v="275"/>
    <s v="Novogradnja sa niskim režijama,namešten ili prazan "/>
    <s v="Stan"/>
    <n v="55"/>
    <x v="6"/>
    <s v="Agencija"/>
    <s v="Novogradnja"/>
    <m/>
    <x v="0"/>
    <x v="2"/>
    <x v="7"/>
    <m/>
    <m/>
    <m/>
    <s v="mesečno"/>
    <n v="450"/>
    <s v="€"/>
    <x v="0"/>
    <x v="5"/>
    <x v="23"/>
    <x v="189"/>
    <x v="42"/>
    <s v="22.07.2023"/>
    <s v="f"/>
    <s v="t"/>
    <s v="f"/>
    <s v="t"/>
    <s v="f"/>
    <s v="f"/>
    <s v="f"/>
    <s v="f"/>
    <s v="t"/>
    <s v="f"/>
    <s v="f"/>
    <s v="f"/>
    <s v="t"/>
    <s v="t"/>
    <s v="t"/>
    <s v="f"/>
    <s v="f"/>
    <s v="t"/>
    <n v="0.5"/>
    <s v="https://www.halooglasi.com/nekretnine/izdavanje-stanova/novogradnja-sa-niskim-rezijama-namesten-ili-p/5425643415841?kid=4"/>
    <s v="f"/>
    <n v="8.1818181818181817"/>
  </r>
  <r>
    <n v="278"/>
    <s v="Bulevar oslobođenja 73 m2 "/>
    <s v="Stan"/>
    <n v="73"/>
    <x v="6"/>
    <s v="Agencija"/>
    <s v="Novogradnja"/>
    <m/>
    <x v="0"/>
    <x v="0"/>
    <x v="15"/>
    <n v="6"/>
    <m/>
    <m/>
    <s v="mesečno"/>
    <n v="600"/>
    <s v="€"/>
    <x v="1"/>
    <x v="8"/>
    <x v="206"/>
    <x v="28"/>
    <x v="42"/>
    <s v="22.07.2023"/>
    <s v="f"/>
    <s v="t"/>
    <s v="f"/>
    <s v="f"/>
    <s v="f"/>
    <s v="t"/>
    <s v="f"/>
    <s v="f"/>
    <s v="t"/>
    <s v="t"/>
    <s v="f"/>
    <s v="f"/>
    <s v="t"/>
    <s v="f"/>
    <s v="f"/>
    <s v="f"/>
    <s v="f"/>
    <s v="t"/>
    <n v="0.5"/>
    <s v="https://www.halooglasi.com/nekretnine/izdavanje-stanova/bulevar-oslobodjenja-73-m2/5425643415193?kid=4"/>
    <s v="f"/>
    <n v="8.2191780821917817"/>
  </r>
  <r>
    <n v="0"/>
    <s v="Zvezdara Olimp, 61 m2 "/>
    <s v="Stan"/>
    <n v="61"/>
    <x v="0"/>
    <s v="Vlasnik"/>
    <s v="Novogradnja"/>
    <s v="Izvorno stanje"/>
    <x v="0"/>
    <x v="4"/>
    <x v="0"/>
    <n v="1"/>
    <n v="60"/>
    <s v="€"/>
    <s v="mesečno"/>
    <n v="500"/>
    <s v="€"/>
    <x v="0"/>
    <x v="5"/>
    <x v="208"/>
    <x v="125"/>
    <x v="43"/>
    <s v="23.07.2023"/>
    <s v="f"/>
    <s v="t"/>
    <s v="f"/>
    <s v="f"/>
    <s v="f"/>
    <s v="f"/>
    <s v="t"/>
    <s v="f"/>
    <s v="t"/>
    <s v="f"/>
    <s v="f"/>
    <s v="f"/>
    <s v="t"/>
    <s v="t"/>
    <s v="f"/>
    <s v="f"/>
    <s v="t"/>
    <s v="t"/>
    <m/>
    <s v="https://www.halooglasi.com/nekretnine/izdavanje-stanova/zvezdara-olimp-61-m2/5425643419381"/>
    <s v="f"/>
    <n v="8.1967213114754092"/>
  </r>
  <r>
    <n v="19"/>
    <s v="Izdajem garsonjeru - Stari Merkator "/>
    <s v="Stan"/>
    <n v="21"/>
    <x v="5"/>
    <s v="Vlasnik"/>
    <s v="Stara gradnja"/>
    <m/>
    <x v="0"/>
    <x v="0"/>
    <x v="5"/>
    <n v="5"/>
    <m/>
    <m/>
    <s v="mesečno"/>
    <n v="250"/>
    <s v="€"/>
    <x v="0"/>
    <x v="1"/>
    <x v="1"/>
    <x v="76"/>
    <x v="43"/>
    <s v="23.07.2023"/>
    <s v="f"/>
    <s v="t"/>
    <s v="f"/>
    <s v="t"/>
    <s v="f"/>
    <s v="t"/>
    <s v="t"/>
    <s v="f"/>
    <s v="t"/>
    <s v="f"/>
    <s v="f"/>
    <s v="f"/>
    <s v="f"/>
    <s v="t"/>
    <s v="f"/>
    <s v="f"/>
    <s v="t"/>
    <s v="f"/>
    <m/>
    <s v="https://www.halooglasi.com/nekretnine/izdavanje-stanova/izdajem-garsonjeru---stari-merkator/5425643385845?kid=4"/>
    <s v="f"/>
    <n v="11.904761904761905"/>
  </r>
  <r>
    <n v="230"/>
    <s v="Predivan stan odmah useljiv "/>
    <s v="Stan"/>
    <n v="60"/>
    <x v="0"/>
    <s v="Vlasnik"/>
    <s v="Novogradnja"/>
    <s v="Izvorno stanje"/>
    <x v="0"/>
    <x v="3"/>
    <x v="9"/>
    <n v="2"/>
    <n v="100"/>
    <s v="€"/>
    <s v="mesečno"/>
    <n v="500"/>
    <s v="€"/>
    <x v="0"/>
    <x v="5"/>
    <x v="62"/>
    <x v="582"/>
    <x v="43"/>
    <s v="23.07.2023"/>
    <s v="f"/>
    <s v="t"/>
    <s v="f"/>
    <s v="f"/>
    <s v="f"/>
    <s v="f"/>
    <s v="f"/>
    <s v="f"/>
    <s v="f"/>
    <s v="f"/>
    <s v="f"/>
    <s v="f"/>
    <s v="f"/>
    <s v="t"/>
    <s v="f"/>
    <s v="f"/>
    <s v="t"/>
    <s v="f"/>
    <m/>
    <s v="https://www.halooglasi.com/nekretnine/izdavanje-stanova/predivan-stan-odmah-useljiv/5425642704750?kid=4"/>
    <s v="f"/>
    <n v="8.3333333333333339"/>
  </r>
  <r>
    <n v="231"/>
    <s v="Dvosoban stan u Železniku "/>
    <s v="Stan"/>
    <n v="40"/>
    <x v="0"/>
    <s v="Vlasnik"/>
    <s v="Novogradnja"/>
    <s v="Lux"/>
    <x v="0"/>
    <x v="0"/>
    <x v="3"/>
    <n v="5"/>
    <m/>
    <m/>
    <s v="mesečno"/>
    <n v="450"/>
    <s v="€"/>
    <x v="0"/>
    <x v="9"/>
    <x v="177"/>
    <x v="583"/>
    <x v="43"/>
    <s v="23.07.2023"/>
    <s v="f"/>
    <s v="t"/>
    <s v="f"/>
    <s v="f"/>
    <s v="f"/>
    <s v="t"/>
    <s v="t"/>
    <s v="f"/>
    <s v="t"/>
    <s v="f"/>
    <s v="f"/>
    <s v="f"/>
    <s v="t"/>
    <s v="t"/>
    <s v="f"/>
    <s v="f"/>
    <s v="f"/>
    <s v="t"/>
    <m/>
    <s v="https://www.halooglasi.com/nekretnine/izdavanje-stanova/dvosoban-stan-u-zelezniku/5425643419361?kid=4"/>
    <s v="f"/>
    <n v="11.25"/>
  </r>
  <r>
    <n v="232"/>
    <s v="Izdaje se stan u Vojvode Stepe  "/>
    <s v="Stan"/>
    <n v="57"/>
    <x v="8"/>
    <s v="Vlasnik"/>
    <s v="Novogradnja"/>
    <s v="Renovirano"/>
    <x v="0"/>
    <x v="0"/>
    <x v="3"/>
    <n v="7"/>
    <n v="0"/>
    <m/>
    <s v="mesečno"/>
    <n v="600"/>
    <s v="€"/>
    <x v="0"/>
    <x v="4"/>
    <x v="209"/>
    <x v="94"/>
    <x v="43"/>
    <s v="23.07.2023"/>
    <s v="t"/>
    <s v="t"/>
    <s v="f"/>
    <s v="t"/>
    <s v="f"/>
    <s v="t"/>
    <s v="f"/>
    <s v="f"/>
    <s v="t"/>
    <s v="t"/>
    <s v="f"/>
    <s v="f"/>
    <s v="t"/>
    <s v="t"/>
    <s v="t"/>
    <s v="f"/>
    <s v="t"/>
    <s v="t"/>
    <m/>
    <s v="https://www.halooglasi.com/nekretnine/izdavanje-stanova/izdaje-se-stan-u-vojvode-stepe/5425643422115?kid=4"/>
    <s v="f"/>
    <n v="10.526315789473685"/>
  </r>
  <r>
    <n v="239"/>
    <s v="Banovo brdo,170 m2,LUX,3.0 "/>
    <s v="Stan"/>
    <n v="170"/>
    <x v="6"/>
    <s v="Agencija"/>
    <s v="Stara gradnja"/>
    <s v="Izvorno stanje"/>
    <x v="2"/>
    <x v="0"/>
    <x v="8"/>
    <n v="5"/>
    <m/>
    <m/>
    <s v="mesečno"/>
    <n v="1700"/>
    <s v="€"/>
    <x v="0"/>
    <x v="9"/>
    <x v="61"/>
    <x v="401"/>
    <x v="43"/>
    <s v="23.07.2023"/>
    <s v="t"/>
    <s v="t"/>
    <s v="f"/>
    <s v="t"/>
    <s v="f"/>
    <s v="t"/>
    <s v="t"/>
    <s v="f"/>
    <s v="t"/>
    <s v="f"/>
    <s v="f"/>
    <s v="f"/>
    <s v="t"/>
    <s v="t"/>
    <s v="t"/>
    <s v="f"/>
    <s v="f"/>
    <s v="t"/>
    <n v="0.5"/>
    <s v="https://www.halooglasi.com/nekretnine/izdavanje-stanova/banovo-brdo-170-m2-lux-3-0/5425643419448?kid=4"/>
    <s v="f"/>
    <n v="10"/>
  </r>
  <r>
    <n v="253"/>
    <s v="Novi Beograd - Dr ivana ribara ID#53681 "/>
    <s v="Stan"/>
    <n v="47"/>
    <x v="0"/>
    <s v="Agencija"/>
    <m/>
    <m/>
    <x v="0"/>
    <x v="0"/>
    <x v="8"/>
    <n v="6"/>
    <m/>
    <m/>
    <s v="mesečno"/>
    <n v="550"/>
    <s v="€"/>
    <x v="0"/>
    <x v="1"/>
    <x v="75"/>
    <x v="461"/>
    <x v="43"/>
    <s v="23.07.2023"/>
    <s v="f"/>
    <s v="t"/>
    <s v="f"/>
    <s v="t"/>
    <s v="f"/>
    <s v="t"/>
    <s v="f"/>
    <s v="f"/>
    <s v="f"/>
    <s v="f"/>
    <s v="f"/>
    <s v="f"/>
    <s v="t"/>
    <s v="t"/>
    <s v="f"/>
    <s v="f"/>
    <s v="f"/>
    <s v="t"/>
    <m/>
    <s v="https://www.halooglasi.com/nekretnine/izdavanje-stanova/novi-beograd---dr-ivana-ribara-id53681/5425643411821?kid=4"/>
    <s v="f"/>
    <n v="11.702127659574469"/>
  </r>
  <r>
    <n v="255"/>
    <s v="Zemun - Centar ID#53726 "/>
    <s v="Stan"/>
    <n v="36"/>
    <x v="0"/>
    <s v="Agencija"/>
    <m/>
    <m/>
    <x v="0"/>
    <x v="2"/>
    <x v="5"/>
    <n v="4"/>
    <m/>
    <m/>
    <s v="mesečno"/>
    <n v="300"/>
    <s v="€"/>
    <x v="0"/>
    <x v="3"/>
    <x v="27"/>
    <x v="584"/>
    <x v="43"/>
    <s v="23.07.2023"/>
    <s v="f"/>
    <s v="t"/>
    <s v="f"/>
    <s v="t"/>
    <s v="f"/>
    <s v="f"/>
    <s v="f"/>
    <s v="f"/>
    <s v="f"/>
    <s v="f"/>
    <s v="f"/>
    <s v="f"/>
    <s v="t"/>
    <s v="t"/>
    <s v="f"/>
    <s v="f"/>
    <s v="f"/>
    <s v="t"/>
    <m/>
    <s v="https://www.halooglasi.com/nekretnine/izdavanje-stanova/zemun---centar-id53726/5425643418673?kid=4"/>
    <s v="f"/>
    <n v="8.3333333333333339"/>
  </r>
  <r>
    <n v="256"/>
    <s v="Sunnyville, Višnjička banja, lux, nov, top pogled "/>
    <s v="Stan"/>
    <n v="80"/>
    <x v="6"/>
    <s v="Vlasnik"/>
    <s v="Novogradnja"/>
    <s v="Lux"/>
    <x v="0"/>
    <x v="0"/>
    <x v="3"/>
    <m/>
    <n v="55"/>
    <s v="€"/>
    <s v="mesečno"/>
    <n v="700"/>
    <s v="€"/>
    <x v="0"/>
    <x v="6"/>
    <x v="134"/>
    <x v="388"/>
    <x v="43"/>
    <s v="23.07.2023"/>
    <s v="f"/>
    <s v="t"/>
    <s v="f"/>
    <s v="f"/>
    <s v="f"/>
    <s v="t"/>
    <s v="t"/>
    <s v="f"/>
    <s v="t"/>
    <s v="t"/>
    <s v="f"/>
    <s v="f"/>
    <s v="t"/>
    <s v="t"/>
    <s v="t"/>
    <s v="f"/>
    <s v="f"/>
    <s v="t"/>
    <m/>
    <s v="https://www.halooglasi.com/nekretnine/izdavanje-stanova/sunnyville-visnjicka-banja-lux-nov-top-pogled/5425643420794?kid=4"/>
    <s v="f"/>
    <n v="8.75"/>
  </r>
  <r>
    <n v="257"/>
    <s v="Kalenić, 53m2, 2.0, 1 sprat "/>
    <s v="Stan"/>
    <n v="53"/>
    <x v="0"/>
    <s v="Agencija"/>
    <m/>
    <m/>
    <x v="0"/>
    <x v="0"/>
    <x v="0"/>
    <n v="5"/>
    <m/>
    <m/>
    <s v="mesečno"/>
    <n v="600"/>
    <s v="€"/>
    <x v="0"/>
    <x v="2"/>
    <x v="13"/>
    <x v="490"/>
    <x v="43"/>
    <s v="23.07.2023"/>
    <s v="f"/>
    <s v="f"/>
    <s v="f"/>
    <s v="f"/>
    <s v="f"/>
    <s v="t"/>
    <s v="f"/>
    <s v="f"/>
    <s v="t"/>
    <s v="f"/>
    <s v="f"/>
    <s v="f"/>
    <s v="f"/>
    <s v="f"/>
    <s v="f"/>
    <s v="f"/>
    <s v="f"/>
    <s v="t"/>
    <m/>
    <s v="https://www.halooglasi.com/nekretnine/izdavanje-stanova/kalenic-53m2-2-0-1-sprat/5425643392665?kid=4"/>
    <s v="f"/>
    <n v="11.320754716981131"/>
  </r>
  <r>
    <n v="258"/>
    <s v="Lux 3.0 stan od 80,38m2 sa gar.mestom, BW Aqua "/>
    <s v="Stan"/>
    <n v="80"/>
    <x v="6"/>
    <s v="Agencija"/>
    <s v="Novogradnja"/>
    <s v="Lux"/>
    <x v="0"/>
    <x v="0"/>
    <x v="12"/>
    <n v="23"/>
    <m/>
    <m/>
    <s v="mesečno"/>
    <n v="1700"/>
    <s v="€"/>
    <x v="0"/>
    <x v="0"/>
    <x v="3"/>
    <x v="8"/>
    <x v="43"/>
    <s v="23.07.2023"/>
    <s v="f"/>
    <s v="t"/>
    <s v="f"/>
    <s v="t"/>
    <s v="f"/>
    <s v="t"/>
    <s v="f"/>
    <s v="f"/>
    <s v="t"/>
    <s v="t"/>
    <s v="f"/>
    <s v="f"/>
    <s v="f"/>
    <s v="f"/>
    <s v="f"/>
    <s v="f"/>
    <s v="f"/>
    <s v="t"/>
    <n v="0.5"/>
    <s v="https://www.halooglasi.com/nekretnine/izdavanje-stanova/lux-3-0-stan-od-80-38m2-sa-gar-mestom-bw-aqua/5425643232067?kid=4"/>
    <s v="f"/>
    <n v="21.25"/>
  </r>
  <r>
    <n v="183"/>
    <s v="Izdavanje,dvosoban Stan U Kuli West,novi Beograd "/>
    <s v="Stan"/>
    <n v="60"/>
    <x v="0"/>
    <s v="Agencija"/>
    <m/>
    <s v="Lux"/>
    <x v="3"/>
    <x v="5"/>
    <x v="2"/>
    <m/>
    <m/>
    <m/>
    <s v="mesečno"/>
    <n v="1500"/>
    <s v="€"/>
    <x v="0"/>
    <x v="1"/>
    <x v="5"/>
    <x v="7"/>
    <x v="44"/>
    <s v="24.07.2023"/>
    <s v="f"/>
    <s v="t"/>
    <s v="f"/>
    <s v="f"/>
    <s v="f"/>
    <s v="f"/>
    <s v="f"/>
    <s v="f"/>
    <s v="t"/>
    <s v="f"/>
    <s v="f"/>
    <s v="f"/>
    <s v="f"/>
    <s v="f"/>
    <s v="f"/>
    <s v="f"/>
    <s v="f"/>
    <s v="t"/>
    <m/>
    <s v="https://www.halooglasi.com/nekretnine/izdavanje-stanova/izdavanje-dvosoban-stan-u-kuli-west-novi-beog/5425643341095?kid=4"/>
    <s v="f"/>
    <n v="25"/>
  </r>
  <r>
    <n v="185"/>
    <s v="Vlasnik izdaje renoviran namešten stan u bloku 21 "/>
    <s v="Stan"/>
    <n v="62"/>
    <x v="8"/>
    <s v="Vlasnik"/>
    <s v="Stara gradnja"/>
    <s v="Renovirano"/>
    <x v="0"/>
    <x v="0"/>
    <x v="0"/>
    <n v="4"/>
    <m/>
    <m/>
    <s v="mesečno"/>
    <n v="680"/>
    <s v="€"/>
    <x v="0"/>
    <x v="1"/>
    <x v="94"/>
    <x v="200"/>
    <x v="44"/>
    <s v="24.07.2023"/>
    <s v="f"/>
    <s v="t"/>
    <s v="f"/>
    <s v="t"/>
    <s v="f"/>
    <s v="f"/>
    <s v="f"/>
    <s v="f"/>
    <s v="t"/>
    <s v="f"/>
    <s v="f"/>
    <s v="f"/>
    <s v="t"/>
    <s v="t"/>
    <s v="t"/>
    <s v="f"/>
    <s v="t"/>
    <s v="t"/>
    <m/>
    <s v="https://www.halooglasi.com/nekretnine/izdavanje-stanova/vlasnik-izdaje-renoviran-namesten-stan-u-blok/5425643425677?kid=4"/>
    <s v="f"/>
    <n v="10.96774193548387"/>
  </r>
  <r>
    <n v="187"/>
    <s v="Novi Beograd - A blok ID#53734 "/>
    <s v="Stan"/>
    <n v="40"/>
    <x v="0"/>
    <s v="Agencija"/>
    <m/>
    <m/>
    <x v="0"/>
    <x v="0"/>
    <x v="5"/>
    <n v="10"/>
    <m/>
    <m/>
    <s v="mesečno"/>
    <n v="800"/>
    <s v="€"/>
    <x v="0"/>
    <x v="1"/>
    <x v="33"/>
    <x v="38"/>
    <x v="44"/>
    <s v="24.07.2023"/>
    <s v="f"/>
    <s v="t"/>
    <s v="f"/>
    <s v="t"/>
    <s v="f"/>
    <s v="t"/>
    <s v="f"/>
    <s v="f"/>
    <s v="f"/>
    <s v="f"/>
    <s v="f"/>
    <s v="f"/>
    <s v="t"/>
    <s v="t"/>
    <s v="f"/>
    <s v="f"/>
    <s v="f"/>
    <s v="t"/>
    <m/>
    <s v="https://www.halooglasi.com/nekretnine/izdavanje-stanova/novi-beograd---a-blok-id53734/5425643425982?kid=4"/>
    <s v="f"/>
    <n v="20"/>
  </r>
  <r>
    <n v="188"/>
    <s v="Novi Beograd - Blok 22 arena ID#53733 "/>
    <s v="Stan"/>
    <n v="65"/>
    <x v="0"/>
    <s v="Agencija"/>
    <m/>
    <m/>
    <x v="0"/>
    <x v="0"/>
    <x v="5"/>
    <n v="6"/>
    <m/>
    <m/>
    <s v="mesečno"/>
    <n v="750"/>
    <s v="€"/>
    <x v="0"/>
    <x v="1"/>
    <x v="47"/>
    <x v="129"/>
    <x v="44"/>
    <s v="24.07.2023"/>
    <s v="f"/>
    <s v="t"/>
    <s v="f"/>
    <s v="t"/>
    <s v="f"/>
    <s v="t"/>
    <s v="f"/>
    <s v="f"/>
    <s v="f"/>
    <s v="f"/>
    <s v="f"/>
    <s v="f"/>
    <s v="t"/>
    <s v="t"/>
    <s v="f"/>
    <s v="f"/>
    <s v="f"/>
    <s v="t"/>
    <m/>
    <s v="https://www.halooglasi.com/nekretnine/izdavanje-stanova/novi-beograd---blok-22-arena-id53733/5425643425983?kid=4"/>
    <s v="f"/>
    <n v="11.538461538461538"/>
  </r>
  <r>
    <n v="189"/>
    <s v="Stan 35 m2 "/>
    <s v="Stan"/>
    <n v="35"/>
    <x v="0"/>
    <s v="Vlasnik"/>
    <s v="Novogradnja"/>
    <s v="Renovirano"/>
    <x v="0"/>
    <x v="9"/>
    <x v="9"/>
    <n v="2"/>
    <m/>
    <m/>
    <s v="mesečno"/>
    <n v="300"/>
    <s v="€"/>
    <x v="9"/>
    <x v="16"/>
    <x v="210"/>
    <x v="585"/>
    <x v="44"/>
    <s v="24.07.2023"/>
    <s v="f"/>
    <s v="t"/>
    <s v="f"/>
    <s v="f"/>
    <s v="f"/>
    <s v="f"/>
    <s v="f"/>
    <s v="f"/>
    <s v="f"/>
    <s v="f"/>
    <s v="f"/>
    <s v="f"/>
    <s v="t"/>
    <s v="t"/>
    <s v="f"/>
    <s v="f"/>
    <s v="f"/>
    <s v="t"/>
    <m/>
    <s v="https://www.halooglasi.com/nekretnine/izdavanje-stanova/stan-35-m2/5425643426260?kid=4"/>
    <s v="f"/>
    <n v="8.5714285714285712"/>
  </r>
  <r>
    <n v="190"/>
    <s v="Slavija "/>
    <s v="Stan"/>
    <n v="25"/>
    <x v="0"/>
    <s v="Vlasnik"/>
    <s v="Novogradnja"/>
    <s v="Lux"/>
    <x v="0"/>
    <x v="2"/>
    <x v="2"/>
    <n v="7"/>
    <n v="50"/>
    <s v="€"/>
    <s v="mesečno"/>
    <n v="500"/>
    <s v="€"/>
    <x v="0"/>
    <x v="2"/>
    <x v="55"/>
    <x v="28"/>
    <x v="44"/>
    <s v="24.07.2023"/>
    <s v="f"/>
    <s v="t"/>
    <s v="f"/>
    <s v="t"/>
    <s v="f"/>
    <s v="t"/>
    <s v="t"/>
    <s v="f"/>
    <s v="t"/>
    <s v="f"/>
    <s v="f"/>
    <s v="f"/>
    <s v="t"/>
    <s v="t"/>
    <s v="t"/>
    <s v="f"/>
    <s v="f"/>
    <s v="t"/>
    <m/>
    <s v="https://www.halooglasi.com/nekretnine/izdavanje-stanova/slavija/5425643102472?kid=4"/>
    <s v="f"/>
    <n v="20"/>
  </r>
  <r>
    <n v="191"/>
    <s v="Apartman na Zlatiboru na duži vremenski period "/>
    <s v="Stan"/>
    <n v="40"/>
    <x v="1"/>
    <s v="Vlasnik"/>
    <s v="Novogradnja"/>
    <s v="Renovirano"/>
    <x v="0"/>
    <x v="6"/>
    <x v="0"/>
    <n v="2"/>
    <m/>
    <m/>
    <s v="mesečno"/>
    <n v="250"/>
    <s v="€"/>
    <x v="9"/>
    <x v="17"/>
    <x v="211"/>
    <x v="586"/>
    <x v="44"/>
    <s v="24.07.2023"/>
    <s v="t"/>
    <s v="t"/>
    <s v="f"/>
    <s v="t"/>
    <s v="f"/>
    <s v="f"/>
    <s v="t"/>
    <s v="f"/>
    <s v="f"/>
    <s v="f"/>
    <s v="f"/>
    <s v="f"/>
    <s v="t"/>
    <s v="t"/>
    <s v="f"/>
    <s v="t"/>
    <s v="t"/>
    <s v="t"/>
    <m/>
    <s v="https://www.halooglasi.com/nekretnine/izdavanje-stanova/apartman-na-zlatiboru-na-duzi-vremenski-perio/5425641525111?kid=4"/>
    <s v="f"/>
    <n v="6.25"/>
  </r>
  <r>
    <n v="192"/>
    <s v="Vojislava Ilića,nov,useljiv ID#16488 "/>
    <s v="Stan"/>
    <n v="30"/>
    <x v="5"/>
    <s v="Agencija"/>
    <s v="Novogradnja"/>
    <s v="Izvorno stanje"/>
    <x v="0"/>
    <x v="0"/>
    <x v="5"/>
    <m/>
    <m/>
    <m/>
    <s v="mesečno"/>
    <n v="380"/>
    <s v="€"/>
    <x v="0"/>
    <x v="2"/>
    <x v="2"/>
    <x v="119"/>
    <x v="44"/>
    <s v="24.07.2023"/>
    <s v="f"/>
    <s v="t"/>
    <s v="f"/>
    <s v="f"/>
    <s v="f"/>
    <s v="t"/>
    <s v="t"/>
    <s v="f"/>
    <s v="f"/>
    <s v="f"/>
    <s v="f"/>
    <s v="f"/>
    <s v="t"/>
    <s v="t"/>
    <s v="f"/>
    <s v="f"/>
    <s v="f"/>
    <s v="t"/>
    <m/>
    <s v="https://www.halooglasi.com/nekretnine/izdavanje-stanova/vojislava-ilica-nov-useljiv-id16488/5425643425999?kid=4"/>
    <s v="f"/>
    <n v="12.666666666666666"/>
  </r>
  <r>
    <n v="193"/>
    <s v="Vracar cena sa svim Troskovima odmah useljiv "/>
    <s v="Stan"/>
    <n v="63"/>
    <x v="6"/>
    <s v="Vlasnik"/>
    <s v="Novogradnja"/>
    <s v="Lux"/>
    <x v="0"/>
    <x v="1"/>
    <x v="9"/>
    <n v="2"/>
    <n v="0"/>
    <m/>
    <s v="mesečno"/>
    <n v="1700"/>
    <s v="€"/>
    <x v="0"/>
    <x v="2"/>
    <x v="116"/>
    <x v="587"/>
    <x v="44"/>
    <s v="24.07.2023"/>
    <s v="t"/>
    <s v="t"/>
    <s v="f"/>
    <s v="f"/>
    <s v="f"/>
    <s v="f"/>
    <s v="t"/>
    <s v="f"/>
    <s v="t"/>
    <s v="t"/>
    <s v="f"/>
    <s v="f"/>
    <s v="t"/>
    <s v="t"/>
    <s v="t"/>
    <s v="f"/>
    <s v="t"/>
    <s v="t"/>
    <m/>
    <s v="https://www.halooglasi.com/nekretnine/izdavanje-stanova/vracar-cena-sa-svim-troskovima-odmah-useljiv/5425642480104?kid=4"/>
    <s v="f"/>
    <n v="26.984126984126984"/>
  </r>
  <r>
    <n v="200"/>
    <s v="Stan za izdavanje green rezidence  "/>
    <s v="Stan"/>
    <n v="49"/>
    <x v="0"/>
    <s v="Vlasnik"/>
    <s v="Novogradnja"/>
    <s v="Lux"/>
    <x v="0"/>
    <x v="0"/>
    <x v="2"/>
    <n v="11"/>
    <n v="150"/>
    <s v="€"/>
    <s v="mesečno"/>
    <n v="1200"/>
    <s v="€"/>
    <x v="0"/>
    <x v="6"/>
    <x v="86"/>
    <x v="245"/>
    <x v="44"/>
    <s v="24.07.2023"/>
    <s v="f"/>
    <s v="t"/>
    <s v="f"/>
    <s v="t"/>
    <s v="f"/>
    <s v="t"/>
    <s v="f"/>
    <s v="f"/>
    <s v="t"/>
    <s v="t"/>
    <s v="f"/>
    <s v="f"/>
    <s v="f"/>
    <s v="t"/>
    <s v="t"/>
    <s v="f"/>
    <s v="t"/>
    <s v="t"/>
    <m/>
    <s v="https://www.halooglasi.com/nekretnine/izdavanje-stanova/stan-za-izdavanje-green-rezidence/5425642086951?kid=4"/>
    <s v="f"/>
    <n v="24.489795918367346"/>
  </r>
  <r>
    <n v="204"/>
    <s v="3 bus stations from Zemun center 3.0 Apartment "/>
    <s v="Stan"/>
    <n v="51"/>
    <x v="6"/>
    <s v="Agencija"/>
    <s v="Novogradnja"/>
    <s v="Renovirano"/>
    <x v="0"/>
    <x v="2"/>
    <x v="7"/>
    <n v="4"/>
    <n v="100"/>
    <s v="€"/>
    <s v="mesečno"/>
    <n v="650"/>
    <s v="€"/>
    <x v="0"/>
    <x v="3"/>
    <x v="48"/>
    <x v="588"/>
    <x v="44"/>
    <s v="24.07.2023"/>
    <s v="f"/>
    <s v="t"/>
    <s v="f"/>
    <s v="t"/>
    <s v="f"/>
    <s v="f"/>
    <s v="t"/>
    <s v="f"/>
    <s v="t"/>
    <s v="f"/>
    <s v="f"/>
    <s v="f"/>
    <s v="t"/>
    <s v="t"/>
    <s v="t"/>
    <s v="f"/>
    <s v="t"/>
    <s v="t"/>
    <n v="0.5"/>
    <s v="https://www.halooglasi.com/nekretnine/izdavanje-stanova/3-bus-stations-from-zemun-center-3-0-apartmen/5425643423885?kid=4"/>
    <s v="f"/>
    <n v="12.745098039215685"/>
  </r>
  <r>
    <n v="205"/>
    <s v="Vračar Studio Apartment  "/>
    <s v="Stan"/>
    <n v="30"/>
    <x v="5"/>
    <s v="Agencija"/>
    <s v="Stara gradnja"/>
    <s v="Renovirano"/>
    <x v="0"/>
    <x v="0"/>
    <x v="5"/>
    <n v="5"/>
    <n v="70"/>
    <s v="€"/>
    <s v="mesečno"/>
    <n v="500"/>
    <s v="€"/>
    <x v="0"/>
    <x v="2"/>
    <x v="102"/>
    <x v="278"/>
    <x v="44"/>
    <s v="24.07.2023"/>
    <s v="f"/>
    <s v="t"/>
    <s v="f"/>
    <s v="t"/>
    <s v="f"/>
    <s v="f"/>
    <s v="f"/>
    <s v="f"/>
    <s v="t"/>
    <s v="f"/>
    <s v="f"/>
    <s v="f"/>
    <s v="t"/>
    <s v="t"/>
    <s v="t"/>
    <s v="f"/>
    <s v="t"/>
    <s v="t"/>
    <n v="0.5"/>
    <s v="https://www.halooglasi.com/nekretnine/izdavanje-stanova/vracar-studio-apartment/5425643352464?kid=4"/>
    <s v="f"/>
    <n v="16.666666666666668"/>
  </r>
  <r>
    <n v="206"/>
    <s v="Belvil, stan sa garazom "/>
    <s v="Stan"/>
    <n v="47"/>
    <x v="0"/>
    <s v="Agencija"/>
    <s v="Novogradnja"/>
    <s v="Renovirano"/>
    <x v="0"/>
    <x v="0"/>
    <x v="24"/>
    <n v="13"/>
    <m/>
    <m/>
    <s v="mesečno"/>
    <n v="750"/>
    <s v="€"/>
    <x v="0"/>
    <x v="1"/>
    <x v="15"/>
    <x v="403"/>
    <x v="44"/>
    <s v="24.07.2023"/>
    <s v="f"/>
    <s v="f"/>
    <s v="f"/>
    <s v="f"/>
    <s v="f"/>
    <s v="t"/>
    <s v="f"/>
    <s v="f"/>
    <s v="f"/>
    <s v="f"/>
    <s v="f"/>
    <s v="f"/>
    <s v="f"/>
    <s v="t"/>
    <s v="f"/>
    <s v="f"/>
    <s v="f"/>
    <s v="t"/>
    <m/>
    <s v="https://www.halooglasi.com/nekretnine/izdavanje-stanova/belvil-stan-sa-garazom/5425643399580?kid=4"/>
    <s v="f"/>
    <n v="15.957446808510639"/>
  </r>
  <r>
    <n v="207"/>
    <s v="Novi Beograd - Sakura park ID#53729 "/>
    <s v="Stan"/>
    <n v="90"/>
    <x v="6"/>
    <s v="Agencija"/>
    <m/>
    <m/>
    <x v="0"/>
    <x v="0"/>
    <x v="6"/>
    <n v="10"/>
    <m/>
    <m/>
    <s v="mesečno"/>
    <n v="1600"/>
    <s v="€"/>
    <x v="0"/>
    <x v="1"/>
    <x v="15"/>
    <x v="38"/>
    <x v="44"/>
    <s v="24.07.2023"/>
    <s v="f"/>
    <s v="t"/>
    <s v="f"/>
    <s v="t"/>
    <s v="f"/>
    <s v="t"/>
    <s v="f"/>
    <s v="f"/>
    <s v="f"/>
    <s v="f"/>
    <s v="f"/>
    <s v="f"/>
    <s v="t"/>
    <s v="t"/>
    <s v="f"/>
    <s v="f"/>
    <s v="f"/>
    <s v="t"/>
    <m/>
    <s v="https://www.halooglasi.com/nekretnine/izdavanje-stanova/novi-beograd---sakura-park-id53729/5425643424668?kid=4"/>
    <s v="f"/>
    <n v="17.777777777777779"/>
  </r>
  <r>
    <n v="208"/>
    <s v="Arena, lux, novogradnja, za pp, ID 3738 "/>
    <s v="Stan"/>
    <n v="100"/>
    <x v="2"/>
    <s v="Agencija"/>
    <s v="Novogradnja"/>
    <m/>
    <x v="1"/>
    <x v="0"/>
    <x v="5"/>
    <m/>
    <m/>
    <m/>
    <s v="mesečno"/>
    <n v="1100"/>
    <s v="€"/>
    <x v="0"/>
    <x v="1"/>
    <x v="44"/>
    <x v="246"/>
    <x v="44"/>
    <s v="24.07.2023"/>
    <s v="f"/>
    <s v="t"/>
    <s v="f"/>
    <s v="t"/>
    <s v="f"/>
    <s v="t"/>
    <s v="t"/>
    <s v="f"/>
    <s v="t"/>
    <s v="t"/>
    <s v="f"/>
    <s v="f"/>
    <s v="t"/>
    <s v="t"/>
    <s v="t"/>
    <s v="f"/>
    <s v="f"/>
    <s v="t"/>
    <n v="0.5"/>
    <s v="https://www.halooglasi.com/nekretnine/izdavanje-stanova/arena-lux-novogradnja-za-pp-id-3738/5425643392782?kid=4"/>
    <s v="f"/>
    <n v="11"/>
  </r>
  <r>
    <n v="211"/>
    <s v="Palmoticeva luksuzno renoviran salonac "/>
    <s v="Stan"/>
    <n v="86"/>
    <x v="6"/>
    <s v="Vlasnik"/>
    <s v="Stara gradnja"/>
    <s v="Lux"/>
    <x v="1"/>
    <x v="2"/>
    <x v="7"/>
    <n v="3"/>
    <n v="50"/>
    <s v="€"/>
    <s v="na 3 meseca"/>
    <n v="1250"/>
    <s v="€"/>
    <x v="0"/>
    <x v="7"/>
    <x v="39"/>
    <x v="589"/>
    <x v="44"/>
    <s v="24.07.2023"/>
    <s v="f"/>
    <s v="t"/>
    <s v="t"/>
    <s v="t"/>
    <s v="f"/>
    <s v="f"/>
    <s v="f"/>
    <s v="f"/>
    <s v="t"/>
    <s v="f"/>
    <s v="f"/>
    <s v="f"/>
    <s v="t"/>
    <s v="t"/>
    <s v="t"/>
    <s v="f"/>
    <s v="f"/>
    <s v="t"/>
    <m/>
    <s v="https://www.halooglasi.com/nekretnine/izdavanje-stanova/palmoticeva-luksuzno-renoviran-salonac/5425643425046?kid=4"/>
    <s v="f"/>
    <n v="14.534883720930232"/>
  </r>
  <r>
    <n v="212"/>
    <s v="Vojvode Stepe 418 za 3 osobe male rezije "/>
    <s v="Stan"/>
    <n v="60"/>
    <x v="6"/>
    <s v="Vlasnik"/>
    <s v="Novogradnja"/>
    <s v="Lux"/>
    <x v="0"/>
    <x v="6"/>
    <x v="11"/>
    <n v="2"/>
    <n v="50"/>
    <s v="€"/>
    <s v="mesečno"/>
    <n v="500"/>
    <s v="€"/>
    <x v="0"/>
    <x v="4"/>
    <x v="77"/>
    <x v="94"/>
    <x v="44"/>
    <s v="24.07.2023"/>
    <s v="f"/>
    <s v="t"/>
    <s v="f"/>
    <s v="f"/>
    <s v="f"/>
    <s v="f"/>
    <s v="f"/>
    <s v="f"/>
    <s v="f"/>
    <s v="f"/>
    <s v="f"/>
    <s v="t"/>
    <s v="f"/>
    <s v="t"/>
    <s v="f"/>
    <s v="f"/>
    <s v="f"/>
    <s v="t"/>
    <m/>
    <s v="https://www.halooglasi.com/nekretnine/izdavanje-stanova/vojvode-stepe-418-za-3-osobe-male-rezije/5425643424477?kid=4"/>
    <s v="f"/>
    <n v="8.3333333333333339"/>
  </r>
  <r>
    <n v="213"/>
    <s v="Odmah useljiv sa troškovima "/>
    <s v="Stan"/>
    <n v="18"/>
    <x v="3"/>
    <s v="Agencija"/>
    <s v="Novogradnja"/>
    <s v="Lux"/>
    <x v="0"/>
    <x v="1"/>
    <x v="11"/>
    <n v="3"/>
    <m/>
    <m/>
    <s v="mesečno"/>
    <n v="350"/>
    <s v="€"/>
    <x v="0"/>
    <x v="5"/>
    <x v="51"/>
    <x v="590"/>
    <x v="44"/>
    <s v="24.07.2023"/>
    <s v="f"/>
    <s v="t"/>
    <s v="f"/>
    <s v="f"/>
    <s v="f"/>
    <s v="f"/>
    <s v="f"/>
    <s v="f"/>
    <s v="t"/>
    <s v="t"/>
    <s v="f"/>
    <s v="f"/>
    <s v="t"/>
    <s v="t"/>
    <s v="f"/>
    <s v="f"/>
    <s v="f"/>
    <s v="t"/>
    <n v="0.5"/>
    <s v="https://www.halooglasi.com/nekretnine/izdavanje-stanova/odmah-useljiv-sa-troskovima/5425643424485?kid=4"/>
    <s v="f"/>
    <n v="19.444444444444443"/>
  </r>
  <r>
    <n v="214"/>
    <s v="Odmah useljiv sve novo u stanu "/>
    <s v="Stan"/>
    <n v="25"/>
    <x v="3"/>
    <s v="Agencija"/>
    <s v="Stara gradnja"/>
    <s v="Renovirano"/>
    <x v="0"/>
    <x v="6"/>
    <x v="5"/>
    <n v="4"/>
    <m/>
    <m/>
    <s v="mesečno"/>
    <n v="350"/>
    <s v="€"/>
    <x v="0"/>
    <x v="2"/>
    <x v="64"/>
    <x v="81"/>
    <x v="44"/>
    <s v="24.07.2023"/>
    <s v="f"/>
    <s v="t"/>
    <s v="f"/>
    <s v="f"/>
    <s v="f"/>
    <s v="f"/>
    <s v="f"/>
    <s v="f"/>
    <s v="t"/>
    <s v="f"/>
    <s v="f"/>
    <s v="f"/>
    <s v="t"/>
    <s v="t"/>
    <s v="f"/>
    <s v="f"/>
    <s v="f"/>
    <s v="t"/>
    <n v="0.5"/>
    <s v="https://www.halooglasi.com/nekretnine/izdavanje-stanova/odmah-useljiv-sve-novo-u-stanu/5425643424491?kid=4"/>
    <s v="f"/>
    <n v="14"/>
  </r>
  <r>
    <n v="215"/>
    <s v="Izdaje se dvosoban stan - polunamesten - Borca "/>
    <s v="Stan"/>
    <n v="58"/>
    <x v="0"/>
    <s v="Vlasnik"/>
    <s v="Novogradnja"/>
    <s v="Izvorno stanje"/>
    <x v="1"/>
    <x v="3"/>
    <x v="9"/>
    <n v="3"/>
    <n v="30"/>
    <s v="€"/>
    <s v="mesečno"/>
    <n v="300"/>
    <s v="€"/>
    <x v="0"/>
    <x v="6"/>
    <x v="54"/>
    <x v="591"/>
    <x v="44"/>
    <s v="24.07.2023"/>
    <s v="t"/>
    <s v="t"/>
    <s v="f"/>
    <s v="f"/>
    <s v="f"/>
    <s v="f"/>
    <s v="f"/>
    <s v="f"/>
    <s v="t"/>
    <s v="f"/>
    <s v="f"/>
    <s v="f"/>
    <s v="f"/>
    <s v="f"/>
    <s v="f"/>
    <s v="f"/>
    <s v="t"/>
    <s v="t"/>
    <m/>
    <s v="https://www.halooglasi.com/nekretnine/izdavanje-stanova/izdaje-se-dvosoban-stan---polunamesten---borc/5425643425346"/>
    <s v="f"/>
    <n v="5.1724137931034484"/>
  </r>
  <r>
    <n v="216"/>
    <s v="Lux 2.0 stan BW ID#1507 "/>
    <s v="Stan"/>
    <n v="56"/>
    <x v="0"/>
    <s v="Agencija"/>
    <s v="Novogradnja"/>
    <s v="Lux"/>
    <x v="0"/>
    <x v="0"/>
    <x v="27"/>
    <m/>
    <m/>
    <m/>
    <s v="mesečno"/>
    <n v="1100"/>
    <s v="€"/>
    <x v="0"/>
    <x v="0"/>
    <x v="3"/>
    <x v="0"/>
    <x v="44"/>
    <s v="24.07.2023"/>
    <s v="f"/>
    <s v="t"/>
    <s v="f"/>
    <s v="f"/>
    <s v="f"/>
    <s v="t"/>
    <s v="t"/>
    <s v="f"/>
    <s v="t"/>
    <s v="f"/>
    <s v="f"/>
    <s v="f"/>
    <s v="t"/>
    <s v="t"/>
    <s v="f"/>
    <s v="f"/>
    <s v="f"/>
    <s v="t"/>
    <m/>
    <s v="https://www.halooglasi.com/nekretnine/izdavanje-stanova/lux-2-0-stan-bw-id1507/5425643425626?kid=4"/>
    <s v="f"/>
    <n v="19.642857142857142"/>
  </r>
  <r>
    <n v="217"/>
    <s v="Novi Beograd - Fontana ID#53732 "/>
    <s v="Stan"/>
    <n v="70"/>
    <x v="6"/>
    <s v="Agencija"/>
    <m/>
    <m/>
    <x v="0"/>
    <x v="0"/>
    <x v="0"/>
    <n v="6"/>
    <m/>
    <m/>
    <s v="mesečno"/>
    <n v="800"/>
    <s v="€"/>
    <x v="0"/>
    <x v="1"/>
    <x v="11"/>
    <x v="13"/>
    <x v="44"/>
    <s v="24.07.2023"/>
    <s v="f"/>
    <s v="t"/>
    <s v="f"/>
    <s v="t"/>
    <s v="f"/>
    <s v="t"/>
    <s v="f"/>
    <s v="f"/>
    <s v="f"/>
    <s v="f"/>
    <s v="f"/>
    <s v="f"/>
    <s v="t"/>
    <s v="t"/>
    <s v="f"/>
    <s v="f"/>
    <s v="f"/>
    <s v="t"/>
    <m/>
    <s v="https://www.halooglasi.com/nekretnine/izdavanje-stanova/novi-beograd---fontana-id53732/5425643425632?kid=4"/>
    <s v="f"/>
    <n v="11.428571428571429"/>
  </r>
  <r>
    <n v="218"/>
    <s v="Namešten 2.0 stan na Lekinom Brdu "/>
    <s v="Stan"/>
    <n v="39"/>
    <x v="0"/>
    <s v="Agencija"/>
    <s v="Novogradnja"/>
    <s v="Lux"/>
    <x v="0"/>
    <x v="2"/>
    <x v="5"/>
    <n v="10"/>
    <n v="50"/>
    <s v="€"/>
    <s v="mesečno"/>
    <n v="600"/>
    <s v="€"/>
    <x v="0"/>
    <x v="4"/>
    <x v="22"/>
    <x v="592"/>
    <x v="44"/>
    <s v="24.07.2023"/>
    <s v="f"/>
    <s v="t"/>
    <s v="f"/>
    <s v="t"/>
    <s v="f"/>
    <s v="t"/>
    <s v="f"/>
    <s v="f"/>
    <s v="t"/>
    <s v="t"/>
    <s v="f"/>
    <s v="f"/>
    <s v="t"/>
    <s v="f"/>
    <s v="t"/>
    <s v="f"/>
    <s v="f"/>
    <s v="t"/>
    <n v="0.5"/>
    <s v="https://www.halooglasi.com/nekretnine/izdavanje-stanova/namesten-2-0-stan-na-lekinom-brdu/5425642378951?kid=4"/>
    <s v="f"/>
    <n v="15.384615384615385"/>
  </r>
  <r>
    <n v="221"/>
    <s v="Autokomanda - 40m2 - renoviran, namešten, parking "/>
    <s v="Stan"/>
    <n v="40"/>
    <x v="0"/>
    <s v="Vlasnik"/>
    <s v="Stara gradnja"/>
    <s v="Renovirano"/>
    <x v="0"/>
    <x v="0"/>
    <x v="11"/>
    <n v="5"/>
    <n v="100"/>
    <s v="€"/>
    <s v="mesečno"/>
    <n v="590"/>
    <s v="€"/>
    <x v="0"/>
    <x v="4"/>
    <x v="96"/>
    <x v="391"/>
    <x v="44"/>
    <s v="24.07.2023"/>
    <s v="f"/>
    <s v="t"/>
    <s v="f"/>
    <s v="t"/>
    <s v="f"/>
    <s v="f"/>
    <s v="t"/>
    <s v="t"/>
    <s v="f"/>
    <s v="t"/>
    <s v="f"/>
    <s v="t"/>
    <s v="f"/>
    <s v="t"/>
    <s v="f"/>
    <s v="f"/>
    <s v="f"/>
    <s v="t"/>
    <m/>
    <s v="https://www.halooglasi.com/nekretnine/izdavanje-stanova/autokomanda---40m2---renoviran-namesten-parki/5425643424226?kid=4"/>
    <s v="t"/>
    <n v="14.75"/>
  </r>
  <r>
    <n v="222"/>
    <s v="Vukov spomenik, 39 m2, pet-friendly "/>
    <s v="Stan"/>
    <n v="39"/>
    <x v="5"/>
    <s v="Agencija"/>
    <s v="Stara gradnja"/>
    <s v="Renovirano"/>
    <x v="0"/>
    <x v="0"/>
    <x v="8"/>
    <n v="8"/>
    <m/>
    <m/>
    <s v="mesečno"/>
    <n v="550"/>
    <s v="€"/>
    <x v="0"/>
    <x v="6"/>
    <x v="34"/>
    <x v="102"/>
    <x v="44"/>
    <s v="24.07.2023"/>
    <s v="t"/>
    <s v="t"/>
    <s v="f"/>
    <s v="t"/>
    <s v="f"/>
    <s v="t"/>
    <s v="t"/>
    <s v="f"/>
    <s v="t"/>
    <s v="t"/>
    <s v="f"/>
    <s v="f"/>
    <s v="t"/>
    <s v="t"/>
    <s v="t"/>
    <s v="f"/>
    <s v="f"/>
    <s v="t"/>
    <n v="0.5"/>
    <s v="https://www.halooglasi.com/nekretnine/izdavanje-stanova/vukov-spomenik-39-m2-pet-friendly/5425641459444?kid=4"/>
    <s v="f"/>
    <n v="14.102564102564102"/>
  </r>
  <r>
    <n v="223"/>
    <s v="Blok 28,Arena,novogradnja ID#3274 "/>
    <s v="Stan"/>
    <n v="26"/>
    <x v="5"/>
    <s v="Agencija"/>
    <s v="Novogradnja"/>
    <s v="Izvorno stanje"/>
    <x v="0"/>
    <x v="0"/>
    <x v="0"/>
    <m/>
    <m/>
    <m/>
    <s v="mesečno"/>
    <n v="380"/>
    <s v="€"/>
    <x v="0"/>
    <x v="1"/>
    <x v="126"/>
    <x v="144"/>
    <x v="44"/>
    <s v="24.07.2023"/>
    <s v="f"/>
    <s v="t"/>
    <s v="f"/>
    <s v="f"/>
    <s v="f"/>
    <s v="t"/>
    <s v="t"/>
    <s v="f"/>
    <s v="f"/>
    <s v="f"/>
    <s v="f"/>
    <s v="f"/>
    <s v="t"/>
    <s v="t"/>
    <s v="f"/>
    <s v="f"/>
    <s v="f"/>
    <s v="t"/>
    <m/>
    <s v="https://www.halooglasi.com/nekretnine/izdavanje-stanova/blok-28-arena-novogradnja-id3274/5425643423423?kid=4"/>
    <s v="f"/>
    <n v="14.615384615384615"/>
  </r>
  <r>
    <n v="225"/>
    <s v="Bulevar, Đeram, 2.0 lux novogradnja, id 4591 "/>
    <s v="Stan"/>
    <n v="55"/>
    <x v="0"/>
    <s v="Agencija"/>
    <s v="Novogradnja"/>
    <s v="Lux"/>
    <x v="0"/>
    <x v="0"/>
    <x v="8"/>
    <n v="6"/>
    <m/>
    <m/>
    <s v="mesečno"/>
    <n v="800"/>
    <s v="€"/>
    <x v="0"/>
    <x v="5"/>
    <x v="18"/>
    <x v="106"/>
    <x v="44"/>
    <s v="24.07.2023"/>
    <s v="f"/>
    <s v="t"/>
    <s v="f"/>
    <s v="f"/>
    <s v="f"/>
    <s v="t"/>
    <s v="f"/>
    <s v="f"/>
    <s v="t"/>
    <s v="f"/>
    <s v="f"/>
    <s v="f"/>
    <s v="t"/>
    <s v="t"/>
    <s v="f"/>
    <s v="f"/>
    <s v="f"/>
    <s v="t"/>
    <n v="0.5"/>
    <s v="https://www.halooglasi.com/nekretnine/izdavanje-stanova/bulevar-djeram-2-0-lux-novogradnja-id-4591/5425643423646?kid=4"/>
    <s v="f"/>
    <n v="14.545454545454545"/>
  </r>
  <r>
    <n v="227"/>
    <s v="Đeram, 85m2, renoviran, terasa, garažna  "/>
    <s v="Stan"/>
    <n v="85"/>
    <x v="6"/>
    <s v="Agencija"/>
    <m/>
    <s v="Renovirano"/>
    <x v="0"/>
    <x v="0"/>
    <x v="15"/>
    <m/>
    <m/>
    <m/>
    <m/>
    <n v="1100"/>
    <s v="€"/>
    <x v="0"/>
    <x v="5"/>
    <x v="52"/>
    <x v="428"/>
    <x v="44"/>
    <s v="24.07.2023"/>
    <s v="f"/>
    <s v="f"/>
    <s v="f"/>
    <s v="f"/>
    <s v="f"/>
    <s v="t"/>
    <s v="f"/>
    <s v="f"/>
    <s v="t"/>
    <s v="f"/>
    <s v="f"/>
    <s v="f"/>
    <s v="t"/>
    <s v="t"/>
    <s v="f"/>
    <s v="f"/>
    <s v="f"/>
    <s v="t"/>
    <m/>
    <s v="https://www.halooglasi.com/nekretnine/izdavanje-stanova/djeram-85m2-renoviran-terasa-garazna/5425643338496?kid=4"/>
    <s v="f"/>
    <n v="12.941176470588236"/>
  </r>
  <r>
    <n v="228"/>
    <s v="Zakup sa računima "/>
    <s v="Stan"/>
    <n v="65"/>
    <x v="6"/>
    <s v="Vlasnik"/>
    <s v="Novogradnja"/>
    <s v="Izvorno stanje"/>
    <x v="0"/>
    <x v="3"/>
    <x v="11"/>
    <m/>
    <n v="100"/>
    <s v="€"/>
    <s v="mesečno"/>
    <n v="500"/>
    <s v="€"/>
    <x v="0"/>
    <x v="4"/>
    <x v="19"/>
    <x v="593"/>
    <x v="44"/>
    <s v="24.07.2023"/>
    <s v="f"/>
    <s v="t"/>
    <s v="f"/>
    <s v="f"/>
    <s v="f"/>
    <s v="f"/>
    <s v="t"/>
    <s v="f"/>
    <s v="f"/>
    <s v="t"/>
    <s v="f"/>
    <s v="f"/>
    <s v="t"/>
    <s v="t"/>
    <s v="f"/>
    <s v="f"/>
    <s v="t"/>
    <s v="t"/>
    <m/>
    <s v="https://www.halooglasi.com/nekretnine/izdavanje-stanova/zakup-sa-racunima/5425643419367?kid=4"/>
    <s v="f"/>
    <n v="7.6923076923076925"/>
  </r>
  <r>
    <n v="229"/>
    <s v=" Odličan i prostran stan sa garažom, ID 5148 "/>
    <s v="Stan"/>
    <n v="115"/>
    <x v="4"/>
    <s v="Agencija"/>
    <s v="Novogradnja"/>
    <s v="Lux"/>
    <x v="0"/>
    <x v="0"/>
    <x v="8"/>
    <n v="5"/>
    <m/>
    <m/>
    <s v="mesečno"/>
    <n v="1200"/>
    <s v="€"/>
    <x v="0"/>
    <x v="5"/>
    <x v="170"/>
    <x v="0"/>
    <x v="44"/>
    <s v="24.07.2023"/>
    <s v="f"/>
    <s v="t"/>
    <s v="f"/>
    <s v="t"/>
    <s v="f"/>
    <s v="t"/>
    <s v="f"/>
    <s v="f"/>
    <s v="t"/>
    <s v="t"/>
    <s v="t"/>
    <s v="f"/>
    <s v="t"/>
    <s v="t"/>
    <s v="t"/>
    <s v="f"/>
    <s v="f"/>
    <s v="t"/>
    <n v="0.5"/>
    <s v="https://www.halooglasi.com/nekretnine/izdavanje-stanova/odlican-i-prostran-stan-sa-garazom-id-5148/5425643258587?kid=4"/>
    <s v="f"/>
    <n v="10.434782608695652"/>
  </r>
  <r>
    <n v="233"/>
    <s v="Stan na Vracaru(vlasnik direktno) "/>
    <s v="Stan"/>
    <n v="90"/>
    <x v="6"/>
    <s v="Vlasnik"/>
    <s v="Stara gradnja"/>
    <s v="Renovirano"/>
    <x v="0"/>
    <x v="3"/>
    <x v="5"/>
    <n v="3"/>
    <m/>
    <m/>
    <m/>
    <n v="1000"/>
    <s v="€"/>
    <x v="0"/>
    <x v="2"/>
    <x v="2"/>
    <x v="594"/>
    <x v="44"/>
    <s v="24.07.2023"/>
    <s v="f"/>
    <s v="t"/>
    <s v="f"/>
    <s v="f"/>
    <s v="f"/>
    <s v="f"/>
    <s v="f"/>
    <s v="f"/>
    <s v="t"/>
    <s v="f"/>
    <s v="f"/>
    <s v="f"/>
    <s v="t"/>
    <s v="t"/>
    <s v="t"/>
    <s v="f"/>
    <s v="f"/>
    <s v="t"/>
    <m/>
    <s v="https://www.halooglasi.com/nekretnine/izdavanje-stanova/stan-na-vracaruvlasnik-direktno/5425643422531?kid=4"/>
    <s v="f"/>
    <n v="11.111111111111111"/>
  </r>
  <r>
    <n v="234"/>
    <s v="Centar - Vracar crveni krst ID#53459 "/>
    <s v="Stan"/>
    <n v="57"/>
    <x v="0"/>
    <s v="Agencija"/>
    <m/>
    <m/>
    <x v="0"/>
    <x v="0"/>
    <x v="3"/>
    <n v="7"/>
    <m/>
    <m/>
    <s v="mesečno"/>
    <n v="700"/>
    <s v="€"/>
    <x v="0"/>
    <x v="2"/>
    <x v="2"/>
    <x v="2"/>
    <x v="44"/>
    <s v="24.07.2023"/>
    <s v="f"/>
    <s v="t"/>
    <s v="f"/>
    <s v="t"/>
    <s v="f"/>
    <s v="t"/>
    <s v="f"/>
    <s v="f"/>
    <s v="f"/>
    <s v="f"/>
    <s v="f"/>
    <s v="f"/>
    <s v="t"/>
    <s v="t"/>
    <s v="f"/>
    <s v="f"/>
    <s v="f"/>
    <s v="t"/>
    <m/>
    <s v="https://www.halooglasi.com/nekretnine/izdavanje-stanova/centar---vracar-crveni-krst-id53459/5425643418697"/>
    <s v="f"/>
    <n v="12.280701754385966"/>
  </r>
  <r>
    <n v="235"/>
    <s v="Novi Beograd - Stari merkator ID#53677 "/>
    <s v="Stan"/>
    <n v="43"/>
    <x v="0"/>
    <s v="Agencija"/>
    <m/>
    <m/>
    <x v="0"/>
    <x v="0"/>
    <x v="9"/>
    <n v="3"/>
    <m/>
    <m/>
    <s v="mesečno"/>
    <n v="600"/>
    <s v="€"/>
    <x v="0"/>
    <x v="1"/>
    <x v="1"/>
    <x v="0"/>
    <x v="44"/>
    <s v="24.07.2023"/>
    <s v="f"/>
    <s v="t"/>
    <s v="f"/>
    <s v="t"/>
    <s v="f"/>
    <s v="f"/>
    <s v="f"/>
    <s v="f"/>
    <s v="f"/>
    <s v="f"/>
    <s v="f"/>
    <s v="f"/>
    <s v="t"/>
    <s v="t"/>
    <s v="f"/>
    <s v="f"/>
    <s v="f"/>
    <s v="t"/>
    <m/>
    <s v="https://www.halooglasi.com/nekretnine/izdavanje-stanova/novi-beograd---stari-merkator-id53677/5425643370649?kid=4"/>
    <s v="f"/>
    <n v="13.953488372093023"/>
  </r>
  <r>
    <n v="236"/>
    <s v="Centar - Zvezdara ID#53546 "/>
    <s v="Stan"/>
    <n v="43"/>
    <x v="0"/>
    <s v="Agencija"/>
    <m/>
    <m/>
    <x v="0"/>
    <x v="0"/>
    <x v="8"/>
    <n v="7"/>
    <m/>
    <m/>
    <s v="mesečno"/>
    <n v="650"/>
    <s v="€"/>
    <x v="0"/>
    <x v="5"/>
    <x v="36"/>
    <x v="106"/>
    <x v="44"/>
    <s v="24.07.2023"/>
    <s v="f"/>
    <s v="t"/>
    <s v="f"/>
    <s v="t"/>
    <s v="f"/>
    <s v="t"/>
    <s v="f"/>
    <s v="f"/>
    <s v="f"/>
    <s v="f"/>
    <s v="f"/>
    <s v="f"/>
    <s v="t"/>
    <s v="t"/>
    <s v="f"/>
    <s v="f"/>
    <s v="f"/>
    <s v="t"/>
    <m/>
    <s v="https://www.halooglasi.com/nekretnine/izdavanje-stanova/centar---zvezdara-id53546/5425643352759?kid=4"/>
    <s v="f"/>
    <n v="15.116279069767442"/>
  </r>
  <r>
    <n v="237"/>
    <s v="Novi Beograd - Blok 63 tc piramida ID#53190 "/>
    <s v="Stan"/>
    <n v="85"/>
    <x v="6"/>
    <s v="Agencija"/>
    <m/>
    <m/>
    <x v="0"/>
    <x v="0"/>
    <x v="8"/>
    <n v="6"/>
    <m/>
    <m/>
    <s v="mesečno"/>
    <n v="700"/>
    <s v="€"/>
    <x v="0"/>
    <x v="1"/>
    <x v="31"/>
    <x v="38"/>
    <x v="44"/>
    <s v="24.07.2023"/>
    <s v="f"/>
    <s v="t"/>
    <s v="f"/>
    <s v="t"/>
    <s v="f"/>
    <s v="t"/>
    <s v="f"/>
    <s v="f"/>
    <s v="f"/>
    <s v="f"/>
    <s v="f"/>
    <s v="f"/>
    <s v="t"/>
    <s v="t"/>
    <s v="f"/>
    <s v="f"/>
    <s v="f"/>
    <s v="t"/>
    <m/>
    <s v="https://www.halooglasi.com/nekretnine/izdavanje-stanova/novi-beograd---blok-63-tc-piramida-id53190/5425643418682?kid=4"/>
    <s v="f"/>
    <n v="8.235294117647058"/>
  </r>
  <r>
    <n v="238"/>
    <s v="Novi Beograd, Hala sportova,1.5 renoviran, id 4590 "/>
    <s v="Stan"/>
    <n v="35"/>
    <x v="1"/>
    <s v="Agencija"/>
    <s v="Stara gradnja"/>
    <s v="Renovirano"/>
    <x v="0"/>
    <x v="0"/>
    <x v="2"/>
    <n v="8"/>
    <m/>
    <m/>
    <m/>
    <n v="500"/>
    <s v="€"/>
    <x v="0"/>
    <x v="1"/>
    <x v="11"/>
    <x v="13"/>
    <x v="44"/>
    <s v="24.07.2023"/>
    <s v="f"/>
    <s v="t"/>
    <s v="f"/>
    <s v="f"/>
    <s v="f"/>
    <s v="t"/>
    <s v="f"/>
    <s v="f"/>
    <s v="t"/>
    <s v="f"/>
    <s v="f"/>
    <s v="f"/>
    <s v="f"/>
    <s v="t"/>
    <s v="f"/>
    <s v="f"/>
    <s v="f"/>
    <s v="t"/>
    <n v="0.5"/>
    <s v="https://www.halooglasi.com/nekretnine/izdavanje-stanova/novi-beograd-hala-sportova-1-5-renoviran-id-4/5425643423527?kid=4"/>
    <s v="f"/>
    <n v="14.285714285714286"/>
  </r>
  <r>
    <n v="123"/>
    <s v="Stan 64m2, TC Stadion, Dragice Končar. "/>
    <s v="Stan"/>
    <n v="64"/>
    <x v="6"/>
    <s v="Vlasnik"/>
    <s v="Stara gradnja"/>
    <s v="Izvorno stanje"/>
    <x v="0"/>
    <x v="3"/>
    <x v="9"/>
    <n v="4"/>
    <n v="100"/>
    <s v="€"/>
    <s v="mesečno"/>
    <n v="450"/>
    <s v="€"/>
    <x v="0"/>
    <x v="4"/>
    <x v="158"/>
    <x v="560"/>
    <x v="45"/>
    <s v="25.07.2023"/>
    <s v="f"/>
    <s v="t"/>
    <s v="f"/>
    <s v="t"/>
    <s v="f"/>
    <s v="f"/>
    <s v="t"/>
    <s v="f"/>
    <s v="t"/>
    <s v="f"/>
    <s v="f"/>
    <s v="f"/>
    <s v="f"/>
    <s v="t"/>
    <s v="t"/>
    <s v="f"/>
    <s v="t"/>
    <s v="t"/>
    <m/>
    <s v="https://www.halooglasi.com/nekretnine/izdavanje-stanova/stan-64m2-tc-stadion-dragice-koncar/5425643431014"/>
    <s v="t"/>
    <n v="7.03125"/>
  </r>
  <r>
    <n v="124"/>
    <s v="Big Residences Karaburma, Lux + garaza + ostava "/>
    <s v="Stan"/>
    <n v="47"/>
    <x v="1"/>
    <s v="Vlasnik"/>
    <s v="Novogradnja"/>
    <s v="Lux"/>
    <x v="0"/>
    <x v="0"/>
    <x v="0"/>
    <n v="7"/>
    <m/>
    <m/>
    <s v="mesečno"/>
    <n v="700"/>
    <s v="€"/>
    <x v="0"/>
    <x v="6"/>
    <x v="21"/>
    <x v="595"/>
    <x v="45"/>
    <s v="25.07.2023"/>
    <s v="f"/>
    <s v="t"/>
    <s v="f"/>
    <s v="t"/>
    <s v="f"/>
    <s v="t"/>
    <s v="f"/>
    <s v="f"/>
    <s v="t"/>
    <s v="t"/>
    <s v="f"/>
    <s v="f"/>
    <s v="t"/>
    <s v="t"/>
    <s v="f"/>
    <s v="f"/>
    <s v="t"/>
    <s v="t"/>
    <m/>
    <s v="https://www.halooglasi.com/nekretnine/izdavanje-stanova/big-residences-karaburma-lux-garaza-ostava/5425643430551?kid=4"/>
    <s v="f"/>
    <n v="14.893617021276595"/>
  </r>
  <r>
    <n v="125"/>
    <s v="Širi centar - Autokomanda ID#53741 "/>
    <s v="Stan"/>
    <n v="60"/>
    <x v="0"/>
    <s v="Agencija"/>
    <m/>
    <m/>
    <x v="0"/>
    <x v="0"/>
    <x v="8"/>
    <n v="12"/>
    <m/>
    <m/>
    <s v="mesečno"/>
    <n v="600"/>
    <s v="€"/>
    <x v="0"/>
    <x v="4"/>
    <x v="96"/>
    <x v="0"/>
    <x v="45"/>
    <s v="25.07.2023"/>
    <s v="f"/>
    <s v="t"/>
    <s v="f"/>
    <s v="t"/>
    <s v="f"/>
    <s v="t"/>
    <s v="f"/>
    <s v="f"/>
    <s v="f"/>
    <s v="f"/>
    <s v="f"/>
    <s v="f"/>
    <s v="t"/>
    <s v="t"/>
    <s v="f"/>
    <s v="f"/>
    <s v="f"/>
    <s v="t"/>
    <m/>
    <s v="https://www.halooglasi.com/nekretnine/izdavanje-stanova/siri-centar---autokomanda-id53741/5425643430879?kid=4"/>
    <s v="f"/>
    <n v="10"/>
  </r>
  <r>
    <n v="126"/>
    <s v="Novi Beograd - Zepterra ID#53760 "/>
    <s v="Stan"/>
    <n v="54"/>
    <x v="0"/>
    <s v="Agencija"/>
    <m/>
    <m/>
    <x v="0"/>
    <x v="0"/>
    <x v="2"/>
    <n v="9"/>
    <m/>
    <m/>
    <s v="mesečno"/>
    <n v="1200"/>
    <s v="€"/>
    <x v="0"/>
    <x v="1"/>
    <x v="5"/>
    <x v="291"/>
    <x v="45"/>
    <s v="25.07.2023"/>
    <s v="f"/>
    <s v="t"/>
    <s v="f"/>
    <s v="t"/>
    <s v="f"/>
    <s v="t"/>
    <s v="f"/>
    <s v="f"/>
    <s v="f"/>
    <s v="f"/>
    <s v="f"/>
    <s v="f"/>
    <s v="t"/>
    <s v="t"/>
    <s v="f"/>
    <s v="f"/>
    <s v="f"/>
    <s v="t"/>
    <m/>
    <s v="https://www.halooglasi.com/nekretnine/izdavanje-stanova/novi-beograd---zepterra-id53760/5425643430881?kid=4"/>
    <s v="f"/>
    <n v="22.222222222222221"/>
  </r>
  <r>
    <n v="130"/>
    <s v="Pet-friendly, Beograd na vodi, 70m2 sa gar. mestom "/>
    <s v="Stan"/>
    <n v="70"/>
    <x v="0"/>
    <s v="Agencija"/>
    <s v="Novogradnja"/>
    <s v="Lux"/>
    <x v="0"/>
    <x v="0"/>
    <x v="3"/>
    <n v="23"/>
    <m/>
    <m/>
    <m/>
    <n v="1500"/>
    <s v="€"/>
    <x v="0"/>
    <x v="0"/>
    <x v="3"/>
    <x v="8"/>
    <x v="45"/>
    <s v="25.07.2023"/>
    <s v="f"/>
    <s v="f"/>
    <s v="f"/>
    <s v="f"/>
    <s v="f"/>
    <s v="t"/>
    <s v="t"/>
    <s v="f"/>
    <s v="t"/>
    <s v="f"/>
    <s v="f"/>
    <s v="f"/>
    <s v="t"/>
    <s v="t"/>
    <s v="f"/>
    <s v="f"/>
    <s v="f"/>
    <s v="t"/>
    <m/>
    <s v="https://www.halooglasi.com/nekretnine/izdavanje-stanova/pet-friendly-beograd-na-vodi-70m2-sa-gar-mest/5425643430884?kid=4"/>
    <s v="f"/>
    <n v="21.428571428571427"/>
  </r>
  <r>
    <n v="131"/>
    <s v="1.0 stan, Stari grad, novogradnja ID#3888 "/>
    <s v="Stan"/>
    <n v="29"/>
    <x v="5"/>
    <s v="Agencija"/>
    <m/>
    <m/>
    <x v="0"/>
    <x v="0"/>
    <x v="3"/>
    <n v="6"/>
    <m/>
    <m/>
    <s v="mesečno"/>
    <n v="550"/>
    <s v="€"/>
    <x v="0"/>
    <x v="7"/>
    <x v="29"/>
    <x v="596"/>
    <x v="45"/>
    <s v="25.07.2023"/>
    <s v="f"/>
    <s v="t"/>
    <s v="f"/>
    <s v="t"/>
    <s v="f"/>
    <s v="f"/>
    <s v="f"/>
    <s v="f"/>
    <s v="f"/>
    <s v="f"/>
    <s v="f"/>
    <s v="f"/>
    <s v="f"/>
    <s v="f"/>
    <s v="f"/>
    <s v="f"/>
    <s v="f"/>
    <s v="t"/>
    <m/>
    <s v="https://www.halooglasi.com/nekretnine/izdavanje-stanova/1-0-stan-stari-grad-novogradnja-id3888/5425643432019?kid=4"/>
    <s v="f"/>
    <n v="18.96551724137931"/>
  </r>
  <r>
    <n v="140"/>
    <s v="Milesevska "/>
    <s v="Stan"/>
    <n v="100"/>
    <x v="6"/>
    <s v="Agencija"/>
    <s v="Novogradnja"/>
    <s v="Renovirano"/>
    <x v="0"/>
    <x v="2"/>
    <x v="11"/>
    <n v="1"/>
    <m/>
    <m/>
    <s v="mesečno"/>
    <n v="1200"/>
    <s v="€"/>
    <x v="0"/>
    <x v="2"/>
    <x v="13"/>
    <x v="597"/>
    <x v="45"/>
    <s v="25.07.2023"/>
    <s v="f"/>
    <s v="t"/>
    <s v="f"/>
    <s v="f"/>
    <s v="f"/>
    <s v="f"/>
    <s v="t"/>
    <s v="f"/>
    <s v="t"/>
    <s v="f"/>
    <s v="f"/>
    <s v="f"/>
    <s v="t"/>
    <s v="t"/>
    <s v="f"/>
    <s v="f"/>
    <s v="f"/>
    <s v="f"/>
    <n v="0.5"/>
    <s v="https://www.halooglasi.com/nekretnine/izdavanje-stanova/milesevska/5425643363634?kid=4"/>
    <s v="f"/>
    <n v="12"/>
  </r>
  <r>
    <n v="141"/>
    <s v="Četvorosoban stan nadomak Kalemegdana, K-District "/>
    <s v="Stan"/>
    <n v="123"/>
    <x v="2"/>
    <s v="Agencija"/>
    <s v="Novogradnja"/>
    <s v="Lux"/>
    <x v="1"/>
    <x v="0"/>
    <x v="15"/>
    <m/>
    <m/>
    <m/>
    <s v="mesečno"/>
    <n v="2200"/>
    <s v="€"/>
    <x v="0"/>
    <x v="7"/>
    <x v="46"/>
    <x v="598"/>
    <x v="45"/>
    <s v="25.07.2023"/>
    <s v="f"/>
    <s v="f"/>
    <s v="f"/>
    <s v="f"/>
    <s v="f"/>
    <s v="f"/>
    <s v="f"/>
    <s v="f"/>
    <s v="f"/>
    <s v="f"/>
    <s v="f"/>
    <s v="f"/>
    <s v="f"/>
    <s v="f"/>
    <s v="f"/>
    <s v="f"/>
    <s v="f"/>
    <s v="t"/>
    <m/>
    <s v="https://www.halooglasi.com/nekretnine/izdavanje-stanova/cetvorosoban-stan-nadomak-kalemegdana-k-distr/5425643430507?kid=4"/>
    <s v="f"/>
    <n v="17.886178861788618"/>
  </r>
  <r>
    <n v="148"/>
    <s v="Tašmajdan, novogradnja, lux, garaža, ID 14941 "/>
    <s v="Stan"/>
    <n v="46"/>
    <x v="1"/>
    <s v="Agencija"/>
    <s v="Novogradnja"/>
    <s v="Lux"/>
    <x v="0"/>
    <x v="0"/>
    <x v="5"/>
    <n v="5"/>
    <m/>
    <m/>
    <s v="mesečno"/>
    <n v="800"/>
    <s v="€"/>
    <x v="0"/>
    <x v="6"/>
    <x v="80"/>
    <x v="543"/>
    <x v="45"/>
    <s v="25.07.2023"/>
    <s v="f"/>
    <s v="t"/>
    <s v="f"/>
    <s v="t"/>
    <s v="f"/>
    <s v="t"/>
    <s v="t"/>
    <s v="f"/>
    <s v="t"/>
    <s v="t"/>
    <s v="f"/>
    <s v="f"/>
    <s v="t"/>
    <s v="t"/>
    <s v="t"/>
    <s v="f"/>
    <s v="f"/>
    <s v="t"/>
    <n v="0.5"/>
    <s v="https://www.halooglasi.com/nekretnine/izdavanje-stanova/tasmajdan-novogradnja-lux-garaza-id-14941/5425635904853?kid=4"/>
    <s v="f"/>
    <n v="17.391304347826086"/>
  </r>
  <r>
    <n v="152"/>
    <s v="Centar Zemuna, pet friendly, beli karton  "/>
    <s v="Stan"/>
    <n v="42"/>
    <x v="0"/>
    <s v="Agencija"/>
    <m/>
    <s v="Renovirano"/>
    <x v="0"/>
    <x v="2"/>
    <x v="0"/>
    <n v="1"/>
    <m/>
    <m/>
    <s v="mesečno"/>
    <n v="450"/>
    <s v="€"/>
    <x v="0"/>
    <x v="3"/>
    <x v="84"/>
    <x v="104"/>
    <x v="45"/>
    <s v="25.07.2023"/>
    <s v="f"/>
    <s v="t"/>
    <s v="f"/>
    <s v="f"/>
    <s v="f"/>
    <s v="f"/>
    <s v="t"/>
    <s v="f"/>
    <s v="f"/>
    <s v="f"/>
    <s v="f"/>
    <s v="f"/>
    <s v="t"/>
    <s v="t"/>
    <s v="t"/>
    <s v="f"/>
    <s v="t"/>
    <s v="t"/>
    <n v="0.5"/>
    <s v="https://www.halooglasi.com/nekretnine/izdavanje-stanova/centar-zemuna-pet-friendly-beli-karton/5425643430391"/>
    <s v="f"/>
    <n v="10.714285714285714"/>
  </r>
  <r>
    <n v="160"/>
    <s v="Exing Home 65, lux, novogradnja, garaža, ID 20727 "/>
    <s v="Stan"/>
    <n v="54"/>
    <x v="0"/>
    <s v="Agencija"/>
    <s v="Novogradnja"/>
    <s v="Lux"/>
    <x v="0"/>
    <x v="0"/>
    <x v="9"/>
    <m/>
    <m/>
    <m/>
    <s v="mesečno"/>
    <n v="1200"/>
    <s v="€"/>
    <x v="0"/>
    <x v="1"/>
    <x v="5"/>
    <x v="134"/>
    <x v="45"/>
    <s v="25.07.2023"/>
    <s v="f"/>
    <s v="t"/>
    <s v="f"/>
    <s v="t"/>
    <s v="f"/>
    <s v="t"/>
    <s v="t"/>
    <s v="f"/>
    <s v="t"/>
    <s v="t"/>
    <s v="f"/>
    <s v="f"/>
    <s v="t"/>
    <s v="t"/>
    <s v="t"/>
    <s v="f"/>
    <s v="f"/>
    <s v="t"/>
    <n v="0.5"/>
    <s v="https://www.halooglasi.com/nekretnine/izdavanje-stanova/exing-home-65-lux-novogradnja-garaza-id-20727/5425643429444?kid=4"/>
    <s v="f"/>
    <n v="22.222222222222221"/>
  </r>
  <r>
    <n v="161"/>
    <s v="Lux 90m2 nov "/>
    <s v="Stan"/>
    <n v="90"/>
    <x v="8"/>
    <s v="Vlasnik"/>
    <s v="Novogradnja"/>
    <s v="Lux"/>
    <x v="0"/>
    <x v="1"/>
    <x v="8"/>
    <n v="4"/>
    <m/>
    <m/>
    <s v="mesečno"/>
    <n v="1300"/>
    <s v="€"/>
    <x v="0"/>
    <x v="5"/>
    <x v="62"/>
    <x v="599"/>
    <x v="45"/>
    <s v="25.07.2023"/>
    <s v="f"/>
    <s v="f"/>
    <s v="f"/>
    <s v="f"/>
    <s v="f"/>
    <s v="t"/>
    <s v="f"/>
    <s v="f"/>
    <s v="t"/>
    <s v="t"/>
    <s v="f"/>
    <s v="f"/>
    <s v="t"/>
    <s v="t"/>
    <s v="f"/>
    <s v="f"/>
    <s v="f"/>
    <s v="t"/>
    <m/>
    <s v="https://www.halooglasi.com/nekretnine/izdavanje-stanova/lux-90m2-nov/5425642724926?kid=4"/>
    <s v="f"/>
    <n v="14.444444444444445"/>
  </r>
  <r>
    <n v="162"/>
    <s v="Jedinstvena ponuda, Beograd na vodi ID#1508 "/>
    <s v="Stan"/>
    <n v="66"/>
    <x v="6"/>
    <s v="Agencija"/>
    <s v="Novogradnja"/>
    <s v="Lux"/>
    <x v="0"/>
    <x v="0"/>
    <x v="0"/>
    <n v="24"/>
    <m/>
    <m/>
    <s v="mesečno"/>
    <n v="1650"/>
    <s v="€"/>
    <x v="0"/>
    <x v="0"/>
    <x v="3"/>
    <x v="0"/>
    <x v="45"/>
    <s v="25.07.2023"/>
    <s v="f"/>
    <s v="t"/>
    <s v="f"/>
    <s v="t"/>
    <s v="f"/>
    <s v="t"/>
    <s v="t"/>
    <s v="f"/>
    <s v="t"/>
    <s v="f"/>
    <s v="f"/>
    <s v="f"/>
    <s v="t"/>
    <s v="t"/>
    <s v="f"/>
    <s v="f"/>
    <s v="f"/>
    <s v="t"/>
    <m/>
    <s v="https://www.halooglasi.com/nekretnine/izdavanje-stanova/jedinstvena-ponuda-beograd-na-vodi-id1508/5425643429529?kid=4"/>
    <s v="f"/>
    <n v="25"/>
  </r>
  <r>
    <n v="164"/>
    <s v="Novi Beograd Dr.Ivana Ribara (cafe Blok) -35m2 "/>
    <s v="Stan"/>
    <n v="35"/>
    <x v="5"/>
    <s v="Vlasnik"/>
    <s v="Stara gradnja"/>
    <m/>
    <x v="3"/>
    <x v="0"/>
    <x v="0"/>
    <n v="6"/>
    <m/>
    <m/>
    <s v="mesečno"/>
    <n v="350"/>
    <s v="€"/>
    <x v="0"/>
    <x v="1"/>
    <x v="53"/>
    <x v="65"/>
    <x v="45"/>
    <s v="25.07.2023"/>
    <s v="f"/>
    <s v="t"/>
    <s v="f"/>
    <s v="t"/>
    <s v="f"/>
    <s v="t"/>
    <s v="f"/>
    <s v="f"/>
    <s v="f"/>
    <s v="f"/>
    <s v="f"/>
    <s v="f"/>
    <s v="t"/>
    <s v="t"/>
    <s v="f"/>
    <s v="f"/>
    <s v="f"/>
    <s v="t"/>
    <m/>
    <s v="https://www.halooglasi.com/nekretnine/izdavanje-stanova/novi-beograd-dr-ivana-ribara-cafe-blok--35m2/5425643428442?kid=4"/>
    <s v="f"/>
    <n v="10"/>
  </r>
  <r>
    <n v="165"/>
    <s v="Vracar Cvetni Trg 90m2 renoviran 3.5 1000 "/>
    <s v="Stan"/>
    <n v="90"/>
    <x v="4"/>
    <s v="Agencija"/>
    <m/>
    <s v="Renovirano"/>
    <x v="1"/>
    <x v="0"/>
    <x v="15"/>
    <m/>
    <m/>
    <m/>
    <m/>
    <n v="1000"/>
    <s v="€"/>
    <x v="0"/>
    <x v="2"/>
    <x v="27"/>
    <x v="228"/>
    <x v="45"/>
    <s v="25.07.2023"/>
    <s v="f"/>
    <s v="t"/>
    <s v="f"/>
    <s v="f"/>
    <s v="f"/>
    <s v="t"/>
    <s v="f"/>
    <s v="f"/>
    <s v="f"/>
    <s v="f"/>
    <s v="f"/>
    <s v="f"/>
    <s v="f"/>
    <s v="f"/>
    <s v="f"/>
    <s v="f"/>
    <s v="f"/>
    <s v="t"/>
    <n v="0.5"/>
    <s v="https://www.halooglasi.com/nekretnine/izdavanje-stanova/vracar-cvetni-trg-90m2-renoviran-3-5-1000/5425643428458?kid=4"/>
    <s v="f"/>
    <n v="11.111111111111111"/>
  </r>
  <r>
    <n v="166"/>
    <s v="Izdajem stan u blizini Košutnjaka i bazena  "/>
    <s v="Stan"/>
    <n v="25"/>
    <x v="5"/>
    <s v="Vlasnik"/>
    <s v="Stara gradnja"/>
    <s v="Renovirano"/>
    <x v="0"/>
    <x v="3"/>
    <x v="11"/>
    <n v="3"/>
    <m/>
    <m/>
    <s v="mesečno"/>
    <n v="300"/>
    <s v="€"/>
    <x v="0"/>
    <x v="9"/>
    <x v="101"/>
    <x v="600"/>
    <x v="45"/>
    <s v="25.07.2023"/>
    <s v="f"/>
    <s v="t"/>
    <s v="f"/>
    <s v="t"/>
    <s v="f"/>
    <s v="f"/>
    <s v="t"/>
    <s v="f"/>
    <s v="f"/>
    <s v="f"/>
    <s v="f"/>
    <s v="t"/>
    <s v="f"/>
    <s v="f"/>
    <s v="t"/>
    <s v="f"/>
    <s v="f"/>
    <s v="t"/>
    <m/>
    <s v="https://www.halooglasi.com/nekretnine/izdavanje-stanova/izdajem-stan-u-blizini-kosutnjaka-i-bazena/5425643430290?kid=4"/>
    <s v="f"/>
    <n v="12"/>
  </r>
  <r>
    <n v="167"/>
    <s v="Stan Milorada Jovanovica  "/>
    <s v="Stan"/>
    <n v="51"/>
    <x v="0"/>
    <s v="Vlasnik"/>
    <s v="Novogradnja"/>
    <s v="Izvorno stanje"/>
    <x v="1"/>
    <x v="2"/>
    <x v="9"/>
    <n v="5"/>
    <m/>
    <m/>
    <s v="mesečno"/>
    <n v="400"/>
    <s v="€"/>
    <x v="0"/>
    <x v="9"/>
    <x v="101"/>
    <x v="601"/>
    <x v="45"/>
    <s v="25.07.2023"/>
    <s v="f"/>
    <s v="t"/>
    <s v="f"/>
    <s v="f"/>
    <s v="f"/>
    <s v="t"/>
    <s v="t"/>
    <s v="f"/>
    <s v="f"/>
    <s v="f"/>
    <s v="f"/>
    <s v="f"/>
    <s v="t"/>
    <s v="t"/>
    <s v="f"/>
    <s v="f"/>
    <s v="t"/>
    <s v="t"/>
    <m/>
    <s v="https://www.halooglasi.com/nekretnine/izdavanje-stanova/stan-milorada-jovanovica/5425642594427?kid=4"/>
    <s v="f"/>
    <n v="7.8431372549019605"/>
  </r>
  <r>
    <n v="168"/>
    <s v="Luksuzan stan sa baštom, BW Residences "/>
    <s v="Stan"/>
    <n v="147"/>
    <x v="6"/>
    <s v="Agencija"/>
    <s v="Novogradnja"/>
    <s v="Lux"/>
    <x v="0"/>
    <x v="0"/>
    <x v="15"/>
    <m/>
    <m/>
    <m/>
    <s v="mesečno"/>
    <n v="3500"/>
    <s v="€"/>
    <x v="0"/>
    <x v="0"/>
    <x v="3"/>
    <x v="8"/>
    <x v="45"/>
    <s v="25.07.2023"/>
    <s v="f"/>
    <s v="f"/>
    <s v="f"/>
    <s v="f"/>
    <s v="f"/>
    <s v="f"/>
    <s v="f"/>
    <s v="f"/>
    <s v="f"/>
    <s v="f"/>
    <s v="f"/>
    <s v="t"/>
    <s v="t"/>
    <s v="f"/>
    <s v="f"/>
    <s v="f"/>
    <s v="f"/>
    <s v="t"/>
    <m/>
    <s v="https://www.halooglasi.com/nekretnine/izdavanje-stanova/luksuzan-stan-sa-bastom-bw-residences/5425643430504?kid=4"/>
    <s v="f"/>
    <n v="23.80952380952381"/>
  </r>
  <r>
    <n v="169"/>
    <s v="Lux 3.0 stan sa parking mestom, Karađorđev park "/>
    <s v="Stan"/>
    <n v="90"/>
    <x v="6"/>
    <s v="Agencija"/>
    <s v="Novogradnja"/>
    <s v="Lux"/>
    <x v="0"/>
    <x v="0"/>
    <x v="7"/>
    <n v="5"/>
    <n v="100"/>
    <s v="€"/>
    <s v="mesečno"/>
    <n v="1500"/>
    <s v="€"/>
    <x v="0"/>
    <x v="2"/>
    <x v="212"/>
    <x v="0"/>
    <x v="45"/>
    <s v="25.07.2023"/>
    <s v="t"/>
    <s v="t"/>
    <s v="f"/>
    <s v="t"/>
    <s v="f"/>
    <s v="t"/>
    <s v="t"/>
    <s v="f"/>
    <s v="t"/>
    <s v="t"/>
    <s v="f"/>
    <s v="f"/>
    <s v="t"/>
    <s v="t"/>
    <s v="t"/>
    <s v="f"/>
    <s v="f"/>
    <s v="t"/>
    <n v="0.5"/>
    <s v="https://www.halooglasi.com/nekretnine/izdavanje-stanova/lux-3-0-stan-sa-parking-mestom-karadjordjev-p/5425643430893?kid=4"/>
    <s v="f"/>
    <n v="16.666666666666668"/>
  </r>
  <r>
    <n v="170"/>
    <s v="Autokomanda - Ljutice Bogdana - 2.5 soban stan "/>
    <s v="Stan"/>
    <n v="60"/>
    <x v="8"/>
    <s v="Vlasnik"/>
    <s v="Stara gradnja"/>
    <s v="Renovirano"/>
    <x v="1"/>
    <x v="0"/>
    <x v="5"/>
    <n v="11"/>
    <n v="150"/>
    <s v="€"/>
    <s v="mesečno"/>
    <n v="800"/>
    <s v="€"/>
    <x v="0"/>
    <x v="0"/>
    <x v="144"/>
    <x v="310"/>
    <x v="45"/>
    <s v="25.07.2023"/>
    <s v="f"/>
    <s v="t"/>
    <s v="f"/>
    <s v="f"/>
    <s v="f"/>
    <s v="t"/>
    <s v="t"/>
    <s v="f"/>
    <s v="t"/>
    <s v="f"/>
    <s v="f"/>
    <s v="f"/>
    <s v="f"/>
    <s v="t"/>
    <s v="f"/>
    <s v="f"/>
    <s v="t"/>
    <s v="t"/>
    <m/>
    <s v="https://www.halooglasi.com/nekretnine/izdavanje-stanova/autokomanda---ljutice-bogdana---2-5-soban-sta/5425643430892"/>
    <s v="f"/>
    <n v="13.333333333333334"/>
  </r>
  <r>
    <n v="171"/>
    <s v="Savada 3, novogradnja, garaža, ID 17807 "/>
    <s v="Stan"/>
    <n v="65"/>
    <x v="6"/>
    <s v="Agencija"/>
    <s v="Novogradnja"/>
    <s v="Lux"/>
    <x v="0"/>
    <x v="2"/>
    <x v="2"/>
    <m/>
    <m/>
    <m/>
    <s v="mesečno"/>
    <n v="1200"/>
    <s v="€"/>
    <x v="0"/>
    <x v="1"/>
    <x v="5"/>
    <x v="5"/>
    <x v="45"/>
    <s v="25.07.2023"/>
    <s v="f"/>
    <s v="t"/>
    <s v="f"/>
    <s v="t"/>
    <s v="f"/>
    <s v="t"/>
    <s v="t"/>
    <s v="f"/>
    <s v="t"/>
    <s v="t"/>
    <s v="f"/>
    <s v="f"/>
    <s v="t"/>
    <s v="t"/>
    <s v="t"/>
    <s v="f"/>
    <s v="f"/>
    <s v="t"/>
    <n v="0.5"/>
    <s v="https://www.halooglasi.com/nekretnine/izdavanje-stanova/savada-3-novogradnja-garaza-id-17807/5425643429424?kid=4"/>
    <s v="f"/>
    <n v="18.46153846153846"/>
  </r>
  <r>
    <n v="173"/>
    <s v="Stepa Stepanovic "/>
    <s v="Stan"/>
    <n v="46"/>
    <x v="1"/>
    <s v="Agencija"/>
    <s v="Novogradnja"/>
    <m/>
    <x v="0"/>
    <x v="0"/>
    <x v="5"/>
    <n v="7"/>
    <m/>
    <m/>
    <s v="mesečno"/>
    <n v="450"/>
    <s v="€"/>
    <x v="0"/>
    <x v="4"/>
    <x v="17"/>
    <x v="20"/>
    <x v="45"/>
    <s v="25.07.2023"/>
    <s v="f"/>
    <s v="t"/>
    <s v="f"/>
    <s v="f"/>
    <s v="f"/>
    <s v="t"/>
    <s v="f"/>
    <s v="f"/>
    <s v="t"/>
    <s v="f"/>
    <s v="f"/>
    <s v="f"/>
    <s v="t"/>
    <s v="t"/>
    <s v="f"/>
    <s v="f"/>
    <s v="f"/>
    <s v="f"/>
    <n v="0.5"/>
    <s v="https://www.halooglasi.com/nekretnine/izdavanje-stanova/stepa-stepanovic/5425643229953?kid=4"/>
    <s v="f"/>
    <n v="9.7826086956521738"/>
  </r>
  <r>
    <n v="174"/>
    <s v="The One, 3.0 namešten, garaža ID#16490 "/>
    <s v="Stan"/>
    <n v="58"/>
    <x v="6"/>
    <s v="Agencija"/>
    <s v="Novogradnja"/>
    <s v="Lux"/>
    <x v="0"/>
    <x v="0"/>
    <x v="3"/>
    <n v="7"/>
    <m/>
    <m/>
    <s v="mesečno"/>
    <n v="1000"/>
    <s v="€"/>
    <x v="0"/>
    <x v="1"/>
    <x v="5"/>
    <x v="7"/>
    <x v="45"/>
    <s v="25.07.2023"/>
    <s v="f"/>
    <s v="t"/>
    <s v="f"/>
    <s v="t"/>
    <s v="f"/>
    <s v="t"/>
    <s v="f"/>
    <s v="f"/>
    <s v="f"/>
    <s v="f"/>
    <s v="f"/>
    <s v="f"/>
    <s v="t"/>
    <s v="t"/>
    <s v="f"/>
    <s v="f"/>
    <s v="f"/>
    <s v="t"/>
    <m/>
    <s v="https://www.halooglasi.com/nekretnine/izdavanje-stanova/the-one-3-0-namesten-garaza-id16490/5425643429500?kid=4"/>
    <s v="f"/>
    <n v="17.241379310344829"/>
  </r>
  <r>
    <n v="175"/>
    <s v="The One, 4.0 lux, prazan ID#16489 "/>
    <s v="Stan"/>
    <n v="114"/>
    <x v="2"/>
    <s v="Agencija"/>
    <s v="Novogradnja"/>
    <s v="Lux"/>
    <x v="2"/>
    <x v="0"/>
    <x v="3"/>
    <n v="7"/>
    <m/>
    <m/>
    <s v="mesečno"/>
    <n v="1500"/>
    <s v="€"/>
    <x v="0"/>
    <x v="1"/>
    <x v="5"/>
    <x v="7"/>
    <x v="45"/>
    <s v="25.07.2023"/>
    <s v="f"/>
    <s v="t"/>
    <s v="f"/>
    <s v="t"/>
    <s v="f"/>
    <s v="t"/>
    <s v="f"/>
    <s v="f"/>
    <s v="f"/>
    <s v="f"/>
    <s v="f"/>
    <s v="f"/>
    <s v="t"/>
    <s v="t"/>
    <s v="f"/>
    <s v="f"/>
    <s v="f"/>
    <s v="t"/>
    <m/>
    <s v="https://www.halooglasi.com/nekretnine/izdavanje-stanova/the-one-4-0-lux-prazan-id16489/5425643429502?kid=4"/>
    <s v="f"/>
    <n v="13.157894736842104"/>
  </r>
  <r>
    <n v="176"/>
    <s v="Stan 37m2, Dorćol "/>
    <s v="Stan"/>
    <n v="37"/>
    <x v="0"/>
    <s v="Vlasnik"/>
    <s v="Novogradnja"/>
    <s v="Lux"/>
    <x v="0"/>
    <x v="3"/>
    <x v="7"/>
    <n v="6"/>
    <m/>
    <m/>
    <s v="na 3 meseca"/>
    <n v="350"/>
    <s v="€"/>
    <x v="0"/>
    <x v="7"/>
    <x v="92"/>
    <x v="90"/>
    <x v="45"/>
    <s v="25.07.2023"/>
    <s v="t"/>
    <s v="t"/>
    <s v="f"/>
    <s v="t"/>
    <s v="f"/>
    <s v="t"/>
    <s v="t"/>
    <s v="f"/>
    <s v="t"/>
    <s v="t"/>
    <s v="f"/>
    <s v="f"/>
    <s v="t"/>
    <s v="t"/>
    <s v="t"/>
    <s v="f"/>
    <s v="f"/>
    <s v="t"/>
    <m/>
    <s v="https://www.halooglasi.com/nekretnine/izdavanje-stanova/stan-37m2-dorcol/5425642952497?kid=4"/>
    <s v="t"/>
    <n v="9.4594594594594597"/>
  </r>
  <r>
    <n v="177"/>
    <s v="Stan kod Knez Mihajlove "/>
    <s v="Stan"/>
    <n v="50"/>
    <x v="0"/>
    <s v="Vlasnik"/>
    <s v="Stara gradnja"/>
    <s v="Lux"/>
    <x v="0"/>
    <x v="0"/>
    <x v="7"/>
    <n v="2"/>
    <n v="60"/>
    <s v="€"/>
    <s v="mesečno"/>
    <n v="640"/>
    <s v="€"/>
    <x v="0"/>
    <x v="7"/>
    <x v="27"/>
    <x v="564"/>
    <x v="45"/>
    <s v="25.07.2023"/>
    <s v="t"/>
    <s v="t"/>
    <s v="t"/>
    <s v="t"/>
    <s v="f"/>
    <s v="f"/>
    <s v="f"/>
    <s v="t"/>
    <s v="t"/>
    <s v="t"/>
    <s v="f"/>
    <s v="f"/>
    <s v="t"/>
    <s v="t"/>
    <s v="f"/>
    <s v="f"/>
    <s v="f"/>
    <s v="t"/>
    <m/>
    <s v="https://www.halooglasi.com/nekretnine/izdavanje-stanova/stan-kod-knez-mihajlove/5425642242960?kid=4"/>
    <s v="f"/>
    <n v="12.8"/>
  </r>
  <r>
    <n v="178"/>
    <s v="Stan sa pogledom na reku, Beograd na vodi "/>
    <s v="Stan"/>
    <n v="117"/>
    <x v="9"/>
    <s v="Agencija"/>
    <s v="Novogradnja"/>
    <s v="Lux"/>
    <x v="0"/>
    <x v="7"/>
    <x v="23"/>
    <n v="23"/>
    <m/>
    <m/>
    <s v="mesečno"/>
    <n v="3200"/>
    <s v="€"/>
    <x v="0"/>
    <x v="0"/>
    <x v="3"/>
    <x v="8"/>
    <x v="45"/>
    <s v="25.07.2023"/>
    <s v="t"/>
    <s v="t"/>
    <s v="f"/>
    <s v="t"/>
    <s v="f"/>
    <s v="t"/>
    <s v="t"/>
    <s v="f"/>
    <s v="t"/>
    <s v="t"/>
    <s v="f"/>
    <s v="f"/>
    <s v="t"/>
    <s v="f"/>
    <s v="t"/>
    <s v="f"/>
    <s v="t"/>
    <s v="t"/>
    <n v="0.5"/>
    <s v="https://www.halooglasi.com/nekretnine/izdavanje-stanova/stan-sa-pogledom-na-reku-beograd-na-vodi/5425643429884?kid=4"/>
    <s v="f"/>
    <n v="27.350427350427349"/>
  </r>
  <r>
    <n v="180"/>
    <s v="Potpuno nov stan, garaža, K distrikt, ID 3370 "/>
    <s v="Stan"/>
    <n v="75"/>
    <x v="6"/>
    <s v="Agencija"/>
    <s v="Novogradnja"/>
    <s v="Lux"/>
    <x v="2"/>
    <x v="0"/>
    <x v="0"/>
    <m/>
    <m/>
    <m/>
    <s v="mesečno"/>
    <n v="1400"/>
    <s v="€"/>
    <x v="0"/>
    <x v="7"/>
    <x v="29"/>
    <x v="602"/>
    <x v="45"/>
    <s v="25.07.2023"/>
    <s v="f"/>
    <s v="t"/>
    <s v="f"/>
    <s v="f"/>
    <s v="f"/>
    <s v="t"/>
    <s v="f"/>
    <s v="f"/>
    <s v="t"/>
    <s v="t"/>
    <s v="f"/>
    <s v="f"/>
    <s v="t"/>
    <s v="t"/>
    <s v="f"/>
    <s v="f"/>
    <s v="f"/>
    <s v="t"/>
    <n v="0.5"/>
    <s v="https://www.halooglasi.com/nekretnine/izdavanje-stanova/potpuno-nov-stan-garaza-k-distrikt-id-3370/5425643371968?kid=4"/>
    <s v="f"/>
    <n v="18.666666666666668"/>
  </r>
  <r>
    <n v="194"/>
    <s v="Voždovac, stan u porodićnoj kući sa dvorištom "/>
    <s v="Stan"/>
    <n v="55"/>
    <x v="8"/>
    <s v="Vlasnik"/>
    <s v="Novogradnja"/>
    <s v="Renovirano"/>
    <x v="0"/>
    <x v="2"/>
    <x v="0"/>
    <n v="1"/>
    <n v="50"/>
    <s v="€"/>
    <s v="mesečno"/>
    <n v="450"/>
    <s v="€"/>
    <x v="0"/>
    <x v="4"/>
    <x v="191"/>
    <x v="603"/>
    <x v="45"/>
    <s v="25.07.2023"/>
    <s v="t"/>
    <s v="t"/>
    <s v="f"/>
    <s v="f"/>
    <s v="f"/>
    <s v="f"/>
    <s v="t"/>
    <s v="f"/>
    <s v="f"/>
    <s v="t"/>
    <s v="f"/>
    <s v="t"/>
    <s v="t"/>
    <s v="t"/>
    <s v="f"/>
    <s v="f"/>
    <s v="t"/>
    <s v="t"/>
    <m/>
    <s v="https://www.halooglasi.com/nekretnine/izdavanje-stanova/vozdovac-stan-u-porodicnoj-kuci-sa-dvoristom/5425635816301?kid=4"/>
    <s v="f"/>
    <n v="8.1818181818181817"/>
  </r>
  <r>
    <n v="195"/>
    <s v="Senjak prelep stan na odlicnoj lokaciji "/>
    <s v="Stan"/>
    <n v="45"/>
    <x v="8"/>
    <s v="Vlasnik"/>
    <s v="Stara gradnja"/>
    <s v="Lux"/>
    <x v="0"/>
    <x v="0"/>
    <x v="0"/>
    <n v="4"/>
    <n v="100"/>
    <s v="€"/>
    <s v="mesečno"/>
    <n v="800"/>
    <s v="€"/>
    <x v="0"/>
    <x v="0"/>
    <x v="40"/>
    <x v="604"/>
    <x v="45"/>
    <s v="25.07.2023"/>
    <s v="f"/>
    <s v="t"/>
    <s v="f"/>
    <s v="t"/>
    <s v="f"/>
    <s v="f"/>
    <s v="t"/>
    <s v="t"/>
    <s v="t"/>
    <s v="t"/>
    <s v="f"/>
    <s v="f"/>
    <s v="t"/>
    <s v="t"/>
    <s v="t"/>
    <s v="f"/>
    <s v="f"/>
    <s v="t"/>
    <m/>
    <s v="https://www.halooglasi.com/nekretnine/izdavanje-stanova/senjak-prelep-stan-na-odlicnoj-lokaciji/5425626395257?kid=4"/>
    <s v="f"/>
    <n v="17.777777777777779"/>
  </r>
  <r>
    <n v="196"/>
    <s v="Izdajem stan kod Bogoslovije "/>
    <s v="Stan"/>
    <n v="40"/>
    <x v="5"/>
    <s v="Vlasnik"/>
    <s v="Stara gradnja"/>
    <s v="Renovirano"/>
    <x v="0"/>
    <x v="6"/>
    <x v="11"/>
    <n v="3"/>
    <n v="50"/>
    <s v="€"/>
    <s v="mesečno"/>
    <n v="250"/>
    <s v="€"/>
    <x v="0"/>
    <x v="6"/>
    <x v="194"/>
    <x v="605"/>
    <x v="45"/>
    <s v="25.07.2023"/>
    <s v="t"/>
    <s v="f"/>
    <s v="f"/>
    <s v="f"/>
    <s v="f"/>
    <s v="f"/>
    <s v="f"/>
    <s v="f"/>
    <s v="t"/>
    <s v="f"/>
    <s v="f"/>
    <s v="f"/>
    <s v="f"/>
    <s v="t"/>
    <s v="f"/>
    <s v="f"/>
    <s v="f"/>
    <s v="f"/>
    <m/>
    <s v="https://www.halooglasi.com/nekretnine/izdavanje-stanova/izdajem-stan-kod-bogoslovije/5425642814742?kid=4"/>
    <s v="f"/>
    <n v="6.25"/>
  </r>
  <r>
    <n v="197"/>
    <s v="BW, 3.0 stan za izdavanje, pogled na reku "/>
    <s v="Stan"/>
    <n v="82"/>
    <x v="6"/>
    <s v="Agencija"/>
    <s v="Novogradnja"/>
    <s v="Lux"/>
    <x v="0"/>
    <x v="0"/>
    <x v="25"/>
    <n v="23"/>
    <m/>
    <m/>
    <s v="mesečno"/>
    <n v="1800"/>
    <s v="€"/>
    <x v="0"/>
    <x v="0"/>
    <x v="3"/>
    <x v="0"/>
    <x v="45"/>
    <s v="25.07.2023"/>
    <s v="f"/>
    <s v="t"/>
    <s v="f"/>
    <s v="f"/>
    <s v="f"/>
    <s v="t"/>
    <s v="t"/>
    <s v="f"/>
    <s v="f"/>
    <s v="t"/>
    <s v="f"/>
    <s v="f"/>
    <s v="f"/>
    <s v="f"/>
    <s v="f"/>
    <s v="f"/>
    <s v="t"/>
    <s v="t"/>
    <m/>
    <s v="https://www.halooglasi.com/nekretnine/izdavanje-stanova/bw-3-0-stan-za-izdavanje-pogled-na-reku/5425643428904?kid=4"/>
    <s v="f"/>
    <n v="21.951219512195124"/>
  </r>
  <r>
    <n v="198"/>
    <s v="Potpuno renoviran 3.0 stan, garaža! ID 1414 "/>
    <s v="Stan"/>
    <n v="72"/>
    <x v="6"/>
    <s v="Agencija"/>
    <s v="Stara gradnja"/>
    <s v="Renovirano"/>
    <x v="2"/>
    <x v="0"/>
    <x v="7"/>
    <m/>
    <m/>
    <m/>
    <s v="mesečno"/>
    <n v="1000"/>
    <s v="€"/>
    <x v="0"/>
    <x v="1"/>
    <x v="136"/>
    <x v="606"/>
    <x v="45"/>
    <s v="25.07.2023"/>
    <s v="f"/>
    <s v="t"/>
    <s v="f"/>
    <s v="f"/>
    <s v="f"/>
    <s v="t"/>
    <s v="f"/>
    <s v="f"/>
    <s v="t"/>
    <s v="f"/>
    <s v="f"/>
    <s v="f"/>
    <s v="f"/>
    <s v="f"/>
    <s v="f"/>
    <s v="f"/>
    <s v="f"/>
    <s v="t"/>
    <n v="0.5"/>
    <s v="https://www.halooglasi.com/nekretnine/izdavanje-stanova/potpuno-renoviran-3-0-stan-garaza-id-1414/5425636856926?kid=4"/>
    <s v="f"/>
    <n v="13.888888888888889"/>
  </r>
  <r>
    <n v="199"/>
    <s v="Lep, moderan stan, garaža, centar! ID 1623 "/>
    <s v="Stan"/>
    <n v="47"/>
    <x v="0"/>
    <s v="Agencija"/>
    <s v="Novogradnja"/>
    <s v="Lux"/>
    <x v="0"/>
    <x v="0"/>
    <x v="5"/>
    <n v="5"/>
    <m/>
    <m/>
    <s v="mesečno"/>
    <n v="800"/>
    <s v="€"/>
    <x v="0"/>
    <x v="6"/>
    <x v="27"/>
    <x v="543"/>
    <x v="45"/>
    <s v="25.07.2023"/>
    <s v="f"/>
    <s v="t"/>
    <s v="f"/>
    <s v="f"/>
    <s v="f"/>
    <s v="t"/>
    <s v="f"/>
    <s v="f"/>
    <s v="t"/>
    <s v="t"/>
    <s v="f"/>
    <s v="t"/>
    <s v="t"/>
    <s v="t"/>
    <s v="f"/>
    <s v="f"/>
    <s v="f"/>
    <s v="t"/>
    <n v="0.5"/>
    <s v="https://www.halooglasi.com/nekretnine/izdavanje-stanova/lep-moderan-stan-garaza-centar-id-1623/5425635809268?kid=4"/>
    <s v="f"/>
    <n v="17.021276595744681"/>
  </r>
  <r>
    <n v="80"/>
    <s v="Iznajmljujem stan u Vojvode Vlahovica "/>
    <s v="Stan"/>
    <n v="40"/>
    <x v="8"/>
    <s v="Vlasnik"/>
    <s v="Novogradnja"/>
    <s v="Izvorno stanje"/>
    <x v="0"/>
    <x v="0"/>
    <x v="0"/>
    <n v="5"/>
    <n v="50"/>
    <s v="€"/>
    <s v="mesečno"/>
    <n v="420"/>
    <s v="€"/>
    <x v="0"/>
    <x v="4"/>
    <x v="19"/>
    <x v="607"/>
    <x v="46"/>
    <s v="26.07.2023"/>
    <s v="f"/>
    <s v="t"/>
    <s v="f"/>
    <s v="t"/>
    <s v="f"/>
    <s v="t"/>
    <s v="f"/>
    <s v="f"/>
    <s v="t"/>
    <s v="t"/>
    <s v="f"/>
    <s v="f"/>
    <s v="t"/>
    <s v="t"/>
    <s v="t"/>
    <s v="f"/>
    <s v="t"/>
    <s v="t"/>
    <m/>
    <s v="https://www.halooglasi.com/nekretnine/izdavanje-stanova/iznajmljujem-stan-u-vojvode-vlahovica/5425643436108"/>
    <s v="t"/>
    <n v="10.5"/>
  </r>
  <r>
    <n v="81"/>
    <s v="Izdajem garsonjeru "/>
    <s v="Stan"/>
    <n v="32"/>
    <x v="5"/>
    <s v="Vlasnik"/>
    <s v="Stara gradnja"/>
    <s v="Renovirano"/>
    <x v="0"/>
    <x v="4"/>
    <x v="15"/>
    <m/>
    <m/>
    <m/>
    <s v="mesečno"/>
    <n v="190"/>
    <s v="€"/>
    <x v="10"/>
    <x v="10"/>
    <x v="213"/>
    <x v="608"/>
    <x v="46"/>
    <s v="26.07.2023"/>
    <s v="t"/>
    <s v="t"/>
    <s v="f"/>
    <s v="f"/>
    <s v="f"/>
    <s v="f"/>
    <s v="t"/>
    <s v="f"/>
    <s v="f"/>
    <s v="f"/>
    <s v="f"/>
    <s v="f"/>
    <s v="t"/>
    <s v="t"/>
    <s v="f"/>
    <s v="f"/>
    <s v="t"/>
    <s v="t"/>
    <m/>
    <s v="https://www.halooglasi.com/nekretnine/izdavanje-stanova/izdajem-garsonjeru/5425629525498?kid=4"/>
    <s v="f"/>
    <n v="5.9375"/>
  </r>
  <r>
    <n v="85"/>
    <s v="Lux stan Novi Beograd "/>
    <s v="Stan"/>
    <n v="60"/>
    <x v="0"/>
    <s v="Agencija"/>
    <s v="Novogradnja"/>
    <s v="Lux"/>
    <x v="0"/>
    <x v="0"/>
    <x v="15"/>
    <n v="10"/>
    <m/>
    <m/>
    <m/>
    <n v="1200"/>
    <s v="€"/>
    <x v="0"/>
    <x v="1"/>
    <x v="20"/>
    <x v="149"/>
    <x v="46"/>
    <s v="26.07.2023"/>
    <s v="f"/>
    <s v="t"/>
    <s v="f"/>
    <s v="f"/>
    <s v="f"/>
    <s v="t"/>
    <s v="f"/>
    <s v="f"/>
    <s v="t"/>
    <s v="t"/>
    <s v="f"/>
    <s v="f"/>
    <s v="t"/>
    <s v="t"/>
    <s v="f"/>
    <s v="f"/>
    <s v="f"/>
    <s v="t"/>
    <n v="0.5"/>
    <s v="https://www.halooglasi.com/nekretnine/izdavanje-stanova/lux-stan-novi-beograd/5425643434420?kid=4"/>
    <s v="f"/>
    <n v="20"/>
  </r>
  <r>
    <n v="86"/>
    <s v="Predivan stan u centru grada "/>
    <s v="Stan"/>
    <n v="120"/>
    <x v="4"/>
    <s v="Vlasnik"/>
    <s v="Stara gradnja"/>
    <s v="Lux"/>
    <x v="1"/>
    <x v="7"/>
    <x v="15"/>
    <m/>
    <m/>
    <m/>
    <m/>
    <n v="1200"/>
    <s v="€"/>
    <x v="0"/>
    <x v="0"/>
    <x v="66"/>
    <x v="238"/>
    <x v="46"/>
    <s v="26.07.2023"/>
    <s v="t"/>
    <s v="t"/>
    <s v="t"/>
    <s v="f"/>
    <s v="f"/>
    <s v="f"/>
    <s v="f"/>
    <s v="f"/>
    <s v="f"/>
    <s v="t"/>
    <s v="f"/>
    <s v="f"/>
    <s v="f"/>
    <s v="t"/>
    <s v="f"/>
    <s v="f"/>
    <s v="t"/>
    <s v="t"/>
    <m/>
    <s v="https://www.halooglasi.com/nekretnine/izdavanje-stanova/predivan-stan-u-centru-grada/5425643086985?kid=4"/>
    <s v="f"/>
    <n v="10"/>
  </r>
  <r>
    <n v="87"/>
    <s v="Zemun - Gornji grad ID#53755 "/>
    <s v="Stan"/>
    <n v="45"/>
    <x v="5"/>
    <s v="Agencija"/>
    <m/>
    <m/>
    <x v="0"/>
    <x v="0"/>
    <x v="9"/>
    <n v="6"/>
    <m/>
    <m/>
    <s v="mesečno"/>
    <n v="350"/>
    <s v="€"/>
    <x v="0"/>
    <x v="3"/>
    <x v="48"/>
    <x v="609"/>
    <x v="46"/>
    <s v="26.07.2023"/>
    <s v="f"/>
    <s v="t"/>
    <s v="f"/>
    <s v="t"/>
    <s v="f"/>
    <s v="t"/>
    <s v="f"/>
    <s v="f"/>
    <s v="f"/>
    <s v="f"/>
    <s v="f"/>
    <s v="f"/>
    <s v="t"/>
    <s v="t"/>
    <s v="f"/>
    <s v="f"/>
    <s v="f"/>
    <s v="t"/>
    <m/>
    <s v="https://www.halooglasi.com/nekretnine/izdavanje-stanova/zemun---gornji-grad-id53755/5425643436481?kid=4"/>
    <s v="f"/>
    <n v="7.7777777777777777"/>
  </r>
  <r>
    <n v="88"/>
    <s v="Novi Beograd - Opstina fontana ID#53305 "/>
    <s v="Stan"/>
    <n v="35"/>
    <x v="5"/>
    <s v="Agencija"/>
    <m/>
    <m/>
    <x v="0"/>
    <x v="0"/>
    <x v="8"/>
    <n v="8"/>
    <m/>
    <m/>
    <s v="mesečno"/>
    <n v="360"/>
    <s v="€"/>
    <x v="0"/>
    <x v="1"/>
    <x v="11"/>
    <x v="13"/>
    <x v="46"/>
    <s v="26.07.2023"/>
    <s v="f"/>
    <s v="t"/>
    <s v="f"/>
    <s v="t"/>
    <s v="f"/>
    <s v="t"/>
    <s v="f"/>
    <s v="f"/>
    <s v="f"/>
    <s v="f"/>
    <s v="f"/>
    <s v="f"/>
    <s v="t"/>
    <s v="t"/>
    <s v="f"/>
    <s v="f"/>
    <s v="f"/>
    <s v="t"/>
    <m/>
    <s v="https://www.halooglasi.com/nekretnine/izdavanje-stanova/novi-beograd---opstina-fontana-id53305/5425643436482?kid=4"/>
    <s v="f"/>
    <n v="10.285714285714286"/>
  </r>
  <r>
    <n v="89"/>
    <s v="Novi Beograd - Stari merkator ID#53354 "/>
    <s v="Stan"/>
    <n v="60"/>
    <x v="6"/>
    <s v="Agencija"/>
    <m/>
    <m/>
    <x v="0"/>
    <x v="0"/>
    <x v="2"/>
    <n v="8"/>
    <m/>
    <m/>
    <s v="mesečno"/>
    <n v="550"/>
    <s v="€"/>
    <x v="0"/>
    <x v="1"/>
    <x v="1"/>
    <x v="42"/>
    <x v="46"/>
    <s v="26.07.2023"/>
    <s v="f"/>
    <s v="t"/>
    <s v="f"/>
    <s v="t"/>
    <s v="f"/>
    <s v="t"/>
    <s v="f"/>
    <s v="f"/>
    <s v="f"/>
    <s v="f"/>
    <s v="f"/>
    <s v="f"/>
    <s v="t"/>
    <s v="t"/>
    <s v="f"/>
    <s v="f"/>
    <s v="f"/>
    <s v="t"/>
    <m/>
    <s v="https://www.halooglasi.com/nekretnine/izdavanje-stanova/novi-beograd---stari-merkator-id53354/5425643303329?kid=4"/>
    <s v="f"/>
    <n v="9.1666666666666661"/>
  </r>
  <r>
    <n v="90"/>
    <s v="Odličan 3.0 stan od 80m2 sa gar.mestom, Savada "/>
    <s v="Stan"/>
    <n v="80"/>
    <x v="6"/>
    <s v="Agencija"/>
    <s v="Novogradnja"/>
    <m/>
    <x v="1"/>
    <x v="0"/>
    <x v="5"/>
    <n v="7"/>
    <m/>
    <m/>
    <s v="mesečno"/>
    <n v="1300"/>
    <s v="€"/>
    <x v="0"/>
    <x v="1"/>
    <x v="33"/>
    <x v="40"/>
    <x v="46"/>
    <s v="26.07.2023"/>
    <s v="f"/>
    <s v="t"/>
    <s v="f"/>
    <s v="t"/>
    <s v="f"/>
    <s v="t"/>
    <s v="f"/>
    <s v="f"/>
    <s v="f"/>
    <s v="f"/>
    <s v="f"/>
    <s v="f"/>
    <s v="f"/>
    <s v="f"/>
    <s v="t"/>
    <s v="f"/>
    <s v="f"/>
    <s v="t"/>
    <n v="0.5"/>
    <s v="https://www.halooglasi.com/nekretnine/izdavanje-stanova/odlican-3-0-stan-od-80m2-sa-gar-mestom-savada/5425643434424?kid=4"/>
    <s v="f"/>
    <n v="16.25"/>
  </r>
  <r>
    <n v="91"/>
    <s v="ZepTerra, lux, novogradnja, garaža, ID 20733 "/>
    <s v="Stan"/>
    <n v="54"/>
    <x v="0"/>
    <s v="Agencija"/>
    <s v="Novogradnja"/>
    <s v="Lux"/>
    <x v="0"/>
    <x v="0"/>
    <x v="2"/>
    <n v="9"/>
    <m/>
    <m/>
    <s v="mesečno"/>
    <n v="1200"/>
    <s v="€"/>
    <x v="0"/>
    <x v="1"/>
    <x v="5"/>
    <x v="133"/>
    <x v="46"/>
    <s v="26.07.2023"/>
    <s v="f"/>
    <s v="t"/>
    <s v="f"/>
    <s v="t"/>
    <s v="f"/>
    <s v="t"/>
    <s v="t"/>
    <s v="f"/>
    <s v="t"/>
    <s v="t"/>
    <s v="f"/>
    <s v="f"/>
    <s v="t"/>
    <s v="t"/>
    <s v="t"/>
    <s v="f"/>
    <s v="f"/>
    <s v="t"/>
    <n v="0.5"/>
    <s v="https://www.halooglasi.com/nekretnine/izdavanje-stanova/zepterra-lux-novogradnja-garaza-id-20733/5425643436164?kid=4"/>
    <s v="f"/>
    <n v="22.222222222222221"/>
  </r>
  <r>
    <n v="98"/>
    <s v="Izdajem novu Lux sredjenju garsonjeru Banovo brdo  "/>
    <s v="Stan"/>
    <n v="40"/>
    <x v="1"/>
    <s v="Vlasnik"/>
    <s v="Novogradnja"/>
    <s v="Lux"/>
    <x v="0"/>
    <x v="4"/>
    <x v="7"/>
    <m/>
    <n v="100"/>
    <s v="€"/>
    <s v="mesečno"/>
    <n v="350"/>
    <s v="€"/>
    <x v="0"/>
    <x v="9"/>
    <x v="61"/>
    <x v="67"/>
    <x v="46"/>
    <s v="26.07.2023"/>
    <s v="f"/>
    <s v="t"/>
    <s v="f"/>
    <s v="f"/>
    <s v="f"/>
    <s v="f"/>
    <s v="f"/>
    <s v="f"/>
    <s v="t"/>
    <s v="t"/>
    <s v="f"/>
    <s v="f"/>
    <s v="t"/>
    <s v="t"/>
    <s v="f"/>
    <s v="f"/>
    <s v="t"/>
    <s v="t"/>
    <m/>
    <s v="https://www.halooglasi.com/nekretnine/izdavanje-stanova/izdajem-novu-lux-sredjenju-garsonjeru-banovo/5425635213550?kid=4"/>
    <s v="f"/>
    <n v="8.75"/>
  </r>
  <r>
    <n v="99"/>
    <s v="Izdajem stan u centru "/>
    <s v="Stan"/>
    <n v="22"/>
    <x v="5"/>
    <s v="Vlasnik"/>
    <s v="Stara gradnja"/>
    <s v="Renovirano"/>
    <x v="0"/>
    <x v="3"/>
    <x v="11"/>
    <n v="4"/>
    <m/>
    <m/>
    <s v="mesečno"/>
    <n v="350"/>
    <s v="€"/>
    <x v="0"/>
    <x v="6"/>
    <x v="86"/>
    <x v="471"/>
    <x v="46"/>
    <s v="26.07.2023"/>
    <s v="t"/>
    <s v="t"/>
    <s v="f"/>
    <s v="t"/>
    <s v="f"/>
    <s v="f"/>
    <s v="t"/>
    <s v="f"/>
    <s v="t"/>
    <s v="f"/>
    <s v="f"/>
    <s v="f"/>
    <s v="f"/>
    <s v="t"/>
    <s v="t"/>
    <s v="t"/>
    <s v="t"/>
    <s v="t"/>
    <m/>
    <s v="https://www.halooglasi.com/nekretnine/izdavanje-stanova/izdajem-stan-u-centru/5425643437255?kid=4"/>
    <s v="f"/>
    <n v="15.909090909090908"/>
  </r>
  <r>
    <n v="100"/>
    <s v="Stan za nas "/>
    <s v="Stan"/>
    <n v="64"/>
    <x v="8"/>
    <s v="Vlasnik"/>
    <s v="Stara gradnja"/>
    <s v="Renovirano"/>
    <x v="1"/>
    <x v="0"/>
    <x v="7"/>
    <n v="12"/>
    <n v="80"/>
    <s v="€"/>
    <s v="mesečno"/>
    <n v="550"/>
    <s v="€"/>
    <x v="0"/>
    <x v="1"/>
    <x v="31"/>
    <x v="69"/>
    <x v="46"/>
    <s v="26.07.2023"/>
    <s v="f"/>
    <s v="t"/>
    <s v="f"/>
    <s v="f"/>
    <s v="f"/>
    <s v="f"/>
    <s v="f"/>
    <s v="f"/>
    <s v="t"/>
    <s v="t"/>
    <s v="f"/>
    <s v="t"/>
    <s v="t"/>
    <s v="t"/>
    <s v="f"/>
    <s v="f"/>
    <s v="t"/>
    <s v="t"/>
    <m/>
    <s v="https://www.halooglasi.com/nekretnine/izdavanje-stanova/stan-za-nas/5425643434363?kid=4"/>
    <s v="f"/>
    <n v="8.59375"/>
  </r>
  <r>
    <n v="101"/>
    <s v="Dedinje, ultra lux stan, garaža, ID 17879 "/>
    <s v="Stan"/>
    <n v="118"/>
    <x v="6"/>
    <s v="Agencija"/>
    <s v="Novogradnja"/>
    <s v="Lux"/>
    <x v="0"/>
    <x v="4"/>
    <x v="9"/>
    <n v="4"/>
    <m/>
    <m/>
    <s v="mesečno"/>
    <n v="3000"/>
    <s v="€"/>
    <x v="0"/>
    <x v="0"/>
    <x v="0"/>
    <x v="610"/>
    <x v="46"/>
    <s v="26.07.2023"/>
    <s v="f"/>
    <s v="t"/>
    <s v="f"/>
    <s v="t"/>
    <s v="f"/>
    <s v="t"/>
    <s v="t"/>
    <s v="f"/>
    <s v="t"/>
    <s v="t"/>
    <s v="f"/>
    <s v="f"/>
    <s v="t"/>
    <s v="t"/>
    <s v="t"/>
    <s v="f"/>
    <s v="f"/>
    <s v="t"/>
    <n v="0.5"/>
    <s v="https://www.halooglasi.com/nekretnine/izdavanje-stanova/dedinje-ultra-lux-stan-garaza-id-17879/5425643435340?kid=4"/>
    <s v="f"/>
    <n v="25.423728813559322"/>
  </r>
  <r>
    <n v="102"/>
    <s v="Izdajem dvosoban stan na Vozdovcu "/>
    <s v="Stan"/>
    <n v="51"/>
    <x v="0"/>
    <s v="Vlasnik"/>
    <s v="Novogradnja"/>
    <s v="Izvorno stanje"/>
    <x v="1"/>
    <x v="2"/>
    <x v="5"/>
    <n v="6"/>
    <n v="30"/>
    <s v="€"/>
    <s v="mesečno"/>
    <n v="450"/>
    <s v="€"/>
    <x v="0"/>
    <x v="4"/>
    <x v="96"/>
    <x v="611"/>
    <x v="46"/>
    <s v="26.07.2023"/>
    <s v="f"/>
    <s v="t"/>
    <s v="f"/>
    <s v="f"/>
    <s v="f"/>
    <s v="t"/>
    <s v="t"/>
    <s v="f"/>
    <s v="f"/>
    <s v="f"/>
    <s v="f"/>
    <s v="f"/>
    <s v="f"/>
    <s v="f"/>
    <s v="f"/>
    <s v="f"/>
    <s v="f"/>
    <s v="t"/>
    <m/>
    <s v="https://www.halooglasi.com/nekretnine/izdavanje-stanova/izdajem-dvosoban-stan-na-vozdovcu/5425643105177?kid=4"/>
    <s v="f"/>
    <n v="8.8235294117647065"/>
  </r>
  <r>
    <n v="103"/>
    <s v="Prelep jednosoban stan dve stanice od Slavije  "/>
    <s v="Stan"/>
    <n v="32"/>
    <x v="5"/>
    <s v="Vlasnik"/>
    <s v="Stara gradnja"/>
    <s v="Renovirano"/>
    <x v="0"/>
    <x v="0"/>
    <x v="9"/>
    <n v="4"/>
    <n v="80"/>
    <s v="€"/>
    <s v="mesečno"/>
    <n v="400"/>
    <s v="€"/>
    <x v="0"/>
    <x v="2"/>
    <x v="116"/>
    <x v="612"/>
    <x v="46"/>
    <s v="26.07.2023"/>
    <s v="f"/>
    <s v="t"/>
    <s v="f"/>
    <s v="t"/>
    <s v="f"/>
    <s v="f"/>
    <s v="t"/>
    <s v="f"/>
    <s v="t"/>
    <s v="f"/>
    <s v="f"/>
    <s v="f"/>
    <s v="t"/>
    <s v="t"/>
    <s v="t"/>
    <s v="f"/>
    <s v="f"/>
    <s v="t"/>
    <m/>
    <s v="https://www.halooglasi.com/nekretnine/izdavanje-stanova/prelep-jednosoban-stan-dve-stanice-od-slavije/5425643434370?kid=4"/>
    <s v="f"/>
    <n v="12.5"/>
  </r>
  <r>
    <n v="104"/>
    <s v="Novi Beograd - Stari merkator ID#53751 "/>
    <s v="Stan"/>
    <n v="56"/>
    <x v="0"/>
    <s v="Agencija"/>
    <m/>
    <m/>
    <x v="0"/>
    <x v="0"/>
    <x v="8"/>
    <n v="8"/>
    <m/>
    <m/>
    <s v="mesečno"/>
    <n v="450"/>
    <s v="€"/>
    <x v="0"/>
    <x v="1"/>
    <x v="1"/>
    <x v="39"/>
    <x v="46"/>
    <s v="26.07.2023"/>
    <s v="f"/>
    <s v="t"/>
    <s v="f"/>
    <s v="t"/>
    <s v="f"/>
    <s v="t"/>
    <s v="f"/>
    <s v="f"/>
    <s v="f"/>
    <s v="f"/>
    <s v="f"/>
    <s v="f"/>
    <s v="t"/>
    <s v="t"/>
    <s v="f"/>
    <s v="f"/>
    <s v="f"/>
    <s v="t"/>
    <m/>
    <s v="https://www.halooglasi.com/nekretnine/izdavanje-stanova/novi-beograd---stari-merkator-id53751/5425643435446?kid=4"/>
    <s v="f"/>
    <n v="8.0357142857142865"/>
  </r>
  <r>
    <n v="106"/>
    <s v="Lux stan, 61m2, The One ID#117687 "/>
    <s v="Stan"/>
    <n v="61"/>
    <x v="6"/>
    <s v="Agencija"/>
    <m/>
    <m/>
    <x v="0"/>
    <x v="0"/>
    <x v="0"/>
    <m/>
    <m/>
    <m/>
    <s v="mesečno"/>
    <n v="1400"/>
    <s v="€"/>
    <x v="0"/>
    <x v="1"/>
    <x v="5"/>
    <x v="7"/>
    <x v="46"/>
    <s v="26.07.2023"/>
    <s v="f"/>
    <s v="f"/>
    <s v="f"/>
    <s v="f"/>
    <s v="f"/>
    <s v="t"/>
    <s v="t"/>
    <s v="f"/>
    <s v="f"/>
    <s v="f"/>
    <s v="f"/>
    <s v="f"/>
    <s v="f"/>
    <s v="f"/>
    <s v="f"/>
    <s v="f"/>
    <s v="f"/>
    <s v="t"/>
    <m/>
    <s v="https://www.halooglasi.com/nekretnine/izdavanje-stanova/lux-stan-61m2-the-one-id117687/5425643435453?kid=4"/>
    <s v="f"/>
    <n v="22.950819672131146"/>
  </r>
  <r>
    <n v="107"/>
    <s v="Izdavanje stana u Beogradu - Mirijevo "/>
    <s v="Stan"/>
    <n v="60"/>
    <x v="0"/>
    <s v="Vlasnik"/>
    <s v="Novogradnja"/>
    <s v="Izvorno stanje"/>
    <x v="0"/>
    <x v="0"/>
    <x v="8"/>
    <n v="6"/>
    <m/>
    <m/>
    <s v="mesečno"/>
    <n v="350"/>
    <s v="€"/>
    <x v="0"/>
    <x v="5"/>
    <x v="23"/>
    <x v="613"/>
    <x v="46"/>
    <s v="26.07.2023"/>
    <s v="f"/>
    <s v="f"/>
    <s v="f"/>
    <s v="f"/>
    <s v="f"/>
    <s v="t"/>
    <s v="t"/>
    <s v="f"/>
    <s v="t"/>
    <s v="f"/>
    <s v="f"/>
    <s v="t"/>
    <s v="f"/>
    <s v="t"/>
    <s v="f"/>
    <s v="f"/>
    <s v="f"/>
    <s v="t"/>
    <m/>
    <s v="https://www.halooglasi.com/nekretnine/izdavanje-stanova/izdavanje-stana-u-beogradu---mirijevo/5425643420942"/>
    <s v="f"/>
    <n v="5.833333333333333"/>
  </r>
  <r>
    <n v="108"/>
    <s v="West Tower, neuseljavan, sa tropkovima, ID 20732 "/>
    <s v="Stan"/>
    <n v="60"/>
    <x v="5"/>
    <s v="Agencija"/>
    <s v="Novogradnja"/>
    <s v="Lux"/>
    <x v="0"/>
    <x v="4"/>
    <x v="30"/>
    <m/>
    <m/>
    <m/>
    <s v="mesečno"/>
    <n v="1800"/>
    <s v="€"/>
    <x v="0"/>
    <x v="1"/>
    <x v="5"/>
    <x v="7"/>
    <x v="46"/>
    <s v="26.07.2023"/>
    <s v="f"/>
    <s v="t"/>
    <s v="f"/>
    <s v="t"/>
    <s v="f"/>
    <s v="t"/>
    <s v="t"/>
    <s v="f"/>
    <s v="t"/>
    <s v="t"/>
    <s v="f"/>
    <s v="f"/>
    <s v="t"/>
    <s v="t"/>
    <s v="t"/>
    <s v="f"/>
    <s v="f"/>
    <s v="t"/>
    <n v="0.5"/>
    <s v="https://www.halooglasi.com/nekretnine/izdavanje-stanova/west-tower-neuseljavan-sa-tropkovima-id-20732/5425643434375?kid=4"/>
    <s v="f"/>
    <n v="30"/>
  </r>
  <r>
    <n v="109"/>
    <s v="Vračar - 2.0 pet friendly "/>
    <s v="Stan"/>
    <n v="71"/>
    <x v="0"/>
    <s v="Agencija"/>
    <m/>
    <s v="Lux"/>
    <x v="0"/>
    <x v="0"/>
    <x v="9"/>
    <m/>
    <m/>
    <m/>
    <s v="mesečno"/>
    <n v="1000"/>
    <s v="€"/>
    <x v="0"/>
    <x v="2"/>
    <x v="100"/>
    <x v="145"/>
    <x v="46"/>
    <s v="26.07.2023"/>
    <s v="f"/>
    <s v="f"/>
    <s v="f"/>
    <s v="t"/>
    <s v="f"/>
    <s v="f"/>
    <s v="f"/>
    <s v="f"/>
    <s v="t"/>
    <s v="f"/>
    <s v="f"/>
    <s v="f"/>
    <s v="t"/>
    <s v="t"/>
    <s v="f"/>
    <s v="f"/>
    <s v="f"/>
    <s v="t"/>
    <n v="0.5"/>
    <s v="https://www.halooglasi.com/nekretnine/izdavanje-stanova/vracar---2-0-pet-friendly/5425643434379?kid=4"/>
    <s v="f"/>
    <n v="14.084507042253522"/>
  </r>
  <r>
    <n v="110"/>
    <s v="Stan 25m2, Dorćol "/>
    <s v="Stan"/>
    <n v="25"/>
    <x v="5"/>
    <s v="Vlasnik"/>
    <s v="Stara gradnja"/>
    <s v="Renovirano"/>
    <x v="0"/>
    <x v="3"/>
    <x v="11"/>
    <n v="1"/>
    <m/>
    <m/>
    <s v="mesečno"/>
    <n v="190"/>
    <s v="€"/>
    <x v="0"/>
    <x v="7"/>
    <x v="29"/>
    <x v="614"/>
    <x v="46"/>
    <s v="26.07.2023"/>
    <s v="t"/>
    <s v="t"/>
    <s v="f"/>
    <s v="t"/>
    <s v="f"/>
    <s v="f"/>
    <s v="f"/>
    <s v="f"/>
    <s v="f"/>
    <s v="f"/>
    <s v="f"/>
    <s v="f"/>
    <s v="t"/>
    <s v="t"/>
    <s v="f"/>
    <s v="f"/>
    <s v="f"/>
    <s v="t"/>
    <m/>
    <s v="https://www.halooglasi.com/nekretnine/izdavanje-stanova/stan-25m2-dorcol/5425643375138?kid=4"/>
    <s v="t"/>
    <n v="7.6"/>
  </r>
  <r>
    <n v="117"/>
    <s v="Dvosoban 54m2, Zepterra "/>
    <s v="Stan"/>
    <n v="54"/>
    <x v="0"/>
    <s v="Vlasnik"/>
    <s v="Novogradnja"/>
    <s v="Lux"/>
    <x v="0"/>
    <x v="0"/>
    <x v="2"/>
    <n v="9"/>
    <n v="80"/>
    <s v="€"/>
    <s v="mesečno"/>
    <n v="1200"/>
    <s v="€"/>
    <x v="0"/>
    <x v="1"/>
    <x v="5"/>
    <x v="615"/>
    <x v="46"/>
    <s v="26.07.2023"/>
    <s v="f"/>
    <s v="t"/>
    <s v="f"/>
    <s v="t"/>
    <s v="f"/>
    <s v="t"/>
    <s v="f"/>
    <s v="f"/>
    <s v="t"/>
    <s v="t"/>
    <s v="f"/>
    <s v="f"/>
    <s v="t"/>
    <s v="t"/>
    <s v="t"/>
    <s v="f"/>
    <s v="f"/>
    <s v="t"/>
    <m/>
    <s v="https://www.halooglasi.com/nekretnine/izdavanje-stanova/dvosoban-54m2-zepterra/5425643435557"/>
    <s v="f"/>
    <n v="22.222222222222221"/>
  </r>
  <r>
    <n v="118"/>
    <s v="Ð¡Ð²ÐµÑ‚Ð°Ð¾ ÑÑ‚Ð°Ð½, Ð±Ð»Ð¸Ð·Ñƒ ÐÐ´Ð° ÐœÐ¾Ð»Ð° Ð¸ Ñ˜ÐµÐ·ÐµÑ€Ð° - Ð²Ð»Ð°ÑÐ½Ð¸Ðº "/>
    <s v="Stan"/>
    <n v="61"/>
    <x v="0"/>
    <s v="Vlasnik"/>
    <s v="Novogradnja"/>
    <s v="Lux"/>
    <x v="0"/>
    <x v="0"/>
    <x v="0"/>
    <n v="7"/>
    <n v="100"/>
    <s v="€"/>
    <s v="mesečno"/>
    <n v="780"/>
    <s v="€"/>
    <x v="0"/>
    <x v="9"/>
    <x v="138"/>
    <x v="616"/>
    <x v="46"/>
    <s v="26.07.2023"/>
    <s v="f"/>
    <s v="t"/>
    <s v="f"/>
    <s v="t"/>
    <s v="f"/>
    <s v="t"/>
    <s v="t"/>
    <s v="f"/>
    <s v="t"/>
    <s v="t"/>
    <s v="f"/>
    <s v="f"/>
    <s v="t"/>
    <s v="t"/>
    <s v="t"/>
    <s v="f"/>
    <s v="f"/>
    <s v="t"/>
    <m/>
    <s v="https://www.halooglasi.com/nekretnine/izdavanje-stanova/svetao-stan-blizu-ada-mola-i-jezera---vlasnik/5425635499714?kid=4"/>
    <s v="f"/>
    <n v="12.78688524590164"/>
  </r>
  <r>
    <n v="119"/>
    <s v="Prelep nov stan, garaža, Zeptera, ID 5564 "/>
    <s v="Stan"/>
    <n v="60"/>
    <x v="0"/>
    <s v="Agencija"/>
    <s v="Novogradnja"/>
    <s v="Lux"/>
    <x v="2"/>
    <x v="0"/>
    <x v="1"/>
    <n v="8"/>
    <m/>
    <m/>
    <s v="mesečno"/>
    <n v="1400"/>
    <s v="€"/>
    <x v="0"/>
    <x v="1"/>
    <x v="5"/>
    <x v="617"/>
    <x v="46"/>
    <s v="26.07.2023"/>
    <s v="f"/>
    <s v="t"/>
    <s v="f"/>
    <s v="f"/>
    <s v="f"/>
    <s v="t"/>
    <s v="f"/>
    <s v="f"/>
    <s v="t"/>
    <s v="t"/>
    <s v="f"/>
    <s v="f"/>
    <s v="f"/>
    <s v="f"/>
    <s v="f"/>
    <s v="f"/>
    <s v="f"/>
    <s v="t"/>
    <n v="0.5"/>
    <s v="https://www.halooglasi.com/nekretnine/izdavanje-stanova/prelep-nov-stan-garaza-zeptera-id-5564/5425643032441?kid=4"/>
    <s v="f"/>
    <n v="23.333333333333332"/>
  </r>
  <r>
    <n v="120"/>
    <s v="K-district, lux, garaža,novogradnja ID#816368 "/>
    <s v="Stan"/>
    <n v="75"/>
    <x v="6"/>
    <s v="Agencija"/>
    <s v="Novogradnja"/>
    <s v="Lux"/>
    <x v="1"/>
    <x v="0"/>
    <x v="0"/>
    <m/>
    <m/>
    <m/>
    <s v="mesečno"/>
    <n v="1400"/>
    <s v="€"/>
    <x v="0"/>
    <x v="7"/>
    <x v="29"/>
    <x v="120"/>
    <x v="46"/>
    <s v="26.07.2023"/>
    <s v="f"/>
    <s v="t"/>
    <s v="f"/>
    <s v="f"/>
    <s v="f"/>
    <s v="t"/>
    <s v="f"/>
    <s v="f"/>
    <s v="f"/>
    <s v="f"/>
    <s v="f"/>
    <s v="f"/>
    <s v="t"/>
    <s v="t"/>
    <s v="f"/>
    <s v="f"/>
    <s v="f"/>
    <s v="t"/>
    <m/>
    <s v="https://www.halooglasi.com/nekretnine/izdavanje-stanova/k-district-lux-garaza-novogradnja-id816368/5425643435436?kid=4"/>
    <s v="f"/>
    <n v="18.666666666666668"/>
  </r>
  <r>
    <n v="133"/>
    <s v="Širi centar - Novi sad centar ID#53747 "/>
    <s v="Stan"/>
    <n v="80"/>
    <x v="6"/>
    <s v="Agencija"/>
    <m/>
    <m/>
    <x v="0"/>
    <x v="0"/>
    <x v="0"/>
    <n v="5"/>
    <m/>
    <m/>
    <s v="mesečno"/>
    <n v="1200"/>
    <s v="€"/>
    <x v="1"/>
    <x v="8"/>
    <x v="214"/>
    <x v="256"/>
    <x v="46"/>
    <s v="26.07.2023"/>
    <s v="f"/>
    <s v="t"/>
    <s v="f"/>
    <s v="t"/>
    <s v="f"/>
    <s v="t"/>
    <s v="f"/>
    <s v="f"/>
    <s v="f"/>
    <s v="f"/>
    <s v="f"/>
    <s v="f"/>
    <s v="t"/>
    <s v="t"/>
    <s v="f"/>
    <s v="f"/>
    <s v="f"/>
    <s v="t"/>
    <m/>
    <s v="https://www.halooglasi.com/nekretnine/izdavanje-stanova/siri-centar---novi-sad-centar-id53747/5425643432607?kid=4"/>
    <s v="f"/>
    <n v="15"/>
  </r>
  <r>
    <n v="134"/>
    <s v="Novi Beograd - Dr ivana ribara ID#53746 "/>
    <s v="Stan"/>
    <n v="65"/>
    <x v="6"/>
    <s v="Agencija"/>
    <m/>
    <m/>
    <x v="0"/>
    <x v="0"/>
    <x v="3"/>
    <n v="6"/>
    <m/>
    <m/>
    <s v="mesečno"/>
    <n v="600"/>
    <s v="€"/>
    <x v="0"/>
    <x v="1"/>
    <x v="72"/>
    <x v="65"/>
    <x v="46"/>
    <s v="26.07.2023"/>
    <s v="f"/>
    <s v="t"/>
    <s v="f"/>
    <s v="t"/>
    <s v="f"/>
    <s v="t"/>
    <s v="f"/>
    <s v="f"/>
    <s v="f"/>
    <s v="f"/>
    <s v="f"/>
    <s v="f"/>
    <s v="t"/>
    <s v="t"/>
    <s v="f"/>
    <s v="f"/>
    <s v="f"/>
    <s v="t"/>
    <m/>
    <s v="https://www.halooglasi.com/nekretnine/izdavanje-stanova/novi-beograd---dr-ivana-ribara-id53746/5425643430878?kid=4"/>
    <s v="f"/>
    <n v="9.2307692307692299"/>
  </r>
  <r>
    <n v="136"/>
    <s v="Novi Beograd - Blok 63 novogradnja ID#53609 "/>
    <s v="Stan"/>
    <n v="35"/>
    <x v="5"/>
    <s v="Agencija"/>
    <m/>
    <m/>
    <x v="0"/>
    <x v="0"/>
    <x v="0"/>
    <n v="6"/>
    <m/>
    <m/>
    <s v="mesečno"/>
    <n v="400"/>
    <s v="€"/>
    <x v="0"/>
    <x v="1"/>
    <x v="31"/>
    <x v="85"/>
    <x v="46"/>
    <s v="26.07.2023"/>
    <s v="f"/>
    <s v="t"/>
    <s v="f"/>
    <s v="t"/>
    <s v="f"/>
    <s v="t"/>
    <s v="f"/>
    <s v="f"/>
    <s v="f"/>
    <s v="f"/>
    <s v="f"/>
    <s v="f"/>
    <s v="t"/>
    <s v="t"/>
    <s v="f"/>
    <s v="f"/>
    <s v="f"/>
    <s v="t"/>
    <m/>
    <s v="https://www.halooglasi.com/nekretnine/izdavanje-stanova/novi-beograd---blok-63-novogradnja-id53609/5425643435137?kid=4"/>
    <s v="f"/>
    <n v="11.428571428571429"/>
  </r>
  <r>
    <n v="137"/>
    <s v="Novi Beograd - Stari merkator ID#53401 "/>
    <s v="Stan"/>
    <n v="90"/>
    <x v="6"/>
    <s v="Agencija"/>
    <m/>
    <m/>
    <x v="0"/>
    <x v="0"/>
    <x v="10"/>
    <n v="9"/>
    <m/>
    <m/>
    <s v="mesečno"/>
    <n v="500"/>
    <s v="€"/>
    <x v="0"/>
    <x v="1"/>
    <x v="1"/>
    <x v="618"/>
    <x v="46"/>
    <s v="26.07.2023"/>
    <s v="f"/>
    <s v="t"/>
    <s v="f"/>
    <s v="f"/>
    <s v="f"/>
    <s v="t"/>
    <s v="f"/>
    <s v="f"/>
    <s v="f"/>
    <s v="f"/>
    <s v="f"/>
    <s v="f"/>
    <s v="t"/>
    <s v="t"/>
    <s v="f"/>
    <s v="f"/>
    <s v="f"/>
    <s v="t"/>
    <m/>
    <s v="https://www.halooglasi.com/nekretnine/izdavanje-stanova/novi-beograd---stari-merkator-id53401/5425643339721?kid=4"/>
    <s v="f"/>
    <n v="5.5555555555555554"/>
  </r>
  <r>
    <n v="138"/>
    <s v="Vračar, Hilton - 3.0, 77m2 Lux "/>
    <s v="Stan"/>
    <n v="77"/>
    <x v="6"/>
    <s v="Agencija"/>
    <m/>
    <s v="Renovirano"/>
    <x v="0"/>
    <x v="0"/>
    <x v="5"/>
    <n v="6"/>
    <m/>
    <m/>
    <s v="mesečno"/>
    <n v="1500"/>
    <s v="€"/>
    <x v="0"/>
    <x v="2"/>
    <x v="124"/>
    <x v="44"/>
    <x v="46"/>
    <s v="26.07.2023"/>
    <s v="f"/>
    <s v="f"/>
    <s v="f"/>
    <s v="f"/>
    <s v="f"/>
    <s v="t"/>
    <s v="f"/>
    <s v="f"/>
    <s v="t"/>
    <s v="t"/>
    <s v="f"/>
    <s v="f"/>
    <s v="f"/>
    <s v="t"/>
    <s v="f"/>
    <s v="f"/>
    <s v="f"/>
    <s v="t"/>
    <m/>
    <s v="https://www.halooglasi.com/nekretnine/izdavanje-stanova/vracar-hilton---3-0-77m2-lux/5425643214076?kid=4"/>
    <s v="f"/>
    <n v="19.480519480519479"/>
  </r>
  <r>
    <n v="21"/>
    <s v="Novi Beograd - Dr ivana ribara ID#53768 "/>
    <s v="Stan"/>
    <n v="56"/>
    <x v="0"/>
    <s v="Agencija"/>
    <m/>
    <m/>
    <x v="0"/>
    <x v="0"/>
    <x v="3"/>
    <n v="6"/>
    <m/>
    <m/>
    <s v="mesečno"/>
    <n v="500"/>
    <s v="€"/>
    <x v="0"/>
    <x v="1"/>
    <x v="75"/>
    <x v="65"/>
    <x v="47"/>
    <s v="27.07.2023"/>
    <s v="f"/>
    <s v="t"/>
    <s v="f"/>
    <s v="t"/>
    <s v="f"/>
    <s v="t"/>
    <s v="f"/>
    <s v="f"/>
    <s v="f"/>
    <s v="f"/>
    <s v="f"/>
    <s v="f"/>
    <s v="t"/>
    <s v="t"/>
    <s v="f"/>
    <s v="f"/>
    <s v="f"/>
    <s v="t"/>
    <m/>
    <s v="https://www.halooglasi.com/nekretnine/izdavanje-stanova/novi-beograd---dr-ivana-ribara-id53768/5425643441567?kid=4"/>
    <s v="f"/>
    <n v="8.9285714285714288"/>
  </r>
  <r>
    <n v="22"/>
    <s v="B.Brdo,70m2, trosoban, 2 mokra čvora,vlasnik  "/>
    <s v="Stan"/>
    <n v="70"/>
    <x v="6"/>
    <s v="Vlasnik"/>
    <s v="Stara gradnja"/>
    <s v="Renovirano"/>
    <x v="0"/>
    <x v="0"/>
    <x v="8"/>
    <n v="7"/>
    <n v="100"/>
    <s v="€"/>
    <s v="mesečno"/>
    <n v="500"/>
    <s v="€"/>
    <x v="0"/>
    <x v="9"/>
    <x v="61"/>
    <x v="619"/>
    <x v="47"/>
    <s v="27.07.2023"/>
    <s v="f"/>
    <s v="t"/>
    <s v="f"/>
    <s v="t"/>
    <s v="f"/>
    <s v="t"/>
    <s v="f"/>
    <s v="t"/>
    <s v="t"/>
    <s v="f"/>
    <s v="f"/>
    <s v="f"/>
    <s v="t"/>
    <s v="f"/>
    <s v="t"/>
    <s v="f"/>
    <s v="f"/>
    <s v="t"/>
    <m/>
    <s v="https://www.halooglasi.com/nekretnine/izdavanje-stanova/b-brdo-70m2-trosoban-2-mokra-cvora-vlasnik/5425643441174?kid=4"/>
    <s v="f"/>
    <n v="7.1428571428571432"/>
  </r>
  <r>
    <n v="23"/>
    <s v="Novi Beograd Sakura Park Jurija Gagarina 19 "/>
    <s v="Stan"/>
    <n v="57"/>
    <x v="0"/>
    <s v="Vlasnik"/>
    <s v="Novogradnja"/>
    <s v="Lux"/>
    <x v="0"/>
    <x v="1"/>
    <x v="1"/>
    <n v="9"/>
    <m/>
    <m/>
    <s v="mesečno"/>
    <n v="1400"/>
    <s v="€"/>
    <x v="0"/>
    <x v="1"/>
    <x v="145"/>
    <x v="620"/>
    <x v="47"/>
    <s v="27.07.2023"/>
    <s v="t"/>
    <s v="t"/>
    <s v="f"/>
    <s v="t"/>
    <s v="f"/>
    <s v="t"/>
    <s v="t"/>
    <s v="f"/>
    <s v="t"/>
    <s v="t"/>
    <s v="f"/>
    <s v="t"/>
    <s v="t"/>
    <s v="t"/>
    <s v="t"/>
    <s v="f"/>
    <s v="f"/>
    <s v="t"/>
    <m/>
    <s v="https://www.halooglasi.com/nekretnine/izdavanje-stanova/novi-beograd-sakura-park-jurija-gagarina-19/5425641716617?kid=4"/>
    <s v="f"/>
    <n v="24.561403508771932"/>
  </r>
  <r>
    <n v="24"/>
    <s v="Novi Beograd - Blok 63 novogradnja ID#53421 "/>
    <s v="Stan"/>
    <n v="64"/>
    <x v="0"/>
    <s v="Agencija"/>
    <m/>
    <m/>
    <x v="0"/>
    <x v="0"/>
    <x v="3"/>
    <n v="5"/>
    <m/>
    <m/>
    <s v="mesečno"/>
    <n v="500"/>
    <s v="€"/>
    <x v="0"/>
    <x v="1"/>
    <x v="31"/>
    <x v="85"/>
    <x v="47"/>
    <s v="27.07.2023"/>
    <s v="f"/>
    <s v="t"/>
    <s v="f"/>
    <s v="f"/>
    <s v="f"/>
    <s v="t"/>
    <s v="f"/>
    <s v="f"/>
    <s v="f"/>
    <s v="f"/>
    <s v="f"/>
    <s v="f"/>
    <s v="t"/>
    <s v="t"/>
    <s v="f"/>
    <s v="f"/>
    <s v="f"/>
    <s v="t"/>
    <m/>
    <s v="https://www.halooglasi.com/nekretnine/izdavanje-stanova/novi-beograd---blok-63-novogradnja-id53421/5425643320565?kid=4"/>
    <s v="f"/>
    <n v="7.8125"/>
  </r>
  <r>
    <n v="29"/>
    <s v="Novi Beograd, Džona Kenedija, 1.0 (1.5) 44m2, usel "/>
    <s v="Stan"/>
    <n v="44"/>
    <x v="5"/>
    <s v="Agencija"/>
    <s v="Stara gradnja"/>
    <s v="Renovirano"/>
    <x v="0"/>
    <x v="0"/>
    <x v="10"/>
    <n v="12"/>
    <m/>
    <m/>
    <s v="mesečno"/>
    <n v="400"/>
    <s v="€"/>
    <x v="0"/>
    <x v="1"/>
    <x v="69"/>
    <x v="42"/>
    <x v="47"/>
    <s v="27.07.2023"/>
    <s v="f"/>
    <s v="t"/>
    <s v="f"/>
    <s v="t"/>
    <s v="f"/>
    <s v="t"/>
    <s v="f"/>
    <s v="t"/>
    <s v="t"/>
    <s v="f"/>
    <s v="f"/>
    <s v="f"/>
    <s v="t"/>
    <s v="t"/>
    <s v="f"/>
    <s v="f"/>
    <s v="f"/>
    <s v="t"/>
    <m/>
    <s v="https://www.halooglasi.com/nekretnine/izdavanje-stanova/novi-beograd-dzona-kenedija-1-0-1-5-44m2-usel/5425643349349?kid=4"/>
    <s v="f"/>
    <n v="9.0909090909090917"/>
  </r>
  <r>
    <n v="30"/>
    <s v="Studio, lux sa garažom, Terra ID#1129 "/>
    <s v="Stan"/>
    <n v="33"/>
    <x v="5"/>
    <s v="Agencija"/>
    <s v="Novogradnja"/>
    <s v="Lux"/>
    <x v="0"/>
    <x v="0"/>
    <x v="0"/>
    <n v="17"/>
    <m/>
    <m/>
    <s v="mesečno"/>
    <n v="1000"/>
    <s v="€"/>
    <x v="0"/>
    <x v="0"/>
    <x v="3"/>
    <x v="8"/>
    <x v="47"/>
    <s v="27.07.2023"/>
    <s v="f"/>
    <s v="t"/>
    <s v="f"/>
    <s v="t"/>
    <s v="f"/>
    <s v="t"/>
    <s v="f"/>
    <s v="f"/>
    <s v="t"/>
    <s v="t"/>
    <s v="f"/>
    <s v="f"/>
    <s v="f"/>
    <s v="t"/>
    <s v="f"/>
    <s v="f"/>
    <s v="f"/>
    <s v="t"/>
    <m/>
    <s v="https://www.halooglasi.com/nekretnine/izdavanje-stanova/studio-lux-sa-garazom-terra-id1129/5425643334460?kid=4"/>
    <s v="f"/>
    <n v="30.303030303030305"/>
  </r>
  <r>
    <n v="32"/>
    <s v="Beograd na vodi , Vista, lux , garaža ID#1124 "/>
    <s v="Stan"/>
    <n v="90"/>
    <x v="6"/>
    <s v="Agencija"/>
    <s v="Novogradnja"/>
    <s v="Lux"/>
    <x v="0"/>
    <x v="0"/>
    <x v="1"/>
    <n v="23"/>
    <m/>
    <m/>
    <s v="mesečno"/>
    <n v="2700"/>
    <s v="€"/>
    <x v="0"/>
    <x v="0"/>
    <x v="3"/>
    <x v="8"/>
    <x v="47"/>
    <s v="27.07.2023"/>
    <s v="f"/>
    <s v="f"/>
    <s v="f"/>
    <s v="t"/>
    <s v="f"/>
    <s v="t"/>
    <s v="f"/>
    <s v="f"/>
    <s v="t"/>
    <s v="t"/>
    <s v="f"/>
    <s v="f"/>
    <s v="f"/>
    <s v="t"/>
    <s v="f"/>
    <s v="f"/>
    <s v="f"/>
    <s v="t"/>
    <m/>
    <s v="https://www.halooglasi.com/nekretnine/izdavanje-stanova/beograd-na-vodi-vista-lux-garaza-id1124/5425643324371?kid=4"/>
    <s v="f"/>
    <n v="30"/>
  </r>
  <r>
    <n v="33"/>
    <s v="Centar - Beograd na vodi ID#53767 "/>
    <s v="Stan"/>
    <n v="88"/>
    <x v="6"/>
    <s v="Agencija"/>
    <m/>
    <m/>
    <x v="2"/>
    <x v="0"/>
    <x v="23"/>
    <n v="23"/>
    <m/>
    <m/>
    <s v="mesečno"/>
    <n v="1600"/>
    <s v="€"/>
    <x v="0"/>
    <x v="0"/>
    <x v="3"/>
    <x v="8"/>
    <x v="47"/>
    <s v="27.07.2023"/>
    <s v="f"/>
    <s v="t"/>
    <s v="f"/>
    <s v="t"/>
    <s v="f"/>
    <s v="t"/>
    <s v="f"/>
    <s v="f"/>
    <s v="f"/>
    <s v="f"/>
    <s v="f"/>
    <s v="f"/>
    <s v="t"/>
    <s v="t"/>
    <s v="f"/>
    <s v="f"/>
    <s v="f"/>
    <s v="t"/>
    <m/>
    <s v="https://www.halooglasi.com/nekretnine/izdavanje-stanova/centar---beograd-na-vodi-id53767/5425643440519?kid=4"/>
    <s v="f"/>
    <n v="18.181818181818183"/>
  </r>
  <r>
    <n v="34"/>
    <s v="Crveni Krst Metohijska  "/>
    <s v="Stan"/>
    <n v="57"/>
    <x v="0"/>
    <s v="Vlasnik"/>
    <s v="Novogradnja"/>
    <s v="Lux"/>
    <x v="0"/>
    <x v="0"/>
    <x v="3"/>
    <n v="7"/>
    <n v="80"/>
    <s v="€"/>
    <s v="mesečno"/>
    <n v="750"/>
    <s v="€"/>
    <x v="0"/>
    <x v="2"/>
    <x v="2"/>
    <x v="2"/>
    <x v="47"/>
    <s v="27.07.2023"/>
    <s v="f"/>
    <s v="t"/>
    <s v="f"/>
    <s v="t"/>
    <s v="f"/>
    <s v="t"/>
    <s v="f"/>
    <s v="f"/>
    <s v="t"/>
    <s v="t"/>
    <s v="f"/>
    <s v="f"/>
    <s v="t"/>
    <s v="t"/>
    <s v="t"/>
    <s v="f"/>
    <s v="f"/>
    <s v="t"/>
    <m/>
    <s v="https://www.halooglasi.com/nekretnine/izdavanje-stanova/crveni-krst-metohijska/5425643440797"/>
    <s v="f"/>
    <n v="13.157894736842104"/>
  </r>
  <r>
    <n v="35"/>
    <s v="Izdajem Lux stan Nedeljka Gvozdenovića N Beograd "/>
    <s v="Stan"/>
    <n v="36"/>
    <x v="5"/>
    <s v="Vlasnik"/>
    <s v="Novogradnja"/>
    <s v="Lux"/>
    <x v="0"/>
    <x v="0"/>
    <x v="8"/>
    <n v="5"/>
    <n v="70"/>
    <s v="€"/>
    <m/>
    <n v="450"/>
    <s v="€"/>
    <x v="0"/>
    <x v="1"/>
    <x v="82"/>
    <x v="0"/>
    <x v="47"/>
    <s v="27.07.2023"/>
    <s v="f"/>
    <s v="t"/>
    <s v="f"/>
    <s v="t"/>
    <s v="f"/>
    <s v="t"/>
    <s v="t"/>
    <s v="f"/>
    <s v="t"/>
    <s v="t"/>
    <s v="f"/>
    <s v="f"/>
    <s v="t"/>
    <s v="t"/>
    <s v="f"/>
    <s v="f"/>
    <s v="f"/>
    <s v="t"/>
    <m/>
    <s v="https://www.halooglasi.com/nekretnine/izdavanje-stanova/izdajem-lux-stan-nedeljka-gvozdenovica-n-beog/5425642925990?kid=4"/>
    <s v="f"/>
    <n v="12.5"/>
  </r>
  <r>
    <n v="37"/>
    <s v="Borča-centar nov namesten stan,linije aut 95,96,85 "/>
    <s v="Stan"/>
    <n v="20"/>
    <x v="3"/>
    <s v="Vlasnik"/>
    <s v="Novogradnja"/>
    <s v="Lux"/>
    <x v="0"/>
    <x v="7"/>
    <x v="5"/>
    <n v="3"/>
    <m/>
    <m/>
    <s v="mesečno"/>
    <n v="240"/>
    <s v="€"/>
    <x v="0"/>
    <x v="6"/>
    <x v="54"/>
    <x v="334"/>
    <x v="47"/>
    <s v="27.07.2023"/>
    <s v="f"/>
    <s v="f"/>
    <s v="f"/>
    <s v="f"/>
    <s v="f"/>
    <s v="f"/>
    <s v="f"/>
    <s v="f"/>
    <s v="t"/>
    <s v="f"/>
    <s v="f"/>
    <s v="f"/>
    <s v="t"/>
    <s v="t"/>
    <s v="f"/>
    <s v="f"/>
    <s v="f"/>
    <s v="t"/>
    <m/>
    <s v="https://www.halooglasi.com/nekretnine/izdavanje-stanova/borca-centar-nov-namesten-stan-linije-aut-95/5425642565038?kid=4"/>
    <s v="f"/>
    <n v="12"/>
  </r>
  <r>
    <n v="39"/>
    <s v="Izdaje se garsonjera Beograd na vodi BW "/>
    <s v="Stan"/>
    <n v="30"/>
    <x v="5"/>
    <s v="Agencija"/>
    <s v="Novogradnja"/>
    <s v="Lux"/>
    <x v="0"/>
    <x v="0"/>
    <x v="1"/>
    <n v="15"/>
    <n v="100"/>
    <s v="€"/>
    <s v="mesečno"/>
    <n v="800"/>
    <s v="€"/>
    <x v="0"/>
    <x v="0"/>
    <x v="3"/>
    <x v="3"/>
    <x v="47"/>
    <s v="27.07.2023"/>
    <s v="f"/>
    <s v="t"/>
    <s v="f"/>
    <s v="f"/>
    <s v="f"/>
    <s v="t"/>
    <s v="f"/>
    <s v="f"/>
    <s v="t"/>
    <s v="t"/>
    <s v="f"/>
    <s v="f"/>
    <s v="t"/>
    <s v="t"/>
    <s v="f"/>
    <s v="f"/>
    <s v="f"/>
    <s v="t"/>
    <m/>
    <s v="https://www.halooglasi.com/nekretnine/izdavanje-stanova/izdaje-se-garsonjera-beograd-na-vodi-bw/5425643441134?kid=4"/>
    <s v="f"/>
    <n v="26.666666666666668"/>
  </r>
  <r>
    <n v="40"/>
    <s v="Moderan stan u centru, Top "/>
    <s v="Stan"/>
    <n v="37"/>
    <x v="0"/>
    <s v="Vlasnik"/>
    <s v="Novogradnja"/>
    <s v="Lux"/>
    <x v="0"/>
    <x v="0"/>
    <x v="0"/>
    <n v="5"/>
    <n v="80"/>
    <s v="€"/>
    <s v="mesečno"/>
    <n v="480"/>
    <s v="€"/>
    <x v="0"/>
    <x v="6"/>
    <x v="194"/>
    <x v="621"/>
    <x v="47"/>
    <s v="27.07.2023"/>
    <s v="t"/>
    <s v="t"/>
    <s v="f"/>
    <s v="t"/>
    <s v="f"/>
    <s v="f"/>
    <s v="t"/>
    <s v="t"/>
    <s v="t"/>
    <s v="t"/>
    <s v="f"/>
    <s v="f"/>
    <s v="f"/>
    <s v="t"/>
    <s v="t"/>
    <s v="t"/>
    <s v="t"/>
    <s v="t"/>
    <m/>
    <s v="https://www.halooglasi.com/nekretnine/izdavanje-stanova/moderan-stan-u-centru-top/5425643195973?kid=4"/>
    <s v="t"/>
    <n v="12.972972972972974"/>
  </r>
  <r>
    <n v="42"/>
    <s v="Kompletno opremljen stan   "/>
    <s v="Stan"/>
    <n v="30"/>
    <x v="5"/>
    <s v="Vlasnik"/>
    <s v="Novogradnja"/>
    <s v="Lux"/>
    <x v="0"/>
    <x v="4"/>
    <x v="7"/>
    <n v="3"/>
    <m/>
    <m/>
    <s v="mesečno"/>
    <n v="350"/>
    <s v="€"/>
    <x v="0"/>
    <x v="4"/>
    <x v="127"/>
    <x v="151"/>
    <x v="47"/>
    <s v="27.07.2023"/>
    <s v="f"/>
    <s v="t"/>
    <s v="f"/>
    <s v="t"/>
    <s v="f"/>
    <s v="f"/>
    <s v="t"/>
    <s v="f"/>
    <s v="t"/>
    <s v="f"/>
    <s v="f"/>
    <s v="f"/>
    <s v="f"/>
    <s v="f"/>
    <s v="t"/>
    <s v="f"/>
    <s v="f"/>
    <s v="t"/>
    <m/>
    <s v="https://www.halooglasi.com/nekretnine/izdavanje-stanova/kompletno-opremljen-stan/5425643440796?kid=4"/>
    <s v="f"/>
    <n v="11.666666666666666"/>
  </r>
  <r>
    <n v="44"/>
    <s v="Odličan 3.0 stan od 81m2, Dedinje "/>
    <s v="Stan"/>
    <n v="81"/>
    <x v="6"/>
    <s v="Agencija"/>
    <s v="Novogradnja"/>
    <s v="Lux"/>
    <x v="0"/>
    <x v="4"/>
    <x v="9"/>
    <n v="5"/>
    <m/>
    <m/>
    <s v="mesečno"/>
    <n v="1200"/>
    <s v="€"/>
    <x v="0"/>
    <x v="0"/>
    <x v="0"/>
    <x v="173"/>
    <x v="47"/>
    <s v="27.07.2023"/>
    <s v="f"/>
    <s v="t"/>
    <s v="f"/>
    <s v="t"/>
    <s v="f"/>
    <s v="t"/>
    <s v="f"/>
    <s v="f"/>
    <s v="t"/>
    <s v="f"/>
    <s v="f"/>
    <s v="f"/>
    <s v="t"/>
    <s v="f"/>
    <s v="t"/>
    <s v="f"/>
    <s v="f"/>
    <s v="t"/>
    <n v="0.5"/>
    <s v="https://www.halooglasi.com/nekretnine/izdavanje-stanova/odlican-3-0-stan-od-81m2-dedinje/5425643439263?kid=4"/>
    <s v="f"/>
    <n v="14.814814814814815"/>
  </r>
  <r>
    <n v="45"/>
    <s v="Izdajem stan na Tesli "/>
    <s v="Stan"/>
    <n v="60"/>
    <x v="0"/>
    <s v="Vlasnik"/>
    <s v="Novogradnja"/>
    <s v="Lux"/>
    <x v="0"/>
    <x v="6"/>
    <x v="8"/>
    <n v="4"/>
    <n v="80"/>
    <s v="€"/>
    <s v="mesečno"/>
    <n v="350"/>
    <s v="€"/>
    <x v="2"/>
    <x v="10"/>
    <x v="215"/>
    <x v="622"/>
    <x v="47"/>
    <s v="27.07.2023"/>
    <s v="t"/>
    <s v="t"/>
    <s v="f"/>
    <s v="f"/>
    <s v="t"/>
    <s v="f"/>
    <s v="t"/>
    <s v="f"/>
    <s v="t"/>
    <s v="t"/>
    <s v="f"/>
    <s v="f"/>
    <s v="t"/>
    <s v="t"/>
    <s v="f"/>
    <s v="t"/>
    <s v="t"/>
    <s v="t"/>
    <m/>
    <s v="https://www.halooglasi.com/nekretnine/izdavanje-stanova/izdajem-stan-na-tesli/5425642259191?kid=4"/>
    <s v="f"/>
    <n v="5.833333333333333"/>
  </r>
  <r>
    <n v="46"/>
    <s v="50m2  Voždove kapije, Voždovac "/>
    <s v="Stan"/>
    <n v="50"/>
    <x v="0"/>
    <s v="Agencija"/>
    <s v="Novogradnja"/>
    <s v="Lux"/>
    <x v="0"/>
    <x v="0"/>
    <x v="2"/>
    <m/>
    <m/>
    <m/>
    <m/>
    <n v="850"/>
    <s v="€"/>
    <x v="0"/>
    <x v="4"/>
    <x v="96"/>
    <x v="0"/>
    <x v="47"/>
    <s v="27.07.2023"/>
    <s v="f"/>
    <s v="f"/>
    <s v="f"/>
    <s v="f"/>
    <s v="f"/>
    <s v="t"/>
    <s v="f"/>
    <s v="f"/>
    <s v="t"/>
    <s v="t"/>
    <s v="f"/>
    <s v="f"/>
    <s v="t"/>
    <s v="t"/>
    <s v="f"/>
    <s v="f"/>
    <s v="f"/>
    <s v="t"/>
    <m/>
    <s v="https://www.halooglasi.com/nekretnine/izdavanje-stanova/50m2-vozdove-kapije-vozdovac/5425643399590?kid=4"/>
    <s v="f"/>
    <n v="17"/>
  </r>
  <r>
    <n v="47"/>
    <s v="46m2 - Gročanska, Crveni Krst, Vračar "/>
    <s v="Stan"/>
    <n v="46"/>
    <x v="0"/>
    <s v="Agencija"/>
    <s v="Novogradnja"/>
    <s v="Lux"/>
    <x v="0"/>
    <x v="0"/>
    <x v="8"/>
    <m/>
    <m/>
    <m/>
    <m/>
    <n v="800"/>
    <s v="€"/>
    <x v="0"/>
    <x v="2"/>
    <x v="2"/>
    <x v="0"/>
    <x v="47"/>
    <s v="27.07.2023"/>
    <s v="f"/>
    <s v="f"/>
    <s v="f"/>
    <s v="f"/>
    <s v="f"/>
    <s v="t"/>
    <s v="t"/>
    <s v="f"/>
    <s v="t"/>
    <s v="t"/>
    <s v="f"/>
    <s v="f"/>
    <s v="t"/>
    <s v="t"/>
    <s v="f"/>
    <s v="f"/>
    <s v="f"/>
    <s v="t"/>
    <m/>
    <s v="https://www.halooglasi.com/nekretnine/izdavanje-stanova/46m2---grocanska-crveni-krst-vracar/5425643399592?kid=4"/>
    <s v="f"/>
    <n v="17.391304347826086"/>
  </r>
  <r>
    <n v="48"/>
    <s v="67m2  Vojvode Stepe, Voždovac, "/>
    <s v="Stan"/>
    <n v="67"/>
    <x v="6"/>
    <s v="Agencija"/>
    <s v="Stara gradnja"/>
    <m/>
    <x v="0"/>
    <x v="0"/>
    <x v="0"/>
    <m/>
    <m/>
    <m/>
    <m/>
    <n v="500"/>
    <s v="€"/>
    <x v="0"/>
    <x v="4"/>
    <x v="17"/>
    <x v="0"/>
    <x v="47"/>
    <s v="27.07.2023"/>
    <s v="f"/>
    <s v="f"/>
    <s v="f"/>
    <s v="f"/>
    <s v="f"/>
    <s v="t"/>
    <s v="f"/>
    <s v="f"/>
    <s v="t"/>
    <s v="t"/>
    <s v="f"/>
    <s v="f"/>
    <s v="t"/>
    <s v="t"/>
    <s v="f"/>
    <s v="f"/>
    <s v="f"/>
    <s v="t"/>
    <m/>
    <s v="https://www.halooglasi.com/nekretnine/izdavanje-stanova/67m2-vojvode-stepe-vozdovac/5425643399594?kid=4"/>
    <s v="f"/>
    <n v="7.4626865671641793"/>
  </r>
  <r>
    <n v="49"/>
    <s v="40m2 - Crveni krst, Vračar "/>
    <s v="Stan"/>
    <n v="40"/>
    <x v="0"/>
    <s v="Agencija"/>
    <s v="Novogradnja"/>
    <s v="Lux"/>
    <x v="0"/>
    <x v="0"/>
    <x v="9"/>
    <m/>
    <m/>
    <m/>
    <m/>
    <n v="800"/>
    <s v="€"/>
    <x v="0"/>
    <x v="2"/>
    <x v="2"/>
    <x v="0"/>
    <x v="47"/>
    <s v="27.07.2023"/>
    <s v="f"/>
    <s v="f"/>
    <s v="f"/>
    <s v="f"/>
    <s v="f"/>
    <s v="t"/>
    <s v="t"/>
    <s v="f"/>
    <s v="t"/>
    <s v="t"/>
    <s v="f"/>
    <s v="f"/>
    <s v="t"/>
    <s v="t"/>
    <s v="f"/>
    <s v="f"/>
    <s v="f"/>
    <s v="t"/>
    <m/>
    <s v="https://www.halooglasi.com/nekretnine/izdavanje-stanova/40m2---crveni-krst-vracar/5425643399595?kid=4"/>
    <s v="f"/>
    <n v="20"/>
  </r>
  <r>
    <n v="50"/>
    <s v="42m2  Lion, Zvezdara "/>
    <s v="Stan"/>
    <n v="42"/>
    <x v="0"/>
    <s v="Agencija"/>
    <s v="Novogradnja"/>
    <s v="Lux"/>
    <x v="0"/>
    <x v="0"/>
    <x v="5"/>
    <m/>
    <m/>
    <m/>
    <m/>
    <n v="850"/>
    <s v="€"/>
    <x v="0"/>
    <x v="5"/>
    <x v="98"/>
    <x v="0"/>
    <x v="47"/>
    <s v="27.07.2023"/>
    <s v="f"/>
    <s v="f"/>
    <s v="f"/>
    <s v="f"/>
    <s v="f"/>
    <s v="t"/>
    <s v="f"/>
    <s v="f"/>
    <s v="t"/>
    <s v="t"/>
    <s v="f"/>
    <s v="f"/>
    <s v="t"/>
    <s v="t"/>
    <s v="f"/>
    <s v="f"/>
    <s v="f"/>
    <s v="t"/>
    <m/>
    <s v="https://www.halooglasi.com/nekretnine/izdavanje-stanova/42m2-lion-zvezdara/5425643399596?kid=4"/>
    <s v="f"/>
    <n v="20.238095238095237"/>
  </r>
  <r>
    <n v="51"/>
    <s v="40m2  Bulevar Kralja Aleksandra, Vukov Spomenik "/>
    <s v="Stan"/>
    <n v="47"/>
    <x v="0"/>
    <s v="Agencija"/>
    <s v="Stara gradnja"/>
    <m/>
    <x v="0"/>
    <x v="0"/>
    <x v="3"/>
    <m/>
    <m/>
    <m/>
    <m/>
    <n v="650"/>
    <s v="€"/>
    <x v="0"/>
    <x v="5"/>
    <x v="51"/>
    <x v="0"/>
    <x v="47"/>
    <s v="27.07.2023"/>
    <s v="f"/>
    <s v="f"/>
    <s v="f"/>
    <s v="f"/>
    <s v="f"/>
    <s v="t"/>
    <s v="f"/>
    <s v="f"/>
    <s v="t"/>
    <s v="t"/>
    <s v="f"/>
    <s v="f"/>
    <s v="t"/>
    <s v="t"/>
    <s v="f"/>
    <s v="f"/>
    <s v="f"/>
    <s v="t"/>
    <m/>
    <s v="https://www.halooglasi.com/nekretnine/izdavanje-stanova/40m2-bulevar-kralja-aleksandra-vukov-spomenik/5425643399597?kid=4"/>
    <s v="f"/>
    <n v="13.829787234042554"/>
  </r>
  <r>
    <n v="52"/>
    <s v="40m2  Milana Rakića, Cvetkova pijaca, Zvezdara, B "/>
    <s v="Stan"/>
    <n v="40"/>
    <x v="6"/>
    <s v="Agencija"/>
    <s v="Stara gradnja"/>
    <m/>
    <x v="0"/>
    <x v="0"/>
    <x v="15"/>
    <m/>
    <m/>
    <m/>
    <m/>
    <n v="400"/>
    <s v="€"/>
    <x v="0"/>
    <x v="5"/>
    <x v="98"/>
    <x v="0"/>
    <x v="47"/>
    <s v="27.07.2023"/>
    <s v="f"/>
    <s v="f"/>
    <s v="f"/>
    <s v="f"/>
    <s v="f"/>
    <s v="f"/>
    <s v="f"/>
    <s v="f"/>
    <s v="t"/>
    <s v="t"/>
    <s v="f"/>
    <s v="f"/>
    <s v="t"/>
    <s v="t"/>
    <s v="f"/>
    <s v="f"/>
    <s v="f"/>
    <s v="t"/>
    <m/>
    <s v="https://www.halooglasi.com/nekretnine/izdavanje-stanova/40m2-milana-rakica-cvetkova-pijaca-zvezdara-b/5425643399601?kid=4"/>
    <s v="f"/>
    <n v="10"/>
  </r>
  <r>
    <n v="54"/>
    <s v="140m2  Belička, Južni bulevar, Beograd "/>
    <s v="Stan"/>
    <n v="140"/>
    <x v="2"/>
    <s v="Agencija"/>
    <s v="Novogradnja"/>
    <s v="Lux"/>
    <x v="0"/>
    <x v="2"/>
    <x v="0"/>
    <m/>
    <m/>
    <m/>
    <m/>
    <n v="1400"/>
    <s v="€"/>
    <x v="0"/>
    <x v="2"/>
    <x v="64"/>
    <x v="0"/>
    <x v="47"/>
    <s v="27.07.2023"/>
    <s v="f"/>
    <s v="f"/>
    <s v="f"/>
    <s v="f"/>
    <s v="f"/>
    <s v="f"/>
    <s v="t"/>
    <s v="f"/>
    <s v="t"/>
    <s v="f"/>
    <s v="f"/>
    <s v="f"/>
    <s v="t"/>
    <s v="t"/>
    <s v="f"/>
    <s v="f"/>
    <s v="f"/>
    <s v="t"/>
    <m/>
    <s v="https://www.halooglasi.com/nekretnine/izdavanje-stanova/140m2-belicka-juzni-bulevar-beograd/5425643438313"/>
    <s v="f"/>
    <n v="10"/>
  </r>
  <r>
    <n v="55"/>
    <s v="70m2  Resavska, Vračar, Beograd "/>
    <s v="Stan"/>
    <n v="70"/>
    <x v="6"/>
    <s v="Agencija"/>
    <s v="Stara gradnja"/>
    <s v="Lux"/>
    <x v="0"/>
    <x v="2"/>
    <x v="11"/>
    <m/>
    <m/>
    <m/>
    <m/>
    <n v="1100"/>
    <s v="€"/>
    <x v="0"/>
    <x v="2"/>
    <x v="124"/>
    <x v="0"/>
    <x v="47"/>
    <s v="27.07.2023"/>
    <s v="f"/>
    <s v="f"/>
    <s v="f"/>
    <s v="f"/>
    <s v="f"/>
    <s v="f"/>
    <s v="f"/>
    <s v="f"/>
    <s v="t"/>
    <s v="f"/>
    <s v="f"/>
    <s v="f"/>
    <s v="t"/>
    <s v="t"/>
    <s v="f"/>
    <s v="f"/>
    <s v="f"/>
    <s v="t"/>
    <m/>
    <s v="https://www.halooglasi.com/nekretnine/izdavanje-stanova/70m2-resavska-vracar-beograd/5425643438306"/>
    <s v="f"/>
    <n v="15.714285714285714"/>
  </r>
  <r>
    <n v="56"/>
    <s v="65m2  Tašmajdan, Beograd "/>
    <s v="Stan"/>
    <n v="65"/>
    <x v="0"/>
    <s v="Agencija"/>
    <s v="Stara gradnja"/>
    <s v="Lux"/>
    <x v="0"/>
    <x v="0"/>
    <x v="7"/>
    <m/>
    <m/>
    <m/>
    <m/>
    <n v="950"/>
    <s v="€"/>
    <x v="0"/>
    <x v="6"/>
    <x v="80"/>
    <x v="0"/>
    <x v="47"/>
    <s v="27.07.2023"/>
    <s v="f"/>
    <s v="f"/>
    <s v="f"/>
    <s v="f"/>
    <s v="f"/>
    <s v="f"/>
    <s v="f"/>
    <s v="f"/>
    <s v="t"/>
    <s v="t"/>
    <s v="f"/>
    <s v="f"/>
    <s v="t"/>
    <s v="t"/>
    <s v="f"/>
    <s v="f"/>
    <s v="f"/>
    <s v="t"/>
    <m/>
    <s v="https://www.halooglasi.com/nekretnine/izdavanje-stanova/65m2-tasmajdan-beograd/5425643438305?kid=4"/>
    <s v="f"/>
    <n v="14.615384615384615"/>
  </r>
  <r>
    <n v="57"/>
    <s v="80m2  Bul. Despota Stefana, Stari grad, Beograd "/>
    <s v="Stan"/>
    <n v="80"/>
    <x v="6"/>
    <s v="Agencija"/>
    <s v="Stara gradnja"/>
    <s v="Lux"/>
    <x v="0"/>
    <x v="2"/>
    <x v="5"/>
    <m/>
    <m/>
    <m/>
    <m/>
    <n v="1200"/>
    <s v="€"/>
    <x v="0"/>
    <x v="7"/>
    <x v="85"/>
    <x v="0"/>
    <x v="47"/>
    <s v="27.07.2023"/>
    <s v="f"/>
    <s v="f"/>
    <s v="f"/>
    <s v="f"/>
    <s v="f"/>
    <s v="f"/>
    <s v="f"/>
    <s v="f"/>
    <s v="t"/>
    <s v="t"/>
    <s v="f"/>
    <s v="f"/>
    <s v="t"/>
    <s v="t"/>
    <s v="f"/>
    <s v="f"/>
    <s v="f"/>
    <s v="t"/>
    <m/>
    <s v="https://www.halooglasi.com/nekretnine/izdavanje-stanova/80m2-bul-despota-stefana-stari-grad-beograd/5425643438304?kid=4"/>
    <s v="f"/>
    <n v="15"/>
  </r>
  <r>
    <n v="58"/>
    <s v="K District, lux, neuseljavan, garaža, ID 20742 "/>
    <s v="Stan"/>
    <n v="38"/>
    <x v="0"/>
    <s v="Agencija"/>
    <s v="Novogradnja"/>
    <s v="Lux"/>
    <x v="0"/>
    <x v="0"/>
    <x v="2"/>
    <n v="8"/>
    <m/>
    <m/>
    <s v="mesečno"/>
    <n v="1200"/>
    <s v="€"/>
    <x v="0"/>
    <x v="7"/>
    <x v="29"/>
    <x v="120"/>
    <x v="47"/>
    <s v="27.07.2023"/>
    <s v="f"/>
    <s v="t"/>
    <s v="f"/>
    <s v="t"/>
    <s v="f"/>
    <s v="t"/>
    <s v="t"/>
    <s v="f"/>
    <s v="t"/>
    <s v="t"/>
    <s v="f"/>
    <s v="f"/>
    <s v="t"/>
    <s v="t"/>
    <s v="t"/>
    <s v="f"/>
    <s v="f"/>
    <s v="t"/>
    <n v="0.5"/>
    <s v="https://www.halooglasi.com/nekretnine/izdavanje-stanova/k-district-lux-neuseljavan-garaza-id-20742/5425643439853?kid=4"/>
    <s v="f"/>
    <n v="31.578947368421051"/>
  </r>
  <r>
    <n v="59"/>
    <s v="Novi Beograd - The One - trosoban stan za izdavanj "/>
    <s v="Stan"/>
    <n v="61"/>
    <x v="6"/>
    <s v="Agencija"/>
    <s v="Novogradnja"/>
    <s v="Lux"/>
    <x v="0"/>
    <x v="0"/>
    <x v="0"/>
    <m/>
    <m/>
    <m/>
    <m/>
    <n v="1500"/>
    <s v="€"/>
    <x v="0"/>
    <x v="1"/>
    <x v="71"/>
    <x v="7"/>
    <x v="47"/>
    <s v="27.07.2023"/>
    <s v="f"/>
    <s v="t"/>
    <s v="f"/>
    <s v="t"/>
    <s v="f"/>
    <s v="t"/>
    <s v="f"/>
    <s v="f"/>
    <s v="t"/>
    <s v="t"/>
    <s v="f"/>
    <s v="f"/>
    <s v="t"/>
    <s v="t"/>
    <s v="f"/>
    <s v="f"/>
    <s v="f"/>
    <s v="t"/>
    <m/>
    <s v="https://www.halooglasi.com/nekretnine/izdavanje-stanova/novi-beograd---the-one---trosoban-stan-za-izd/5425643439239?kid=4"/>
    <s v="f"/>
    <n v="24.590163934426229"/>
  </r>
  <r>
    <n v="60"/>
    <s v="Renoviran Lux jednoiposoban stan u Žarkovu "/>
    <s v="Stan"/>
    <n v="43"/>
    <x v="1"/>
    <s v="Vlasnik"/>
    <s v="Stara gradnja"/>
    <s v="Renovirano"/>
    <x v="0"/>
    <x v="0"/>
    <x v="7"/>
    <n v="6"/>
    <m/>
    <m/>
    <s v="mesečno"/>
    <n v="500"/>
    <s v="€"/>
    <x v="0"/>
    <x v="9"/>
    <x v="101"/>
    <x v="623"/>
    <x v="47"/>
    <s v="27.07.2023"/>
    <s v="f"/>
    <s v="t"/>
    <s v="f"/>
    <s v="t"/>
    <s v="f"/>
    <s v="f"/>
    <s v="f"/>
    <s v="f"/>
    <s v="t"/>
    <s v="f"/>
    <s v="f"/>
    <s v="f"/>
    <s v="f"/>
    <s v="t"/>
    <s v="t"/>
    <s v="f"/>
    <s v="f"/>
    <s v="t"/>
    <m/>
    <s v="https://www.halooglasi.com/nekretnine/izdavanje-stanova/renoviran-lux-jednoiposoban-stan-u-zarkovu/5425643439213?kid=4"/>
    <s v="f"/>
    <n v="11.627906976744185"/>
  </r>
  <r>
    <n v="61"/>
    <s v="Zemun - Gornji grad ID#53369 "/>
    <s v="Stan"/>
    <n v="50"/>
    <x v="6"/>
    <s v="Agencija"/>
    <m/>
    <m/>
    <x v="1"/>
    <x v="2"/>
    <x v="11"/>
    <n v="5"/>
    <m/>
    <m/>
    <s v="mesečno"/>
    <n v="400"/>
    <s v="€"/>
    <x v="0"/>
    <x v="3"/>
    <x v="48"/>
    <x v="169"/>
    <x v="47"/>
    <s v="27.07.2023"/>
    <s v="f"/>
    <s v="t"/>
    <s v="f"/>
    <s v="t"/>
    <s v="f"/>
    <s v="t"/>
    <s v="f"/>
    <s v="f"/>
    <s v="f"/>
    <s v="f"/>
    <s v="f"/>
    <s v="f"/>
    <s v="t"/>
    <s v="t"/>
    <s v="f"/>
    <s v="f"/>
    <s v="f"/>
    <s v="t"/>
    <m/>
    <s v="https://www.halooglasi.com/nekretnine/izdavanje-stanova/zemun---gornji-grad-id53369/5425643303355?kid=4"/>
    <s v="f"/>
    <n v="8"/>
  </r>
  <r>
    <n v="62"/>
    <s v="Novi Beograd - Zepterra ID#53761 "/>
    <s v="Stan"/>
    <n v="56"/>
    <x v="6"/>
    <s v="Agencija"/>
    <m/>
    <m/>
    <x v="2"/>
    <x v="0"/>
    <x v="15"/>
    <m/>
    <m/>
    <m/>
    <s v="mesečno"/>
    <n v="750"/>
    <s v="€"/>
    <x v="0"/>
    <x v="1"/>
    <x v="5"/>
    <x v="291"/>
    <x v="47"/>
    <s v="27.07.2023"/>
    <s v="f"/>
    <s v="t"/>
    <s v="f"/>
    <s v="f"/>
    <s v="f"/>
    <s v="t"/>
    <s v="f"/>
    <s v="f"/>
    <s v="f"/>
    <s v="f"/>
    <s v="f"/>
    <s v="f"/>
    <s v="t"/>
    <s v="t"/>
    <s v="f"/>
    <s v="f"/>
    <s v="f"/>
    <s v="t"/>
    <m/>
    <s v="https://www.halooglasi.com/nekretnine/izdavanje-stanova/novi-beograd---zepterra-id53761/5425643436891"/>
    <s v="f"/>
    <n v="13.392857142857142"/>
  </r>
  <r>
    <n v="64"/>
    <s v="Izdajem stan u Zemunu "/>
    <s v="Stan"/>
    <n v="60"/>
    <x v="6"/>
    <s v="Vlasnik"/>
    <m/>
    <m/>
    <x v="1"/>
    <x v="2"/>
    <x v="9"/>
    <m/>
    <m/>
    <m/>
    <s v="mesečno"/>
    <n v="450"/>
    <s v="€"/>
    <x v="0"/>
    <x v="3"/>
    <x v="216"/>
    <x v="169"/>
    <x v="47"/>
    <s v="27.07.2023"/>
    <s v="f"/>
    <s v="f"/>
    <s v="f"/>
    <s v="f"/>
    <s v="f"/>
    <s v="f"/>
    <s v="f"/>
    <s v="f"/>
    <s v="t"/>
    <s v="t"/>
    <s v="f"/>
    <s v="f"/>
    <s v="f"/>
    <s v="t"/>
    <s v="f"/>
    <s v="f"/>
    <s v="f"/>
    <s v="f"/>
    <m/>
    <s v="https://www.halooglasi.com/nekretnine/izdavanje-stanova/izdajem-stan-u-zemunu/5425642906614?kid=4"/>
    <s v="f"/>
    <n v="7.5"/>
  </r>
  <r>
    <n v="66"/>
    <s v="Stan na banovom brdu "/>
    <s v="Stan"/>
    <n v="40"/>
    <x v="5"/>
    <s v="Vlasnik"/>
    <m/>
    <s v="Renovirano"/>
    <x v="0"/>
    <x v="0"/>
    <x v="5"/>
    <n v="3"/>
    <n v="40"/>
    <s v="€"/>
    <s v="mesečno"/>
    <n v="400"/>
    <s v="€"/>
    <x v="0"/>
    <x v="9"/>
    <x v="61"/>
    <x v="301"/>
    <x v="47"/>
    <s v="27.07.2023"/>
    <s v="f"/>
    <s v="t"/>
    <s v="f"/>
    <s v="f"/>
    <s v="f"/>
    <s v="f"/>
    <s v="f"/>
    <s v="t"/>
    <s v="t"/>
    <s v="t"/>
    <s v="f"/>
    <s v="f"/>
    <s v="f"/>
    <s v="f"/>
    <s v="t"/>
    <s v="f"/>
    <s v="f"/>
    <s v="t"/>
    <m/>
    <s v="https://www.halooglasi.com/nekretnine/izdavanje-stanova/stan-na-banovom-brdu/5425642454225?kid=4"/>
    <s v="f"/>
    <n v="10"/>
  </r>
  <r>
    <n v="67"/>
    <s v="Palilula - Green Residence - dvosoban stan za izda "/>
    <s v="Stan"/>
    <n v="49"/>
    <x v="0"/>
    <s v="Agencija"/>
    <s v="Novogradnja"/>
    <s v="Lux"/>
    <x v="0"/>
    <x v="0"/>
    <x v="2"/>
    <m/>
    <m/>
    <m/>
    <m/>
    <n v="1200"/>
    <s v="€"/>
    <x v="0"/>
    <x v="6"/>
    <x v="86"/>
    <x v="245"/>
    <x v="47"/>
    <s v="27.07.2023"/>
    <s v="f"/>
    <s v="t"/>
    <s v="f"/>
    <s v="t"/>
    <s v="f"/>
    <s v="t"/>
    <s v="f"/>
    <s v="f"/>
    <s v="f"/>
    <s v="t"/>
    <s v="f"/>
    <s v="f"/>
    <s v="f"/>
    <s v="f"/>
    <s v="f"/>
    <s v="f"/>
    <s v="f"/>
    <s v="t"/>
    <m/>
    <s v="https://www.halooglasi.com/nekretnine/izdavanje-stanova/palilula---green-residence---dvosoban-stan-za/5425643439819?kid=4"/>
    <s v="f"/>
    <n v="24.489795918367346"/>
  </r>
  <r>
    <n v="68"/>
    <s v="Zemun - Zemunske kapije ID#53764 "/>
    <s v="Stan"/>
    <n v="90"/>
    <x v="2"/>
    <s v="Agencija"/>
    <m/>
    <m/>
    <x v="0"/>
    <x v="0"/>
    <x v="9"/>
    <n v="6"/>
    <m/>
    <m/>
    <s v="mesečno"/>
    <n v="1000"/>
    <s v="€"/>
    <x v="0"/>
    <x v="3"/>
    <x v="84"/>
    <x v="418"/>
    <x v="47"/>
    <s v="27.07.2023"/>
    <s v="f"/>
    <s v="t"/>
    <s v="f"/>
    <s v="t"/>
    <s v="f"/>
    <s v="t"/>
    <s v="f"/>
    <s v="f"/>
    <s v="f"/>
    <s v="f"/>
    <s v="f"/>
    <s v="f"/>
    <s v="t"/>
    <s v="t"/>
    <s v="f"/>
    <s v="f"/>
    <s v="f"/>
    <s v="t"/>
    <m/>
    <s v="https://www.halooglasi.com/nekretnine/izdavanje-stanova/zemun---zemunske-kapije-id53764/5425643438297?kid=4"/>
    <s v="f"/>
    <n v="11.111111111111111"/>
  </r>
  <r>
    <n v="74"/>
    <s v="Vračar, novogradnja, odličan, ID 7002 "/>
    <s v="Stan"/>
    <n v="39"/>
    <x v="1"/>
    <s v="Agencija"/>
    <s v="Novogradnja"/>
    <m/>
    <x v="0"/>
    <x v="0"/>
    <x v="0"/>
    <n v="4"/>
    <m/>
    <m/>
    <s v="mesečno"/>
    <n v="450"/>
    <s v="€"/>
    <x v="0"/>
    <x v="2"/>
    <x v="64"/>
    <x v="225"/>
    <x v="47"/>
    <s v="27.07.2023"/>
    <s v="f"/>
    <s v="t"/>
    <s v="f"/>
    <s v="t"/>
    <s v="f"/>
    <s v="f"/>
    <s v="f"/>
    <s v="f"/>
    <s v="t"/>
    <s v="t"/>
    <s v="f"/>
    <s v="f"/>
    <s v="t"/>
    <s v="t"/>
    <s v="t"/>
    <s v="f"/>
    <s v="f"/>
    <s v="t"/>
    <n v="0.5"/>
    <s v="https://www.halooglasi.com/nekretnine/izdavanje-stanova/vracar-novogradnja-odlican-id-7002/5425643280219?kid=4"/>
    <s v="f"/>
    <n v="11.538461538461538"/>
  </r>
  <r>
    <n v="76"/>
    <s v="Centar ,Terazije,1.5.,renoviran,odmah useljiv "/>
    <s v="Stan"/>
    <n v="38"/>
    <x v="1"/>
    <s v="Vlasnik"/>
    <s v="Stara gradnja"/>
    <s v="Renovirano"/>
    <x v="0"/>
    <x v="0"/>
    <x v="8"/>
    <n v="6"/>
    <n v="120"/>
    <s v="€"/>
    <s v="mesečno"/>
    <n v="500"/>
    <s v="€"/>
    <x v="0"/>
    <x v="7"/>
    <x v="27"/>
    <x v="541"/>
    <x v="47"/>
    <s v="27.07.2023"/>
    <s v="f"/>
    <s v="t"/>
    <s v="f"/>
    <s v="t"/>
    <s v="f"/>
    <s v="t"/>
    <s v="f"/>
    <s v="f"/>
    <s v="f"/>
    <s v="f"/>
    <s v="f"/>
    <s v="f"/>
    <s v="t"/>
    <s v="t"/>
    <s v="f"/>
    <s v="f"/>
    <s v="t"/>
    <s v="t"/>
    <m/>
    <s v="https://www.halooglasi.com/nekretnine/izdavanje-stanova/centar-terazije-1-5-renoviran-odmah-useljiv/5425643437591"/>
    <s v="t"/>
    <n v="13.157894736842104"/>
  </r>
  <r>
    <n v="78"/>
    <s v="Blok 70a,dvosoban veći,useljiv ID#16218 "/>
    <s v="Stan"/>
    <n v="66"/>
    <x v="0"/>
    <s v="Agencija"/>
    <s v="Stara gradnja"/>
    <s v="Renovirano"/>
    <x v="0"/>
    <x v="0"/>
    <x v="5"/>
    <m/>
    <m/>
    <m/>
    <s v="mesečno"/>
    <n v="450"/>
    <s v="€"/>
    <x v="0"/>
    <x v="1"/>
    <x v="99"/>
    <x v="328"/>
    <x v="47"/>
    <s v="27.07.2023"/>
    <s v="f"/>
    <s v="t"/>
    <s v="f"/>
    <s v="f"/>
    <s v="f"/>
    <s v="t"/>
    <s v="t"/>
    <s v="f"/>
    <s v="f"/>
    <s v="f"/>
    <s v="f"/>
    <s v="f"/>
    <s v="t"/>
    <s v="t"/>
    <s v="f"/>
    <s v="f"/>
    <s v="f"/>
    <s v="t"/>
    <m/>
    <s v="https://www.halooglasi.com/nekretnine/izdavanje-stanova/blok-70a-dvosoban-veci-useljiv-id16218/5425643077310?kid=4"/>
    <s v="f"/>
    <n v="6.8181818181818183"/>
  </r>
  <r>
    <n v="79"/>
    <s v="Stan u novogradnji kod Hrama,garaza "/>
    <s v="Stan"/>
    <n v="130"/>
    <x v="6"/>
    <s v="Agencija"/>
    <s v="Novogradnja"/>
    <m/>
    <x v="0"/>
    <x v="0"/>
    <x v="8"/>
    <m/>
    <m/>
    <m/>
    <s v="mesečno"/>
    <n v="1200"/>
    <s v="€"/>
    <x v="0"/>
    <x v="2"/>
    <x v="10"/>
    <x v="135"/>
    <x v="47"/>
    <s v="27.07.2023"/>
    <s v="f"/>
    <s v="t"/>
    <s v="f"/>
    <s v="f"/>
    <s v="f"/>
    <s v="f"/>
    <s v="f"/>
    <s v="f"/>
    <s v="t"/>
    <s v="f"/>
    <s v="f"/>
    <s v="f"/>
    <s v="t"/>
    <s v="t"/>
    <s v="t"/>
    <s v="f"/>
    <s v="f"/>
    <s v="t"/>
    <m/>
    <s v="https://www.halooglasi.com/nekretnine/izdavanje-stanova/stan-u-novogradnji-kod-hrama-garaza/5425643440195?kid=4"/>
    <s v="f"/>
    <n v="9.2307692307692299"/>
  </r>
  <r>
    <n v="82"/>
    <s v="Novi Sad, Grbavica - namešten dvosoban stan "/>
    <s v="Stan"/>
    <n v="42"/>
    <x v="0"/>
    <s v="Vlasnik"/>
    <m/>
    <s v="Renovirano"/>
    <x v="0"/>
    <x v="0"/>
    <x v="5"/>
    <n v="4"/>
    <m/>
    <m/>
    <s v="mesečno"/>
    <n v="380"/>
    <s v="€"/>
    <x v="1"/>
    <x v="8"/>
    <x v="165"/>
    <x v="624"/>
    <x v="47"/>
    <s v="27.07.2023"/>
    <s v="f"/>
    <s v="t"/>
    <s v="f"/>
    <s v="t"/>
    <s v="f"/>
    <s v="t"/>
    <s v="f"/>
    <s v="f"/>
    <s v="t"/>
    <s v="f"/>
    <s v="f"/>
    <s v="f"/>
    <s v="f"/>
    <s v="f"/>
    <s v="t"/>
    <s v="f"/>
    <s v="f"/>
    <s v="t"/>
    <m/>
    <s v="https://www.halooglasi.com/nekretnine/izdavanje-stanova/novi-sad-grbavica---namesten-dvosoban-stan/5425636016481?kid=4"/>
    <s v="f"/>
    <n v="9.0476190476190474"/>
  </r>
  <r>
    <n v="83"/>
    <s v="Novi Beograd - West 65 tower ID#53763 "/>
    <s v="Stan"/>
    <n v="38"/>
    <x v="5"/>
    <s v="Agencija"/>
    <m/>
    <m/>
    <x v="0"/>
    <x v="0"/>
    <x v="27"/>
    <m/>
    <m/>
    <m/>
    <s v="mesečno"/>
    <n v="1300"/>
    <s v="€"/>
    <x v="0"/>
    <x v="1"/>
    <x v="5"/>
    <x v="7"/>
    <x v="47"/>
    <s v="27.07.2023"/>
    <s v="f"/>
    <s v="t"/>
    <s v="f"/>
    <s v="t"/>
    <s v="f"/>
    <s v="t"/>
    <s v="f"/>
    <s v="f"/>
    <s v="f"/>
    <s v="f"/>
    <s v="f"/>
    <s v="f"/>
    <s v="t"/>
    <s v="t"/>
    <s v="f"/>
    <s v="f"/>
    <s v="f"/>
    <s v="t"/>
    <m/>
    <s v="https://www.halooglasi.com/nekretnine/izdavanje-stanova/novi-beograd---west-65-tower-id53763/5425643436924"/>
    <s v="f"/>
    <n v="34.210526315789473"/>
  </r>
  <r>
    <n v="122"/>
    <s v="Crveni Krst Kulina Bana "/>
    <s v="Stan"/>
    <n v="30"/>
    <x v="3"/>
    <s v="Vlasnik"/>
    <s v="Novogradnja"/>
    <s v="Lux"/>
    <x v="0"/>
    <x v="2"/>
    <x v="2"/>
    <n v="6"/>
    <n v="30"/>
    <s v="€"/>
    <s v="mesečno"/>
    <n v="450"/>
    <s v="€"/>
    <x v="0"/>
    <x v="5"/>
    <x v="2"/>
    <x v="495"/>
    <x v="47"/>
    <s v="27.07.2023"/>
    <s v="t"/>
    <s v="t"/>
    <s v="f"/>
    <s v="f"/>
    <s v="f"/>
    <s v="t"/>
    <s v="f"/>
    <s v="f"/>
    <s v="t"/>
    <s v="f"/>
    <s v="f"/>
    <s v="f"/>
    <s v="t"/>
    <s v="t"/>
    <s v="t"/>
    <s v="f"/>
    <s v="f"/>
    <s v="t"/>
    <m/>
    <s v="https://www.halooglasi.com/nekretnine/izdavanje-stanova/crveni-krst-kulina-bana/5425643440797?kid=4"/>
    <s v="f"/>
    <n v="15"/>
  </r>
  <r>
    <n v="123"/>
    <s v="Izdajem Lux stan Oplenačka 6 Ledine kod crkve "/>
    <s v="Stan"/>
    <n v="33"/>
    <x v="5"/>
    <s v="Vlasnik"/>
    <s v="Novogradnja"/>
    <s v="Lux"/>
    <x v="0"/>
    <x v="2"/>
    <x v="0"/>
    <n v="3"/>
    <n v="50"/>
    <s v="€"/>
    <m/>
    <n v="450"/>
    <s v="€"/>
    <x v="0"/>
    <x v="1"/>
    <x v="14"/>
    <x v="0"/>
    <x v="47"/>
    <s v="27.07.2023"/>
    <s v="f"/>
    <s v="t"/>
    <s v="f"/>
    <s v="t"/>
    <s v="f"/>
    <s v="t"/>
    <s v="t"/>
    <s v="f"/>
    <s v="t"/>
    <s v="t"/>
    <s v="f"/>
    <s v="f"/>
    <s v="t"/>
    <s v="t"/>
    <s v="f"/>
    <s v="f"/>
    <s v="f"/>
    <s v="t"/>
    <m/>
    <s v="https://www.halooglasi.com/nekretnine/izdavanje-stanova/izdajem-lux-stan-oplenacka-6-ledine-kod-crkve/5425642925990?kid=4"/>
    <s v="f"/>
    <n v="13.636363636363637"/>
  </r>
  <r>
    <n v="0"/>
    <s v="BW Aurora, lux, neuseljavan, garaža, ID 20632 "/>
    <s v="Stan"/>
    <n v="83"/>
    <x v="6"/>
    <s v="Agencija"/>
    <s v="Novogradnja"/>
    <s v="Lux"/>
    <x v="0"/>
    <x v="0"/>
    <x v="16"/>
    <n v="23"/>
    <m/>
    <m/>
    <s v="mesečno"/>
    <n v="1900"/>
    <s v="€"/>
    <x v="0"/>
    <x v="0"/>
    <x v="3"/>
    <x v="3"/>
    <x v="48"/>
    <s v="28.07.2023"/>
    <s v="f"/>
    <s v="t"/>
    <s v="f"/>
    <s v="t"/>
    <s v="f"/>
    <s v="t"/>
    <s v="t"/>
    <s v="f"/>
    <s v="t"/>
    <s v="t"/>
    <s v="f"/>
    <s v="f"/>
    <s v="t"/>
    <s v="t"/>
    <s v="t"/>
    <s v="f"/>
    <s v="f"/>
    <s v="t"/>
    <n v="0.5"/>
    <s v="https://www.halooglasi.com/nekretnine/izdavanje-stanova/bw-aurora-lux-neuseljavan-garaza-id-20632/5425643411299?kid=4"/>
    <s v="f"/>
    <n v="22.891566265060241"/>
  </r>
  <r>
    <n v="1"/>
    <s v="Novi Beograd, blok 62, 2.0 "/>
    <s v="Stan"/>
    <n v="45"/>
    <x v="0"/>
    <s v="Vlasnik"/>
    <s v="Novogradnja"/>
    <s v="Renovirano"/>
    <x v="0"/>
    <x v="0"/>
    <x v="8"/>
    <m/>
    <m/>
    <m/>
    <m/>
    <n v="550"/>
    <s v="€"/>
    <x v="0"/>
    <x v="1"/>
    <x v="104"/>
    <x v="625"/>
    <x v="48"/>
    <s v="28.07.2023"/>
    <s v="f"/>
    <s v="f"/>
    <s v="f"/>
    <s v="t"/>
    <s v="f"/>
    <s v="t"/>
    <s v="f"/>
    <s v="f"/>
    <s v="t"/>
    <s v="f"/>
    <s v="f"/>
    <s v="f"/>
    <s v="t"/>
    <s v="t"/>
    <s v="f"/>
    <s v="f"/>
    <s v="t"/>
    <s v="t"/>
    <m/>
    <s v="https://www.halooglasi.com/nekretnine/izdavanje-stanova/novi-beograd-blok-62-2-0/5425642737043?kid=4"/>
    <s v="f"/>
    <n v="12.222222222222221"/>
  </r>
  <r>
    <n v="2"/>
    <s v="Izdaje se, 1.5,Lekino brdo ,kod Kapija Vračara "/>
    <s v="Stan"/>
    <n v="38"/>
    <x v="1"/>
    <s v="Agencija"/>
    <s v="Novogradnja"/>
    <s v="Renovirano"/>
    <x v="0"/>
    <x v="0"/>
    <x v="7"/>
    <n v="3"/>
    <n v="60"/>
    <s v="€"/>
    <s v="mesečno"/>
    <n v="450"/>
    <s v="€"/>
    <x v="0"/>
    <x v="2"/>
    <x v="64"/>
    <x v="225"/>
    <x v="48"/>
    <s v="28.07.2023"/>
    <s v="f"/>
    <s v="t"/>
    <s v="f"/>
    <s v="t"/>
    <s v="f"/>
    <s v="f"/>
    <s v="f"/>
    <s v="f"/>
    <s v="t"/>
    <s v="f"/>
    <s v="f"/>
    <s v="f"/>
    <s v="t"/>
    <s v="t"/>
    <s v="t"/>
    <s v="f"/>
    <s v="f"/>
    <s v="t"/>
    <m/>
    <s v="https://www.halooglasi.com/nekretnine/izdavanje-stanova/izdaje-se-1-5-lekino-brdo-kod-kapija-vracara/5425643286403?kid=4"/>
    <s v="f"/>
    <n v="11.842105263157896"/>
  </r>
  <r>
    <n v="3"/>
    <s v="BW Parkview,izuzetna ponuda,lux,jednosoban "/>
    <s v="Stan"/>
    <n v="25"/>
    <x v="5"/>
    <s v="Agencija"/>
    <s v="Novogradnja"/>
    <s v="Lux"/>
    <x v="0"/>
    <x v="0"/>
    <x v="25"/>
    <n v="23"/>
    <n v="100"/>
    <s v="€"/>
    <s v="mesečno"/>
    <n v="799"/>
    <s v="€"/>
    <x v="0"/>
    <x v="0"/>
    <x v="3"/>
    <x v="3"/>
    <x v="48"/>
    <s v="28.07.2023"/>
    <s v="f"/>
    <s v="t"/>
    <s v="f"/>
    <s v="t"/>
    <s v="f"/>
    <s v="t"/>
    <s v="f"/>
    <s v="t"/>
    <s v="t"/>
    <s v="t"/>
    <s v="f"/>
    <s v="f"/>
    <s v="t"/>
    <s v="t"/>
    <s v="f"/>
    <s v="f"/>
    <s v="t"/>
    <s v="t"/>
    <n v="0.5"/>
    <s v="https://www.halooglasi.com/nekretnine/izdavanje-stanova/bw-parkview-izuzetna-ponuda-lux-jednosoban/5425643373259?kid=4"/>
    <s v="f"/>
    <n v="31.96"/>
  </r>
  <r>
    <n v="4"/>
    <s v="Luksuzan svetao stan u srcu Dorćola sa garazom "/>
    <s v="Stan"/>
    <n v="104"/>
    <x v="2"/>
    <s v="Vlasnik"/>
    <s v="Novogradnja"/>
    <s v="Lux"/>
    <x v="0"/>
    <x v="0"/>
    <x v="9"/>
    <n v="6"/>
    <n v="50"/>
    <s v="€"/>
    <s v="mesečno"/>
    <n v="1800"/>
    <s v="€"/>
    <x v="0"/>
    <x v="7"/>
    <x v="92"/>
    <x v="137"/>
    <x v="48"/>
    <s v="28.07.2023"/>
    <s v="f"/>
    <s v="t"/>
    <s v="f"/>
    <s v="t"/>
    <s v="f"/>
    <s v="t"/>
    <s v="f"/>
    <s v="f"/>
    <s v="t"/>
    <s v="f"/>
    <s v="f"/>
    <s v="f"/>
    <s v="t"/>
    <s v="t"/>
    <s v="t"/>
    <s v="f"/>
    <s v="f"/>
    <s v="t"/>
    <m/>
    <s v="https://www.halooglasi.com/nekretnine/izdavanje-stanova/luksuzan-svetao-stan-u-srcu-dorcola-sa-garazo/5425643304896?kid=4"/>
    <s v="f"/>
    <n v="17.307692307692307"/>
  </r>
  <r>
    <n v="5"/>
    <s v="Šumice, komforan, garaža, ID 19892 "/>
    <s v="Stan"/>
    <n v="53"/>
    <x v="6"/>
    <s v="Agencija"/>
    <s v="Novogradnja"/>
    <m/>
    <x v="0"/>
    <x v="0"/>
    <x v="8"/>
    <n v="8"/>
    <m/>
    <m/>
    <s v="mesečno"/>
    <n v="700"/>
    <s v="€"/>
    <x v="0"/>
    <x v="4"/>
    <x v="181"/>
    <x v="391"/>
    <x v="48"/>
    <s v="28.07.2023"/>
    <s v="f"/>
    <s v="t"/>
    <s v="f"/>
    <s v="t"/>
    <s v="f"/>
    <s v="t"/>
    <s v="t"/>
    <s v="f"/>
    <s v="t"/>
    <s v="t"/>
    <s v="f"/>
    <s v="f"/>
    <s v="t"/>
    <s v="t"/>
    <s v="t"/>
    <s v="f"/>
    <s v="f"/>
    <s v="t"/>
    <n v="0.5"/>
    <s v="https://www.halooglasi.com/nekretnine/izdavanje-stanova/sumice-komforan-garaza-id-19892/5425642887770?kid=4"/>
    <s v="f"/>
    <n v="13.20754716981132"/>
  </r>
  <r>
    <n v="6"/>
    <s v="Širi centar - Konjarnik ID#53777 "/>
    <s v="Stan"/>
    <n v="60"/>
    <x v="6"/>
    <s v="Agencija"/>
    <m/>
    <m/>
    <x v="0"/>
    <x v="0"/>
    <x v="5"/>
    <n v="8"/>
    <m/>
    <m/>
    <s v="mesečno"/>
    <n v="600"/>
    <s v="€"/>
    <x v="0"/>
    <x v="5"/>
    <x v="70"/>
    <x v="626"/>
    <x v="48"/>
    <s v="28.07.2023"/>
    <s v="f"/>
    <s v="t"/>
    <s v="f"/>
    <s v="t"/>
    <s v="f"/>
    <s v="t"/>
    <s v="f"/>
    <s v="f"/>
    <s v="f"/>
    <s v="f"/>
    <s v="f"/>
    <s v="f"/>
    <s v="t"/>
    <s v="t"/>
    <s v="f"/>
    <s v="f"/>
    <s v="f"/>
    <s v="t"/>
    <m/>
    <s v="https://www.halooglasi.com/nekretnine/izdavanje-stanova/siri-centar---konjarnik-id53777/5425643444247?kid=4"/>
    <s v="f"/>
    <n v="10"/>
  </r>
  <r>
    <n v="11"/>
    <s v="Stojana Protića, novogradnja, 122m2,garaža,terasa  "/>
    <s v="Stan"/>
    <n v="122"/>
    <x v="6"/>
    <s v="Agencija"/>
    <s v="Novogradnja"/>
    <s v="Lux"/>
    <x v="3"/>
    <x v="0"/>
    <x v="5"/>
    <m/>
    <m/>
    <m/>
    <m/>
    <n v="1800"/>
    <s v="€"/>
    <x v="0"/>
    <x v="2"/>
    <x v="10"/>
    <x v="72"/>
    <x v="48"/>
    <s v="28.07.2023"/>
    <s v="f"/>
    <s v="f"/>
    <s v="f"/>
    <s v="f"/>
    <s v="f"/>
    <s v="t"/>
    <s v="f"/>
    <s v="f"/>
    <s v="t"/>
    <s v="t"/>
    <s v="f"/>
    <s v="f"/>
    <s v="t"/>
    <s v="t"/>
    <s v="f"/>
    <s v="f"/>
    <s v="f"/>
    <s v="t"/>
    <m/>
    <s v="https://www.halooglasi.com/nekretnine/izdavanje-stanova/stojana-protica-novogradnja-122m2-garaza-tera/5425642785648?kid=4"/>
    <s v="f"/>
    <n v="14.754098360655737"/>
  </r>
  <r>
    <n v="13"/>
    <s v="Pozeska "/>
    <s v="Stan"/>
    <n v="56"/>
    <x v="0"/>
    <s v="Agencija"/>
    <m/>
    <s v="Renovirano"/>
    <x v="0"/>
    <x v="0"/>
    <x v="1"/>
    <n v="8"/>
    <m/>
    <m/>
    <s v="mesečno"/>
    <n v="450"/>
    <s v="€"/>
    <x v="0"/>
    <x v="9"/>
    <x v="61"/>
    <x v="91"/>
    <x v="48"/>
    <s v="28.07.2023"/>
    <s v="f"/>
    <s v="t"/>
    <s v="f"/>
    <s v="f"/>
    <s v="f"/>
    <s v="t"/>
    <s v="f"/>
    <s v="f"/>
    <s v="t"/>
    <s v="f"/>
    <s v="f"/>
    <s v="f"/>
    <s v="t"/>
    <s v="t"/>
    <s v="f"/>
    <s v="f"/>
    <s v="f"/>
    <s v="f"/>
    <n v="0.5"/>
    <s v="https://www.halooglasi.com/nekretnine/izdavanje-stanova/pozeska/5425643444431"/>
    <s v="f"/>
    <n v="8.0357142857142865"/>
  </r>
  <r>
    <n v="14"/>
    <s v="Novi Beograd - Blok 30 ID#53778 "/>
    <s v="Stan"/>
    <n v="66"/>
    <x v="6"/>
    <s v="Agencija"/>
    <m/>
    <m/>
    <x v="2"/>
    <x v="0"/>
    <x v="0"/>
    <n v="10"/>
    <m/>
    <m/>
    <s v="mesečno"/>
    <n v="450"/>
    <s v="€"/>
    <x v="0"/>
    <x v="1"/>
    <x v="136"/>
    <x v="214"/>
    <x v="48"/>
    <s v="28.07.2023"/>
    <s v="f"/>
    <s v="t"/>
    <s v="f"/>
    <s v="t"/>
    <s v="f"/>
    <s v="t"/>
    <s v="f"/>
    <s v="f"/>
    <s v="f"/>
    <s v="f"/>
    <s v="f"/>
    <s v="f"/>
    <s v="t"/>
    <s v="t"/>
    <s v="f"/>
    <s v="f"/>
    <s v="f"/>
    <s v="t"/>
    <m/>
    <s v="https://www.halooglasi.com/nekretnine/izdavanje-stanova/novi-beograd---blok-30-id53778/5425643444266?kid=4"/>
    <s v="f"/>
    <n v="6.8181818181818183"/>
  </r>
  <r>
    <n v="15"/>
    <s v="Senjak (3.5) - 95m2 - Moderan "/>
    <s v="Stan"/>
    <n v="95"/>
    <x v="4"/>
    <s v="Agencija"/>
    <m/>
    <s v="Lux"/>
    <x v="0"/>
    <x v="0"/>
    <x v="11"/>
    <m/>
    <m/>
    <m/>
    <m/>
    <n v="1300"/>
    <s v="€"/>
    <x v="0"/>
    <x v="0"/>
    <x v="40"/>
    <x v="0"/>
    <x v="48"/>
    <s v="28.07.2023"/>
    <s v="f"/>
    <s v="f"/>
    <s v="f"/>
    <s v="f"/>
    <s v="f"/>
    <s v="f"/>
    <s v="t"/>
    <s v="f"/>
    <s v="t"/>
    <s v="f"/>
    <s v="f"/>
    <s v="f"/>
    <s v="t"/>
    <s v="t"/>
    <s v="f"/>
    <s v="f"/>
    <s v="f"/>
    <s v="t"/>
    <m/>
    <s v="https://www.halooglasi.com/nekretnine/izdavanje-stanova/senjak-3-5---95m2---moderan/5425643444272?kid=4"/>
    <s v="f"/>
    <n v="13.684210526315789"/>
  </r>
  <r>
    <n v="16"/>
    <s v="BW Aria-prelep trosoban stan od 75m2 "/>
    <s v="Stan"/>
    <n v="75"/>
    <x v="6"/>
    <s v="Agencija"/>
    <s v="Novogradnja"/>
    <s v="Lux"/>
    <x v="0"/>
    <x v="0"/>
    <x v="0"/>
    <m/>
    <m/>
    <m/>
    <s v="mesečno"/>
    <n v="1700"/>
    <s v="€"/>
    <x v="0"/>
    <x v="0"/>
    <x v="3"/>
    <x v="3"/>
    <x v="48"/>
    <s v="28.07.2023"/>
    <s v="f"/>
    <s v="t"/>
    <s v="f"/>
    <s v="t"/>
    <s v="f"/>
    <s v="t"/>
    <s v="f"/>
    <s v="f"/>
    <s v="t"/>
    <s v="t"/>
    <s v="f"/>
    <s v="f"/>
    <s v="t"/>
    <s v="t"/>
    <s v="t"/>
    <s v="f"/>
    <s v="f"/>
    <s v="t"/>
    <n v="0.5"/>
    <s v="https://www.halooglasi.com/nekretnine/izdavanje-stanova/bw-aria-prelep-trosoban-stan-od-75m2/5425643443905?kid=4"/>
    <s v="f"/>
    <n v="22.666666666666668"/>
  </r>
  <r>
    <n v="17"/>
    <s v="Voždovac-Kumodraž, 2.0, 45m2 + 2m2 terasa "/>
    <s v="Stan"/>
    <n v="45"/>
    <x v="0"/>
    <s v="Vlasnik"/>
    <s v="Novogradnja"/>
    <m/>
    <x v="0"/>
    <x v="2"/>
    <x v="0"/>
    <n v="4"/>
    <m/>
    <m/>
    <s v="mesečno"/>
    <n v="400"/>
    <s v="€"/>
    <x v="0"/>
    <x v="4"/>
    <x v="191"/>
    <x v="627"/>
    <x v="48"/>
    <s v="28.07.2023"/>
    <s v="f"/>
    <s v="t"/>
    <s v="f"/>
    <s v="f"/>
    <s v="f"/>
    <s v="f"/>
    <s v="f"/>
    <s v="f"/>
    <s v="t"/>
    <s v="f"/>
    <s v="f"/>
    <s v="f"/>
    <s v="t"/>
    <s v="t"/>
    <s v="t"/>
    <s v="f"/>
    <s v="f"/>
    <s v="t"/>
    <m/>
    <s v="https://www.halooglasi.com/nekretnine/izdavanje-stanova/vozdovac-kumodraz-2-0-45m2-2m2-terasa/5425643444131"/>
    <s v="f"/>
    <n v="8.8888888888888893"/>
  </r>
  <r>
    <n v="19"/>
    <s v="Izdavanje, stan, Igmanska, 42m2, ID504 "/>
    <s v="Stan"/>
    <n v="42"/>
    <x v="0"/>
    <s v="Agencija"/>
    <m/>
    <s v="Lux"/>
    <x v="0"/>
    <x v="7"/>
    <x v="0"/>
    <n v="7"/>
    <m/>
    <m/>
    <m/>
    <n v="600"/>
    <s v="€"/>
    <x v="0"/>
    <x v="5"/>
    <x v="217"/>
    <x v="628"/>
    <x v="48"/>
    <s v="28.07.2023"/>
    <s v="f"/>
    <s v="f"/>
    <s v="f"/>
    <s v="f"/>
    <s v="f"/>
    <s v="t"/>
    <s v="t"/>
    <s v="f"/>
    <s v="f"/>
    <s v="f"/>
    <s v="f"/>
    <s v="f"/>
    <s v="f"/>
    <s v="t"/>
    <s v="f"/>
    <s v="f"/>
    <s v="f"/>
    <s v="t"/>
    <m/>
    <s v="https://www.halooglasi.com/nekretnine/izdavanje-stanova/izdavanje-stan-igmanska-42m2-id504/5425643444254?kid=4"/>
    <s v="f"/>
    <n v="14.285714285714286"/>
  </r>
  <r>
    <n v="28"/>
    <s v="Centar - Beograd na vodi BW ID#53775 "/>
    <s v="Stan"/>
    <n v="57"/>
    <x v="0"/>
    <s v="Agencija"/>
    <m/>
    <m/>
    <x v="0"/>
    <x v="0"/>
    <x v="23"/>
    <n v="23"/>
    <m/>
    <m/>
    <s v="mesečno"/>
    <n v="1200"/>
    <s v="€"/>
    <x v="0"/>
    <x v="0"/>
    <x v="3"/>
    <x v="3"/>
    <x v="48"/>
    <s v="28.07.2023"/>
    <s v="f"/>
    <s v="t"/>
    <s v="f"/>
    <s v="t"/>
    <s v="f"/>
    <s v="t"/>
    <s v="f"/>
    <s v="f"/>
    <s v="f"/>
    <s v="f"/>
    <s v="f"/>
    <s v="f"/>
    <s v="t"/>
    <s v="t"/>
    <s v="f"/>
    <s v="f"/>
    <s v="f"/>
    <s v="t"/>
    <m/>
    <s v="https://www.halooglasi.com/nekretnine/izdavanje-stanova/centar---beograd-na-vodi-bw-id53775/5425643444226?kid=4"/>
    <s v="f"/>
    <n v="21.05263157894737"/>
  </r>
  <r>
    <n v="81"/>
    <s v="Moderno namesten stan "/>
    <s v="Stan"/>
    <n v="43"/>
    <x v="1"/>
    <s v="Vlasnik"/>
    <s v="Novogradnja"/>
    <s v="Lux"/>
    <x v="0"/>
    <x v="0"/>
    <x v="1"/>
    <n v="7"/>
    <n v="60"/>
    <s v="€"/>
    <s v="mesečno"/>
    <n v="600"/>
    <s v="€"/>
    <x v="0"/>
    <x v="5"/>
    <x v="62"/>
    <x v="182"/>
    <x v="48"/>
    <s v="28.07.2023"/>
    <s v="f"/>
    <s v="t"/>
    <s v="f"/>
    <s v="f"/>
    <s v="f"/>
    <s v="t"/>
    <s v="f"/>
    <s v="f"/>
    <s v="t"/>
    <s v="t"/>
    <s v="f"/>
    <s v="f"/>
    <s v="f"/>
    <s v="f"/>
    <s v="t"/>
    <s v="f"/>
    <s v="f"/>
    <s v="t"/>
    <m/>
    <s v="https://www.halooglasi.com/nekretnine/izdavanje-stanova/moderno-namesten-stan/5425643446647"/>
    <s v="f"/>
    <n v="13.953488372093023"/>
  </r>
  <r>
    <n v="82"/>
    <s v="Lux namešten stan "/>
    <s v="Stan"/>
    <n v="60"/>
    <x v="0"/>
    <s v="Vlasnik"/>
    <s v="Novogradnja"/>
    <s v="Lux"/>
    <x v="0"/>
    <x v="2"/>
    <x v="9"/>
    <n v="2"/>
    <m/>
    <m/>
    <s v="mesečno"/>
    <n v="500"/>
    <s v="€"/>
    <x v="0"/>
    <x v="1"/>
    <x v="14"/>
    <x v="16"/>
    <x v="48"/>
    <s v="28.07.2023"/>
    <s v="f"/>
    <s v="t"/>
    <s v="f"/>
    <s v="f"/>
    <s v="f"/>
    <s v="f"/>
    <s v="t"/>
    <s v="f"/>
    <s v="f"/>
    <s v="f"/>
    <s v="f"/>
    <s v="f"/>
    <s v="t"/>
    <s v="t"/>
    <s v="f"/>
    <s v="f"/>
    <s v="t"/>
    <s v="t"/>
    <m/>
    <s v="https://www.halooglasi.com/nekretnine/izdavanje-stanova/lux-namesten-stan/5425643445189?kid=4"/>
    <s v="f"/>
    <n v="8.3333333333333339"/>
  </r>
  <r>
    <n v="84"/>
    <s v="50m2 - Blok 23, Novi Beograd "/>
    <s v="Stan"/>
    <n v="50"/>
    <x v="0"/>
    <s v="Agencija"/>
    <s v="Stara gradnja"/>
    <m/>
    <x v="0"/>
    <x v="0"/>
    <x v="3"/>
    <m/>
    <m/>
    <m/>
    <m/>
    <n v="800"/>
    <s v="€"/>
    <x v="0"/>
    <x v="1"/>
    <x v="26"/>
    <x v="0"/>
    <x v="48"/>
    <s v="28.07.2023"/>
    <s v="f"/>
    <s v="f"/>
    <s v="f"/>
    <s v="f"/>
    <s v="f"/>
    <s v="t"/>
    <s v="f"/>
    <s v="f"/>
    <s v="t"/>
    <s v="f"/>
    <s v="f"/>
    <s v="f"/>
    <s v="t"/>
    <s v="t"/>
    <s v="f"/>
    <s v="f"/>
    <s v="f"/>
    <s v="t"/>
    <m/>
    <s v="https://www.halooglasi.com/nekretnine/izdavanje-stanova/50m2---blok-23-novi-beograd/5425643444289"/>
    <s v="f"/>
    <n v="16"/>
  </r>
  <r>
    <n v="85"/>
    <s v="50m2  Borska, Miljakovac, Beograd "/>
    <s v="Stan"/>
    <n v="50"/>
    <x v="0"/>
    <s v="Agencija"/>
    <s v="Stara gradnja"/>
    <m/>
    <x v="0"/>
    <x v="0"/>
    <x v="3"/>
    <m/>
    <m/>
    <m/>
    <m/>
    <n v="350"/>
    <s v="€"/>
    <x v="0"/>
    <x v="11"/>
    <x v="169"/>
    <x v="0"/>
    <x v="48"/>
    <s v="28.07.2023"/>
    <s v="f"/>
    <s v="f"/>
    <s v="f"/>
    <s v="f"/>
    <s v="f"/>
    <s v="f"/>
    <s v="f"/>
    <s v="f"/>
    <s v="f"/>
    <s v="f"/>
    <s v="f"/>
    <s v="f"/>
    <s v="t"/>
    <s v="t"/>
    <s v="f"/>
    <s v="f"/>
    <s v="f"/>
    <s v="t"/>
    <m/>
    <s v="https://www.halooglasi.com/nekretnine/izdavanje-stanova/50m2-borska-miljakovac-beograd/5425643444288"/>
    <s v="f"/>
    <n v="7"/>
  </r>
  <r>
    <n v="86"/>
    <s v="62m2  Tošin bunar, Savada 3, Novi Beograd "/>
    <s v="Stan"/>
    <n v="62"/>
    <x v="0"/>
    <s v="Agencija"/>
    <s v="Novogradnja"/>
    <s v="Lux"/>
    <x v="0"/>
    <x v="0"/>
    <x v="6"/>
    <m/>
    <m/>
    <m/>
    <m/>
    <n v="1000"/>
    <s v="€"/>
    <x v="0"/>
    <x v="1"/>
    <x v="5"/>
    <x v="0"/>
    <x v="48"/>
    <s v="28.07.2023"/>
    <s v="f"/>
    <s v="f"/>
    <s v="f"/>
    <s v="f"/>
    <s v="f"/>
    <s v="t"/>
    <s v="t"/>
    <s v="f"/>
    <s v="t"/>
    <s v="t"/>
    <s v="f"/>
    <s v="f"/>
    <s v="t"/>
    <s v="t"/>
    <s v="f"/>
    <s v="f"/>
    <s v="f"/>
    <s v="t"/>
    <m/>
    <s v="https://www.halooglasi.com/nekretnine/izdavanje-stanova/62m2-tosin-bunar-savada-3-novi-beograd/5425643438319"/>
    <s v="f"/>
    <n v="16.129032258064516"/>
  </r>
  <r>
    <n v="87"/>
    <s v="Novi Beograd ( Megatrend), 65 mÂ², 3.0 "/>
    <s v="Stan"/>
    <n v="65"/>
    <x v="6"/>
    <s v="Vlasnik"/>
    <m/>
    <m/>
    <x v="0"/>
    <x v="0"/>
    <x v="0"/>
    <m/>
    <m/>
    <m/>
    <m/>
    <n v="800"/>
    <s v="€"/>
    <x v="0"/>
    <x v="1"/>
    <x v="1"/>
    <x v="629"/>
    <x v="48"/>
    <s v="28.07.2023"/>
    <s v="f"/>
    <s v="t"/>
    <s v="f"/>
    <s v="t"/>
    <s v="f"/>
    <s v="f"/>
    <s v="f"/>
    <s v="f"/>
    <s v="t"/>
    <s v="f"/>
    <s v="f"/>
    <s v="f"/>
    <s v="f"/>
    <s v="t"/>
    <s v="t"/>
    <s v="f"/>
    <s v="f"/>
    <s v="t"/>
    <m/>
    <s v="https://www.halooglasi.com/nekretnine/izdavanje-stanova/novi-beograd-megatrend-65-m-3-0/5425643443798"/>
    <s v="f"/>
    <n v="12.307692307692308"/>
  </r>
  <r>
    <n v="88"/>
    <s v="Sa zasebnom spavacom sobom, odlican polozaj zgrade "/>
    <s v="Stan"/>
    <n v="25"/>
    <x v="0"/>
    <s v="Vlasnik"/>
    <s v="Stara gradnja"/>
    <s v="Lux"/>
    <x v="0"/>
    <x v="6"/>
    <x v="7"/>
    <n v="2"/>
    <n v="7"/>
    <s v="€"/>
    <m/>
    <n v="500"/>
    <s v="€"/>
    <x v="0"/>
    <x v="5"/>
    <x v="18"/>
    <x v="106"/>
    <x v="48"/>
    <s v="28.07.2023"/>
    <s v="t"/>
    <s v="t"/>
    <s v="f"/>
    <s v="t"/>
    <s v="f"/>
    <s v="f"/>
    <s v="f"/>
    <s v="f"/>
    <s v="f"/>
    <s v="f"/>
    <s v="f"/>
    <s v="t"/>
    <s v="f"/>
    <s v="f"/>
    <s v="t"/>
    <s v="f"/>
    <s v="f"/>
    <s v="t"/>
    <m/>
    <s v="https://www.halooglasi.com/nekretnine/izdavanje-stanova/sa-zasebnom-spavacom-sobom-odlican-polozaj-zg/5425643445536?kid=4"/>
    <s v="t"/>
    <n v="20"/>
  </r>
  <r>
    <n v="89"/>
    <s v="60m2 - Kula West 65, Novi Beograd "/>
    <s v="Stan"/>
    <n v="60"/>
    <x v="0"/>
    <s v="Agencija"/>
    <s v="Novogradnja"/>
    <s v="Lux"/>
    <x v="0"/>
    <x v="0"/>
    <x v="20"/>
    <m/>
    <m/>
    <m/>
    <m/>
    <n v="1600"/>
    <s v="€"/>
    <x v="0"/>
    <x v="1"/>
    <x v="5"/>
    <x v="0"/>
    <x v="48"/>
    <s v="28.07.2023"/>
    <s v="f"/>
    <s v="f"/>
    <s v="f"/>
    <s v="f"/>
    <s v="f"/>
    <s v="t"/>
    <s v="t"/>
    <s v="f"/>
    <s v="t"/>
    <s v="t"/>
    <s v="f"/>
    <s v="f"/>
    <s v="t"/>
    <s v="t"/>
    <s v="f"/>
    <s v="f"/>
    <s v="f"/>
    <s v="t"/>
    <m/>
    <s v="https://www.halooglasi.com/nekretnine/izdavanje-stanova/60m2---kula-west-65-novi-beograd/5425643445339"/>
    <s v="f"/>
    <n v="26.666666666666668"/>
  </r>
  <r>
    <n v="90"/>
    <s v="118m2  Kneza Miloša Residence, Beograd "/>
    <s v="Stan"/>
    <n v="118"/>
    <x v="2"/>
    <s v="Agencija"/>
    <s v="Novogradnja"/>
    <s v="Lux"/>
    <x v="0"/>
    <x v="0"/>
    <x v="8"/>
    <m/>
    <m/>
    <m/>
    <m/>
    <n v="2000"/>
    <s v="€"/>
    <x v="0"/>
    <x v="0"/>
    <x v="108"/>
    <x v="0"/>
    <x v="48"/>
    <s v="28.07.2023"/>
    <s v="f"/>
    <s v="f"/>
    <s v="f"/>
    <s v="f"/>
    <s v="f"/>
    <s v="t"/>
    <s v="t"/>
    <s v="f"/>
    <s v="t"/>
    <s v="t"/>
    <s v="f"/>
    <s v="f"/>
    <s v="t"/>
    <s v="t"/>
    <s v="f"/>
    <s v="f"/>
    <s v="f"/>
    <s v="t"/>
    <m/>
    <s v="https://www.halooglasi.com/nekretnine/izdavanje-stanova/118m2-kneza-milosa-residence-beograd/5425643445338"/>
    <s v="f"/>
    <n v="16.949152542372882"/>
  </r>
  <r>
    <n v="91"/>
    <s v="Garsonjera na Vracaru "/>
    <s v="Stan"/>
    <n v="25"/>
    <x v="3"/>
    <s v="Vlasnik"/>
    <s v="Stara gradnja"/>
    <s v="Renovirano"/>
    <x v="0"/>
    <x v="0"/>
    <x v="9"/>
    <n v="5"/>
    <m/>
    <m/>
    <s v="mesečno"/>
    <n v="500"/>
    <s v="€"/>
    <x v="0"/>
    <x v="2"/>
    <x v="13"/>
    <x v="597"/>
    <x v="48"/>
    <s v="28.07.2023"/>
    <s v="f"/>
    <s v="t"/>
    <s v="f"/>
    <s v="t"/>
    <s v="f"/>
    <s v="t"/>
    <s v="f"/>
    <s v="f"/>
    <s v="t"/>
    <s v="f"/>
    <s v="f"/>
    <s v="f"/>
    <s v="f"/>
    <s v="f"/>
    <s v="t"/>
    <s v="f"/>
    <s v="f"/>
    <s v="t"/>
    <m/>
    <s v="https://www.halooglasi.com/nekretnine/izdavanje-stanova/garsonjera-na-vracaru/5425643445636?kid=4"/>
    <s v="t"/>
    <n v="20"/>
  </r>
  <r>
    <n v="94"/>
    <s v="Escape to Paradise. All-Inclusive. Prime Location "/>
    <s v="Stan"/>
    <n v="146"/>
    <x v="4"/>
    <s v="Agencija"/>
    <s v="Novogradnja"/>
    <m/>
    <x v="0"/>
    <x v="2"/>
    <x v="0"/>
    <n v="2"/>
    <m/>
    <m/>
    <m/>
    <n v="1350"/>
    <s v="€"/>
    <x v="0"/>
    <x v="2"/>
    <x v="64"/>
    <x v="0"/>
    <x v="48"/>
    <s v="28.07.2023"/>
    <s v="f"/>
    <s v="f"/>
    <s v="f"/>
    <s v="f"/>
    <s v="f"/>
    <s v="f"/>
    <s v="t"/>
    <s v="t"/>
    <s v="t"/>
    <s v="f"/>
    <s v="f"/>
    <s v="f"/>
    <s v="t"/>
    <s v="t"/>
    <s v="f"/>
    <s v="f"/>
    <s v="f"/>
    <s v="t"/>
    <m/>
    <s v="https://www.halooglasi.com/nekretnine/izdavanje-stanova/escape-to-paradise-all-inclusive-prime-locati/5425643445370?kid=4"/>
    <s v="f"/>
    <n v="9.2465753424657535"/>
  </r>
  <r>
    <n v="95"/>
    <s v="Lekino brdo Lux neuseljavan stan sa garažom "/>
    <s v="Stan"/>
    <n v="40"/>
    <x v="0"/>
    <s v="Vlasnik"/>
    <s v="Novogradnja"/>
    <s v="Lux"/>
    <x v="0"/>
    <x v="0"/>
    <x v="7"/>
    <n v="3"/>
    <n v="30"/>
    <s v="€"/>
    <s v="mesečno"/>
    <n v="650"/>
    <s v="€"/>
    <x v="0"/>
    <x v="4"/>
    <x v="22"/>
    <x v="567"/>
    <x v="48"/>
    <s v="28.07.2023"/>
    <s v="f"/>
    <s v="t"/>
    <s v="f"/>
    <s v="f"/>
    <s v="f"/>
    <s v="t"/>
    <s v="f"/>
    <s v="f"/>
    <s v="t"/>
    <s v="t"/>
    <s v="f"/>
    <s v="f"/>
    <s v="f"/>
    <s v="f"/>
    <s v="f"/>
    <s v="f"/>
    <s v="f"/>
    <s v="t"/>
    <m/>
    <s v="https://www.halooglasi.com/nekretnine/izdavanje-stanova/lekino-brdo-lux-neuseljavan-stan-sa-garazom/5425643445839?kid=4"/>
    <s v="f"/>
    <n v="16.25"/>
  </r>
  <r>
    <n v="96"/>
    <s v="Jednosoban, 36 m2, kompletno renoviran, B.brdo "/>
    <s v="Stan"/>
    <n v="36"/>
    <x v="1"/>
    <s v="Vlasnik"/>
    <s v="Stara gradnja"/>
    <s v="Renovirano"/>
    <x v="0"/>
    <x v="0"/>
    <x v="7"/>
    <n v="5"/>
    <n v="55"/>
    <s v="€"/>
    <s v="mesečno"/>
    <n v="500"/>
    <s v="€"/>
    <x v="0"/>
    <x v="9"/>
    <x v="218"/>
    <x v="630"/>
    <x v="48"/>
    <s v="28.07.2023"/>
    <s v="f"/>
    <s v="t"/>
    <s v="f"/>
    <s v="f"/>
    <s v="f"/>
    <s v="t"/>
    <s v="f"/>
    <s v="t"/>
    <s v="t"/>
    <s v="f"/>
    <s v="f"/>
    <s v="f"/>
    <s v="t"/>
    <s v="t"/>
    <s v="f"/>
    <s v="f"/>
    <s v="f"/>
    <s v="t"/>
    <m/>
    <s v="https://www.halooglasi.com/nekretnine/izdavanje-stanova/jednosoban-36-m2-kompletno-renoviran-b-brdo/5425643445455?kid=4"/>
    <s v="f"/>
    <n v="13.888888888888889"/>
  </r>
  <r>
    <n v="97"/>
    <s v="3.0 stan Vračar ID#3003 "/>
    <s v="Stan"/>
    <n v="91"/>
    <x v="6"/>
    <s v="Agencija"/>
    <m/>
    <s v="Renovirano"/>
    <x v="0"/>
    <x v="0"/>
    <x v="0"/>
    <n v="4"/>
    <m/>
    <m/>
    <s v="mesečno"/>
    <n v="1000"/>
    <s v="€"/>
    <x v="0"/>
    <x v="2"/>
    <x v="10"/>
    <x v="490"/>
    <x v="48"/>
    <s v="28.07.2023"/>
    <s v="f"/>
    <s v="t"/>
    <s v="f"/>
    <s v="t"/>
    <s v="f"/>
    <s v="t"/>
    <s v="f"/>
    <s v="f"/>
    <s v="t"/>
    <s v="f"/>
    <s v="f"/>
    <s v="f"/>
    <s v="f"/>
    <s v="f"/>
    <s v="f"/>
    <s v="f"/>
    <s v="f"/>
    <s v="t"/>
    <m/>
    <s v="https://www.halooglasi.com/nekretnine/izdavanje-stanova/3-0-stan-vracar-id3003/5425642950846?kid=4"/>
    <s v="f"/>
    <n v="10.989010989010989"/>
  </r>
  <r>
    <n v="98"/>
    <s v="Izdaje jedinstven stan u kuci Neimar, 90m2 "/>
    <s v="Stan"/>
    <n v="90"/>
    <x v="0"/>
    <s v="Agencija"/>
    <s v="Stara gradnja"/>
    <s v="Lux"/>
    <x v="0"/>
    <x v="2"/>
    <x v="11"/>
    <n v="1"/>
    <n v="100"/>
    <s v="€"/>
    <s v="mesečno"/>
    <n v="1200"/>
    <s v="€"/>
    <x v="0"/>
    <x v="2"/>
    <x v="100"/>
    <x v="145"/>
    <x v="48"/>
    <s v="28.07.2023"/>
    <s v="f"/>
    <s v="t"/>
    <s v="f"/>
    <s v="f"/>
    <s v="f"/>
    <s v="f"/>
    <s v="f"/>
    <s v="f"/>
    <s v="f"/>
    <s v="f"/>
    <s v="f"/>
    <s v="t"/>
    <s v="f"/>
    <s v="t"/>
    <s v="f"/>
    <s v="f"/>
    <s v="f"/>
    <s v="t"/>
    <n v="0.5"/>
    <s v="https://www.halooglasi.com/nekretnine/izdavanje-stanova/izdaje-jedinstven-stan-u-kuci-neimar-90m2/5425643445173?kid=4"/>
    <s v="f"/>
    <n v="13.333333333333334"/>
  </r>
  <r>
    <n v="99"/>
    <s v="Stan Ustanička "/>
    <s v="Stan"/>
    <n v="68"/>
    <x v="8"/>
    <s v="Agencija"/>
    <s v="Stara gradnja"/>
    <s v="Izvorno stanje"/>
    <x v="0"/>
    <x v="0"/>
    <x v="9"/>
    <n v="5"/>
    <m/>
    <m/>
    <s v="mesečno"/>
    <n v="450"/>
    <s v="€"/>
    <x v="0"/>
    <x v="4"/>
    <x v="70"/>
    <x v="391"/>
    <x v="48"/>
    <s v="28.07.2023"/>
    <s v="t"/>
    <s v="t"/>
    <s v="f"/>
    <s v="t"/>
    <s v="f"/>
    <s v="t"/>
    <s v="f"/>
    <s v="t"/>
    <s v="t"/>
    <s v="f"/>
    <s v="f"/>
    <s v="f"/>
    <s v="t"/>
    <s v="t"/>
    <s v="t"/>
    <s v="f"/>
    <s v="t"/>
    <s v="t"/>
    <n v="0.5"/>
    <s v="https://www.halooglasi.com/nekretnine/izdavanje-stanova/stan-ustanicka/5425643446343?kid=4"/>
    <s v="f"/>
    <n v="6.617647058823529"/>
  </r>
  <r>
    <n v="100"/>
    <s v="95m2  Simićeva, Senjak, Savski venac "/>
    <s v="Stan"/>
    <n v="95"/>
    <x v="4"/>
    <s v="Agencija"/>
    <s v="Stara gradnja"/>
    <s v="Lux"/>
    <x v="0"/>
    <x v="0"/>
    <x v="11"/>
    <m/>
    <m/>
    <m/>
    <m/>
    <n v="1300"/>
    <s v="€"/>
    <x v="0"/>
    <x v="0"/>
    <x v="40"/>
    <x v="0"/>
    <x v="48"/>
    <s v="28.07.2023"/>
    <s v="f"/>
    <s v="f"/>
    <s v="f"/>
    <s v="f"/>
    <s v="f"/>
    <s v="f"/>
    <s v="t"/>
    <s v="f"/>
    <s v="t"/>
    <s v="t"/>
    <s v="f"/>
    <s v="f"/>
    <s v="t"/>
    <s v="t"/>
    <s v="f"/>
    <s v="f"/>
    <s v="f"/>
    <s v="t"/>
    <m/>
    <s v="https://www.halooglasi.com/nekretnine/izdavanje-stanova/95m2-simiceva-senjak-savski-venac/5425643444290"/>
    <s v="f"/>
    <n v="13.684210526315789"/>
  </r>
  <r>
    <n v="104"/>
    <s v="Koste Abrasevica "/>
    <s v="Stan"/>
    <n v="70"/>
    <x v="0"/>
    <s v="Agencija"/>
    <s v="Novogradnja"/>
    <s v="Renovirano"/>
    <x v="2"/>
    <x v="0"/>
    <x v="0"/>
    <n v="10"/>
    <m/>
    <m/>
    <s v="mesečno"/>
    <n v="700"/>
    <s v="€"/>
    <x v="0"/>
    <x v="5"/>
    <x v="36"/>
    <x v="631"/>
    <x v="48"/>
    <s v="28.07.2023"/>
    <s v="f"/>
    <s v="t"/>
    <s v="f"/>
    <s v="f"/>
    <s v="f"/>
    <s v="t"/>
    <s v="f"/>
    <s v="f"/>
    <s v="t"/>
    <s v="f"/>
    <s v="f"/>
    <s v="t"/>
    <s v="t"/>
    <s v="t"/>
    <s v="f"/>
    <s v="f"/>
    <s v="f"/>
    <s v="f"/>
    <n v="0.5"/>
    <s v="https://www.halooglasi.com/nekretnine/izdavanje-stanova/koste-abrasevica/5425643444431?kid=4"/>
    <s v="f"/>
    <n v="10"/>
  </r>
  <r>
    <n v="105"/>
    <s v="Centar - Beograd na vodi BW ID#53796 "/>
    <s v="Stan"/>
    <n v="58"/>
    <x v="0"/>
    <s v="Agencija"/>
    <m/>
    <m/>
    <x v="0"/>
    <x v="0"/>
    <x v="5"/>
    <n v="23"/>
    <m/>
    <m/>
    <s v="mesečno"/>
    <n v="1400"/>
    <s v="€"/>
    <x v="0"/>
    <x v="0"/>
    <x v="3"/>
    <x v="3"/>
    <x v="48"/>
    <s v="28.07.2023"/>
    <s v="f"/>
    <s v="t"/>
    <s v="f"/>
    <s v="t"/>
    <s v="f"/>
    <s v="t"/>
    <s v="f"/>
    <s v="f"/>
    <s v="f"/>
    <s v="f"/>
    <s v="f"/>
    <s v="f"/>
    <s v="t"/>
    <s v="t"/>
    <s v="f"/>
    <s v="f"/>
    <s v="f"/>
    <s v="t"/>
    <m/>
    <s v="https://www.halooglasi.com/nekretnine/izdavanje-stanova/centar---beograd-na-vodi-bw-id53796/5425643444266?kid=4"/>
    <s v="f"/>
    <n v="24.137931034482758"/>
  </r>
  <r>
    <n v="116"/>
    <s v="New Minel, 3.0 Nov stan, useljiv odmah "/>
    <s v="Stan"/>
    <n v="65"/>
    <x v="6"/>
    <s v="Agencija"/>
    <s v="Novogradnja"/>
    <s v="Renovirano"/>
    <x v="0"/>
    <x v="0"/>
    <x v="9"/>
    <n v="7"/>
    <m/>
    <m/>
    <s v="mesečno"/>
    <n v="900"/>
    <s v="€"/>
    <x v="0"/>
    <x v="1"/>
    <x v="5"/>
    <x v="569"/>
    <x v="48"/>
    <s v="28.07.2023"/>
    <s v="f"/>
    <s v="f"/>
    <s v="f"/>
    <s v="f"/>
    <s v="f"/>
    <s v="t"/>
    <s v="f"/>
    <s v="f"/>
    <s v="f"/>
    <s v="f"/>
    <s v="f"/>
    <s v="f"/>
    <s v="f"/>
    <s v="t"/>
    <s v="f"/>
    <s v="f"/>
    <s v="f"/>
    <s v="t"/>
    <m/>
    <s v="https://www.halooglasi.com/nekretnine/izdavanje-stanova/new-minel-3-0-nov-stan-useljiv-odmah/5425643407792?kid=4"/>
    <s v="f"/>
    <n v="13.846153846153847"/>
  </r>
  <r>
    <n v="119"/>
    <s v="55m2  Belvil, Delta city, Novi Beograd "/>
    <s v="Stan"/>
    <n v="55"/>
    <x v="0"/>
    <s v="Agencija"/>
    <s v="Novogradnja"/>
    <s v="Lux"/>
    <x v="0"/>
    <x v="0"/>
    <x v="10"/>
    <m/>
    <m/>
    <m/>
    <m/>
    <n v="850"/>
    <s v="€"/>
    <x v="0"/>
    <x v="1"/>
    <x v="15"/>
    <x v="0"/>
    <x v="48"/>
    <s v="28.07.2023"/>
    <s v="f"/>
    <s v="f"/>
    <s v="f"/>
    <s v="f"/>
    <s v="f"/>
    <s v="t"/>
    <s v="t"/>
    <s v="f"/>
    <s v="t"/>
    <s v="t"/>
    <s v="f"/>
    <s v="f"/>
    <s v="t"/>
    <s v="t"/>
    <s v="f"/>
    <s v="f"/>
    <s v="f"/>
    <s v="t"/>
    <m/>
    <s v="https://www.halooglasi.com/nekretnine/izdavanje-stanova/55m2-belvil-delta-city-novi-beograd/5425643444306"/>
    <s v="f"/>
    <n v="15.454545454545455"/>
  </r>
  <r>
    <n v="137"/>
    <s v="Centar - Vracar ID#53807 "/>
    <s v="Stan"/>
    <n v="65"/>
    <x v="6"/>
    <s v="Agencija"/>
    <m/>
    <m/>
    <x v="0"/>
    <x v="0"/>
    <x v="0"/>
    <n v="6"/>
    <m/>
    <m/>
    <s v="mesečno"/>
    <n v="800"/>
    <s v="€"/>
    <x v="0"/>
    <x v="2"/>
    <x v="27"/>
    <x v="282"/>
    <x v="48"/>
    <s v="28.07.2023"/>
    <s v="f"/>
    <s v="t"/>
    <s v="f"/>
    <s v="t"/>
    <s v="f"/>
    <s v="t"/>
    <s v="f"/>
    <s v="f"/>
    <s v="f"/>
    <s v="f"/>
    <s v="f"/>
    <s v="f"/>
    <s v="t"/>
    <s v="t"/>
    <s v="f"/>
    <s v="f"/>
    <s v="f"/>
    <s v="t"/>
    <m/>
    <s v="https://www.halooglasi.com/nekretnine/izdavanje-stanova/centar---vracar-id53807/5425643444247?kid=4"/>
    <s v="f"/>
    <n v="12.307692307692308"/>
  </r>
  <r>
    <n v="61"/>
    <s v="Crveni Krst-Lux opremljen stan- Smart Home "/>
    <s v="Stan"/>
    <n v="42"/>
    <x v="5"/>
    <s v="Vlasnik"/>
    <m/>
    <s v="Lux"/>
    <x v="0"/>
    <x v="0"/>
    <x v="0"/>
    <n v="4"/>
    <m/>
    <m/>
    <s v="mesečno"/>
    <n v="950"/>
    <s v="€"/>
    <x v="0"/>
    <x v="5"/>
    <x v="2"/>
    <x v="632"/>
    <x v="49"/>
    <s v="29.07.2023"/>
    <s v="f"/>
    <s v="t"/>
    <s v="f"/>
    <s v="t"/>
    <s v="t"/>
    <s v="t"/>
    <s v="f"/>
    <s v="f"/>
    <s v="t"/>
    <s v="t"/>
    <s v="f"/>
    <s v="f"/>
    <s v="t"/>
    <s v="t"/>
    <s v="t"/>
    <s v="f"/>
    <s v="f"/>
    <s v="t"/>
    <m/>
    <s v="https://www.halooglasi.com/nekretnine/izdavanje-stanova/crveni-krst-lux-opremljen-stan--smart-home/5425643445492?kid=4"/>
    <s v="f"/>
    <n v="22.61904761904762"/>
  </r>
  <r>
    <n v="62"/>
    <s v="Lux stan u novogradnji "/>
    <s v="Stan"/>
    <n v="42"/>
    <x v="0"/>
    <s v="Vlasnik"/>
    <s v="Novogradnja"/>
    <s v="Lux"/>
    <x v="0"/>
    <x v="7"/>
    <x v="9"/>
    <n v="3"/>
    <m/>
    <m/>
    <s v="mesečno"/>
    <n v="600"/>
    <s v="€"/>
    <x v="0"/>
    <x v="5"/>
    <x v="49"/>
    <x v="633"/>
    <x v="49"/>
    <s v="29.07.2023"/>
    <s v="f"/>
    <s v="t"/>
    <s v="f"/>
    <s v="t"/>
    <s v="f"/>
    <s v="f"/>
    <s v="f"/>
    <s v="f"/>
    <s v="t"/>
    <s v="t"/>
    <s v="f"/>
    <s v="f"/>
    <s v="t"/>
    <s v="t"/>
    <s v="f"/>
    <s v="f"/>
    <s v="f"/>
    <s v="t"/>
    <m/>
    <s v="https://www.halooglasi.com/nekretnine/izdavanje-stanova/lux-stan-u-novogradnji/5425643448364?kid=4"/>
    <s v="f"/>
    <n v="14.285714285714286"/>
  </r>
  <r>
    <n v="64"/>
    <s v="Novi Beograd - West 65 wellport ID#53789 "/>
    <s v="Stan"/>
    <n v="82"/>
    <x v="6"/>
    <s v="Agencija"/>
    <m/>
    <m/>
    <x v="0"/>
    <x v="0"/>
    <x v="8"/>
    <n v="9"/>
    <m/>
    <m/>
    <s v="mesečno"/>
    <n v="1700"/>
    <s v="€"/>
    <x v="0"/>
    <x v="1"/>
    <x v="5"/>
    <x v="134"/>
    <x v="49"/>
    <s v="29.07.2023"/>
    <s v="f"/>
    <s v="t"/>
    <s v="f"/>
    <s v="t"/>
    <s v="f"/>
    <s v="t"/>
    <s v="f"/>
    <s v="f"/>
    <s v="f"/>
    <s v="f"/>
    <s v="f"/>
    <s v="f"/>
    <s v="t"/>
    <s v="t"/>
    <s v="f"/>
    <s v="f"/>
    <s v="f"/>
    <s v="t"/>
    <m/>
    <s v="https://www.halooglasi.com/nekretnine/izdavanje-stanova/novi-beograd---west-65-wellport-id53789/5425643447168?kid=4"/>
    <s v="f"/>
    <n v="20.73170731707317"/>
  </r>
  <r>
    <n v="65"/>
    <s v="Centar - Zvezdara ID#53673 "/>
    <s v="Stan"/>
    <n v="30"/>
    <x v="5"/>
    <s v="Agencija"/>
    <m/>
    <m/>
    <x v="0"/>
    <x v="2"/>
    <x v="3"/>
    <n v="8"/>
    <m/>
    <m/>
    <s v="mesečno"/>
    <n v="270"/>
    <s v="€"/>
    <x v="0"/>
    <x v="5"/>
    <x v="45"/>
    <x v="634"/>
    <x v="49"/>
    <s v="29.07.2023"/>
    <s v="f"/>
    <s v="t"/>
    <s v="f"/>
    <s v="t"/>
    <s v="f"/>
    <s v="t"/>
    <s v="f"/>
    <s v="f"/>
    <s v="f"/>
    <s v="f"/>
    <s v="f"/>
    <s v="f"/>
    <s v="t"/>
    <s v="t"/>
    <s v="f"/>
    <s v="f"/>
    <s v="f"/>
    <s v="t"/>
    <m/>
    <s v="https://www.halooglasi.com/nekretnine/izdavanje-stanova/centar---zvezdara-id53673/5425643447169?kid=4"/>
    <s v="f"/>
    <n v="9"/>
  </r>
  <r>
    <n v="66"/>
    <s v="Luksuzan četvorosoban stan.Parking, odmah useljiv "/>
    <s v="Stan"/>
    <n v="90"/>
    <x v="2"/>
    <s v="Vlasnik"/>
    <s v="Novogradnja"/>
    <s v="Lux"/>
    <x v="0"/>
    <x v="0"/>
    <x v="9"/>
    <n v="2"/>
    <m/>
    <m/>
    <s v="mesečno"/>
    <n v="1200"/>
    <s v="€"/>
    <x v="0"/>
    <x v="4"/>
    <x v="25"/>
    <x v="635"/>
    <x v="49"/>
    <s v="29.07.2023"/>
    <s v="t"/>
    <s v="t"/>
    <s v="f"/>
    <s v="f"/>
    <s v="t"/>
    <s v="f"/>
    <s v="t"/>
    <s v="f"/>
    <s v="t"/>
    <s v="t"/>
    <s v="f"/>
    <s v="f"/>
    <s v="t"/>
    <s v="t"/>
    <s v="t"/>
    <s v="f"/>
    <s v="t"/>
    <s v="t"/>
    <m/>
    <s v="https://www.halooglasi.com/nekretnine/izdavanje-stanova/luksuzan-cetvorosoban-stan-parking-odmah-usel/5425635644740?kid=4"/>
    <s v="f"/>
    <n v="13.333333333333334"/>
  </r>
  <r>
    <n v="67"/>
    <s v="60m2  Braće Jerković, Voždovac "/>
    <s v="Stan"/>
    <n v="60"/>
    <x v="0"/>
    <s v="Agencija"/>
    <s v="Stara gradnja"/>
    <m/>
    <x v="0"/>
    <x v="0"/>
    <x v="8"/>
    <m/>
    <m/>
    <m/>
    <m/>
    <n v="550"/>
    <s v="€"/>
    <x v="0"/>
    <x v="4"/>
    <x v="19"/>
    <x v="0"/>
    <x v="49"/>
    <s v="29.07.2023"/>
    <s v="f"/>
    <s v="f"/>
    <s v="f"/>
    <s v="f"/>
    <s v="f"/>
    <s v="t"/>
    <s v="f"/>
    <s v="f"/>
    <s v="f"/>
    <s v="f"/>
    <s v="f"/>
    <s v="f"/>
    <s v="t"/>
    <s v="t"/>
    <s v="f"/>
    <s v="f"/>
    <s v="f"/>
    <s v="t"/>
    <m/>
    <s v="https://www.halooglasi.com/nekretnine/izdavanje-stanova/60m2-brace-jerkovic-vozdovac/5425643445350?kid=4"/>
    <s v="f"/>
    <n v="9.1666666666666661"/>
  </r>
  <r>
    <n v="68"/>
    <s v="Odličan 3.0 stan, Zvezdara, novogradnja ID#3004 "/>
    <s v="Stan"/>
    <n v="63"/>
    <x v="6"/>
    <s v="Agencija"/>
    <m/>
    <m/>
    <x v="0"/>
    <x v="7"/>
    <x v="9"/>
    <n v="4"/>
    <m/>
    <m/>
    <s v="mesečno"/>
    <n v="700"/>
    <s v="€"/>
    <x v="0"/>
    <x v="5"/>
    <x v="217"/>
    <x v="298"/>
    <x v="49"/>
    <s v="29.07.2023"/>
    <s v="f"/>
    <s v="f"/>
    <s v="f"/>
    <s v="t"/>
    <s v="f"/>
    <s v="f"/>
    <s v="f"/>
    <s v="f"/>
    <s v="f"/>
    <s v="f"/>
    <s v="f"/>
    <s v="f"/>
    <s v="f"/>
    <s v="f"/>
    <s v="f"/>
    <s v="f"/>
    <s v="f"/>
    <s v="t"/>
    <m/>
    <s v="https://www.halooglasi.com/nekretnine/izdavanje-stanova/odlican-3-0-stan-zvezdara-novogradnja-id3004/5425643447180?kid=4"/>
    <s v="f"/>
    <n v="11.111111111111111"/>
  </r>
  <r>
    <n v="70"/>
    <s v="BW Aurora-stan sa prelepim pogledom i 2 gar.mesta "/>
    <s v="Stan"/>
    <n v="87"/>
    <x v="6"/>
    <s v="Agencija"/>
    <s v="Novogradnja"/>
    <s v="Lux"/>
    <x v="0"/>
    <x v="0"/>
    <x v="22"/>
    <m/>
    <m/>
    <m/>
    <s v="mesečno"/>
    <n v="1650"/>
    <s v="€"/>
    <x v="0"/>
    <x v="0"/>
    <x v="3"/>
    <x v="3"/>
    <x v="49"/>
    <s v="29.07.2023"/>
    <s v="f"/>
    <s v="t"/>
    <s v="f"/>
    <s v="f"/>
    <s v="f"/>
    <s v="t"/>
    <s v="f"/>
    <s v="f"/>
    <s v="t"/>
    <s v="t"/>
    <s v="f"/>
    <s v="f"/>
    <s v="t"/>
    <s v="t"/>
    <s v="t"/>
    <s v="f"/>
    <s v="f"/>
    <s v="t"/>
    <n v="0.5"/>
    <s v="https://www.halooglasi.com/nekretnine/izdavanje-stanova/bw-aurora-stan-sa-prelepim-pogledom-i-2-gar-m/5425643447789?kid=4"/>
    <s v="f"/>
    <n v="18.96551724137931"/>
  </r>
  <r>
    <n v="71"/>
    <s v="Izdaje se trosoban stan u Beogradu na vodi "/>
    <s v="Stan"/>
    <n v="89"/>
    <x v="6"/>
    <s v="Agencija"/>
    <s v="Novogradnja"/>
    <s v="Lux"/>
    <x v="0"/>
    <x v="0"/>
    <x v="9"/>
    <n v="14"/>
    <n v="150"/>
    <s v="€"/>
    <s v="mesečno"/>
    <n v="1700"/>
    <s v="€"/>
    <x v="0"/>
    <x v="0"/>
    <x v="3"/>
    <x v="3"/>
    <x v="49"/>
    <s v="29.07.2023"/>
    <s v="f"/>
    <s v="t"/>
    <s v="f"/>
    <s v="f"/>
    <s v="f"/>
    <s v="t"/>
    <s v="f"/>
    <s v="f"/>
    <s v="t"/>
    <s v="f"/>
    <s v="f"/>
    <s v="f"/>
    <s v="f"/>
    <s v="t"/>
    <s v="t"/>
    <s v="f"/>
    <s v="f"/>
    <s v="t"/>
    <n v="0.5"/>
    <s v="https://www.halooglasi.com/nekretnine/izdavanje-stanova/izdaje-se-trosoban-stan-u-beogradu-na-vodi/5425642928017?kid=4"/>
    <s v="f"/>
    <n v="19.101123595505619"/>
  </r>
  <r>
    <n v="72"/>
    <s v="Komforan, svetao, kompletno namešten "/>
    <s v="Stan"/>
    <n v="60"/>
    <x v="0"/>
    <s v="Agencija"/>
    <s v="Stara gradnja"/>
    <s v="Renovirano"/>
    <x v="0"/>
    <x v="0"/>
    <x v="8"/>
    <m/>
    <m/>
    <m/>
    <s v="mesečno"/>
    <n v="550"/>
    <s v="€"/>
    <x v="0"/>
    <x v="4"/>
    <x v="19"/>
    <x v="30"/>
    <x v="49"/>
    <s v="29.07.2023"/>
    <s v="t"/>
    <s v="t"/>
    <s v="f"/>
    <s v="f"/>
    <s v="f"/>
    <s v="t"/>
    <s v="f"/>
    <s v="f"/>
    <s v="t"/>
    <s v="f"/>
    <s v="f"/>
    <s v="f"/>
    <s v="t"/>
    <s v="t"/>
    <s v="t"/>
    <s v="f"/>
    <s v="t"/>
    <s v="t"/>
    <n v="0.5"/>
    <s v="https://www.halooglasi.com/nekretnine/izdavanje-stanova/komforan-svetao-kompletno-namesten/5425643320255?kid=4"/>
    <s v="f"/>
    <n v="9.1666666666666661"/>
  </r>
  <r>
    <n v="75"/>
    <s v="Stari Merkator, renoviran, funkcionalan, ID 20756 "/>
    <s v="Stan"/>
    <n v="42"/>
    <x v="0"/>
    <s v="Agencija"/>
    <m/>
    <s v="Renovirano"/>
    <x v="0"/>
    <x v="0"/>
    <x v="9"/>
    <m/>
    <m/>
    <m/>
    <s v="mesečno"/>
    <n v="500"/>
    <s v="€"/>
    <x v="0"/>
    <x v="1"/>
    <x v="1"/>
    <x v="42"/>
    <x v="49"/>
    <s v="29.07.2023"/>
    <s v="f"/>
    <s v="t"/>
    <s v="f"/>
    <s v="t"/>
    <s v="f"/>
    <s v="t"/>
    <s v="t"/>
    <s v="f"/>
    <s v="t"/>
    <s v="t"/>
    <s v="f"/>
    <s v="f"/>
    <s v="t"/>
    <s v="t"/>
    <s v="t"/>
    <s v="f"/>
    <s v="f"/>
    <s v="t"/>
    <n v="0.5"/>
    <s v="https://www.halooglasi.com/nekretnine/izdavanje-stanova/stari-merkator-renoviran-funkcionalan-id-2075/5425643447951?kid=4"/>
    <s v="f"/>
    <n v="11.904761904761905"/>
  </r>
  <r>
    <n v="77"/>
    <s v="Niski troškovi, pet friendly "/>
    <s v="Stan"/>
    <n v="50"/>
    <x v="0"/>
    <s v="Agencija"/>
    <s v="Stara gradnja"/>
    <s v="Renovirano"/>
    <x v="0"/>
    <x v="3"/>
    <x v="7"/>
    <m/>
    <m/>
    <m/>
    <s v="mesečno"/>
    <n v="400"/>
    <s v="€"/>
    <x v="0"/>
    <x v="4"/>
    <x v="19"/>
    <x v="636"/>
    <x v="49"/>
    <s v="29.07.2023"/>
    <s v="t"/>
    <s v="t"/>
    <s v="f"/>
    <s v="t"/>
    <s v="f"/>
    <s v="f"/>
    <s v="f"/>
    <s v="f"/>
    <s v="t"/>
    <s v="f"/>
    <s v="f"/>
    <s v="f"/>
    <s v="t"/>
    <s v="t"/>
    <s v="t"/>
    <s v="f"/>
    <s v="f"/>
    <s v="t"/>
    <n v="0.5"/>
    <s v="https://www.halooglasi.com/nekretnine/izdavanje-stanova/niski-troskovi-pet-friendly/5425643449503"/>
    <s v="f"/>
    <n v="8"/>
  </r>
  <r>
    <n v="78"/>
    <s v="Lux duplex stan YUBC - idealno za poslovni prostor "/>
    <s v="Stan"/>
    <n v="132"/>
    <x v="2"/>
    <s v="Vlasnik"/>
    <s v="Novogradnja"/>
    <s v="Lux"/>
    <x v="1"/>
    <x v="0"/>
    <x v="2"/>
    <n v="6"/>
    <n v="100"/>
    <s v="€"/>
    <s v="mesečno"/>
    <n v="1200"/>
    <s v="€"/>
    <x v="0"/>
    <x v="1"/>
    <x v="35"/>
    <x v="42"/>
    <x v="49"/>
    <s v="29.07.2023"/>
    <s v="t"/>
    <s v="t"/>
    <s v="f"/>
    <s v="f"/>
    <s v="f"/>
    <s v="t"/>
    <s v="f"/>
    <s v="t"/>
    <s v="t"/>
    <s v="t"/>
    <s v="f"/>
    <s v="f"/>
    <s v="t"/>
    <s v="f"/>
    <s v="t"/>
    <s v="f"/>
    <s v="t"/>
    <s v="t"/>
    <m/>
    <s v="https://www.halooglasi.com/nekretnine/izdavanje-stanova/lux-duplex-stan-yubc---idealno-za-poslovni-pr/5425642511633?kid=4"/>
    <s v="f"/>
    <n v="9.0909090909090917"/>
  </r>
  <r>
    <n v="41"/>
    <s v="Odličan, jednoiposoban, Mirijevo III "/>
    <s v="Stan"/>
    <n v="40"/>
    <x v="1"/>
    <s v="Agencija"/>
    <s v="Novogradnja"/>
    <s v="Renovirano"/>
    <x v="0"/>
    <x v="2"/>
    <x v="8"/>
    <n v="4"/>
    <m/>
    <m/>
    <m/>
    <n v="300"/>
    <s v="€"/>
    <x v="0"/>
    <x v="5"/>
    <x v="23"/>
    <x v="341"/>
    <x v="50"/>
    <s v="30.07.2023"/>
    <s v="t"/>
    <s v="t"/>
    <s v="f"/>
    <s v="f"/>
    <s v="f"/>
    <s v="t"/>
    <s v="f"/>
    <s v="f"/>
    <s v="t"/>
    <s v="f"/>
    <s v="f"/>
    <s v="f"/>
    <s v="f"/>
    <s v="t"/>
    <s v="t"/>
    <s v="f"/>
    <s v="f"/>
    <s v="t"/>
    <n v="0.5"/>
    <s v="https://www.halooglasi.com/nekretnine/izdavanje-stanova/odlican-jednoiposoban-mirijevo-iii/5425643452531?kid=4"/>
    <s v="f"/>
    <n v="7.5"/>
  </r>
  <r>
    <n v="44"/>
    <s v="Preslatka Lux garsonjera centar Zarkova "/>
    <s v="Stan"/>
    <n v="30"/>
    <x v="3"/>
    <s v="Vlasnik"/>
    <s v="Novogradnja"/>
    <s v="Lux"/>
    <x v="0"/>
    <x v="6"/>
    <x v="11"/>
    <n v="2"/>
    <m/>
    <m/>
    <s v="mesečno"/>
    <n v="320"/>
    <s v="€"/>
    <x v="0"/>
    <x v="9"/>
    <x v="101"/>
    <x v="637"/>
    <x v="50"/>
    <s v="30.07.2023"/>
    <s v="t"/>
    <s v="t"/>
    <s v="f"/>
    <s v="t"/>
    <s v="f"/>
    <s v="f"/>
    <s v="t"/>
    <s v="f"/>
    <s v="f"/>
    <s v="t"/>
    <s v="f"/>
    <s v="t"/>
    <s v="f"/>
    <s v="t"/>
    <s v="f"/>
    <s v="f"/>
    <s v="f"/>
    <s v="t"/>
    <m/>
    <s v="https://www.halooglasi.com/nekretnine/izdavanje-stanova/preslatka-lux-garsonjera-centar-zarkova/5425643448976?kid=4"/>
    <s v="f"/>
    <n v="10.666666666666666"/>
  </r>
  <r>
    <n v="45"/>
    <s v="Stan u Kumodraškoj "/>
    <s v="Stan"/>
    <n v="45"/>
    <x v="0"/>
    <s v="Vlasnik"/>
    <s v="Stara gradnja"/>
    <s v="Izvorno stanje"/>
    <x v="0"/>
    <x v="4"/>
    <x v="0"/>
    <n v="3"/>
    <m/>
    <m/>
    <s v="mesečno"/>
    <n v="400"/>
    <s v="€"/>
    <x v="0"/>
    <x v="4"/>
    <x v="219"/>
    <x v="638"/>
    <x v="50"/>
    <s v="30.07.2023"/>
    <s v="f"/>
    <s v="f"/>
    <s v="f"/>
    <s v="f"/>
    <s v="f"/>
    <s v="f"/>
    <s v="t"/>
    <s v="f"/>
    <s v="t"/>
    <s v="f"/>
    <s v="f"/>
    <s v="f"/>
    <s v="f"/>
    <s v="f"/>
    <s v="f"/>
    <s v="f"/>
    <s v="f"/>
    <s v="t"/>
    <m/>
    <s v="https://www.halooglasi.com/nekretnine/izdavanje-stanova/stan-u-kumodraskoj/5425643452259?kid=4"/>
    <s v="f"/>
    <n v="8.8888888888888893"/>
  </r>
  <r>
    <n v="46"/>
    <s v="Stan u Kajmakčalanskoj "/>
    <s v="Stan"/>
    <n v="36"/>
    <x v="1"/>
    <s v="Vlasnik"/>
    <s v="Novogradnja"/>
    <s v="Lux"/>
    <x v="0"/>
    <x v="2"/>
    <x v="11"/>
    <n v="2"/>
    <n v="30"/>
    <s v="€"/>
    <s v="mesečno"/>
    <n v="650"/>
    <s v="€"/>
    <x v="0"/>
    <x v="2"/>
    <x v="18"/>
    <x v="639"/>
    <x v="50"/>
    <s v="30.07.2023"/>
    <s v="f"/>
    <s v="t"/>
    <s v="f"/>
    <s v="t"/>
    <s v="f"/>
    <s v="f"/>
    <s v="f"/>
    <s v="t"/>
    <s v="f"/>
    <s v="f"/>
    <s v="f"/>
    <s v="t"/>
    <s v="t"/>
    <s v="t"/>
    <s v="f"/>
    <s v="t"/>
    <s v="t"/>
    <s v="t"/>
    <m/>
    <s v="https://www.halooglasi.com/nekretnine/izdavanje-stanova/stan-u-kajmakcalanskoj/5425643454828?kid=4"/>
    <s v="f"/>
    <n v="18.055555555555557"/>
  </r>
  <r>
    <n v="48"/>
    <s v="Zepterra,lux,novogradnja,garaza "/>
    <s v="Stan"/>
    <n v="70"/>
    <x v="6"/>
    <s v="Agencija"/>
    <s v="Novogradnja"/>
    <s v="Lux"/>
    <x v="0"/>
    <x v="0"/>
    <x v="3"/>
    <n v="9"/>
    <m/>
    <m/>
    <s v="mesečno"/>
    <n v="1300"/>
    <s v="€"/>
    <x v="0"/>
    <x v="1"/>
    <x v="5"/>
    <x v="640"/>
    <x v="50"/>
    <s v="30.07.2023"/>
    <s v="f"/>
    <s v="t"/>
    <s v="f"/>
    <s v="t"/>
    <s v="f"/>
    <s v="t"/>
    <s v="f"/>
    <s v="f"/>
    <s v="f"/>
    <s v="t"/>
    <s v="f"/>
    <s v="f"/>
    <s v="f"/>
    <s v="f"/>
    <s v="f"/>
    <s v="f"/>
    <s v="f"/>
    <s v="t"/>
    <n v="0.5"/>
    <s v="https://www.halooglasi.com/nekretnine/izdavanje-stanova/zepterra-lux-novogradnja-garaza/5425642968479?kid=4"/>
    <s v="f"/>
    <n v="18.571428571428573"/>
  </r>
  <r>
    <n v="49"/>
    <s v="Central Garden, Starine Novaka, 2.0, 57m2, Lux "/>
    <s v="Stan"/>
    <n v="57"/>
    <x v="0"/>
    <s v="Agencija"/>
    <s v="Novogradnja"/>
    <s v="Lux"/>
    <x v="0"/>
    <x v="0"/>
    <x v="2"/>
    <n v="7"/>
    <m/>
    <m/>
    <s v="mesečno"/>
    <n v="1000"/>
    <s v="€"/>
    <x v="0"/>
    <x v="6"/>
    <x v="27"/>
    <x v="641"/>
    <x v="50"/>
    <s v="30.07.2023"/>
    <s v="f"/>
    <s v="t"/>
    <s v="f"/>
    <s v="t"/>
    <s v="f"/>
    <s v="t"/>
    <s v="f"/>
    <s v="f"/>
    <s v="t"/>
    <s v="t"/>
    <s v="f"/>
    <s v="f"/>
    <s v="f"/>
    <s v="f"/>
    <s v="t"/>
    <s v="f"/>
    <s v="f"/>
    <s v="t"/>
    <n v="0.5"/>
    <s v="https://www.halooglasi.com/nekretnine/izdavanje-stanova/central-garden-starine-novaka-2-0-57m2-lux/5425643429421?kid=4"/>
    <s v="f"/>
    <n v="17.543859649122808"/>
  </r>
  <r>
    <n v="50"/>
    <s v="Izdajem potpuno renoviran i sređen stan na Vračaru "/>
    <s v="Stan"/>
    <n v="48"/>
    <x v="0"/>
    <s v="Vlasnik"/>
    <s v="Stara gradnja"/>
    <s v="Renovirano"/>
    <x v="0"/>
    <x v="0"/>
    <x v="5"/>
    <n v="5"/>
    <n v="100"/>
    <s v="€"/>
    <s v="mesečno"/>
    <n v="500"/>
    <s v="€"/>
    <x v="0"/>
    <x v="2"/>
    <x v="113"/>
    <x v="642"/>
    <x v="50"/>
    <s v="30.07.2023"/>
    <s v="t"/>
    <s v="t"/>
    <s v="f"/>
    <s v="f"/>
    <s v="f"/>
    <s v="t"/>
    <s v="t"/>
    <s v="f"/>
    <s v="t"/>
    <s v="f"/>
    <s v="f"/>
    <s v="f"/>
    <s v="t"/>
    <s v="t"/>
    <s v="t"/>
    <s v="t"/>
    <s v="t"/>
    <s v="t"/>
    <m/>
    <s v="https://www.halooglasi.com/nekretnine/izdavanje-stanova/izdajem-potpuno-renoviran-i-sredjen-stan-na-v/5425643455067?kid=4"/>
    <s v="f"/>
    <n v="10.416666666666666"/>
  </r>
  <r>
    <n v="60"/>
    <s v="Izdajem stan na Kanarevom brdu "/>
    <s v="Stan"/>
    <n v="36"/>
    <x v="5"/>
    <s v="Vlasnik"/>
    <s v="Stara gradnja"/>
    <s v="Renovirano"/>
    <x v="0"/>
    <x v="0"/>
    <x v="9"/>
    <n v="5"/>
    <n v="85"/>
    <s v="€"/>
    <s v="mesečno"/>
    <n v="350"/>
    <s v="€"/>
    <x v="0"/>
    <x v="11"/>
    <x v="151"/>
    <x v="643"/>
    <x v="50"/>
    <s v="30.07.2023"/>
    <s v="f"/>
    <s v="t"/>
    <s v="f"/>
    <s v="t"/>
    <s v="f"/>
    <s v="f"/>
    <s v="f"/>
    <s v="f"/>
    <s v="t"/>
    <s v="t"/>
    <s v="f"/>
    <s v="f"/>
    <s v="t"/>
    <s v="t"/>
    <s v="t"/>
    <s v="f"/>
    <s v="t"/>
    <s v="t"/>
    <m/>
    <s v="https://www.halooglasi.com/nekretnine/izdavanje-stanova/izdajem-stan-na-kanarevom-brdu/5425643452216?kid=4"/>
    <s v="f"/>
    <n v="9.7222222222222214"/>
  </r>
  <r>
    <n v="267"/>
    <s v="Denkova basta, Ljube Davidovica, 3.0, 73m2, PR "/>
    <s v="Stan"/>
    <n v="73"/>
    <x v="6"/>
    <s v="Agencija"/>
    <s v="Stara gradnja"/>
    <s v="Renovirano"/>
    <x v="0"/>
    <x v="0"/>
    <x v="11"/>
    <n v="5"/>
    <m/>
    <m/>
    <s v="mesečno"/>
    <n v="700"/>
    <s v="€"/>
    <x v="0"/>
    <x v="5"/>
    <x v="9"/>
    <x v="427"/>
    <x v="50"/>
    <s v="30.07.2023"/>
    <s v="t"/>
    <s v="t"/>
    <s v="f"/>
    <s v="t"/>
    <s v="f"/>
    <s v="t"/>
    <s v="f"/>
    <s v="f"/>
    <s v="t"/>
    <s v="t"/>
    <s v="f"/>
    <s v="f"/>
    <s v="f"/>
    <s v="f"/>
    <s v="t"/>
    <s v="f"/>
    <s v="f"/>
    <s v="t"/>
    <n v="0.5"/>
    <s v="https://www.halooglasi.com/nekretnine/izdavanje-stanova/denkova-basta-ljube-davidovica-3-0-73m2-pr/5425643429421?kid=4"/>
    <s v="f"/>
    <n v="9.5890410958904102"/>
  </r>
  <r>
    <n v="3"/>
    <s v="Izdajem stan 45m2 .blok 61,dr Ivana Ribara "/>
    <s v="Stan"/>
    <n v="45"/>
    <x v="5"/>
    <s v="Vlasnik"/>
    <s v="Stara gradnja"/>
    <s v="Izvorno stanje"/>
    <x v="0"/>
    <x v="0"/>
    <x v="8"/>
    <n v="5"/>
    <n v="90"/>
    <s v="€"/>
    <s v="mesečno"/>
    <n v="300"/>
    <s v="€"/>
    <x v="0"/>
    <x v="1"/>
    <x v="75"/>
    <x v="65"/>
    <x v="51"/>
    <s v="31.07.2023"/>
    <s v="t"/>
    <s v="t"/>
    <s v="f"/>
    <s v="t"/>
    <s v="t"/>
    <s v="t"/>
    <s v="t"/>
    <s v="f"/>
    <s v="t"/>
    <s v="t"/>
    <s v="f"/>
    <s v="f"/>
    <s v="t"/>
    <s v="t"/>
    <s v="t"/>
    <s v="f"/>
    <s v="t"/>
    <s v="t"/>
    <m/>
    <s v="https://www.halooglasi.com/nekretnine/izdavanje-stanova/izdajem-stan-45m2-blok-61-dr-ivana-ribara/5425635989618?kid=4"/>
    <s v="f"/>
    <n v="6.666666666666667"/>
  </r>
  <r>
    <n v="4"/>
    <s v="Beograd na vodi, stan sa dve spavace sobe, garaza "/>
    <s v="Stan"/>
    <n v="78"/>
    <x v="6"/>
    <s v="Agencija"/>
    <s v="Novogradnja"/>
    <s v="Lux"/>
    <x v="0"/>
    <x v="0"/>
    <x v="15"/>
    <m/>
    <m/>
    <m/>
    <s v="mesečno"/>
    <n v="1800"/>
    <s v="€"/>
    <x v="0"/>
    <x v="0"/>
    <x v="3"/>
    <x v="3"/>
    <x v="51"/>
    <s v="31.07.2023"/>
    <s v="f"/>
    <s v="t"/>
    <s v="f"/>
    <s v="t"/>
    <s v="f"/>
    <s v="t"/>
    <s v="f"/>
    <s v="f"/>
    <s v="t"/>
    <s v="t"/>
    <s v="f"/>
    <s v="f"/>
    <s v="f"/>
    <s v="t"/>
    <s v="t"/>
    <s v="f"/>
    <s v="t"/>
    <s v="f"/>
    <n v="0.6"/>
    <s v="https://www.halooglasi.com/nekretnine/izdavanje-stanova/beograd-na-vodi-stan-sa-dve-spavace-sobe-gara/5425643409942?kid=4"/>
    <s v="f"/>
    <n v="23.076923076923077"/>
  </r>
  <r>
    <n v="5"/>
    <s v="YUBC, novogradnja, dupleks, može i pp, ID 15130 "/>
    <s v="Stan"/>
    <n v="132"/>
    <x v="7"/>
    <s v="Agencija"/>
    <s v="Novogradnja"/>
    <m/>
    <x v="1"/>
    <x v="0"/>
    <x v="2"/>
    <n v="6"/>
    <m/>
    <m/>
    <s v="mesečno"/>
    <n v="1200"/>
    <s v="€"/>
    <x v="0"/>
    <x v="1"/>
    <x v="35"/>
    <x v="42"/>
    <x v="51"/>
    <s v="31.07.2023"/>
    <s v="f"/>
    <s v="t"/>
    <s v="f"/>
    <s v="f"/>
    <s v="f"/>
    <s v="t"/>
    <s v="t"/>
    <s v="f"/>
    <s v="t"/>
    <s v="t"/>
    <s v="f"/>
    <s v="f"/>
    <s v="t"/>
    <s v="t"/>
    <s v="t"/>
    <s v="f"/>
    <s v="f"/>
    <s v="t"/>
    <n v="0.5"/>
    <s v="https://www.halooglasi.com/nekretnine/izdavanje-stanova/yubc-novogradnja-dupleks-moze-i-pp-id-15130/5425635976371?kid=4"/>
    <s v="f"/>
    <n v="9.0909090909090917"/>
  </r>
  <r>
    <n v="6"/>
    <s v="Izdavanje na duze apartman-stan zemun "/>
    <s v="Stan"/>
    <n v="60"/>
    <x v="0"/>
    <s v="Vlasnik"/>
    <s v="Novogradnja"/>
    <s v="Renovirano"/>
    <x v="1"/>
    <x v="1"/>
    <x v="11"/>
    <n v="1"/>
    <n v="50"/>
    <s v="€"/>
    <s v="mesečno"/>
    <n v="600"/>
    <s v="€"/>
    <x v="0"/>
    <x v="3"/>
    <x v="216"/>
    <x v="644"/>
    <x v="51"/>
    <s v="31.07.2023"/>
    <s v="f"/>
    <s v="t"/>
    <s v="f"/>
    <s v="t"/>
    <s v="t"/>
    <s v="f"/>
    <s v="t"/>
    <s v="f"/>
    <s v="t"/>
    <s v="t"/>
    <s v="f"/>
    <s v="f"/>
    <s v="t"/>
    <s v="t"/>
    <s v="f"/>
    <s v="f"/>
    <s v="t"/>
    <s v="t"/>
    <m/>
    <s v="https://www.halooglasi.com/nekretnine/izdavanje-stanova/izdavanje-na-duze-apartman-stan-zemun/5425643437267?kid=4"/>
    <s v="f"/>
    <n v="10"/>
  </r>
  <r>
    <n v="7"/>
    <s v="Novi Beograd - Blok 45 ID#53816 "/>
    <s v="Stan"/>
    <n v="60"/>
    <x v="0"/>
    <s v="Agencija"/>
    <m/>
    <m/>
    <x v="0"/>
    <x v="0"/>
    <x v="1"/>
    <n v="13"/>
    <m/>
    <m/>
    <s v="mesečno"/>
    <n v="450"/>
    <s v="€"/>
    <x v="0"/>
    <x v="1"/>
    <x v="63"/>
    <x v="38"/>
    <x v="51"/>
    <s v="31.07.2023"/>
    <s v="f"/>
    <s v="t"/>
    <s v="f"/>
    <s v="t"/>
    <s v="f"/>
    <s v="t"/>
    <s v="f"/>
    <s v="f"/>
    <s v="f"/>
    <s v="f"/>
    <s v="f"/>
    <s v="f"/>
    <s v="t"/>
    <s v="t"/>
    <s v="f"/>
    <s v="f"/>
    <s v="f"/>
    <s v="t"/>
    <m/>
    <s v="https://www.halooglasi.com/nekretnine/izdavanje-stanova/novi-beograd---blok-45-id53816/5425643457668"/>
    <s v="f"/>
    <n v="7.5"/>
  </r>
  <r>
    <n v="8"/>
    <s v="Centar - Skupstina ID#53814 "/>
    <s v="Stan"/>
    <n v="64"/>
    <x v="0"/>
    <s v="Agencija"/>
    <m/>
    <m/>
    <x v="0"/>
    <x v="0"/>
    <x v="2"/>
    <n v="7"/>
    <m/>
    <m/>
    <s v="mesečno"/>
    <n v="800"/>
    <s v="€"/>
    <x v="0"/>
    <x v="2"/>
    <x v="27"/>
    <x v="645"/>
    <x v="51"/>
    <s v="31.07.2023"/>
    <s v="f"/>
    <s v="t"/>
    <s v="f"/>
    <s v="t"/>
    <s v="f"/>
    <s v="t"/>
    <s v="f"/>
    <s v="f"/>
    <s v="f"/>
    <s v="f"/>
    <s v="f"/>
    <s v="f"/>
    <s v="t"/>
    <s v="t"/>
    <s v="f"/>
    <s v="f"/>
    <s v="f"/>
    <s v="t"/>
    <m/>
    <s v="https://www.halooglasi.com/nekretnine/izdavanje-stanova/centar---skupstina-id53814/5425643456368"/>
    <s v="f"/>
    <n v="12.5"/>
  </r>
  <r>
    <n v="9"/>
    <s v="Novi Beograd - Blok 44 ID#53815 "/>
    <s v="Stan"/>
    <n v="50"/>
    <x v="1"/>
    <s v="Agencija"/>
    <m/>
    <m/>
    <x v="0"/>
    <x v="0"/>
    <x v="9"/>
    <n v="6"/>
    <m/>
    <m/>
    <s v="mesečno"/>
    <n v="450"/>
    <s v="€"/>
    <x v="0"/>
    <x v="1"/>
    <x v="63"/>
    <x v="69"/>
    <x v="51"/>
    <s v="31.07.2023"/>
    <s v="f"/>
    <s v="t"/>
    <s v="f"/>
    <s v="t"/>
    <s v="f"/>
    <s v="t"/>
    <s v="f"/>
    <s v="f"/>
    <s v="f"/>
    <s v="f"/>
    <s v="f"/>
    <s v="f"/>
    <s v="t"/>
    <s v="t"/>
    <s v="f"/>
    <s v="f"/>
    <s v="f"/>
    <s v="t"/>
    <m/>
    <s v="https://www.halooglasi.com/nekretnine/izdavanje-stanova/novi-beograd---blok-44-id53815/5425643456367"/>
    <s v="f"/>
    <n v="9"/>
  </r>
  <r>
    <n v="10"/>
    <s v="Novi Beograd - Blok 70 delta ID#53606 "/>
    <s v="Stan"/>
    <n v="54"/>
    <x v="0"/>
    <s v="Agencija"/>
    <m/>
    <m/>
    <x v="0"/>
    <x v="0"/>
    <x v="0"/>
    <n v="9"/>
    <m/>
    <m/>
    <s v="mesečno"/>
    <n v="500"/>
    <s v="€"/>
    <x v="0"/>
    <x v="1"/>
    <x v="125"/>
    <x v="38"/>
    <x v="51"/>
    <s v="31.07.2023"/>
    <s v="f"/>
    <s v="t"/>
    <s v="f"/>
    <s v="t"/>
    <s v="f"/>
    <s v="t"/>
    <s v="f"/>
    <s v="f"/>
    <s v="f"/>
    <s v="f"/>
    <s v="f"/>
    <s v="f"/>
    <s v="t"/>
    <s v="t"/>
    <s v="f"/>
    <s v="f"/>
    <s v="f"/>
    <s v="t"/>
    <m/>
    <s v="https://www.halooglasi.com/nekretnine/izdavanje-stanova/novi-beograd---blok-70-delta-id53606/5425643453621?kid=4"/>
    <s v="f"/>
    <n v="9.2592592592592595"/>
  </r>
  <r>
    <n v="11"/>
    <s v="Zemun - Prvomajska ID#53811 "/>
    <s v="Stan"/>
    <n v="54"/>
    <x v="0"/>
    <s v="Agencija"/>
    <m/>
    <m/>
    <x v="0"/>
    <x v="2"/>
    <x v="5"/>
    <n v="3"/>
    <m/>
    <m/>
    <s v="mesečno"/>
    <n v="350"/>
    <s v="€"/>
    <x v="0"/>
    <x v="3"/>
    <x v="48"/>
    <x v="199"/>
    <x v="51"/>
    <s v="31.07.2023"/>
    <s v="f"/>
    <s v="t"/>
    <s v="f"/>
    <s v="f"/>
    <s v="f"/>
    <s v="f"/>
    <s v="f"/>
    <s v="f"/>
    <s v="f"/>
    <s v="f"/>
    <s v="f"/>
    <s v="f"/>
    <s v="t"/>
    <s v="t"/>
    <s v="f"/>
    <s v="f"/>
    <s v="f"/>
    <s v="t"/>
    <m/>
    <s v="https://www.halooglasi.com/nekretnine/izdavanje-stanova/zemun---prvomajska-id53811/5425643370648?kid=4"/>
    <s v="f"/>
    <n v="6.4814814814814818"/>
  </r>
  <r>
    <n v="12"/>
    <s v="Širi centar - Vozdovac ID#53797 "/>
    <s v="Stan"/>
    <n v="54"/>
    <x v="0"/>
    <s v="Agencija"/>
    <m/>
    <m/>
    <x v="0"/>
    <x v="0"/>
    <x v="0"/>
    <n v="5"/>
    <m/>
    <m/>
    <s v="mesečno"/>
    <n v="450"/>
    <s v="€"/>
    <x v="0"/>
    <x v="4"/>
    <x v="77"/>
    <x v="94"/>
    <x v="51"/>
    <s v="31.07.2023"/>
    <s v="f"/>
    <s v="t"/>
    <s v="f"/>
    <s v="t"/>
    <s v="f"/>
    <s v="t"/>
    <s v="f"/>
    <s v="f"/>
    <s v="f"/>
    <s v="f"/>
    <s v="f"/>
    <s v="f"/>
    <s v="t"/>
    <s v="t"/>
    <s v="f"/>
    <s v="f"/>
    <s v="f"/>
    <s v="t"/>
    <m/>
    <s v="https://www.halooglasi.com/nekretnine/izdavanje-stanova/siri-centar---vozdovac-id53797/5425643447219"/>
    <s v="f"/>
    <n v="8.3333333333333339"/>
  </r>
  <r>
    <n v="13"/>
    <s v="Novi Beograd - Blok 61 ID#53813 "/>
    <s v="Stan"/>
    <n v="33"/>
    <x v="5"/>
    <s v="Agencija"/>
    <m/>
    <m/>
    <x v="0"/>
    <x v="0"/>
    <x v="8"/>
    <n v="6"/>
    <m/>
    <m/>
    <s v="mesečno"/>
    <n v="300"/>
    <s v="€"/>
    <x v="0"/>
    <x v="1"/>
    <x v="75"/>
    <x v="38"/>
    <x v="51"/>
    <s v="31.07.2023"/>
    <s v="f"/>
    <s v="t"/>
    <s v="f"/>
    <s v="t"/>
    <s v="f"/>
    <s v="t"/>
    <s v="f"/>
    <s v="f"/>
    <s v="f"/>
    <s v="f"/>
    <s v="f"/>
    <s v="f"/>
    <s v="t"/>
    <s v="t"/>
    <s v="f"/>
    <s v="f"/>
    <s v="f"/>
    <s v="t"/>
    <m/>
    <s v="https://www.halooglasi.com/nekretnine/izdavanje-stanova/novi-beograd---blok-61-id53813/5425643456350"/>
    <s v="f"/>
    <n v="9.0909090909090917"/>
  </r>
  <r>
    <n v="14"/>
    <s v="Centar - Beograd na vodi BW ID#53820 "/>
    <s v="Stan"/>
    <n v="56"/>
    <x v="0"/>
    <s v="Agencija"/>
    <m/>
    <m/>
    <x v="0"/>
    <x v="0"/>
    <x v="23"/>
    <n v="23"/>
    <m/>
    <m/>
    <s v="mesečno"/>
    <n v="1200"/>
    <s v="€"/>
    <x v="0"/>
    <x v="0"/>
    <x v="3"/>
    <x v="3"/>
    <x v="51"/>
    <s v="31.07.2023"/>
    <s v="f"/>
    <s v="t"/>
    <s v="f"/>
    <s v="t"/>
    <s v="f"/>
    <s v="t"/>
    <s v="f"/>
    <s v="f"/>
    <s v="f"/>
    <s v="f"/>
    <s v="f"/>
    <s v="f"/>
    <s v="t"/>
    <s v="t"/>
    <s v="f"/>
    <s v="f"/>
    <s v="f"/>
    <s v="t"/>
    <m/>
    <s v="https://www.halooglasi.com/nekretnine/izdavanje-stanova/centar---beograd-na-vodi-bw-id53820/5425643458019?kid=4"/>
    <s v="f"/>
    <n v="21.428571428571427"/>
  </r>
  <r>
    <n v="15"/>
    <s v="Centar - Beograd na vodi ID#53818 "/>
    <s v="Stan"/>
    <n v="56"/>
    <x v="0"/>
    <s v="Agencija"/>
    <m/>
    <m/>
    <x v="0"/>
    <x v="0"/>
    <x v="0"/>
    <n v="23"/>
    <m/>
    <m/>
    <s v="mesečno"/>
    <n v="1200"/>
    <s v="€"/>
    <x v="0"/>
    <x v="0"/>
    <x v="149"/>
    <x v="3"/>
    <x v="51"/>
    <s v="31.07.2023"/>
    <s v="f"/>
    <s v="t"/>
    <s v="f"/>
    <s v="t"/>
    <s v="f"/>
    <s v="t"/>
    <s v="f"/>
    <s v="f"/>
    <s v="f"/>
    <s v="f"/>
    <s v="f"/>
    <s v="f"/>
    <s v="t"/>
    <s v="t"/>
    <s v="f"/>
    <s v="f"/>
    <s v="f"/>
    <s v="t"/>
    <m/>
    <s v="https://www.halooglasi.com/nekretnine/izdavanje-stanova/centar---beograd-na-vodi-id53818/5425643458020?kid=4"/>
    <s v="f"/>
    <n v="21.428571428571427"/>
  </r>
  <r>
    <n v="17"/>
    <s v="Stan Karaburma Ćalije "/>
    <s v="Stan"/>
    <n v="35"/>
    <x v="5"/>
    <s v="Vlasnik"/>
    <s v="Stara gradnja"/>
    <s v="Renovirano"/>
    <x v="0"/>
    <x v="3"/>
    <x v="11"/>
    <n v="2"/>
    <n v="20"/>
    <s v="€"/>
    <s v="mesečno"/>
    <n v="230"/>
    <s v="€"/>
    <x v="0"/>
    <x v="6"/>
    <x v="21"/>
    <x v="646"/>
    <x v="51"/>
    <s v="31.07.2023"/>
    <s v="f"/>
    <s v="t"/>
    <s v="f"/>
    <s v="t"/>
    <s v="f"/>
    <s v="f"/>
    <s v="f"/>
    <s v="f"/>
    <s v="f"/>
    <s v="f"/>
    <s v="f"/>
    <s v="t"/>
    <s v="t"/>
    <s v="t"/>
    <s v="f"/>
    <s v="f"/>
    <s v="f"/>
    <s v="t"/>
    <m/>
    <s v="https://www.halooglasi.com/nekretnine/izdavanje-stanova/stan-karaburma-calije/5425642280721?kid=4"/>
    <s v="f"/>
    <n v="6.5714285714285712"/>
  </r>
  <r>
    <n v="18"/>
    <s v="Zelena avenija, novogradnja, parking mesto,ID20759 "/>
    <s v="Stan"/>
    <n v="42"/>
    <x v="1"/>
    <s v="Agencija"/>
    <s v="Novogradnja"/>
    <m/>
    <x v="0"/>
    <x v="0"/>
    <x v="3"/>
    <n v="7"/>
    <m/>
    <m/>
    <s v="mesečno"/>
    <n v="600"/>
    <s v="€"/>
    <x v="0"/>
    <x v="3"/>
    <x v="220"/>
    <x v="381"/>
    <x v="51"/>
    <s v="31.07.2023"/>
    <s v="f"/>
    <s v="t"/>
    <s v="f"/>
    <s v="t"/>
    <s v="f"/>
    <s v="t"/>
    <s v="t"/>
    <s v="f"/>
    <s v="t"/>
    <s v="t"/>
    <s v="f"/>
    <s v="f"/>
    <s v="t"/>
    <s v="t"/>
    <s v="t"/>
    <s v="f"/>
    <s v="f"/>
    <s v="t"/>
    <n v="0.5"/>
    <s v="https://www.halooglasi.com/nekretnine/izdavanje-stanova/zelena-avenija-novogradnja-parking-mesto-id20/5425643458405?kid=4"/>
    <s v="f"/>
    <n v="14.285714285714286"/>
  </r>
  <r>
    <n v="19"/>
    <s v="4-soban stan Vračar, Hram, novogradnja, Sokolska "/>
    <s v="Stan"/>
    <n v="90"/>
    <x v="2"/>
    <s v="Vlasnik"/>
    <s v="Novogradnja"/>
    <s v="Lux"/>
    <x v="0"/>
    <x v="0"/>
    <x v="5"/>
    <n v="5"/>
    <n v="70"/>
    <s v="€"/>
    <s v="mesečno"/>
    <n v="1500"/>
    <s v="€"/>
    <x v="0"/>
    <x v="2"/>
    <x v="10"/>
    <x v="647"/>
    <x v="51"/>
    <s v="31.07.2023"/>
    <s v="f"/>
    <s v="t"/>
    <s v="f"/>
    <s v="t"/>
    <s v="f"/>
    <s v="t"/>
    <s v="f"/>
    <s v="f"/>
    <s v="t"/>
    <s v="t"/>
    <s v="f"/>
    <s v="f"/>
    <s v="t"/>
    <s v="t"/>
    <s v="f"/>
    <s v="f"/>
    <s v="f"/>
    <s v="t"/>
    <m/>
    <s v="https://www.halooglasi.com/nekretnine/izdavanje-stanova/4-soban-stan-vracar-hram-novogradnja-sokolska/5425642529171?kid=4"/>
    <s v="f"/>
    <n v="16.666666666666668"/>
  </r>
  <r>
    <n v="20"/>
    <s v="Bulevar kralja Aleksandra - dvosoban - useljiv "/>
    <s v="Stan"/>
    <n v="40"/>
    <x v="0"/>
    <s v="Agencija"/>
    <s v="Novogradnja"/>
    <s v="Lux"/>
    <x v="0"/>
    <x v="6"/>
    <x v="0"/>
    <n v="6"/>
    <n v="30"/>
    <s v="€"/>
    <s v="mesečno"/>
    <n v="400"/>
    <s v="€"/>
    <x v="0"/>
    <x v="5"/>
    <x v="18"/>
    <x v="106"/>
    <x v="51"/>
    <s v="31.07.2023"/>
    <s v="t"/>
    <s v="t"/>
    <s v="f"/>
    <s v="t"/>
    <s v="f"/>
    <s v="t"/>
    <s v="t"/>
    <s v="f"/>
    <s v="t"/>
    <s v="f"/>
    <s v="f"/>
    <s v="f"/>
    <s v="t"/>
    <s v="t"/>
    <s v="t"/>
    <s v="f"/>
    <s v="f"/>
    <s v="t"/>
    <n v="0.5"/>
    <s v="https://www.halooglasi.com/nekretnine/izdavanje-stanova/bulevar-kralja-aleksandra---dvosoban---uselji/5425643457192?kid=4"/>
    <s v="f"/>
    <n v="10"/>
  </r>
  <r>
    <n v="22"/>
    <s v="Lux stan na Dedinju Flore Sends "/>
    <s v="Stan"/>
    <n v="144"/>
    <x v="6"/>
    <s v="Agencija"/>
    <s v="Novogradnja"/>
    <s v="Lux"/>
    <x v="0"/>
    <x v="7"/>
    <x v="9"/>
    <m/>
    <m/>
    <m/>
    <m/>
    <n v="2700"/>
    <s v="€"/>
    <x v="0"/>
    <x v="0"/>
    <x v="0"/>
    <x v="648"/>
    <x v="51"/>
    <s v="31.07.2023"/>
    <s v="f"/>
    <s v="f"/>
    <s v="f"/>
    <s v="f"/>
    <s v="f"/>
    <s v="f"/>
    <s v="f"/>
    <s v="f"/>
    <s v="t"/>
    <s v="t"/>
    <s v="t"/>
    <s v="f"/>
    <s v="t"/>
    <s v="t"/>
    <s v="f"/>
    <s v="f"/>
    <s v="f"/>
    <s v="t"/>
    <m/>
    <s v="https://www.halooglasi.com/nekretnine/izdavanje-stanova/lux-stan-na-dedinju-flore-sends/5425643456718?kid=4"/>
    <s v="f"/>
    <n v="18.75"/>
  </r>
  <r>
    <n v="24"/>
    <s v="Nov, sa dve spavace sobe i garažnim mesto "/>
    <s v="Stan"/>
    <n v="75"/>
    <x v="6"/>
    <s v="Agencija"/>
    <s v="Novogradnja"/>
    <s v="Lux"/>
    <x v="1"/>
    <x v="0"/>
    <x v="0"/>
    <n v="9"/>
    <n v="120"/>
    <s v="€"/>
    <s v="mesečno"/>
    <n v="1200"/>
    <s v="€"/>
    <x v="0"/>
    <x v="1"/>
    <x v="202"/>
    <x v="200"/>
    <x v="51"/>
    <s v="31.07.2023"/>
    <s v="t"/>
    <s v="t"/>
    <s v="f"/>
    <s v="t"/>
    <s v="f"/>
    <s v="t"/>
    <s v="f"/>
    <s v="f"/>
    <s v="f"/>
    <s v="f"/>
    <s v="f"/>
    <s v="f"/>
    <s v="f"/>
    <s v="f"/>
    <s v="t"/>
    <s v="f"/>
    <s v="f"/>
    <s v="t"/>
    <n v="0.6"/>
    <s v="https://www.halooglasi.com/nekretnine/izdavanje-stanova/nov-sa-dve-spavace-sobe-i-garaznim-mesto/5425643457207?kid=4"/>
    <s v="f"/>
    <n v="16"/>
  </r>
  <r>
    <n v="27"/>
    <s v="Zemun, 2.0 lux novogradnja, 4592 "/>
    <s v="Stan"/>
    <n v="66"/>
    <x v="0"/>
    <s v="Agencija"/>
    <s v="Novogradnja"/>
    <s v="Lux"/>
    <x v="1"/>
    <x v="0"/>
    <x v="2"/>
    <n v="6"/>
    <m/>
    <m/>
    <s v="mesečno"/>
    <n v="1000"/>
    <s v="€"/>
    <x v="0"/>
    <x v="1"/>
    <x v="1"/>
    <x v="0"/>
    <x v="51"/>
    <s v="31.07.2023"/>
    <s v="f"/>
    <s v="t"/>
    <s v="f"/>
    <s v="f"/>
    <s v="f"/>
    <s v="t"/>
    <s v="f"/>
    <s v="f"/>
    <s v="t"/>
    <s v="f"/>
    <s v="f"/>
    <s v="f"/>
    <s v="t"/>
    <s v="t"/>
    <s v="f"/>
    <s v="f"/>
    <s v="f"/>
    <s v="t"/>
    <n v="0.5"/>
    <s v="https://www.halooglasi.com/nekretnine/izdavanje-stanova/zemun-2-0-lux-novogradnja-4592/5425643457468?kid=4"/>
    <s v="f"/>
    <n v="15.151515151515152"/>
  </r>
  <r>
    <n v="28"/>
    <s v="Blok 72 ,55 m2 "/>
    <s v="Stan"/>
    <n v="50"/>
    <x v="0"/>
    <s v="Agencija"/>
    <s v="Stara gradnja"/>
    <s v="Renovirano"/>
    <x v="0"/>
    <x v="0"/>
    <x v="0"/>
    <n v="6"/>
    <n v="90"/>
    <s v="€"/>
    <s v="mesečno"/>
    <n v="500"/>
    <s v="€"/>
    <x v="0"/>
    <x v="1"/>
    <x v="97"/>
    <x v="65"/>
    <x v="51"/>
    <s v="31.07.2023"/>
    <s v="t"/>
    <s v="t"/>
    <s v="f"/>
    <s v="t"/>
    <s v="f"/>
    <s v="t"/>
    <s v="f"/>
    <s v="f"/>
    <s v="t"/>
    <s v="t"/>
    <s v="f"/>
    <s v="f"/>
    <s v="t"/>
    <s v="f"/>
    <s v="f"/>
    <s v="t"/>
    <s v="t"/>
    <s v="t"/>
    <n v="0.5"/>
    <s v="https://www.halooglasi.com/nekretnine/izdavanje-stanova/blok-72-55-m2/5425643457556?kid=4"/>
    <s v="f"/>
    <n v="10"/>
  </r>
  <r>
    <n v="29"/>
    <s v="Blok 30, Cozy apartment "/>
    <s v="Stan"/>
    <n v="43"/>
    <x v="0"/>
    <s v="Agencija"/>
    <m/>
    <s v="Lux"/>
    <x v="0"/>
    <x v="0"/>
    <x v="10"/>
    <n v="11"/>
    <m/>
    <m/>
    <m/>
    <n v="700"/>
    <s v="€"/>
    <x v="0"/>
    <x v="1"/>
    <x v="136"/>
    <x v="0"/>
    <x v="51"/>
    <s v="31.07.2023"/>
    <s v="f"/>
    <s v="f"/>
    <s v="f"/>
    <s v="f"/>
    <s v="f"/>
    <s v="t"/>
    <s v="t"/>
    <s v="f"/>
    <s v="t"/>
    <s v="f"/>
    <s v="f"/>
    <s v="f"/>
    <s v="t"/>
    <s v="t"/>
    <s v="f"/>
    <s v="f"/>
    <s v="f"/>
    <s v="t"/>
    <m/>
    <s v="https://www.halooglasi.com/nekretnine/izdavanje-stanova/blok-30-cozy-apartment/5425643456366?kid=4"/>
    <s v="f"/>
    <n v="16.279069767441861"/>
  </r>
  <r>
    <n v="31"/>
    <s v="Izdavanje jednoiposoban centar "/>
    <s v="Stan"/>
    <n v="35"/>
    <x v="1"/>
    <s v="Agencija"/>
    <s v="Novogradnja"/>
    <m/>
    <x v="0"/>
    <x v="0"/>
    <x v="0"/>
    <n v="4"/>
    <m/>
    <m/>
    <s v="mesečno"/>
    <n v="450"/>
    <s v="€"/>
    <x v="1"/>
    <x v="8"/>
    <x v="25"/>
    <x v="649"/>
    <x v="51"/>
    <s v="31.07.2023"/>
    <s v="f"/>
    <s v="t"/>
    <s v="f"/>
    <s v="t"/>
    <s v="f"/>
    <s v="t"/>
    <s v="f"/>
    <s v="f"/>
    <s v="t"/>
    <s v="t"/>
    <s v="f"/>
    <s v="f"/>
    <s v="t"/>
    <s v="t"/>
    <s v="t"/>
    <s v="f"/>
    <s v="t"/>
    <s v="t"/>
    <n v="0.5"/>
    <s v="https://www.halooglasi.com/nekretnine/izdavanje-stanova/izdavanje-jednoiposoban-centar/5425643379793?kid=4"/>
    <s v="t"/>
    <n v="12.857142857142858"/>
  </r>
  <r>
    <n v="32"/>
    <s v="Moderan stan, A blok, garaža, ID 7820 "/>
    <s v="Stan"/>
    <n v="59"/>
    <x v="0"/>
    <s v="Agencija"/>
    <s v="Novogradnja"/>
    <s v="Lux"/>
    <x v="0"/>
    <x v="0"/>
    <x v="9"/>
    <m/>
    <m/>
    <m/>
    <s v="mesečno"/>
    <n v="1100"/>
    <s v="€"/>
    <x v="0"/>
    <x v="1"/>
    <x v="33"/>
    <x v="0"/>
    <x v="51"/>
    <s v="31.07.2023"/>
    <s v="f"/>
    <s v="t"/>
    <s v="f"/>
    <s v="f"/>
    <s v="f"/>
    <s v="t"/>
    <s v="f"/>
    <s v="f"/>
    <s v="t"/>
    <s v="t"/>
    <s v="f"/>
    <s v="f"/>
    <s v="f"/>
    <s v="f"/>
    <s v="f"/>
    <s v="f"/>
    <s v="f"/>
    <s v="t"/>
    <n v="0.5"/>
    <s v="https://www.halooglasi.com/nekretnine/izdavanje-stanova/moderan-stan-a-blok-garaza-id-7820/5425643017318?kid=4"/>
    <s v="f"/>
    <n v="18.64406779661017"/>
  </r>
  <r>
    <n v="34"/>
    <s v="Izdajem renoviran stan u Novom Beogradu "/>
    <s v="Stan"/>
    <n v="46"/>
    <x v="0"/>
    <s v="Vlasnik"/>
    <s v="Stara gradnja"/>
    <s v="Renovirano"/>
    <x v="0"/>
    <x v="0"/>
    <x v="11"/>
    <n v="3"/>
    <n v="450"/>
    <s v="€"/>
    <s v="mesečno"/>
    <n v="450"/>
    <s v="€"/>
    <x v="0"/>
    <x v="1"/>
    <x v="99"/>
    <x v="407"/>
    <x v="51"/>
    <s v="31.07.2023"/>
    <s v="t"/>
    <s v="t"/>
    <s v="f"/>
    <s v="t"/>
    <s v="f"/>
    <s v="t"/>
    <s v="t"/>
    <s v="t"/>
    <s v="t"/>
    <s v="t"/>
    <s v="f"/>
    <s v="t"/>
    <s v="f"/>
    <s v="t"/>
    <s v="t"/>
    <s v="t"/>
    <s v="t"/>
    <s v="t"/>
    <m/>
    <s v="https://www.halooglasi.com/nekretnine/izdavanje-stanova/izdajem-renoviran-stan-u-novom-beogradu/5425643447845"/>
    <s v="f"/>
    <n v="9.7826086956521738"/>
  </r>
  <r>
    <n v="35"/>
    <s v="Lep 3.0 stan u Centru, ID 8419 "/>
    <s v="Stan"/>
    <n v="110"/>
    <x v="6"/>
    <s v="Agencija"/>
    <s v="Stara gradnja"/>
    <s v="Renovirano"/>
    <x v="0"/>
    <x v="0"/>
    <x v="5"/>
    <n v="5"/>
    <m/>
    <m/>
    <s v="mesečno"/>
    <n v="1100"/>
    <s v="€"/>
    <x v="0"/>
    <x v="7"/>
    <x v="27"/>
    <x v="239"/>
    <x v="51"/>
    <s v="31.07.2023"/>
    <s v="f"/>
    <s v="t"/>
    <s v="f"/>
    <s v="f"/>
    <s v="f"/>
    <s v="f"/>
    <s v="f"/>
    <s v="f"/>
    <s v="f"/>
    <s v="f"/>
    <s v="f"/>
    <s v="f"/>
    <s v="f"/>
    <s v="t"/>
    <s v="f"/>
    <s v="f"/>
    <s v="f"/>
    <s v="t"/>
    <n v="0.5"/>
    <s v="https://www.halooglasi.com/nekretnine/izdavanje-stanova/lep-3-0-stan-u-centru-id-8419/5425643444433?kid=4"/>
    <s v="f"/>
    <n v="10"/>
  </r>
  <r>
    <n v="36"/>
    <s v="Luksuzan stan u bloku 65, Wellport kondominijum "/>
    <s v="Stan"/>
    <n v="81"/>
    <x v="6"/>
    <s v="Agencija"/>
    <s v="Novogradnja"/>
    <s v="Lux"/>
    <x v="0"/>
    <x v="0"/>
    <x v="8"/>
    <n v="8"/>
    <n v="200"/>
    <s v="€"/>
    <s v="mesečno"/>
    <n v="1800"/>
    <s v="€"/>
    <x v="0"/>
    <x v="1"/>
    <x v="5"/>
    <x v="134"/>
    <x v="51"/>
    <s v="31.07.2023"/>
    <s v="f"/>
    <s v="t"/>
    <s v="f"/>
    <s v="t"/>
    <s v="f"/>
    <s v="t"/>
    <s v="f"/>
    <s v="f"/>
    <s v="t"/>
    <s v="t"/>
    <s v="f"/>
    <s v="f"/>
    <s v="f"/>
    <s v="f"/>
    <s v="f"/>
    <s v="f"/>
    <s v="f"/>
    <s v="t"/>
    <n v="0.6"/>
    <s v="https://www.halooglasi.com/nekretnine/izdavanje-stanova/luksuzan-stan-u-bloku-65-wellport-kondominiju/5425643457758?kid=4"/>
    <s v="f"/>
    <n v="22.222222222222221"/>
  </r>
  <r>
    <n v="38"/>
    <s v="Novi Beograd, Blok 22, Lux stan 2.550m2 "/>
    <s v="Stan"/>
    <n v="50"/>
    <x v="8"/>
    <s v="Vlasnik"/>
    <s v="Stara gradnja"/>
    <s v="Lux"/>
    <x v="0"/>
    <x v="0"/>
    <x v="9"/>
    <n v="7"/>
    <n v="90"/>
    <s v="€"/>
    <s v="mesečno"/>
    <n v="700"/>
    <s v="€"/>
    <x v="0"/>
    <x v="1"/>
    <x v="47"/>
    <x v="144"/>
    <x v="51"/>
    <s v="31.07.2023"/>
    <s v="t"/>
    <s v="t"/>
    <s v="f"/>
    <s v="t"/>
    <s v="f"/>
    <s v="t"/>
    <s v="f"/>
    <s v="t"/>
    <s v="t"/>
    <s v="f"/>
    <s v="f"/>
    <s v="f"/>
    <s v="t"/>
    <s v="t"/>
    <s v="t"/>
    <s v="f"/>
    <s v="f"/>
    <s v="t"/>
    <m/>
    <s v="https://www.halooglasi.com/nekretnine/izdavanje-stanova/novi-beograd-blok-22-lux-stan-2-550m2/5425641498584?kid=4"/>
    <s v="f"/>
    <n v="14"/>
  </r>
  <r>
    <n v="40"/>
    <s v="Stari grad, Dorćol, 2.0 novija gradnja, id 4588 "/>
    <s v="Stan"/>
    <n v="60"/>
    <x v="0"/>
    <s v="Agencija"/>
    <s v="Novogradnja"/>
    <s v="Lux"/>
    <x v="0"/>
    <x v="0"/>
    <x v="8"/>
    <n v="5"/>
    <m/>
    <m/>
    <s v="mesečno"/>
    <n v="900"/>
    <s v="€"/>
    <x v="0"/>
    <x v="7"/>
    <x v="29"/>
    <x v="0"/>
    <x v="51"/>
    <s v="31.07.2023"/>
    <s v="f"/>
    <s v="t"/>
    <s v="f"/>
    <s v="f"/>
    <s v="f"/>
    <s v="t"/>
    <s v="f"/>
    <s v="f"/>
    <s v="t"/>
    <s v="f"/>
    <s v="f"/>
    <s v="f"/>
    <s v="t"/>
    <s v="t"/>
    <s v="f"/>
    <s v="f"/>
    <s v="f"/>
    <s v="t"/>
    <n v="0.5"/>
    <s v="https://www.halooglasi.com/nekretnine/izdavanje-stanova/stari-grad-dorcol-2-0-novija-gradnja-id-4588/5425643456779?kid=4"/>
    <s v="f"/>
    <n v="15"/>
  </r>
  <r>
    <n v="51"/>
    <s v="Centar - Palilula ID#53809 "/>
    <s v="Stan"/>
    <n v="50"/>
    <x v="0"/>
    <s v="Agencija"/>
    <m/>
    <m/>
    <x v="0"/>
    <x v="0"/>
    <x v="5"/>
    <n v="6"/>
    <m/>
    <m/>
    <s v="mesečno"/>
    <n v="700"/>
    <s v="€"/>
    <x v="0"/>
    <x v="6"/>
    <x v="80"/>
    <x v="508"/>
    <x v="51"/>
    <s v="31.07.2023"/>
    <s v="f"/>
    <s v="t"/>
    <s v="f"/>
    <s v="t"/>
    <s v="f"/>
    <s v="t"/>
    <s v="f"/>
    <s v="f"/>
    <s v="f"/>
    <s v="f"/>
    <s v="f"/>
    <s v="f"/>
    <s v="t"/>
    <s v="t"/>
    <s v="f"/>
    <s v="f"/>
    <s v="f"/>
    <s v="t"/>
    <m/>
    <s v="https://www.halooglasi.com/nekretnine/izdavanje-stanova/centar---palilula-id53809/5425643453630?kid=4"/>
    <s v="f"/>
    <n v="14"/>
  </r>
  <r>
    <n v="53"/>
    <s v="Izdajem nov, trosoban, namešten stan,  u Surčinu.  "/>
    <s v="Stan"/>
    <n v="65"/>
    <x v="6"/>
    <s v="Vlasnik"/>
    <s v="Novogradnja"/>
    <s v="Lux"/>
    <x v="0"/>
    <x v="4"/>
    <x v="0"/>
    <n v="1"/>
    <n v="20"/>
    <s v="€"/>
    <s v="mesečno"/>
    <n v="380"/>
    <s v="€"/>
    <x v="0"/>
    <x v="12"/>
    <x v="120"/>
    <x v="650"/>
    <x v="51"/>
    <s v="31.07.2023"/>
    <s v="f"/>
    <s v="t"/>
    <s v="f"/>
    <s v="t"/>
    <s v="f"/>
    <s v="f"/>
    <s v="t"/>
    <s v="f"/>
    <s v="f"/>
    <s v="f"/>
    <s v="f"/>
    <s v="f"/>
    <s v="t"/>
    <s v="t"/>
    <s v="f"/>
    <s v="f"/>
    <s v="f"/>
    <s v="t"/>
    <m/>
    <s v="https://www.halooglasi.com/nekretnine/izdavanje-stanova/izdajem-nov-trosoban-namesten-stan-u-surcinu/5425643011839"/>
    <s v="f"/>
    <n v="5.8461538461538458"/>
  </r>
  <r>
    <n v="54"/>
    <s v="Izdavanje nekretnine "/>
    <s v="Stan"/>
    <n v="50"/>
    <x v="0"/>
    <s v="Vlasnik"/>
    <s v="Stara gradnja"/>
    <s v="Renovirano"/>
    <x v="0"/>
    <x v="0"/>
    <x v="11"/>
    <n v="6"/>
    <n v="120"/>
    <s v="€"/>
    <s v="mesečno"/>
    <n v="400"/>
    <s v="€"/>
    <x v="0"/>
    <x v="1"/>
    <x v="196"/>
    <x v="651"/>
    <x v="51"/>
    <s v="31.07.2023"/>
    <s v="f"/>
    <s v="t"/>
    <s v="f"/>
    <s v="f"/>
    <s v="f"/>
    <s v="f"/>
    <s v="t"/>
    <s v="f"/>
    <s v="t"/>
    <s v="f"/>
    <s v="f"/>
    <s v="t"/>
    <s v="t"/>
    <s v="t"/>
    <s v="f"/>
    <s v="f"/>
    <s v="t"/>
    <s v="t"/>
    <m/>
    <s v="https://www.halooglasi.com/nekretnine/izdavanje-stanova/izdavanje-nekretnine/5425642489828?kid=4"/>
    <s v="f"/>
    <n v="8"/>
  </r>
  <r>
    <n v="55"/>
    <s v="Nov stan sa parkingom - Podbara "/>
    <s v="Stan"/>
    <n v="34"/>
    <x v="1"/>
    <s v="Agencija"/>
    <s v="Novogradnja"/>
    <s v="Lux"/>
    <x v="0"/>
    <x v="7"/>
    <x v="9"/>
    <m/>
    <m/>
    <m/>
    <m/>
    <n v="450"/>
    <s v="€"/>
    <x v="1"/>
    <x v="8"/>
    <x v="221"/>
    <x v="0"/>
    <x v="51"/>
    <s v="31.07.2023"/>
    <s v="f"/>
    <s v="t"/>
    <s v="f"/>
    <s v="f"/>
    <s v="f"/>
    <s v="t"/>
    <s v="t"/>
    <s v="f"/>
    <s v="t"/>
    <s v="f"/>
    <s v="f"/>
    <s v="f"/>
    <s v="f"/>
    <s v="f"/>
    <s v="f"/>
    <s v="f"/>
    <s v="f"/>
    <s v="t"/>
    <m/>
    <s v="https://www.halooglasi.com/nekretnine/izdavanje-stanova/nov-stan-sa-parkingom---podbara/5425642734904?kid=4"/>
    <s v="f"/>
    <n v="13.235294117647058"/>
  </r>
  <r>
    <n v="59"/>
    <s v="1.0 lux stan, Beograd na vodi ID#3011 "/>
    <s v="Stan"/>
    <n v="34"/>
    <x v="5"/>
    <s v="Agencija"/>
    <m/>
    <s v="Lux"/>
    <x v="0"/>
    <x v="0"/>
    <x v="0"/>
    <n v="12"/>
    <m/>
    <m/>
    <s v="mesečno"/>
    <n v="800"/>
    <s v="€"/>
    <x v="0"/>
    <x v="0"/>
    <x v="3"/>
    <x v="3"/>
    <x v="51"/>
    <s v="31.07.2023"/>
    <s v="f"/>
    <s v="f"/>
    <s v="f"/>
    <s v="t"/>
    <s v="f"/>
    <s v="t"/>
    <s v="f"/>
    <s v="f"/>
    <s v="f"/>
    <s v="f"/>
    <s v="f"/>
    <s v="f"/>
    <s v="f"/>
    <s v="f"/>
    <s v="f"/>
    <s v="f"/>
    <s v="f"/>
    <s v="t"/>
    <m/>
    <s v="https://www.halooglasi.com/nekretnine/izdavanje-stanova/1-0-lux-stan-beograd-na-vodi-id3011/5425643456355?kid=4"/>
    <s v="f"/>
    <n v="23.529411764705884"/>
  </r>
  <r>
    <n v="223"/>
    <s v="Fontana "/>
    <s v="Stan"/>
    <n v="50"/>
    <x v="0"/>
    <s v="Vlasnik"/>
    <s v="Stara gradnja"/>
    <s v="Lux"/>
    <x v="0"/>
    <x v="0"/>
    <x v="9"/>
    <m/>
    <m/>
    <m/>
    <s v="mesečno"/>
    <n v="600"/>
    <s v="€"/>
    <x v="0"/>
    <x v="1"/>
    <x v="11"/>
    <x v="175"/>
    <x v="51"/>
    <s v="31.07.2023"/>
    <s v="f"/>
    <s v="t"/>
    <s v="f"/>
    <s v="t"/>
    <s v="f"/>
    <s v="t"/>
    <s v="f"/>
    <s v="f"/>
    <s v="t"/>
    <s v="f"/>
    <s v="f"/>
    <s v="f"/>
    <s v="t"/>
    <s v="t"/>
    <s v="f"/>
    <s v="f"/>
    <s v="t"/>
    <s v="t"/>
    <m/>
    <s v="https://www.halooglasi.com/nekretnine/izdavanje-stanova/fontana/5425643093817?kid=4"/>
    <s v="f"/>
    <n v="12"/>
  </r>
  <r>
    <n v="225"/>
    <s v="Exing Home, Lux 2.0 sa garažom "/>
    <s v="Stan"/>
    <n v="43"/>
    <x v="0"/>
    <s v="Agencija"/>
    <s v="Novogradnja"/>
    <s v="Lux"/>
    <x v="0"/>
    <x v="0"/>
    <x v="5"/>
    <n v="6"/>
    <m/>
    <m/>
    <s v="mesečno"/>
    <n v="900"/>
    <s v="€"/>
    <x v="0"/>
    <x v="1"/>
    <x v="5"/>
    <x v="134"/>
    <x v="51"/>
    <s v="31.07.2023"/>
    <s v="f"/>
    <s v="f"/>
    <s v="f"/>
    <s v="f"/>
    <s v="f"/>
    <s v="t"/>
    <s v="f"/>
    <s v="f"/>
    <s v="f"/>
    <s v="f"/>
    <s v="f"/>
    <s v="f"/>
    <s v="f"/>
    <s v="t"/>
    <s v="f"/>
    <s v="f"/>
    <s v="f"/>
    <s v="t"/>
    <m/>
    <s v="https://www.halooglasi.com/nekretnine/izdavanje-stanova/exing-home-lux-2-0-sa-garazom/5425643458041?kid=4"/>
    <s v="f"/>
    <n v="20.930232558139537"/>
  </r>
  <r>
    <n v="226"/>
    <s v="Lux 2.0 na odlicnoj lokaciji "/>
    <s v="Stan"/>
    <n v="45"/>
    <x v="0"/>
    <s v="Vlasnik"/>
    <s v="Novogradnja"/>
    <s v="Lux"/>
    <x v="0"/>
    <x v="2"/>
    <x v="5"/>
    <n v="5"/>
    <n v="50"/>
    <s v="€"/>
    <s v="mesečno"/>
    <n v="800"/>
    <s v="€"/>
    <x v="0"/>
    <x v="2"/>
    <x v="64"/>
    <x v="81"/>
    <x v="51"/>
    <s v="31.07.2023"/>
    <s v="t"/>
    <s v="t"/>
    <s v="f"/>
    <s v="t"/>
    <s v="f"/>
    <s v="t"/>
    <s v="f"/>
    <s v="t"/>
    <s v="t"/>
    <s v="t"/>
    <s v="f"/>
    <s v="f"/>
    <s v="t"/>
    <s v="t"/>
    <s v="t"/>
    <s v="f"/>
    <s v="t"/>
    <s v="t"/>
    <m/>
    <s v="https://www.halooglasi.com/nekretnine/izdavanje-stanova/lux-2-0-na-odlicnoj-lokaciji/5425643458907?kid=4"/>
    <s v="f"/>
    <n v="17.777777777777779"/>
  </r>
  <r>
    <n v="227"/>
    <s v="Izdajem Stan na Medaku 3 Vlasnik "/>
    <s v="Stan"/>
    <n v="38"/>
    <x v="1"/>
    <s v="Vlasnik"/>
    <m/>
    <m/>
    <x v="0"/>
    <x v="0"/>
    <x v="7"/>
    <m/>
    <n v="50"/>
    <s v="€"/>
    <s v="mesečno"/>
    <n v="300"/>
    <s v="€"/>
    <x v="0"/>
    <x v="4"/>
    <x v="8"/>
    <x v="652"/>
    <x v="51"/>
    <s v="31.07.2023"/>
    <s v="t"/>
    <s v="t"/>
    <s v="f"/>
    <s v="t"/>
    <s v="f"/>
    <s v="f"/>
    <s v="t"/>
    <s v="f"/>
    <s v="f"/>
    <s v="f"/>
    <s v="f"/>
    <s v="f"/>
    <s v="t"/>
    <s v="t"/>
    <s v="f"/>
    <s v="f"/>
    <s v="t"/>
    <s v="t"/>
    <m/>
    <s v="https://www.halooglasi.com/nekretnine/izdavanje-stanova/izdajem-stan-na-medaku-3-vlasnik/5425643458910?kid=4"/>
    <s v="f"/>
    <n v="7.8947368421052628"/>
  </r>
  <r>
    <n v="229"/>
    <s v="Jednoiposoban namešten stan, vlasnik "/>
    <s v="Stan"/>
    <n v="39"/>
    <x v="1"/>
    <s v="Vlasnik"/>
    <s v="Novogradnja"/>
    <s v="Izvorno stanje"/>
    <x v="0"/>
    <x v="0"/>
    <x v="5"/>
    <n v="3"/>
    <n v="110"/>
    <s v="€"/>
    <s v="mesečno"/>
    <n v="400"/>
    <s v="€"/>
    <x v="1"/>
    <x v="8"/>
    <x v="221"/>
    <x v="653"/>
    <x v="51"/>
    <s v="31.07.2023"/>
    <s v="t"/>
    <s v="t"/>
    <s v="f"/>
    <s v="f"/>
    <s v="f"/>
    <s v="f"/>
    <s v="f"/>
    <s v="f"/>
    <s v="t"/>
    <s v="f"/>
    <s v="f"/>
    <s v="f"/>
    <s v="f"/>
    <s v="t"/>
    <s v="t"/>
    <s v="f"/>
    <s v="t"/>
    <s v="t"/>
    <m/>
    <s v="https://www.halooglasi.com/nekretnine/izdavanje-stanova/jednoiposoban-namesten-stan-vlasnik/5425643458654?kid=4"/>
    <s v="f"/>
    <n v="10.256410256410257"/>
  </r>
  <r>
    <n v="234"/>
    <s v="Novi Beograd - Belville ID#52492 "/>
    <s v="Stan"/>
    <n v="68"/>
    <x v="0"/>
    <s v="Agencija"/>
    <m/>
    <m/>
    <x v="0"/>
    <x v="0"/>
    <x v="2"/>
    <n v="13"/>
    <m/>
    <m/>
    <s v="mesečno"/>
    <n v="1000"/>
    <s v="€"/>
    <x v="0"/>
    <x v="1"/>
    <x v="15"/>
    <x v="38"/>
    <x v="51"/>
    <s v="31.07.2023"/>
    <s v="f"/>
    <s v="t"/>
    <s v="f"/>
    <s v="t"/>
    <s v="f"/>
    <s v="t"/>
    <s v="f"/>
    <s v="f"/>
    <s v="f"/>
    <s v="f"/>
    <s v="f"/>
    <s v="f"/>
    <s v="t"/>
    <s v="t"/>
    <s v="f"/>
    <s v="f"/>
    <s v="f"/>
    <s v="t"/>
    <m/>
    <s v="https://www.halooglasi.com/nekretnine/izdavanje-stanova/novi-beograd---belville-id52492/5425643370648?kid=4"/>
    <s v="f"/>
    <n v="14.705882352941176"/>
  </r>
  <r>
    <n v="236"/>
    <s v="Širi centar - Mirijevo ID#53821 "/>
    <s v="Stan"/>
    <n v="50"/>
    <x v="8"/>
    <s v="Agencija"/>
    <m/>
    <m/>
    <x v="0"/>
    <x v="0"/>
    <x v="0"/>
    <n v="4"/>
    <m/>
    <m/>
    <s v="mesečno"/>
    <n v="320"/>
    <s v="€"/>
    <x v="0"/>
    <x v="5"/>
    <x v="23"/>
    <x v="654"/>
    <x v="51"/>
    <s v="31.07.2023"/>
    <s v="f"/>
    <s v="t"/>
    <s v="f"/>
    <s v="t"/>
    <s v="f"/>
    <s v="f"/>
    <s v="f"/>
    <s v="f"/>
    <s v="f"/>
    <s v="f"/>
    <s v="f"/>
    <s v="f"/>
    <s v="t"/>
    <s v="t"/>
    <s v="f"/>
    <s v="f"/>
    <s v="f"/>
    <s v="t"/>
    <m/>
    <s v="https://www.halooglasi.com/nekretnine/izdavanje-stanova/siri-centar---mirijevo-id53821/5425643456350?kid=4"/>
    <s v="f"/>
    <n v="6.4"/>
  </r>
  <r>
    <n v="237"/>
    <s v="Zemun - Gornji grad ID#53840 "/>
    <s v="Stan"/>
    <n v="45"/>
    <x v="1"/>
    <s v="Agencija"/>
    <m/>
    <m/>
    <x v="0"/>
    <x v="2"/>
    <x v="9"/>
    <n v="2"/>
    <m/>
    <m/>
    <s v="mesečno"/>
    <n v="350"/>
    <s v="€"/>
    <x v="0"/>
    <x v="3"/>
    <x v="48"/>
    <x v="217"/>
    <x v="51"/>
    <s v="31.07.2023"/>
    <s v="f"/>
    <s v="t"/>
    <s v="f"/>
    <s v="f"/>
    <s v="f"/>
    <s v="t"/>
    <s v="f"/>
    <s v="f"/>
    <s v="f"/>
    <s v="f"/>
    <s v="f"/>
    <s v="f"/>
    <s v="t"/>
    <s v="t"/>
    <s v="f"/>
    <s v="f"/>
    <s v="f"/>
    <s v="t"/>
    <m/>
    <s v="https://www.halooglasi.com/nekretnine/izdavanje-stanova/zemun---gornji-grad-id53840/5425643458019?kid=4"/>
    <s v="f"/>
    <n v="7.7777777777777777"/>
  </r>
  <r>
    <n v="238"/>
    <s v="Novi Beograd - A blok ID#53743 "/>
    <s v="Stan"/>
    <n v="35"/>
    <x v="0"/>
    <s v="Agencija"/>
    <m/>
    <m/>
    <x v="0"/>
    <x v="0"/>
    <x v="0"/>
    <n v="10"/>
    <m/>
    <m/>
    <s v="mesečno"/>
    <n v="750"/>
    <s v="€"/>
    <x v="0"/>
    <x v="1"/>
    <x v="33"/>
    <x v="38"/>
    <x v="51"/>
    <s v="31.07.2023"/>
    <s v="f"/>
    <s v="t"/>
    <s v="f"/>
    <s v="t"/>
    <s v="f"/>
    <s v="t"/>
    <s v="f"/>
    <s v="f"/>
    <s v="f"/>
    <s v="f"/>
    <s v="f"/>
    <s v="f"/>
    <s v="t"/>
    <s v="t"/>
    <s v="f"/>
    <s v="f"/>
    <s v="f"/>
    <s v="t"/>
    <m/>
    <s v="https://www.halooglasi.com/nekretnine/izdavanje-stanova/novi-beograd---a-blok-id53743/5425643458020?kid=4"/>
    <s v="f"/>
    <n v="21.428571428571427"/>
  </r>
  <r>
    <n v="241"/>
    <s v="Novi Beograd - A blok ID#53873 "/>
    <s v="Stan"/>
    <n v="36"/>
    <x v="1"/>
    <s v="Agencija"/>
    <m/>
    <m/>
    <x v="0"/>
    <x v="0"/>
    <x v="0"/>
    <n v="9"/>
    <m/>
    <m/>
    <s v="mesečno"/>
    <n v="600"/>
    <s v="€"/>
    <x v="0"/>
    <x v="1"/>
    <x v="33"/>
    <x v="38"/>
    <x v="51"/>
    <s v="31.07.2023"/>
    <s v="f"/>
    <s v="t"/>
    <s v="f"/>
    <s v="t"/>
    <s v="f"/>
    <s v="t"/>
    <s v="f"/>
    <s v="f"/>
    <s v="f"/>
    <s v="f"/>
    <s v="f"/>
    <s v="f"/>
    <s v="t"/>
    <s v="t"/>
    <s v="f"/>
    <s v="f"/>
    <s v="f"/>
    <s v="t"/>
    <m/>
    <s v="https://www.halooglasi.com/nekretnine/izdavanje-stanova/novi-beograd---a-blok-id53873/5425643457668?kid=4"/>
    <s v="f"/>
    <n v="16.666666666666668"/>
  </r>
  <r>
    <n v="242"/>
    <s v="Centar - Beograd na vodi BW ID#53817 "/>
    <s v="Stan"/>
    <n v="91"/>
    <x v="6"/>
    <s v="Agencija"/>
    <m/>
    <m/>
    <x v="0"/>
    <x v="0"/>
    <x v="3"/>
    <n v="23"/>
    <m/>
    <m/>
    <s v="mesečno"/>
    <n v="2000"/>
    <s v="€"/>
    <x v="0"/>
    <x v="0"/>
    <x v="3"/>
    <x v="59"/>
    <x v="51"/>
    <s v="31.07.2023"/>
    <s v="f"/>
    <s v="t"/>
    <s v="f"/>
    <s v="t"/>
    <s v="f"/>
    <s v="t"/>
    <s v="f"/>
    <s v="f"/>
    <s v="f"/>
    <s v="f"/>
    <s v="f"/>
    <s v="f"/>
    <s v="t"/>
    <s v="t"/>
    <s v="f"/>
    <s v="f"/>
    <s v="f"/>
    <s v="t"/>
    <m/>
    <s v="https://www.halooglasi.com/nekretnine/izdavanje-stanova/centar---beograd-na-vodi-bw-id53817/5425643456368?kid=4"/>
    <s v="f"/>
    <n v="21.978021978021978"/>
  </r>
  <r>
    <n v="243"/>
    <s v="Zemun - Gornji grad ID#53878 "/>
    <s v="Stan"/>
    <n v="90"/>
    <x v="2"/>
    <s v="Agencija"/>
    <m/>
    <m/>
    <x v="0"/>
    <x v="2"/>
    <x v="5"/>
    <n v="4"/>
    <m/>
    <m/>
    <s v="mesečno"/>
    <n v="800"/>
    <s v="€"/>
    <x v="0"/>
    <x v="3"/>
    <x v="48"/>
    <x v="655"/>
    <x v="51"/>
    <s v="31.07.2023"/>
    <s v="f"/>
    <s v="t"/>
    <s v="f"/>
    <s v="t"/>
    <s v="f"/>
    <s v="f"/>
    <s v="f"/>
    <s v="f"/>
    <s v="f"/>
    <s v="f"/>
    <s v="f"/>
    <s v="f"/>
    <s v="t"/>
    <s v="t"/>
    <s v="f"/>
    <s v="f"/>
    <s v="f"/>
    <s v="t"/>
    <m/>
    <s v="https://www.halooglasi.com/nekretnine/izdavanje-stanova/zemun---gornji-grad-id53878/5425643456367?kid=4"/>
    <s v="f"/>
    <n v="8.8888888888888893"/>
  </r>
  <r>
    <n v="246"/>
    <s v="Izdajem renoviran stan u Novom Beogradu "/>
    <s v="Stan"/>
    <n v="46"/>
    <x v="0"/>
    <s v="Vlasnik"/>
    <s v="Stara gradnja"/>
    <s v="Renovirano"/>
    <x v="0"/>
    <x v="0"/>
    <x v="11"/>
    <n v="3"/>
    <n v="400"/>
    <s v="€"/>
    <s v="mesečno"/>
    <n v="400"/>
    <s v="€"/>
    <x v="0"/>
    <x v="1"/>
    <x v="99"/>
    <x v="407"/>
    <x v="51"/>
    <s v="31.07.2023"/>
    <s v="t"/>
    <s v="t"/>
    <s v="f"/>
    <s v="t"/>
    <s v="f"/>
    <s v="t"/>
    <s v="t"/>
    <s v="t"/>
    <s v="t"/>
    <s v="t"/>
    <s v="f"/>
    <s v="t"/>
    <s v="f"/>
    <s v="t"/>
    <s v="t"/>
    <s v="t"/>
    <s v="t"/>
    <s v="t"/>
    <m/>
    <s v="https://www.halooglasi.com/nekretnine/izdavanje-stanova/izdajem-renoviran-stan-u-novom-beogradu/5425643447845?kid=4"/>
    <s v="f"/>
    <n v="8.695652173913043"/>
  </r>
  <r>
    <n v="268"/>
    <s v="Novi Beograd - Stari merkator hotel jugoslavija ID "/>
    <s v="Stan"/>
    <n v="80"/>
    <x v="2"/>
    <s v="Agencija"/>
    <m/>
    <m/>
    <x v="0"/>
    <x v="0"/>
    <x v="3"/>
    <n v="6"/>
    <m/>
    <m/>
    <s v="mesečno"/>
    <n v="1000"/>
    <s v="€"/>
    <x v="0"/>
    <x v="1"/>
    <x v="1"/>
    <x v="581"/>
    <x v="51"/>
    <s v="31.07.2023"/>
    <s v="f"/>
    <s v="t"/>
    <s v="f"/>
    <s v="t"/>
    <s v="f"/>
    <s v="t"/>
    <s v="f"/>
    <s v="f"/>
    <s v="f"/>
    <s v="f"/>
    <s v="f"/>
    <s v="f"/>
    <s v="t"/>
    <s v="t"/>
    <s v="f"/>
    <s v="f"/>
    <s v="f"/>
    <s v="t"/>
    <m/>
    <s v="https://www.halooglasi.com/nekretnine/izdavanje-stanova/novi-beograd---stari-merkator-hotel-jugoslavi/5425643453630?kid=4"/>
    <s v="f"/>
    <n v="12.5"/>
  </r>
  <r>
    <n v="160"/>
    <s v="Prostran trosoban stan u ulici Vojislava Ilića "/>
    <s v="Stan"/>
    <n v="77"/>
    <x v="6"/>
    <s v="Vlasnik"/>
    <m/>
    <m/>
    <x v="2"/>
    <x v="0"/>
    <x v="15"/>
    <m/>
    <m/>
    <m/>
    <s v="mesečno"/>
    <n v="550"/>
    <s v="€"/>
    <x v="0"/>
    <x v="5"/>
    <x v="9"/>
    <x v="656"/>
    <x v="52"/>
    <s v="01.08.2023"/>
    <s v="f"/>
    <s v="t"/>
    <s v="f"/>
    <s v="f"/>
    <s v="f"/>
    <s v="t"/>
    <s v="t"/>
    <s v="f"/>
    <s v="f"/>
    <s v="f"/>
    <s v="f"/>
    <s v="f"/>
    <s v="f"/>
    <s v="f"/>
    <s v="f"/>
    <s v="f"/>
    <s v="f"/>
    <s v="t"/>
    <m/>
    <s v="https://www.halooglasi.com/nekretnine/izdavanje-stanova/prostran-trosoban-stan-u-ulici-vojislava-ilic/5425636213228?kid=4"/>
    <s v="f"/>
    <n v="7.1428571428571432"/>
  </r>
  <r>
    <n v="162"/>
    <s v="Novi Beograd - Novi merkator ID#53781 "/>
    <s v="Stan"/>
    <n v="70"/>
    <x v="0"/>
    <s v="Agencija"/>
    <m/>
    <m/>
    <x v="0"/>
    <x v="0"/>
    <x v="5"/>
    <n v="9"/>
    <m/>
    <m/>
    <s v="mesečno"/>
    <n v="500"/>
    <s v="€"/>
    <x v="0"/>
    <x v="1"/>
    <x v="202"/>
    <x v="200"/>
    <x v="52"/>
    <s v="01.08.2023"/>
    <s v="f"/>
    <s v="t"/>
    <s v="f"/>
    <s v="t"/>
    <s v="f"/>
    <s v="t"/>
    <s v="f"/>
    <s v="f"/>
    <s v="f"/>
    <s v="f"/>
    <s v="f"/>
    <s v="f"/>
    <s v="t"/>
    <s v="t"/>
    <s v="f"/>
    <s v="f"/>
    <s v="f"/>
    <s v="t"/>
    <m/>
    <s v="https://www.halooglasi.com/nekretnine/izdavanje-stanova/novi-beograd---novi-merkator-id53781/5425643445372?kid=4"/>
    <s v="f"/>
    <n v="7.1428571428571432"/>
  </r>
  <r>
    <n v="164"/>
    <s v="Renoviran,Trosoban,Odlicna lokacija "/>
    <s v="Stan"/>
    <n v="70"/>
    <x v="6"/>
    <s v="Agencija"/>
    <m/>
    <m/>
    <x v="0"/>
    <x v="5"/>
    <x v="5"/>
    <n v="4"/>
    <m/>
    <m/>
    <m/>
    <n v="1500"/>
    <s v="€"/>
    <x v="0"/>
    <x v="7"/>
    <x v="39"/>
    <x v="0"/>
    <x v="52"/>
    <s v="01.08.2023"/>
    <s v="f"/>
    <s v="f"/>
    <s v="f"/>
    <s v="f"/>
    <s v="f"/>
    <s v="f"/>
    <s v="f"/>
    <s v="f"/>
    <s v="t"/>
    <s v="t"/>
    <s v="f"/>
    <s v="f"/>
    <s v="t"/>
    <s v="t"/>
    <s v="f"/>
    <s v="f"/>
    <s v="t"/>
    <s v="t"/>
    <m/>
    <s v="https://www.halooglasi.com/nekretnine/izdavanje-stanova/renoviran-trosoban-odlicna-lokacija/5425643462779?kid=4"/>
    <s v="f"/>
    <n v="21.428571428571427"/>
  </r>
  <r>
    <n v="173"/>
    <s v="Novi Beograd - Blok 63 ID#53774 "/>
    <s v="Stan"/>
    <n v="31"/>
    <x v="5"/>
    <s v="Agencija"/>
    <m/>
    <m/>
    <x v="0"/>
    <x v="0"/>
    <x v="7"/>
    <n v="8"/>
    <m/>
    <m/>
    <s v="mesečno"/>
    <n v="350"/>
    <s v="€"/>
    <x v="0"/>
    <x v="1"/>
    <x v="31"/>
    <x v="85"/>
    <x v="52"/>
    <s v="01.08.2023"/>
    <s v="f"/>
    <s v="t"/>
    <s v="f"/>
    <s v="t"/>
    <s v="f"/>
    <s v="t"/>
    <s v="f"/>
    <s v="f"/>
    <s v="f"/>
    <s v="f"/>
    <s v="f"/>
    <s v="f"/>
    <s v="t"/>
    <s v="t"/>
    <s v="f"/>
    <s v="f"/>
    <s v="f"/>
    <s v="t"/>
    <m/>
    <s v="https://www.halooglasi.com/nekretnine/izdavanje-stanova/novi-beograd---blok-63-id53774/5425643462735?kid=4"/>
    <s v="f"/>
    <n v="11.290322580645162"/>
  </r>
  <r>
    <n v="174"/>
    <s v="Zemun - Gornji grad ID#53884 "/>
    <s v="Stan"/>
    <n v="53"/>
    <x v="0"/>
    <s v="Agencija"/>
    <m/>
    <m/>
    <x v="0"/>
    <x v="2"/>
    <x v="15"/>
    <n v="2"/>
    <m/>
    <m/>
    <s v="mesečno"/>
    <n v="250"/>
    <s v="€"/>
    <x v="0"/>
    <x v="3"/>
    <x v="48"/>
    <x v="657"/>
    <x v="52"/>
    <s v="01.08.2023"/>
    <s v="f"/>
    <s v="t"/>
    <s v="f"/>
    <s v="f"/>
    <s v="f"/>
    <s v="f"/>
    <s v="f"/>
    <s v="f"/>
    <s v="f"/>
    <s v="f"/>
    <s v="f"/>
    <s v="f"/>
    <s v="t"/>
    <s v="t"/>
    <s v="f"/>
    <s v="f"/>
    <s v="f"/>
    <s v="t"/>
    <m/>
    <s v="https://www.halooglasi.com/nekretnine/izdavanje-stanova/zemun---gornji-grad-id53884/5425643462736?kid=4"/>
    <s v="f"/>
    <n v="4.716981132075472"/>
  </r>
  <r>
    <n v="177"/>
    <s v="2-sobni namešten sa parking mestom, zgrada Šeboj "/>
    <s v="Stan"/>
    <n v="52"/>
    <x v="0"/>
    <s v="Vlasnik"/>
    <s v="Novogradnja"/>
    <s v="Izvorno stanje"/>
    <x v="0"/>
    <x v="0"/>
    <x v="1"/>
    <n v="13"/>
    <m/>
    <m/>
    <s v="mesečno"/>
    <n v="750"/>
    <s v="€"/>
    <x v="0"/>
    <x v="1"/>
    <x v="15"/>
    <x v="17"/>
    <x v="52"/>
    <s v="01.08.2023"/>
    <s v="f"/>
    <s v="t"/>
    <s v="f"/>
    <s v="t"/>
    <s v="f"/>
    <s v="t"/>
    <s v="t"/>
    <s v="f"/>
    <s v="t"/>
    <s v="f"/>
    <s v="f"/>
    <s v="f"/>
    <s v="t"/>
    <s v="t"/>
    <s v="t"/>
    <s v="f"/>
    <s v="f"/>
    <s v="t"/>
    <m/>
    <s v="https://www.halooglasi.com/nekretnine/izdavanje-stanova/2-sobni-namesten-sa-parking-mestom-zgrada-seb/5425641449472?kid=4"/>
    <s v="f"/>
    <n v="14.423076923076923"/>
  </r>
  <r>
    <n v="178"/>
    <s v="Stan pored Hollywood Land-a "/>
    <s v="Stan"/>
    <n v="45"/>
    <x v="1"/>
    <s v="Vlasnik"/>
    <s v="Novogradnja"/>
    <s v="Lux"/>
    <x v="0"/>
    <x v="6"/>
    <x v="11"/>
    <n v="4"/>
    <n v="35"/>
    <s v="€"/>
    <s v="mesečno"/>
    <n v="450"/>
    <s v="€"/>
    <x v="0"/>
    <x v="1"/>
    <x v="14"/>
    <x v="658"/>
    <x v="52"/>
    <s v="01.08.2023"/>
    <s v="f"/>
    <s v="t"/>
    <s v="f"/>
    <s v="t"/>
    <s v="f"/>
    <s v="f"/>
    <s v="t"/>
    <s v="f"/>
    <s v="f"/>
    <s v="f"/>
    <s v="f"/>
    <s v="f"/>
    <s v="t"/>
    <s v="t"/>
    <s v="t"/>
    <s v="f"/>
    <s v="f"/>
    <s v="t"/>
    <m/>
    <s v="https://www.halooglasi.com/nekretnine/izdavanje-stanova/stan-pored-hollywood-land-a/5425636682071?kid=4"/>
    <s v="f"/>
    <n v="10"/>
  </r>
  <r>
    <n v="179"/>
    <s v="Izdaje se stan na Bubnju "/>
    <s v="Stan"/>
    <n v="43"/>
    <x v="0"/>
    <s v="Vlasnik"/>
    <s v="Novogradnja"/>
    <m/>
    <x v="0"/>
    <x v="4"/>
    <x v="0"/>
    <n v="7"/>
    <m/>
    <m/>
    <s v="mesečno"/>
    <n v="260"/>
    <s v="€"/>
    <x v="10"/>
    <x v="10"/>
    <x v="222"/>
    <x v="659"/>
    <x v="52"/>
    <s v="01.08.2023"/>
    <s v="f"/>
    <s v="t"/>
    <s v="f"/>
    <s v="t"/>
    <s v="f"/>
    <s v="t"/>
    <s v="t"/>
    <s v="f"/>
    <s v="f"/>
    <s v="t"/>
    <s v="f"/>
    <s v="f"/>
    <s v="f"/>
    <s v="f"/>
    <s v="t"/>
    <s v="f"/>
    <s v="t"/>
    <s v="t"/>
    <m/>
    <s v="https://www.halooglasi.com/nekretnine/izdavanje-stanova/izdaje-se-stan-na-bubnju/5425643462392?kid=4"/>
    <s v="t"/>
    <n v="6.0465116279069768"/>
  </r>
  <r>
    <n v="181"/>
    <s v="Dorćol, renoviran, odličan, ID 4973 "/>
    <s v="Stan"/>
    <n v="48"/>
    <x v="1"/>
    <s v="Agencija"/>
    <m/>
    <s v="Renovirano"/>
    <x v="0"/>
    <x v="6"/>
    <x v="3"/>
    <n v="6"/>
    <m/>
    <m/>
    <s v="mesečno"/>
    <n v="700"/>
    <s v="€"/>
    <x v="0"/>
    <x v="7"/>
    <x v="29"/>
    <x v="66"/>
    <x v="52"/>
    <s v="01.08.2023"/>
    <s v="f"/>
    <s v="t"/>
    <s v="f"/>
    <s v="t"/>
    <s v="f"/>
    <s v="t"/>
    <s v="f"/>
    <s v="f"/>
    <s v="t"/>
    <s v="t"/>
    <s v="f"/>
    <s v="f"/>
    <s v="t"/>
    <s v="t"/>
    <s v="t"/>
    <s v="f"/>
    <s v="f"/>
    <s v="t"/>
    <n v="0.5"/>
    <s v="https://www.halooglasi.com/nekretnine/izdavanje-stanova/dorcol-renoviran-odlican-id-4973/5425641805736?kid=4"/>
    <s v="f"/>
    <n v="14.583333333333334"/>
  </r>
  <r>
    <n v="182"/>
    <s v="Zemun, Centar, 3.0 "/>
    <s v="Stan"/>
    <n v="72"/>
    <x v="6"/>
    <s v="Agencija"/>
    <m/>
    <m/>
    <x v="0"/>
    <x v="2"/>
    <x v="0"/>
    <m/>
    <m/>
    <m/>
    <m/>
    <n v="900"/>
    <s v="€"/>
    <x v="0"/>
    <x v="3"/>
    <x v="27"/>
    <x v="660"/>
    <x v="52"/>
    <s v="01.08.2023"/>
    <s v="f"/>
    <s v="f"/>
    <s v="t"/>
    <s v="f"/>
    <s v="f"/>
    <s v="f"/>
    <s v="t"/>
    <s v="f"/>
    <s v="t"/>
    <s v="f"/>
    <s v="f"/>
    <s v="f"/>
    <s v="f"/>
    <s v="f"/>
    <s v="f"/>
    <s v="f"/>
    <s v="t"/>
    <s v="t"/>
    <m/>
    <s v="https://www.halooglasi.com/nekretnine/izdavanje-stanova/zemun-centar-3-0/5425643461826?kid=4"/>
    <s v="f"/>
    <n v="12.5"/>
  </r>
  <r>
    <n v="183"/>
    <s v="Renoviran, sa ostavom ID#5822 "/>
    <s v="Stan"/>
    <n v="62"/>
    <x v="8"/>
    <s v="Agencija"/>
    <m/>
    <s v="Renovirano"/>
    <x v="0"/>
    <x v="0"/>
    <x v="7"/>
    <n v="4"/>
    <m/>
    <m/>
    <s v="mesečno"/>
    <n v="750"/>
    <s v="€"/>
    <x v="0"/>
    <x v="1"/>
    <x v="83"/>
    <x v="175"/>
    <x v="52"/>
    <s v="01.08.2023"/>
    <s v="f"/>
    <s v="t"/>
    <s v="f"/>
    <s v="t"/>
    <s v="f"/>
    <s v="t"/>
    <s v="f"/>
    <s v="f"/>
    <s v="f"/>
    <s v="f"/>
    <s v="f"/>
    <s v="f"/>
    <s v="f"/>
    <s v="f"/>
    <s v="f"/>
    <s v="f"/>
    <s v="f"/>
    <s v="t"/>
    <m/>
    <s v="https://www.halooglasi.com/nekretnine/izdavanje-stanova/renoviran-sa-ostavom-id5822/5425643444314?kid=4"/>
    <s v="f"/>
    <n v="12.096774193548388"/>
  </r>
  <r>
    <n v="184"/>
    <s v="4-soban Lux stan sa parking mestom "/>
    <s v="Stan"/>
    <n v="122"/>
    <x v="2"/>
    <s v="Vlasnik"/>
    <s v="Novogradnja"/>
    <s v="Lux"/>
    <x v="0"/>
    <x v="1"/>
    <x v="9"/>
    <n v="4"/>
    <n v="0"/>
    <m/>
    <s v="na 3 meseca"/>
    <n v="2000"/>
    <s v="€"/>
    <x v="0"/>
    <x v="4"/>
    <x v="184"/>
    <x v="661"/>
    <x v="52"/>
    <s v="01.08.2023"/>
    <s v="f"/>
    <s v="t"/>
    <s v="f"/>
    <s v="t"/>
    <s v="f"/>
    <s v="t"/>
    <s v="f"/>
    <s v="f"/>
    <s v="t"/>
    <s v="t"/>
    <s v="f"/>
    <s v="f"/>
    <s v="t"/>
    <s v="t"/>
    <s v="t"/>
    <s v="f"/>
    <s v="t"/>
    <s v="t"/>
    <m/>
    <s v="https://www.halooglasi.com/nekretnine/izdavanje-stanova/4-soban-lux-stan-sa-parking-mestom/5425642417976?kid=4"/>
    <s v="f"/>
    <n v="16.393442622950818"/>
  </r>
  <r>
    <n v="185"/>
    <s v="Prostran i svetao stan, blizu reke, ID 5144 "/>
    <s v="Stan"/>
    <n v="60"/>
    <x v="0"/>
    <s v="Agencija"/>
    <s v="Stara gradnja"/>
    <s v="Renovirano"/>
    <x v="0"/>
    <x v="0"/>
    <x v="1"/>
    <m/>
    <m/>
    <m/>
    <s v="mesečno"/>
    <n v="600"/>
    <s v="€"/>
    <x v="0"/>
    <x v="1"/>
    <x v="72"/>
    <x v="0"/>
    <x v="52"/>
    <s v="01.08.2023"/>
    <s v="f"/>
    <s v="t"/>
    <s v="f"/>
    <s v="f"/>
    <s v="f"/>
    <s v="t"/>
    <s v="f"/>
    <s v="f"/>
    <s v="t"/>
    <s v="f"/>
    <s v="f"/>
    <s v="f"/>
    <s v="t"/>
    <s v="t"/>
    <s v="f"/>
    <s v="f"/>
    <s v="f"/>
    <s v="t"/>
    <n v="0.5"/>
    <s v="https://www.halooglasi.com/nekretnine/izdavanje-stanova/prostran-i-svetao-stan-blizu-reke-id-5144/5425643462200?kid=4"/>
    <s v="f"/>
    <n v="10"/>
  </r>
  <r>
    <n v="186"/>
    <s v="Vračar renta odličan odmah useljiv sa garažom "/>
    <s v="Stan"/>
    <n v="51"/>
    <x v="0"/>
    <s v="Agencija"/>
    <s v="Novogradnja"/>
    <s v="Lux"/>
    <x v="0"/>
    <x v="1"/>
    <x v="0"/>
    <n v="2"/>
    <m/>
    <m/>
    <s v="mesečno"/>
    <n v="950"/>
    <s v="€"/>
    <x v="0"/>
    <x v="2"/>
    <x v="64"/>
    <x v="507"/>
    <x v="52"/>
    <s v="01.08.2023"/>
    <s v="f"/>
    <s v="t"/>
    <s v="f"/>
    <s v="t"/>
    <s v="f"/>
    <s v="t"/>
    <s v="t"/>
    <s v="f"/>
    <s v="t"/>
    <s v="f"/>
    <s v="f"/>
    <s v="f"/>
    <s v="t"/>
    <s v="f"/>
    <s v="t"/>
    <s v="f"/>
    <s v="f"/>
    <s v="t"/>
    <m/>
    <s v="https://www.halooglasi.com/nekretnine/izdavanje-stanova/vracar-renta-odlican-odmah-useljiv-sa-garazom/5425642662750?kid=4"/>
    <s v="f"/>
    <n v="18.627450980392158"/>
  </r>
  <r>
    <n v="187"/>
    <s v="Vožovac, Borisavljevićeva, lux 3.0, 120m2, terasa, "/>
    <s v="Stan"/>
    <n v="120"/>
    <x v="6"/>
    <s v="Agencija"/>
    <m/>
    <s v="Renovirano"/>
    <x v="0"/>
    <x v="7"/>
    <x v="9"/>
    <n v="2"/>
    <m/>
    <m/>
    <s v="mesečno"/>
    <n v="1100"/>
    <s v="€"/>
    <x v="0"/>
    <x v="4"/>
    <x v="96"/>
    <x v="457"/>
    <x v="52"/>
    <s v="01.08.2023"/>
    <s v="f"/>
    <s v="t"/>
    <s v="f"/>
    <s v="f"/>
    <s v="f"/>
    <s v="f"/>
    <s v="f"/>
    <s v="f"/>
    <s v="t"/>
    <s v="f"/>
    <s v="t"/>
    <s v="f"/>
    <s v="f"/>
    <s v="t"/>
    <s v="f"/>
    <s v="f"/>
    <s v="f"/>
    <s v="t"/>
    <m/>
    <s v="https://www.halooglasi.com/nekretnine/izdavanje-stanova/vozovac-borisavljeviceva-lux-3-0-120m2-terasa/5425642508862?kid=4"/>
    <s v="f"/>
    <n v="9.1666666666666661"/>
  </r>
  <r>
    <n v="188"/>
    <s v="Odličan 1.5 stan za izdavanje na Voždovcu "/>
    <s v="Stan"/>
    <n v="42"/>
    <x v="1"/>
    <s v="Agencija"/>
    <s v="Novogradnja"/>
    <s v="Izvorno stanje"/>
    <x v="0"/>
    <x v="0"/>
    <x v="0"/>
    <n v="5"/>
    <m/>
    <m/>
    <s v="mesečno"/>
    <n v="600"/>
    <s v="€"/>
    <x v="0"/>
    <x v="4"/>
    <x v="184"/>
    <x v="485"/>
    <x v="52"/>
    <s v="01.08.2023"/>
    <s v="f"/>
    <s v="t"/>
    <s v="f"/>
    <s v="f"/>
    <s v="f"/>
    <s v="t"/>
    <s v="f"/>
    <s v="f"/>
    <s v="t"/>
    <s v="f"/>
    <s v="f"/>
    <s v="f"/>
    <s v="t"/>
    <s v="f"/>
    <s v="f"/>
    <s v="f"/>
    <s v="f"/>
    <s v="t"/>
    <n v="0.5"/>
    <s v="https://www.halooglasi.com/nekretnine/izdavanje-stanova/odlican-1-5-stan-za-izdavanje-na-vozdovcu/5425643462417?kid=4"/>
    <s v="f"/>
    <n v="14.285714285714286"/>
  </r>
  <r>
    <n v="189"/>
    <s v="Vracar Cvetni Trg 90m2 renoviran 3.5 "/>
    <s v="Stan"/>
    <n v="90"/>
    <x v="4"/>
    <s v="Agencija"/>
    <m/>
    <s v="Renovirano"/>
    <x v="1"/>
    <x v="0"/>
    <x v="15"/>
    <m/>
    <m/>
    <m/>
    <m/>
    <n v="1000"/>
    <s v="€"/>
    <x v="0"/>
    <x v="2"/>
    <x v="27"/>
    <x v="228"/>
    <x v="52"/>
    <s v="01.08.2023"/>
    <s v="f"/>
    <s v="t"/>
    <s v="f"/>
    <s v="f"/>
    <s v="f"/>
    <s v="t"/>
    <s v="f"/>
    <s v="f"/>
    <s v="f"/>
    <s v="f"/>
    <s v="f"/>
    <s v="f"/>
    <s v="f"/>
    <s v="f"/>
    <s v="f"/>
    <s v="f"/>
    <s v="f"/>
    <s v="t"/>
    <n v="0.5"/>
    <s v="https://www.halooglasi.com/nekretnine/izdavanje-stanova/vracar-cvetni-trg-90m2-renoviran-3-5/5425643428458?kid=4"/>
    <s v="f"/>
    <n v="11.111111111111111"/>
  </r>
  <r>
    <n v="191"/>
    <s v="Novi Beograd - Novi merkator ID#53492 "/>
    <s v="Stan"/>
    <n v="60"/>
    <x v="0"/>
    <s v="Agencija"/>
    <m/>
    <m/>
    <x v="0"/>
    <x v="0"/>
    <x v="2"/>
    <n v="8"/>
    <m/>
    <m/>
    <s v="mesečno"/>
    <n v="900"/>
    <s v="€"/>
    <x v="0"/>
    <x v="1"/>
    <x v="202"/>
    <x v="200"/>
    <x v="52"/>
    <s v="01.08.2023"/>
    <s v="f"/>
    <s v="t"/>
    <s v="f"/>
    <s v="t"/>
    <s v="f"/>
    <s v="t"/>
    <s v="f"/>
    <s v="f"/>
    <s v="f"/>
    <s v="f"/>
    <s v="f"/>
    <s v="f"/>
    <s v="t"/>
    <s v="t"/>
    <s v="f"/>
    <s v="f"/>
    <s v="f"/>
    <s v="t"/>
    <m/>
    <s v="https://www.halooglasi.com/nekretnine/izdavanje-stanova/novi-beograd---novi-merkator-id53492/5425643334491?kid=4"/>
    <s v="f"/>
    <n v="15"/>
  </r>
  <r>
    <n v="192"/>
    <s v="Belvile "/>
    <s v="Stan"/>
    <n v="103"/>
    <x v="2"/>
    <s v="Agencija"/>
    <s v="Novogradnja"/>
    <s v="Lux"/>
    <x v="0"/>
    <x v="0"/>
    <x v="20"/>
    <n v="13"/>
    <m/>
    <m/>
    <s v="mesečno"/>
    <n v="1200"/>
    <s v="€"/>
    <x v="0"/>
    <x v="1"/>
    <x v="15"/>
    <x v="206"/>
    <x v="52"/>
    <s v="01.08.2023"/>
    <s v="f"/>
    <s v="t"/>
    <s v="f"/>
    <s v="f"/>
    <s v="f"/>
    <s v="t"/>
    <s v="f"/>
    <s v="f"/>
    <s v="t"/>
    <s v="f"/>
    <s v="f"/>
    <s v="f"/>
    <s v="t"/>
    <s v="t"/>
    <s v="f"/>
    <s v="f"/>
    <s v="f"/>
    <s v="f"/>
    <n v="0.5"/>
    <s v="https://www.halooglasi.com/nekretnine/izdavanje-stanova/belvile/5425643462810?kid=4"/>
    <s v="f"/>
    <n v="11.650485436893204"/>
  </r>
  <r>
    <n v="193"/>
    <s v="Karadjordjev trg "/>
    <s v="Stan"/>
    <n v="30"/>
    <x v="1"/>
    <s v="Vlasnik"/>
    <s v="Stara gradnja"/>
    <s v="Izvorno stanje"/>
    <x v="0"/>
    <x v="1"/>
    <x v="9"/>
    <n v="6"/>
    <n v="30"/>
    <s v="€"/>
    <s v="mesečno"/>
    <n v="500"/>
    <s v="€"/>
    <x v="0"/>
    <x v="3"/>
    <x v="27"/>
    <x v="662"/>
    <x v="52"/>
    <s v="01.08.2023"/>
    <s v="f"/>
    <s v="t"/>
    <s v="f"/>
    <s v="t"/>
    <s v="f"/>
    <s v="f"/>
    <s v="f"/>
    <s v="f"/>
    <s v="t"/>
    <s v="f"/>
    <s v="f"/>
    <s v="f"/>
    <s v="f"/>
    <s v="f"/>
    <s v="t"/>
    <s v="f"/>
    <s v="t"/>
    <s v="t"/>
    <m/>
    <s v="https://www.halooglasi.com/nekretnine/izdavanje-stanova/karadjordjev-trg/5425642775677?kid=4"/>
    <s v="f"/>
    <n v="16.666666666666668"/>
  </r>
  <r>
    <n v="195"/>
    <s v="Lux stan Beograd na vodi "/>
    <s v="Stan"/>
    <n v="83"/>
    <x v="6"/>
    <s v="Agencija"/>
    <s v="Novogradnja"/>
    <s v="Lux"/>
    <x v="0"/>
    <x v="0"/>
    <x v="16"/>
    <m/>
    <m/>
    <m/>
    <m/>
    <n v="1900"/>
    <s v="€"/>
    <x v="0"/>
    <x v="0"/>
    <x v="3"/>
    <x v="0"/>
    <x v="52"/>
    <s v="01.08.2023"/>
    <s v="f"/>
    <s v="t"/>
    <s v="f"/>
    <s v="f"/>
    <s v="f"/>
    <s v="t"/>
    <s v="f"/>
    <s v="f"/>
    <s v="t"/>
    <s v="t"/>
    <s v="f"/>
    <s v="f"/>
    <s v="t"/>
    <s v="t"/>
    <s v="f"/>
    <s v="f"/>
    <s v="f"/>
    <s v="t"/>
    <m/>
    <s v="https://www.halooglasi.com/nekretnine/izdavanje-stanova/lux-stan-beograd-na-vodi/5425643462436?kid=4"/>
    <s v="f"/>
    <n v="22.891566265060241"/>
  </r>
  <r>
    <n v="197"/>
    <s v="Novi Beograd - Novi Minel, 1,5 s, 45 m2, garaža "/>
    <s v="Stan"/>
    <n v="45"/>
    <x v="1"/>
    <s v="Agencija"/>
    <s v="Novogradnja"/>
    <s v="Lux"/>
    <x v="0"/>
    <x v="0"/>
    <x v="0"/>
    <n v="10"/>
    <n v="120"/>
    <s v="€"/>
    <s v="mesečno"/>
    <n v="700"/>
    <s v="€"/>
    <x v="0"/>
    <x v="1"/>
    <x v="5"/>
    <x v="5"/>
    <x v="52"/>
    <s v="01.08.2023"/>
    <s v="f"/>
    <s v="f"/>
    <s v="f"/>
    <s v="f"/>
    <s v="f"/>
    <s v="t"/>
    <s v="f"/>
    <s v="f"/>
    <s v="t"/>
    <s v="t"/>
    <s v="f"/>
    <s v="f"/>
    <s v="t"/>
    <s v="t"/>
    <s v="f"/>
    <s v="f"/>
    <s v="f"/>
    <s v="t"/>
    <n v="0.5"/>
    <s v="https://www.halooglasi.com/nekretnine/izdavanje-stanova/novi-beograd---novi-minel-1-5-s-45-m2-garaza/5425643441200?kid=4"/>
    <s v="f"/>
    <n v="15.555555555555555"/>
  </r>
  <r>
    <n v="200"/>
    <s v="Zemun - Prvomajska ID#53448 "/>
    <s v="Stan"/>
    <n v="48"/>
    <x v="0"/>
    <s v="Agencija"/>
    <m/>
    <m/>
    <x v="0"/>
    <x v="2"/>
    <x v="7"/>
    <n v="3"/>
    <m/>
    <m/>
    <s v="mesečno"/>
    <n v="400"/>
    <s v="€"/>
    <x v="0"/>
    <x v="3"/>
    <x v="48"/>
    <x v="663"/>
    <x v="52"/>
    <s v="01.08.2023"/>
    <s v="f"/>
    <s v="t"/>
    <s v="f"/>
    <s v="t"/>
    <s v="f"/>
    <s v="f"/>
    <s v="f"/>
    <s v="f"/>
    <s v="f"/>
    <s v="f"/>
    <s v="f"/>
    <s v="f"/>
    <s v="t"/>
    <s v="t"/>
    <s v="f"/>
    <s v="f"/>
    <s v="f"/>
    <s v="t"/>
    <m/>
    <s v="https://www.halooglasi.com/nekretnine/izdavanje-stanova/zemun---prvomajska-id53448/5425643391846?kid=4"/>
    <s v="f"/>
    <n v="8.3333333333333339"/>
  </r>
  <r>
    <n v="201"/>
    <s v="Izdajem namesten Lux stan na Lekinom brdu "/>
    <s v="Stan"/>
    <n v="41"/>
    <x v="0"/>
    <s v="Vlasnik"/>
    <s v="Novogradnja"/>
    <s v="Lux"/>
    <x v="0"/>
    <x v="7"/>
    <x v="15"/>
    <m/>
    <m/>
    <m/>
    <s v="mesečno"/>
    <n v="550"/>
    <s v="€"/>
    <x v="0"/>
    <x v="4"/>
    <x v="22"/>
    <x v="169"/>
    <x v="52"/>
    <s v="01.08.2023"/>
    <s v="f"/>
    <s v="t"/>
    <s v="f"/>
    <s v="f"/>
    <s v="f"/>
    <s v="f"/>
    <s v="f"/>
    <s v="f"/>
    <s v="t"/>
    <s v="t"/>
    <s v="f"/>
    <s v="f"/>
    <s v="f"/>
    <s v="t"/>
    <s v="f"/>
    <s v="f"/>
    <s v="t"/>
    <s v="t"/>
    <m/>
    <s v="https://www.halooglasi.com/nekretnine/izdavanje-stanova/izdajem-namesten-lux-stan-na-lekinom-brdu/5425643419352?kid=4"/>
    <s v="f"/>
    <n v="13.414634146341463"/>
  </r>
  <r>
    <n v="204"/>
    <s v="Zemun - Zemunske kapije ID#53829 "/>
    <s v="Stan"/>
    <n v="52"/>
    <x v="0"/>
    <s v="Agencija"/>
    <m/>
    <m/>
    <x v="0"/>
    <x v="0"/>
    <x v="9"/>
    <n v="6"/>
    <m/>
    <m/>
    <s v="mesečno"/>
    <n v="600"/>
    <s v="€"/>
    <x v="0"/>
    <x v="3"/>
    <x v="84"/>
    <x v="418"/>
    <x v="52"/>
    <s v="01.08.2023"/>
    <s v="f"/>
    <s v="t"/>
    <s v="f"/>
    <s v="t"/>
    <s v="f"/>
    <s v="t"/>
    <s v="f"/>
    <s v="f"/>
    <s v="f"/>
    <s v="f"/>
    <s v="f"/>
    <s v="f"/>
    <s v="t"/>
    <s v="t"/>
    <s v="f"/>
    <s v="f"/>
    <s v="f"/>
    <s v="t"/>
    <m/>
    <s v="https://www.halooglasi.com/nekretnine/izdavanje-stanova/zemun---zemunske-kapije-id53829/5425643461813?kid=4"/>
    <s v="f"/>
    <n v="11.538461538461538"/>
  </r>
  <r>
    <n v="205"/>
    <s v="Novi Beograd - Arena blok 28 ID#52603 "/>
    <s v="Stan"/>
    <n v="35"/>
    <x v="5"/>
    <s v="Agencija"/>
    <m/>
    <m/>
    <x v="0"/>
    <x v="0"/>
    <x v="5"/>
    <n v="5"/>
    <m/>
    <m/>
    <s v="mesečno"/>
    <n v="400"/>
    <s v="€"/>
    <x v="0"/>
    <x v="1"/>
    <x v="126"/>
    <x v="50"/>
    <x v="52"/>
    <s v="01.08.2023"/>
    <s v="f"/>
    <s v="t"/>
    <s v="f"/>
    <s v="t"/>
    <s v="f"/>
    <s v="t"/>
    <s v="f"/>
    <s v="f"/>
    <s v="f"/>
    <s v="f"/>
    <s v="f"/>
    <s v="f"/>
    <s v="t"/>
    <s v="t"/>
    <s v="f"/>
    <s v="f"/>
    <s v="f"/>
    <s v="t"/>
    <m/>
    <s v="https://www.halooglasi.com/nekretnine/izdavanje-stanova/novi-beograd---arena-blok-28-id52603/5425643461814?kid=4"/>
    <s v="f"/>
    <n v="11.428571428571429"/>
  </r>
  <r>
    <n v="206"/>
    <s v="Stari Grad, Dorćol, Pančićeva, 80m2 namešten, 3.0 "/>
    <s v="Stan"/>
    <n v="80"/>
    <x v="6"/>
    <s v="Agencija"/>
    <s v="Stara gradnja"/>
    <s v="Renovirano"/>
    <x v="0"/>
    <x v="0"/>
    <x v="1"/>
    <n v="9"/>
    <n v="110"/>
    <s v="€"/>
    <s v="mesečno"/>
    <n v="900"/>
    <s v="€"/>
    <x v="0"/>
    <x v="7"/>
    <x v="29"/>
    <x v="664"/>
    <x v="52"/>
    <s v="01.08.2023"/>
    <s v="f"/>
    <s v="t"/>
    <s v="f"/>
    <s v="t"/>
    <s v="f"/>
    <s v="t"/>
    <s v="f"/>
    <s v="f"/>
    <s v="f"/>
    <s v="f"/>
    <s v="f"/>
    <s v="f"/>
    <s v="f"/>
    <s v="t"/>
    <s v="f"/>
    <s v="f"/>
    <s v="t"/>
    <s v="t"/>
    <n v="0.5"/>
    <s v="https://www.halooglasi.com/nekretnine/izdavanje-stanova/stari-grad-dorcol-panciceva-80m2-namesten-3-0/5425643456054?kid=4"/>
    <s v="f"/>
    <n v="11.25"/>
  </r>
  <r>
    <n v="208"/>
    <s v="Prime Location. Unbeatable Price. Pet Friendly "/>
    <s v="Stan"/>
    <n v="88"/>
    <x v="2"/>
    <s v="Agencija"/>
    <s v="Stara gradnja"/>
    <m/>
    <x v="0"/>
    <x v="0"/>
    <x v="2"/>
    <n v="7"/>
    <m/>
    <m/>
    <m/>
    <n v="800"/>
    <s v="€"/>
    <x v="0"/>
    <x v="2"/>
    <x v="18"/>
    <x v="0"/>
    <x v="52"/>
    <s v="01.08.2023"/>
    <s v="f"/>
    <s v="f"/>
    <s v="f"/>
    <s v="f"/>
    <s v="f"/>
    <s v="t"/>
    <s v="f"/>
    <s v="t"/>
    <s v="t"/>
    <s v="f"/>
    <s v="f"/>
    <s v="f"/>
    <s v="t"/>
    <s v="t"/>
    <s v="f"/>
    <s v="f"/>
    <s v="f"/>
    <s v="t"/>
    <m/>
    <s v="https://www.halooglasi.com/nekretnine/izdavanje-stanova/prime-location-unbeatable-price-pet-friendly/5425643461799?kid=4"/>
    <s v="f"/>
    <n v="9.0909090909090917"/>
  </r>
  <r>
    <n v="209"/>
    <s v="Izdajem stan u centru grada vlasnik "/>
    <s v="Stan"/>
    <n v="48"/>
    <x v="1"/>
    <s v="Vlasnik"/>
    <s v="Stara gradnja"/>
    <s v="Renovirano"/>
    <x v="0"/>
    <x v="6"/>
    <x v="3"/>
    <n v="6"/>
    <n v="60"/>
    <s v="€"/>
    <s v="mesečno"/>
    <n v="700"/>
    <s v="€"/>
    <x v="0"/>
    <x v="7"/>
    <x v="84"/>
    <x v="665"/>
    <x v="52"/>
    <s v="01.08.2023"/>
    <s v="f"/>
    <s v="t"/>
    <s v="f"/>
    <s v="f"/>
    <s v="f"/>
    <s v="t"/>
    <s v="f"/>
    <s v="f"/>
    <s v="t"/>
    <s v="f"/>
    <s v="f"/>
    <s v="f"/>
    <s v="t"/>
    <s v="t"/>
    <s v="f"/>
    <s v="f"/>
    <s v="f"/>
    <s v="t"/>
    <m/>
    <s v="https://www.halooglasi.com/nekretnine/izdavanje-stanova/izdajem-stan-u-centru-grada-vlasnik/5425641626603?kid=4"/>
    <s v="f"/>
    <n v="14.583333333333334"/>
  </r>
  <r>
    <n v="210"/>
    <s v="64m2, 4.0, nov stan. "/>
    <s v="Stan"/>
    <n v="64"/>
    <x v="2"/>
    <s v="Agencija"/>
    <s v="Novogradnja"/>
    <m/>
    <x v="1"/>
    <x v="2"/>
    <x v="7"/>
    <m/>
    <m/>
    <m/>
    <s v="mesečno"/>
    <n v="600"/>
    <s v="€"/>
    <x v="0"/>
    <x v="5"/>
    <x v="23"/>
    <x v="666"/>
    <x v="52"/>
    <s v="01.08.2023"/>
    <s v="f"/>
    <s v="t"/>
    <s v="f"/>
    <s v="t"/>
    <s v="f"/>
    <s v="f"/>
    <s v="f"/>
    <s v="f"/>
    <s v="f"/>
    <s v="f"/>
    <s v="f"/>
    <s v="f"/>
    <s v="f"/>
    <s v="f"/>
    <s v="t"/>
    <s v="f"/>
    <s v="f"/>
    <s v="t"/>
    <m/>
    <s v="https://www.halooglasi.com/nekretnine/izdavanje-stanova/64m2-4-0-nov-stan/5425643461392?kid=4"/>
    <s v="f"/>
    <n v="9.375"/>
  </r>
  <r>
    <n v="213"/>
    <s v="Vracar 80m2,Hram Svetog Save,Sumatovacka "/>
    <s v="Stan"/>
    <n v="80"/>
    <x v="4"/>
    <s v="Vlasnik"/>
    <s v="Novogradnja"/>
    <s v="Renovirano"/>
    <x v="0"/>
    <x v="0"/>
    <x v="0"/>
    <n v="5"/>
    <n v="150"/>
    <s v="€"/>
    <s v="na 3 meseca"/>
    <n v="1300"/>
    <s v="€"/>
    <x v="0"/>
    <x v="2"/>
    <x v="10"/>
    <x v="78"/>
    <x v="52"/>
    <s v="01.08.2023"/>
    <s v="f"/>
    <s v="t"/>
    <s v="f"/>
    <s v="f"/>
    <s v="f"/>
    <s v="t"/>
    <s v="f"/>
    <s v="f"/>
    <s v="t"/>
    <s v="f"/>
    <s v="f"/>
    <s v="f"/>
    <s v="f"/>
    <s v="t"/>
    <s v="f"/>
    <s v="f"/>
    <s v="f"/>
    <s v="t"/>
    <m/>
    <s v="https://www.halooglasi.com/nekretnine/izdavanje-stanova/vracar-80m2-hram-svetog-save-sumatovacka/5425642482823?kid=4"/>
    <s v="f"/>
    <n v="16.25"/>
  </r>
  <r>
    <n v="214"/>
    <s v="Novi Beograd - Blok 63 ID#53839 "/>
    <s v="Stan"/>
    <n v="101"/>
    <x v="2"/>
    <s v="Agencija"/>
    <m/>
    <m/>
    <x v="0"/>
    <x v="0"/>
    <x v="5"/>
    <n v="10"/>
    <m/>
    <m/>
    <s v="mesečno"/>
    <n v="1600"/>
    <s v="€"/>
    <x v="0"/>
    <x v="1"/>
    <x v="31"/>
    <x v="38"/>
    <x v="52"/>
    <s v="01.08.2023"/>
    <s v="f"/>
    <s v="t"/>
    <s v="f"/>
    <s v="t"/>
    <s v="f"/>
    <s v="t"/>
    <s v="f"/>
    <s v="f"/>
    <s v="f"/>
    <s v="f"/>
    <s v="f"/>
    <s v="f"/>
    <s v="t"/>
    <s v="t"/>
    <s v="f"/>
    <s v="f"/>
    <s v="f"/>
    <s v="t"/>
    <m/>
    <s v="https://www.halooglasi.com/nekretnine/izdavanje-stanova/novi-beograd---blok-63-id53839/5425643460296?kid=4"/>
    <s v="f"/>
    <n v="15.841584158415841"/>
  </r>
  <r>
    <n v="215"/>
    <s v="Voždovac, Stan u porodićnoj kući, blizna fakulteta "/>
    <s v="Stan"/>
    <n v="55"/>
    <x v="8"/>
    <s v="Vlasnik"/>
    <s v="Novogradnja"/>
    <s v="Renovirano"/>
    <x v="0"/>
    <x v="2"/>
    <x v="0"/>
    <n v="1"/>
    <n v="50"/>
    <s v="€"/>
    <s v="mesečno"/>
    <n v="450"/>
    <s v="€"/>
    <x v="0"/>
    <x v="4"/>
    <x v="191"/>
    <x v="603"/>
    <x v="52"/>
    <s v="01.08.2023"/>
    <s v="t"/>
    <s v="t"/>
    <s v="f"/>
    <s v="f"/>
    <s v="f"/>
    <s v="f"/>
    <s v="t"/>
    <s v="f"/>
    <s v="f"/>
    <s v="t"/>
    <s v="f"/>
    <s v="t"/>
    <s v="t"/>
    <s v="t"/>
    <s v="f"/>
    <s v="t"/>
    <s v="t"/>
    <s v="t"/>
    <m/>
    <s v="https://www.halooglasi.com/nekretnine/izdavanje-stanova/vozdovac-stan-u-porodicnoj-kuci-blizna-fakult/5425635816301?kid=4"/>
    <s v="f"/>
    <n v="8.1818181818181817"/>
  </r>
  <r>
    <n v="217"/>
    <s v="Nov, Dvosoban, Mirijevski Bulevar "/>
    <s v="Stan"/>
    <n v="32"/>
    <x v="0"/>
    <s v="Agencija"/>
    <m/>
    <s v="Renovirano"/>
    <x v="0"/>
    <x v="3"/>
    <x v="0"/>
    <n v="4"/>
    <m/>
    <m/>
    <m/>
    <n v="400"/>
    <s v="€"/>
    <x v="0"/>
    <x v="5"/>
    <x v="23"/>
    <x v="667"/>
    <x v="52"/>
    <s v="01.08.2023"/>
    <s v="f"/>
    <s v="f"/>
    <s v="f"/>
    <s v="f"/>
    <s v="f"/>
    <s v="f"/>
    <s v="t"/>
    <s v="t"/>
    <s v="f"/>
    <s v="f"/>
    <s v="f"/>
    <s v="f"/>
    <s v="t"/>
    <s v="t"/>
    <s v="f"/>
    <s v="f"/>
    <s v="t"/>
    <s v="t"/>
    <m/>
    <s v="https://www.halooglasi.com/nekretnine/izdavanje-stanova/nov-dvosoban-mirijevski-bulevar/5425643460300?kid=4"/>
    <s v="f"/>
    <n v="12.5"/>
  </r>
  <r>
    <n v="219"/>
    <s v="Novi Beograd - Belville ID#53828 "/>
    <s v="Stan"/>
    <n v="65"/>
    <x v="0"/>
    <s v="Agencija"/>
    <m/>
    <m/>
    <x v="0"/>
    <x v="0"/>
    <x v="5"/>
    <n v="10"/>
    <m/>
    <m/>
    <s v="mesečno"/>
    <n v="1000"/>
    <s v="€"/>
    <x v="0"/>
    <x v="1"/>
    <x v="15"/>
    <x v="38"/>
    <x v="52"/>
    <s v="01.08.2023"/>
    <s v="f"/>
    <s v="t"/>
    <s v="f"/>
    <s v="t"/>
    <s v="f"/>
    <s v="t"/>
    <s v="f"/>
    <s v="f"/>
    <s v="f"/>
    <s v="f"/>
    <s v="f"/>
    <s v="f"/>
    <s v="t"/>
    <s v="t"/>
    <s v="f"/>
    <s v="f"/>
    <s v="f"/>
    <s v="t"/>
    <m/>
    <s v="https://www.halooglasi.com/nekretnine/izdavanje-stanova/novi-beograd---belville-id53828/5425643461803?kid=4"/>
    <s v="f"/>
    <n v="15.384615384615385"/>
  </r>
  <r>
    <n v="231"/>
    <s v="Izdajem stan 69m2, Lux naselje Belvil (Belville) "/>
    <s v="Stan"/>
    <n v="69"/>
    <x v="0"/>
    <s v="Vlasnik"/>
    <s v="Novogradnja"/>
    <s v="Lux"/>
    <x v="0"/>
    <x v="0"/>
    <x v="9"/>
    <n v="10"/>
    <n v="150"/>
    <s v="€"/>
    <s v="mesečno"/>
    <n v="880"/>
    <s v="€"/>
    <x v="0"/>
    <x v="1"/>
    <x v="15"/>
    <x v="17"/>
    <x v="52"/>
    <s v="01.08.2023"/>
    <s v="t"/>
    <s v="t"/>
    <s v="f"/>
    <s v="f"/>
    <s v="f"/>
    <s v="t"/>
    <s v="t"/>
    <s v="f"/>
    <s v="t"/>
    <s v="t"/>
    <s v="f"/>
    <s v="f"/>
    <s v="t"/>
    <s v="f"/>
    <s v="f"/>
    <s v="f"/>
    <s v="t"/>
    <s v="t"/>
    <m/>
    <s v="https://www.halooglasi.com/nekretnine/izdavanje-stanova/izdajem-stan-69m2-lux-naselje-belvil-belville/5425643459986"/>
    <s v="f"/>
    <n v="12.753623188405797"/>
  </r>
  <r>
    <n v="233"/>
    <s v="Prelep manji stan Centar Terazije "/>
    <s v="Stan"/>
    <n v="34"/>
    <x v="0"/>
    <s v="Agencija"/>
    <s v="Stara gradnja"/>
    <s v="Renovirano"/>
    <x v="0"/>
    <x v="0"/>
    <x v="2"/>
    <n v="8"/>
    <n v="0"/>
    <m/>
    <s v="mesečno"/>
    <n v="800"/>
    <s v="€"/>
    <x v="0"/>
    <x v="7"/>
    <x v="176"/>
    <x v="503"/>
    <x v="52"/>
    <s v="01.08.2023"/>
    <s v="t"/>
    <s v="t"/>
    <s v="f"/>
    <s v="t"/>
    <s v="f"/>
    <s v="t"/>
    <s v="f"/>
    <s v="f"/>
    <s v="t"/>
    <s v="f"/>
    <s v="f"/>
    <s v="f"/>
    <s v="t"/>
    <s v="t"/>
    <s v="t"/>
    <s v="f"/>
    <s v="f"/>
    <s v="t"/>
    <n v="0.5"/>
    <s v="https://www.halooglasi.com/nekretnine/izdavanje-stanova/prelep-manji-stan-centar-terazije/5425643459395?kid=4"/>
    <s v="f"/>
    <n v="23.529411764705884"/>
  </r>
  <r>
    <n v="227"/>
    <s v="Novi Beograd - Blok 21 ID#53903 "/>
    <s v="Stan"/>
    <n v="56"/>
    <x v="0"/>
    <s v="Agencija"/>
    <m/>
    <m/>
    <x v="0"/>
    <x v="0"/>
    <x v="6"/>
    <n v="10"/>
    <m/>
    <m/>
    <s v="mesečno"/>
    <n v="700"/>
    <s v="€"/>
    <x v="0"/>
    <x v="1"/>
    <x v="94"/>
    <x v="200"/>
    <x v="52"/>
    <s v="01.08.2023"/>
    <s v="f"/>
    <s v="t"/>
    <s v="f"/>
    <s v="t"/>
    <s v="f"/>
    <s v="t"/>
    <s v="f"/>
    <s v="f"/>
    <s v="f"/>
    <s v="f"/>
    <s v="f"/>
    <s v="f"/>
    <s v="t"/>
    <s v="t"/>
    <s v="f"/>
    <s v="f"/>
    <s v="f"/>
    <s v="t"/>
    <m/>
    <s v="https://www.halooglasi.com/nekretnine/izdavanje-stanova/novi-beograd---blok-21-id53903/5425643462736?kid=4"/>
    <s v="f"/>
    <n v="12.5"/>
  </r>
  <r>
    <n v="230"/>
    <s v="Novi Beograd - Blok 63 novogradnja ID#53896 "/>
    <s v="Stan"/>
    <n v="55"/>
    <x v="0"/>
    <s v="Agencija"/>
    <m/>
    <m/>
    <x v="0"/>
    <x v="0"/>
    <x v="6"/>
    <n v="10"/>
    <m/>
    <m/>
    <s v="mesečno"/>
    <n v="900"/>
    <s v="€"/>
    <x v="0"/>
    <x v="1"/>
    <x v="31"/>
    <x v="668"/>
    <x v="52"/>
    <s v="01.08.2023"/>
    <s v="f"/>
    <s v="t"/>
    <s v="f"/>
    <s v="t"/>
    <s v="f"/>
    <s v="t"/>
    <s v="f"/>
    <s v="f"/>
    <s v="f"/>
    <s v="f"/>
    <s v="f"/>
    <s v="f"/>
    <s v="t"/>
    <s v="t"/>
    <s v="f"/>
    <s v="f"/>
    <s v="f"/>
    <s v="t"/>
    <m/>
    <s v="https://www.halooglasi.com/nekretnine/izdavanje-stanova/novi-beograd---blok-63-novogradnja-id53896/5425643462760?kid=4"/>
    <s v="f"/>
    <n v="16.363636363636363"/>
  </r>
  <r>
    <n v="249"/>
    <s v="Vračar RENTA stan i garaža - odmah useljiv odličan "/>
    <s v="Stan"/>
    <n v="51"/>
    <x v="0"/>
    <s v="Agencija"/>
    <s v="Novogradnja"/>
    <s v="Lux"/>
    <x v="0"/>
    <x v="1"/>
    <x v="0"/>
    <n v="2"/>
    <m/>
    <m/>
    <s v="mesečno"/>
    <n v="950"/>
    <s v="€"/>
    <x v="0"/>
    <x v="2"/>
    <x v="64"/>
    <x v="507"/>
    <x v="52"/>
    <s v="01.08.2023"/>
    <s v="f"/>
    <s v="t"/>
    <s v="f"/>
    <s v="t"/>
    <s v="f"/>
    <s v="t"/>
    <s v="t"/>
    <s v="f"/>
    <s v="t"/>
    <s v="f"/>
    <s v="f"/>
    <s v="f"/>
    <s v="t"/>
    <s v="f"/>
    <s v="t"/>
    <s v="f"/>
    <s v="f"/>
    <s v="t"/>
    <m/>
    <s v="https://www.halooglasi.com/nekretnine/izdavanje-stanova/vracar-renta-stan-i-garaza---odmah-useljiv-od/5425642662750?kid=4"/>
    <s v="f"/>
    <n v="18.627450980392158"/>
  </r>
  <r>
    <n v="278"/>
    <s v="Širi centar - Mirijevo ID#53821 "/>
    <s v="Stan"/>
    <n v="50"/>
    <x v="8"/>
    <s v="Agencija"/>
    <m/>
    <m/>
    <x v="0"/>
    <x v="0"/>
    <x v="0"/>
    <n v="4"/>
    <m/>
    <m/>
    <s v="mesečno"/>
    <n v="350"/>
    <s v="€"/>
    <x v="0"/>
    <x v="5"/>
    <x v="23"/>
    <x v="654"/>
    <x v="52"/>
    <s v="01.08.2023"/>
    <s v="f"/>
    <s v="t"/>
    <s v="f"/>
    <s v="t"/>
    <s v="f"/>
    <s v="f"/>
    <s v="f"/>
    <s v="f"/>
    <s v="f"/>
    <s v="f"/>
    <s v="f"/>
    <s v="f"/>
    <s v="t"/>
    <s v="t"/>
    <s v="f"/>
    <s v="f"/>
    <s v="f"/>
    <s v="t"/>
    <m/>
    <s v="https://www.halooglasi.com/nekretnine/izdavanje-stanova/siri-centar---mirijevo-id53821/5425643391846?kid=4"/>
    <s v="f"/>
    <n v="7"/>
  </r>
  <r>
    <n v="105"/>
    <s v="Golf, Banovo brdo-garsonjera,II spr.,terasa,dvost "/>
    <s v="Stan"/>
    <n v="30"/>
    <x v="5"/>
    <s v="Vlasnik"/>
    <s v="Stara gradnja"/>
    <s v="Renovirano"/>
    <x v="0"/>
    <x v="0"/>
    <x v="9"/>
    <n v="5"/>
    <m/>
    <m/>
    <s v="mesečno"/>
    <n v="300"/>
    <s v="€"/>
    <x v="0"/>
    <x v="9"/>
    <x v="223"/>
    <x v="669"/>
    <x v="53"/>
    <s v="02.08.2023"/>
    <s v="f"/>
    <s v="f"/>
    <s v="f"/>
    <s v="f"/>
    <s v="f"/>
    <s v="f"/>
    <s v="f"/>
    <s v="f"/>
    <s v="t"/>
    <s v="f"/>
    <s v="f"/>
    <s v="f"/>
    <s v="f"/>
    <s v="f"/>
    <s v="f"/>
    <s v="f"/>
    <s v="f"/>
    <s v="t"/>
    <m/>
    <s v="https://www.halooglasi.com/nekretnine/izdavanje-stanova/golf-banovo-brdo-garsonjera-ii-spr-terasa-dvo/5425643466997?kid=4"/>
    <s v="f"/>
    <n v="10"/>
  </r>
  <r>
    <n v="107"/>
    <s v="Zemun - Zemunski kej ID#53857 "/>
    <s v="Stan"/>
    <n v="86"/>
    <x v="6"/>
    <s v="Agencija"/>
    <m/>
    <m/>
    <x v="0"/>
    <x v="0"/>
    <x v="10"/>
    <n v="14"/>
    <m/>
    <m/>
    <s v="mesečno"/>
    <n v="700"/>
    <s v="€"/>
    <x v="0"/>
    <x v="3"/>
    <x v="150"/>
    <x v="538"/>
    <x v="53"/>
    <s v="02.08.2023"/>
    <s v="f"/>
    <s v="t"/>
    <s v="f"/>
    <s v="t"/>
    <s v="f"/>
    <s v="t"/>
    <s v="f"/>
    <s v="f"/>
    <s v="f"/>
    <s v="f"/>
    <s v="f"/>
    <s v="f"/>
    <s v="t"/>
    <s v="t"/>
    <s v="f"/>
    <s v="f"/>
    <s v="f"/>
    <s v="t"/>
    <m/>
    <s v="https://www.halooglasi.com/nekretnine/izdavanje-stanova/zemun---zemunski-kej-id53857/5425643467389?kid=4"/>
    <s v="f"/>
    <n v="8.1395348837209305"/>
  </r>
  <r>
    <n v="110"/>
    <s v="Uredan, svetao, 2 klime, dogovor ID#30068 "/>
    <s v="Stan"/>
    <n v="63"/>
    <x v="0"/>
    <s v="Agencija"/>
    <m/>
    <m/>
    <x v="0"/>
    <x v="0"/>
    <x v="1"/>
    <n v="8"/>
    <m/>
    <m/>
    <s v="mesečno"/>
    <n v="600"/>
    <s v="€"/>
    <x v="0"/>
    <x v="7"/>
    <x v="29"/>
    <x v="578"/>
    <x v="53"/>
    <s v="02.08.2023"/>
    <s v="f"/>
    <s v="t"/>
    <s v="f"/>
    <s v="t"/>
    <s v="f"/>
    <s v="t"/>
    <s v="f"/>
    <s v="f"/>
    <s v="f"/>
    <s v="f"/>
    <s v="f"/>
    <s v="f"/>
    <s v="t"/>
    <s v="f"/>
    <s v="f"/>
    <s v="f"/>
    <s v="f"/>
    <s v="t"/>
    <m/>
    <s v="https://www.halooglasi.com/nekretnine/izdavanje-stanova/uredan-svetao-2-klime-dogovor-id30068/5425642745128?kid=4"/>
    <s v="f"/>
    <n v="9.5238095238095237"/>
  </r>
  <r>
    <n v="111"/>
    <s v=" Izdajem stan u Zemunu sa minimalnim komunalijama "/>
    <s v="Stan"/>
    <n v="30"/>
    <x v="0"/>
    <s v="Vlasnik"/>
    <s v="Novogradnja"/>
    <s v="Izvorno stanje"/>
    <x v="0"/>
    <x v="0"/>
    <x v="15"/>
    <m/>
    <m/>
    <m/>
    <s v="mesečno"/>
    <n v="220"/>
    <s v="€"/>
    <x v="0"/>
    <x v="3"/>
    <x v="48"/>
    <x v="422"/>
    <x v="53"/>
    <s v="02.08.2023"/>
    <s v="f"/>
    <s v="t"/>
    <s v="f"/>
    <s v="f"/>
    <s v="f"/>
    <s v="f"/>
    <s v="t"/>
    <s v="f"/>
    <s v="f"/>
    <s v="f"/>
    <s v="f"/>
    <s v="f"/>
    <s v="t"/>
    <s v="f"/>
    <s v="f"/>
    <s v="f"/>
    <s v="t"/>
    <s v="t"/>
    <m/>
    <s v="https://www.halooglasi.com/nekretnine/izdavanje-stanova/izdajem-stan-u-zemunu-sa-minimalnim-komunalij/5425643339177?kid=4"/>
    <s v="f"/>
    <n v="7.333333333333333"/>
  </r>
  <r>
    <n v="112"/>
    <s v="Dorćol,Komforan,Renoviran, "/>
    <s v="Stan"/>
    <n v="60"/>
    <x v="8"/>
    <s v="Agencija"/>
    <m/>
    <s v="Renovirano"/>
    <x v="0"/>
    <x v="0"/>
    <x v="3"/>
    <n v="6"/>
    <m/>
    <m/>
    <m/>
    <n v="900"/>
    <s v="€"/>
    <x v="0"/>
    <x v="7"/>
    <x v="29"/>
    <x v="0"/>
    <x v="53"/>
    <s v="02.08.2023"/>
    <s v="f"/>
    <s v="f"/>
    <s v="f"/>
    <s v="f"/>
    <s v="f"/>
    <s v="t"/>
    <s v="t"/>
    <s v="f"/>
    <s v="t"/>
    <s v="f"/>
    <s v="f"/>
    <s v="f"/>
    <s v="t"/>
    <s v="t"/>
    <s v="f"/>
    <s v="f"/>
    <s v="t"/>
    <s v="t"/>
    <m/>
    <s v="https://www.halooglasi.com/nekretnine/izdavanje-stanova/dorcol-komforan-renoviran/5425643467416?kid=4"/>
    <s v="f"/>
    <n v="15"/>
  </r>
  <r>
    <n v="113"/>
    <s v="Izdajem stan 44m2 lux Mercator "/>
    <s v="Stan"/>
    <n v="44"/>
    <x v="1"/>
    <s v="Vlasnik"/>
    <s v="Novogradnja"/>
    <s v="Lux"/>
    <x v="0"/>
    <x v="2"/>
    <x v="5"/>
    <n v="8"/>
    <n v="120"/>
    <s v="€"/>
    <s v="mesečno"/>
    <n v="800"/>
    <s v="€"/>
    <x v="0"/>
    <x v="1"/>
    <x v="224"/>
    <x v="200"/>
    <x v="53"/>
    <s v="02.08.2023"/>
    <s v="t"/>
    <s v="t"/>
    <s v="f"/>
    <s v="t"/>
    <s v="f"/>
    <s v="t"/>
    <s v="f"/>
    <s v="t"/>
    <s v="t"/>
    <s v="t"/>
    <s v="f"/>
    <s v="f"/>
    <s v="f"/>
    <s v="f"/>
    <s v="t"/>
    <s v="f"/>
    <s v="t"/>
    <s v="t"/>
    <m/>
    <s v="https://www.halooglasi.com/nekretnine/izdavanje-stanova/izdajem-stan-44m2-lux-mercator/5425643467763?kid=4"/>
    <s v="f"/>
    <n v="18.181818181818183"/>
  </r>
  <r>
    <n v="114"/>
    <s v="Izdajem kompletno namešten 1.5 stan Altina Zemun "/>
    <s v="Stan"/>
    <n v="43"/>
    <x v="1"/>
    <s v="Vlasnik"/>
    <s v="Novogradnja"/>
    <s v="Lux"/>
    <x v="0"/>
    <x v="2"/>
    <x v="5"/>
    <n v="3"/>
    <m/>
    <m/>
    <s v="mesečno"/>
    <n v="650"/>
    <s v="€"/>
    <x v="0"/>
    <x v="3"/>
    <x v="4"/>
    <x v="670"/>
    <x v="53"/>
    <s v="02.08.2023"/>
    <s v="f"/>
    <s v="t"/>
    <s v="f"/>
    <s v="f"/>
    <s v="f"/>
    <s v="f"/>
    <s v="t"/>
    <s v="f"/>
    <s v="t"/>
    <s v="f"/>
    <s v="f"/>
    <s v="f"/>
    <s v="t"/>
    <s v="t"/>
    <s v="t"/>
    <s v="f"/>
    <s v="t"/>
    <s v="t"/>
    <m/>
    <s v="https://www.halooglasi.com/nekretnine/izdavanje-stanova/izdajem-kompletno-namesten-1-5-stan-altina-ze/5425643455044?kid=4"/>
    <s v="f"/>
    <n v="15.116279069767442"/>
  </r>
  <r>
    <n v="115"/>
    <s v="Lux stan u strogom centru grada "/>
    <s v="Stan"/>
    <n v="83"/>
    <x v="6"/>
    <s v="Vlasnik"/>
    <s v="Stara gradnja"/>
    <s v="Lux"/>
    <x v="0"/>
    <x v="0"/>
    <x v="0"/>
    <m/>
    <n v="150"/>
    <s v="€"/>
    <s v="mesečno"/>
    <n v="1200"/>
    <s v="€"/>
    <x v="0"/>
    <x v="7"/>
    <x v="27"/>
    <x v="402"/>
    <x v="53"/>
    <s v="02.08.2023"/>
    <s v="f"/>
    <s v="t"/>
    <s v="t"/>
    <s v="t"/>
    <s v="f"/>
    <s v="f"/>
    <s v="f"/>
    <s v="t"/>
    <s v="t"/>
    <s v="t"/>
    <s v="f"/>
    <s v="f"/>
    <s v="t"/>
    <s v="t"/>
    <s v="t"/>
    <s v="f"/>
    <s v="t"/>
    <s v="t"/>
    <m/>
    <s v="https://www.halooglasi.com/nekretnine/izdavanje-stanova/lux-stan-u-strogom-centru-grada/5425643468171?kid=4"/>
    <s v="f"/>
    <n v="14.457831325301205"/>
  </r>
  <r>
    <n v="117"/>
    <s v="Belville, lux, pet friendly "/>
    <s v="Stan"/>
    <n v="45"/>
    <x v="0"/>
    <s v="Agencija"/>
    <s v="Novogradnja"/>
    <s v="Lux"/>
    <x v="0"/>
    <x v="0"/>
    <x v="9"/>
    <n v="9"/>
    <n v="50"/>
    <s v="€"/>
    <s v="mesečno"/>
    <n v="850"/>
    <s v="€"/>
    <x v="0"/>
    <x v="1"/>
    <x v="15"/>
    <x v="17"/>
    <x v="53"/>
    <s v="02.08.2023"/>
    <s v="t"/>
    <s v="t"/>
    <s v="f"/>
    <s v="t"/>
    <s v="f"/>
    <s v="t"/>
    <s v="f"/>
    <s v="f"/>
    <s v="t"/>
    <s v="t"/>
    <s v="f"/>
    <s v="f"/>
    <s v="t"/>
    <s v="t"/>
    <s v="t"/>
    <s v="f"/>
    <s v="f"/>
    <s v="t"/>
    <n v="0.5"/>
    <s v="https://www.halooglasi.com/nekretnine/izdavanje-stanova/belville-lux-pet-friendly/5425642559658?kid=4"/>
    <s v="f"/>
    <n v="18.888888888888889"/>
  </r>
  <r>
    <n v="121"/>
    <s v="Novi Beograd - Stari merkator zelene avenije ID#53 "/>
    <s v="Stan"/>
    <n v="47"/>
    <x v="0"/>
    <s v="Agencija"/>
    <m/>
    <m/>
    <x v="0"/>
    <x v="0"/>
    <x v="9"/>
    <n v="6"/>
    <m/>
    <m/>
    <s v="mesečno"/>
    <n v="500"/>
    <s v="€"/>
    <x v="0"/>
    <x v="1"/>
    <x v="1"/>
    <x v="0"/>
    <x v="53"/>
    <s v="02.08.2023"/>
    <s v="f"/>
    <s v="t"/>
    <s v="f"/>
    <s v="t"/>
    <s v="f"/>
    <s v="t"/>
    <s v="f"/>
    <s v="f"/>
    <s v="f"/>
    <s v="f"/>
    <s v="f"/>
    <s v="f"/>
    <s v="t"/>
    <s v="t"/>
    <s v="f"/>
    <s v="f"/>
    <s v="f"/>
    <s v="t"/>
    <m/>
    <s v="https://www.halooglasi.com/nekretnine/izdavanje-stanova/novi-beograd---stari-merkator-zelene-avenije/5425643464509?kid=4"/>
    <s v="f"/>
    <n v="10.638297872340425"/>
  </r>
  <r>
    <n v="123"/>
    <s v="Izdavanje, stan sa dvoristem, D. Tucovica, 49m2, I "/>
    <s v="Stan"/>
    <n v="49"/>
    <x v="8"/>
    <s v="Agencija"/>
    <m/>
    <s v="Lux"/>
    <x v="0"/>
    <x v="0"/>
    <x v="0"/>
    <n v="6"/>
    <m/>
    <m/>
    <m/>
    <n v="700"/>
    <s v="€"/>
    <x v="0"/>
    <x v="5"/>
    <x v="51"/>
    <x v="460"/>
    <x v="53"/>
    <s v="02.08.2023"/>
    <s v="f"/>
    <s v="f"/>
    <s v="f"/>
    <s v="f"/>
    <s v="f"/>
    <s v="t"/>
    <s v="f"/>
    <s v="f"/>
    <s v="t"/>
    <s v="f"/>
    <s v="f"/>
    <s v="f"/>
    <s v="t"/>
    <s v="t"/>
    <s v="f"/>
    <s v="f"/>
    <s v="f"/>
    <s v="t"/>
    <m/>
    <s v="https://www.halooglasi.com/nekretnine/izdavanje-stanova/izdavanje-stan-sa-dvoristem-d-tucovica-49m2-i/5425643320571?kid=4"/>
    <s v="f"/>
    <n v="14.285714285714286"/>
  </r>
  <r>
    <n v="124"/>
    <s v="Lux stan Novi Beograd "/>
    <s v="Stan"/>
    <n v="62"/>
    <x v="0"/>
    <s v="Agencija"/>
    <s v="Novogradnja"/>
    <s v="Lux"/>
    <x v="0"/>
    <x v="0"/>
    <x v="0"/>
    <m/>
    <m/>
    <m/>
    <s v="mesečno"/>
    <n v="1100"/>
    <s v="€"/>
    <x v="0"/>
    <x v="1"/>
    <x v="20"/>
    <x v="149"/>
    <x v="53"/>
    <s v="02.08.2023"/>
    <s v="f"/>
    <s v="t"/>
    <s v="f"/>
    <s v="f"/>
    <s v="f"/>
    <s v="t"/>
    <s v="f"/>
    <s v="f"/>
    <s v="t"/>
    <s v="f"/>
    <s v="f"/>
    <s v="f"/>
    <s v="f"/>
    <s v="f"/>
    <s v="f"/>
    <s v="f"/>
    <s v="f"/>
    <s v="t"/>
    <m/>
    <s v="https://www.halooglasi.com/nekretnine/izdavanje-stanova/lux-stan-novi-beograd/5425643467154?kid=4"/>
    <s v="f"/>
    <n v="17.741935483870968"/>
  </r>
  <r>
    <n v="125"/>
    <s v="East Side, novogradnja, garaža, ID 16640 "/>
    <s v="Stan"/>
    <n v="62"/>
    <x v="6"/>
    <s v="Agencija"/>
    <s v="Novogradnja"/>
    <m/>
    <x v="0"/>
    <x v="0"/>
    <x v="9"/>
    <n v="5"/>
    <m/>
    <m/>
    <s v="mesečno"/>
    <n v="800"/>
    <s v="€"/>
    <x v="0"/>
    <x v="5"/>
    <x v="62"/>
    <x v="671"/>
    <x v="53"/>
    <s v="02.08.2023"/>
    <s v="f"/>
    <s v="t"/>
    <s v="f"/>
    <s v="t"/>
    <s v="f"/>
    <s v="t"/>
    <s v="t"/>
    <s v="f"/>
    <s v="t"/>
    <s v="t"/>
    <s v="f"/>
    <s v="f"/>
    <s v="t"/>
    <s v="t"/>
    <s v="t"/>
    <s v="f"/>
    <s v="f"/>
    <s v="t"/>
    <n v="0.5"/>
    <s v="https://www.halooglasi.com/nekretnine/izdavanje-stanova/east-side-novogradnja-garaza-id-16640/5425643466966?kid=4"/>
    <s v="f"/>
    <n v="12.903225806451612"/>
  </r>
  <r>
    <n v="126"/>
    <s v="Širi centar - Karaburma ID#53776 "/>
    <s v="Stan"/>
    <n v="35"/>
    <x v="5"/>
    <s v="Agencija"/>
    <m/>
    <m/>
    <x v="0"/>
    <x v="2"/>
    <x v="0"/>
    <n v="5"/>
    <m/>
    <m/>
    <s v="mesečno"/>
    <n v="350"/>
    <s v="€"/>
    <x v="0"/>
    <x v="6"/>
    <x v="21"/>
    <x v="489"/>
    <x v="53"/>
    <s v="02.08.2023"/>
    <s v="f"/>
    <s v="t"/>
    <s v="f"/>
    <s v="t"/>
    <s v="f"/>
    <s v="t"/>
    <s v="f"/>
    <s v="f"/>
    <s v="f"/>
    <s v="f"/>
    <s v="f"/>
    <s v="f"/>
    <s v="t"/>
    <s v="t"/>
    <s v="f"/>
    <s v="f"/>
    <s v="f"/>
    <s v="t"/>
    <m/>
    <s v="https://www.halooglasi.com/nekretnine/izdavanje-stanova/siri-centar---karaburma-id53776/5425643436480?kid=4"/>
    <s v="f"/>
    <n v="10"/>
  </r>
  <r>
    <n v="127"/>
    <s v="Novi Beograd - West 65 tower ID#53763 "/>
    <s v="Stan"/>
    <n v="38"/>
    <x v="5"/>
    <s v="Agencija"/>
    <m/>
    <m/>
    <x v="0"/>
    <x v="0"/>
    <x v="27"/>
    <m/>
    <m/>
    <m/>
    <s v="mesečno"/>
    <n v="1300"/>
    <s v="€"/>
    <x v="0"/>
    <x v="1"/>
    <x v="5"/>
    <x v="7"/>
    <x v="53"/>
    <s v="02.08.2023"/>
    <s v="f"/>
    <s v="t"/>
    <s v="f"/>
    <s v="t"/>
    <s v="f"/>
    <s v="t"/>
    <s v="f"/>
    <s v="f"/>
    <s v="f"/>
    <s v="f"/>
    <s v="f"/>
    <s v="f"/>
    <s v="t"/>
    <s v="t"/>
    <s v="f"/>
    <s v="f"/>
    <s v="f"/>
    <s v="t"/>
    <m/>
    <s v="https://www.halooglasi.com/nekretnine/izdavanje-stanova/novi-beograd---west-65-tower-id53763/5425643425982?kid=4"/>
    <s v="f"/>
    <n v="34.210526315789473"/>
  </r>
  <r>
    <n v="128"/>
    <s v="Novi Beograd - Belville ID#53680 "/>
    <s v="Stan"/>
    <n v="62"/>
    <x v="0"/>
    <s v="Agencija"/>
    <m/>
    <m/>
    <x v="0"/>
    <x v="0"/>
    <x v="10"/>
    <n v="13"/>
    <m/>
    <m/>
    <s v="mesečno"/>
    <n v="750"/>
    <s v="€"/>
    <x v="0"/>
    <x v="1"/>
    <x v="15"/>
    <x v="38"/>
    <x v="53"/>
    <s v="02.08.2023"/>
    <s v="f"/>
    <s v="t"/>
    <s v="f"/>
    <s v="t"/>
    <s v="f"/>
    <s v="t"/>
    <s v="f"/>
    <s v="f"/>
    <s v="f"/>
    <s v="f"/>
    <s v="f"/>
    <s v="f"/>
    <s v="t"/>
    <s v="t"/>
    <s v="f"/>
    <s v="f"/>
    <s v="f"/>
    <s v="t"/>
    <m/>
    <s v="https://www.halooglasi.com/nekretnine/izdavanje-stanova/novi-beograd---belville-id53680/5425643436482?kid=4"/>
    <s v="f"/>
    <n v="12.096774193548388"/>
  </r>
  <r>
    <n v="129"/>
    <s v="Cvetkova pijaca, novogradnja, odličan, ID 5756 "/>
    <s v="Stan"/>
    <n v="40"/>
    <x v="0"/>
    <s v="Agencija"/>
    <s v="Novogradnja"/>
    <m/>
    <x v="0"/>
    <x v="0"/>
    <x v="5"/>
    <n v="4"/>
    <m/>
    <m/>
    <s v="mesečno"/>
    <n v="400"/>
    <s v="€"/>
    <x v="0"/>
    <x v="5"/>
    <x v="36"/>
    <x v="23"/>
    <x v="53"/>
    <s v="02.08.2023"/>
    <s v="f"/>
    <s v="t"/>
    <s v="f"/>
    <s v="t"/>
    <s v="f"/>
    <s v="t"/>
    <s v="f"/>
    <s v="f"/>
    <s v="t"/>
    <s v="t"/>
    <s v="f"/>
    <s v="f"/>
    <s v="t"/>
    <s v="t"/>
    <s v="t"/>
    <s v="f"/>
    <s v="f"/>
    <s v="t"/>
    <n v="0.5"/>
    <s v="https://www.halooglasi.com/nekretnine/izdavanje-stanova/cvetkova-pijaca-novogradnja-odlican-id-5756/5425643182859?kid=4"/>
    <s v="f"/>
    <n v="10"/>
  </r>
  <r>
    <n v="130"/>
    <s v="Prelep stan za izdavanje na Paunovom bregu "/>
    <s v="Stan"/>
    <n v="40"/>
    <x v="0"/>
    <s v="Vlasnik"/>
    <s v="Novogradnja"/>
    <s v="Renovirano"/>
    <x v="0"/>
    <x v="0"/>
    <x v="7"/>
    <n v="6"/>
    <n v="75"/>
    <s v="€"/>
    <s v="mesečno"/>
    <n v="400"/>
    <s v="€"/>
    <x v="0"/>
    <x v="4"/>
    <x v="24"/>
    <x v="27"/>
    <x v="53"/>
    <s v="02.08.2023"/>
    <s v="t"/>
    <s v="t"/>
    <s v="f"/>
    <s v="t"/>
    <s v="f"/>
    <s v="t"/>
    <s v="t"/>
    <s v="t"/>
    <s v="t"/>
    <s v="t"/>
    <s v="f"/>
    <s v="f"/>
    <s v="f"/>
    <s v="f"/>
    <s v="t"/>
    <s v="t"/>
    <s v="f"/>
    <s v="t"/>
    <m/>
    <s v="https://www.halooglasi.com/nekretnine/izdavanje-stanova/prelep-stan-za-izdavanje-na-paunovom-bregu/5425643467252?kid=4"/>
    <s v="f"/>
    <n v="10"/>
  </r>
  <r>
    <n v="131"/>
    <s v="BW Aqva, lux 3.0 stan "/>
    <s v="Stan"/>
    <n v="83"/>
    <x v="6"/>
    <s v="Agencija"/>
    <s v="Novogradnja"/>
    <s v="Lux"/>
    <x v="0"/>
    <x v="0"/>
    <x v="6"/>
    <n v="21"/>
    <m/>
    <m/>
    <s v="mesečno"/>
    <n v="1700"/>
    <s v="€"/>
    <x v="0"/>
    <x v="0"/>
    <x v="3"/>
    <x v="672"/>
    <x v="53"/>
    <s v="02.08.2023"/>
    <s v="f"/>
    <s v="f"/>
    <s v="f"/>
    <s v="f"/>
    <s v="f"/>
    <s v="t"/>
    <s v="f"/>
    <s v="f"/>
    <s v="f"/>
    <s v="f"/>
    <s v="f"/>
    <s v="f"/>
    <s v="f"/>
    <s v="t"/>
    <s v="f"/>
    <s v="f"/>
    <s v="f"/>
    <s v="t"/>
    <m/>
    <s v="https://www.halooglasi.com/nekretnine/izdavanje-stanova/bw-aqva-lux-3-0-stan/5425643464518"/>
    <s v="f"/>
    <n v="20.481927710843372"/>
  </r>
  <r>
    <n v="138"/>
    <s v="Lux 2.0 stan, Sakura park ID#3334 "/>
    <s v="Stan"/>
    <n v="58"/>
    <x v="0"/>
    <s v="Agencija"/>
    <m/>
    <m/>
    <x v="0"/>
    <x v="0"/>
    <x v="1"/>
    <n v="9"/>
    <m/>
    <m/>
    <s v="mesečno"/>
    <n v="1400"/>
    <s v="€"/>
    <x v="0"/>
    <x v="1"/>
    <x v="145"/>
    <x v="38"/>
    <x v="53"/>
    <s v="02.08.2023"/>
    <s v="f"/>
    <s v="t"/>
    <s v="f"/>
    <s v="t"/>
    <s v="f"/>
    <s v="t"/>
    <s v="t"/>
    <s v="f"/>
    <s v="f"/>
    <s v="t"/>
    <s v="f"/>
    <s v="f"/>
    <s v="f"/>
    <s v="t"/>
    <s v="f"/>
    <s v="f"/>
    <s v="f"/>
    <s v="t"/>
    <m/>
    <s v="https://www.halooglasi.com/nekretnine/izdavanje-stanova/lux-2-0-stan-sakura-park-id3334/5425643350314?kid=4"/>
    <s v="f"/>
    <n v="24.137931034482758"/>
  </r>
  <r>
    <n v="140"/>
    <s v="Blok 23, renoviran, funkcionalan, ID 4737 "/>
    <s v="Stan"/>
    <n v="76"/>
    <x v="6"/>
    <s v="Agencija"/>
    <m/>
    <s v="Renovirano"/>
    <x v="0"/>
    <x v="0"/>
    <x v="6"/>
    <n v="12"/>
    <m/>
    <m/>
    <s v="mesečno"/>
    <n v="800"/>
    <s v="€"/>
    <x v="0"/>
    <x v="1"/>
    <x v="26"/>
    <x v="144"/>
    <x v="53"/>
    <s v="02.08.2023"/>
    <s v="f"/>
    <s v="t"/>
    <s v="f"/>
    <s v="t"/>
    <s v="f"/>
    <s v="t"/>
    <s v="f"/>
    <s v="f"/>
    <s v="t"/>
    <s v="t"/>
    <s v="f"/>
    <s v="f"/>
    <s v="t"/>
    <s v="t"/>
    <s v="t"/>
    <s v="f"/>
    <s v="f"/>
    <s v="t"/>
    <n v="0.5"/>
    <s v="https://www.halooglasi.com/nekretnine/izdavanje-stanova/blok-23-renoviran-funkcionalan-id-4737/5425643465903?kid=4"/>
    <s v="f"/>
    <n v="10.526315789473685"/>
  </r>
  <r>
    <n v="141"/>
    <s v="Autokomanda, Jove Ilića, lux, stranci prijava "/>
    <s v="Stan"/>
    <n v="40"/>
    <x v="1"/>
    <s v="Vlasnik"/>
    <s v="Novogradnja"/>
    <s v="Lux"/>
    <x v="0"/>
    <x v="0"/>
    <x v="3"/>
    <m/>
    <m/>
    <m/>
    <s v="mesečno"/>
    <n v="750"/>
    <s v="€"/>
    <x v="0"/>
    <x v="4"/>
    <x v="96"/>
    <x v="485"/>
    <x v="53"/>
    <s v="02.08.2023"/>
    <s v="f"/>
    <s v="t"/>
    <s v="f"/>
    <s v="f"/>
    <s v="f"/>
    <s v="t"/>
    <s v="t"/>
    <s v="t"/>
    <s v="t"/>
    <s v="t"/>
    <s v="f"/>
    <s v="f"/>
    <s v="t"/>
    <s v="t"/>
    <s v="f"/>
    <s v="f"/>
    <s v="t"/>
    <s v="t"/>
    <m/>
    <s v="https://www.halooglasi.com/nekretnine/izdavanje-stanova/autokomanda-jove-ilica-lux-stranci-prijava/5425643215358?kid=4"/>
    <s v="f"/>
    <n v="18.75"/>
  </r>
  <r>
    <n v="142"/>
    <s v="Renoviran sa niskim režijama "/>
    <s v="Stan"/>
    <n v="50"/>
    <x v="8"/>
    <s v="Agencija"/>
    <m/>
    <s v="Renovirano"/>
    <x v="0"/>
    <x v="3"/>
    <x v="9"/>
    <m/>
    <m/>
    <m/>
    <s v="mesečno"/>
    <n v="400"/>
    <s v="€"/>
    <x v="0"/>
    <x v="2"/>
    <x v="64"/>
    <x v="108"/>
    <x v="53"/>
    <s v="02.08.2023"/>
    <s v="f"/>
    <s v="t"/>
    <s v="f"/>
    <s v="f"/>
    <s v="f"/>
    <s v="f"/>
    <s v="f"/>
    <s v="f"/>
    <s v="t"/>
    <s v="f"/>
    <s v="f"/>
    <s v="f"/>
    <s v="t"/>
    <s v="t"/>
    <s v="t"/>
    <s v="f"/>
    <s v="f"/>
    <s v="t"/>
    <n v="0.5"/>
    <s v="https://www.halooglasi.com/nekretnine/izdavanje-stanova/renoviran-sa-niskim-rezijama/5425643465516?kid=4"/>
    <s v="f"/>
    <n v="8"/>
  </r>
  <r>
    <n v="143"/>
    <s v="Garsonjera "/>
    <s v="Stan"/>
    <n v="30"/>
    <x v="1"/>
    <s v="Vlasnik"/>
    <s v="Stara gradnja"/>
    <s v="Renovirano"/>
    <x v="0"/>
    <x v="2"/>
    <x v="15"/>
    <n v="1"/>
    <n v="80"/>
    <s v="€"/>
    <s v="mesečno"/>
    <n v="270"/>
    <s v="€"/>
    <x v="0"/>
    <x v="4"/>
    <x v="22"/>
    <x v="449"/>
    <x v="53"/>
    <s v="02.08.2023"/>
    <s v="f"/>
    <s v="t"/>
    <s v="f"/>
    <s v="t"/>
    <s v="f"/>
    <s v="f"/>
    <s v="f"/>
    <s v="f"/>
    <s v="t"/>
    <s v="f"/>
    <s v="f"/>
    <s v="f"/>
    <s v="t"/>
    <s v="t"/>
    <s v="f"/>
    <s v="f"/>
    <s v="f"/>
    <s v="t"/>
    <m/>
    <s v="https://www.halooglasi.com/nekretnine/izdavanje-stanova/garsonjera/5425642921755?kid=4"/>
    <s v="t"/>
    <n v="9"/>
  </r>
  <r>
    <n v="144"/>
    <s v="Novi Dorćol "/>
    <s v="Stan"/>
    <n v="75"/>
    <x v="6"/>
    <s v="Vlasnik"/>
    <s v="Stara gradnja"/>
    <s v="Renovirano"/>
    <x v="0"/>
    <x v="0"/>
    <x v="5"/>
    <n v="11"/>
    <n v="100"/>
    <s v="€"/>
    <s v="mesečno"/>
    <n v="850"/>
    <s v="€"/>
    <x v="0"/>
    <x v="6"/>
    <x v="27"/>
    <x v="547"/>
    <x v="53"/>
    <s v="02.08.2023"/>
    <s v="f"/>
    <s v="t"/>
    <s v="f"/>
    <s v="t"/>
    <s v="f"/>
    <s v="t"/>
    <s v="t"/>
    <s v="f"/>
    <s v="t"/>
    <s v="t"/>
    <s v="f"/>
    <s v="f"/>
    <s v="t"/>
    <s v="t"/>
    <s v="t"/>
    <s v="f"/>
    <s v="f"/>
    <s v="t"/>
    <m/>
    <s v="https://www.halooglasi.com/nekretnine/izdavanje-stanova/novi-dorcol/5425643465662?kid=4"/>
    <s v="f"/>
    <n v="11.333333333333334"/>
  </r>
  <r>
    <n v="145"/>
    <s v="Dupleks "/>
    <s v="Stan"/>
    <n v="65"/>
    <x v="8"/>
    <s v="Vlasnik"/>
    <s v="Novogradnja"/>
    <s v="Renovirano"/>
    <x v="1"/>
    <x v="4"/>
    <x v="9"/>
    <m/>
    <m/>
    <m/>
    <s v="mesečno"/>
    <n v="300"/>
    <s v="€"/>
    <x v="0"/>
    <x v="9"/>
    <x v="101"/>
    <x v="673"/>
    <x v="53"/>
    <s v="02.08.2023"/>
    <s v="t"/>
    <s v="t"/>
    <s v="f"/>
    <s v="f"/>
    <s v="t"/>
    <s v="f"/>
    <s v="f"/>
    <s v="t"/>
    <s v="f"/>
    <s v="f"/>
    <s v="f"/>
    <s v="t"/>
    <s v="t"/>
    <s v="t"/>
    <s v="f"/>
    <s v="f"/>
    <s v="t"/>
    <s v="f"/>
    <m/>
    <s v="https://www.halooglasi.com/nekretnine/izdavanje-stanova/dupleks/5425643462654?kid=4"/>
    <s v="f"/>
    <n v="4.615384615384615"/>
  </r>
  <r>
    <n v="146"/>
    <s v="Blok 23,3.0,namešten,useljiv ID#15326 "/>
    <s v="Stan"/>
    <n v="69"/>
    <x v="6"/>
    <s v="Agencija"/>
    <s v="Stara gradnja"/>
    <s v="Renovirano"/>
    <x v="0"/>
    <x v="0"/>
    <x v="5"/>
    <m/>
    <m/>
    <m/>
    <s v="mesečno"/>
    <n v="700"/>
    <s v="€"/>
    <x v="0"/>
    <x v="1"/>
    <x v="26"/>
    <x v="29"/>
    <x v="53"/>
    <s v="02.08.2023"/>
    <s v="f"/>
    <s v="t"/>
    <s v="f"/>
    <s v="f"/>
    <s v="f"/>
    <s v="t"/>
    <s v="t"/>
    <s v="f"/>
    <s v="f"/>
    <s v="f"/>
    <s v="f"/>
    <s v="f"/>
    <s v="t"/>
    <s v="t"/>
    <s v="f"/>
    <s v="f"/>
    <s v="f"/>
    <s v="t"/>
    <m/>
    <s v="https://www.halooglasi.com/nekretnine/izdavanje-stanova/blok-23-3-0-namesten-useljiv-id15326/5425643329519?kid=4"/>
    <s v="f"/>
    <n v="10.144927536231885"/>
  </r>
  <r>
    <n v="147"/>
    <s v="Omladinskih Brigada 45 m2, dvospratnice "/>
    <s v="Stan"/>
    <n v="45"/>
    <x v="5"/>
    <s v="Agencija"/>
    <s v="Stara gradnja"/>
    <s v="Renovirano"/>
    <x v="0"/>
    <x v="0"/>
    <x v="11"/>
    <n v="2"/>
    <n v="50"/>
    <s v="€"/>
    <s v="mesečno"/>
    <n v="400"/>
    <s v="€"/>
    <x v="0"/>
    <x v="1"/>
    <x v="125"/>
    <x v="7"/>
    <x v="53"/>
    <s v="02.08.2023"/>
    <s v="t"/>
    <s v="f"/>
    <s v="f"/>
    <s v="t"/>
    <s v="f"/>
    <s v="f"/>
    <s v="f"/>
    <s v="f"/>
    <s v="f"/>
    <s v="t"/>
    <s v="f"/>
    <s v="f"/>
    <s v="f"/>
    <s v="t"/>
    <s v="t"/>
    <s v="f"/>
    <s v="f"/>
    <s v="t"/>
    <n v="0.5"/>
    <s v="https://www.halooglasi.com/nekretnine/izdavanje-stanova/omladinskih-brigada-45-m2-dvospratnice/5425643466344?kid=4"/>
    <s v="f"/>
    <n v="8.8888888888888893"/>
  </r>
  <r>
    <n v="148"/>
    <s v="Novi Beograd - Dr ivana ribara ID#53860 "/>
    <s v="Stan"/>
    <n v="51"/>
    <x v="0"/>
    <s v="Agencija"/>
    <m/>
    <m/>
    <x v="0"/>
    <x v="0"/>
    <x v="11"/>
    <n v="7"/>
    <m/>
    <m/>
    <s v="mesečno"/>
    <n v="600"/>
    <s v="€"/>
    <x v="0"/>
    <x v="1"/>
    <x v="72"/>
    <x v="65"/>
    <x v="53"/>
    <s v="02.08.2023"/>
    <s v="f"/>
    <s v="t"/>
    <s v="f"/>
    <s v="t"/>
    <s v="f"/>
    <s v="t"/>
    <s v="f"/>
    <s v="f"/>
    <s v="f"/>
    <s v="f"/>
    <s v="f"/>
    <s v="f"/>
    <s v="t"/>
    <s v="t"/>
    <s v="f"/>
    <s v="f"/>
    <s v="f"/>
    <s v="t"/>
    <m/>
    <s v="https://www.halooglasi.com/nekretnine/izdavanje-stanova/novi-beograd---dr-ivana-ribara-id53860/5425643435446?kid=4"/>
    <s v="f"/>
    <n v="11.764705882352942"/>
  </r>
  <r>
    <n v="149"/>
    <s v="3.0 stan, Birčaninova, Savski venac ID#3999 "/>
    <s v="Stan"/>
    <n v="70"/>
    <x v="6"/>
    <s v="Agencija"/>
    <m/>
    <m/>
    <x v="0"/>
    <x v="7"/>
    <x v="3"/>
    <n v="7"/>
    <m/>
    <m/>
    <s v="mesečno"/>
    <n v="1200"/>
    <s v="€"/>
    <x v="0"/>
    <x v="0"/>
    <x v="27"/>
    <x v="89"/>
    <x v="53"/>
    <s v="02.08.2023"/>
    <s v="f"/>
    <s v="f"/>
    <s v="f"/>
    <s v="t"/>
    <s v="f"/>
    <s v="f"/>
    <s v="f"/>
    <s v="f"/>
    <s v="f"/>
    <s v="f"/>
    <s v="f"/>
    <s v="f"/>
    <s v="f"/>
    <s v="f"/>
    <s v="f"/>
    <s v="f"/>
    <s v="f"/>
    <s v="t"/>
    <m/>
    <s v="https://www.halooglasi.com/nekretnine/izdavanje-stanova/3-0-stan-bircaninova-savski-venac-id3999/5425643464444?kid=4"/>
    <s v="f"/>
    <n v="17.142857142857142"/>
  </r>
  <r>
    <n v="150"/>
    <s v="Dorćol, Dunavski kej "/>
    <s v="Stan"/>
    <n v="54"/>
    <x v="8"/>
    <s v="Agencija"/>
    <m/>
    <m/>
    <x v="3"/>
    <x v="0"/>
    <x v="0"/>
    <n v="6"/>
    <m/>
    <m/>
    <m/>
    <n v="650"/>
    <s v="€"/>
    <x v="0"/>
    <x v="7"/>
    <x v="29"/>
    <x v="674"/>
    <x v="53"/>
    <s v="02.08.2023"/>
    <s v="f"/>
    <s v="t"/>
    <s v="f"/>
    <s v="f"/>
    <s v="f"/>
    <s v="t"/>
    <s v="f"/>
    <s v="f"/>
    <s v="t"/>
    <s v="f"/>
    <s v="f"/>
    <s v="f"/>
    <s v="t"/>
    <s v="t"/>
    <s v="f"/>
    <s v="f"/>
    <s v="f"/>
    <s v="t"/>
    <m/>
    <s v="https://www.halooglasi.com/nekretnine/izdavanje-stanova/dorcol-dunavski-kej/5425643139598?kid=4"/>
    <s v="f"/>
    <n v="12.037037037037036"/>
  </r>
  <r>
    <n v="151"/>
    <s v="Arena, novogradnja, odličan, ID 14186 "/>
    <s v="Stan"/>
    <n v="60"/>
    <x v="0"/>
    <s v="Agencija"/>
    <s v="Novogradnja"/>
    <m/>
    <x v="0"/>
    <x v="0"/>
    <x v="9"/>
    <n v="6"/>
    <m/>
    <m/>
    <s v="mesečno"/>
    <n v="700"/>
    <s v="€"/>
    <x v="0"/>
    <x v="1"/>
    <x v="47"/>
    <x v="77"/>
    <x v="53"/>
    <s v="02.08.2023"/>
    <s v="f"/>
    <s v="t"/>
    <s v="f"/>
    <s v="t"/>
    <s v="f"/>
    <s v="t"/>
    <s v="f"/>
    <s v="f"/>
    <s v="t"/>
    <s v="t"/>
    <s v="f"/>
    <s v="f"/>
    <s v="t"/>
    <s v="t"/>
    <s v="t"/>
    <s v="f"/>
    <s v="f"/>
    <s v="t"/>
    <n v="0.5"/>
    <s v="https://www.halooglasi.com/nekretnine/izdavanje-stanova/arena-novogradnja-odlican-id-14186/5425643463009?kid=4"/>
    <s v="f"/>
    <n v="11.666666666666666"/>
  </r>
  <r>
    <n v="152"/>
    <s v="Wellport, lux sređen stan, garaža, ID 16737 "/>
    <s v="Stan"/>
    <n v="82"/>
    <x v="6"/>
    <s v="Agencija"/>
    <s v="Novogradnja"/>
    <s v="Lux"/>
    <x v="0"/>
    <x v="0"/>
    <x v="8"/>
    <n v="12"/>
    <m/>
    <m/>
    <s v="mesečno"/>
    <n v="2000"/>
    <s v="€"/>
    <x v="0"/>
    <x v="1"/>
    <x v="5"/>
    <x v="134"/>
    <x v="53"/>
    <s v="02.08.2023"/>
    <s v="f"/>
    <s v="t"/>
    <s v="f"/>
    <s v="t"/>
    <s v="f"/>
    <s v="t"/>
    <s v="t"/>
    <s v="f"/>
    <s v="t"/>
    <s v="t"/>
    <s v="f"/>
    <s v="f"/>
    <s v="t"/>
    <s v="t"/>
    <s v="t"/>
    <s v="f"/>
    <s v="f"/>
    <s v="t"/>
    <n v="0.5"/>
    <s v="https://www.halooglasi.com/nekretnine/izdavanje-stanova/wellport-lux-sredjen-stan-garaza-id-16737/5425643462620"/>
    <s v="f"/>
    <n v="24.390243902439025"/>
  </r>
  <r>
    <n v="153"/>
    <s v="Autokomanda, novogradnja, garaža, ID 7071 "/>
    <s v="Stan"/>
    <n v="70"/>
    <x v="6"/>
    <s v="Agencija"/>
    <s v="Novogradnja"/>
    <m/>
    <x v="0"/>
    <x v="0"/>
    <x v="5"/>
    <n v="4"/>
    <m/>
    <m/>
    <s v="mesečno"/>
    <n v="1100"/>
    <s v="€"/>
    <x v="0"/>
    <x v="4"/>
    <x v="96"/>
    <x v="485"/>
    <x v="53"/>
    <s v="02.08.2023"/>
    <s v="f"/>
    <s v="t"/>
    <s v="f"/>
    <s v="t"/>
    <s v="f"/>
    <s v="t"/>
    <s v="t"/>
    <s v="f"/>
    <s v="t"/>
    <s v="t"/>
    <s v="f"/>
    <s v="f"/>
    <s v="t"/>
    <s v="t"/>
    <s v="t"/>
    <s v="f"/>
    <s v="f"/>
    <s v="t"/>
    <n v="0.5"/>
    <s v="https://www.halooglasi.com/nekretnine/izdavanje-stanova/autokomanda-novogradnja-garaza-id-7071/5425643462340"/>
    <s v="f"/>
    <n v="15.714285714285714"/>
  </r>
  <r>
    <n v="154"/>
    <s v="Svetao, lep, upravo okrečen 1,5 Vidikovac "/>
    <s v="Stan"/>
    <n v="30"/>
    <x v="1"/>
    <s v="Vlasnik"/>
    <s v="Novogradnja"/>
    <s v="Renovirano"/>
    <x v="0"/>
    <x v="3"/>
    <x v="9"/>
    <n v="2"/>
    <m/>
    <m/>
    <s v="mesečno"/>
    <n v="320"/>
    <s v="€"/>
    <x v="0"/>
    <x v="11"/>
    <x v="121"/>
    <x v="499"/>
    <x v="53"/>
    <s v="02.08.2023"/>
    <s v="f"/>
    <s v="t"/>
    <s v="f"/>
    <s v="f"/>
    <s v="f"/>
    <s v="f"/>
    <s v="t"/>
    <s v="f"/>
    <s v="f"/>
    <s v="f"/>
    <s v="f"/>
    <s v="f"/>
    <s v="t"/>
    <s v="t"/>
    <s v="t"/>
    <s v="f"/>
    <s v="f"/>
    <s v="t"/>
    <m/>
    <s v="https://www.halooglasi.com/nekretnine/izdavanje-stanova/svetao-lep-upravo-okrecen-1-5-vidikovac/5425643466354"/>
    <s v="f"/>
    <n v="10.666666666666666"/>
  </r>
  <r>
    <n v="155"/>
    <s v="West65, Zepetrra, Modern "/>
    <s v="Stan"/>
    <n v="54"/>
    <x v="0"/>
    <s v="Agencija"/>
    <s v="Novogradnja"/>
    <s v="Lux"/>
    <x v="0"/>
    <x v="7"/>
    <x v="2"/>
    <n v="9"/>
    <m/>
    <m/>
    <m/>
    <n v="1200"/>
    <s v="€"/>
    <x v="0"/>
    <x v="1"/>
    <x v="5"/>
    <x v="0"/>
    <x v="53"/>
    <s v="02.08.2023"/>
    <s v="f"/>
    <s v="f"/>
    <s v="f"/>
    <s v="f"/>
    <s v="f"/>
    <s v="f"/>
    <s v="f"/>
    <s v="f"/>
    <s v="t"/>
    <s v="t"/>
    <s v="f"/>
    <s v="f"/>
    <s v="t"/>
    <s v="t"/>
    <s v="f"/>
    <s v="f"/>
    <s v="f"/>
    <s v="t"/>
    <m/>
    <s v="https://www.halooglasi.com/nekretnine/izdavanje-stanova/west65-zepetrra-modern/5425643464464?kid=4"/>
    <s v="f"/>
    <n v="22.222222222222221"/>
  </r>
  <r>
    <n v="156"/>
    <s v="Zemun - Gornji grad ID#53855 "/>
    <s v="Stan"/>
    <n v="50"/>
    <x v="8"/>
    <s v="Agencija"/>
    <m/>
    <m/>
    <x v="0"/>
    <x v="2"/>
    <x v="11"/>
    <n v="4"/>
    <m/>
    <m/>
    <s v="mesečno"/>
    <n v="400"/>
    <s v="€"/>
    <x v="0"/>
    <x v="3"/>
    <x v="48"/>
    <x v="169"/>
    <x v="53"/>
    <s v="02.08.2023"/>
    <s v="f"/>
    <s v="t"/>
    <s v="f"/>
    <s v="t"/>
    <s v="f"/>
    <s v="t"/>
    <s v="f"/>
    <s v="f"/>
    <s v="f"/>
    <s v="f"/>
    <s v="f"/>
    <s v="f"/>
    <s v="t"/>
    <s v="t"/>
    <s v="f"/>
    <s v="f"/>
    <s v="f"/>
    <s v="t"/>
    <m/>
    <s v="https://www.halooglasi.com/nekretnine/izdavanje-stanova/zemun---gornji-grad-id53855/5425643464475?kid=4"/>
    <s v="f"/>
    <n v="8"/>
  </r>
  <r>
    <n v="157"/>
    <s v="Centar - Beograd na vodi BW ID#53614 "/>
    <s v="Stan"/>
    <n v="35"/>
    <x v="5"/>
    <s v="Agencija"/>
    <m/>
    <m/>
    <x v="0"/>
    <x v="0"/>
    <x v="0"/>
    <n v="23"/>
    <m/>
    <m/>
    <s v="mesečno"/>
    <n v="1000"/>
    <s v="€"/>
    <x v="0"/>
    <x v="0"/>
    <x v="3"/>
    <x v="8"/>
    <x v="53"/>
    <s v="02.08.2023"/>
    <s v="f"/>
    <s v="t"/>
    <s v="f"/>
    <s v="t"/>
    <s v="f"/>
    <s v="t"/>
    <s v="f"/>
    <s v="f"/>
    <s v="f"/>
    <s v="f"/>
    <s v="f"/>
    <s v="f"/>
    <s v="t"/>
    <s v="t"/>
    <s v="f"/>
    <s v="f"/>
    <s v="f"/>
    <s v="t"/>
    <m/>
    <s v="https://www.halooglasi.com/nekretnine/izdavanje-stanova/centar---beograd-na-vodi-bw-id53614/5425643397953?kid=4"/>
    <s v="f"/>
    <n v="28.571428571428573"/>
  </r>
  <r>
    <n v="165"/>
    <s v="Žarkovo, Vodovodska 1,5 "/>
    <s v="Stan"/>
    <n v="30"/>
    <x v="1"/>
    <s v="Vlasnik"/>
    <m/>
    <m/>
    <x v="0"/>
    <x v="7"/>
    <x v="15"/>
    <m/>
    <m/>
    <m/>
    <m/>
    <n v="240"/>
    <s v="€"/>
    <x v="0"/>
    <x v="9"/>
    <x v="101"/>
    <x v="421"/>
    <x v="53"/>
    <s v="02.08.2023"/>
    <s v="f"/>
    <s v="t"/>
    <s v="f"/>
    <s v="f"/>
    <s v="f"/>
    <s v="f"/>
    <s v="f"/>
    <s v="f"/>
    <s v="f"/>
    <s v="f"/>
    <s v="f"/>
    <s v="f"/>
    <s v="f"/>
    <s v="f"/>
    <s v="f"/>
    <s v="f"/>
    <s v="f"/>
    <s v="t"/>
    <m/>
    <s v="https://www.halooglasi.com/nekretnine/izdavanje-stanova/zarkovo-vodovodska-1-5/5425634467443?kid=4"/>
    <s v="f"/>
    <n v="8"/>
  </r>
  <r>
    <n v="166"/>
    <s v="Novi Beograd - West 65 ID#53847 "/>
    <s v="Stan"/>
    <n v="66"/>
    <x v="0"/>
    <s v="Agencija"/>
    <m/>
    <m/>
    <x v="0"/>
    <x v="0"/>
    <x v="5"/>
    <n v="6"/>
    <m/>
    <m/>
    <s v="mesečno"/>
    <n v="1000"/>
    <s v="€"/>
    <x v="0"/>
    <x v="1"/>
    <x v="5"/>
    <x v="7"/>
    <x v="53"/>
    <s v="02.08.2023"/>
    <s v="f"/>
    <s v="t"/>
    <s v="f"/>
    <s v="t"/>
    <s v="f"/>
    <s v="t"/>
    <s v="f"/>
    <s v="f"/>
    <s v="f"/>
    <s v="f"/>
    <s v="f"/>
    <s v="f"/>
    <s v="t"/>
    <s v="t"/>
    <s v="f"/>
    <s v="f"/>
    <s v="f"/>
    <s v="t"/>
    <m/>
    <s v="https://www.halooglasi.com/nekretnine/izdavanje-stanova/novi-beograd---west-65-id53847/5425643464430?kid=4"/>
    <s v="f"/>
    <n v="15.151515151515152"/>
  </r>
  <r>
    <n v="167"/>
    <s v="Od 1. oktobra slobodan. Ako želite stan ili ofis "/>
    <s v="Stan"/>
    <n v="25"/>
    <x v="5"/>
    <s v="Vlasnik"/>
    <s v="Novogradnja"/>
    <s v="Lux"/>
    <x v="0"/>
    <x v="3"/>
    <x v="11"/>
    <n v="2"/>
    <n v="33"/>
    <s v="€"/>
    <s v="na 6 meseci"/>
    <n v="219"/>
    <s v="€"/>
    <x v="0"/>
    <x v="11"/>
    <x v="121"/>
    <x v="675"/>
    <x v="53"/>
    <s v="02.08.2023"/>
    <s v="f"/>
    <s v="f"/>
    <s v="f"/>
    <s v="t"/>
    <s v="f"/>
    <s v="f"/>
    <s v="t"/>
    <s v="f"/>
    <s v="f"/>
    <s v="t"/>
    <s v="f"/>
    <s v="t"/>
    <s v="t"/>
    <s v="t"/>
    <s v="f"/>
    <s v="f"/>
    <s v="f"/>
    <s v="t"/>
    <m/>
    <s v="https://www.halooglasi.com/nekretnine/izdavanje-stanova/od-1-oktobra-slobodan-ako-zelite-stan-ili-ofi/4015755?kid=4"/>
    <s v="f"/>
    <n v="8.76"/>
  </r>
  <r>
    <n v="204"/>
    <s v="Centar - Vracar ID#53897 "/>
    <s v="Stan"/>
    <n v="85"/>
    <x v="6"/>
    <s v="Agencija"/>
    <m/>
    <m/>
    <x v="0"/>
    <x v="0"/>
    <x v="5"/>
    <n v="3"/>
    <m/>
    <m/>
    <s v="mesečno"/>
    <n v="1100"/>
    <s v="€"/>
    <x v="0"/>
    <x v="2"/>
    <x v="27"/>
    <x v="12"/>
    <x v="53"/>
    <s v="02.08.2023"/>
    <s v="f"/>
    <s v="t"/>
    <s v="f"/>
    <s v="f"/>
    <s v="f"/>
    <s v="f"/>
    <s v="f"/>
    <s v="f"/>
    <s v="f"/>
    <s v="f"/>
    <s v="f"/>
    <s v="f"/>
    <s v="t"/>
    <s v="t"/>
    <s v="f"/>
    <s v="f"/>
    <s v="f"/>
    <s v="t"/>
    <m/>
    <s v="https://www.halooglasi.com/nekretnine/izdavanje-stanova/centar---vracar-id53897/5425643464436?kid=4"/>
    <s v="f"/>
    <n v="12.941176470588236"/>
  </r>
  <r>
    <n v="62"/>
    <s v="Širi centar - Vidikovac ID#53871 "/>
    <s v="Stan"/>
    <n v="46"/>
    <x v="0"/>
    <s v="Agencija"/>
    <m/>
    <m/>
    <x v="0"/>
    <x v="2"/>
    <x v="9"/>
    <n v="4"/>
    <m/>
    <m/>
    <s v="mesečno"/>
    <n v="300"/>
    <s v="€"/>
    <x v="0"/>
    <x v="11"/>
    <x v="121"/>
    <x v="499"/>
    <x v="54"/>
    <s v="03.08.2023"/>
    <s v="f"/>
    <s v="t"/>
    <s v="f"/>
    <s v="t"/>
    <s v="f"/>
    <s v="f"/>
    <s v="f"/>
    <s v="f"/>
    <s v="f"/>
    <s v="f"/>
    <s v="f"/>
    <s v="f"/>
    <s v="t"/>
    <s v="t"/>
    <s v="f"/>
    <s v="f"/>
    <s v="f"/>
    <s v="t"/>
    <m/>
    <s v="https://www.halooglasi.com/nekretnine/izdavanje-stanova/siri-centar---vidikovac-id53871/5425643468317?kid=4"/>
    <s v="f"/>
    <n v="6.5217391304347823"/>
  </r>
  <r>
    <n v="63"/>
    <s v="Cena sa troškovima, odmah useljivo "/>
    <s v="Stan"/>
    <n v="25"/>
    <x v="3"/>
    <s v="Agencija"/>
    <s v="Stara gradnja"/>
    <s v="Renovirano"/>
    <x v="0"/>
    <x v="3"/>
    <x v="3"/>
    <n v="11"/>
    <m/>
    <m/>
    <s v="mesečno"/>
    <n v="350"/>
    <s v="€"/>
    <x v="0"/>
    <x v="5"/>
    <x v="70"/>
    <x v="391"/>
    <x v="54"/>
    <s v="03.08.2023"/>
    <s v="f"/>
    <s v="t"/>
    <s v="f"/>
    <s v="f"/>
    <s v="t"/>
    <s v="t"/>
    <s v="f"/>
    <s v="f"/>
    <s v="t"/>
    <s v="f"/>
    <s v="f"/>
    <s v="f"/>
    <s v="t"/>
    <s v="t"/>
    <s v="f"/>
    <s v="f"/>
    <s v="f"/>
    <s v="t"/>
    <n v="0.5"/>
    <s v="https://www.halooglasi.com/nekretnine/izdavanje-stanova/cena-sa-troskovima-odmah-useljivo/5425643469034?kid=4"/>
    <s v="f"/>
    <n v="14"/>
  </r>
  <r>
    <n v="64"/>
    <s v="Lux stan,dvorište,garažno mesto,SPA,video nadzor "/>
    <s v="Stan"/>
    <n v="34"/>
    <x v="5"/>
    <s v="Vlasnik"/>
    <s v="Novogradnja"/>
    <s v="Lux"/>
    <x v="0"/>
    <x v="5"/>
    <x v="11"/>
    <n v="2"/>
    <n v="50"/>
    <s v="€"/>
    <s v="mesečno"/>
    <n v="500"/>
    <s v="€"/>
    <x v="0"/>
    <x v="5"/>
    <x v="81"/>
    <x v="676"/>
    <x v="54"/>
    <s v="03.08.2023"/>
    <s v="f"/>
    <s v="t"/>
    <s v="f"/>
    <s v="f"/>
    <s v="f"/>
    <s v="f"/>
    <s v="t"/>
    <s v="f"/>
    <s v="f"/>
    <s v="t"/>
    <s v="f"/>
    <s v="t"/>
    <s v="t"/>
    <s v="f"/>
    <s v="f"/>
    <s v="f"/>
    <s v="f"/>
    <s v="t"/>
    <m/>
    <s v="https://www.halooglasi.com/nekretnine/izdavanje-stanova/lux-stan-dvoriste-garazno-mesto-spa-video-nad/5425643467975?kid=4"/>
    <s v="f"/>
    <n v="14.705882352941176"/>
  </r>
  <r>
    <n v="66"/>
    <s v="Novi Beograd - Savada a blok ID#53866 "/>
    <s v="Stan"/>
    <n v="75"/>
    <x v="0"/>
    <s v="Agencija"/>
    <m/>
    <m/>
    <x v="0"/>
    <x v="0"/>
    <x v="1"/>
    <n v="7"/>
    <m/>
    <m/>
    <s v="mesečno"/>
    <n v="950"/>
    <s v="€"/>
    <x v="0"/>
    <x v="1"/>
    <x v="33"/>
    <x v="57"/>
    <x v="54"/>
    <s v="03.08.2023"/>
    <s v="f"/>
    <s v="t"/>
    <s v="f"/>
    <s v="f"/>
    <s v="f"/>
    <s v="t"/>
    <s v="f"/>
    <s v="f"/>
    <s v="f"/>
    <s v="f"/>
    <s v="f"/>
    <s v="f"/>
    <s v="t"/>
    <s v="t"/>
    <s v="f"/>
    <s v="f"/>
    <s v="f"/>
    <s v="t"/>
    <m/>
    <s v="https://www.halooglasi.com/nekretnine/izdavanje-stanova/novi-beograd---savada-a-blok-id53866/5425643468338?kid=4"/>
    <s v="f"/>
    <n v="12.666666666666666"/>
  </r>
  <r>
    <n v="67"/>
    <s v="Vozdovac-Novogradnja-Lux "/>
    <s v="Stan"/>
    <n v="45"/>
    <x v="1"/>
    <s v="Agencija"/>
    <s v="Novogradnja"/>
    <s v="Lux"/>
    <x v="0"/>
    <x v="2"/>
    <x v="8"/>
    <n v="8"/>
    <m/>
    <m/>
    <s v="mesečno"/>
    <n v="450"/>
    <s v="€"/>
    <x v="0"/>
    <x v="4"/>
    <x v="123"/>
    <x v="677"/>
    <x v="54"/>
    <s v="03.08.2023"/>
    <s v="f"/>
    <s v="t"/>
    <s v="f"/>
    <s v="f"/>
    <s v="f"/>
    <s v="t"/>
    <s v="f"/>
    <s v="f"/>
    <s v="t"/>
    <s v="f"/>
    <s v="f"/>
    <s v="f"/>
    <s v="t"/>
    <s v="t"/>
    <s v="f"/>
    <s v="f"/>
    <s v="f"/>
    <s v="f"/>
    <n v="0.5"/>
    <s v="https://www.halooglasi.com/nekretnine/izdavanje-stanova/vozdovac-novogradnja-lux/5425643469679?kid=4"/>
    <s v="f"/>
    <n v="10"/>
  </r>
  <r>
    <n v="68"/>
    <s v="Lux, Dedinje, 200 m2 sa baštom i 2 parking mesta "/>
    <s v="Stan"/>
    <n v="200"/>
    <x v="2"/>
    <s v="Agencija"/>
    <s v="Novogradnja"/>
    <s v="Lux"/>
    <x v="0"/>
    <x v="0"/>
    <x v="7"/>
    <n v="1"/>
    <m/>
    <m/>
    <m/>
    <n v="3000"/>
    <s v="€"/>
    <x v="0"/>
    <x v="0"/>
    <x v="0"/>
    <x v="0"/>
    <x v="54"/>
    <s v="03.08.2023"/>
    <s v="f"/>
    <s v="f"/>
    <s v="f"/>
    <s v="f"/>
    <s v="f"/>
    <s v="f"/>
    <s v="t"/>
    <s v="f"/>
    <s v="t"/>
    <s v="f"/>
    <s v="f"/>
    <s v="f"/>
    <s v="t"/>
    <s v="t"/>
    <s v="f"/>
    <s v="f"/>
    <s v="f"/>
    <s v="t"/>
    <m/>
    <s v="https://www.halooglasi.com/nekretnine/izdavanje-stanova/lux-dedinje-200-m2-sa-bastom-i-2-parking-mest/5425643467382"/>
    <s v="f"/>
    <n v="15"/>
  </r>
  <r>
    <n v="71"/>
    <s v="Zemun centar, 72 m2, 2.5 "/>
    <s v="Stan"/>
    <n v="72"/>
    <x v="8"/>
    <s v="Agencija"/>
    <s v="Stara gradnja"/>
    <s v="Renovirano"/>
    <x v="0"/>
    <x v="2"/>
    <x v="7"/>
    <n v="5"/>
    <m/>
    <m/>
    <m/>
    <n v="900"/>
    <s v="€"/>
    <x v="0"/>
    <x v="3"/>
    <x v="27"/>
    <x v="0"/>
    <x v="54"/>
    <s v="03.08.2023"/>
    <s v="f"/>
    <s v="f"/>
    <s v="f"/>
    <s v="f"/>
    <s v="f"/>
    <s v="f"/>
    <s v="t"/>
    <s v="f"/>
    <s v="t"/>
    <s v="f"/>
    <s v="f"/>
    <s v="f"/>
    <s v="t"/>
    <s v="t"/>
    <s v="f"/>
    <s v="f"/>
    <s v="f"/>
    <s v="t"/>
    <m/>
    <s v="https://www.halooglasi.com/nekretnine/izdavanje-stanova/zemun-centar-72-m2-2-5/5425643469809?kid=4"/>
    <s v="f"/>
    <n v="12.5"/>
  </r>
  <r>
    <n v="72"/>
    <s v="Zemun - Retenzija ID#53879 "/>
    <s v="Stan"/>
    <n v="30"/>
    <x v="1"/>
    <s v="Agencija"/>
    <m/>
    <m/>
    <x v="0"/>
    <x v="0"/>
    <x v="9"/>
    <n v="6"/>
    <m/>
    <m/>
    <s v="mesečno"/>
    <n v="500"/>
    <s v="€"/>
    <x v="0"/>
    <x v="3"/>
    <x v="122"/>
    <x v="662"/>
    <x v="54"/>
    <s v="03.08.2023"/>
    <s v="f"/>
    <s v="t"/>
    <s v="f"/>
    <s v="t"/>
    <s v="f"/>
    <s v="t"/>
    <s v="f"/>
    <s v="f"/>
    <s v="f"/>
    <s v="f"/>
    <s v="f"/>
    <s v="f"/>
    <s v="t"/>
    <s v="t"/>
    <s v="f"/>
    <s v="f"/>
    <s v="f"/>
    <s v="t"/>
    <m/>
    <s v="https://www.halooglasi.com/nekretnine/izdavanje-stanova/zemun---retenzija-id53879/5425643469815?kid=4"/>
    <s v="f"/>
    <n v="16.666666666666668"/>
  </r>
  <r>
    <n v="73"/>
    <s v="Lux, Blok 65, ZepTerra, 55 m2 sa garažnim mestom "/>
    <s v="Stan"/>
    <n v="55"/>
    <x v="0"/>
    <s v="Agencija"/>
    <s v="Novogradnja"/>
    <s v="Lux"/>
    <x v="0"/>
    <x v="0"/>
    <x v="5"/>
    <n v="9"/>
    <m/>
    <m/>
    <m/>
    <n v="1100"/>
    <s v="€"/>
    <x v="0"/>
    <x v="1"/>
    <x v="5"/>
    <x v="133"/>
    <x v="54"/>
    <s v="03.08.2023"/>
    <s v="f"/>
    <s v="f"/>
    <s v="f"/>
    <s v="f"/>
    <s v="f"/>
    <s v="t"/>
    <s v="t"/>
    <s v="f"/>
    <s v="t"/>
    <s v="f"/>
    <s v="f"/>
    <s v="f"/>
    <s v="t"/>
    <s v="t"/>
    <s v="f"/>
    <s v="f"/>
    <s v="f"/>
    <s v="t"/>
    <m/>
    <s v="https://www.halooglasi.com/nekretnine/izdavanje-stanova/lux-blok-65-zepterra-55-m2-sa-garaznim-mestom/5425643469816?kid=4"/>
    <s v="f"/>
    <n v="20"/>
  </r>
  <r>
    <n v="74"/>
    <s v="Izdajem stan 42m2 "/>
    <s v="Stan"/>
    <n v="42"/>
    <x v="0"/>
    <s v="Vlasnik"/>
    <s v="Novogradnja"/>
    <s v="Izvorno stanje"/>
    <x v="1"/>
    <x v="2"/>
    <x v="0"/>
    <n v="3"/>
    <n v="90"/>
    <s v="€"/>
    <s v="mesečno"/>
    <n v="350"/>
    <s v="€"/>
    <x v="0"/>
    <x v="12"/>
    <x v="14"/>
    <x v="83"/>
    <x v="54"/>
    <s v="03.08.2023"/>
    <s v="t"/>
    <s v="t"/>
    <s v="f"/>
    <s v="t"/>
    <s v="f"/>
    <s v="f"/>
    <s v="t"/>
    <s v="f"/>
    <s v="t"/>
    <s v="f"/>
    <s v="f"/>
    <s v="f"/>
    <s v="f"/>
    <s v="f"/>
    <s v="f"/>
    <s v="f"/>
    <s v="f"/>
    <s v="t"/>
    <m/>
    <s v="https://www.halooglasi.com/nekretnine/izdavanje-stanova/izdajem-stan-42m2/5425643469879"/>
    <s v="t"/>
    <n v="8.3333333333333339"/>
  </r>
  <r>
    <n v="75"/>
    <s v="Centar - Stari grad ID#53870 "/>
    <s v="Stan"/>
    <n v="50"/>
    <x v="0"/>
    <s v="Agencija"/>
    <m/>
    <m/>
    <x v="0"/>
    <x v="0"/>
    <x v="2"/>
    <n v="8"/>
    <m/>
    <m/>
    <s v="mesečno"/>
    <n v="700"/>
    <s v="€"/>
    <x v="0"/>
    <x v="7"/>
    <x v="60"/>
    <x v="678"/>
    <x v="54"/>
    <s v="03.08.2023"/>
    <s v="f"/>
    <s v="t"/>
    <s v="f"/>
    <s v="t"/>
    <s v="f"/>
    <s v="t"/>
    <s v="f"/>
    <s v="f"/>
    <s v="f"/>
    <s v="f"/>
    <s v="f"/>
    <s v="f"/>
    <s v="t"/>
    <s v="t"/>
    <s v="f"/>
    <s v="f"/>
    <s v="f"/>
    <s v="t"/>
    <m/>
    <s v="https://www.halooglasi.com/nekretnine/izdavanje-stanova/centar---stari-grad-id53870/5425643469830?kid=4"/>
    <s v="f"/>
    <n v="14"/>
  </r>
  <r>
    <n v="77"/>
    <s v="Širi centar - Cukaricka padina ID#53874 "/>
    <s v="Stan"/>
    <n v="65"/>
    <x v="0"/>
    <s v="Agencija"/>
    <m/>
    <m/>
    <x v="1"/>
    <x v="0"/>
    <x v="0"/>
    <n v="6"/>
    <m/>
    <m/>
    <s v="mesečno"/>
    <n v="400"/>
    <s v="€"/>
    <x v="0"/>
    <x v="9"/>
    <x v="138"/>
    <x v="679"/>
    <x v="54"/>
    <s v="03.08.2023"/>
    <s v="f"/>
    <s v="t"/>
    <s v="f"/>
    <s v="t"/>
    <s v="f"/>
    <s v="t"/>
    <s v="f"/>
    <s v="f"/>
    <s v="f"/>
    <s v="f"/>
    <s v="f"/>
    <s v="f"/>
    <s v="t"/>
    <s v="t"/>
    <s v="f"/>
    <s v="f"/>
    <s v="f"/>
    <s v="t"/>
    <m/>
    <s v="https://www.halooglasi.com/nekretnine/izdavanje-stanova/siri-centar---cukaricka-padina-id53874/5425643469857?kid=4"/>
    <s v="f"/>
    <n v="6.1538461538461542"/>
  </r>
  <r>
    <n v="78"/>
    <s v="Bežanijska kosa - Bezanijska kosa 2 ID#53885 "/>
    <s v="Stan"/>
    <n v="46"/>
    <x v="1"/>
    <s v="Agencija"/>
    <m/>
    <m/>
    <x v="0"/>
    <x v="0"/>
    <x v="0"/>
    <n v="6"/>
    <m/>
    <m/>
    <s v="mesečno"/>
    <n v="450"/>
    <s v="€"/>
    <x v="0"/>
    <x v="1"/>
    <x v="196"/>
    <x v="680"/>
    <x v="54"/>
    <s v="03.08.2023"/>
    <s v="f"/>
    <s v="t"/>
    <s v="f"/>
    <s v="t"/>
    <s v="f"/>
    <s v="t"/>
    <s v="f"/>
    <s v="f"/>
    <s v="f"/>
    <s v="f"/>
    <s v="f"/>
    <s v="f"/>
    <s v="t"/>
    <s v="t"/>
    <s v="f"/>
    <s v="f"/>
    <s v="f"/>
    <s v="t"/>
    <m/>
    <s v="https://www.halooglasi.com/nekretnine/izdavanje-stanova/bezanijska-kosa---bezanijska-kosa-2-id53885/5425643464508?kid=4"/>
    <s v="f"/>
    <n v="9.7826086956521738"/>
  </r>
  <r>
    <n v="84"/>
    <s v="Trosoban stan u novogradnji kod Hrama "/>
    <s v="Stan"/>
    <n v="85"/>
    <x v="6"/>
    <s v="Agencija"/>
    <s v="Novogradnja"/>
    <m/>
    <x v="1"/>
    <x v="0"/>
    <x v="5"/>
    <m/>
    <m/>
    <m/>
    <s v="mesečno"/>
    <n v="1200"/>
    <s v="€"/>
    <x v="0"/>
    <x v="2"/>
    <x v="10"/>
    <x v="12"/>
    <x v="54"/>
    <s v="03.08.2023"/>
    <s v="f"/>
    <s v="t"/>
    <s v="f"/>
    <s v="f"/>
    <s v="f"/>
    <s v="f"/>
    <s v="f"/>
    <s v="f"/>
    <s v="t"/>
    <s v="t"/>
    <s v="f"/>
    <s v="f"/>
    <s v="t"/>
    <s v="t"/>
    <s v="t"/>
    <s v="f"/>
    <s v="f"/>
    <s v="t"/>
    <m/>
    <s v="https://www.halooglasi.com/nekretnine/izdavanje-stanova/trosoban-stan-u-novogradnji-kod-hrama/5425643469386"/>
    <s v="f"/>
    <n v="14.117647058823529"/>
  </r>
  <r>
    <n v="85"/>
    <s v="Centar Vracar Neimar Frans "/>
    <s v="Stan"/>
    <n v="50"/>
    <x v="8"/>
    <s v="Vlasnik"/>
    <s v="Stara gradnja"/>
    <s v="Renovirano"/>
    <x v="0"/>
    <x v="2"/>
    <x v="3"/>
    <n v="6"/>
    <n v="50"/>
    <s v="€"/>
    <s v="mesečno"/>
    <n v="600"/>
    <s v="€"/>
    <x v="0"/>
    <x v="2"/>
    <x v="64"/>
    <x v="28"/>
    <x v="54"/>
    <s v="03.08.2023"/>
    <s v="t"/>
    <s v="t"/>
    <s v="f"/>
    <s v="f"/>
    <s v="f"/>
    <s v="t"/>
    <s v="f"/>
    <s v="f"/>
    <s v="t"/>
    <s v="f"/>
    <s v="f"/>
    <s v="f"/>
    <s v="t"/>
    <s v="f"/>
    <s v="t"/>
    <s v="f"/>
    <s v="t"/>
    <s v="t"/>
    <m/>
    <s v="https://www.halooglasi.com/nekretnine/izdavanje-stanova/centar-vracar-neimar-frans/5425643469022?kid=4"/>
    <s v="f"/>
    <n v="12"/>
  </r>
  <r>
    <n v="86"/>
    <s v="Novi Beograd - Blok 70 ID#53509 "/>
    <s v="Stan"/>
    <n v="84"/>
    <x v="6"/>
    <s v="Agencija"/>
    <m/>
    <m/>
    <x v="0"/>
    <x v="0"/>
    <x v="9"/>
    <n v="9"/>
    <m/>
    <m/>
    <s v="mesečno"/>
    <n v="550"/>
    <s v="€"/>
    <x v="0"/>
    <x v="1"/>
    <x v="125"/>
    <x v="38"/>
    <x v="54"/>
    <s v="03.08.2023"/>
    <s v="f"/>
    <s v="t"/>
    <s v="f"/>
    <s v="t"/>
    <s v="f"/>
    <s v="t"/>
    <s v="f"/>
    <s v="f"/>
    <s v="f"/>
    <s v="f"/>
    <s v="f"/>
    <s v="f"/>
    <s v="t"/>
    <s v="t"/>
    <s v="f"/>
    <s v="f"/>
    <s v="f"/>
    <s v="t"/>
    <m/>
    <s v="https://www.halooglasi.com/nekretnine/izdavanje-stanova/novi-beograd---blok-70-id53509/5425643352783?kid=4"/>
    <s v="f"/>
    <n v="6.5476190476190474"/>
  </r>
  <r>
    <n v="87"/>
    <s v="Novi Beograd - Bezanija ID#53340 "/>
    <s v="Stan"/>
    <n v="100"/>
    <x v="6"/>
    <s v="Agencija"/>
    <m/>
    <m/>
    <x v="0"/>
    <x v="2"/>
    <x v="0"/>
    <n v="2"/>
    <m/>
    <m/>
    <s v="mesečno"/>
    <n v="500"/>
    <s v="€"/>
    <x v="0"/>
    <x v="1"/>
    <x v="152"/>
    <x v="324"/>
    <x v="54"/>
    <s v="03.08.2023"/>
    <s v="f"/>
    <s v="t"/>
    <s v="f"/>
    <s v="t"/>
    <s v="f"/>
    <s v="f"/>
    <s v="f"/>
    <s v="f"/>
    <s v="f"/>
    <s v="f"/>
    <s v="f"/>
    <s v="f"/>
    <s v="t"/>
    <s v="t"/>
    <s v="f"/>
    <s v="f"/>
    <s v="f"/>
    <s v="t"/>
    <m/>
    <s v="https://www.halooglasi.com/nekretnine/izdavanje-stanova/novi-beograd---bezanija-id53340/5425643320544?kid=4"/>
    <s v="f"/>
    <n v="5"/>
  </r>
  <r>
    <n v="88"/>
    <s v="Širi centar - Senjak ID#53833 "/>
    <s v="Stan"/>
    <n v="68"/>
    <x v="0"/>
    <s v="Agencija"/>
    <m/>
    <m/>
    <x v="0"/>
    <x v="2"/>
    <x v="9"/>
    <n v="4"/>
    <m/>
    <m/>
    <s v="mesečno"/>
    <n v="1000"/>
    <s v="€"/>
    <x v="0"/>
    <x v="0"/>
    <x v="40"/>
    <x v="681"/>
    <x v="54"/>
    <s v="03.08.2023"/>
    <s v="f"/>
    <s v="t"/>
    <s v="f"/>
    <s v="t"/>
    <s v="f"/>
    <s v="t"/>
    <s v="f"/>
    <s v="f"/>
    <s v="f"/>
    <s v="f"/>
    <s v="f"/>
    <s v="f"/>
    <s v="t"/>
    <s v="t"/>
    <s v="f"/>
    <s v="f"/>
    <s v="f"/>
    <s v="t"/>
    <m/>
    <s v="https://www.halooglasi.com/nekretnine/izdavanje-stanova/siri-centar---senjak-id53833/5425643462723?kid=4"/>
    <s v="f"/>
    <n v="14.705882352941176"/>
  </r>
  <r>
    <n v="89"/>
    <s v="Novi Beograd - Fontana ID#1753163 "/>
    <s v="Stan"/>
    <n v="63"/>
    <x v="6"/>
    <s v="Agencija"/>
    <m/>
    <m/>
    <x v="0"/>
    <x v="0"/>
    <x v="6"/>
    <n v="9"/>
    <m/>
    <m/>
    <s v="mesečno"/>
    <n v="500"/>
    <s v="€"/>
    <x v="0"/>
    <x v="1"/>
    <x v="11"/>
    <x v="175"/>
    <x v="54"/>
    <s v="03.08.2023"/>
    <s v="f"/>
    <s v="t"/>
    <s v="f"/>
    <s v="t"/>
    <s v="f"/>
    <s v="t"/>
    <s v="f"/>
    <s v="f"/>
    <s v="f"/>
    <s v="f"/>
    <s v="f"/>
    <s v="f"/>
    <s v="t"/>
    <s v="t"/>
    <s v="f"/>
    <s v="f"/>
    <s v="f"/>
    <s v="t"/>
    <m/>
    <s v="https://www.halooglasi.com/nekretnine/izdavanje-stanova/novi-beograd---fontana-id1753163/5425643250279?kid=4"/>
    <s v="f"/>
    <n v="7.9365079365079367"/>
  </r>
  <r>
    <n v="90"/>
    <s v="Zemun - Dunovski virovi ID#53856 "/>
    <s v="Stan"/>
    <n v="48"/>
    <x v="0"/>
    <s v="Agencija"/>
    <m/>
    <m/>
    <x v="0"/>
    <x v="0"/>
    <x v="0"/>
    <n v="6"/>
    <m/>
    <m/>
    <s v="mesečno"/>
    <n v="550"/>
    <s v="€"/>
    <x v="0"/>
    <x v="3"/>
    <x v="27"/>
    <x v="236"/>
    <x v="54"/>
    <s v="03.08.2023"/>
    <s v="f"/>
    <s v="t"/>
    <s v="f"/>
    <s v="t"/>
    <s v="f"/>
    <s v="t"/>
    <s v="f"/>
    <s v="f"/>
    <s v="f"/>
    <s v="f"/>
    <s v="f"/>
    <s v="f"/>
    <s v="t"/>
    <s v="t"/>
    <s v="f"/>
    <s v="f"/>
    <s v="f"/>
    <s v="t"/>
    <m/>
    <s v="https://www.halooglasi.com/nekretnine/izdavanje-stanova/zemun---dunovski-virovi-id53856/5425643467422"/>
    <s v="f"/>
    <n v="11.458333333333334"/>
  </r>
  <r>
    <n v="91"/>
    <s v="Centar - Beograd na vodi ID#53858 "/>
    <s v="Stan"/>
    <n v="35"/>
    <x v="2"/>
    <s v="Agencija"/>
    <m/>
    <m/>
    <x v="0"/>
    <x v="0"/>
    <x v="8"/>
    <n v="23"/>
    <m/>
    <m/>
    <s v="mesečno"/>
    <n v="850"/>
    <s v="€"/>
    <x v="0"/>
    <x v="0"/>
    <x v="3"/>
    <x v="59"/>
    <x v="54"/>
    <s v="03.08.2023"/>
    <s v="f"/>
    <s v="t"/>
    <s v="f"/>
    <s v="t"/>
    <s v="f"/>
    <s v="t"/>
    <s v="f"/>
    <s v="f"/>
    <s v="f"/>
    <s v="f"/>
    <s v="f"/>
    <s v="f"/>
    <s v="t"/>
    <s v="t"/>
    <s v="f"/>
    <s v="f"/>
    <s v="f"/>
    <s v="t"/>
    <m/>
    <s v="https://www.halooglasi.com/nekretnine/izdavanje-stanova/centar---beograd-na-vodi-id53858/5425643467418"/>
    <s v="f"/>
    <n v="24.285714285714285"/>
  </r>
  <r>
    <n v="92"/>
    <s v="Aqua, nov stan, za stambeni ili poslovni prostor "/>
    <s v="Stan"/>
    <n v="79"/>
    <x v="6"/>
    <s v="Agencija"/>
    <s v="Novogradnja"/>
    <s v="Lux"/>
    <x v="1"/>
    <x v="0"/>
    <x v="0"/>
    <n v="23"/>
    <m/>
    <m/>
    <s v="mesečno"/>
    <n v="1400"/>
    <s v="€"/>
    <x v="0"/>
    <x v="0"/>
    <x v="3"/>
    <x v="8"/>
    <x v="54"/>
    <s v="03.08.2023"/>
    <s v="t"/>
    <s v="t"/>
    <s v="f"/>
    <s v="f"/>
    <s v="f"/>
    <s v="t"/>
    <s v="f"/>
    <s v="f"/>
    <s v="t"/>
    <s v="t"/>
    <s v="f"/>
    <s v="f"/>
    <s v="t"/>
    <s v="t"/>
    <s v="f"/>
    <s v="f"/>
    <s v="f"/>
    <s v="t"/>
    <n v="0.5"/>
    <s v="https://www.halooglasi.com/nekretnine/izdavanje-stanova/aqua-nov-stan-za-stambeni-ili-poslovni-prosto/5425643467856?kid=4"/>
    <s v="f"/>
    <n v="17.721518987341771"/>
  </r>
  <r>
    <n v="93"/>
    <s v="Izdavanje stana u novogradnji "/>
    <s v="Stan"/>
    <n v="52"/>
    <x v="5"/>
    <s v="Vlasnik"/>
    <s v="Novogradnja"/>
    <s v="Lux"/>
    <x v="0"/>
    <x v="2"/>
    <x v="2"/>
    <n v="6"/>
    <m/>
    <m/>
    <s v="mesečno"/>
    <n v="1000"/>
    <s v="€"/>
    <x v="0"/>
    <x v="5"/>
    <x v="18"/>
    <x v="536"/>
    <x v="54"/>
    <s v="03.08.2023"/>
    <s v="f"/>
    <s v="f"/>
    <s v="f"/>
    <s v="f"/>
    <s v="f"/>
    <s v="t"/>
    <s v="f"/>
    <s v="f"/>
    <s v="t"/>
    <s v="f"/>
    <s v="f"/>
    <s v="f"/>
    <s v="f"/>
    <s v="f"/>
    <s v="f"/>
    <s v="f"/>
    <s v="f"/>
    <s v="t"/>
    <m/>
    <s v="https://www.halooglasi.com/nekretnine/izdavanje-stanova/izdavanje-stana-u-novogradnji/5425643378757?kid=4"/>
    <s v="f"/>
    <n v="19.23076923076923"/>
  </r>
  <r>
    <n v="94"/>
    <s v="Hotel YU, renoviran, funkcionalan, ID 20778 "/>
    <s v="Stan"/>
    <n v="65"/>
    <x v="6"/>
    <s v="Agencija"/>
    <m/>
    <s v="Renovirano"/>
    <x v="0"/>
    <x v="0"/>
    <x v="0"/>
    <n v="4"/>
    <m/>
    <m/>
    <s v="mesečno"/>
    <n v="800"/>
    <s v="€"/>
    <x v="0"/>
    <x v="1"/>
    <x v="32"/>
    <x v="629"/>
    <x v="54"/>
    <s v="03.08.2023"/>
    <s v="f"/>
    <s v="t"/>
    <s v="f"/>
    <s v="t"/>
    <s v="f"/>
    <s v="f"/>
    <s v="t"/>
    <s v="f"/>
    <s v="t"/>
    <s v="f"/>
    <s v="f"/>
    <s v="f"/>
    <s v="t"/>
    <s v="t"/>
    <s v="t"/>
    <s v="f"/>
    <s v="f"/>
    <s v="t"/>
    <n v="0.5"/>
    <s v="https://www.halooglasi.com/nekretnine/izdavanje-stanova/hotel-yu-renoviran-funkcionalan-id-20778/5425643468979?kid=4"/>
    <s v="f"/>
    <n v="12.307692307692308"/>
  </r>
  <r>
    <n v="95"/>
    <s v="Centar - Vracar ID#53872 "/>
    <s v="Stan"/>
    <n v="110"/>
    <x v="2"/>
    <s v="Agencija"/>
    <m/>
    <m/>
    <x v="0"/>
    <x v="0"/>
    <x v="0"/>
    <n v="6"/>
    <m/>
    <m/>
    <s v="mesečno"/>
    <n v="1200"/>
    <s v="€"/>
    <x v="0"/>
    <x v="2"/>
    <x v="13"/>
    <x v="682"/>
    <x v="54"/>
    <s v="03.08.2023"/>
    <s v="f"/>
    <s v="t"/>
    <s v="f"/>
    <s v="t"/>
    <s v="f"/>
    <s v="t"/>
    <s v="f"/>
    <s v="f"/>
    <s v="f"/>
    <s v="f"/>
    <s v="f"/>
    <s v="f"/>
    <s v="t"/>
    <s v="t"/>
    <s v="f"/>
    <s v="f"/>
    <s v="f"/>
    <s v="t"/>
    <m/>
    <s v="https://www.halooglasi.com/nekretnine/izdavanje-stanova/centar---vracar-id53872/5425643468274?kid=4"/>
    <s v="f"/>
    <n v="10.909090909090908"/>
  </r>
  <r>
    <n v="96"/>
    <s v="Novi Beograd - Zepterra ID#53864 "/>
    <s v="Stan"/>
    <n v="55"/>
    <x v="0"/>
    <s v="Agencija"/>
    <m/>
    <m/>
    <x v="0"/>
    <x v="0"/>
    <x v="5"/>
    <n v="9"/>
    <m/>
    <m/>
    <s v="mesečno"/>
    <n v="1100"/>
    <s v="€"/>
    <x v="0"/>
    <x v="1"/>
    <x v="5"/>
    <x v="291"/>
    <x v="54"/>
    <s v="03.08.2023"/>
    <s v="f"/>
    <s v="t"/>
    <s v="f"/>
    <s v="t"/>
    <s v="f"/>
    <s v="t"/>
    <s v="f"/>
    <s v="f"/>
    <s v="f"/>
    <s v="f"/>
    <s v="f"/>
    <s v="f"/>
    <s v="t"/>
    <s v="t"/>
    <s v="f"/>
    <s v="f"/>
    <s v="f"/>
    <s v="t"/>
    <m/>
    <s v="https://www.halooglasi.com/nekretnine/izdavanje-stanova/novi-beograd---zepterra-id53864/5425643438297?kid=4"/>
    <s v="f"/>
    <n v="20"/>
  </r>
  <r>
    <n v="97"/>
    <s v="Veselina Masleše 51 Lekino brdo 45m2 nov namešten  "/>
    <s v="Stan"/>
    <n v="45"/>
    <x v="0"/>
    <s v="Vlasnik"/>
    <s v="Novogradnja"/>
    <s v="Lux"/>
    <x v="0"/>
    <x v="4"/>
    <x v="0"/>
    <n v="5"/>
    <n v="25"/>
    <s v="€"/>
    <s v="na 6 meseci"/>
    <n v="540"/>
    <s v="€"/>
    <x v="0"/>
    <x v="4"/>
    <x v="22"/>
    <x v="504"/>
    <x v="54"/>
    <s v="03.08.2023"/>
    <s v="f"/>
    <s v="t"/>
    <s v="f"/>
    <s v="t"/>
    <s v="t"/>
    <s v="t"/>
    <s v="t"/>
    <s v="f"/>
    <s v="t"/>
    <s v="t"/>
    <s v="f"/>
    <s v="f"/>
    <s v="t"/>
    <s v="t"/>
    <s v="t"/>
    <s v="t"/>
    <s v="t"/>
    <s v="t"/>
    <m/>
    <s v="https://www.halooglasi.com/nekretnine/izdavanje-stanova/veselina-maslese-51-lekino-brdo-45m2-nov-name/5425642818807"/>
    <s v="f"/>
    <n v="12"/>
  </r>
  <r>
    <n v="98"/>
    <s v="Odličan stan,ugao Bulevara i Ustaničke.Useljiv "/>
    <s v="Stan"/>
    <n v="53"/>
    <x v="1"/>
    <s v="Vlasnik"/>
    <s v="Novogradnja"/>
    <s v="Renovirano"/>
    <x v="0"/>
    <x v="2"/>
    <x v="7"/>
    <n v="1"/>
    <m/>
    <m/>
    <s v="mesečno"/>
    <n v="550"/>
    <s v="€"/>
    <x v="0"/>
    <x v="5"/>
    <x v="91"/>
    <x v="683"/>
    <x v="54"/>
    <s v="03.08.2023"/>
    <s v="t"/>
    <s v="t"/>
    <s v="f"/>
    <s v="t"/>
    <s v="f"/>
    <s v="t"/>
    <s v="t"/>
    <s v="f"/>
    <s v="t"/>
    <s v="f"/>
    <s v="f"/>
    <s v="f"/>
    <s v="t"/>
    <s v="t"/>
    <s v="f"/>
    <s v="f"/>
    <s v="t"/>
    <s v="t"/>
    <m/>
    <s v="https://www.halooglasi.com/nekretnine/izdavanje-stanova/odlican-stan-ugao-bulevara-i-ustanicke-uselji/5425462018460?kid=4"/>
    <s v="f"/>
    <n v="10.377358490566039"/>
  </r>
  <r>
    <n v="99"/>
    <s v="Belvil, stan sa garazom ID 5650 "/>
    <s v="Stan"/>
    <n v="64"/>
    <x v="0"/>
    <s v="Agencija"/>
    <s v="Stara gradnja"/>
    <s v="Izvorno stanje"/>
    <x v="0"/>
    <x v="0"/>
    <x v="2"/>
    <n v="10"/>
    <m/>
    <m/>
    <s v="mesečno"/>
    <n v="1000"/>
    <s v="€"/>
    <x v="0"/>
    <x v="1"/>
    <x v="15"/>
    <x v="38"/>
    <x v="54"/>
    <s v="03.08.2023"/>
    <s v="f"/>
    <s v="f"/>
    <s v="f"/>
    <s v="f"/>
    <s v="f"/>
    <s v="t"/>
    <s v="f"/>
    <s v="f"/>
    <s v="f"/>
    <s v="f"/>
    <s v="f"/>
    <s v="f"/>
    <s v="f"/>
    <s v="t"/>
    <s v="f"/>
    <s v="f"/>
    <s v="f"/>
    <s v="t"/>
    <m/>
    <s v="https://www.halooglasi.com/nekretnine/izdavanje-stanova/belvil-stan-sa-garazom-id-5650/5425643468289?kid=4"/>
    <s v="f"/>
    <n v="15.625"/>
  </r>
  <r>
    <n v="100"/>
    <s v="Širi centar - Dedinje ID#52749 "/>
    <s v="Stan"/>
    <n v="140"/>
    <x v="2"/>
    <s v="Agencija"/>
    <m/>
    <m/>
    <x v="1"/>
    <x v="0"/>
    <x v="9"/>
    <n v="4"/>
    <m/>
    <m/>
    <s v="mesečno"/>
    <n v="1300"/>
    <s v="€"/>
    <x v="0"/>
    <x v="0"/>
    <x v="0"/>
    <x v="610"/>
    <x v="54"/>
    <s v="03.08.2023"/>
    <s v="f"/>
    <s v="t"/>
    <s v="f"/>
    <s v="t"/>
    <s v="f"/>
    <s v="t"/>
    <s v="f"/>
    <s v="f"/>
    <s v="f"/>
    <s v="f"/>
    <s v="f"/>
    <s v="f"/>
    <s v="t"/>
    <s v="t"/>
    <s v="f"/>
    <s v="f"/>
    <s v="f"/>
    <s v="t"/>
    <m/>
    <s v="https://www.halooglasi.com/nekretnine/izdavanje-stanova/siri-centar---dedinje-id52749/5425643091005?kid=4"/>
    <s v="f"/>
    <n v="9.2857142857142865"/>
  </r>
  <r>
    <n v="118"/>
    <s v="Stan kod Zvezdara Teatra "/>
    <s v="Stan"/>
    <n v="42"/>
    <x v="0"/>
    <s v="Vlasnik"/>
    <s v="Stara gradnja"/>
    <s v="Renovirano"/>
    <x v="0"/>
    <x v="7"/>
    <x v="9"/>
    <m/>
    <m/>
    <m/>
    <m/>
    <n v="650"/>
    <s v="€"/>
    <x v="0"/>
    <x v="5"/>
    <x v="98"/>
    <x v="684"/>
    <x v="54"/>
    <s v="03.08.2023"/>
    <s v="f"/>
    <s v="t"/>
    <s v="f"/>
    <s v="f"/>
    <s v="f"/>
    <s v="f"/>
    <s v="f"/>
    <s v="f"/>
    <s v="f"/>
    <s v="f"/>
    <s v="f"/>
    <s v="f"/>
    <s v="f"/>
    <s v="f"/>
    <s v="f"/>
    <s v="f"/>
    <s v="t"/>
    <s v="t"/>
    <m/>
    <s v="https://www.halooglasi.com/nekretnine/izdavanje-stanova/stan-kod-zvezdara-teatra/5425643467133?kid=4"/>
    <s v="f"/>
    <n v="15.476190476190476"/>
  </r>
  <r>
    <n v="119"/>
    <s v="Vracar, Neimar veliki lux stan sa 5 spavacih soba "/>
    <s v="Stan"/>
    <n v="170"/>
    <x v="7"/>
    <s v="Agencija"/>
    <s v="Novogradnja"/>
    <s v="Lux"/>
    <x v="0"/>
    <x v="2"/>
    <x v="0"/>
    <n v="3"/>
    <n v="200"/>
    <s v="€"/>
    <s v="mesečno"/>
    <n v="2800"/>
    <s v="€"/>
    <x v="0"/>
    <x v="2"/>
    <x v="100"/>
    <x v="145"/>
    <x v="54"/>
    <s v="03.08.2023"/>
    <s v="f"/>
    <s v="t"/>
    <s v="f"/>
    <s v="f"/>
    <s v="f"/>
    <s v="f"/>
    <s v="t"/>
    <s v="f"/>
    <s v="f"/>
    <s v="f"/>
    <s v="t"/>
    <s v="t"/>
    <s v="t"/>
    <s v="t"/>
    <s v="f"/>
    <s v="f"/>
    <s v="f"/>
    <s v="t"/>
    <n v="0.5"/>
    <s v="https://www.halooglasi.com/nekretnine/izdavanje-stanova/vracar-neimar-veliki-lux-stan-sa-5-spavacih-s/5425643468770?kid=4"/>
    <s v="f"/>
    <n v="16.470588235294116"/>
  </r>
  <r>
    <n v="124"/>
    <s v="1,5 soban Bulevar kralja Aleksandra  "/>
    <s v="Stan"/>
    <n v="38"/>
    <x v="1"/>
    <s v="Agencija"/>
    <s v="Novogradnja"/>
    <m/>
    <x v="0"/>
    <x v="7"/>
    <x v="0"/>
    <n v="6"/>
    <m/>
    <m/>
    <s v="mesečno"/>
    <n v="400"/>
    <s v="€"/>
    <x v="0"/>
    <x v="5"/>
    <x v="18"/>
    <x v="106"/>
    <x v="54"/>
    <s v="03.08.2023"/>
    <s v="f"/>
    <s v="t"/>
    <s v="f"/>
    <s v="t"/>
    <s v="f"/>
    <s v="t"/>
    <s v="t"/>
    <s v="f"/>
    <s v="t"/>
    <s v="f"/>
    <s v="f"/>
    <s v="f"/>
    <s v="f"/>
    <s v="f"/>
    <s v="t"/>
    <s v="f"/>
    <s v="f"/>
    <s v="t"/>
    <n v="0.5"/>
    <s v="https://www.halooglasi.com/nekretnine/izdavanje-stanova/1-5-soban-bulevar-kralja-aleksandra/5425643469584?kid=4"/>
    <s v="f"/>
    <n v="10.526315789473685"/>
  </r>
  <r>
    <n v="149"/>
    <s v="Širi centar - Medaković ID#53889 "/>
    <s v="Stan"/>
    <n v="90"/>
    <x v="2"/>
    <s v="Agencija"/>
    <m/>
    <m/>
    <x v="0"/>
    <x v="0"/>
    <x v="5"/>
    <n v="9"/>
    <m/>
    <m/>
    <s v="mesečno"/>
    <n v="700"/>
    <s v="€"/>
    <x v="0"/>
    <x v="4"/>
    <x v="107"/>
    <x v="19"/>
    <x v="54"/>
    <s v="03.08.2023"/>
    <s v="f"/>
    <s v="t"/>
    <s v="f"/>
    <s v="t"/>
    <s v="f"/>
    <s v="t"/>
    <s v="f"/>
    <s v="f"/>
    <s v="f"/>
    <s v="f"/>
    <s v="f"/>
    <s v="f"/>
    <s v="t"/>
    <s v="t"/>
    <s v="f"/>
    <s v="f"/>
    <s v="f"/>
    <s v="t"/>
    <m/>
    <s v="https://www.halooglasi.com/nekretnine/izdavanje-stanova/siri-centar---medakovic-id53889/5425643438297?kid=4"/>
    <s v="f"/>
    <n v="7.7777777777777777"/>
  </r>
  <r>
    <n v="2"/>
    <s v="Novi Beograd - Blok 45 ID#53011 "/>
    <s v="Stan"/>
    <n v="60"/>
    <x v="0"/>
    <s v="Agencija"/>
    <m/>
    <m/>
    <x v="0"/>
    <x v="0"/>
    <x v="8"/>
    <n v="9"/>
    <m/>
    <m/>
    <s v="mesečno"/>
    <n v="500"/>
    <s v="€"/>
    <x v="0"/>
    <x v="1"/>
    <x v="72"/>
    <x v="38"/>
    <x v="55"/>
    <s v="04.08.2023"/>
    <s v="f"/>
    <s v="t"/>
    <s v="f"/>
    <s v="t"/>
    <s v="f"/>
    <s v="t"/>
    <s v="f"/>
    <s v="f"/>
    <s v="f"/>
    <s v="f"/>
    <s v="f"/>
    <s v="f"/>
    <s v="t"/>
    <s v="t"/>
    <s v="f"/>
    <s v="f"/>
    <s v="f"/>
    <s v="t"/>
    <m/>
    <s v="https://www.halooglasi.com/nekretnine/izdavanje-stanova/novi-beograd---blok-45-id53011/5425643375817?kid=4"/>
    <s v="f"/>
    <n v="8.3333333333333339"/>
  </r>
  <r>
    <n v="3"/>
    <s v="Vracar,Molerova,Kicevska,4.o,lux,top lokacija "/>
    <s v="Stan"/>
    <n v="120"/>
    <x v="2"/>
    <s v="Agencija"/>
    <s v="Novogradnja"/>
    <s v="Izvorno stanje"/>
    <x v="0"/>
    <x v="0"/>
    <x v="8"/>
    <n v="6"/>
    <m/>
    <m/>
    <m/>
    <n v="1350"/>
    <s v="€"/>
    <x v="0"/>
    <x v="2"/>
    <x v="27"/>
    <x v="425"/>
    <x v="55"/>
    <s v="04.08.2023"/>
    <s v="f"/>
    <s v="t"/>
    <s v="f"/>
    <s v="t"/>
    <s v="f"/>
    <s v="t"/>
    <s v="f"/>
    <s v="t"/>
    <s v="t"/>
    <s v="t"/>
    <s v="f"/>
    <s v="f"/>
    <s v="t"/>
    <s v="t"/>
    <s v="t"/>
    <s v="f"/>
    <s v="f"/>
    <s v="t"/>
    <n v="0.5"/>
    <s v="https://www.halooglasi.com/nekretnine/izdavanje-stanova/vracar-molerova-kicevska-4-o-lux-top-lokacija/5425643124903?kid=4"/>
    <s v="f"/>
    <n v="11.25"/>
  </r>
  <r>
    <n v="5"/>
    <s v="Miljakovac 1 - namešten jednosoban stan  "/>
    <s v="Stan"/>
    <n v="39"/>
    <x v="5"/>
    <s v="Vlasnik"/>
    <s v="Stara gradnja"/>
    <s v="Renovirano"/>
    <x v="0"/>
    <x v="0"/>
    <x v="7"/>
    <n v="4"/>
    <n v="50"/>
    <s v="€"/>
    <s v="mesečno"/>
    <n v="550"/>
    <s v="€"/>
    <x v="0"/>
    <x v="11"/>
    <x v="169"/>
    <x v="685"/>
    <x v="55"/>
    <s v="04.08.2023"/>
    <s v="f"/>
    <s v="t"/>
    <s v="f"/>
    <s v="t"/>
    <s v="f"/>
    <s v="f"/>
    <s v="f"/>
    <s v="f"/>
    <s v="t"/>
    <s v="t"/>
    <s v="f"/>
    <s v="f"/>
    <s v="t"/>
    <s v="t"/>
    <s v="t"/>
    <s v="f"/>
    <s v="f"/>
    <s v="t"/>
    <m/>
    <s v="https://www.halooglasi.com/nekretnine/izdavanje-stanova/miljakovac-1---namesten-jednosoban-stan/5425635673398?kid=4"/>
    <s v="f"/>
    <n v="14.102564102564102"/>
  </r>
  <r>
    <n v="6"/>
    <s v="Nov moderan stan pored Hrama "/>
    <s v="Stan"/>
    <n v="76"/>
    <x v="6"/>
    <s v="Vlasnik"/>
    <s v="Novogradnja"/>
    <s v="Lux"/>
    <x v="0"/>
    <x v="0"/>
    <x v="3"/>
    <n v="6"/>
    <n v="200"/>
    <s v="€"/>
    <s v="mesečno"/>
    <n v="1400"/>
    <s v="€"/>
    <x v="0"/>
    <x v="2"/>
    <x v="10"/>
    <x v="12"/>
    <x v="55"/>
    <s v="04.08.2023"/>
    <s v="t"/>
    <s v="t"/>
    <s v="f"/>
    <s v="t"/>
    <s v="f"/>
    <s v="t"/>
    <s v="f"/>
    <s v="f"/>
    <s v="t"/>
    <s v="t"/>
    <s v="f"/>
    <s v="f"/>
    <s v="t"/>
    <s v="t"/>
    <s v="t"/>
    <s v="f"/>
    <s v="t"/>
    <s v="t"/>
    <m/>
    <s v="https://www.halooglasi.com/nekretnine/izdavanje-stanova/nov-moderan-stan-pored-hrama/5425643349057?kid=4"/>
    <s v="f"/>
    <n v="18.421052631578949"/>
  </r>
  <r>
    <n v="7"/>
    <s v="Ð—Ð²ÐµÐ·Ð´Ð°Ñ€Ð° 50 Ð¼2, Ð½Ð¾Ð²Ð¾Ð³Ñ€Ð°Ð´ÑšÐ°, cÐ¿Ð¾Ñ€Ñ‚ÑÐºÐ¸ Ñ†ÐµÐ½Ñ‚Ð°Ñ€ ÐžÐ»Ð¸Ð¼Ð¿ "/>
    <s v="Stan"/>
    <n v="50"/>
    <x v="0"/>
    <s v="Vlasnik"/>
    <s v="Novogradnja"/>
    <s v="Izvorno stanje"/>
    <x v="0"/>
    <x v="3"/>
    <x v="9"/>
    <n v="3"/>
    <m/>
    <m/>
    <s v="mesečno"/>
    <n v="400"/>
    <s v="€"/>
    <x v="0"/>
    <x v="5"/>
    <x v="208"/>
    <x v="686"/>
    <x v="55"/>
    <s v="04.08.2023"/>
    <s v="t"/>
    <s v="t"/>
    <s v="f"/>
    <s v="f"/>
    <s v="f"/>
    <s v="f"/>
    <s v="f"/>
    <s v="f"/>
    <s v="f"/>
    <s v="f"/>
    <s v="f"/>
    <s v="f"/>
    <s v="t"/>
    <s v="t"/>
    <s v="f"/>
    <s v="f"/>
    <s v="f"/>
    <s v="t"/>
    <m/>
    <s v="https://www.halooglasi.com/nekretnine/izdavanje-stanova/zvezdara-50-m2-novogradnja-cportski-centar-ol/5425643247906?kid=4"/>
    <s v="f"/>
    <n v="8"/>
  </r>
  <r>
    <n v="8"/>
    <s v="Bulevar Arsenija Čarnojevića 47m2 "/>
    <s v="Stan"/>
    <n v="47"/>
    <x v="0"/>
    <s v="Agencija"/>
    <s v="Stara gradnja"/>
    <s v="Renovirano"/>
    <x v="0"/>
    <x v="0"/>
    <x v="5"/>
    <n v="4"/>
    <n v="100"/>
    <s v="€"/>
    <s v="na 3 meseca"/>
    <n v="600"/>
    <s v="€"/>
    <x v="0"/>
    <x v="1"/>
    <x v="47"/>
    <x v="144"/>
    <x v="55"/>
    <s v="04.08.2023"/>
    <s v="t"/>
    <s v="t"/>
    <s v="f"/>
    <s v="t"/>
    <s v="f"/>
    <s v="t"/>
    <s v="t"/>
    <s v="f"/>
    <s v="t"/>
    <s v="t"/>
    <s v="f"/>
    <s v="f"/>
    <s v="t"/>
    <s v="t"/>
    <s v="t"/>
    <s v="t"/>
    <s v="f"/>
    <s v="t"/>
    <n v="0.5"/>
    <s v="https://www.halooglasi.com/nekretnine/izdavanje-stanova/bulevar-arsenija-carnojevica-47m2/5425643473219?kid=4"/>
    <s v="f"/>
    <n v="12.76595744680851"/>
  </r>
  <r>
    <n v="9"/>
    <s v="Izdavanje stana "/>
    <s v="Stan"/>
    <n v="28"/>
    <x v="5"/>
    <s v="Vlasnik"/>
    <s v="Novogradnja"/>
    <s v="Renovirano"/>
    <x v="0"/>
    <x v="2"/>
    <x v="17"/>
    <m/>
    <m/>
    <m/>
    <s v="mesečno"/>
    <n v="250"/>
    <s v="€"/>
    <x v="0"/>
    <x v="5"/>
    <x v="23"/>
    <x v="687"/>
    <x v="55"/>
    <s v="04.08.2023"/>
    <s v="t"/>
    <s v="t"/>
    <s v="f"/>
    <s v="t"/>
    <s v="f"/>
    <s v="f"/>
    <s v="t"/>
    <s v="f"/>
    <s v="f"/>
    <s v="f"/>
    <s v="f"/>
    <s v="t"/>
    <s v="f"/>
    <s v="f"/>
    <s v="f"/>
    <s v="f"/>
    <s v="f"/>
    <s v="f"/>
    <m/>
    <s v="https://www.halooglasi.com/nekretnine/izdavanje-stanova/izdavanje-stana/5425643469516"/>
    <s v="t"/>
    <n v="8.9285714285714288"/>
  </r>
  <r>
    <n v="10"/>
    <s v="Izdajem stan sa svim troškovima-Pančevačkog Mosta "/>
    <s v="Stan"/>
    <n v="30"/>
    <x v="5"/>
    <s v="Vlasnik"/>
    <s v="Novogradnja"/>
    <s v="Lux"/>
    <x v="0"/>
    <x v="0"/>
    <x v="11"/>
    <m/>
    <n v="0"/>
    <m/>
    <s v="mesečno"/>
    <n v="300"/>
    <s v="€"/>
    <x v="0"/>
    <x v="6"/>
    <x v="79"/>
    <x v="688"/>
    <x v="55"/>
    <s v="04.08.2023"/>
    <s v="t"/>
    <s v="t"/>
    <s v="f"/>
    <s v="f"/>
    <s v="f"/>
    <s v="f"/>
    <s v="t"/>
    <s v="f"/>
    <s v="f"/>
    <s v="t"/>
    <s v="f"/>
    <s v="f"/>
    <s v="t"/>
    <s v="t"/>
    <s v="t"/>
    <s v="f"/>
    <s v="t"/>
    <s v="t"/>
    <m/>
    <s v="https://www.halooglasi.com/nekretnine/izdavanje-stanova/izdajem-stan-sa-svim-troskovima-pancevackog-m/5425642930355?kid=4"/>
    <s v="f"/>
    <n v="10"/>
  </r>
  <r>
    <n v="11"/>
    <s v="Novi Beograd - Belville ID#53886 "/>
    <s v="Stan"/>
    <n v="48"/>
    <x v="0"/>
    <s v="Agencija"/>
    <m/>
    <m/>
    <x v="0"/>
    <x v="0"/>
    <x v="14"/>
    <n v="13"/>
    <m/>
    <m/>
    <s v="mesečno"/>
    <n v="600"/>
    <s v="€"/>
    <x v="0"/>
    <x v="1"/>
    <x v="15"/>
    <x v="17"/>
    <x v="55"/>
    <s v="04.08.2023"/>
    <s v="f"/>
    <s v="t"/>
    <s v="f"/>
    <s v="t"/>
    <s v="f"/>
    <s v="t"/>
    <s v="f"/>
    <s v="f"/>
    <s v="f"/>
    <s v="f"/>
    <s v="f"/>
    <s v="f"/>
    <s v="t"/>
    <s v="t"/>
    <s v="f"/>
    <s v="f"/>
    <s v="f"/>
    <s v="t"/>
    <m/>
    <s v="https://www.halooglasi.com/nekretnine/izdavanje-stanova/novi-beograd---belville-id53886/5425643472772?kid=4"/>
    <s v="f"/>
    <n v="12.5"/>
  </r>
  <r>
    <n v="12"/>
    <s v="Zemun centar vlasnik  "/>
    <s v="Stan"/>
    <n v="30"/>
    <x v="5"/>
    <s v="Vlasnik"/>
    <s v="Stara gradnja"/>
    <s v="Renovirano"/>
    <x v="0"/>
    <x v="6"/>
    <x v="9"/>
    <m/>
    <n v="15"/>
    <s v="€"/>
    <s v="mesečno"/>
    <n v="320"/>
    <s v="€"/>
    <x v="0"/>
    <x v="3"/>
    <x v="27"/>
    <x v="689"/>
    <x v="55"/>
    <s v="04.08.2023"/>
    <s v="t"/>
    <s v="t"/>
    <s v="f"/>
    <s v="f"/>
    <s v="f"/>
    <s v="f"/>
    <s v="f"/>
    <s v="t"/>
    <s v="f"/>
    <s v="f"/>
    <s v="f"/>
    <s v="f"/>
    <s v="t"/>
    <s v="t"/>
    <s v="t"/>
    <s v="f"/>
    <s v="f"/>
    <s v="t"/>
    <m/>
    <s v="https://www.halooglasi.com/nekretnine/izdavanje-stanova/zemun-centar-vlasnik/5425643322586?kid=4"/>
    <s v="f"/>
    <n v="10.666666666666666"/>
  </r>
  <r>
    <n v="20"/>
    <s v="Lux četvorosoban stan na prelepoj lokaciji,parking "/>
    <s v="Stan"/>
    <n v="90"/>
    <x v="2"/>
    <s v="Vlasnik"/>
    <s v="Novogradnja"/>
    <s v="Lux"/>
    <x v="0"/>
    <x v="0"/>
    <x v="5"/>
    <n v="3"/>
    <m/>
    <m/>
    <s v="mesečno"/>
    <n v="1100"/>
    <s v="€"/>
    <x v="0"/>
    <x v="4"/>
    <x v="25"/>
    <x v="635"/>
    <x v="55"/>
    <s v="04.08.2023"/>
    <s v="t"/>
    <s v="t"/>
    <s v="f"/>
    <s v="f"/>
    <s v="t"/>
    <s v="f"/>
    <s v="t"/>
    <s v="f"/>
    <s v="t"/>
    <s v="t"/>
    <s v="f"/>
    <s v="f"/>
    <s v="t"/>
    <s v="t"/>
    <s v="f"/>
    <s v="f"/>
    <s v="t"/>
    <s v="t"/>
    <m/>
    <s v="https://www.halooglasi.com/nekretnine/izdavanje-stanova/lux-cetvorosoban-stan-na-prelepoj-lokaciji-pa/5425635644740"/>
    <s v="f"/>
    <n v="12.222222222222221"/>
  </r>
  <r>
    <n v="23"/>
    <s v="Lux 3.0 stan u bloku 38 "/>
    <s v="Stan"/>
    <n v="72"/>
    <x v="6"/>
    <s v="Agencija"/>
    <s v="Stara gradnja"/>
    <s v="Lux"/>
    <x v="0"/>
    <x v="0"/>
    <x v="1"/>
    <n v="9"/>
    <m/>
    <m/>
    <s v="mesečno"/>
    <n v="1000"/>
    <s v="€"/>
    <x v="0"/>
    <x v="1"/>
    <x v="93"/>
    <x v="50"/>
    <x v="55"/>
    <s v="04.08.2023"/>
    <s v="f"/>
    <s v="f"/>
    <s v="f"/>
    <s v="f"/>
    <s v="f"/>
    <s v="t"/>
    <s v="f"/>
    <s v="f"/>
    <s v="f"/>
    <s v="f"/>
    <s v="f"/>
    <s v="f"/>
    <s v="f"/>
    <s v="t"/>
    <s v="f"/>
    <s v="f"/>
    <s v="f"/>
    <s v="t"/>
    <m/>
    <s v="https://www.halooglasi.com/nekretnine/izdavanje-stanova/lux-3-0-stan-u-bloku-38/5425643471994?kid=4"/>
    <s v="f"/>
    <n v="13.888888888888889"/>
  </r>
  <r>
    <n v="24"/>
    <s v="Pancevo - Nov lep stan izuzetnoj lokaciji  "/>
    <s v="Stan"/>
    <n v="80"/>
    <x v="8"/>
    <s v="Vlasnik"/>
    <s v="Novogradnja"/>
    <s v="Lux"/>
    <x v="0"/>
    <x v="2"/>
    <x v="0"/>
    <n v="4"/>
    <m/>
    <m/>
    <s v="mesečno"/>
    <n v="350"/>
    <s v="€"/>
    <x v="2"/>
    <x v="10"/>
    <x v="225"/>
    <x v="690"/>
    <x v="55"/>
    <s v="04.08.2023"/>
    <s v="f"/>
    <s v="f"/>
    <s v="f"/>
    <s v="f"/>
    <s v="f"/>
    <s v="t"/>
    <s v="t"/>
    <s v="f"/>
    <s v="t"/>
    <s v="t"/>
    <s v="f"/>
    <s v="f"/>
    <s v="t"/>
    <s v="t"/>
    <s v="f"/>
    <s v="f"/>
    <s v="f"/>
    <s v="t"/>
    <m/>
    <s v="https://www.halooglasi.com/nekretnine/izdavanje-stanova/pancevo---nov-lep-stan-izuzetnoj-lokaciji/5425643104275?kid=4"/>
    <s v="f"/>
    <n v="4.375"/>
  </r>
  <r>
    <n v="25"/>
    <s v="Trosoban stan na Mirijevskom Bulevaru "/>
    <s v="Stan"/>
    <n v="50"/>
    <x v="8"/>
    <s v="Vlasnik"/>
    <s v="Novogradnja"/>
    <s v="Izvorno stanje"/>
    <x v="0"/>
    <x v="5"/>
    <x v="8"/>
    <n v="4"/>
    <n v="80"/>
    <s v="€"/>
    <s v="mesečno"/>
    <n v="480"/>
    <s v="€"/>
    <x v="0"/>
    <x v="5"/>
    <x v="23"/>
    <x v="691"/>
    <x v="55"/>
    <s v="04.08.2023"/>
    <s v="f"/>
    <s v="t"/>
    <s v="f"/>
    <s v="f"/>
    <s v="f"/>
    <s v="f"/>
    <s v="t"/>
    <s v="f"/>
    <s v="t"/>
    <s v="t"/>
    <s v="f"/>
    <s v="f"/>
    <s v="t"/>
    <s v="t"/>
    <s v="t"/>
    <s v="f"/>
    <s v="f"/>
    <s v="t"/>
    <m/>
    <s v="https://www.halooglasi.com/nekretnine/izdavanje-stanova/trosoban-stan-na-mirijevskom-bulevaru/5425643472444?kid=4"/>
    <s v="t"/>
    <n v="9.6"/>
  </r>
  <r>
    <n v="30"/>
    <s v="Blok 65, kompleks The One, 60 m2, pet friendly ID# "/>
    <s v="Stan"/>
    <n v="60"/>
    <x v="8"/>
    <s v="Agencija"/>
    <s v="Novogradnja"/>
    <s v="Lux"/>
    <x v="0"/>
    <x v="0"/>
    <x v="0"/>
    <m/>
    <m/>
    <m/>
    <s v="mesečno"/>
    <n v="1300"/>
    <s v="€"/>
    <x v="0"/>
    <x v="1"/>
    <x v="5"/>
    <x v="7"/>
    <x v="55"/>
    <s v="04.08.2023"/>
    <s v="f"/>
    <s v="t"/>
    <s v="f"/>
    <s v="f"/>
    <s v="f"/>
    <s v="t"/>
    <s v="f"/>
    <s v="f"/>
    <s v="t"/>
    <s v="t"/>
    <s v="f"/>
    <s v="f"/>
    <s v="t"/>
    <s v="f"/>
    <s v="f"/>
    <s v="f"/>
    <s v="f"/>
    <s v="t"/>
    <m/>
    <s v="https://www.halooglasi.com/nekretnine/izdavanje-stanova/blok-65-kompleks-the-one-60-m2-pet-friendly-i/5425643472721?kid=4"/>
    <s v="f"/>
    <n v="21.666666666666668"/>
  </r>
  <r>
    <n v="35"/>
    <s v="Stan u Dzona Kenedija,Novi Beograd "/>
    <s v="Stan"/>
    <n v="45"/>
    <x v="1"/>
    <s v="Vlasnik"/>
    <s v="Stara gradnja"/>
    <s v="Izvorno stanje"/>
    <x v="0"/>
    <x v="0"/>
    <x v="7"/>
    <n v="8"/>
    <m/>
    <m/>
    <s v="mesečno"/>
    <n v="500"/>
    <s v="€"/>
    <x v="0"/>
    <x v="1"/>
    <x v="20"/>
    <x v="149"/>
    <x v="55"/>
    <s v="04.08.2023"/>
    <s v="t"/>
    <s v="t"/>
    <s v="f"/>
    <s v="t"/>
    <s v="f"/>
    <s v="t"/>
    <s v="f"/>
    <s v="f"/>
    <s v="t"/>
    <s v="t"/>
    <s v="f"/>
    <s v="f"/>
    <s v="f"/>
    <s v="t"/>
    <s v="t"/>
    <s v="f"/>
    <s v="f"/>
    <s v="t"/>
    <m/>
    <s v="https://www.halooglasi.com/nekretnine/izdavanje-stanova/stan-u-dzona-kenedija-novi-beograd/5425643020067?kid=4"/>
    <s v="f"/>
    <n v="11.111111111111111"/>
  </r>
  <r>
    <n v="36"/>
    <s v="3.0 stan za rentu u premium zgradi sa bazenom "/>
    <s v="Stan"/>
    <n v="95"/>
    <x v="6"/>
    <s v="Agencija"/>
    <s v="Novogradnja"/>
    <s v="Lux"/>
    <x v="0"/>
    <x v="0"/>
    <x v="8"/>
    <n v="19"/>
    <m/>
    <m/>
    <s v="mesečno"/>
    <n v="2100"/>
    <s v="€"/>
    <x v="0"/>
    <x v="0"/>
    <x v="3"/>
    <x v="8"/>
    <x v="55"/>
    <s v="04.08.2023"/>
    <s v="f"/>
    <s v="t"/>
    <s v="f"/>
    <s v="f"/>
    <s v="f"/>
    <s v="t"/>
    <s v="t"/>
    <s v="t"/>
    <s v="t"/>
    <s v="t"/>
    <s v="f"/>
    <s v="f"/>
    <s v="t"/>
    <s v="t"/>
    <s v="f"/>
    <s v="f"/>
    <s v="f"/>
    <s v="t"/>
    <m/>
    <s v="https://www.halooglasi.com/nekretnine/izdavanje-stanova/3-0-stan-za-rentu-u-premium-zgradi-sa-bazenom/5425643352355?kid=4"/>
    <s v="f"/>
    <n v="22.105263157894736"/>
  </r>
  <r>
    <n v="39"/>
    <s v="Izdavanje, stan, Juzni Bulevar, 72m2, ID629 "/>
    <s v="Stan"/>
    <n v="72"/>
    <x v="6"/>
    <s v="Agencija"/>
    <m/>
    <s v="Lux"/>
    <x v="0"/>
    <x v="0"/>
    <x v="8"/>
    <n v="10"/>
    <m/>
    <m/>
    <m/>
    <n v="850"/>
    <s v="€"/>
    <x v="0"/>
    <x v="2"/>
    <x v="64"/>
    <x v="230"/>
    <x v="55"/>
    <s v="04.08.2023"/>
    <s v="f"/>
    <s v="f"/>
    <s v="f"/>
    <s v="f"/>
    <s v="f"/>
    <s v="t"/>
    <s v="f"/>
    <s v="f"/>
    <s v="f"/>
    <s v="f"/>
    <s v="f"/>
    <s v="f"/>
    <s v="t"/>
    <s v="t"/>
    <s v="f"/>
    <s v="f"/>
    <s v="f"/>
    <s v="t"/>
    <m/>
    <s v="https://www.halooglasi.com/nekretnine/izdavanje-stanova/izdavanje-stan-juzni-bulevar-72m2-id629/5425643472746?kid=4"/>
    <s v="f"/>
    <n v="11.805555555555555"/>
  </r>
  <r>
    <n v="40"/>
    <s v="Lux duplex kod Hrama, 85 m2 "/>
    <s v="Stan"/>
    <n v="85"/>
    <x v="6"/>
    <s v="Vlasnik"/>
    <s v="Novogradnja"/>
    <s v="Lux"/>
    <x v="1"/>
    <x v="0"/>
    <x v="5"/>
    <n v="3"/>
    <n v="100"/>
    <s v="€"/>
    <s v="mesečno"/>
    <n v="1200"/>
    <s v="€"/>
    <x v="0"/>
    <x v="2"/>
    <x v="10"/>
    <x v="11"/>
    <x v="55"/>
    <s v="04.08.2023"/>
    <s v="f"/>
    <s v="f"/>
    <s v="f"/>
    <s v="f"/>
    <s v="f"/>
    <s v="f"/>
    <s v="f"/>
    <s v="f"/>
    <s v="t"/>
    <s v="t"/>
    <s v="f"/>
    <s v="f"/>
    <s v="t"/>
    <s v="t"/>
    <s v="f"/>
    <s v="f"/>
    <s v="t"/>
    <s v="t"/>
    <m/>
    <s v="https://www.halooglasi.com/nekretnine/izdavanje-stanova/lux-duplex-kod-hrama-85-m2/5425635876178?kid=4"/>
    <s v="f"/>
    <n v="14.117647058823529"/>
  </r>
  <r>
    <n v="42"/>
    <s v="Izdaje se stan na Crvenom Krstu "/>
    <s v="Stan"/>
    <n v="38"/>
    <x v="5"/>
    <s v="Vlasnik"/>
    <s v="Novogradnja"/>
    <s v="Lux"/>
    <x v="0"/>
    <x v="0"/>
    <x v="9"/>
    <n v="4"/>
    <n v="60"/>
    <s v="€"/>
    <s v="mesečno"/>
    <n v="500"/>
    <s v="€"/>
    <x v="0"/>
    <x v="5"/>
    <x v="2"/>
    <x v="632"/>
    <x v="55"/>
    <s v="04.08.2023"/>
    <s v="f"/>
    <s v="t"/>
    <s v="f"/>
    <s v="t"/>
    <s v="f"/>
    <s v="t"/>
    <s v="f"/>
    <s v="f"/>
    <s v="t"/>
    <s v="f"/>
    <s v="f"/>
    <s v="f"/>
    <s v="t"/>
    <s v="f"/>
    <s v="t"/>
    <s v="f"/>
    <s v="f"/>
    <s v="t"/>
    <m/>
    <s v="https://www.halooglasi.com/nekretnine/izdavanje-stanova/izdaje-se-stan-na-crvenom-krstu/5425643471515"/>
    <s v="f"/>
    <n v="13.157894736842104"/>
  </r>
  <r>
    <n v="44"/>
    <s v="Senjak, 0.5 "/>
    <s v="Stan"/>
    <n v="30"/>
    <x v="3"/>
    <s v="Vlasnik"/>
    <m/>
    <m/>
    <x v="0"/>
    <x v="3"/>
    <x v="11"/>
    <m/>
    <m/>
    <m/>
    <m/>
    <n v="230"/>
    <s v="€"/>
    <x v="0"/>
    <x v="0"/>
    <x v="40"/>
    <x v="60"/>
    <x v="55"/>
    <s v="04.08.2023"/>
    <s v="f"/>
    <s v="t"/>
    <s v="f"/>
    <s v="f"/>
    <s v="f"/>
    <s v="f"/>
    <s v="f"/>
    <s v="f"/>
    <s v="f"/>
    <s v="f"/>
    <s v="f"/>
    <s v="f"/>
    <s v="f"/>
    <s v="t"/>
    <s v="f"/>
    <s v="f"/>
    <s v="f"/>
    <s v="t"/>
    <m/>
    <s v="https://www.halooglasi.com/nekretnine/izdavanje-stanova/senjak-0-5/5425643472001"/>
    <s v="f"/>
    <n v="7.666666666666667"/>
  </r>
  <r>
    <n v="45"/>
    <s v="Ekonomicno, BLIZU SVIH FAKULTETA, LION "/>
    <s v="Stan"/>
    <n v="39"/>
    <x v="1"/>
    <s v="Vlasnik"/>
    <s v="Stara gradnja"/>
    <s v="Renovirano"/>
    <x v="0"/>
    <x v="0"/>
    <x v="0"/>
    <n v="1"/>
    <n v="70"/>
    <s v="€"/>
    <s v="mesečno"/>
    <n v="390"/>
    <s v="€"/>
    <x v="0"/>
    <x v="5"/>
    <x v="98"/>
    <x v="83"/>
    <x v="55"/>
    <s v="04.08.2023"/>
    <s v="t"/>
    <s v="t"/>
    <s v="t"/>
    <s v="t"/>
    <s v="f"/>
    <s v="f"/>
    <s v="f"/>
    <s v="f"/>
    <s v="t"/>
    <s v="f"/>
    <s v="f"/>
    <s v="t"/>
    <s v="f"/>
    <s v="t"/>
    <s v="f"/>
    <s v="f"/>
    <s v="t"/>
    <s v="t"/>
    <m/>
    <s v="https://www.halooglasi.com/nekretnine/izdavanje-stanova/ekonomicno-blizu-svih-fakulteta-lion/5425643471998?kid=4"/>
    <s v="f"/>
    <n v="10"/>
  </r>
  <r>
    <n v="48"/>
    <s v="Novi Beograd - Blok 44 ID#53877 "/>
    <s v="Stan"/>
    <n v="75"/>
    <x v="6"/>
    <s v="Agencija"/>
    <m/>
    <m/>
    <x v="0"/>
    <x v="0"/>
    <x v="0"/>
    <n v="6"/>
    <m/>
    <m/>
    <s v="mesečno"/>
    <n v="600"/>
    <s v="€"/>
    <x v="0"/>
    <x v="1"/>
    <x v="63"/>
    <x v="85"/>
    <x v="55"/>
    <s v="04.08.2023"/>
    <s v="f"/>
    <s v="t"/>
    <s v="f"/>
    <s v="t"/>
    <s v="f"/>
    <s v="t"/>
    <s v="f"/>
    <s v="f"/>
    <s v="f"/>
    <s v="f"/>
    <s v="f"/>
    <s v="f"/>
    <s v="t"/>
    <s v="t"/>
    <s v="f"/>
    <s v="f"/>
    <s v="f"/>
    <s v="t"/>
    <m/>
    <s v="https://www.halooglasi.com/nekretnine/izdavanje-stanova/novi-beograd---blok-44-id53877/5425643471911?kid=4"/>
    <s v="f"/>
    <n v="8"/>
  </r>
  <r>
    <n v="49"/>
    <s v="Salonac lux renoviran u srcu Vracara "/>
    <s v="Stan"/>
    <n v="112"/>
    <x v="6"/>
    <s v="Vlasnik"/>
    <s v="Stara gradnja"/>
    <s v="Lux"/>
    <x v="1"/>
    <x v="0"/>
    <x v="9"/>
    <n v="4"/>
    <n v="150"/>
    <s v="€"/>
    <s v="mesečno"/>
    <n v="2250"/>
    <s v="€"/>
    <x v="0"/>
    <x v="2"/>
    <x v="13"/>
    <x v="550"/>
    <x v="55"/>
    <s v="04.08.2023"/>
    <s v="f"/>
    <s v="t"/>
    <s v="t"/>
    <s v="t"/>
    <s v="t"/>
    <s v="f"/>
    <s v="t"/>
    <s v="t"/>
    <s v="t"/>
    <s v="f"/>
    <s v="f"/>
    <s v="f"/>
    <s v="t"/>
    <s v="t"/>
    <s v="t"/>
    <s v="f"/>
    <s v="f"/>
    <s v="t"/>
    <m/>
    <s v="https://www.halooglasi.com/nekretnine/izdavanje-stanova/salonac-lux-renoviran-u-srcu-vracara/5425643471533?kid=4"/>
    <s v="f"/>
    <n v="20.089285714285715"/>
  </r>
  <r>
    <n v="50"/>
    <s v="Novi Beograd - Arena blok 22 ID#53880 "/>
    <s v="Stan"/>
    <n v="55"/>
    <x v="0"/>
    <s v="Agencija"/>
    <m/>
    <m/>
    <x v="0"/>
    <x v="0"/>
    <x v="8"/>
    <n v="6"/>
    <m/>
    <m/>
    <s v="mesečno"/>
    <n v="600"/>
    <s v="€"/>
    <x v="0"/>
    <x v="1"/>
    <x v="47"/>
    <x v="129"/>
    <x v="55"/>
    <s v="04.08.2023"/>
    <s v="f"/>
    <s v="t"/>
    <s v="f"/>
    <s v="t"/>
    <s v="f"/>
    <s v="t"/>
    <s v="f"/>
    <s v="f"/>
    <s v="f"/>
    <s v="f"/>
    <s v="f"/>
    <s v="f"/>
    <s v="t"/>
    <s v="t"/>
    <s v="f"/>
    <s v="f"/>
    <s v="f"/>
    <s v="t"/>
    <m/>
    <s v="https://www.halooglasi.com/nekretnine/izdavanje-stanova/novi-beograd---arena-blok-22-id53880/5425643471930?kid=4"/>
    <s v="f"/>
    <n v="10.909090909090908"/>
  </r>
  <r>
    <n v="51"/>
    <s v="Duplex u Lux novogradnji sa parkingom "/>
    <s v="Stan"/>
    <n v="94"/>
    <x v="6"/>
    <s v="Vlasnik"/>
    <s v="Novogradnja"/>
    <s v="Lux"/>
    <x v="0"/>
    <x v="0"/>
    <x v="1"/>
    <n v="7"/>
    <n v="70"/>
    <s v="€"/>
    <s v="mesečno"/>
    <n v="1200"/>
    <s v="€"/>
    <x v="0"/>
    <x v="3"/>
    <x v="220"/>
    <x v="381"/>
    <x v="55"/>
    <s v="04.08.2023"/>
    <s v="f"/>
    <s v="t"/>
    <s v="f"/>
    <s v="f"/>
    <s v="f"/>
    <s v="t"/>
    <s v="t"/>
    <s v="f"/>
    <s v="t"/>
    <s v="t"/>
    <s v="f"/>
    <s v="f"/>
    <s v="t"/>
    <s v="t"/>
    <s v="f"/>
    <s v="f"/>
    <s v="t"/>
    <s v="t"/>
    <m/>
    <s v="https://www.halooglasi.com/nekretnine/izdavanje-stanova/duplex-u-lux-novogradnji-sa-parkingom/5425642847091?kid=4"/>
    <s v="f"/>
    <n v="12.76595744680851"/>
  </r>
  <r>
    <n v="52"/>
    <s v="Dedinje Potpuno nov - Lux stan izdavanje "/>
    <s v="Stan"/>
    <n v="200"/>
    <x v="2"/>
    <s v="Vlasnik"/>
    <s v="Novogradnja"/>
    <s v="Lux"/>
    <x v="0"/>
    <x v="2"/>
    <x v="7"/>
    <n v="1"/>
    <m/>
    <m/>
    <m/>
    <n v="3000"/>
    <s v="€"/>
    <x v="0"/>
    <x v="0"/>
    <x v="0"/>
    <x v="173"/>
    <x v="55"/>
    <s v="04.08.2023"/>
    <s v="f"/>
    <s v="t"/>
    <s v="t"/>
    <s v="t"/>
    <s v="t"/>
    <s v="f"/>
    <s v="t"/>
    <s v="f"/>
    <s v="t"/>
    <s v="t"/>
    <s v="f"/>
    <s v="t"/>
    <s v="t"/>
    <s v="t"/>
    <s v="t"/>
    <s v="f"/>
    <s v="t"/>
    <s v="t"/>
    <m/>
    <s v="https://www.halooglasi.com/nekretnine/izdavanje-stanova/dedinje-potpuno-nov---lux-stan-izdavanje/5425643150167?kid=4"/>
    <s v="f"/>
    <n v="15"/>
  </r>
  <r>
    <n v="53"/>
    <s v="Novi Beograd - Ledine ID#53779 "/>
    <s v="Stan"/>
    <n v="45"/>
    <x v="0"/>
    <s v="Agencija"/>
    <m/>
    <m/>
    <x v="0"/>
    <x v="2"/>
    <x v="9"/>
    <n v="4"/>
    <m/>
    <m/>
    <s v="mesečno"/>
    <n v="400"/>
    <s v="€"/>
    <x v="0"/>
    <x v="1"/>
    <x v="14"/>
    <x v="0"/>
    <x v="55"/>
    <s v="04.08.2023"/>
    <s v="f"/>
    <s v="t"/>
    <s v="f"/>
    <s v="t"/>
    <s v="f"/>
    <s v="f"/>
    <s v="f"/>
    <s v="f"/>
    <s v="f"/>
    <s v="f"/>
    <s v="f"/>
    <s v="f"/>
    <s v="t"/>
    <s v="t"/>
    <s v="f"/>
    <s v="f"/>
    <s v="f"/>
    <s v="t"/>
    <m/>
    <s v="https://www.halooglasi.com/nekretnine/izdavanje-stanova/novi-beograd---ledine-id53779/5425643444266?kid=4"/>
    <s v="f"/>
    <n v="8.8888888888888893"/>
  </r>
  <r>
    <n v="54"/>
    <s v="Izdajm stan Belvil "/>
    <s v="Stan"/>
    <n v="67"/>
    <x v="0"/>
    <s v="Vlasnik"/>
    <s v="Novogradnja"/>
    <s v="Lux"/>
    <x v="0"/>
    <x v="0"/>
    <x v="2"/>
    <n v="10"/>
    <m/>
    <m/>
    <s v="mesečno"/>
    <n v="1000"/>
    <s v="€"/>
    <x v="0"/>
    <x v="1"/>
    <x v="15"/>
    <x v="38"/>
    <x v="55"/>
    <s v="04.08.2023"/>
    <s v="f"/>
    <s v="t"/>
    <s v="f"/>
    <s v="t"/>
    <s v="f"/>
    <s v="t"/>
    <s v="f"/>
    <s v="f"/>
    <s v="t"/>
    <s v="t"/>
    <s v="f"/>
    <s v="f"/>
    <s v="t"/>
    <s v="t"/>
    <s v="t"/>
    <s v="f"/>
    <s v="f"/>
    <s v="t"/>
    <m/>
    <s v="https://www.halooglasi.com/nekretnine/izdavanje-stanova/izdajm-stan-belvil/5425643471558"/>
    <s v="f"/>
    <n v="14.925373134328359"/>
  </r>
  <r>
    <n v="56"/>
    <s v="Izdajem stan od 90m2 u Žarkovu "/>
    <s v="Stan"/>
    <n v="90"/>
    <x v="2"/>
    <s v="Vlasnik"/>
    <s v="Novogradnja"/>
    <s v="Renovirano"/>
    <x v="0"/>
    <x v="4"/>
    <x v="9"/>
    <n v="2"/>
    <m/>
    <m/>
    <s v="mesečno"/>
    <n v="600"/>
    <s v="€"/>
    <x v="0"/>
    <x v="9"/>
    <x v="101"/>
    <x v="692"/>
    <x v="55"/>
    <s v="04.08.2023"/>
    <s v="f"/>
    <s v="t"/>
    <s v="f"/>
    <s v="f"/>
    <s v="f"/>
    <s v="f"/>
    <s v="f"/>
    <s v="f"/>
    <s v="t"/>
    <s v="t"/>
    <s v="f"/>
    <s v="f"/>
    <s v="t"/>
    <s v="t"/>
    <s v="f"/>
    <s v="f"/>
    <s v="t"/>
    <s v="t"/>
    <m/>
    <s v="https://www.halooglasi.com/nekretnine/izdavanje-stanova/izdajem-stan-od-90m2-u-zarkovu/5425643191527?kid=4"/>
    <s v="f"/>
    <n v="6.666666666666667"/>
  </r>
  <r>
    <n v="58"/>
    <s v="BW Aurora, Lux 2.0 sa garažom "/>
    <s v="Stan"/>
    <n v="55"/>
    <x v="0"/>
    <s v="Agencija"/>
    <s v="Novogradnja"/>
    <s v="Lux"/>
    <x v="0"/>
    <x v="0"/>
    <x v="10"/>
    <n v="21"/>
    <m/>
    <m/>
    <s v="mesečno"/>
    <n v="1200"/>
    <s v="€"/>
    <x v="0"/>
    <x v="0"/>
    <x v="3"/>
    <x v="693"/>
    <x v="55"/>
    <s v="04.08.2023"/>
    <s v="f"/>
    <s v="f"/>
    <s v="f"/>
    <s v="f"/>
    <s v="f"/>
    <s v="t"/>
    <s v="f"/>
    <s v="f"/>
    <s v="f"/>
    <s v="f"/>
    <s v="f"/>
    <s v="f"/>
    <s v="f"/>
    <s v="t"/>
    <s v="f"/>
    <s v="f"/>
    <s v="f"/>
    <s v="t"/>
    <m/>
    <s v="https://www.halooglasi.com/nekretnine/izdavanje-stanova/bw-aurora-lux-2-0-sa-garazom/5425643471958?kid=4"/>
    <s v="f"/>
    <n v="21.818181818181817"/>
  </r>
  <r>
    <n v="59"/>
    <s v="BW Aria, 3.0 lux sa garažom "/>
    <s v="Stan"/>
    <n v="82"/>
    <x v="6"/>
    <s v="Agencija"/>
    <s v="Novogradnja"/>
    <s v="Lux"/>
    <x v="0"/>
    <x v="0"/>
    <x v="3"/>
    <n v="20"/>
    <m/>
    <m/>
    <s v="mesečno"/>
    <n v="1900"/>
    <s v="€"/>
    <x v="0"/>
    <x v="0"/>
    <x v="3"/>
    <x v="694"/>
    <x v="55"/>
    <s v="04.08.2023"/>
    <s v="f"/>
    <s v="f"/>
    <s v="f"/>
    <s v="f"/>
    <s v="f"/>
    <s v="t"/>
    <s v="f"/>
    <s v="f"/>
    <s v="f"/>
    <s v="f"/>
    <s v="f"/>
    <s v="f"/>
    <s v="f"/>
    <s v="t"/>
    <s v="f"/>
    <s v="f"/>
    <s v="f"/>
    <s v="t"/>
    <m/>
    <s v="https://www.halooglasi.com/nekretnine/izdavanje-stanova/bw-aria-3-0-lux-sa-garazom/5425643471959?kid=4"/>
    <s v="f"/>
    <n v="23.170731707317074"/>
  </r>
  <r>
    <n v="62"/>
    <s v="Ð—Ð²ÐµÐ·Ð´Ð°Ñ€Ð°, Ð½Ð¾Ð²Ð¾Ð³Ñ€Ð°Ð´ÑšÐ°, cÐ¿Ð¾Ñ€Ñ‚ÑÐºÐ¸ Ñ†ÐµÐ½Ñ‚Ð°Ñ€ ÐžÐ»Ð¸Ð¼Ð¿ "/>
    <s v="Stan"/>
    <n v="50"/>
    <x v="0"/>
    <s v="Vlasnik"/>
    <s v="Novogradnja"/>
    <s v="Izvorno stanje"/>
    <x v="0"/>
    <x v="3"/>
    <x v="9"/>
    <n v="3"/>
    <m/>
    <m/>
    <s v="mesečno"/>
    <n v="400"/>
    <s v="€"/>
    <x v="0"/>
    <x v="5"/>
    <x v="208"/>
    <x v="686"/>
    <x v="55"/>
    <s v="04.08.2023"/>
    <s v="t"/>
    <s v="t"/>
    <s v="f"/>
    <s v="f"/>
    <s v="f"/>
    <s v="f"/>
    <s v="f"/>
    <s v="f"/>
    <s v="f"/>
    <s v="f"/>
    <s v="f"/>
    <s v="f"/>
    <s v="t"/>
    <s v="t"/>
    <s v="f"/>
    <s v="f"/>
    <s v="f"/>
    <s v="t"/>
    <m/>
    <s v="https://www.halooglasi.com/nekretnine/izdavanje-stanova/zvezdara-novogradnja-cportski-centar-olimp/5425643247906?kid=4"/>
    <s v="f"/>
    <n v="8"/>
  </r>
  <r>
    <n v="80"/>
    <s v="Belgradewaterfront new dvosoban sa garažom "/>
    <s v="Stan"/>
    <n v="56"/>
    <x v="0"/>
    <s v="Agencija"/>
    <s v="Novogradnja"/>
    <s v="Lux"/>
    <x v="0"/>
    <x v="0"/>
    <x v="1"/>
    <n v="23"/>
    <m/>
    <m/>
    <s v="mesečno"/>
    <n v="1250"/>
    <s v="€"/>
    <x v="0"/>
    <x v="0"/>
    <x v="3"/>
    <x v="8"/>
    <x v="55"/>
    <s v="04.08.2023"/>
    <s v="f"/>
    <s v="t"/>
    <s v="f"/>
    <s v="t"/>
    <s v="f"/>
    <s v="t"/>
    <s v="t"/>
    <s v="f"/>
    <s v="t"/>
    <s v="t"/>
    <s v="f"/>
    <s v="f"/>
    <s v="t"/>
    <s v="t"/>
    <s v="t"/>
    <s v="f"/>
    <s v="f"/>
    <s v="t"/>
    <m/>
    <s v="https://www.halooglasi.com/nekretnine/izdavanje-stanova/belgradewaterfront-new-dvosoban-sa-garazom/5425643236477?kid=4"/>
    <s v="f"/>
    <n v="22.321428571428573"/>
  </r>
  <r>
    <n v="136"/>
    <s v="Novi Beograd - Blok 38 ID#53794 "/>
    <s v="Stan"/>
    <n v="70"/>
    <x v="6"/>
    <s v="Agencija"/>
    <m/>
    <m/>
    <x v="0"/>
    <x v="0"/>
    <x v="7"/>
    <n v="4"/>
    <m/>
    <m/>
    <s v="mesečno"/>
    <n v="900"/>
    <s v="€"/>
    <x v="0"/>
    <x v="1"/>
    <x v="93"/>
    <x v="175"/>
    <x v="55"/>
    <s v="04.08.2023"/>
    <s v="f"/>
    <s v="t"/>
    <s v="f"/>
    <s v="t"/>
    <s v="f"/>
    <s v="f"/>
    <s v="f"/>
    <s v="f"/>
    <s v="f"/>
    <s v="f"/>
    <s v="f"/>
    <s v="f"/>
    <s v="t"/>
    <s v="t"/>
    <s v="f"/>
    <s v="f"/>
    <s v="f"/>
    <s v="t"/>
    <m/>
    <s v="https://www.halooglasi.com/nekretnine/izdavanje-stanova/novi-beograd---blok-38-id53794/5425643430879?kid=4"/>
    <s v="f"/>
    <n v="12.857142857142858"/>
  </r>
  <r>
    <n v="0"/>
    <s v="Blok 21 sa pogledom na Kalemegdan "/>
    <s v="Stan"/>
    <n v="62"/>
    <x v="0"/>
    <s v="Vlasnik"/>
    <s v="Stara gradnja"/>
    <s v="Renovirano"/>
    <x v="0"/>
    <x v="0"/>
    <x v="6"/>
    <n v="11"/>
    <m/>
    <m/>
    <m/>
    <n v="700"/>
    <s v="€"/>
    <x v="0"/>
    <x v="1"/>
    <x v="94"/>
    <x v="200"/>
    <x v="56"/>
    <s v="05.08.2023"/>
    <s v="f"/>
    <s v="t"/>
    <s v="f"/>
    <s v="f"/>
    <s v="f"/>
    <s v="t"/>
    <s v="f"/>
    <s v="t"/>
    <s v="t"/>
    <s v="f"/>
    <s v="f"/>
    <s v="f"/>
    <s v="t"/>
    <s v="t"/>
    <s v="f"/>
    <s v="f"/>
    <s v="f"/>
    <s v="t"/>
    <m/>
    <s v="https://www.halooglasi.com/nekretnine/izdavanje-stanova/blok-21-sa-pogledom-na-kalemegdan/5425643474437?kid=4"/>
    <s v="f"/>
    <n v="11.290322580645162"/>
  </r>
  <r>
    <n v="13"/>
    <s v="Izdajem stan u Rakovici, namesten ,300e "/>
    <s v="Stan"/>
    <n v="43"/>
    <x v="0"/>
    <s v="Vlasnik"/>
    <s v="Novogradnja"/>
    <s v="Izvorno stanje"/>
    <x v="0"/>
    <x v="6"/>
    <x v="5"/>
    <n v="6"/>
    <m/>
    <m/>
    <s v="mesečno"/>
    <n v="300"/>
    <s v="€"/>
    <x v="0"/>
    <x v="11"/>
    <x v="121"/>
    <x v="695"/>
    <x v="56"/>
    <s v="05.08.2023"/>
    <s v="f"/>
    <s v="t"/>
    <s v="f"/>
    <s v="t"/>
    <s v="f"/>
    <s v="f"/>
    <s v="f"/>
    <s v="f"/>
    <s v="t"/>
    <s v="f"/>
    <s v="f"/>
    <s v="f"/>
    <s v="f"/>
    <s v="f"/>
    <s v="t"/>
    <s v="f"/>
    <s v="t"/>
    <s v="t"/>
    <m/>
    <s v="https://www.halooglasi.com/nekretnine/izdavanje-stanova/izdajem-stan-u-rakovici-namesten-300e/5425641541882?kid=4"/>
    <s v="f"/>
    <n v="6.9767441860465116"/>
  </r>
  <r>
    <n v="14"/>
    <s v="NAMEŠTEN STAN U MIRIJEVU "/>
    <s v="Stan"/>
    <n v="40"/>
    <x v="0"/>
    <s v="Vlasnik"/>
    <s v="Stara gradnja"/>
    <s v="Izvorno stanje"/>
    <x v="0"/>
    <x v="3"/>
    <x v="11"/>
    <n v="2"/>
    <m/>
    <m/>
    <s v="mesečno"/>
    <n v="350"/>
    <s v="€"/>
    <x v="0"/>
    <x v="5"/>
    <x v="23"/>
    <x v="696"/>
    <x v="56"/>
    <s v="05.08.2023"/>
    <s v="f"/>
    <s v="t"/>
    <s v="f"/>
    <s v="t"/>
    <s v="f"/>
    <s v="f"/>
    <s v="f"/>
    <s v="f"/>
    <s v="f"/>
    <s v="f"/>
    <s v="f"/>
    <s v="f"/>
    <s v="t"/>
    <s v="t"/>
    <s v="f"/>
    <s v="f"/>
    <s v="f"/>
    <s v="t"/>
    <m/>
    <s v="https://www.halooglasi.com/nekretnine/izdavanje-stanova/namesten-stan-u-mirijevu/5425635102183?kid=4"/>
    <s v="f"/>
    <n v="8.75"/>
  </r>
  <r>
    <n v="15"/>
    <s v="Iznajmljujem  1,5 stan 45m2,Zemun Altina "/>
    <s v="Stan"/>
    <n v="45"/>
    <x v="1"/>
    <s v="Vlasnik"/>
    <s v="Novogradnja"/>
    <s v="Izvorno stanje"/>
    <x v="0"/>
    <x v="0"/>
    <x v="0"/>
    <n v="3"/>
    <n v="60"/>
    <s v="€"/>
    <s v="mesečno"/>
    <n v="350"/>
    <s v="€"/>
    <x v="0"/>
    <x v="3"/>
    <x v="4"/>
    <x v="697"/>
    <x v="56"/>
    <s v="05.08.2023"/>
    <s v="f"/>
    <s v="t"/>
    <s v="f"/>
    <s v="t"/>
    <s v="f"/>
    <s v="f"/>
    <s v="t"/>
    <s v="f"/>
    <s v="t"/>
    <s v="t"/>
    <s v="f"/>
    <s v="f"/>
    <s v="t"/>
    <s v="t"/>
    <s v="f"/>
    <s v="f"/>
    <s v="f"/>
    <s v="t"/>
    <m/>
    <s v="https://www.halooglasi.com/nekretnine/izdavanje-stanova/iznajmljujem-1-5-stan-45m2-zemun-altina/5425635492095?kid=4"/>
    <s v="f"/>
    <n v="7.7777777777777777"/>
  </r>
  <r>
    <n v="16"/>
    <s v="Izdajem lux stan kod Đeram pijace - vlasnik "/>
    <s v="Stan"/>
    <n v="140"/>
    <x v="2"/>
    <s v="Vlasnik"/>
    <s v="Novogradnja"/>
    <s v="Lux"/>
    <x v="0"/>
    <x v="0"/>
    <x v="3"/>
    <n v="5"/>
    <n v="70"/>
    <s v="€"/>
    <s v="mesečno"/>
    <n v="1600"/>
    <s v="€"/>
    <x v="0"/>
    <x v="5"/>
    <x v="52"/>
    <x v="698"/>
    <x v="56"/>
    <s v="05.08.2023"/>
    <s v="f"/>
    <s v="t"/>
    <s v="f"/>
    <s v="f"/>
    <s v="t"/>
    <s v="t"/>
    <s v="f"/>
    <s v="f"/>
    <s v="t"/>
    <s v="t"/>
    <s v="f"/>
    <s v="f"/>
    <s v="t"/>
    <s v="t"/>
    <s v="t"/>
    <s v="f"/>
    <s v="t"/>
    <s v="f"/>
    <m/>
    <s v="https://www.halooglasi.com/nekretnine/izdavanje-stanova/izdajem-lux-stan-kod-djeram-pijace---vlasnik/5425636175888?kid=4"/>
    <s v="f"/>
    <n v="11.428571428571429"/>
  </r>
  <r>
    <n v="17"/>
    <s v="Izdavanje 0.5, Vukov spomenik, vlasnik, lepa "/>
    <s v="Stan"/>
    <n v="24"/>
    <x v="3"/>
    <s v="Vlasnik"/>
    <s v="Stara gradnja"/>
    <s v="Renovirano"/>
    <x v="0"/>
    <x v="3"/>
    <x v="7"/>
    <n v="4"/>
    <n v="30"/>
    <s v="€"/>
    <s v="mesečno"/>
    <n v="320"/>
    <s v="€"/>
    <x v="0"/>
    <x v="5"/>
    <x v="51"/>
    <x v="220"/>
    <x v="56"/>
    <s v="05.08.2023"/>
    <s v="f"/>
    <s v="t"/>
    <s v="t"/>
    <s v="f"/>
    <s v="f"/>
    <s v="f"/>
    <s v="t"/>
    <s v="f"/>
    <s v="f"/>
    <s v="f"/>
    <s v="f"/>
    <s v="f"/>
    <s v="f"/>
    <s v="t"/>
    <s v="f"/>
    <s v="f"/>
    <s v="t"/>
    <s v="t"/>
    <m/>
    <s v="https://www.halooglasi.com/nekretnine/izdavanje-stanova/izdavanje-0-5-vukov-spomenik-vlasnik-lepa/5425636381673?kid=4"/>
    <s v="f"/>
    <n v="13.333333333333334"/>
  </r>
  <r>
    <n v="19"/>
    <s v="Izdajem stan u kući  "/>
    <s v="Stan"/>
    <n v="30"/>
    <x v="0"/>
    <s v="Vlasnik"/>
    <s v="Novogradnja"/>
    <s v="Izvorno stanje"/>
    <x v="0"/>
    <x v="5"/>
    <x v="7"/>
    <n v="2"/>
    <n v="50"/>
    <s v="€"/>
    <s v="mesečno"/>
    <n v="270"/>
    <s v="€"/>
    <x v="0"/>
    <x v="5"/>
    <x v="154"/>
    <x v="699"/>
    <x v="56"/>
    <s v="05.08.2023"/>
    <s v="f"/>
    <s v="t"/>
    <s v="f"/>
    <s v="t"/>
    <s v="f"/>
    <s v="f"/>
    <s v="f"/>
    <s v="f"/>
    <s v="f"/>
    <s v="f"/>
    <s v="f"/>
    <s v="f"/>
    <s v="t"/>
    <s v="t"/>
    <s v="f"/>
    <s v="f"/>
    <s v="f"/>
    <s v="t"/>
    <m/>
    <s v="https://www.halooglasi.com/nekretnine/izdavanje-stanova/izdajem-stan-u-kuci/5425643475241?kid=4"/>
    <s v="f"/>
    <n v="9"/>
  </r>
  <r>
    <n v="40"/>
    <s v="Novi Beograd - The one ID#53890 "/>
    <s v="Stan"/>
    <n v="80"/>
    <x v="6"/>
    <s v="Agencija"/>
    <m/>
    <m/>
    <x v="0"/>
    <x v="0"/>
    <x v="5"/>
    <n v="6"/>
    <m/>
    <m/>
    <s v="mesečno"/>
    <n v="1300"/>
    <s v="€"/>
    <x v="0"/>
    <x v="1"/>
    <x v="5"/>
    <x v="7"/>
    <x v="56"/>
    <s v="05.08.2023"/>
    <s v="f"/>
    <s v="t"/>
    <s v="f"/>
    <s v="t"/>
    <s v="f"/>
    <s v="t"/>
    <s v="f"/>
    <s v="f"/>
    <s v="f"/>
    <s v="f"/>
    <s v="f"/>
    <s v="f"/>
    <s v="t"/>
    <s v="t"/>
    <s v="f"/>
    <s v="f"/>
    <s v="f"/>
    <s v="t"/>
    <m/>
    <s v="https://www.halooglasi.com/nekretnine/izdavanje-stanova/novi-beograd---the-one-id53890/5425643473977?kid=4"/>
    <s v="f"/>
    <n v="16.25"/>
  </r>
  <r>
    <n v="41"/>
    <s v="Namesten stan u Kaludjerici "/>
    <s v="Stan"/>
    <n v="43"/>
    <x v="5"/>
    <s v="Vlasnik"/>
    <s v="Novogradnja"/>
    <s v="Renovirano"/>
    <x v="0"/>
    <x v="3"/>
    <x v="11"/>
    <n v="2"/>
    <m/>
    <m/>
    <s v="mesečno"/>
    <n v="250"/>
    <s v="€"/>
    <x v="0"/>
    <x v="15"/>
    <x v="201"/>
    <x v="8"/>
    <x v="56"/>
    <s v="05.08.2023"/>
    <s v="t"/>
    <s v="t"/>
    <s v="f"/>
    <s v="t"/>
    <s v="f"/>
    <s v="f"/>
    <s v="f"/>
    <s v="t"/>
    <s v="f"/>
    <s v="f"/>
    <s v="f"/>
    <s v="f"/>
    <s v="t"/>
    <s v="t"/>
    <s v="f"/>
    <s v="f"/>
    <s v="f"/>
    <s v="t"/>
    <m/>
    <s v="https://www.halooglasi.com/nekretnine/izdavanje-stanova/namesten-stan-u-kaludjerici/5425643474518?kid=4"/>
    <s v="f"/>
    <n v="5.8139534883720927"/>
  </r>
  <r>
    <n v="42"/>
    <s v="Nov stan, garaza, pet friendly "/>
    <s v="Stan"/>
    <n v="45"/>
    <x v="1"/>
    <s v="Agencija"/>
    <s v="Novogradnja"/>
    <s v="Lux"/>
    <x v="0"/>
    <x v="0"/>
    <x v="0"/>
    <n v="5"/>
    <n v="50"/>
    <s v="€"/>
    <s v="mesečno"/>
    <n v="500"/>
    <s v="€"/>
    <x v="0"/>
    <x v="5"/>
    <x v="9"/>
    <x v="63"/>
    <x v="56"/>
    <s v="05.08.2023"/>
    <s v="t"/>
    <s v="t"/>
    <s v="f"/>
    <s v="t"/>
    <s v="f"/>
    <s v="t"/>
    <s v="t"/>
    <s v="f"/>
    <s v="t"/>
    <s v="t"/>
    <s v="f"/>
    <s v="f"/>
    <s v="t"/>
    <s v="t"/>
    <s v="t"/>
    <s v="f"/>
    <s v="f"/>
    <s v="t"/>
    <n v="0.5"/>
    <s v="https://www.halooglasi.com/nekretnine/izdavanje-stanova/nov-stan-garaza-pet-friendly/5425643476957?kid=4"/>
    <s v="f"/>
    <n v="11.111111111111111"/>
  </r>
  <r>
    <n v="43"/>
    <s v="Stan Zeleznik "/>
    <s v="Stan"/>
    <n v="58"/>
    <x v="0"/>
    <s v="Agencija"/>
    <s v="Stara gradnja"/>
    <s v="Izvorno stanje"/>
    <x v="0"/>
    <x v="0"/>
    <x v="6"/>
    <n v="9"/>
    <m/>
    <m/>
    <s v="mesečno"/>
    <n v="350"/>
    <s v="€"/>
    <x v="0"/>
    <x v="9"/>
    <x v="226"/>
    <x v="700"/>
    <x v="56"/>
    <s v="05.08.2023"/>
    <s v="t"/>
    <s v="t"/>
    <s v="f"/>
    <s v="t"/>
    <s v="f"/>
    <s v="t"/>
    <s v="t"/>
    <s v="f"/>
    <s v="t"/>
    <s v="f"/>
    <s v="f"/>
    <s v="f"/>
    <s v="t"/>
    <s v="t"/>
    <s v="t"/>
    <s v="f"/>
    <s v="t"/>
    <s v="t"/>
    <n v="0.5"/>
    <s v="https://www.halooglasi.com/nekretnine/izdavanje-stanova/stan-zeleznik/5425643476857?kid=4"/>
    <s v="f"/>
    <n v="6.0344827586206895"/>
  </r>
  <r>
    <n v="46"/>
    <s v="Novi Beograd - Dr ivana ribara ID#53887 "/>
    <s v="Stan"/>
    <n v="45"/>
    <x v="0"/>
    <s v="Agencija"/>
    <m/>
    <m/>
    <x v="0"/>
    <x v="0"/>
    <x v="3"/>
    <n v="6"/>
    <m/>
    <m/>
    <s v="mesečno"/>
    <n v="500"/>
    <s v="€"/>
    <x v="0"/>
    <x v="1"/>
    <x v="75"/>
    <x v="55"/>
    <x v="56"/>
    <s v="05.08.2023"/>
    <s v="f"/>
    <s v="t"/>
    <s v="f"/>
    <s v="t"/>
    <s v="f"/>
    <s v="t"/>
    <s v="f"/>
    <s v="f"/>
    <s v="f"/>
    <s v="f"/>
    <s v="f"/>
    <s v="f"/>
    <s v="t"/>
    <s v="t"/>
    <s v="f"/>
    <s v="f"/>
    <s v="f"/>
    <s v="t"/>
    <m/>
    <s v="https://www.halooglasi.com/nekretnine/izdavanje-stanova/novi-beograd---dr-ivana-ribara-id53887/5425643473989?kid=4"/>
    <s v="f"/>
    <n v="11.111111111111111"/>
  </r>
  <r>
    <n v="59"/>
    <s v="West 65 ID#4499 "/>
    <s v="Stan"/>
    <n v="38"/>
    <x v="5"/>
    <s v="Agencija"/>
    <s v="Novogradnja"/>
    <s v="Lux"/>
    <x v="0"/>
    <x v="0"/>
    <x v="27"/>
    <m/>
    <m/>
    <m/>
    <s v="mesečno"/>
    <n v="1100"/>
    <s v="€"/>
    <x v="0"/>
    <x v="1"/>
    <x v="5"/>
    <x v="7"/>
    <x v="56"/>
    <s v="05.08.2023"/>
    <s v="f"/>
    <s v="f"/>
    <s v="f"/>
    <s v="t"/>
    <s v="f"/>
    <s v="f"/>
    <s v="f"/>
    <s v="f"/>
    <s v="f"/>
    <s v="f"/>
    <s v="f"/>
    <s v="f"/>
    <s v="f"/>
    <s v="f"/>
    <s v="f"/>
    <s v="f"/>
    <s v="f"/>
    <s v="t"/>
    <m/>
    <s v="https://www.halooglasi.com/nekretnine/izdavanje-stanova/west-65-id4499/5425643365543?kid=4"/>
    <s v="f"/>
    <n v="28.94736842105263"/>
  </r>
  <r>
    <n v="68"/>
    <s v="Izdajem stan u Rakovici, namesten "/>
    <s v="Stan"/>
    <n v="43"/>
    <x v="0"/>
    <s v="Vlasnik"/>
    <s v="Novogradnja"/>
    <s v="Izvorno stanje"/>
    <x v="0"/>
    <x v="6"/>
    <x v="5"/>
    <n v="6"/>
    <m/>
    <m/>
    <s v="mesečno"/>
    <n v="300"/>
    <s v="€"/>
    <x v="0"/>
    <x v="11"/>
    <x v="121"/>
    <x v="695"/>
    <x v="56"/>
    <s v="05.08.2023"/>
    <s v="f"/>
    <s v="t"/>
    <s v="f"/>
    <s v="t"/>
    <s v="f"/>
    <s v="f"/>
    <s v="f"/>
    <s v="f"/>
    <s v="t"/>
    <s v="f"/>
    <s v="f"/>
    <s v="f"/>
    <s v="f"/>
    <s v="f"/>
    <s v="t"/>
    <s v="f"/>
    <s v="t"/>
    <s v="t"/>
    <m/>
    <s v="https://www.halooglasi.com/nekretnine/izdavanje-stanova/izdajem-stan-u-rakovici-namesten/5425641541882?kid=4"/>
    <s v="f"/>
    <n v="6.9767441860465116"/>
  </r>
  <r>
    <n v="74"/>
    <s v="Za izdavanje renoviran stan u srcu Vračara "/>
    <s v="Stan"/>
    <n v="85"/>
    <x v="6"/>
    <s v="Agencija"/>
    <s v="Novogradnja"/>
    <s v="Lux"/>
    <x v="1"/>
    <x v="0"/>
    <x v="5"/>
    <n v="3"/>
    <m/>
    <m/>
    <s v="mesečno"/>
    <n v="1200"/>
    <s v="€"/>
    <x v="0"/>
    <x v="2"/>
    <x v="10"/>
    <x v="12"/>
    <x v="56"/>
    <s v="05.08.2023"/>
    <s v="f"/>
    <s v="f"/>
    <s v="f"/>
    <s v="f"/>
    <s v="f"/>
    <s v="f"/>
    <s v="f"/>
    <s v="f"/>
    <s v="t"/>
    <s v="t"/>
    <s v="f"/>
    <s v="f"/>
    <s v="t"/>
    <s v="t"/>
    <s v="f"/>
    <s v="f"/>
    <s v="t"/>
    <s v="t"/>
    <n v="0.5"/>
    <s v="https://www.halooglasi.com/nekretnine/izdavanje-stanova/za-izdavanje-renoviran-stan-u-srcu-vracara/5425643474473?kid=4"/>
    <s v="f"/>
    <n v="14.117647058823529"/>
  </r>
  <r>
    <n v="75"/>
    <s v="Borča-centar nov namesten stan,linije aut 95,96,85 "/>
    <s v="Stan"/>
    <n v="30"/>
    <x v="3"/>
    <s v="Vlasnik"/>
    <s v="Novogradnja"/>
    <m/>
    <x v="0"/>
    <x v="6"/>
    <x v="0"/>
    <n v="4"/>
    <m/>
    <m/>
    <s v="mesečno"/>
    <n v="240"/>
    <s v="€"/>
    <x v="0"/>
    <x v="6"/>
    <x v="54"/>
    <x v="701"/>
    <x v="56"/>
    <s v="05.08.2023"/>
    <s v="f"/>
    <s v="f"/>
    <s v="f"/>
    <s v="f"/>
    <s v="t"/>
    <s v="f"/>
    <s v="f"/>
    <s v="f"/>
    <s v="t"/>
    <s v="f"/>
    <s v="f"/>
    <s v="f"/>
    <s v="t"/>
    <s v="t"/>
    <s v="f"/>
    <s v="f"/>
    <s v="f"/>
    <s v="t"/>
    <m/>
    <s v="https://www.halooglasi.com/nekretnine/izdavanje-stanova/borca-centar-nov-namesten-stan-linije-aut-95/5425643475837?kid=4"/>
    <s v="f"/>
    <n v="8"/>
  </r>
  <r>
    <n v="76"/>
    <s v="Lux salonac u strogom centru grada, 3.0,83m2,I/3,c "/>
    <s v="Stan"/>
    <n v="83"/>
    <x v="6"/>
    <s v="Agencija"/>
    <s v="Stara gradnja"/>
    <s v="Lux"/>
    <x v="0"/>
    <x v="7"/>
    <x v="0"/>
    <n v="3"/>
    <m/>
    <m/>
    <s v="mesečno"/>
    <n v="1200"/>
    <s v="€"/>
    <x v="0"/>
    <x v="7"/>
    <x v="41"/>
    <x v="402"/>
    <x v="56"/>
    <s v="05.08.2023"/>
    <s v="f"/>
    <s v="t"/>
    <s v="t"/>
    <s v="t"/>
    <s v="f"/>
    <s v="f"/>
    <s v="f"/>
    <s v="t"/>
    <s v="t"/>
    <s v="t"/>
    <s v="f"/>
    <s v="f"/>
    <s v="t"/>
    <s v="t"/>
    <s v="f"/>
    <s v="f"/>
    <s v="f"/>
    <s v="t"/>
    <m/>
    <s v="https://www.halooglasi.com/nekretnine/izdavanje-stanova/lux-salonac-u-strogom-centru-grada-3-0-83m2-i/5425643473942?kid=4"/>
    <s v="f"/>
    <n v="14.457831325301205"/>
  </r>
  <r>
    <n v="77"/>
    <s v="Novogradnja Vračar, Jadranska 43m2 "/>
    <s v="Stan"/>
    <n v="43"/>
    <x v="1"/>
    <s v="Vlasnik"/>
    <s v="Novogradnja"/>
    <s v="Lux"/>
    <x v="0"/>
    <x v="0"/>
    <x v="2"/>
    <n v="8"/>
    <n v="80"/>
    <s v="€"/>
    <s v="mesečno"/>
    <n v="1000"/>
    <s v="€"/>
    <x v="0"/>
    <x v="2"/>
    <x v="2"/>
    <x v="702"/>
    <x v="56"/>
    <s v="05.08.2023"/>
    <s v="f"/>
    <s v="t"/>
    <s v="f"/>
    <s v="t"/>
    <s v="f"/>
    <s v="t"/>
    <s v="f"/>
    <s v="f"/>
    <s v="t"/>
    <s v="t"/>
    <s v="f"/>
    <s v="f"/>
    <s v="t"/>
    <s v="t"/>
    <s v="t"/>
    <s v="f"/>
    <s v="t"/>
    <s v="t"/>
    <m/>
    <s v="https://www.halooglasi.com/nekretnine/izdavanje-stanova/novogradnja-vracar-jadranska-43m2/5425642821035?kid=4"/>
    <s v="f"/>
    <n v="23.255813953488371"/>
  </r>
  <r>
    <n v="78"/>
    <s v="Odličan odmah useljiv stan "/>
    <s v="Stan"/>
    <n v="50"/>
    <x v="0"/>
    <s v="Agencija"/>
    <s v="Stara gradnja"/>
    <s v="Renovirano"/>
    <x v="0"/>
    <x v="0"/>
    <x v="27"/>
    <n v="21"/>
    <m/>
    <m/>
    <s v="mesečno"/>
    <n v="450"/>
    <s v="€"/>
    <x v="0"/>
    <x v="4"/>
    <x v="24"/>
    <x v="290"/>
    <x v="56"/>
    <s v="05.08.2023"/>
    <s v="f"/>
    <s v="t"/>
    <s v="f"/>
    <s v="f"/>
    <s v="f"/>
    <s v="t"/>
    <s v="f"/>
    <s v="f"/>
    <s v="t"/>
    <s v="f"/>
    <s v="f"/>
    <s v="f"/>
    <s v="t"/>
    <s v="t"/>
    <s v="f"/>
    <s v="f"/>
    <s v="f"/>
    <s v="t"/>
    <n v="0.5"/>
    <s v="https://www.halooglasi.com/nekretnine/izdavanje-stanova/odlican-odmah-useljiv-stan/5425643476148?kid=4"/>
    <s v="f"/>
    <n v="9"/>
  </r>
  <r>
    <n v="25"/>
    <s v="Centar - Beograd na vodi BW ID#52858 "/>
    <s v="Stan"/>
    <n v="90"/>
    <x v="6"/>
    <s v="Agencija"/>
    <m/>
    <m/>
    <x v="0"/>
    <x v="0"/>
    <x v="6"/>
    <n v="23"/>
    <m/>
    <m/>
    <s v="mesečno"/>
    <n v="1700"/>
    <s v="€"/>
    <x v="0"/>
    <x v="0"/>
    <x v="3"/>
    <x v="3"/>
    <x v="57"/>
    <s v="06.08.2023"/>
    <s v="f"/>
    <s v="t"/>
    <s v="f"/>
    <s v="t"/>
    <s v="f"/>
    <s v="t"/>
    <s v="f"/>
    <s v="f"/>
    <s v="f"/>
    <s v="f"/>
    <s v="f"/>
    <s v="f"/>
    <s v="t"/>
    <s v="t"/>
    <s v="f"/>
    <s v="f"/>
    <s v="f"/>
    <s v="t"/>
    <m/>
    <s v="https://www.halooglasi.com/nekretnine/izdavanje-stanova/centar---beograd-na-vodi-bw-id52858/5425643478894?kid=4"/>
    <s v="f"/>
    <n v="18.888888888888889"/>
  </r>
  <r>
    <n v="26"/>
    <s v="Novi Beograd - Blok 62 ID#53910 "/>
    <s v="Stan"/>
    <n v="65"/>
    <x v="0"/>
    <s v="Agencija"/>
    <m/>
    <m/>
    <x v="0"/>
    <x v="0"/>
    <x v="5"/>
    <n v="9"/>
    <m/>
    <m/>
    <s v="mesečno"/>
    <n v="400"/>
    <s v="€"/>
    <x v="0"/>
    <x v="1"/>
    <x v="104"/>
    <x v="703"/>
    <x v="57"/>
    <s v="06.08.2023"/>
    <s v="f"/>
    <s v="t"/>
    <s v="f"/>
    <s v="t"/>
    <s v="f"/>
    <s v="t"/>
    <s v="f"/>
    <s v="f"/>
    <s v="f"/>
    <s v="f"/>
    <s v="f"/>
    <s v="f"/>
    <s v="t"/>
    <s v="t"/>
    <s v="f"/>
    <s v="f"/>
    <s v="f"/>
    <s v="t"/>
    <m/>
    <s v="https://www.halooglasi.com/nekretnine/izdavanje-stanova/novi-beograd---blok-62-id53910/5425643478897?kid=4"/>
    <s v="f"/>
    <n v="6.1538461538461542"/>
  </r>
  <r>
    <n v="48"/>
    <s v="Iznajmljujem jednosoban duplex Zemun Altina "/>
    <s v="Stan"/>
    <n v="46"/>
    <x v="5"/>
    <s v="Vlasnik"/>
    <s v="Novogradnja"/>
    <s v="Izvorno stanje"/>
    <x v="0"/>
    <x v="3"/>
    <x v="5"/>
    <n v="3"/>
    <n v="60"/>
    <s v="€"/>
    <s v="mesečno"/>
    <n v="330"/>
    <s v="€"/>
    <x v="0"/>
    <x v="3"/>
    <x v="4"/>
    <x v="100"/>
    <x v="57"/>
    <s v="06.08.2023"/>
    <s v="f"/>
    <s v="t"/>
    <s v="f"/>
    <s v="f"/>
    <s v="f"/>
    <s v="f"/>
    <s v="f"/>
    <s v="f"/>
    <s v="f"/>
    <s v="f"/>
    <s v="f"/>
    <s v="f"/>
    <s v="t"/>
    <s v="t"/>
    <s v="f"/>
    <s v="f"/>
    <s v="f"/>
    <s v="t"/>
    <m/>
    <s v="https://www.halooglasi.com/nekretnine/izdavanje-stanova/iznajmljujem-jednosoban-duplex-zemun-altina/5425636364063?kid=4"/>
    <s v="f"/>
    <n v="7.1739130434782608"/>
  </r>
  <r>
    <n v="49"/>
    <s v="Izdavanje stana na Zlatiboru  "/>
    <s v="Stan"/>
    <n v="40"/>
    <x v="1"/>
    <s v="Vlasnik"/>
    <s v="Novogradnja"/>
    <s v="Izvorno stanje"/>
    <x v="0"/>
    <x v="6"/>
    <x v="7"/>
    <n v="4"/>
    <n v="20"/>
    <s v="€"/>
    <s v="mesečno"/>
    <n v="250"/>
    <s v="€"/>
    <x v="9"/>
    <x v="17"/>
    <x v="227"/>
    <x v="704"/>
    <x v="57"/>
    <s v="06.08.2023"/>
    <s v="f"/>
    <s v="t"/>
    <s v="f"/>
    <s v="t"/>
    <s v="f"/>
    <s v="f"/>
    <s v="t"/>
    <s v="f"/>
    <s v="f"/>
    <s v="f"/>
    <s v="f"/>
    <s v="f"/>
    <s v="f"/>
    <s v="f"/>
    <s v="t"/>
    <s v="f"/>
    <s v="t"/>
    <s v="t"/>
    <m/>
    <s v="https://www.halooglasi.com/nekretnine/izdavanje-stanova/izdavanje-stana-na-zlatiboru/5425643346986"/>
    <s v="f"/>
    <n v="6.25"/>
  </r>
  <r>
    <n v="51"/>
    <s v="Moderan stan, atraktivna lokacija vlasnik/owner "/>
    <s v="Stan"/>
    <n v="52"/>
    <x v="0"/>
    <s v="Vlasnik"/>
    <s v="Novogradnja"/>
    <s v="Izvorno stanje"/>
    <x v="1"/>
    <x v="0"/>
    <x v="9"/>
    <n v="6"/>
    <m/>
    <m/>
    <s v="mesečno"/>
    <n v="700"/>
    <s v="€"/>
    <x v="0"/>
    <x v="1"/>
    <x v="47"/>
    <x v="77"/>
    <x v="57"/>
    <s v="06.08.2023"/>
    <s v="f"/>
    <s v="t"/>
    <s v="f"/>
    <s v="t"/>
    <s v="f"/>
    <s v="t"/>
    <s v="f"/>
    <s v="t"/>
    <s v="t"/>
    <s v="f"/>
    <s v="f"/>
    <s v="f"/>
    <s v="f"/>
    <s v="f"/>
    <s v="f"/>
    <s v="f"/>
    <s v="f"/>
    <s v="t"/>
    <m/>
    <s v="https://www.halooglasi.com/nekretnine/izdavanje-stanova/moderan-stan-atraktivna-lokacija-vlasnikowner/5425643104964?kid=4"/>
    <s v="f"/>
    <n v="13.461538461538462"/>
  </r>
  <r>
    <n v="52"/>
    <s v="Banjica ekstra lokacija, garsonjera "/>
    <s v="Stan"/>
    <n v="18"/>
    <x v="3"/>
    <s v="Vlasnik"/>
    <s v="Stara gradnja"/>
    <s v="Izvorno stanje"/>
    <x v="0"/>
    <x v="0"/>
    <x v="17"/>
    <n v="2"/>
    <n v="30"/>
    <s v="€"/>
    <s v="mesečno"/>
    <n v="200"/>
    <s v="€"/>
    <x v="0"/>
    <x v="4"/>
    <x v="24"/>
    <x v="705"/>
    <x v="57"/>
    <s v="06.08.2023"/>
    <s v="f"/>
    <s v="t"/>
    <s v="f"/>
    <s v="t"/>
    <s v="f"/>
    <s v="f"/>
    <s v="f"/>
    <s v="f"/>
    <s v="f"/>
    <s v="f"/>
    <s v="f"/>
    <s v="f"/>
    <s v="f"/>
    <s v="t"/>
    <s v="t"/>
    <s v="f"/>
    <s v="f"/>
    <s v="t"/>
    <m/>
    <s v="https://www.halooglasi.com/nekretnine/izdavanje-stanova/banjica-ekstra-lokacija-garsonjera/5425636260808?kid=4"/>
    <s v="f"/>
    <n v="11.111111111111111"/>
  </r>
  <r>
    <n v="53"/>
    <s v="Centar - Stari grad ID#753083 "/>
    <s v="Stan"/>
    <n v="75"/>
    <x v="3"/>
    <s v="Agencija"/>
    <m/>
    <m/>
    <x v="0"/>
    <x v="0"/>
    <x v="5"/>
    <n v="6"/>
    <m/>
    <m/>
    <s v="mesečno"/>
    <n v="800"/>
    <s v="€"/>
    <x v="0"/>
    <x v="7"/>
    <x v="27"/>
    <x v="405"/>
    <x v="57"/>
    <s v="06.08.2023"/>
    <s v="f"/>
    <s v="t"/>
    <s v="f"/>
    <s v="t"/>
    <s v="f"/>
    <s v="t"/>
    <s v="f"/>
    <s v="f"/>
    <s v="f"/>
    <s v="f"/>
    <s v="f"/>
    <s v="f"/>
    <s v="t"/>
    <s v="t"/>
    <s v="f"/>
    <s v="f"/>
    <s v="f"/>
    <s v="t"/>
    <m/>
    <s v="https://www.halooglasi.com/nekretnine/izdavanje-stanova/centar---stari-grad-id753083/5425643223184?kid=4"/>
    <s v="f"/>
    <n v="10.666666666666666"/>
  </r>
  <r>
    <n v="55"/>
    <s v="Dvosoban stan Zvezdara,Živka Davidovića "/>
    <s v="Stan"/>
    <n v="48"/>
    <x v="0"/>
    <s v="Vlasnik"/>
    <s v="Novogradnja"/>
    <s v="Izvorno stanje"/>
    <x v="0"/>
    <x v="0"/>
    <x v="3"/>
    <n v="5"/>
    <m/>
    <m/>
    <s v="mesečno"/>
    <n v="530"/>
    <s v="€"/>
    <x v="0"/>
    <x v="5"/>
    <x v="62"/>
    <x v="555"/>
    <x v="57"/>
    <s v="06.08.2023"/>
    <s v="f"/>
    <s v="t"/>
    <s v="f"/>
    <s v="f"/>
    <s v="f"/>
    <s v="t"/>
    <s v="f"/>
    <s v="f"/>
    <s v="f"/>
    <s v="f"/>
    <s v="f"/>
    <s v="f"/>
    <s v="t"/>
    <s v="f"/>
    <s v="f"/>
    <s v="f"/>
    <s v="f"/>
    <s v="t"/>
    <m/>
    <s v="https://www.halooglasi.com/nekretnine/izdavanje-stanova/dvosoban-stan-zvezdara-zivka-davidovica/5425641503427?kid=4"/>
    <s v="f"/>
    <n v="11.041666666666666"/>
  </r>
  <r>
    <n v="56"/>
    <s v="City center apt. / ÐšÐ²Ð°Ñ€Ñ‚Ð¸Ñ€Ð° Ð² Ñ†ÐµÐ½Ñ‚Ñ€Ðµ Ð³Ð¾Ñ€Ð¾Ð´Ð° "/>
    <s v="Stan"/>
    <n v="60"/>
    <x v="6"/>
    <s v="Vlasnik"/>
    <s v="Stara gradnja"/>
    <s v="Renovirano"/>
    <x v="0"/>
    <x v="6"/>
    <x v="7"/>
    <m/>
    <n v="50"/>
    <s v="€"/>
    <s v="mesečno"/>
    <n v="650"/>
    <s v="€"/>
    <x v="0"/>
    <x v="0"/>
    <x v="228"/>
    <x v="538"/>
    <x v="57"/>
    <s v="06.08.2023"/>
    <s v="t"/>
    <s v="t"/>
    <s v="f"/>
    <s v="f"/>
    <s v="f"/>
    <s v="f"/>
    <s v="f"/>
    <s v="f"/>
    <s v="f"/>
    <s v="f"/>
    <s v="f"/>
    <s v="f"/>
    <s v="t"/>
    <s v="t"/>
    <s v="f"/>
    <s v="f"/>
    <s v="f"/>
    <s v="t"/>
    <m/>
    <s v="https://www.halooglasi.com/nekretnine/izdavanje-stanova/city-center-apt-kvartira-v-centre-goroda/5425643480488?kid=4"/>
    <s v="t"/>
    <n v="10.833333333333334"/>
  </r>
  <r>
    <n v="57"/>
    <s v="Novi Beograd, Jurija Gagarina, vlasnik "/>
    <s v="Stan"/>
    <n v="64"/>
    <x v="0"/>
    <s v="Vlasnik"/>
    <s v="Stara gradnja"/>
    <s v="Renovirano"/>
    <x v="0"/>
    <x v="0"/>
    <x v="10"/>
    <n v="12"/>
    <m/>
    <m/>
    <s v="mesečno"/>
    <n v="450"/>
    <s v="€"/>
    <x v="0"/>
    <x v="1"/>
    <x v="104"/>
    <x v="38"/>
    <x v="57"/>
    <s v="06.08.2023"/>
    <s v="f"/>
    <s v="f"/>
    <s v="f"/>
    <s v="f"/>
    <s v="f"/>
    <s v="t"/>
    <s v="t"/>
    <s v="f"/>
    <s v="t"/>
    <s v="t"/>
    <s v="f"/>
    <s v="f"/>
    <s v="t"/>
    <s v="t"/>
    <s v="f"/>
    <s v="f"/>
    <s v="f"/>
    <s v="t"/>
    <m/>
    <s v="https://www.halooglasi.com/nekretnine/izdavanje-stanova/novi-beograd-jurija-gagarina-vlasnik/5425643480315?kid=4"/>
    <s v="f"/>
    <n v="7.03125"/>
  </r>
  <r>
    <n v="58"/>
    <s v="Izdajem nov stan u kući "/>
    <s v="Stan"/>
    <n v="53"/>
    <x v="5"/>
    <s v="Vlasnik"/>
    <s v="Novogradnja"/>
    <s v="Izvorno stanje"/>
    <x v="1"/>
    <x v="7"/>
    <x v="11"/>
    <n v="1"/>
    <m/>
    <m/>
    <s v="mesečno"/>
    <n v="400"/>
    <s v="€"/>
    <x v="0"/>
    <x v="3"/>
    <x v="4"/>
    <x v="706"/>
    <x v="57"/>
    <s v="06.08.2023"/>
    <s v="f"/>
    <s v="t"/>
    <s v="f"/>
    <s v="f"/>
    <s v="f"/>
    <s v="f"/>
    <s v="f"/>
    <s v="f"/>
    <s v="f"/>
    <s v="f"/>
    <s v="f"/>
    <s v="f"/>
    <s v="f"/>
    <s v="f"/>
    <s v="f"/>
    <s v="f"/>
    <s v="f"/>
    <s v="t"/>
    <m/>
    <s v="https://www.halooglasi.com/nekretnine/izdavanje-stanova/izdajem-nov-stan-u-kuci/5425636038956?kid=4"/>
    <s v="f"/>
    <n v="7.5471698113207548"/>
  </r>
  <r>
    <n v="2"/>
    <s v="Kompletno renoviran, moderan stan, ID 3350 "/>
    <s v="Stan"/>
    <n v="75"/>
    <x v="6"/>
    <s v="Agencija"/>
    <s v="Stara gradnja"/>
    <s v="Renovirano"/>
    <x v="0"/>
    <x v="0"/>
    <x v="5"/>
    <m/>
    <m/>
    <m/>
    <s v="mesečno"/>
    <n v="1000"/>
    <s v="€"/>
    <x v="0"/>
    <x v="0"/>
    <x v="0"/>
    <x v="707"/>
    <x v="58"/>
    <s v="07.08.2023"/>
    <s v="f"/>
    <s v="t"/>
    <s v="f"/>
    <s v="f"/>
    <s v="f"/>
    <s v="f"/>
    <s v="f"/>
    <s v="f"/>
    <s v="t"/>
    <s v="f"/>
    <s v="f"/>
    <s v="f"/>
    <s v="f"/>
    <s v="f"/>
    <s v="f"/>
    <s v="f"/>
    <s v="f"/>
    <s v="t"/>
    <n v="0.5"/>
    <s v="https://www.halooglasi.com/nekretnine/izdavanje-stanova/kompletno-renoviran-moderan-stan-id-3350/5425642444711?kid=4"/>
    <s v="f"/>
    <n v="13.333333333333334"/>
  </r>
  <r>
    <n v="3"/>
    <s v="Lux stan Vračar Krunska "/>
    <s v="Stan"/>
    <n v="90"/>
    <x v="6"/>
    <s v="Agencija"/>
    <s v="Stara gradnja"/>
    <s v="Lux"/>
    <x v="0"/>
    <x v="0"/>
    <x v="5"/>
    <m/>
    <n v="150"/>
    <s v="€"/>
    <s v="mesečno"/>
    <n v="1500"/>
    <s v="€"/>
    <x v="0"/>
    <x v="2"/>
    <x v="102"/>
    <x v="228"/>
    <x v="58"/>
    <s v="07.08.2023"/>
    <s v="f"/>
    <s v="t"/>
    <s v="t"/>
    <s v="f"/>
    <s v="f"/>
    <s v="f"/>
    <s v="t"/>
    <s v="f"/>
    <s v="f"/>
    <s v="f"/>
    <s v="f"/>
    <s v="f"/>
    <s v="f"/>
    <s v="f"/>
    <s v="f"/>
    <s v="f"/>
    <s v="f"/>
    <s v="t"/>
    <n v="0.6"/>
    <s v="https://www.halooglasi.com/nekretnine/izdavanje-stanova/lux-stan-vracar-krunska/5425643482047?kid=4"/>
    <s v="f"/>
    <n v="16.666666666666668"/>
  </r>
  <r>
    <n v="4"/>
    <s v="Jednoiposoban stan za izdavanje, Banovo Brdo "/>
    <s v="Stan"/>
    <n v="41"/>
    <x v="1"/>
    <s v="Vlasnik"/>
    <s v="Stara gradnja"/>
    <s v="Renovirano"/>
    <x v="2"/>
    <x v="5"/>
    <x v="5"/>
    <n v="3"/>
    <n v="60"/>
    <s v="€"/>
    <s v="mesečno"/>
    <n v="400"/>
    <s v="€"/>
    <x v="0"/>
    <x v="9"/>
    <x v="61"/>
    <x v="708"/>
    <x v="58"/>
    <s v="07.08.2023"/>
    <s v="t"/>
    <s v="t"/>
    <s v="f"/>
    <s v="f"/>
    <s v="f"/>
    <s v="f"/>
    <s v="f"/>
    <s v="f"/>
    <s v="f"/>
    <s v="f"/>
    <s v="f"/>
    <s v="f"/>
    <s v="f"/>
    <s v="t"/>
    <s v="t"/>
    <s v="f"/>
    <s v="t"/>
    <s v="t"/>
    <m/>
    <s v="https://www.halooglasi.com/nekretnine/izdavanje-stanova/jednoiposoban-stan-za-izdavanje-banovo-brdo/5425642791680?kid=4"/>
    <s v="f"/>
    <n v="9.7560975609756095"/>
  </r>
  <r>
    <n v="6"/>
    <s v="2.0 stan Dunavski Kej, blizu K Distrikta, parking! "/>
    <s v="Stan"/>
    <n v="38"/>
    <x v="0"/>
    <s v="Agencija"/>
    <m/>
    <s v="Renovirano"/>
    <x v="0"/>
    <x v="0"/>
    <x v="5"/>
    <n v="5"/>
    <m/>
    <m/>
    <s v="mesečno"/>
    <n v="950"/>
    <s v="€"/>
    <x v="0"/>
    <x v="7"/>
    <x v="29"/>
    <x v="709"/>
    <x v="58"/>
    <s v="07.08.2023"/>
    <s v="f"/>
    <s v="f"/>
    <s v="f"/>
    <s v="t"/>
    <s v="f"/>
    <s v="t"/>
    <s v="f"/>
    <s v="f"/>
    <s v="t"/>
    <s v="f"/>
    <s v="f"/>
    <s v="f"/>
    <s v="f"/>
    <s v="t"/>
    <s v="t"/>
    <s v="f"/>
    <s v="f"/>
    <s v="t"/>
    <m/>
    <s v="https://www.halooglasi.com/nekretnine/izdavanje-stanova/2-0-stan-dunavski-kej-blizu-k-distrikta-parki/5425643458882?kid=4"/>
    <s v="f"/>
    <n v="25"/>
  </r>
  <r>
    <n v="7"/>
    <s v="Kumodraž, 1.5 novija gradnja, bez provizije "/>
    <s v="Stan"/>
    <n v="35"/>
    <x v="1"/>
    <s v="Agencija"/>
    <s v="Novogradnja"/>
    <m/>
    <x v="0"/>
    <x v="2"/>
    <x v="0"/>
    <n v="3"/>
    <m/>
    <m/>
    <s v="mesečno"/>
    <n v="250"/>
    <s v="€"/>
    <x v="0"/>
    <x v="4"/>
    <x v="191"/>
    <x v="710"/>
    <x v="58"/>
    <s v="07.08.2023"/>
    <s v="f"/>
    <s v="t"/>
    <s v="f"/>
    <s v="f"/>
    <s v="f"/>
    <s v="f"/>
    <s v="t"/>
    <s v="f"/>
    <s v="t"/>
    <s v="f"/>
    <s v="f"/>
    <s v="f"/>
    <s v="t"/>
    <s v="t"/>
    <s v="f"/>
    <s v="f"/>
    <s v="f"/>
    <s v="t"/>
    <n v="0"/>
    <s v="https://www.halooglasi.com/nekretnine/izdavanje-stanova/kumodraz-1-5-novija-gradnja-bez-provizije/5425643483214?kid=4"/>
    <s v="f"/>
    <n v="7.1428571428571432"/>
  </r>
  <r>
    <n v="8"/>
    <s v="Hram Svetog Save 45m2 2.0 "/>
    <s v="Stan"/>
    <n v="45"/>
    <x v="0"/>
    <s v="Agencija"/>
    <s v="Stara gradnja"/>
    <s v="Renovirano"/>
    <x v="0"/>
    <x v="0"/>
    <x v="5"/>
    <n v="5"/>
    <n v="90"/>
    <s v="€"/>
    <s v="mesečno"/>
    <n v="500"/>
    <s v="€"/>
    <x v="0"/>
    <x v="2"/>
    <x v="212"/>
    <x v="711"/>
    <x v="58"/>
    <s v="07.08.2023"/>
    <s v="t"/>
    <s v="t"/>
    <s v="f"/>
    <s v="t"/>
    <s v="f"/>
    <s v="t"/>
    <s v="f"/>
    <s v="f"/>
    <s v="t"/>
    <s v="f"/>
    <s v="f"/>
    <s v="f"/>
    <s v="t"/>
    <s v="t"/>
    <s v="t"/>
    <s v="t"/>
    <s v="f"/>
    <s v="t"/>
    <n v="0.5"/>
    <s v="https://www.halooglasi.com/nekretnine/izdavanje-stanova/hram-svetog-save-45m2-2-0/5425643482058?kid=4"/>
    <s v="f"/>
    <n v="11.111111111111111"/>
  </r>
  <r>
    <n v="9"/>
    <s v="LOFT-stambeno poslovni prostor na Dunavu  "/>
    <s v="Stan"/>
    <n v="240"/>
    <x v="5"/>
    <s v="Vlasnik"/>
    <s v="Novogradnja"/>
    <s v="Lux"/>
    <x v="0"/>
    <x v="7"/>
    <x v="0"/>
    <n v="1"/>
    <m/>
    <m/>
    <s v="mesečno"/>
    <n v="1800"/>
    <s v="€"/>
    <x v="5"/>
    <x v="17"/>
    <x v="229"/>
    <x v="712"/>
    <x v="58"/>
    <s v="07.08.2023"/>
    <s v="f"/>
    <s v="f"/>
    <s v="f"/>
    <s v="f"/>
    <s v="f"/>
    <s v="f"/>
    <s v="t"/>
    <s v="f"/>
    <s v="f"/>
    <s v="f"/>
    <s v="f"/>
    <s v="t"/>
    <s v="f"/>
    <s v="t"/>
    <s v="f"/>
    <s v="f"/>
    <s v="t"/>
    <s v="t"/>
    <m/>
    <s v="https://www.halooglasi.com/nekretnine/izdavanje-stanova/loft-stambeno-poslovni-prostor-na-dunavu/5425643483219"/>
    <s v="f"/>
    <n v="7.5"/>
  </r>
  <r>
    <n v="12"/>
    <s v="Nov svetao i opremljen Lux stan za iznajmljivanje "/>
    <s v="Stan"/>
    <n v="40"/>
    <x v="0"/>
    <s v="Vlasnik"/>
    <s v="Novogradnja"/>
    <s v="Lux"/>
    <x v="0"/>
    <x v="6"/>
    <x v="7"/>
    <n v="3"/>
    <m/>
    <m/>
    <s v="mesečno"/>
    <n v="700"/>
    <s v="€"/>
    <x v="0"/>
    <x v="4"/>
    <x v="133"/>
    <x v="713"/>
    <x v="58"/>
    <s v="07.08.2023"/>
    <s v="f"/>
    <s v="t"/>
    <s v="f"/>
    <s v="t"/>
    <s v="f"/>
    <s v="t"/>
    <s v="f"/>
    <s v="f"/>
    <s v="t"/>
    <s v="f"/>
    <s v="f"/>
    <s v="t"/>
    <s v="t"/>
    <s v="t"/>
    <s v="t"/>
    <s v="f"/>
    <s v="f"/>
    <s v="t"/>
    <m/>
    <s v="https://www.halooglasi.com/nekretnine/izdavanje-stanova/nov-svetao-i-opremljen-lux-stan-za-iznajmljiv/5425643322674?kid=4"/>
    <s v="f"/>
    <n v="17.5"/>
  </r>
  <r>
    <n v="13"/>
    <s v="Radeta Markovića cena sa uračunatim troskovima "/>
    <s v="Stan"/>
    <n v="40"/>
    <x v="0"/>
    <s v="Vlasnik"/>
    <s v="Novogradnja"/>
    <s v="Izvorno stanje"/>
    <x v="0"/>
    <x v="0"/>
    <x v="9"/>
    <n v="4"/>
    <m/>
    <m/>
    <s v="mesečno"/>
    <n v="400"/>
    <s v="€"/>
    <x v="0"/>
    <x v="5"/>
    <x v="23"/>
    <x v="714"/>
    <x v="58"/>
    <s v="07.08.2023"/>
    <s v="t"/>
    <s v="t"/>
    <s v="f"/>
    <s v="t"/>
    <s v="f"/>
    <s v="f"/>
    <s v="t"/>
    <s v="f"/>
    <s v="f"/>
    <s v="t"/>
    <s v="f"/>
    <s v="f"/>
    <s v="t"/>
    <s v="t"/>
    <s v="t"/>
    <s v="f"/>
    <s v="t"/>
    <s v="t"/>
    <m/>
    <s v="https://www.halooglasi.com/nekretnine/izdavanje-stanova/radeta-markovica-cena-sa-uracunatim-troskovim/5425642892063?kid=4"/>
    <s v="f"/>
    <n v="10"/>
  </r>
  <r>
    <n v="14"/>
    <s v="Beograd, Čukar. padina, nov nameštaj, lođa, lift "/>
    <s v="Stan"/>
    <n v="42"/>
    <x v="5"/>
    <s v="Agencija"/>
    <m/>
    <m/>
    <x v="0"/>
    <x v="0"/>
    <x v="5"/>
    <n v="7"/>
    <m/>
    <m/>
    <m/>
    <n v="400"/>
    <s v="€"/>
    <x v="0"/>
    <x v="9"/>
    <x v="138"/>
    <x v="260"/>
    <x v="58"/>
    <s v="07.08.2023"/>
    <s v="t"/>
    <s v="t"/>
    <s v="f"/>
    <s v="t"/>
    <s v="f"/>
    <s v="t"/>
    <s v="f"/>
    <s v="t"/>
    <s v="t"/>
    <s v="f"/>
    <s v="f"/>
    <s v="f"/>
    <s v="f"/>
    <s v="f"/>
    <s v="f"/>
    <s v="f"/>
    <s v="f"/>
    <s v="t"/>
    <m/>
    <s v="https://www.halooglasi.com/nekretnine/izdavanje-stanova/beograd-cukar-padina-nov-namestaj-lodja-lift/5425643321373?kid=4"/>
    <s v="f"/>
    <n v="9.5238095238095237"/>
  </r>
  <r>
    <n v="15"/>
    <s v="NOVI BEOGRAD - 1.5 STAN ZA IZDAVANJE (BLOK 44) "/>
    <s v="Stan"/>
    <n v="45"/>
    <x v="1"/>
    <s v="Vlasnik"/>
    <s v="Stara gradnja"/>
    <s v="Renovirano"/>
    <x v="0"/>
    <x v="0"/>
    <x v="0"/>
    <n v="6"/>
    <m/>
    <m/>
    <s v="mesečno"/>
    <n v="500"/>
    <s v="€"/>
    <x v="0"/>
    <x v="1"/>
    <x v="63"/>
    <x v="69"/>
    <x v="58"/>
    <s v="07.08.2023"/>
    <s v="f"/>
    <s v="f"/>
    <s v="f"/>
    <s v="f"/>
    <s v="f"/>
    <s v="t"/>
    <s v="t"/>
    <s v="t"/>
    <s v="t"/>
    <s v="t"/>
    <s v="f"/>
    <s v="f"/>
    <s v="t"/>
    <s v="t"/>
    <s v="f"/>
    <s v="f"/>
    <s v="t"/>
    <s v="t"/>
    <m/>
    <s v="https://www.halooglasi.com/nekretnine/izdavanje-stanova/novi-beograd---1-5-stan-za-izdavanje-blok-44/5425643483518"/>
    <s v="f"/>
    <n v="11.111111111111111"/>
  </r>
  <r>
    <n v="16"/>
    <s v="Beli dvor - RTV Pink - Maglajska "/>
    <s v="Stan"/>
    <n v="105"/>
    <x v="4"/>
    <s v="Agencija"/>
    <m/>
    <m/>
    <x v="0"/>
    <x v="0"/>
    <x v="9"/>
    <n v="5"/>
    <m/>
    <m/>
    <m/>
    <n v="1300"/>
    <s v="€"/>
    <x v="0"/>
    <x v="0"/>
    <x v="0"/>
    <x v="715"/>
    <x v="58"/>
    <s v="07.08.2023"/>
    <s v="f"/>
    <s v="f"/>
    <s v="f"/>
    <s v="f"/>
    <s v="f"/>
    <s v="t"/>
    <s v="t"/>
    <s v="t"/>
    <s v="t"/>
    <s v="f"/>
    <s v="f"/>
    <s v="f"/>
    <s v="f"/>
    <s v="f"/>
    <s v="f"/>
    <s v="f"/>
    <s v="f"/>
    <s v="t"/>
    <m/>
    <s v="https://www.halooglasi.com/nekretnine/izdavanje-stanova/beli-dvor---rtv-pink---maglajska/5425643481570?kid=4"/>
    <s v="f"/>
    <n v="12.380952380952381"/>
  </r>
  <r>
    <n v="17"/>
    <s v="Lux, nov stan u centru grada, garaža, ID 2414 "/>
    <s v="Stan"/>
    <n v="55"/>
    <x v="0"/>
    <s v="Agencija"/>
    <s v="Novogradnja"/>
    <s v="Lux"/>
    <x v="0"/>
    <x v="0"/>
    <x v="2"/>
    <m/>
    <m/>
    <m/>
    <s v="mesečno"/>
    <n v="1200"/>
    <s v="€"/>
    <x v="0"/>
    <x v="0"/>
    <x v="3"/>
    <x v="0"/>
    <x v="58"/>
    <s v="07.08.2023"/>
    <s v="f"/>
    <s v="t"/>
    <s v="f"/>
    <s v="f"/>
    <s v="f"/>
    <s v="t"/>
    <s v="f"/>
    <s v="f"/>
    <s v="t"/>
    <s v="t"/>
    <s v="f"/>
    <s v="f"/>
    <s v="t"/>
    <s v="t"/>
    <s v="f"/>
    <s v="f"/>
    <s v="f"/>
    <s v="t"/>
    <n v="0.5"/>
    <s v="https://www.halooglasi.com/nekretnine/izdavanje-stanova/lux-nov-stan-u-centru-grada-garaza-id-2414/5425643371142?kid=4"/>
    <s v="f"/>
    <n v="21.818181818181817"/>
  </r>
  <r>
    <n v="18"/>
    <s v="Izdajem stan u centru Kragujevca "/>
    <s v="Stan"/>
    <n v="30"/>
    <x v="3"/>
    <s v="Vlasnik"/>
    <s v="Novogradnja"/>
    <s v="Lux"/>
    <x v="0"/>
    <x v="0"/>
    <x v="3"/>
    <n v="5"/>
    <n v="30"/>
    <s v="€"/>
    <s v="mesečno"/>
    <n v="250"/>
    <s v="€"/>
    <x v="10"/>
    <x v="10"/>
    <x v="222"/>
    <x v="716"/>
    <x v="58"/>
    <s v="07.08.2023"/>
    <s v="t"/>
    <s v="t"/>
    <s v="f"/>
    <s v="f"/>
    <s v="f"/>
    <s v="t"/>
    <s v="t"/>
    <s v="f"/>
    <s v="t"/>
    <s v="f"/>
    <s v="f"/>
    <s v="f"/>
    <s v="f"/>
    <s v="t"/>
    <s v="f"/>
    <s v="f"/>
    <s v="t"/>
    <s v="t"/>
    <m/>
    <s v="https://www.halooglasi.com/nekretnine/izdavanje-stanova/izdajem-stan-u-centru-kragujevca/5425642492488?kid=4"/>
    <s v="t"/>
    <n v="8.3333333333333339"/>
  </r>
  <r>
    <n v="20"/>
    <s v="Izdajem povoljno trosoban stan Stari Merkator "/>
    <s v="Stan"/>
    <n v="65"/>
    <x v="6"/>
    <s v="Vlasnik"/>
    <s v="Stara gradnja"/>
    <s v="Renovirano"/>
    <x v="0"/>
    <x v="0"/>
    <x v="15"/>
    <n v="4"/>
    <n v="140"/>
    <s v="€"/>
    <s v="mesečno"/>
    <n v="600"/>
    <s v="€"/>
    <x v="0"/>
    <x v="1"/>
    <x v="1"/>
    <x v="1"/>
    <x v="58"/>
    <s v="07.08.2023"/>
    <s v="f"/>
    <s v="f"/>
    <s v="f"/>
    <s v="f"/>
    <s v="f"/>
    <s v="t"/>
    <s v="f"/>
    <s v="f"/>
    <s v="t"/>
    <s v="f"/>
    <s v="f"/>
    <s v="f"/>
    <s v="t"/>
    <s v="t"/>
    <s v="f"/>
    <s v="f"/>
    <s v="f"/>
    <s v="t"/>
    <m/>
    <s v="https://www.halooglasi.com/nekretnine/izdavanje-stanova/izdajem-povoljno-trosoban-stan-stari-merkator/5425643482140?kid=4"/>
    <s v="f"/>
    <n v="9.2307692307692299"/>
  </r>
  <r>
    <n v="21"/>
    <s v="Izdavanje nekretnine "/>
    <s v="Stan"/>
    <n v="69"/>
    <x v="8"/>
    <s v="Vlasnik"/>
    <s v="Stara gradnja"/>
    <s v="Renovirano"/>
    <x v="0"/>
    <x v="0"/>
    <x v="7"/>
    <n v="4"/>
    <n v="130"/>
    <s v="€"/>
    <s v="mesečno"/>
    <n v="450"/>
    <s v="€"/>
    <x v="0"/>
    <x v="9"/>
    <x v="101"/>
    <x v="717"/>
    <x v="58"/>
    <s v="07.08.2023"/>
    <s v="f"/>
    <s v="t"/>
    <s v="f"/>
    <s v="t"/>
    <s v="f"/>
    <s v="f"/>
    <s v="t"/>
    <s v="f"/>
    <s v="t"/>
    <s v="f"/>
    <s v="f"/>
    <s v="f"/>
    <s v="t"/>
    <s v="f"/>
    <s v="f"/>
    <s v="f"/>
    <s v="t"/>
    <s v="t"/>
    <m/>
    <s v="https://www.halooglasi.com/nekretnine/izdavanje-stanova/izdavanje-nekretnine/5425643481215?kid=4"/>
    <s v="f"/>
    <n v="6.5217391304347823"/>
  </r>
  <r>
    <n v="22"/>
    <s v="Nova Lux garsonjera Radoja Dakica "/>
    <s v="Stan"/>
    <n v="33"/>
    <x v="1"/>
    <s v="Vlasnik"/>
    <s v="Novogradnja"/>
    <s v="Lux"/>
    <x v="0"/>
    <x v="2"/>
    <x v="7"/>
    <n v="6"/>
    <m/>
    <m/>
    <m/>
    <n v="700"/>
    <s v="€"/>
    <x v="0"/>
    <x v="3"/>
    <x v="27"/>
    <x v="138"/>
    <x v="58"/>
    <s v="07.08.2023"/>
    <s v="f"/>
    <s v="f"/>
    <s v="f"/>
    <s v="f"/>
    <s v="f"/>
    <s v="f"/>
    <s v="f"/>
    <s v="f"/>
    <s v="t"/>
    <s v="t"/>
    <s v="f"/>
    <s v="f"/>
    <s v="f"/>
    <s v="t"/>
    <s v="f"/>
    <s v="f"/>
    <s v="f"/>
    <s v="t"/>
    <m/>
    <s v="https://www.halooglasi.com/nekretnine/izdavanje-stanova/nova-lux-garsonjera-radoja-dakica/5425642365094?kid=4"/>
    <s v="f"/>
    <n v="21.212121212121211"/>
  </r>
  <r>
    <n v="27"/>
    <s v="Namesten, dvosoban, Filmski grad "/>
    <s v="Stan"/>
    <n v="53"/>
    <x v="0"/>
    <s v="Vlasnik"/>
    <s v="Novogradnja"/>
    <s v="Lux"/>
    <x v="0"/>
    <x v="0"/>
    <x v="0"/>
    <n v="5"/>
    <n v="50"/>
    <s v="€"/>
    <s v="mesečno"/>
    <n v="390"/>
    <s v="€"/>
    <x v="0"/>
    <x v="9"/>
    <x v="38"/>
    <x v="116"/>
    <x v="58"/>
    <s v="07.08.2023"/>
    <s v="f"/>
    <s v="t"/>
    <s v="f"/>
    <s v="f"/>
    <s v="f"/>
    <s v="f"/>
    <s v="f"/>
    <s v="f"/>
    <s v="t"/>
    <s v="f"/>
    <s v="f"/>
    <s v="f"/>
    <s v="f"/>
    <s v="f"/>
    <s v="t"/>
    <s v="f"/>
    <s v="f"/>
    <s v="t"/>
    <m/>
    <s v="https://www.halooglasi.com/nekretnine/izdavanje-stanova/namesten-dvosoban-filmski-grad/5425643481900?kid=4"/>
    <s v="f"/>
    <n v="7.3584905660377355"/>
  </r>
  <r>
    <n v="30"/>
    <s v="Vračar Vista Oasis: Where Beauty Meets the Skyline "/>
    <s v="Stan"/>
    <n v="115"/>
    <x v="2"/>
    <s v="Agencija"/>
    <m/>
    <s v="Izvorno stanje"/>
    <x v="0"/>
    <x v="0"/>
    <x v="3"/>
    <n v="5"/>
    <m/>
    <m/>
    <m/>
    <n v="1600"/>
    <s v="€"/>
    <x v="0"/>
    <x v="2"/>
    <x v="2"/>
    <x v="597"/>
    <x v="58"/>
    <s v="07.08.2023"/>
    <s v="f"/>
    <s v="f"/>
    <s v="f"/>
    <s v="f"/>
    <s v="f"/>
    <s v="t"/>
    <s v="f"/>
    <s v="f"/>
    <s v="t"/>
    <s v="f"/>
    <s v="f"/>
    <s v="f"/>
    <s v="t"/>
    <s v="t"/>
    <s v="f"/>
    <s v="f"/>
    <s v="f"/>
    <s v="t"/>
    <m/>
    <s v="https://www.halooglasi.com/nekretnine/izdavanje-stanova/vracar-vista-oasis-where-beauty-meets-the-sky/5425643481492"/>
    <s v="f"/>
    <n v="13.913043478260869"/>
  </r>
  <r>
    <n v="31"/>
    <s v="Palilula, kod TC Zira  "/>
    <s v="Stan"/>
    <n v="30"/>
    <x v="5"/>
    <s v="Vlasnik"/>
    <m/>
    <m/>
    <x v="3"/>
    <x v="7"/>
    <x v="15"/>
    <m/>
    <m/>
    <m/>
    <m/>
    <n v="400"/>
    <s v="€"/>
    <x v="0"/>
    <x v="6"/>
    <x v="205"/>
    <x v="718"/>
    <x v="58"/>
    <s v="07.08.2023"/>
    <s v="f"/>
    <s v="f"/>
    <s v="f"/>
    <s v="f"/>
    <s v="f"/>
    <s v="f"/>
    <s v="f"/>
    <s v="f"/>
    <s v="f"/>
    <s v="f"/>
    <s v="f"/>
    <s v="f"/>
    <s v="f"/>
    <s v="f"/>
    <s v="f"/>
    <s v="f"/>
    <s v="f"/>
    <s v="t"/>
    <m/>
    <s v="https://www.halooglasi.com/nekretnine/izdavanje-stanova/palilula-kod-tc-zira/5425642207280?kid=4"/>
    <s v="f"/>
    <n v="13.333333333333334"/>
  </r>
  <r>
    <n v="32"/>
    <s v="Stan u vili sa dvorištem "/>
    <s v="Stan"/>
    <n v="120"/>
    <x v="2"/>
    <s v="Vlasnik"/>
    <s v="Stara gradnja"/>
    <s v="Renovirano"/>
    <x v="0"/>
    <x v="4"/>
    <x v="11"/>
    <n v="2"/>
    <n v="100"/>
    <s v="€"/>
    <s v="na 3 meseca"/>
    <n v="1200"/>
    <s v="€"/>
    <x v="0"/>
    <x v="0"/>
    <x v="186"/>
    <x v="719"/>
    <x v="58"/>
    <s v="07.08.2023"/>
    <s v="f"/>
    <s v="t"/>
    <s v="f"/>
    <s v="t"/>
    <s v="f"/>
    <s v="f"/>
    <s v="f"/>
    <s v="f"/>
    <s v="t"/>
    <s v="f"/>
    <s v="f"/>
    <s v="t"/>
    <s v="t"/>
    <s v="t"/>
    <s v="f"/>
    <s v="f"/>
    <s v="t"/>
    <s v="t"/>
    <m/>
    <s v="https://www.halooglasi.com/nekretnine/izdavanje-stanova/stan-u-vili-sa-dvoristem/5425643171135?kid=4"/>
    <s v="f"/>
    <n v="10"/>
  </r>
  <r>
    <n v="37"/>
    <s v="52m2 luksuzni salonac - stan ili kancelarija "/>
    <s v="Stan"/>
    <n v="52"/>
    <x v="0"/>
    <s v="Vlasnik"/>
    <s v="Stara gradnja"/>
    <s v="Lux"/>
    <x v="1"/>
    <x v="0"/>
    <x v="0"/>
    <n v="2"/>
    <m/>
    <m/>
    <s v="mesečno"/>
    <n v="650"/>
    <s v="€"/>
    <x v="0"/>
    <x v="5"/>
    <x v="51"/>
    <x v="720"/>
    <x v="58"/>
    <s v="07.08.2023"/>
    <s v="f"/>
    <s v="t"/>
    <s v="f"/>
    <s v="t"/>
    <s v="f"/>
    <s v="f"/>
    <s v="f"/>
    <s v="t"/>
    <s v="t"/>
    <s v="f"/>
    <s v="f"/>
    <s v="f"/>
    <s v="f"/>
    <s v="t"/>
    <s v="f"/>
    <s v="f"/>
    <s v="t"/>
    <s v="t"/>
    <m/>
    <s v="https://www.halooglasi.com/nekretnine/izdavanje-stanova/52m2-luksuzni-salonac---stan-ili-kancelarija/5425637022545?kid=4"/>
    <s v="f"/>
    <n v="12.5"/>
  </r>
  <r>
    <n v="38"/>
    <s v="Izdavanje Lux stana direktno od vlasnika "/>
    <s v="Stan"/>
    <n v="38"/>
    <x v="1"/>
    <s v="Vlasnik"/>
    <s v="Novogradnja"/>
    <s v="Lux"/>
    <x v="0"/>
    <x v="5"/>
    <x v="0"/>
    <n v="4"/>
    <m/>
    <m/>
    <s v="mesečno"/>
    <n v="450"/>
    <s v="€"/>
    <x v="0"/>
    <x v="5"/>
    <x v="23"/>
    <x v="0"/>
    <x v="58"/>
    <s v="07.08.2023"/>
    <s v="f"/>
    <s v="t"/>
    <s v="f"/>
    <s v="t"/>
    <s v="f"/>
    <s v="t"/>
    <s v="t"/>
    <s v="f"/>
    <s v="t"/>
    <s v="t"/>
    <s v="f"/>
    <s v="f"/>
    <s v="f"/>
    <s v="t"/>
    <s v="t"/>
    <s v="f"/>
    <s v="f"/>
    <s v="t"/>
    <m/>
    <s v="https://www.halooglasi.com/nekretnine/izdavanje-stanova/izdavanje-lux-stana-direktno-od-vlasnika/5425643482326?kid=4"/>
    <s v="f"/>
    <n v="11.84210526315789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23">
  <r>
    <n v="1"/>
    <s v="Moderan stan na Dedinju "/>
    <s v="Stan"/>
    <n v="62"/>
    <n v="2"/>
    <x v="0"/>
    <s v="Novogradnja"/>
    <s v="Lux"/>
    <x v="0"/>
    <x v="0"/>
    <n v="1"/>
    <n v="3"/>
    <n v="100"/>
    <s v="€"/>
    <s v="mesečno"/>
    <n v="700"/>
    <s v="€"/>
    <x v="0"/>
    <x v="0"/>
    <s v="Dedinje"/>
    <m/>
    <x v="0"/>
    <s v="07.06.2023"/>
    <s v="t"/>
    <s v="t"/>
    <s v="f"/>
    <s v="t"/>
    <s v="f"/>
    <s v="t"/>
    <s v="t"/>
    <s v="t"/>
    <s v="t"/>
    <s v="t"/>
    <s v="f"/>
    <s v="f"/>
    <s v="t"/>
    <s v="t"/>
    <s v="t"/>
    <s v="f"/>
    <s v="t"/>
    <s v="f"/>
    <n v="0.5"/>
    <s v="https://www.halooglasi.com/nekretnine/izdavanje-stanova/moderan-stan-na-dedinju/5425643228800?kid=4"/>
    <s v="f"/>
    <n v="11.290322580645162"/>
  </r>
  <r>
    <n v="2"/>
    <s v="Fenomenalan, namešten stan, na super lokaciji "/>
    <s v="Stan"/>
    <n v="35"/>
    <n v="1.5"/>
    <x v="0"/>
    <s v="Stara gradnja"/>
    <s v="Lux"/>
    <x v="0"/>
    <x v="0"/>
    <n v="1"/>
    <n v="4"/>
    <n v="50"/>
    <s v="€"/>
    <s v="mesečno"/>
    <n v="520"/>
    <s v="€"/>
    <x v="0"/>
    <x v="1"/>
    <s v="Stari Merkator"/>
    <s v="Palmira Toljatija "/>
    <x v="0"/>
    <s v="07.06.2023"/>
    <s v="f"/>
    <s v="t"/>
    <s v="f"/>
    <s v="t"/>
    <s v="f"/>
    <s v="f"/>
    <s v="t"/>
    <s v="t"/>
    <s v="t"/>
    <s v="f"/>
    <s v="f"/>
    <s v="f"/>
    <s v="t"/>
    <s v="t"/>
    <s v="t"/>
    <s v="f"/>
    <s v="f"/>
    <s v="t"/>
    <n v="0.5"/>
    <s v="https://www.halooglasi.com/nekretnine/izdavanje-stanova/fenomenalan-namesten-stan-na-super-lokaciji/5425643228813?kid=4"/>
    <s v="f"/>
    <n v="14.857142857142858"/>
  </r>
  <r>
    <n v="81"/>
    <s v="Vračar, Crveni krst, Metohijska 4.0, 78m2, I, park "/>
    <s v="Stan"/>
    <n v="78"/>
    <n v="4"/>
    <x v="0"/>
    <s v="Novogradnja"/>
    <s v="Lux"/>
    <x v="0"/>
    <x v="1"/>
    <n v="1"/>
    <m/>
    <m/>
    <m/>
    <s v="mesečno"/>
    <n v="1300"/>
    <s v="€"/>
    <x v="0"/>
    <x v="2"/>
    <s v="Crveni krst"/>
    <s v="Metohijska "/>
    <x v="0"/>
    <s v="07.06.2023"/>
    <s v="f"/>
    <s v="t"/>
    <s v="f"/>
    <s v="f"/>
    <s v="f"/>
    <s v="t"/>
    <s v="f"/>
    <s v="f"/>
    <s v="t"/>
    <s v="f"/>
    <s v="f"/>
    <s v="f"/>
    <s v="t"/>
    <s v="t"/>
    <s v="f"/>
    <s v="f"/>
    <s v="f"/>
    <s v="t"/>
    <m/>
    <s v="https://www.halooglasi.com/nekretnine/izdavanje-stanova/vracar-crveni-krst-metohijska-4-0-78m2-i-park/5425643032599?kid=4"/>
    <s v="f"/>
    <n v="16.666666666666668"/>
  </r>
  <r>
    <n v="82"/>
    <s v="BW - Metropolitan, neuseljavan, odličan, ID 20455 "/>
    <s v="Stan"/>
    <n v="28"/>
    <n v="0.5"/>
    <x v="0"/>
    <s v="Novogradnja"/>
    <m/>
    <x v="0"/>
    <x v="0"/>
    <n v="7"/>
    <m/>
    <m/>
    <m/>
    <s v="mesečno"/>
    <n v="800"/>
    <s v="€"/>
    <x v="0"/>
    <x v="0"/>
    <s v="Beograd na vodi"/>
    <s v="Bulevar Vudroa Vilsona "/>
    <x v="0"/>
    <s v="07.06.2023"/>
    <s v="f"/>
    <s v="t"/>
    <s v="f"/>
    <s v="t"/>
    <s v="f"/>
    <s v="t"/>
    <s v="f"/>
    <s v="f"/>
    <s v="t"/>
    <s v="t"/>
    <s v="f"/>
    <s v="f"/>
    <s v="t"/>
    <s v="t"/>
    <s v="t"/>
    <s v="f"/>
    <s v="f"/>
    <s v="t"/>
    <n v="0.5"/>
    <s v="https://www.halooglasi.com/nekretnine/izdavanje-stanova/bw---metropolitan-neuseljavan-odlican-id-2045/5425643226708?kid=4"/>
    <s v="f"/>
    <n v="28.571428571428573"/>
  </r>
  <r>
    <n v="83"/>
    <s v="Izdajem stan Altina "/>
    <s v="Stan"/>
    <n v="73"/>
    <n v="3.5"/>
    <x v="1"/>
    <s v="Novogradnja"/>
    <s v="Lux"/>
    <x v="1"/>
    <x v="2"/>
    <n v="1"/>
    <n v="5"/>
    <n v="35"/>
    <s v="€"/>
    <s v="mesečno"/>
    <n v="650"/>
    <s v="€"/>
    <x v="0"/>
    <x v="3"/>
    <s v="Altina"/>
    <s v="Dobanovacki put 77 "/>
    <x v="0"/>
    <s v="07.06.2023"/>
    <s v="t"/>
    <s v="t"/>
    <s v="f"/>
    <s v="t"/>
    <s v="f"/>
    <s v="t"/>
    <s v="f"/>
    <s v="f"/>
    <s v="t"/>
    <s v="f"/>
    <s v="f"/>
    <s v="f"/>
    <s v="t"/>
    <s v="t"/>
    <s v="t"/>
    <s v="f"/>
    <s v="f"/>
    <s v="t"/>
    <m/>
    <s v="https://www.halooglasi.com/nekretnine/izdavanje-stanova/izdajem-stan-altina/5425643227005?kid=4"/>
    <s v="f"/>
    <n v="8.9041095890410951"/>
  </r>
  <r>
    <n v="84"/>
    <s v="Novi Beograd - Minel ID#51107 "/>
    <s v="Stan"/>
    <n v="32"/>
    <n v="1"/>
    <x v="0"/>
    <m/>
    <m/>
    <x v="0"/>
    <x v="0"/>
    <n v="6"/>
    <n v="6"/>
    <m/>
    <m/>
    <s v="mesečno"/>
    <n v="450"/>
    <s v="€"/>
    <x v="0"/>
    <x v="1"/>
    <s v="Blok 65"/>
    <s v="Tošin bunar "/>
    <x v="0"/>
    <s v="07.06.2023"/>
    <s v="f"/>
    <s v="t"/>
    <s v="f"/>
    <s v="f"/>
    <s v="f"/>
    <s v="t"/>
    <s v="f"/>
    <s v="f"/>
    <s v="f"/>
    <s v="f"/>
    <s v="f"/>
    <s v="f"/>
    <s v="t"/>
    <s v="t"/>
    <s v="f"/>
    <s v="f"/>
    <s v="f"/>
    <s v="t"/>
    <m/>
    <s v="https://www.halooglasi.com/nekretnine/izdavanje-stanova/novi-beograd---minel-id51107/5425643227388?kid=4"/>
    <s v="f"/>
    <n v="14.0625"/>
  </r>
  <r>
    <n v="85"/>
    <s v="Novi Beograd - Blok 19a park apartmani ID#53095 "/>
    <s v="Stan"/>
    <n v="75"/>
    <n v="2"/>
    <x v="0"/>
    <m/>
    <m/>
    <x v="0"/>
    <x v="0"/>
    <n v="5"/>
    <n v="6"/>
    <m/>
    <m/>
    <s v="mesečno"/>
    <n v="900"/>
    <s v="€"/>
    <x v="0"/>
    <x v="1"/>
    <s v="Blok 19a"/>
    <s v="Vladimira Popovića "/>
    <x v="0"/>
    <s v="07.06.2023"/>
    <s v="f"/>
    <s v="t"/>
    <s v="f"/>
    <s v="t"/>
    <s v="f"/>
    <s v="t"/>
    <s v="f"/>
    <s v="f"/>
    <s v="f"/>
    <s v="f"/>
    <s v="f"/>
    <s v="f"/>
    <s v="t"/>
    <s v="t"/>
    <s v="f"/>
    <s v="f"/>
    <s v="f"/>
    <s v="t"/>
    <m/>
    <s v="https://www.halooglasi.com/nekretnine/izdavanje-stanova/novi-beograd---blok-19a-park-apartmani-id5309/5425643227389?kid=4"/>
    <s v="f"/>
    <n v="12"/>
  </r>
  <r>
    <n v="86"/>
    <s v="West Tower, lux, garaža,ID 18174 "/>
    <s v="Stan"/>
    <n v="56"/>
    <n v="2"/>
    <x v="0"/>
    <s v="Novogradnja"/>
    <s v="Lux"/>
    <x v="0"/>
    <x v="0"/>
    <n v="28"/>
    <m/>
    <m/>
    <m/>
    <s v="mesečno"/>
    <n v="1550"/>
    <s v="€"/>
    <x v="0"/>
    <x v="1"/>
    <s v="Blok 65"/>
    <s v="Omladinskih brigada "/>
    <x v="0"/>
    <s v="07.06.2023"/>
    <s v="f"/>
    <s v="t"/>
    <s v="f"/>
    <s v="t"/>
    <s v="f"/>
    <s v="t"/>
    <s v="t"/>
    <s v="f"/>
    <s v="t"/>
    <s v="t"/>
    <s v="f"/>
    <s v="f"/>
    <s v="t"/>
    <s v="t"/>
    <s v="t"/>
    <s v="f"/>
    <s v="f"/>
    <s v="t"/>
    <n v="0.5"/>
    <s v="https://www.halooglasi.com/nekretnine/izdavanje-stanova/west-tower-lux-garaza-id-18174/5425643109328?kid=4"/>
    <s v="f"/>
    <n v="27.678571428571427"/>
  </r>
  <r>
    <n v="87"/>
    <s v="BW - Magnolia, lux, komforan, garaža, ID 19921 "/>
    <s v="Stan"/>
    <n v="80"/>
    <n v="3"/>
    <x v="0"/>
    <s v="Novogradnja"/>
    <s v="Lux"/>
    <x v="0"/>
    <x v="2"/>
    <n v="3"/>
    <n v="5"/>
    <m/>
    <m/>
    <s v="mesečno"/>
    <n v="2000"/>
    <s v="€"/>
    <x v="0"/>
    <x v="0"/>
    <s v="Beograd na vodi"/>
    <s v="Hercegovačka "/>
    <x v="0"/>
    <s v="07.06.2023"/>
    <s v="f"/>
    <s v="t"/>
    <s v="f"/>
    <s v="t"/>
    <s v="f"/>
    <s v="t"/>
    <s v="t"/>
    <s v="f"/>
    <s v="t"/>
    <s v="t"/>
    <s v="f"/>
    <s v="f"/>
    <s v="t"/>
    <s v="t"/>
    <s v="t"/>
    <s v="f"/>
    <s v="f"/>
    <s v="t"/>
    <n v="0.5"/>
    <s v="https://www.halooglasi.com/nekretnine/izdavanje-stanova/bw---magnolia-lux-komforan-garaza-id-19921/5425643115682?kid=4"/>
    <s v="f"/>
    <n v="25"/>
  </r>
  <r>
    <n v="88"/>
    <s v="2.0 lux stan, New Minel ID#3112 "/>
    <s v="Stan"/>
    <n v="50"/>
    <n v="2"/>
    <x v="0"/>
    <m/>
    <m/>
    <x v="0"/>
    <x v="0"/>
    <n v="1"/>
    <n v="7"/>
    <m/>
    <m/>
    <s v="mesečno"/>
    <n v="1000"/>
    <s v="€"/>
    <x v="0"/>
    <x v="1"/>
    <s v="Tošin bunar"/>
    <s v="Tošin bunar "/>
    <x v="0"/>
    <s v="07.06.2023"/>
    <s v="f"/>
    <s v="t"/>
    <s v="f"/>
    <s v="t"/>
    <s v="f"/>
    <s v="f"/>
    <s v="f"/>
    <s v="f"/>
    <s v="f"/>
    <s v="t"/>
    <s v="f"/>
    <s v="f"/>
    <s v="f"/>
    <s v="t"/>
    <s v="f"/>
    <s v="f"/>
    <s v="f"/>
    <s v="t"/>
    <m/>
    <s v="https://www.halooglasi.com/nekretnine/izdavanje-stanova/2-0-lux-stan-new-minel-id3112/5425643183810?kid=4"/>
    <s v="f"/>
    <n v="20"/>
  </r>
  <r>
    <n v="89"/>
    <s v="Izdavanje modernog trosobnog stana, Medaković III "/>
    <s v="Stan"/>
    <n v="60"/>
    <n v="3"/>
    <x v="1"/>
    <s v="Stara gradnja"/>
    <s v="Lux"/>
    <x v="0"/>
    <x v="3"/>
    <n v="1"/>
    <n v="2"/>
    <m/>
    <m/>
    <m/>
    <n v="500"/>
    <s v="€"/>
    <x v="0"/>
    <x v="4"/>
    <s v="Medaković 3"/>
    <s v="Svetozara Radojčića "/>
    <x v="0"/>
    <s v="07.06.2023"/>
    <s v="t"/>
    <s v="t"/>
    <s v="f"/>
    <s v="t"/>
    <s v="t"/>
    <s v="f"/>
    <s v="t"/>
    <s v="f"/>
    <s v="f"/>
    <s v="t"/>
    <s v="f"/>
    <s v="f"/>
    <s v="t"/>
    <s v="f"/>
    <s v="t"/>
    <s v="f"/>
    <s v="f"/>
    <s v="t"/>
    <m/>
    <s v="https://www.halooglasi.com/nekretnine/izdavanje-stanova/izdavanje-modernog-trosobnog-stana-medakovic/5425643226921?kid=4"/>
    <s v="f"/>
    <n v="8.3333333333333339"/>
  </r>
  <r>
    <n v="90"/>
    <s v="Kompletno namešten stan na Zvezdari ID#7171 "/>
    <s v="Stan"/>
    <n v="86"/>
    <n v="3"/>
    <x v="0"/>
    <m/>
    <m/>
    <x v="0"/>
    <x v="0"/>
    <n v="5"/>
    <n v="7"/>
    <m/>
    <m/>
    <s v="mesečno"/>
    <n v="700"/>
    <s v="€"/>
    <x v="0"/>
    <x v="5"/>
    <s v="Denkova bašta"/>
    <s v="Križanićeva "/>
    <x v="0"/>
    <s v="07.06.2023"/>
    <s v="f"/>
    <s v="t"/>
    <s v="f"/>
    <s v="t"/>
    <s v="f"/>
    <s v="t"/>
    <s v="f"/>
    <s v="f"/>
    <s v="t"/>
    <s v="f"/>
    <s v="f"/>
    <s v="f"/>
    <s v="f"/>
    <s v="t"/>
    <s v="f"/>
    <s v="f"/>
    <s v="f"/>
    <s v="t"/>
    <m/>
    <s v="https://www.halooglasi.com/nekretnine/izdavanje-stanova/kompletno-namesten-stan-na-zvezdari-id7171/5425643227413?kid=4"/>
    <s v="f"/>
    <n v="8.1395348837209305"/>
  </r>
  <r>
    <n v="91"/>
    <s v="Vračar- Dubljanska-izdavanje "/>
    <s v="Stan"/>
    <n v="56"/>
    <n v="2"/>
    <x v="1"/>
    <s v="Novogradnja"/>
    <s v="Lux"/>
    <x v="0"/>
    <x v="0"/>
    <n v="3"/>
    <n v="5"/>
    <n v="60"/>
    <s v="€"/>
    <s v="mesečno"/>
    <n v="1300"/>
    <s v="€"/>
    <x v="0"/>
    <x v="2"/>
    <s v="Hram svetog Save"/>
    <s v="Dubljanska  "/>
    <x v="0"/>
    <s v="07.06.2023"/>
    <s v="t"/>
    <s v="t"/>
    <s v="f"/>
    <s v="t"/>
    <s v="f"/>
    <s v="t"/>
    <s v="f"/>
    <s v="f"/>
    <s v="t"/>
    <s v="f"/>
    <s v="f"/>
    <s v="t"/>
    <s v="f"/>
    <s v="t"/>
    <s v="t"/>
    <s v="f"/>
    <s v="t"/>
    <s v="t"/>
    <m/>
    <s v="https://www.halooglasi.com/nekretnine/izdavanje-stanova/vracar--dubljanska-izdavanje/5425642317557?kid=4"/>
    <s v="f"/>
    <n v="23.214285714285715"/>
  </r>
  <r>
    <n v="92"/>
    <s v="Vračar Lux Dubljanska "/>
    <s v="Stan"/>
    <n v="56"/>
    <n v="2"/>
    <x v="1"/>
    <s v="Novogradnja"/>
    <s v="Lux"/>
    <x v="0"/>
    <x v="0"/>
    <n v="3"/>
    <n v="5"/>
    <m/>
    <m/>
    <s v="mesečno"/>
    <n v="1300"/>
    <s v="€"/>
    <x v="0"/>
    <x v="2"/>
    <s v="Hram svetog Save"/>
    <s v="Dubljanska "/>
    <x v="0"/>
    <s v="07.06.2023"/>
    <s v="f"/>
    <s v="f"/>
    <s v="f"/>
    <s v="t"/>
    <s v="f"/>
    <s v="t"/>
    <s v="f"/>
    <s v="f"/>
    <s v="t"/>
    <s v="f"/>
    <s v="f"/>
    <s v="f"/>
    <s v="f"/>
    <s v="t"/>
    <s v="f"/>
    <s v="f"/>
    <s v="t"/>
    <s v="t"/>
    <m/>
    <s v="https://www.halooglasi.com/nekretnine/izdavanje-stanova/vracar-lux-dubljanska/5425643226953?kid=4"/>
    <s v="f"/>
    <n v="23.214285714285715"/>
  </r>
  <r>
    <n v="93"/>
    <s v="Izdajem dvosoban stan /Pariske Komune / Novi Beog "/>
    <s v="Stan"/>
    <n v="38"/>
    <n v="2"/>
    <x v="1"/>
    <s v="Stara gradnja"/>
    <s v="Renovirano"/>
    <x v="0"/>
    <x v="0"/>
    <n v="8"/>
    <n v="8"/>
    <n v="120"/>
    <s v="€"/>
    <s v="mesečno"/>
    <n v="650"/>
    <s v="€"/>
    <x v="0"/>
    <x v="1"/>
    <s v="Fontana"/>
    <s v="Pariske komune "/>
    <x v="0"/>
    <s v="07.06.2023"/>
    <s v="t"/>
    <s v="t"/>
    <s v="f"/>
    <s v="f"/>
    <s v="f"/>
    <s v="t"/>
    <s v="t"/>
    <s v="t"/>
    <s v="t"/>
    <s v="f"/>
    <s v="f"/>
    <s v="f"/>
    <s v="f"/>
    <s v="t"/>
    <s v="f"/>
    <s v="t"/>
    <s v="t"/>
    <s v="t"/>
    <m/>
    <s v="https://www.halooglasi.com/nekretnine/izdavanje-stanova/izdajem-dvosoban-stan-pariske-komune-novi-beo/5425643226744"/>
    <s v="f"/>
    <n v="17.105263157894736"/>
  </r>
  <r>
    <n v="94"/>
    <s v="Izdavanje, 165m2, Botanička bašta "/>
    <s v="Stan"/>
    <n v="165"/>
    <n v="5"/>
    <x v="0"/>
    <s v="Novogradnja"/>
    <s v="Lux"/>
    <x v="0"/>
    <x v="0"/>
    <n v="5"/>
    <n v="5"/>
    <m/>
    <m/>
    <s v="mesečno"/>
    <n v="2000"/>
    <s v="€"/>
    <x v="0"/>
    <x v="6"/>
    <s v="Botanička bašta"/>
    <m/>
    <x v="0"/>
    <s v="07.06.2023"/>
    <s v="f"/>
    <s v="t"/>
    <s v="f"/>
    <s v="t"/>
    <s v="f"/>
    <s v="t"/>
    <s v="t"/>
    <s v="f"/>
    <s v="t"/>
    <s v="t"/>
    <s v="f"/>
    <s v="f"/>
    <s v="t"/>
    <s v="t"/>
    <s v="t"/>
    <s v="f"/>
    <s v="f"/>
    <s v="t"/>
    <n v="0.5"/>
    <s v="https://www.halooglasi.com/nekretnine/izdavanje-stanova/izdavanje-165m2-botanicka-basta/5425643228210?kid=4"/>
    <s v="f"/>
    <n v="12.121212121212121"/>
  </r>
  <r>
    <n v="95"/>
    <s v="Nov stan na Dedinju "/>
    <s v="Stan"/>
    <n v="62"/>
    <n v="2"/>
    <x v="0"/>
    <s v="Novogradnja"/>
    <s v="Lux"/>
    <x v="0"/>
    <x v="0"/>
    <n v="1"/>
    <n v="3"/>
    <n v="100"/>
    <s v="€"/>
    <s v="mesečno"/>
    <n v="700"/>
    <s v="€"/>
    <x v="0"/>
    <x v="0"/>
    <s v="Dedinje"/>
    <m/>
    <x v="0"/>
    <s v="07.06.2023"/>
    <s v="t"/>
    <s v="t"/>
    <s v="f"/>
    <s v="t"/>
    <s v="f"/>
    <s v="t"/>
    <s v="t"/>
    <s v="t"/>
    <s v="t"/>
    <s v="t"/>
    <s v="f"/>
    <s v="f"/>
    <s v="t"/>
    <s v="t"/>
    <s v="t"/>
    <s v="f"/>
    <s v="t"/>
    <s v="f"/>
    <n v="0.5"/>
    <s v="https://www.halooglasi.com/nekretnine/izdavanje-stanova/nov-stan-na-dedinju/5425643228800?kid=4"/>
    <s v="f"/>
    <n v="11.290322580645162"/>
  </r>
  <r>
    <n v="0"/>
    <s v="ODLIČNA PONUDA, SALONAC,125m2,VRAČAR,SINDJELIĆEVA "/>
    <s v="Stan"/>
    <n v="125"/>
    <n v="4"/>
    <x v="0"/>
    <s v="Stara gradnja"/>
    <s v="Izvorno stanje"/>
    <x v="0"/>
    <x v="0"/>
    <n v="1"/>
    <n v="2"/>
    <m/>
    <m/>
    <s v="mesečno"/>
    <n v="999"/>
    <s v="€"/>
    <x v="0"/>
    <x v="2"/>
    <s v="Kalenić pijaca"/>
    <s v="Sinđelićeva "/>
    <x v="1"/>
    <s v="08.06.2023"/>
    <s v="f"/>
    <s v="t"/>
    <s v="f"/>
    <s v="t"/>
    <s v="f"/>
    <s v="f"/>
    <s v="f"/>
    <s v="t"/>
    <s v="t"/>
    <s v="f"/>
    <s v="f"/>
    <s v="f"/>
    <s v="t"/>
    <s v="t"/>
    <s v="t"/>
    <s v="f"/>
    <s v="f"/>
    <s v="t"/>
    <n v="0.5"/>
    <s v="https://www.halooglasi.com/nekretnine/izdavanje-stanova/odlicna-ponuda-salonac-125m2-vracar-sindjelic/5425643230635?kid=4"/>
    <s v="f"/>
    <n v="7.992"/>
  </r>
  <r>
    <n v="3"/>
    <s v="Centar - Vracar ID#52910 "/>
    <s v="Stan"/>
    <n v="40"/>
    <n v="1"/>
    <x v="0"/>
    <m/>
    <m/>
    <x v="0"/>
    <x v="0"/>
    <n v="0.5"/>
    <n v="6"/>
    <m/>
    <m/>
    <s v="mesečno"/>
    <n v="450"/>
    <s v="€"/>
    <x v="0"/>
    <x v="2"/>
    <s v="Kalenić pijaca"/>
    <s v="Novopazarska "/>
    <x v="1"/>
    <s v="08.06.2023"/>
    <s v="f"/>
    <s v="t"/>
    <s v="f"/>
    <s v="t"/>
    <s v="f"/>
    <s v="t"/>
    <s v="f"/>
    <s v="f"/>
    <s v="f"/>
    <s v="f"/>
    <s v="f"/>
    <s v="f"/>
    <s v="t"/>
    <s v="t"/>
    <s v="f"/>
    <s v="f"/>
    <s v="f"/>
    <s v="t"/>
    <m/>
    <s v="https://www.halooglasi.com/nekretnine/izdavanje-stanova/centar---vracar-id52910/5425643150466?kid=4"/>
    <s v="f"/>
    <n v="11.25"/>
  </r>
  <r>
    <n v="4"/>
    <s v="Potpuno namesten stan "/>
    <s v="Stan"/>
    <n v="75"/>
    <n v="3"/>
    <x v="1"/>
    <s v="Novogradnja"/>
    <s v="Lux"/>
    <x v="0"/>
    <x v="4"/>
    <n v="1"/>
    <n v="2"/>
    <m/>
    <m/>
    <s v="mesečno"/>
    <n v="500"/>
    <s v="€"/>
    <x v="0"/>
    <x v="1"/>
    <s v="Ledine"/>
    <s v="Prominska 26 "/>
    <x v="1"/>
    <s v="08.06.2023"/>
    <s v="f"/>
    <s v="t"/>
    <s v="f"/>
    <s v="t"/>
    <s v="f"/>
    <s v="f"/>
    <s v="t"/>
    <s v="f"/>
    <s v="f"/>
    <s v="f"/>
    <s v="f"/>
    <s v="f"/>
    <s v="t"/>
    <s v="t"/>
    <s v="f"/>
    <s v="f"/>
    <s v="f"/>
    <s v="t"/>
    <m/>
    <s v="https://www.halooglasi.com/nekretnine/izdavanje-stanova/potpuno-namesten-stan/5425636947358?kid=4"/>
    <s v="f"/>
    <n v="6.666666666666667"/>
  </r>
  <r>
    <n v="5"/>
    <s v="Belvil "/>
    <s v="Stan"/>
    <n v="67"/>
    <n v="2.5"/>
    <x v="0"/>
    <s v="Novogradnja"/>
    <s v="Lux"/>
    <x v="0"/>
    <x v="0"/>
    <n v="3"/>
    <n v="13"/>
    <m/>
    <m/>
    <s v="mesečno"/>
    <n v="1000"/>
    <s v="€"/>
    <x v="0"/>
    <x v="1"/>
    <s v="Blok 67 (Belvil)"/>
    <s v="Đorđa Stanojevića "/>
    <x v="1"/>
    <s v="08.06.2023"/>
    <s v="f"/>
    <s v="t"/>
    <s v="f"/>
    <s v="f"/>
    <s v="f"/>
    <s v="t"/>
    <s v="t"/>
    <s v="f"/>
    <s v="t"/>
    <s v="f"/>
    <s v="f"/>
    <s v="f"/>
    <s v="t"/>
    <s v="t"/>
    <s v="f"/>
    <s v="f"/>
    <s v="f"/>
    <s v="f"/>
    <n v="0.5"/>
    <s v="https://www.halooglasi.com/nekretnine/izdavanje-stanova/belvil/5425643190166?kid=4"/>
    <s v="f"/>
    <n v="14.925373134328359"/>
  </r>
  <r>
    <n v="6"/>
    <s v="Voždove kapije, novogradnja, garaža, ID 16525 "/>
    <s v="Stan"/>
    <n v="47"/>
    <n v="2"/>
    <x v="0"/>
    <s v="Novogradnja"/>
    <s v="Lux"/>
    <x v="1"/>
    <x v="0"/>
    <n v="4"/>
    <m/>
    <m/>
    <m/>
    <s v="mesečno"/>
    <n v="700"/>
    <s v="€"/>
    <x v="0"/>
    <x v="4"/>
    <s v="FON - Bilećka"/>
    <s v="Generala Rašića "/>
    <x v="1"/>
    <s v="08.06.2023"/>
    <s v="f"/>
    <s v="t"/>
    <s v="f"/>
    <s v="t"/>
    <s v="f"/>
    <s v="t"/>
    <s v="t"/>
    <s v="f"/>
    <s v="t"/>
    <s v="t"/>
    <s v="f"/>
    <s v="f"/>
    <s v="t"/>
    <s v="t"/>
    <s v="t"/>
    <s v="f"/>
    <s v="f"/>
    <s v="t"/>
    <n v="0.5"/>
    <s v="https://www.halooglasi.com/nekretnine/izdavanje-stanova/vozdove-kapije-novogradnja-garaza-id-16525/5425635509110?kid=4"/>
    <s v="f"/>
    <n v="14.893617021276595"/>
  </r>
  <r>
    <n v="7"/>
    <s v="Medakovic 3, odlican  dvosoban stan  "/>
    <s v="Stan"/>
    <n v="52"/>
    <n v="2"/>
    <x v="0"/>
    <s v="Stara gradnja"/>
    <s v="Renovirano"/>
    <x v="0"/>
    <x v="0"/>
    <n v="4"/>
    <n v="5"/>
    <n v="100"/>
    <s v="€"/>
    <s v="mesečno"/>
    <n v="550"/>
    <s v="€"/>
    <x v="0"/>
    <x v="4"/>
    <s v="Medaković 3"/>
    <s v="Borivoja Stevanovića "/>
    <x v="1"/>
    <s v="08.06.2023"/>
    <s v="f"/>
    <s v="t"/>
    <s v="f"/>
    <s v="t"/>
    <s v="f"/>
    <s v="t"/>
    <s v="f"/>
    <s v="f"/>
    <s v="t"/>
    <s v="f"/>
    <s v="f"/>
    <s v="f"/>
    <s v="f"/>
    <s v="f"/>
    <s v="f"/>
    <s v="f"/>
    <s v="f"/>
    <s v="t"/>
    <n v="0.5"/>
    <s v="https://www.halooglasi.com/nekretnine/izdavanje-stanova/medakovic-3-odlican-dvosoban-stan/5425643222940?kid=4"/>
    <s v="f"/>
    <n v="10.576923076923077"/>
  </r>
  <r>
    <n v="8"/>
    <s v="Stepa Stepanovic "/>
    <s v="Stan"/>
    <n v="42"/>
    <n v="1.5"/>
    <x v="0"/>
    <s v="Novogradnja"/>
    <m/>
    <x v="0"/>
    <x v="0"/>
    <n v="2"/>
    <n v="7"/>
    <m/>
    <m/>
    <s v="mesečno"/>
    <n v="450"/>
    <s v="€"/>
    <x v="0"/>
    <x v="4"/>
    <s v="Naselje Stepa Stepanović"/>
    <s v="Generala Štefanika "/>
    <x v="1"/>
    <s v="08.06.2023"/>
    <s v="f"/>
    <s v="t"/>
    <s v="f"/>
    <s v="f"/>
    <s v="f"/>
    <s v="t"/>
    <s v="t"/>
    <s v="f"/>
    <s v="t"/>
    <s v="f"/>
    <s v="f"/>
    <s v="f"/>
    <s v="t"/>
    <s v="t"/>
    <s v="f"/>
    <s v="f"/>
    <s v="f"/>
    <s v="f"/>
    <n v="0.5"/>
    <s v="https://www.halooglasi.com/nekretnine/izdavanje-stanova/stepa-stepanovic/5425643188125?kid=4"/>
    <s v="f"/>
    <n v="10.714285714285714"/>
  </r>
  <r>
    <n v="9"/>
    <s v="Zvezdara-Novogradnja-Garaza "/>
    <s v="Stan"/>
    <n v="64"/>
    <n v="2"/>
    <x v="0"/>
    <s v="Novogradnja"/>
    <s v="Lux"/>
    <x v="0"/>
    <x v="0"/>
    <n v="5"/>
    <m/>
    <m/>
    <m/>
    <s v="mesečno"/>
    <n v="800"/>
    <s v="€"/>
    <x v="0"/>
    <x v="5"/>
    <s v="Bulevar kralja Aleksandra"/>
    <s v="Voje Veljkovića "/>
    <x v="1"/>
    <s v="08.06.2023"/>
    <s v="f"/>
    <s v="t"/>
    <s v="f"/>
    <s v="f"/>
    <s v="f"/>
    <s v="t"/>
    <s v="f"/>
    <s v="f"/>
    <s v="t"/>
    <s v="f"/>
    <s v="f"/>
    <s v="f"/>
    <s v="t"/>
    <s v="t"/>
    <s v="f"/>
    <s v="f"/>
    <s v="f"/>
    <s v="f"/>
    <n v="0.5"/>
    <s v="https://www.halooglasi.com/nekretnine/izdavanje-stanova/zvezdara-novogradnja-garaza/5425642613359?kid=4"/>
    <s v="f"/>
    <n v="12.5"/>
  </r>
  <r>
    <n v="10"/>
    <s v="Izdajem jednoiposoban (1.5) stan na Voždovcu "/>
    <s v="Stan"/>
    <n v="39"/>
    <n v="1.5"/>
    <x v="1"/>
    <s v="Stara gradnja"/>
    <s v="Renovirano"/>
    <x v="0"/>
    <x v="3"/>
    <n v="2"/>
    <n v="4"/>
    <n v="30"/>
    <s v="€"/>
    <s v="mesečno"/>
    <n v="360"/>
    <s v="€"/>
    <x v="0"/>
    <x v="4"/>
    <s v="Braće Jerković"/>
    <s v="Zaplanjska "/>
    <x v="1"/>
    <s v="08.06.2023"/>
    <s v="f"/>
    <s v="t"/>
    <s v="f"/>
    <s v="t"/>
    <s v="f"/>
    <s v="f"/>
    <s v="t"/>
    <s v="t"/>
    <s v="f"/>
    <s v="f"/>
    <s v="f"/>
    <s v="f"/>
    <s v="f"/>
    <s v="f"/>
    <s v="t"/>
    <s v="f"/>
    <s v="f"/>
    <s v="t"/>
    <m/>
    <s v="https://www.halooglasi.com/nekretnine/izdavanje-stanova/izdajem-jednoiposoban-1-5-stan-na-vozdovcu/5425643055062?kid=4"/>
    <s v="f"/>
    <n v="9.2307692307692299"/>
  </r>
  <r>
    <n v="11"/>
    <s v="Prazan stan useljiv od 15.juna "/>
    <s v="Stan"/>
    <n v="44"/>
    <n v="2"/>
    <x v="1"/>
    <s v="Novogradnja"/>
    <s v="Lux"/>
    <x v="2"/>
    <x v="2"/>
    <n v="3"/>
    <n v="4"/>
    <m/>
    <m/>
    <s v="mesečno"/>
    <n v="400"/>
    <s v="€"/>
    <x v="0"/>
    <x v="5"/>
    <s v="Bulevar kralja Aleksandra"/>
    <s v="Braće Miladinov "/>
    <x v="1"/>
    <s v="08.06.2023"/>
    <s v="f"/>
    <s v="t"/>
    <s v="f"/>
    <s v="t"/>
    <s v="f"/>
    <s v="f"/>
    <s v="f"/>
    <s v="f"/>
    <s v="t"/>
    <s v="f"/>
    <s v="f"/>
    <s v="f"/>
    <s v="f"/>
    <s v="f"/>
    <s v="t"/>
    <s v="f"/>
    <s v="f"/>
    <s v="t"/>
    <m/>
    <s v="https://www.halooglasi.com/nekretnine/izdavanje-stanova/prazan-stan-useljiv-od-15-juna/5425643057027?kid=4"/>
    <s v="f"/>
    <n v="9.0909090909090917"/>
  </r>
  <r>
    <n v="12"/>
    <s v="Stari Merkator, renoviran, komforaj, lep, ID 20456 "/>
    <s v="Stan"/>
    <n v="50"/>
    <n v="2"/>
    <x v="0"/>
    <m/>
    <s v="Renovirano"/>
    <x v="0"/>
    <x v="0"/>
    <n v="0.5"/>
    <n v="4"/>
    <m/>
    <m/>
    <s v="mesečno"/>
    <n v="700"/>
    <s v="€"/>
    <x v="0"/>
    <x v="1"/>
    <s v="Stari Merkator"/>
    <s v="Palmira Toljatija "/>
    <x v="1"/>
    <s v="08.06.2023"/>
    <s v="f"/>
    <s v="t"/>
    <s v="f"/>
    <s v="t"/>
    <s v="f"/>
    <s v="f"/>
    <s v="t"/>
    <s v="f"/>
    <s v="t"/>
    <s v="t"/>
    <s v="f"/>
    <s v="f"/>
    <s v="t"/>
    <s v="t"/>
    <s v="t"/>
    <s v="f"/>
    <s v="f"/>
    <s v="t"/>
    <n v="0.5"/>
    <s v="https://www.halooglasi.com/nekretnine/izdavanje-stanova/stari-merkator-renoviran-komforaj-lep-id-2045/5425643230620?kid=4"/>
    <s v="f"/>
    <n v="14"/>
  </r>
  <r>
    <n v="13"/>
    <s v="Izdavanje, 85m2, Novi Beograd "/>
    <s v="Stan"/>
    <n v="85"/>
    <n v="3"/>
    <x v="0"/>
    <s v="Stara gradnja"/>
    <s v="Renovirano"/>
    <x v="0"/>
    <x v="0"/>
    <n v="9"/>
    <n v="9"/>
    <n v="120"/>
    <s v="€"/>
    <s v="mesečno"/>
    <n v="800"/>
    <s v="€"/>
    <x v="0"/>
    <x v="1"/>
    <s v="Blok 9a"/>
    <m/>
    <x v="1"/>
    <s v="08.06.2023"/>
    <s v="f"/>
    <s v="t"/>
    <s v="f"/>
    <s v="t"/>
    <s v="f"/>
    <s v="t"/>
    <s v="t"/>
    <s v="f"/>
    <s v="t"/>
    <s v="f"/>
    <s v="f"/>
    <s v="f"/>
    <s v="t"/>
    <s v="t"/>
    <s v="t"/>
    <s v="f"/>
    <s v="f"/>
    <s v="t"/>
    <n v="0.5"/>
    <s v="https://www.halooglasi.com/nekretnine/izdavanje-stanova/izdavanje-85m2-novi-beograd/5425643230146?kid=4"/>
    <s v="f"/>
    <n v="9.4117647058823533"/>
  </r>
  <r>
    <n v="14"/>
    <s v="Karaburma, 1.5, prazan, renoviran "/>
    <s v="Stan"/>
    <n v="39"/>
    <n v="1.5"/>
    <x v="0"/>
    <m/>
    <s v="Renovirano"/>
    <x v="2"/>
    <x v="0"/>
    <n v="0"/>
    <n v="6"/>
    <m/>
    <m/>
    <s v="mesečno"/>
    <n v="380"/>
    <s v="€"/>
    <x v="0"/>
    <x v="6"/>
    <s v="Karaburma"/>
    <s v="Stevana Dukića "/>
    <x v="1"/>
    <s v="08.06.2023"/>
    <s v="f"/>
    <s v="t"/>
    <s v="f"/>
    <s v="f"/>
    <s v="f"/>
    <s v="f"/>
    <s v="t"/>
    <s v="f"/>
    <s v="t"/>
    <s v="f"/>
    <s v="f"/>
    <s v="f"/>
    <s v="f"/>
    <s v="f"/>
    <s v="t"/>
    <s v="f"/>
    <s v="f"/>
    <s v="t"/>
    <n v="0.5"/>
    <s v="https://www.halooglasi.com/nekretnine/izdavanje-stanova/karaburma-1-5-prazan-renoviran/5425643144582?kid=4"/>
    <s v="f"/>
    <n v="9.7435897435897427"/>
  </r>
  <r>
    <n v="15"/>
    <s v="Lekino brdo, lux, novogradnja, garaža, ID 20231 "/>
    <s v="Stan"/>
    <n v="70"/>
    <n v="3"/>
    <x v="0"/>
    <s v="Novogradnja"/>
    <s v="Lux"/>
    <x v="0"/>
    <x v="0"/>
    <n v="2"/>
    <n v="4"/>
    <m/>
    <m/>
    <s v="mesečno"/>
    <n v="900"/>
    <s v="€"/>
    <x v="0"/>
    <x v="4"/>
    <s v="Lekino brdo"/>
    <s v="Tikveška "/>
    <x v="1"/>
    <s v="08.06.2023"/>
    <s v="f"/>
    <s v="t"/>
    <s v="f"/>
    <s v="t"/>
    <s v="f"/>
    <s v="t"/>
    <s v="t"/>
    <s v="f"/>
    <s v="t"/>
    <s v="t"/>
    <s v="f"/>
    <s v="f"/>
    <s v="t"/>
    <s v="t"/>
    <s v="t"/>
    <s v="f"/>
    <s v="f"/>
    <s v="t"/>
    <n v="0.5"/>
    <s v="https://www.halooglasi.com/nekretnine/izdavanje-stanova/lekino-brdo-lux-novogradnja-garaza-id-20231/5425643116317?kid=4"/>
    <s v="f"/>
    <n v="12.857142857142858"/>
  </r>
  <r>
    <n v="16"/>
    <s v="Mirijevo duplex "/>
    <s v="Stan"/>
    <n v="38"/>
    <n v="1"/>
    <x v="1"/>
    <s v="Stara gradnja"/>
    <s v="Renovirano"/>
    <x v="0"/>
    <x v="3"/>
    <n v="0"/>
    <n v="1"/>
    <m/>
    <m/>
    <s v="mesečno"/>
    <n v="250"/>
    <s v="€"/>
    <x v="0"/>
    <x v="5"/>
    <s v="Mirijevo"/>
    <s v="Figarova "/>
    <x v="1"/>
    <s v="08.06.2023"/>
    <s v="f"/>
    <s v="t"/>
    <s v="f"/>
    <s v="f"/>
    <s v="f"/>
    <s v="f"/>
    <s v="f"/>
    <s v="f"/>
    <s v="f"/>
    <s v="f"/>
    <s v="f"/>
    <s v="f"/>
    <s v="f"/>
    <s v="f"/>
    <s v="f"/>
    <s v="f"/>
    <s v="f"/>
    <s v="t"/>
    <m/>
    <s v="https://www.halooglasi.com/nekretnine/izdavanje-stanova/mirijevo-duplex/5425643230625?kid=4"/>
    <s v="f"/>
    <n v="6.5789473684210522"/>
  </r>
  <r>
    <n v="17"/>
    <s v="Paunov breg, vlasnik! "/>
    <s v="Stan"/>
    <n v="43"/>
    <n v="2"/>
    <x v="1"/>
    <s v="Novogradnja"/>
    <s v="Lux"/>
    <x v="0"/>
    <x v="0"/>
    <n v="6"/>
    <n v="7"/>
    <n v="70"/>
    <s v="€"/>
    <m/>
    <n v="450"/>
    <s v="€"/>
    <x v="0"/>
    <x v="4"/>
    <s v="Banjica"/>
    <s v="Bulevar JNA "/>
    <x v="1"/>
    <s v="08.06.2023"/>
    <s v="f"/>
    <s v="f"/>
    <s v="f"/>
    <s v="t"/>
    <s v="f"/>
    <s v="t"/>
    <s v="f"/>
    <s v="f"/>
    <s v="t"/>
    <s v="t"/>
    <s v="f"/>
    <s v="f"/>
    <s v="t"/>
    <s v="t"/>
    <s v="f"/>
    <s v="f"/>
    <s v="f"/>
    <s v="t"/>
    <m/>
    <s v="https://www.halooglasi.com/nekretnine/izdavanje-stanova/paunov-breg-vlasnik/5425643230159"/>
    <s v="f"/>
    <n v="10.465116279069768"/>
  </r>
  <r>
    <n v="18"/>
    <s v="Izdavanje, Lux, Bulevar Oslobođenja "/>
    <s v="Stan"/>
    <n v="57"/>
    <n v="3"/>
    <x v="0"/>
    <s v="Novogradnja"/>
    <s v="Lux"/>
    <x v="0"/>
    <x v="4"/>
    <n v="2"/>
    <n v="5"/>
    <n v="100"/>
    <s v="€"/>
    <s v="mesečno"/>
    <n v="900"/>
    <s v="€"/>
    <x v="0"/>
    <x v="4"/>
    <s v="Bulevar oslobođenja"/>
    <s v="Bulevar oslobođenja "/>
    <x v="1"/>
    <s v="08.06.2023"/>
    <s v="f"/>
    <s v="t"/>
    <s v="f"/>
    <s v="t"/>
    <s v="f"/>
    <s v="t"/>
    <s v="f"/>
    <s v="f"/>
    <s v="t"/>
    <s v="f"/>
    <s v="f"/>
    <s v="f"/>
    <s v="t"/>
    <s v="t"/>
    <s v="t"/>
    <s v="f"/>
    <s v="t"/>
    <s v="t"/>
    <n v="0.5"/>
    <s v="https://www.halooglasi.com/nekretnine/izdavanje-stanova/izdavanje-lux-bulevar-oslobodjenja/5425643093058?kid=4"/>
    <s v="f"/>
    <n v="15.789473684210526"/>
  </r>
  <r>
    <n v="19"/>
    <s v="Renoviran stan blok 23 "/>
    <s v="Stan"/>
    <n v="73"/>
    <n v="3"/>
    <x v="1"/>
    <s v="Stara gradnja"/>
    <s v="Renovirano"/>
    <x v="0"/>
    <x v="0"/>
    <n v="7"/>
    <n v="12"/>
    <m/>
    <m/>
    <s v="mesečno"/>
    <n v="1000"/>
    <s v="€"/>
    <x v="0"/>
    <x v="1"/>
    <s v="Blok 23"/>
    <s v="Bulevar Milutina Milankovića "/>
    <x v="1"/>
    <s v="08.06.2023"/>
    <s v="t"/>
    <s v="t"/>
    <s v="f"/>
    <s v="t"/>
    <s v="f"/>
    <s v="t"/>
    <s v="f"/>
    <s v="t"/>
    <s v="t"/>
    <s v="f"/>
    <s v="f"/>
    <s v="f"/>
    <s v="t"/>
    <s v="t"/>
    <s v="t"/>
    <s v="t"/>
    <s v="f"/>
    <s v="t"/>
    <m/>
    <s v="https://www.halooglasi.com/nekretnine/izdavanje-stanova/renoviran-stan-blok-23/5425643231018?kid=4"/>
    <s v="f"/>
    <n v="13.698630136986301"/>
  </r>
  <r>
    <n v="1"/>
    <s v="Lux, nov nameštaj "/>
    <s v="Stan"/>
    <n v="55"/>
    <n v="3"/>
    <x v="0"/>
    <s v="Novogradnja"/>
    <s v="Lux"/>
    <x v="0"/>
    <x v="2"/>
    <n v="3"/>
    <n v="5"/>
    <m/>
    <m/>
    <s v="mesečno"/>
    <n v="800"/>
    <s v="€"/>
    <x v="0"/>
    <x v="4"/>
    <s v="Braće Jerković"/>
    <s v="Braće Jerković "/>
    <x v="1"/>
    <s v="08.06.2023"/>
    <s v="t"/>
    <s v="t"/>
    <s v="f"/>
    <s v="t"/>
    <s v="f"/>
    <s v="f"/>
    <s v="f"/>
    <s v="f"/>
    <s v="t"/>
    <s v="t"/>
    <s v="f"/>
    <s v="f"/>
    <s v="t"/>
    <s v="t"/>
    <s v="t"/>
    <s v="f"/>
    <s v="f"/>
    <s v="t"/>
    <n v="0.5"/>
    <s v="https://www.halooglasi.com/nekretnine/izdavanje-stanova/lux-nov-namestaj/5425643117240?kid=4"/>
    <s v="f"/>
    <n v="14.545454545454545"/>
  </r>
  <r>
    <n v="2"/>
    <s v="BW opremljen odličan, 2 spavaće / radne sobe Lux "/>
    <s v="Stan"/>
    <n v="82"/>
    <n v="3"/>
    <x v="0"/>
    <s v="Novogradnja"/>
    <s v="Lux"/>
    <x v="0"/>
    <x v="0"/>
    <n v="6"/>
    <m/>
    <m/>
    <m/>
    <s v="mesečno"/>
    <n v="1800"/>
    <s v="€"/>
    <x v="0"/>
    <x v="0"/>
    <s v="Beograd na vodi"/>
    <s v="Bulevar Vudroa Vilsona "/>
    <x v="1"/>
    <s v="08.06.2023"/>
    <s v="f"/>
    <s v="t"/>
    <s v="f"/>
    <s v="t"/>
    <s v="t"/>
    <s v="t"/>
    <s v="f"/>
    <s v="f"/>
    <s v="t"/>
    <s v="f"/>
    <s v="f"/>
    <s v="f"/>
    <s v="t"/>
    <s v="t"/>
    <s v="t"/>
    <s v="f"/>
    <s v="f"/>
    <s v="t"/>
    <n v="0.5"/>
    <s v="https://www.halooglasi.com/nekretnine/izdavanje-stanova/bw-opremljen-odlican-2-spavace-radne-sobe-lux/5425643233277?kid=4"/>
    <s v="f"/>
    <n v="21.951219512195124"/>
  </r>
  <r>
    <n v="3"/>
    <s v="Izdajem stan od 68m2 u centru Zemuna "/>
    <s v="Stan"/>
    <n v="68"/>
    <n v="2.5"/>
    <x v="1"/>
    <m/>
    <s v="Renovirano"/>
    <x v="0"/>
    <x v="3"/>
    <n v="0.5"/>
    <n v="2"/>
    <m/>
    <m/>
    <s v="mesečno"/>
    <n v="630"/>
    <s v="€"/>
    <x v="0"/>
    <x v="3"/>
    <s v="Centar"/>
    <s v="Trg Branka Radičevića "/>
    <x v="1"/>
    <s v="08.06.2023"/>
    <s v="f"/>
    <s v="f"/>
    <s v="t"/>
    <s v="t"/>
    <s v="f"/>
    <s v="f"/>
    <s v="t"/>
    <s v="f"/>
    <s v="t"/>
    <s v="f"/>
    <s v="f"/>
    <s v="f"/>
    <s v="t"/>
    <s v="t"/>
    <s v="f"/>
    <s v="f"/>
    <s v="f"/>
    <s v="t"/>
    <m/>
    <s v="https://www.halooglasi.com/nekretnine/izdavanje-stanova/izdajem-stan-od-68m2-u-centru-zemuna/5425643233576?kid=4"/>
    <s v="f"/>
    <n v="9.264705882352942"/>
  </r>
  <r>
    <n v="20"/>
    <s v="Prvo izdavanje, sve novo, Lux, garaža  "/>
    <s v="Stan"/>
    <n v="35"/>
    <n v="1.5"/>
    <x v="0"/>
    <s v="Novogradnja"/>
    <s v="Lux"/>
    <x v="0"/>
    <x v="5"/>
    <n v="3"/>
    <n v="3"/>
    <m/>
    <m/>
    <s v="mesečno"/>
    <n v="830"/>
    <s v="€"/>
    <x v="0"/>
    <x v="0"/>
    <s v="Stadion Partizana"/>
    <s v="Dobropoljska "/>
    <x v="1"/>
    <s v="08.06.2023"/>
    <s v="f"/>
    <s v="t"/>
    <s v="f"/>
    <s v="f"/>
    <s v="f"/>
    <s v="t"/>
    <s v="f"/>
    <s v="f"/>
    <s v="t"/>
    <s v="t"/>
    <s v="f"/>
    <s v="f"/>
    <s v="t"/>
    <s v="t"/>
    <s v="f"/>
    <s v="f"/>
    <s v="f"/>
    <s v="t"/>
    <n v="0.5"/>
    <s v="https://www.halooglasi.com/nekretnine/izdavanje-stanova/prvo-izdavanje-sve-novo-lux-garaza/5425643233549?kid=4"/>
    <s v="f"/>
    <n v="23.714285714285715"/>
  </r>
  <r>
    <n v="21"/>
    <s v="Tikveška, novogradnja, dvosoban, namešten, terasa  "/>
    <s v="Stan"/>
    <n v="43"/>
    <n v="1.5"/>
    <x v="0"/>
    <s v="Novogradnja"/>
    <m/>
    <x v="0"/>
    <x v="2"/>
    <n v="1"/>
    <m/>
    <m/>
    <m/>
    <m/>
    <n v="550"/>
    <s v="€"/>
    <x v="0"/>
    <x v="4"/>
    <s v="Lekino brdo"/>
    <s v="Tikveška "/>
    <x v="1"/>
    <s v="08.06.2023"/>
    <s v="f"/>
    <s v="f"/>
    <s v="f"/>
    <s v="f"/>
    <s v="f"/>
    <s v="t"/>
    <s v="f"/>
    <s v="f"/>
    <s v="t"/>
    <s v="f"/>
    <s v="f"/>
    <s v="f"/>
    <s v="t"/>
    <s v="t"/>
    <s v="f"/>
    <s v="f"/>
    <s v="f"/>
    <s v="t"/>
    <m/>
    <s v="https://www.halooglasi.com/nekretnine/izdavanje-stanova/tikveska-novogradnja-dvosoban-namesten-terasa/5425643225785?kid=4"/>
    <s v="f"/>
    <n v="12.790697674418604"/>
  </r>
  <r>
    <n v="22"/>
    <s v="K Distrikt, Lux 4.0 , garaža, ID 8280 "/>
    <s v="Stan"/>
    <n v="125"/>
    <n v="4"/>
    <x v="0"/>
    <s v="Novogradnja"/>
    <s v="Lux"/>
    <x v="1"/>
    <x v="0"/>
    <n v="5"/>
    <n v="8"/>
    <m/>
    <m/>
    <s v="mesečno"/>
    <n v="2000"/>
    <s v="€"/>
    <x v="0"/>
    <x v="7"/>
    <s v="Dorćol"/>
    <s v="Dunavska K Distrikt "/>
    <x v="1"/>
    <s v="08.06.2023"/>
    <s v="f"/>
    <s v="f"/>
    <s v="f"/>
    <s v="f"/>
    <s v="f"/>
    <s v="t"/>
    <s v="f"/>
    <s v="f"/>
    <s v="f"/>
    <s v="f"/>
    <s v="f"/>
    <s v="f"/>
    <s v="f"/>
    <s v="t"/>
    <s v="f"/>
    <s v="f"/>
    <s v="f"/>
    <s v="t"/>
    <m/>
    <s v="https://www.halooglasi.com/nekretnine/izdavanje-stanova/k-distrikt-lux-4-0-garaza-id-8280/5425643186461?kid=4"/>
    <s v="f"/>
    <n v="16"/>
  </r>
  <r>
    <n v="23"/>
    <s v="Vozdove Kapije, 2.0 Lux stan sa parkingom ID7427 "/>
    <s v="Stan"/>
    <n v="56"/>
    <n v="2"/>
    <x v="0"/>
    <s v="Novogradnja"/>
    <s v="Lux"/>
    <x v="0"/>
    <x v="0"/>
    <n v="5"/>
    <m/>
    <m/>
    <m/>
    <s v="mesečno"/>
    <n v="750"/>
    <s v="€"/>
    <x v="0"/>
    <x v="4"/>
    <s v="FON - Bilećka"/>
    <s v="Bilecka  "/>
    <x v="1"/>
    <s v="08.06.2023"/>
    <s v="f"/>
    <s v="f"/>
    <s v="f"/>
    <s v="f"/>
    <s v="f"/>
    <s v="t"/>
    <s v="t"/>
    <s v="f"/>
    <s v="f"/>
    <s v="f"/>
    <s v="f"/>
    <s v="f"/>
    <s v="f"/>
    <s v="t"/>
    <s v="f"/>
    <s v="f"/>
    <s v="f"/>
    <s v="t"/>
    <m/>
    <s v="https://www.halooglasi.com/nekretnine/izdavanje-stanova/vozdove-kapije-2-0-lux-stan-sa-parkingom-id74/5425643183763?kid=4"/>
    <s v="f"/>
    <n v="13.392857142857142"/>
  </r>
  <r>
    <n v="24"/>
    <s v="BW Simfonija, 2.0 polunamešten sa garažom ID 8277 "/>
    <s v="Stan"/>
    <n v="50"/>
    <n v="2"/>
    <x v="0"/>
    <s v="Novogradnja"/>
    <s v="Lux"/>
    <x v="1"/>
    <x v="0"/>
    <n v="2"/>
    <n v="17"/>
    <m/>
    <m/>
    <s v="mesečno"/>
    <n v="1000"/>
    <s v="€"/>
    <x v="0"/>
    <x v="0"/>
    <s v="Beograd na vodi"/>
    <s v="BW Simfonija II "/>
    <x v="1"/>
    <s v="08.06.2023"/>
    <s v="f"/>
    <s v="f"/>
    <s v="f"/>
    <s v="f"/>
    <s v="f"/>
    <s v="t"/>
    <s v="f"/>
    <s v="f"/>
    <s v="f"/>
    <s v="f"/>
    <s v="f"/>
    <s v="f"/>
    <s v="f"/>
    <s v="t"/>
    <s v="f"/>
    <s v="f"/>
    <s v="f"/>
    <s v="t"/>
    <m/>
    <s v="https://www.halooglasi.com/nekretnine/izdavanje-stanova/bw-simfonija-2-0-polunamesten-sa-garazom-id-8/5425643165304?kid=4"/>
    <s v="f"/>
    <n v="20"/>
  </r>
  <r>
    <n v="25"/>
    <s v="Bregalnička, 2.0 stan sa garažom ID 7970 "/>
    <s v="Stan"/>
    <n v="60"/>
    <n v="2"/>
    <x v="0"/>
    <s v="Stara gradnja"/>
    <s v="Renovirano"/>
    <x v="0"/>
    <x v="0"/>
    <n v="2"/>
    <n v="7"/>
    <m/>
    <m/>
    <s v="mesečno"/>
    <n v="700"/>
    <s v="€"/>
    <x v="0"/>
    <x v="2"/>
    <s v="Crveni krst"/>
    <s v="Bregalnicka "/>
    <x v="1"/>
    <s v="08.06.2023"/>
    <s v="f"/>
    <s v="f"/>
    <s v="f"/>
    <s v="f"/>
    <s v="f"/>
    <s v="t"/>
    <s v="f"/>
    <s v="f"/>
    <s v="f"/>
    <s v="f"/>
    <s v="f"/>
    <s v="f"/>
    <s v="f"/>
    <s v="t"/>
    <s v="f"/>
    <s v="f"/>
    <s v="f"/>
    <s v="t"/>
    <m/>
    <s v="https://www.halooglasi.com/nekretnine/izdavanje-stanova/bregalnicka-2-0-stan-sa-garazom-id-7970/5425643165296?kid=4"/>
    <s v="f"/>
    <n v="11.666666666666666"/>
  </r>
  <r>
    <n v="26"/>
    <s v="Cara Dušana Aranj Janoša 37 m2 "/>
    <s v="Stan"/>
    <n v="37"/>
    <n v="2"/>
    <x v="0"/>
    <s v="Novogradnja"/>
    <m/>
    <x v="0"/>
    <x v="0"/>
    <n v="1"/>
    <n v="5"/>
    <m/>
    <m/>
    <s v="mesečno"/>
    <n v="400"/>
    <s v="€"/>
    <x v="1"/>
    <x v="8"/>
    <s v="Adamovićevo Naselje"/>
    <s v="Aranj Janoša "/>
    <x v="1"/>
    <s v="08.06.2023"/>
    <s v="f"/>
    <s v="t"/>
    <s v="f"/>
    <s v="t"/>
    <s v="f"/>
    <s v="t"/>
    <s v="f"/>
    <s v="f"/>
    <s v="t"/>
    <s v="t"/>
    <s v="f"/>
    <s v="f"/>
    <s v="t"/>
    <s v="f"/>
    <s v="f"/>
    <s v="f"/>
    <s v="f"/>
    <s v="t"/>
    <n v="0.5"/>
    <s v="https://www.halooglasi.com/nekretnine/izdavanje-stanova/cara-dusana-aranj-janosa-37-m2/5425643014269?kid=4"/>
    <s v="f"/>
    <n v="10.810810810810811"/>
  </r>
  <r>
    <n v="27"/>
    <s v="Petica, novogradnja, garaža, ID 20453 "/>
    <s v="Stan"/>
    <n v="75"/>
    <n v="3"/>
    <x v="0"/>
    <s v="Novogradnja"/>
    <s v="Lux"/>
    <x v="0"/>
    <x v="0"/>
    <n v="4"/>
    <n v="10"/>
    <m/>
    <m/>
    <s v="mesečno"/>
    <n v="1300"/>
    <s v="€"/>
    <x v="0"/>
    <x v="1"/>
    <s v="Blok 63"/>
    <s v="Jurija Gagarina "/>
    <x v="1"/>
    <s v="08.06.2023"/>
    <s v="f"/>
    <s v="t"/>
    <s v="f"/>
    <s v="t"/>
    <s v="f"/>
    <s v="t"/>
    <s v="t"/>
    <s v="f"/>
    <s v="t"/>
    <s v="t"/>
    <s v="f"/>
    <s v="f"/>
    <s v="t"/>
    <s v="t"/>
    <s v="t"/>
    <s v="f"/>
    <s v="f"/>
    <s v="t"/>
    <n v="0.5"/>
    <s v="https://www.halooglasi.com/nekretnine/izdavanje-stanova/petica-novogradnja-garaza-id-20453/5425643226984?kid=4"/>
    <s v="f"/>
    <n v="17.333333333333332"/>
  </r>
  <r>
    <n v="28"/>
    <s v="Hotel YU, renoviran, komforan, ID 6431 "/>
    <s v="Stan"/>
    <n v="70"/>
    <n v="2.5"/>
    <x v="0"/>
    <m/>
    <s v="Renovirano"/>
    <x v="0"/>
    <x v="0"/>
    <n v="9"/>
    <n v="9"/>
    <m/>
    <m/>
    <s v="mesečno"/>
    <n v="800"/>
    <s v="€"/>
    <x v="0"/>
    <x v="1"/>
    <s v="Hotel Jugoslavija"/>
    <s v="Bulevar maršala Tolbuhina "/>
    <x v="1"/>
    <s v="08.06.2023"/>
    <s v="f"/>
    <s v="t"/>
    <s v="f"/>
    <s v="t"/>
    <s v="f"/>
    <s v="t"/>
    <s v="t"/>
    <s v="f"/>
    <s v="t"/>
    <s v="t"/>
    <s v="f"/>
    <s v="f"/>
    <s v="t"/>
    <s v="t"/>
    <s v="t"/>
    <s v="f"/>
    <s v="f"/>
    <s v="t"/>
    <n v="0.5"/>
    <s v="https://www.halooglasi.com/nekretnine/izdavanje-stanova/hotel-yu-renoviran-komforan-id-6431/5425643232350?kid=4"/>
    <s v="f"/>
    <n v="11.428571428571429"/>
  </r>
  <r>
    <n v="29"/>
    <s v="Kompletno namešten stan sa predivnim pogledom "/>
    <s v="Stan"/>
    <n v="56"/>
    <n v="2"/>
    <x v="0"/>
    <s v="Novogradnja"/>
    <s v="Lux"/>
    <x v="0"/>
    <x v="0"/>
    <n v="6"/>
    <n v="7"/>
    <m/>
    <m/>
    <m/>
    <n v="950"/>
    <s v="€"/>
    <x v="0"/>
    <x v="1"/>
    <s v="Blok 67a (A blok)"/>
    <s v="Uroša Martinovića "/>
    <x v="1"/>
    <s v="08.06.2023"/>
    <s v="f"/>
    <s v="f"/>
    <s v="f"/>
    <s v="f"/>
    <s v="f"/>
    <s v="t"/>
    <s v="f"/>
    <s v="f"/>
    <s v="t"/>
    <s v="t"/>
    <s v="f"/>
    <s v="f"/>
    <s v="t"/>
    <s v="t"/>
    <s v="f"/>
    <s v="f"/>
    <s v="f"/>
    <s v="t"/>
    <n v="0.5"/>
    <s v="https://www.halooglasi.com/nekretnine/izdavanje-stanova/kompletno-namesten-stan-sa-predivnim-pogledom/5425643232067?kid=4"/>
    <s v="f"/>
    <n v="16.964285714285715"/>
  </r>
  <r>
    <n v="30"/>
    <s v="Stan, Palilula, 27.marta, 74m2 "/>
    <s v="Stan"/>
    <n v="74"/>
    <n v="2.5"/>
    <x v="0"/>
    <s v="Stara gradnja"/>
    <s v="Renovirano"/>
    <x v="0"/>
    <x v="0"/>
    <n v="17"/>
    <n v="17"/>
    <m/>
    <m/>
    <s v="mesečno"/>
    <n v="1300"/>
    <s v="€"/>
    <x v="0"/>
    <x v="6"/>
    <s v="27. marta"/>
    <s v="27. marta "/>
    <x v="1"/>
    <s v="08.06.2023"/>
    <s v="f"/>
    <s v="t"/>
    <s v="f"/>
    <s v="f"/>
    <s v="t"/>
    <s v="t"/>
    <s v="t"/>
    <s v="t"/>
    <s v="t"/>
    <s v="t"/>
    <s v="f"/>
    <s v="f"/>
    <s v="t"/>
    <s v="t"/>
    <s v="t"/>
    <s v="f"/>
    <s v="f"/>
    <s v="t"/>
    <n v="0.5"/>
    <s v="https://www.halooglasi.com/nekretnine/izdavanje-stanova/stan-palilula-27-marta-74m2/5425643231972?kid=4"/>
    <s v="f"/>
    <n v="17.567567567567568"/>
  </r>
  <r>
    <n v="31"/>
    <s v="BW - Metropolitan, lux, neuseljavan, ID 19272 "/>
    <s v="Stan"/>
    <n v="78"/>
    <n v="3"/>
    <x v="0"/>
    <s v="Novogradnja"/>
    <s v="Lux"/>
    <x v="1"/>
    <x v="0"/>
    <n v="8"/>
    <n v="17"/>
    <m/>
    <m/>
    <s v="mesečno"/>
    <n v="1300"/>
    <s v="€"/>
    <x v="0"/>
    <x v="0"/>
    <s v="Beograd na vodi"/>
    <s v="Bulevar Vudroa Vilsona "/>
    <x v="1"/>
    <s v="08.06.2023"/>
    <s v="f"/>
    <s v="t"/>
    <s v="f"/>
    <s v="t"/>
    <s v="f"/>
    <s v="t"/>
    <s v="t"/>
    <s v="f"/>
    <s v="t"/>
    <s v="t"/>
    <s v="f"/>
    <s v="f"/>
    <s v="t"/>
    <s v="t"/>
    <s v="t"/>
    <s v="f"/>
    <s v="f"/>
    <s v="t"/>
    <n v="0.5"/>
    <s v="https://www.halooglasi.com/nekretnine/izdavanje-stanova/bw---metropolitan-lux-neuseljavan-id-19272/5425642589604?kid=4"/>
    <s v="f"/>
    <n v="16.666666666666668"/>
  </r>
  <r>
    <n v="32"/>
    <s v="YUBC, renoviran, komforan, garaža, ID 20423 "/>
    <s v="Stan"/>
    <n v="85"/>
    <n v="3"/>
    <x v="0"/>
    <s v="Novogradnja"/>
    <s v="Lux"/>
    <x v="0"/>
    <x v="0"/>
    <n v="6"/>
    <m/>
    <m/>
    <m/>
    <s v="mesečno"/>
    <n v="1300"/>
    <s v="€"/>
    <x v="0"/>
    <x v="1"/>
    <s v="YUBC"/>
    <s v="Bulevar Mihajla Pupina "/>
    <x v="1"/>
    <s v="08.06.2023"/>
    <s v="f"/>
    <s v="t"/>
    <s v="f"/>
    <s v="t"/>
    <s v="f"/>
    <s v="t"/>
    <s v="t"/>
    <s v="f"/>
    <s v="t"/>
    <s v="t"/>
    <s v="f"/>
    <s v="f"/>
    <s v="t"/>
    <s v="t"/>
    <s v="t"/>
    <s v="f"/>
    <s v="f"/>
    <s v="t"/>
    <n v="0.5"/>
    <s v="https://www.halooglasi.com/nekretnine/izdavanje-stanova/yubc-renoviran-komforan-garaza-id-20423/5425643193520?kid=4"/>
    <s v="f"/>
    <n v="15.294117647058824"/>
  </r>
  <r>
    <n v="33"/>
    <s v="West Tower, lux, jako lepo sređen, ID 19588 "/>
    <s v="Stan"/>
    <n v="96"/>
    <n v="3"/>
    <x v="0"/>
    <s v="Novogradnja"/>
    <s v="Lux"/>
    <x v="0"/>
    <x v="4"/>
    <n v="7"/>
    <m/>
    <m/>
    <m/>
    <s v="mesečno"/>
    <n v="2900"/>
    <s v="€"/>
    <x v="0"/>
    <x v="1"/>
    <s v="Blok 65"/>
    <s v="Omladinskih brigada "/>
    <x v="1"/>
    <s v="08.06.2023"/>
    <s v="f"/>
    <s v="t"/>
    <s v="f"/>
    <s v="t"/>
    <s v="f"/>
    <s v="t"/>
    <s v="t"/>
    <s v="f"/>
    <s v="t"/>
    <s v="t"/>
    <s v="f"/>
    <s v="f"/>
    <s v="t"/>
    <s v="t"/>
    <s v="t"/>
    <s v="f"/>
    <s v="f"/>
    <s v="t"/>
    <n v="0.5"/>
    <s v="https://www.halooglasi.com/nekretnine/izdavanje-stanova/west-tower-lux-jako-lepo-sredjen-id-19588/5425642888832?kid=4"/>
    <s v="f"/>
    <n v="30.208333333333332"/>
  </r>
  <r>
    <n v="34"/>
    <s v="Useljiv 15. juna, Lux, mali troškovi "/>
    <s v="Stan"/>
    <n v="57"/>
    <n v="2.5"/>
    <x v="0"/>
    <s v="Novogradnja"/>
    <s v="Lux"/>
    <x v="0"/>
    <x v="2"/>
    <n v="3"/>
    <n v="5"/>
    <m/>
    <m/>
    <m/>
    <n v="600"/>
    <s v="€"/>
    <x v="0"/>
    <x v="5"/>
    <s v="Cvetkova pijaca"/>
    <s v="Olge Jovanović "/>
    <x v="1"/>
    <s v="08.06.2023"/>
    <s v="f"/>
    <s v="f"/>
    <s v="f"/>
    <s v="f"/>
    <s v="f"/>
    <s v="t"/>
    <s v="f"/>
    <s v="f"/>
    <s v="t"/>
    <s v="t"/>
    <s v="f"/>
    <s v="f"/>
    <s v="t"/>
    <s v="t"/>
    <s v="f"/>
    <s v="f"/>
    <s v="f"/>
    <s v="t"/>
    <n v="0.5"/>
    <s v="https://www.halooglasi.com/nekretnine/izdavanje-stanova/useljiv-15-juna-lux-mali-troskovi/5425643232737?kid=4"/>
    <s v="f"/>
    <n v="10.526315789473685"/>
  </r>
  <r>
    <n v="35"/>
    <s v="Pravni fakultet, lux, renoviran, ID 16720 "/>
    <s v="Stan"/>
    <n v="105"/>
    <n v="3"/>
    <x v="0"/>
    <m/>
    <s v="Lux"/>
    <x v="0"/>
    <x v="0"/>
    <n v="1"/>
    <n v="6"/>
    <m/>
    <m/>
    <s v="mesečno"/>
    <n v="1700"/>
    <s v="€"/>
    <x v="0"/>
    <x v="2"/>
    <s v="Pravni fakultet"/>
    <s v="Svetozara Markovića "/>
    <x v="1"/>
    <s v="08.06.2023"/>
    <s v="f"/>
    <s v="t"/>
    <s v="f"/>
    <s v="t"/>
    <s v="f"/>
    <s v="t"/>
    <s v="t"/>
    <s v="f"/>
    <s v="t"/>
    <s v="t"/>
    <s v="f"/>
    <s v="f"/>
    <s v="t"/>
    <s v="t"/>
    <s v="t"/>
    <s v="f"/>
    <s v="f"/>
    <s v="t"/>
    <n v="0.5"/>
    <s v="https://www.halooglasi.com/nekretnine/izdavanje-stanova/pravni-fakultet-lux-renoviran-id-16720/5425643150182?kid=4"/>
    <s v="f"/>
    <n v="16.19047619047619"/>
  </r>
  <r>
    <n v="36"/>
    <s v="Renoviran stan sa novim nameštajem "/>
    <s v="Stan"/>
    <n v="44"/>
    <n v="1.5"/>
    <x v="1"/>
    <s v="Stara gradnja"/>
    <s v="Renovirano"/>
    <x v="0"/>
    <x v="0"/>
    <n v="4"/>
    <n v="5"/>
    <m/>
    <m/>
    <s v="mesečno"/>
    <n v="550"/>
    <s v="€"/>
    <x v="0"/>
    <x v="9"/>
    <s v="Filmski grad"/>
    <s v="Ratka Mitrovića "/>
    <x v="1"/>
    <s v="08.06.2023"/>
    <s v="f"/>
    <s v="t"/>
    <s v="f"/>
    <s v="t"/>
    <s v="f"/>
    <s v="t"/>
    <s v="t"/>
    <s v="t"/>
    <s v="t"/>
    <s v="t"/>
    <s v="f"/>
    <s v="f"/>
    <s v="f"/>
    <s v="f"/>
    <s v="t"/>
    <s v="f"/>
    <s v="f"/>
    <s v="t"/>
    <m/>
    <s v="https://www.halooglasi.com/nekretnine/izdavanje-stanova/renoviran-stan-sa-novim-namestajem/5425642501993?kid=4"/>
    <s v="f"/>
    <n v="12.5"/>
  </r>
  <r>
    <n v="37"/>
    <s v="45m2, Metohijska ulica, Vracar "/>
    <s v="Stan"/>
    <n v="45"/>
    <n v="1"/>
    <x v="1"/>
    <s v="Stara gradnja"/>
    <s v="Renovirano"/>
    <x v="0"/>
    <x v="0"/>
    <n v="5"/>
    <n v="7"/>
    <m/>
    <m/>
    <m/>
    <n v="400"/>
    <s v="€"/>
    <x v="0"/>
    <x v="2"/>
    <s v="Crveni krst"/>
    <s v="Metohijska "/>
    <x v="1"/>
    <s v="08.06.2023"/>
    <s v="f"/>
    <s v="t"/>
    <s v="f"/>
    <s v="t"/>
    <s v="f"/>
    <s v="t"/>
    <s v="t"/>
    <s v="f"/>
    <s v="t"/>
    <s v="f"/>
    <s v="f"/>
    <s v="f"/>
    <s v="t"/>
    <s v="t"/>
    <s v="t"/>
    <s v="f"/>
    <s v="f"/>
    <s v="t"/>
    <m/>
    <s v="https://www.halooglasi.com/nekretnine/izdavanje-stanova/45m2-metohijska-ulica-vracar/5425643168714?kid=4"/>
    <s v="f"/>
    <n v="8.8888888888888893"/>
  </r>
  <r>
    <n v="38"/>
    <s v="2.0, lepo namešten, svetao, bus 25, 26, 18, 50, 39 "/>
    <s v="Stan"/>
    <n v="62"/>
    <n v="2"/>
    <x v="1"/>
    <s v="Stara gradnja"/>
    <s v="Renovirano"/>
    <x v="0"/>
    <x v="0"/>
    <n v="5"/>
    <n v="6"/>
    <m/>
    <m/>
    <s v="mesečno"/>
    <n v="450"/>
    <s v="€"/>
    <x v="0"/>
    <x v="4"/>
    <s v="Braće Jerković"/>
    <s v="Braće Jerković "/>
    <x v="1"/>
    <s v="08.06.2023"/>
    <s v="f"/>
    <s v="t"/>
    <s v="f"/>
    <s v="t"/>
    <s v="f"/>
    <s v="t"/>
    <s v="t"/>
    <s v="f"/>
    <s v="f"/>
    <s v="f"/>
    <s v="f"/>
    <s v="f"/>
    <s v="t"/>
    <s v="t"/>
    <s v="f"/>
    <s v="f"/>
    <s v="f"/>
    <s v="t"/>
    <m/>
    <s v="https://www.halooglasi.com/nekretnine/izdavanje-stanova/2-0-lepo-namesten-svetao-bus-25-26-18-50-39/5425643105577?kid=4"/>
    <s v="f"/>
    <n v="7.258064516129032"/>
  </r>
  <r>
    <n v="39"/>
    <s v="Savršena garsonjera u predivnom delu Dorćola "/>
    <s v="Stan"/>
    <n v="25"/>
    <n v="1"/>
    <x v="1"/>
    <s v="Novogradnja"/>
    <s v="Lux"/>
    <x v="0"/>
    <x v="0"/>
    <n v="1"/>
    <n v="4"/>
    <m/>
    <m/>
    <s v="mesečno"/>
    <n v="550"/>
    <s v="€"/>
    <x v="0"/>
    <x v="7"/>
    <s v="Dorćol"/>
    <s v="Knez Miletina "/>
    <x v="1"/>
    <s v="08.06.2023"/>
    <s v="f"/>
    <s v="t"/>
    <s v="f"/>
    <s v="t"/>
    <s v="f"/>
    <s v="t"/>
    <s v="f"/>
    <s v="f"/>
    <s v="t"/>
    <s v="t"/>
    <s v="f"/>
    <s v="t"/>
    <s v="t"/>
    <s v="t"/>
    <s v="t"/>
    <s v="f"/>
    <s v="f"/>
    <s v="t"/>
    <m/>
    <s v="https://www.halooglasi.com/nekretnine/izdavanje-stanova/savrsena-garsonjera-u-predivnom-delu-dorcola/5425643232020?kid=4"/>
    <s v="f"/>
    <n v="22"/>
  </r>
  <r>
    <n v="40"/>
    <s v="2.5 Apartment St.Marko Church Center Vračar "/>
    <s v="Stan"/>
    <n v="65"/>
    <n v="2.5"/>
    <x v="0"/>
    <s v="Stara gradnja"/>
    <s v="Renovirano"/>
    <x v="0"/>
    <x v="0"/>
    <n v="0"/>
    <n v="8"/>
    <n v="190"/>
    <s v="€"/>
    <s v="mesečno"/>
    <n v="1070"/>
    <s v="€"/>
    <x v="0"/>
    <x v="7"/>
    <s v="Skupština"/>
    <s v="Resavska "/>
    <x v="1"/>
    <s v="08.06.2023"/>
    <s v="t"/>
    <s v="t"/>
    <s v="f"/>
    <s v="t"/>
    <s v="f"/>
    <s v="f"/>
    <s v="f"/>
    <s v="f"/>
    <s v="t"/>
    <s v="f"/>
    <s v="f"/>
    <s v="f"/>
    <s v="t"/>
    <s v="t"/>
    <s v="t"/>
    <s v="f"/>
    <s v="t"/>
    <s v="t"/>
    <n v="0.5"/>
    <s v="https://www.halooglasi.com/nekretnine/izdavanje-stanova/2-5-apartment-st-marko-church-center-vracar/5425643232329?kid=4"/>
    <s v="f"/>
    <n v="16.46153846153846"/>
  </r>
  <r>
    <n v="41"/>
    <s v="Renoviran, prostran stan, Senjak, ID 2182 "/>
    <s v="Stan"/>
    <n v="90"/>
    <n v="3"/>
    <x v="0"/>
    <s v="Novogradnja"/>
    <s v="Renovirano"/>
    <x v="0"/>
    <x v="0"/>
    <n v="5"/>
    <m/>
    <m/>
    <m/>
    <s v="mesečno"/>
    <n v="780"/>
    <s v="€"/>
    <x v="0"/>
    <x v="0"/>
    <s v="Senjak"/>
    <m/>
    <x v="1"/>
    <s v="08.06.2023"/>
    <s v="f"/>
    <s v="t"/>
    <s v="f"/>
    <s v="f"/>
    <s v="f"/>
    <s v="t"/>
    <s v="f"/>
    <s v="f"/>
    <s v="t"/>
    <s v="t"/>
    <s v="f"/>
    <s v="f"/>
    <s v="f"/>
    <s v="f"/>
    <s v="f"/>
    <s v="f"/>
    <s v="f"/>
    <s v="t"/>
    <n v="0.5"/>
    <s v="https://www.halooglasi.com/nekretnine/izdavanje-stanova/renoviran-prostran-stan-senjak-id-2182/5425643099132?kid=4"/>
    <s v="f"/>
    <n v="8.6666666666666661"/>
  </r>
  <r>
    <n v="42"/>
    <s v="110m2  Lomina, Savski Venac, Beograd "/>
    <s v="Stan"/>
    <n v="120"/>
    <n v="4"/>
    <x v="0"/>
    <m/>
    <m/>
    <x v="0"/>
    <x v="0"/>
    <n v="3"/>
    <m/>
    <m/>
    <m/>
    <m/>
    <n v="900"/>
    <s v="€"/>
    <x v="0"/>
    <x v="7"/>
    <s v="Zeleni venac"/>
    <m/>
    <x v="1"/>
    <s v="08.06.2023"/>
    <s v="f"/>
    <s v="f"/>
    <s v="f"/>
    <s v="f"/>
    <s v="f"/>
    <s v="f"/>
    <s v="f"/>
    <s v="f"/>
    <s v="f"/>
    <s v="f"/>
    <s v="f"/>
    <s v="f"/>
    <s v="t"/>
    <s v="t"/>
    <s v="f"/>
    <s v="f"/>
    <s v="f"/>
    <s v="t"/>
    <m/>
    <s v="https://www.halooglasi.com/nekretnine/izdavanje-stanova/110m2-lomina-savski-venac-beograd/5425643226424"/>
    <s v="f"/>
    <n v="7.5"/>
  </r>
  <r>
    <n v="43"/>
    <s v="35m2  Gročanska, Crveni Krst, Vračar "/>
    <s v="Stan"/>
    <n v="35"/>
    <n v="2"/>
    <x v="0"/>
    <s v="Novogradnja"/>
    <s v="Lux"/>
    <x v="0"/>
    <x v="0"/>
    <n v="1"/>
    <m/>
    <m/>
    <m/>
    <m/>
    <n v="700"/>
    <s v="€"/>
    <x v="0"/>
    <x v="2"/>
    <s v="Crveni krst"/>
    <m/>
    <x v="1"/>
    <s v="08.06.2023"/>
    <s v="f"/>
    <s v="f"/>
    <s v="f"/>
    <s v="f"/>
    <s v="f"/>
    <s v="t"/>
    <s v="f"/>
    <s v="f"/>
    <s v="t"/>
    <s v="t"/>
    <s v="f"/>
    <s v="f"/>
    <s v="t"/>
    <s v="t"/>
    <s v="f"/>
    <s v="f"/>
    <s v="f"/>
    <s v="t"/>
    <m/>
    <s v="https://www.halooglasi.com/nekretnine/izdavanje-stanova/35m2-grocanska-crveni-krst-vracar/5425643226423"/>
    <s v="f"/>
    <n v="20"/>
  </r>
  <r>
    <n v="44"/>
    <s v="86m2  Bulevar Despota Stefana, Beograd "/>
    <s v="Stan"/>
    <n v="86"/>
    <n v="3"/>
    <x v="0"/>
    <s v="Stara gradnja"/>
    <m/>
    <x v="0"/>
    <x v="0"/>
    <n v="2"/>
    <m/>
    <m/>
    <m/>
    <m/>
    <n v="1000"/>
    <s v="€"/>
    <x v="0"/>
    <x v="7"/>
    <s v="Centar"/>
    <m/>
    <x v="1"/>
    <s v="08.06.2023"/>
    <s v="f"/>
    <s v="f"/>
    <s v="f"/>
    <s v="f"/>
    <s v="f"/>
    <s v="t"/>
    <s v="f"/>
    <s v="f"/>
    <s v="t"/>
    <s v="t"/>
    <s v="f"/>
    <s v="f"/>
    <s v="t"/>
    <s v="t"/>
    <s v="f"/>
    <s v="f"/>
    <s v="f"/>
    <s v="t"/>
    <m/>
    <s v="https://www.halooglasi.com/nekretnine/izdavanje-stanova/86m2-bulevar-despota-stefana-beograd/5425643226412"/>
    <s v="f"/>
    <n v="11.627906976744185"/>
  </r>
  <r>
    <n v="45"/>
    <s v="BW Vista, pogled na reku, garaža, ID 13036 "/>
    <s v="Stan"/>
    <n v="57"/>
    <n v="2"/>
    <x v="0"/>
    <s v="Novogradnja"/>
    <s v="Lux"/>
    <x v="0"/>
    <x v="0"/>
    <n v="16"/>
    <n v="23"/>
    <m/>
    <m/>
    <s v="mesečno"/>
    <n v="1200"/>
    <s v="€"/>
    <x v="0"/>
    <x v="0"/>
    <s v="Beograd na vodi"/>
    <s v="Bulevar Vudroa Vilsona "/>
    <x v="1"/>
    <s v="08.06.2023"/>
    <s v="f"/>
    <s v="t"/>
    <s v="f"/>
    <s v="t"/>
    <s v="f"/>
    <s v="t"/>
    <s v="t"/>
    <s v="f"/>
    <s v="t"/>
    <s v="t"/>
    <s v="f"/>
    <s v="f"/>
    <s v="t"/>
    <s v="t"/>
    <s v="t"/>
    <s v="f"/>
    <s v="f"/>
    <s v="t"/>
    <n v="0.5"/>
    <s v="https://www.halooglasi.com/nekretnine/izdavanje-stanova/bw-vista-pogled-na-reku-garaza-id-13036/5425643230649?kid=4"/>
    <s v="f"/>
    <n v="21.05263157894737"/>
  </r>
  <r>
    <n v="46"/>
    <s v="Izdavanje, 4.0 stan, Novi Beograd, Belvil, Ciklama "/>
    <s v="Stan"/>
    <n v="116"/>
    <n v="4"/>
    <x v="0"/>
    <m/>
    <m/>
    <x v="0"/>
    <x v="0"/>
    <n v="10"/>
    <n v="13"/>
    <m/>
    <m/>
    <s v="mesečno"/>
    <n v="1500"/>
    <s v="€"/>
    <x v="0"/>
    <x v="1"/>
    <s v="Blok 67 (Belvil)"/>
    <s v="Đorđa Stanojevića "/>
    <x v="1"/>
    <s v="08.06.2023"/>
    <s v="f"/>
    <s v="t"/>
    <s v="f"/>
    <s v="f"/>
    <s v="f"/>
    <s v="t"/>
    <s v="f"/>
    <s v="f"/>
    <s v="t"/>
    <s v="f"/>
    <s v="f"/>
    <s v="f"/>
    <s v="t"/>
    <s v="t"/>
    <s v="f"/>
    <s v="f"/>
    <s v="f"/>
    <s v="t"/>
    <m/>
    <s v="https://www.halooglasi.com/nekretnine/izdavanje-stanova/izdavanje-4-0-stan-novi-beograd-belvil-ciklam/5425643060618?kid=4"/>
    <s v="f"/>
    <n v="12.931034482758621"/>
  </r>
  <r>
    <n v="47"/>
    <s v="A blok, lux, poslovni apartman, garaža, ID 14626 "/>
    <s v="Stan"/>
    <n v="33"/>
    <n v="1"/>
    <x v="0"/>
    <s v="Novogradnja"/>
    <s v="Lux"/>
    <x v="1"/>
    <x v="0"/>
    <n v="1"/>
    <m/>
    <m/>
    <m/>
    <s v="mesečno"/>
    <n v="750"/>
    <s v="€"/>
    <x v="0"/>
    <x v="1"/>
    <s v="Blok 67a (A blok)"/>
    <s v="Jurija Gagarina "/>
    <x v="1"/>
    <s v="08.06.2023"/>
    <s v="f"/>
    <s v="t"/>
    <s v="f"/>
    <s v="t"/>
    <s v="f"/>
    <s v="t"/>
    <s v="t"/>
    <s v="f"/>
    <s v="t"/>
    <s v="t"/>
    <s v="f"/>
    <s v="f"/>
    <s v="t"/>
    <s v="t"/>
    <s v="t"/>
    <s v="f"/>
    <s v="f"/>
    <s v="t"/>
    <n v="0.5"/>
    <s v="https://www.halooglasi.com/nekretnine/izdavanje-stanova/a-blok-lux-poslovni-apartman-garaza-id-14626/5425635860273?kid=4"/>
    <s v="f"/>
    <n v="22.727272727272727"/>
  </r>
  <r>
    <n v="48"/>
    <s v="Otmen trosoban stan, BW Aurora "/>
    <s v="Stan"/>
    <n v="83"/>
    <n v="3"/>
    <x v="0"/>
    <s v="Novogradnja"/>
    <s v="Lux"/>
    <x v="0"/>
    <x v="0"/>
    <m/>
    <m/>
    <m/>
    <m/>
    <s v="mesečno"/>
    <n v="2000"/>
    <s v="€"/>
    <x v="0"/>
    <x v="0"/>
    <s v="Beograd na vodi"/>
    <s v="Bulevar Vudroa Vilsona "/>
    <x v="1"/>
    <s v="08.06.2023"/>
    <s v="f"/>
    <s v="f"/>
    <s v="f"/>
    <s v="f"/>
    <s v="f"/>
    <s v="t"/>
    <s v="f"/>
    <s v="f"/>
    <s v="f"/>
    <s v="f"/>
    <s v="f"/>
    <s v="f"/>
    <s v="f"/>
    <s v="f"/>
    <s v="f"/>
    <s v="f"/>
    <s v="f"/>
    <s v="t"/>
    <m/>
    <s v="https://www.halooglasi.com/nekretnine/izdavanje-stanova/otmen-trosoban-stan-bw-aurora/5425643229992?kid=4"/>
    <s v="f"/>
    <n v="24.096385542168676"/>
  </r>
  <r>
    <n v="49"/>
    <s v="Žarkovo 65m2 - opremljen i lep stan u mirnom kraju "/>
    <s v="Stan"/>
    <n v="65"/>
    <n v="2.5"/>
    <x v="1"/>
    <s v="Stara gradnja"/>
    <s v="Izvorno stanje"/>
    <x v="0"/>
    <x v="0"/>
    <n v="2"/>
    <n v="7"/>
    <n v="100"/>
    <s v="€"/>
    <s v="mesečno"/>
    <n v="400"/>
    <s v="€"/>
    <x v="0"/>
    <x v="9"/>
    <s v="Julino brdo"/>
    <s v="Marine Veličković "/>
    <x v="1"/>
    <s v="08.06.2023"/>
    <s v="f"/>
    <s v="t"/>
    <s v="f"/>
    <s v="t"/>
    <s v="f"/>
    <s v="t"/>
    <s v="f"/>
    <s v="t"/>
    <s v="t"/>
    <s v="t"/>
    <s v="f"/>
    <s v="f"/>
    <s v="t"/>
    <s v="t"/>
    <s v="t"/>
    <s v="f"/>
    <s v="t"/>
    <s v="t"/>
    <m/>
    <s v="https://www.halooglasi.com/nekretnine/izdavanje-stanova/zarkovo-65m2---opremljen-i-lep-stan-u-mirnom/5425643031861?kid=4"/>
    <s v="f"/>
    <n v="6.1538461538461542"/>
  </r>
  <r>
    <n v="50"/>
    <s v="Kneza Miloša - 3.0(Duplex) - Durmitorska "/>
    <s v="Stan"/>
    <n v="112"/>
    <n v="3"/>
    <x v="0"/>
    <s v="Novogradnja"/>
    <s v="Renovirano"/>
    <x v="0"/>
    <x v="0"/>
    <n v="5"/>
    <n v="5"/>
    <m/>
    <m/>
    <m/>
    <n v="1500"/>
    <s v="€"/>
    <x v="0"/>
    <x v="0"/>
    <s v="Mostarska petlja"/>
    <s v="Durmitorska "/>
    <x v="1"/>
    <s v="08.06.2023"/>
    <s v="f"/>
    <s v="f"/>
    <s v="f"/>
    <s v="f"/>
    <s v="f"/>
    <s v="t"/>
    <s v="f"/>
    <s v="t"/>
    <s v="t"/>
    <s v="t"/>
    <s v="f"/>
    <s v="f"/>
    <s v="f"/>
    <s v="f"/>
    <s v="f"/>
    <s v="f"/>
    <s v="t"/>
    <s v="t"/>
    <m/>
    <s v="https://www.halooglasi.com/nekretnine/izdavanje-stanova/kneza-milosa---3-0duplex---durmitorska/5425643126919?kid=4"/>
    <s v="f"/>
    <n v="13.392857142857142"/>
  </r>
  <r>
    <n v="51"/>
    <s v="40m2 - Kneginje Ljubice, Dorćol, Stari grad, Beogr "/>
    <s v="Stan"/>
    <n v="40"/>
    <n v="1.5"/>
    <x v="0"/>
    <s v="Stara gradnja"/>
    <m/>
    <x v="0"/>
    <x v="0"/>
    <n v="1"/>
    <m/>
    <m/>
    <m/>
    <m/>
    <n v="700"/>
    <s v="€"/>
    <x v="0"/>
    <x v="7"/>
    <s v="Dorćol"/>
    <m/>
    <x v="1"/>
    <s v="08.06.2023"/>
    <s v="f"/>
    <s v="f"/>
    <s v="f"/>
    <s v="f"/>
    <s v="f"/>
    <s v="t"/>
    <s v="f"/>
    <s v="f"/>
    <s v="t"/>
    <s v="t"/>
    <s v="f"/>
    <s v="f"/>
    <s v="t"/>
    <s v="t"/>
    <s v="f"/>
    <s v="f"/>
    <s v="f"/>
    <s v="t"/>
    <m/>
    <s v="https://www.halooglasi.com/nekretnine/izdavanje-stanova/40m2---kneginje-ljubice-dorcol-stari-grad-beo/5425643213047"/>
    <s v="f"/>
    <n v="17.5"/>
  </r>
  <r>
    <n v="52"/>
    <s v="80m2 - Blok 30, Bulevar Zorana Djindjića, Novi Beo "/>
    <s v="Stan"/>
    <n v="80"/>
    <n v="3"/>
    <x v="0"/>
    <m/>
    <m/>
    <x v="0"/>
    <x v="0"/>
    <n v="2"/>
    <m/>
    <m/>
    <m/>
    <m/>
    <n v="900"/>
    <s v="€"/>
    <x v="0"/>
    <x v="1"/>
    <s v="Arena"/>
    <m/>
    <x v="1"/>
    <s v="08.06.2023"/>
    <s v="f"/>
    <s v="f"/>
    <s v="f"/>
    <s v="f"/>
    <s v="f"/>
    <s v="t"/>
    <s v="f"/>
    <s v="f"/>
    <s v="t"/>
    <s v="f"/>
    <s v="f"/>
    <s v="f"/>
    <s v="t"/>
    <s v="t"/>
    <s v="f"/>
    <s v="f"/>
    <s v="f"/>
    <s v="t"/>
    <m/>
    <s v="https://www.halooglasi.com/nekretnine/izdavanje-stanova/80m2---blok-30-bulevar-zorana-djindjica-novi/5425643213039"/>
    <s v="f"/>
    <n v="11.25"/>
  </r>
  <r>
    <n v="53"/>
    <s v="96m2  Hadži Mustafina, Gradska bolnica, Zvezdara "/>
    <s v="Stan"/>
    <n v="96"/>
    <n v="4"/>
    <x v="0"/>
    <m/>
    <m/>
    <x v="1"/>
    <x v="0"/>
    <n v="0"/>
    <m/>
    <m/>
    <m/>
    <m/>
    <n v="1300"/>
    <s v="€"/>
    <x v="0"/>
    <x v="5"/>
    <s v="Gradska bolnica"/>
    <m/>
    <x v="1"/>
    <s v="08.06.2023"/>
    <s v="f"/>
    <s v="f"/>
    <s v="f"/>
    <s v="f"/>
    <s v="f"/>
    <s v="f"/>
    <s v="f"/>
    <s v="f"/>
    <s v="t"/>
    <s v="f"/>
    <s v="f"/>
    <s v="f"/>
    <s v="t"/>
    <s v="t"/>
    <s v="f"/>
    <s v="f"/>
    <s v="f"/>
    <s v="t"/>
    <m/>
    <s v="https://www.halooglasi.com/nekretnine/izdavanje-stanova/96m2-hadzi-mustafina-gradska-bolnica-zvezdara/5425643213036"/>
    <s v="f"/>
    <n v="13.541666666666666"/>
  </r>
  <r>
    <n v="54"/>
    <s v="35m2  Gročanska, Crveni Krst, Vračar "/>
    <s v="Stan"/>
    <n v="35"/>
    <n v="2"/>
    <x v="0"/>
    <s v="Novogradnja"/>
    <s v="Lux"/>
    <x v="0"/>
    <x v="0"/>
    <n v="1"/>
    <m/>
    <m/>
    <m/>
    <m/>
    <n v="700"/>
    <s v="€"/>
    <x v="0"/>
    <x v="2"/>
    <s v="Crveni krst"/>
    <m/>
    <x v="1"/>
    <s v="08.06.2023"/>
    <s v="f"/>
    <s v="f"/>
    <s v="f"/>
    <s v="f"/>
    <s v="f"/>
    <s v="t"/>
    <s v="f"/>
    <s v="f"/>
    <s v="t"/>
    <s v="t"/>
    <s v="f"/>
    <s v="f"/>
    <s v="t"/>
    <s v="t"/>
    <s v="f"/>
    <s v="f"/>
    <s v="f"/>
    <s v="t"/>
    <m/>
    <s v="https://www.halooglasi.com/nekretnine/izdavanje-stanova/35m2-grocanska-crveni-krst-vracar/5425643213046"/>
    <s v="f"/>
    <n v="20"/>
  </r>
  <r>
    <n v="55"/>
    <s v="Izdavanje Lux stana Dorcol K-District "/>
    <s v="Stan"/>
    <n v="125"/>
    <n v="4"/>
    <x v="0"/>
    <s v="Novogradnja"/>
    <s v="Lux"/>
    <x v="1"/>
    <x v="0"/>
    <m/>
    <m/>
    <m/>
    <m/>
    <m/>
    <n v="2000"/>
    <s v="€"/>
    <x v="0"/>
    <x v="7"/>
    <s v="K-District"/>
    <m/>
    <x v="1"/>
    <s v="08.06.2023"/>
    <s v="f"/>
    <s v="t"/>
    <s v="f"/>
    <s v="f"/>
    <s v="f"/>
    <s v="t"/>
    <s v="f"/>
    <s v="f"/>
    <s v="t"/>
    <s v="t"/>
    <s v="f"/>
    <s v="f"/>
    <s v="t"/>
    <s v="t"/>
    <s v="f"/>
    <s v="f"/>
    <s v="f"/>
    <s v="t"/>
    <n v="0.5"/>
    <s v="https://www.halooglasi.com/nekretnine/izdavanje-stanova/izdavanje-lux-stana-dorcol-k-district/5425643231425?kid=4"/>
    <s v="f"/>
    <n v="16"/>
  </r>
  <r>
    <n v="56"/>
    <s v="Arena, Lux 4.0 stan na dva nivoa ID 7171 "/>
    <s v="Stan"/>
    <n v="120"/>
    <n v="4"/>
    <x v="0"/>
    <s v="Novogradnja"/>
    <s v="Lux"/>
    <x v="0"/>
    <x v="0"/>
    <n v="6"/>
    <n v="7"/>
    <m/>
    <m/>
    <s v="mesečno"/>
    <n v="2000"/>
    <s v="€"/>
    <x v="0"/>
    <x v="1"/>
    <s v="Blok 22"/>
    <s v="Bulevar Arsenija Carnojevica "/>
    <x v="1"/>
    <s v="08.06.2023"/>
    <s v="f"/>
    <s v="f"/>
    <s v="f"/>
    <s v="f"/>
    <s v="f"/>
    <s v="t"/>
    <s v="f"/>
    <s v="f"/>
    <s v="f"/>
    <s v="f"/>
    <s v="f"/>
    <s v="f"/>
    <s v="f"/>
    <s v="f"/>
    <s v="f"/>
    <s v="f"/>
    <s v="f"/>
    <s v="t"/>
    <m/>
    <s v="https://www.halooglasi.com/nekretnine/izdavanje-stanova/arena-lux-4-0-stan-na-dva-nivoa-id-7171/5425643231828?kid=4"/>
    <s v="f"/>
    <n v="16.666666666666668"/>
  </r>
  <r>
    <n v="57"/>
    <s v="Novi Beograd - Savada 3 "/>
    <s v="Stan"/>
    <n v="130"/>
    <n v="3"/>
    <x v="1"/>
    <s v="Novogradnja"/>
    <s v="Lux"/>
    <x v="0"/>
    <x v="0"/>
    <n v="8"/>
    <n v="10"/>
    <n v="150"/>
    <s v="€"/>
    <s v="mesečno"/>
    <n v="1500"/>
    <s v="€"/>
    <x v="0"/>
    <x v="1"/>
    <s v="Blok 65"/>
    <s v="Tošin bunar "/>
    <x v="1"/>
    <s v="08.06.2023"/>
    <s v="f"/>
    <s v="t"/>
    <s v="f"/>
    <s v="t"/>
    <s v="f"/>
    <s v="t"/>
    <s v="t"/>
    <s v="f"/>
    <s v="t"/>
    <s v="t"/>
    <s v="f"/>
    <s v="f"/>
    <s v="t"/>
    <s v="t"/>
    <s v="f"/>
    <s v="f"/>
    <s v="f"/>
    <s v="t"/>
    <m/>
    <s v="https://www.halooglasi.com/nekretnine/izdavanje-stanova/novi-beograd---savada-3/5425643231926?kid=4"/>
    <s v="f"/>
    <n v="11.538461538461538"/>
  </r>
  <r>
    <n v="58"/>
    <s v="Zemunske kapije, lux, novogradnja, garaža, ID16218 "/>
    <s v="Stan"/>
    <n v="42"/>
    <n v="2"/>
    <x v="0"/>
    <s v="Novogradnja"/>
    <s v="Lux"/>
    <x v="0"/>
    <x v="0"/>
    <n v="5"/>
    <n v="7"/>
    <m/>
    <m/>
    <s v="mesečno"/>
    <n v="650"/>
    <s v="€"/>
    <x v="0"/>
    <x v="3"/>
    <s v="Gornji grad"/>
    <s v="Šumadijska "/>
    <x v="1"/>
    <s v="08.06.2023"/>
    <s v="f"/>
    <s v="t"/>
    <s v="f"/>
    <s v="t"/>
    <s v="f"/>
    <s v="t"/>
    <s v="t"/>
    <s v="f"/>
    <s v="t"/>
    <s v="t"/>
    <s v="f"/>
    <s v="f"/>
    <s v="t"/>
    <s v="t"/>
    <s v="t"/>
    <s v="f"/>
    <s v="f"/>
    <s v="t"/>
    <n v="0.5"/>
    <s v="https://www.halooglasi.com/nekretnine/izdavanje-stanova/zemunske-kapije-lux-novogradnja-garaza-id1621/5425641814250?kid=4"/>
    <s v="f"/>
    <n v="15.476190476190476"/>
  </r>
  <r>
    <n v="59"/>
    <s v="Renoviran namešten stan na Zvezdari "/>
    <s v="Stan"/>
    <n v="78"/>
    <n v="3.5"/>
    <x v="1"/>
    <s v="Novogradnja"/>
    <s v="Renovirano"/>
    <x v="0"/>
    <x v="6"/>
    <n v="3"/>
    <n v="3"/>
    <m/>
    <m/>
    <s v="mesečno"/>
    <n v="550"/>
    <s v="€"/>
    <x v="0"/>
    <x v="5"/>
    <s v="Gradska bolnica"/>
    <s v="Milana Grola "/>
    <x v="1"/>
    <s v="08.06.2023"/>
    <s v="f"/>
    <s v="t"/>
    <s v="f"/>
    <s v="f"/>
    <s v="f"/>
    <s v="f"/>
    <s v="f"/>
    <s v="f"/>
    <s v="f"/>
    <s v="f"/>
    <s v="f"/>
    <s v="f"/>
    <s v="t"/>
    <s v="t"/>
    <s v="f"/>
    <s v="f"/>
    <s v="f"/>
    <s v="t"/>
    <m/>
    <s v="https://www.halooglasi.com/nekretnine/izdavanje-stanova/renoviran-namesten-stan-na-zvezdari/5425643194068?kid=4"/>
    <s v="f"/>
    <n v="7.0512820512820511"/>
  </r>
  <r>
    <n v="60"/>
    <s v="70m2 - 30m2 dvorište - Ljube Didića, Palilula cent "/>
    <s v="Stan"/>
    <n v="70"/>
    <n v="3.5"/>
    <x v="0"/>
    <s v="Novogradnja"/>
    <m/>
    <x v="1"/>
    <x v="7"/>
    <n v="0"/>
    <m/>
    <m/>
    <m/>
    <m/>
    <n v="850"/>
    <s v="€"/>
    <x v="0"/>
    <x v="6"/>
    <s v="Centar"/>
    <m/>
    <x v="1"/>
    <s v="08.06.2023"/>
    <s v="f"/>
    <s v="f"/>
    <s v="f"/>
    <s v="f"/>
    <s v="f"/>
    <s v="t"/>
    <s v="f"/>
    <s v="f"/>
    <s v="f"/>
    <s v="t"/>
    <s v="f"/>
    <s v="f"/>
    <s v="f"/>
    <s v="f"/>
    <s v="f"/>
    <s v="f"/>
    <s v="f"/>
    <s v="t"/>
    <m/>
    <s v="https://www.halooglasi.com/nekretnine/izdavanje-stanova/70m2---30m2-dvoriste---ljube-didica-palilula/5425643229096"/>
    <s v="f"/>
    <n v="12.142857142857142"/>
  </r>
  <r>
    <n v="74"/>
    <s v="42m2 Zvezdara Svetog Nikole 102 sve rezije u ceni "/>
    <s v="Stan"/>
    <n v="42"/>
    <n v="1.5"/>
    <x v="1"/>
    <m/>
    <m/>
    <x v="0"/>
    <x v="2"/>
    <n v="0"/>
    <m/>
    <m/>
    <m/>
    <s v="mesečno"/>
    <n v="550"/>
    <s v="€"/>
    <x v="0"/>
    <x v="5"/>
    <s v="Bulbulder"/>
    <s v="Svetog Nikole "/>
    <x v="1"/>
    <s v="08.06.2023"/>
    <s v="t"/>
    <s v="t"/>
    <s v="f"/>
    <s v="f"/>
    <s v="f"/>
    <s v="f"/>
    <s v="f"/>
    <s v="f"/>
    <s v="f"/>
    <s v="f"/>
    <s v="f"/>
    <s v="t"/>
    <s v="t"/>
    <s v="t"/>
    <s v="f"/>
    <s v="f"/>
    <s v="t"/>
    <s v="t"/>
    <m/>
    <s v="https://www.halooglasi.com/nekretnine/izdavanje-stanova/42m2-zvezdara-svetog-nikole-102-sve-rezije-u/5425643153145?kid=4"/>
    <s v="f"/>
    <n v="13.095238095238095"/>
  </r>
  <r>
    <n v="75"/>
    <s v="BW-pogled na reku "/>
    <s v="Stan"/>
    <n v="58"/>
    <n v="2"/>
    <x v="0"/>
    <s v="Novogradnja"/>
    <s v="Lux"/>
    <x v="0"/>
    <x v="0"/>
    <n v="16"/>
    <m/>
    <m/>
    <m/>
    <s v="mesečno"/>
    <n v="1200"/>
    <s v="€"/>
    <x v="0"/>
    <x v="0"/>
    <s v="Beograd na vodi"/>
    <s v="Hercegovačka "/>
    <x v="1"/>
    <s v="08.06.2023"/>
    <s v="f"/>
    <s v="t"/>
    <s v="f"/>
    <s v="f"/>
    <s v="f"/>
    <s v="t"/>
    <s v="f"/>
    <s v="f"/>
    <s v="t"/>
    <s v="f"/>
    <s v="f"/>
    <s v="f"/>
    <s v="t"/>
    <s v="t"/>
    <s v="f"/>
    <s v="f"/>
    <s v="f"/>
    <s v="t"/>
    <n v="0.5"/>
    <s v="https://www.halooglasi.com/nekretnine/izdavanje-stanova/bw-pogled-na-reku/5425643230643?kid=4"/>
    <s v="f"/>
    <n v="20.689655172413794"/>
  </r>
  <r>
    <n v="76"/>
    <s v="49m2  Stepa Stepanović, Voždovac "/>
    <s v="Stan"/>
    <n v="49"/>
    <n v="2"/>
    <x v="0"/>
    <s v="Novogradnja"/>
    <m/>
    <x v="0"/>
    <x v="0"/>
    <n v="4"/>
    <m/>
    <m/>
    <m/>
    <m/>
    <n v="550"/>
    <s v="€"/>
    <x v="0"/>
    <x v="4"/>
    <s v="Naselje Stepa Stepanović"/>
    <m/>
    <x v="1"/>
    <s v="08.06.2023"/>
    <s v="f"/>
    <s v="f"/>
    <s v="f"/>
    <s v="f"/>
    <s v="f"/>
    <s v="t"/>
    <s v="f"/>
    <s v="f"/>
    <s v="t"/>
    <s v="f"/>
    <s v="f"/>
    <s v="f"/>
    <s v="t"/>
    <s v="t"/>
    <s v="f"/>
    <s v="f"/>
    <s v="f"/>
    <s v="t"/>
    <m/>
    <s v="https://www.halooglasi.com/nekretnine/izdavanje-stanova/49m2-stepa-stepanovic-vozdovac/5425643229133"/>
    <s v="f"/>
    <n v="11.224489795918368"/>
  </r>
  <r>
    <n v="77"/>
    <s v="50m2 - Dimitrija Tucovića, Zvezdara "/>
    <s v="Stan"/>
    <n v="50"/>
    <n v="2"/>
    <x v="0"/>
    <s v="Novogradnja"/>
    <m/>
    <x v="0"/>
    <x v="0"/>
    <n v="1"/>
    <m/>
    <m/>
    <m/>
    <m/>
    <n v="900"/>
    <s v="€"/>
    <x v="0"/>
    <x v="5"/>
    <s v="Severni bulevar"/>
    <m/>
    <x v="1"/>
    <s v="08.06.2023"/>
    <s v="f"/>
    <s v="f"/>
    <s v="f"/>
    <s v="f"/>
    <s v="f"/>
    <s v="t"/>
    <s v="f"/>
    <s v="f"/>
    <s v="t"/>
    <s v="t"/>
    <s v="f"/>
    <s v="f"/>
    <s v="t"/>
    <s v="t"/>
    <s v="f"/>
    <s v="f"/>
    <s v="f"/>
    <s v="t"/>
    <m/>
    <s v="https://www.halooglasi.com/nekretnine/izdavanje-stanova/50m2---dimitrija-tucovica-zvezdara/5425643229131"/>
    <s v="f"/>
    <n v="18"/>
  </r>
  <r>
    <n v="78"/>
    <s v="48m2  Paunova, Banjica, Beograd "/>
    <s v="Stan"/>
    <n v="48"/>
    <n v="2"/>
    <x v="0"/>
    <s v="Stara gradnja"/>
    <m/>
    <x v="0"/>
    <x v="7"/>
    <n v="0"/>
    <m/>
    <m/>
    <m/>
    <m/>
    <n v="500"/>
    <s v="€"/>
    <x v="0"/>
    <x v="4"/>
    <s v="Banjica"/>
    <m/>
    <x v="1"/>
    <s v="08.06.2023"/>
    <s v="f"/>
    <s v="f"/>
    <s v="f"/>
    <s v="f"/>
    <s v="f"/>
    <s v="f"/>
    <s v="f"/>
    <s v="f"/>
    <s v="t"/>
    <s v="f"/>
    <s v="f"/>
    <s v="f"/>
    <s v="t"/>
    <s v="t"/>
    <s v="f"/>
    <s v="f"/>
    <s v="f"/>
    <s v="t"/>
    <m/>
    <s v="https://www.halooglasi.com/nekretnine/izdavanje-stanova/48m2-paunova-banjica-beograd/5425643229104"/>
    <s v="f"/>
    <n v="10.416666666666666"/>
  </r>
  <r>
    <n v="79"/>
    <s v="43m2  Vukov Spomenik, Zvezdara, Beograd "/>
    <s v="Stan"/>
    <n v="43"/>
    <n v="2"/>
    <x v="0"/>
    <s v="Novogradnja"/>
    <m/>
    <x v="0"/>
    <x v="0"/>
    <n v="1"/>
    <m/>
    <m/>
    <m/>
    <m/>
    <n v="600"/>
    <s v="€"/>
    <x v="0"/>
    <x v="5"/>
    <s v="Vukov Spomenik"/>
    <m/>
    <x v="1"/>
    <s v="08.06.2023"/>
    <s v="f"/>
    <s v="f"/>
    <s v="f"/>
    <s v="f"/>
    <s v="f"/>
    <s v="f"/>
    <s v="f"/>
    <s v="f"/>
    <s v="t"/>
    <s v="f"/>
    <s v="f"/>
    <s v="f"/>
    <s v="t"/>
    <s v="t"/>
    <s v="f"/>
    <s v="f"/>
    <s v="f"/>
    <s v="t"/>
    <m/>
    <s v="https://www.halooglasi.com/nekretnine/izdavanje-stanova/43m2-vukov-spomenik-zvezdara-beograd/5425643229102"/>
    <s v="f"/>
    <n v="13.953488372093023"/>
  </r>
  <r>
    <n v="201"/>
    <s v="Đeram pijaca, novogradnja, odličan, ID 5604 "/>
    <s v="Stan"/>
    <n v="33"/>
    <n v="1.5"/>
    <x v="0"/>
    <s v="Novogradnja"/>
    <m/>
    <x v="0"/>
    <x v="0"/>
    <n v="3"/>
    <n v="5"/>
    <m/>
    <m/>
    <s v="mesečno"/>
    <n v="500"/>
    <s v="€"/>
    <x v="0"/>
    <x v="5"/>
    <s v="Đeram pijaca"/>
    <s v="Banjska "/>
    <x v="1"/>
    <s v="08.06.2023"/>
    <s v="f"/>
    <s v="t"/>
    <s v="f"/>
    <s v="t"/>
    <s v="f"/>
    <s v="t"/>
    <s v="f"/>
    <s v="f"/>
    <s v="t"/>
    <s v="t"/>
    <s v="f"/>
    <s v="f"/>
    <s v="t"/>
    <s v="t"/>
    <s v="t"/>
    <s v="f"/>
    <s v="f"/>
    <s v="t"/>
    <n v="0.5"/>
    <s v="https://www.halooglasi.com/nekretnine/izdavanje-stanova/djeram-pijaca-novogradnja-odlican-id-5604/5425635211146?kid=4"/>
    <s v="f"/>
    <n v="15.151515151515152"/>
  </r>
  <r>
    <n v="212"/>
    <s v="Hit Renting 68 m2 apartment in the center of Zemun "/>
    <s v="Stan"/>
    <n v="68"/>
    <n v="2.5"/>
    <x v="1"/>
    <m/>
    <s v="Renovirano"/>
    <x v="0"/>
    <x v="3"/>
    <n v="0.5"/>
    <n v="2"/>
    <m/>
    <m/>
    <s v="mesečno"/>
    <n v="590"/>
    <s v="€"/>
    <x v="0"/>
    <x v="3"/>
    <s v="Centar"/>
    <s v="Trg Branka Radičevića "/>
    <x v="1"/>
    <s v="08.06.2023"/>
    <s v="f"/>
    <s v="f"/>
    <s v="t"/>
    <s v="t"/>
    <s v="f"/>
    <s v="f"/>
    <s v="t"/>
    <s v="f"/>
    <s v="t"/>
    <s v="f"/>
    <s v="f"/>
    <s v="f"/>
    <s v="t"/>
    <s v="t"/>
    <s v="f"/>
    <s v="f"/>
    <s v="f"/>
    <s v="t"/>
    <m/>
    <s v="https://www.halooglasi.com/nekretnine/izdavanje-stanova/hit-renting-68-m2-apartment-in-the-center-of/5425643233576?kid=4"/>
    <s v="f"/>
    <n v="8.6764705882352935"/>
  </r>
  <r>
    <n v="0"/>
    <s v="Nov 3.0 soban stan u naselju dr. Ivana Ribara   "/>
    <s v="Stan"/>
    <n v="53"/>
    <n v="3"/>
    <x v="0"/>
    <s v="Novogradnja"/>
    <s v="Renovirano"/>
    <x v="0"/>
    <x v="0"/>
    <n v="6"/>
    <m/>
    <n v="60"/>
    <s v="€"/>
    <s v="mesečno"/>
    <n v="600"/>
    <s v="€"/>
    <x v="0"/>
    <x v="1"/>
    <s v="Dr Ivana Ribara"/>
    <s v="Mileve Marić Ajnštajn "/>
    <x v="2"/>
    <s v="09.06.2023"/>
    <s v="f"/>
    <s v="t"/>
    <s v="f"/>
    <s v="f"/>
    <s v="f"/>
    <s v="t"/>
    <s v="t"/>
    <s v="f"/>
    <s v="f"/>
    <s v="f"/>
    <s v="f"/>
    <s v="f"/>
    <s v="t"/>
    <s v="f"/>
    <s v="t"/>
    <s v="f"/>
    <s v="f"/>
    <s v="t"/>
    <n v="0.6"/>
    <s v="https://www.halooglasi.com/nekretnine/izdavanje-stanova/nov-3-0-soban-stan-u-naselju-dr-ivana-ribara/5425643077930?kid=4"/>
    <s v="f"/>
    <n v="11.320754716981131"/>
  </r>
  <r>
    <n v="4"/>
    <s v="Borča-centar lep nov stan,iznad robne kuce Shangai "/>
    <s v="Stan"/>
    <n v="20"/>
    <n v="0.5"/>
    <x v="1"/>
    <s v="Novogradnja"/>
    <s v="Lux"/>
    <x v="0"/>
    <x v="7"/>
    <n v="4"/>
    <n v="4"/>
    <m/>
    <m/>
    <s v="mesečno"/>
    <n v="230"/>
    <s v="€"/>
    <x v="0"/>
    <x v="6"/>
    <s v="Borča"/>
    <s v="Bratstva i Jedinstva 71 "/>
    <x v="2"/>
    <s v="09.06.2023"/>
    <s v="f"/>
    <s v="f"/>
    <s v="f"/>
    <s v="f"/>
    <s v="f"/>
    <s v="f"/>
    <s v="f"/>
    <s v="f"/>
    <s v="t"/>
    <s v="f"/>
    <s v="f"/>
    <s v="f"/>
    <s v="t"/>
    <s v="t"/>
    <s v="f"/>
    <s v="f"/>
    <s v="f"/>
    <s v="t"/>
    <m/>
    <s v="https://www.halooglasi.com/nekretnine/izdavanje-stanova/borca-centar-lep-nov-stan-iznad-robne-kuce-sh/5425643154154?kid=4"/>
    <s v="f"/>
    <n v="11.5"/>
  </r>
  <r>
    <n v="5"/>
    <s v="Novi Beograd - Savada a blok ID#53121 "/>
    <s v="Stan"/>
    <n v="45"/>
    <n v="2"/>
    <x v="0"/>
    <m/>
    <m/>
    <x v="0"/>
    <x v="0"/>
    <n v="3"/>
    <n v="6"/>
    <m/>
    <m/>
    <s v="mesečno"/>
    <n v="750"/>
    <s v="€"/>
    <x v="0"/>
    <x v="1"/>
    <s v="Blok 67a (A blok)"/>
    <s v="Urosa Martinovica "/>
    <x v="2"/>
    <s v="09.06.2023"/>
    <s v="f"/>
    <s v="t"/>
    <s v="f"/>
    <s v="t"/>
    <s v="f"/>
    <s v="t"/>
    <s v="f"/>
    <s v="f"/>
    <s v="f"/>
    <s v="f"/>
    <s v="f"/>
    <s v="f"/>
    <s v="t"/>
    <s v="t"/>
    <s v="f"/>
    <s v="f"/>
    <s v="f"/>
    <s v="t"/>
    <m/>
    <s v="https://www.halooglasi.com/nekretnine/izdavanje-stanova/novi-beograd---savada-a-blok-id53121/5425643232873"/>
    <s v="f"/>
    <n v="16.666666666666668"/>
  </r>
  <r>
    <n v="6"/>
    <s v="Centar - Vracar ID#53119 "/>
    <s v="Stan"/>
    <n v="38"/>
    <n v="2"/>
    <x v="0"/>
    <m/>
    <m/>
    <x v="1"/>
    <x v="0"/>
    <n v="1"/>
    <n v="5"/>
    <m/>
    <m/>
    <s v="mesečno"/>
    <n v="400"/>
    <s v="€"/>
    <x v="0"/>
    <x v="4"/>
    <s v="Lekino brdo"/>
    <s v="Tetovska "/>
    <x v="2"/>
    <s v="09.06.2023"/>
    <s v="f"/>
    <s v="t"/>
    <s v="f"/>
    <s v="t"/>
    <s v="f"/>
    <s v="t"/>
    <s v="f"/>
    <s v="f"/>
    <s v="f"/>
    <s v="f"/>
    <s v="f"/>
    <s v="f"/>
    <s v="t"/>
    <s v="t"/>
    <s v="f"/>
    <s v="f"/>
    <s v="f"/>
    <s v="t"/>
    <m/>
    <s v="https://www.halooglasi.com/nekretnine/izdavanje-stanova/centar---vracar-id53119/5425643232864"/>
    <s v="f"/>
    <n v="10.526315789473685"/>
  </r>
  <r>
    <n v="7"/>
    <s v="Centar - Beograd na vodi BW ID#53117 "/>
    <s v="Stan"/>
    <n v="78"/>
    <n v="3"/>
    <x v="0"/>
    <m/>
    <m/>
    <x v="0"/>
    <x v="0"/>
    <n v="3"/>
    <n v="17"/>
    <m/>
    <m/>
    <s v="mesečno"/>
    <n v="1600"/>
    <s v="€"/>
    <x v="0"/>
    <x v="0"/>
    <s v="Beograd na vodi"/>
    <s v="Bulevar Vudroa Vilsona "/>
    <x v="2"/>
    <s v="09.06.2023"/>
    <s v="f"/>
    <s v="t"/>
    <s v="f"/>
    <s v="t"/>
    <s v="f"/>
    <s v="t"/>
    <s v="f"/>
    <s v="f"/>
    <s v="f"/>
    <s v="f"/>
    <s v="f"/>
    <s v="f"/>
    <s v="t"/>
    <s v="t"/>
    <s v="f"/>
    <s v="f"/>
    <s v="f"/>
    <s v="t"/>
    <m/>
    <s v="https://www.halooglasi.com/nekretnine/izdavanje-stanova/centar---beograd-na-vodi-bw-id53117/5425643232858"/>
    <s v="f"/>
    <n v="20.512820512820515"/>
  </r>
  <r>
    <n v="8"/>
    <s v="Centar - Beograd na vodi BW ID#53114 "/>
    <s v="Stan"/>
    <n v="56"/>
    <n v="2"/>
    <x v="0"/>
    <m/>
    <m/>
    <x v="0"/>
    <x v="0"/>
    <n v="16"/>
    <n v="23"/>
    <m/>
    <m/>
    <s v="mesečno"/>
    <n v="1200"/>
    <s v="€"/>
    <x v="0"/>
    <x v="0"/>
    <s v="Beograd na vodi"/>
    <s v="Hercegovacka "/>
    <x v="2"/>
    <s v="09.06.2023"/>
    <s v="f"/>
    <s v="t"/>
    <s v="f"/>
    <s v="t"/>
    <s v="f"/>
    <s v="t"/>
    <s v="f"/>
    <s v="f"/>
    <s v="f"/>
    <s v="f"/>
    <s v="f"/>
    <s v="f"/>
    <s v="t"/>
    <s v="t"/>
    <s v="f"/>
    <s v="f"/>
    <s v="f"/>
    <s v="t"/>
    <m/>
    <s v="https://www.halooglasi.com/nekretnine/izdavanje-stanova/centar---beograd-na-vodi-bw-id53114/5425643231859"/>
    <s v="f"/>
    <n v="21.428571428571427"/>
  </r>
  <r>
    <n v="9"/>
    <s v="Centar - Beograd Na Vodi BW ID#53021 "/>
    <s v="Stan"/>
    <n v="56"/>
    <n v="2"/>
    <x v="0"/>
    <m/>
    <m/>
    <x v="0"/>
    <x v="0"/>
    <n v="2"/>
    <n v="23"/>
    <m/>
    <m/>
    <s v="mesečno"/>
    <n v="1100"/>
    <s v="€"/>
    <x v="0"/>
    <x v="0"/>
    <s v="Beograd na vodi"/>
    <s v="Hercegovacka "/>
    <x v="2"/>
    <s v="09.06.2023"/>
    <s v="f"/>
    <s v="t"/>
    <s v="f"/>
    <s v="t"/>
    <s v="f"/>
    <s v="t"/>
    <s v="f"/>
    <s v="f"/>
    <s v="f"/>
    <s v="f"/>
    <s v="f"/>
    <s v="f"/>
    <s v="t"/>
    <s v="t"/>
    <s v="f"/>
    <s v="f"/>
    <s v="f"/>
    <s v="t"/>
    <m/>
    <s v="https://www.halooglasi.com/nekretnine/izdavanje-stanova/centar---beograd-na-vodi-bw-id53021/5425643196594?kid=4"/>
    <s v="f"/>
    <n v="19.642857142857142"/>
  </r>
  <r>
    <n v="10"/>
    <s v="BW - Metropolitan, lux,novogradnja,garaža, ID20084 "/>
    <s v="Stan"/>
    <n v="90"/>
    <n v="3"/>
    <x v="0"/>
    <s v="Novogradnja"/>
    <s v="Lux"/>
    <x v="0"/>
    <x v="4"/>
    <n v="3"/>
    <n v="19"/>
    <m/>
    <m/>
    <s v="mesečno"/>
    <n v="1700"/>
    <s v="€"/>
    <x v="0"/>
    <x v="0"/>
    <s v="Beograd na vodi"/>
    <s v="Bulevar Vudroa Vilsona "/>
    <x v="2"/>
    <s v="09.06.2023"/>
    <s v="f"/>
    <s v="t"/>
    <s v="f"/>
    <s v="t"/>
    <s v="f"/>
    <s v="t"/>
    <s v="t"/>
    <s v="f"/>
    <s v="t"/>
    <s v="t"/>
    <s v="f"/>
    <s v="f"/>
    <s v="t"/>
    <s v="t"/>
    <s v="t"/>
    <s v="f"/>
    <s v="f"/>
    <s v="t"/>
    <n v="0.5"/>
    <s v="https://www.halooglasi.com/nekretnine/izdavanje-stanova/bw---metropolitan-lux-novogradnja-garaza-id20/5425642870724?kid=4"/>
    <s v="f"/>
    <n v="18.888888888888889"/>
  </r>
  <r>
    <n v="11"/>
    <s v="Senjak/Lux stan/garaža x2 "/>
    <s v="Stan"/>
    <n v="164"/>
    <n v="4"/>
    <x v="1"/>
    <s v="Novogradnja"/>
    <s v="Lux"/>
    <x v="1"/>
    <x v="4"/>
    <n v="2"/>
    <n v="3"/>
    <n v="35"/>
    <s v="€"/>
    <s v="mesečno"/>
    <n v="2500"/>
    <s v="€"/>
    <x v="0"/>
    <x v="0"/>
    <s v="Senjak"/>
    <s v="Vojislava Vučkovića "/>
    <x v="2"/>
    <s v="09.06.2023"/>
    <s v="f"/>
    <s v="t"/>
    <s v="t"/>
    <s v="t"/>
    <s v="f"/>
    <s v="t"/>
    <s v="f"/>
    <s v="t"/>
    <s v="t"/>
    <s v="f"/>
    <s v="f"/>
    <s v="t"/>
    <s v="t"/>
    <s v="t"/>
    <s v="t"/>
    <s v="f"/>
    <s v="t"/>
    <s v="t"/>
    <m/>
    <s v="https://www.halooglasi.com/nekretnine/izdavanje-stanova/senjaklux-stangaraza-x2/5425643145228?kid=4"/>
    <s v="f"/>
    <n v="15.24390243902439"/>
  </r>
  <r>
    <n v="12"/>
    <s v="Beograd Slavija Centar Alekse Nenadovica ,Makenz. "/>
    <s v="Stan"/>
    <n v="80"/>
    <n v="4"/>
    <x v="1"/>
    <s v="Stara gradnja"/>
    <s v="Renovirano"/>
    <x v="1"/>
    <x v="0"/>
    <n v="0.5"/>
    <n v="4"/>
    <n v="100"/>
    <s v="€"/>
    <s v="mesečno"/>
    <n v="1000"/>
    <s v="€"/>
    <x v="0"/>
    <x v="2"/>
    <s v="Slavija"/>
    <s v="Alekse Nenadovića "/>
    <x v="2"/>
    <s v="09.06.2023"/>
    <s v="f"/>
    <s v="t"/>
    <s v="t"/>
    <s v="f"/>
    <s v="f"/>
    <s v="f"/>
    <s v="t"/>
    <s v="t"/>
    <s v="t"/>
    <s v="f"/>
    <s v="f"/>
    <s v="f"/>
    <s v="f"/>
    <s v="t"/>
    <s v="f"/>
    <s v="f"/>
    <s v="f"/>
    <s v="t"/>
    <m/>
    <s v="https://www.halooglasi.com/nekretnine/izdavanje-stanova/beograd-slavija-centar-alekse-nenadovica-make/5425642767767?kid=4"/>
    <s v="f"/>
    <n v="12.5"/>
  </r>
  <r>
    <n v="13"/>
    <s v="Lipov lad, novogradnja, parking mesto, ID 20463 "/>
    <s v="Stan"/>
    <n v="66"/>
    <n v="2"/>
    <x v="0"/>
    <s v="Novogradnja"/>
    <m/>
    <x v="0"/>
    <x v="0"/>
    <n v="4"/>
    <n v="5"/>
    <m/>
    <m/>
    <s v="mesečno"/>
    <n v="600"/>
    <s v="€"/>
    <x v="0"/>
    <x v="5"/>
    <s v="Lipov lad"/>
    <s v="Vranjska "/>
    <x v="2"/>
    <s v="09.06.2023"/>
    <s v="f"/>
    <s v="t"/>
    <s v="f"/>
    <s v="t"/>
    <s v="f"/>
    <s v="t"/>
    <s v="t"/>
    <s v="f"/>
    <s v="t"/>
    <s v="t"/>
    <s v="f"/>
    <s v="f"/>
    <s v="t"/>
    <s v="t"/>
    <s v="t"/>
    <s v="f"/>
    <s v="f"/>
    <s v="t"/>
    <n v="0.5"/>
    <s v="https://www.halooglasi.com/nekretnine/izdavanje-stanova/lipov-lad-novogradnja-parking-mesto-id-20463/5425643232357?kid=4"/>
    <s v="f"/>
    <n v="9.0909090909090917"/>
  </r>
  <r>
    <n v="14"/>
    <s v="BW Parkview, komforan, garaža, ID 20461 "/>
    <s v="Stan"/>
    <n v="122"/>
    <n v="3"/>
    <x v="0"/>
    <s v="Novogradnja"/>
    <s v="Lux"/>
    <x v="0"/>
    <x v="0"/>
    <n v="11"/>
    <n v="23"/>
    <m/>
    <m/>
    <s v="mesečno"/>
    <n v="1800"/>
    <s v="€"/>
    <x v="0"/>
    <x v="0"/>
    <s v="Beograd na vodi"/>
    <s v="Bulevar Vudroa Vilsona "/>
    <x v="2"/>
    <s v="09.06.2023"/>
    <s v="f"/>
    <s v="t"/>
    <s v="f"/>
    <s v="t"/>
    <s v="f"/>
    <s v="t"/>
    <s v="t"/>
    <s v="f"/>
    <s v="t"/>
    <s v="t"/>
    <s v="f"/>
    <s v="f"/>
    <s v="t"/>
    <s v="t"/>
    <s v="t"/>
    <s v="f"/>
    <s v="f"/>
    <s v="t"/>
    <n v="0.5"/>
    <s v="https://www.halooglasi.com/nekretnine/izdavanje-stanova/bw-parkview-komforan-garaza-id-20461/5425643232233?kid=4"/>
    <s v="f"/>
    <n v="14.754098360655737"/>
  </r>
  <r>
    <n v="15"/>
    <s v="Lipov lad, novogradnja, parking, ID 20464 "/>
    <s v="Stan"/>
    <n v="75"/>
    <n v="2"/>
    <x v="0"/>
    <s v="Novogradnja"/>
    <m/>
    <x v="0"/>
    <x v="2"/>
    <n v="5"/>
    <n v="6"/>
    <m/>
    <m/>
    <s v="mesečno"/>
    <n v="700"/>
    <s v="€"/>
    <x v="0"/>
    <x v="5"/>
    <s v="Lipov lad"/>
    <s v="Ulcinjska "/>
    <x v="2"/>
    <s v="09.06.2023"/>
    <s v="f"/>
    <s v="t"/>
    <s v="f"/>
    <s v="t"/>
    <s v="f"/>
    <s v="t"/>
    <s v="t"/>
    <s v="f"/>
    <s v="t"/>
    <s v="t"/>
    <s v="f"/>
    <s v="f"/>
    <s v="t"/>
    <s v="t"/>
    <s v="t"/>
    <s v="f"/>
    <s v="f"/>
    <s v="t"/>
    <n v="0.5"/>
    <s v="https://www.halooglasi.com/nekretnine/izdavanje-stanova/lipov-lad-novogradnja-parking-id-20464/5425643234974?kid=4"/>
    <s v="f"/>
    <n v="9.3333333333333339"/>
  </r>
  <r>
    <n v="16"/>
    <s v="Savada, lux, novogradnja, garaža, ID 19084 "/>
    <s v="Stan"/>
    <n v="50"/>
    <n v="2.5"/>
    <x v="0"/>
    <s v="Novogradnja"/>
    <s v="Lux"/>
    <x v="0"/>
    <x v="0"/>
    <n v="7"/>
    <n v="7"/>
    <m/>
    <m/>
    <s v="mesečno"/>
    <n v="1300"/>
    <s v="€"/>
    <x v="0"/>
    <x v="1"/>
    <s v="Blok 67a (A blok)"/>
    <s v="Uroša Martinovića "/>
    <x v="2"/>
    <s v="09.06.2023"/>
    <s v="f"/>
    <s v="t"/>
    <s v="f"/>
    <s v="f"/>
    <s v="f"/>
    <s v="t"/>
    <s v="t"/>
    <s v="f"/>
    <s v="t"/>
    <s v="t"/>
    <s v="f"/>
    <s v="f"/>
    <s v="t"/>
    <s v="t"/>
    <s v="t"/>
    <s v="f"/>
    <s v="f"/>
    <s v="t"/>
    <n v="0.5"/>
    <s v="https://www.halooglasi.com/nekretnine/izdavanje-stanova/savada-lux-novogradnja-garaza-id-19084/5425643232365?kid=4"/>
    <s v="f"/>
    <n v="26"/>
  </r>
  <r>
    <n v="17"/>
    <s v="32m2 kod opštine N.Bg renoviran polusuturen "/>
    <s v="Stan"/>
    <n v="32"/>
    <n v="1"/>
    <x v="1"/>
    <s v="Stara gradnja"/>
    <s v="Renovirano"/>
    <x v="1"/>
    <x v="0"/>
    <n v="-0.5"/>
    <n v="5"/>
    <n v="20"/>
    <s v="€"/>
    <s v="mesečno"/>
    <n v="250"/>
    <s v="€"/>
    <x v="0"/>
    <x v="1"/>
    <s v="Opština"/>
    <s v="Palmira Toljatija "/>
    <x v="2"/>
    <s v="09.06.2023"/>
    <s v="t"/>
    <s v="t"/>
    <s v="f"/>
    <s v="t"/>
    <s v="f"/>
    <s v="f"/>
    <s v="f"/>
    <s v="f"/>
    <s v="f"/>
    <s v="f"/>
    <s v="f"/>
    <s v="f"/>
    <s v="f"/>
    <s v="t"/>
    <s v="t"/>
    <s v="f"/>
    <s v="f"/>
    <s v="t"/>
    <m/>
    <s v="https://www.halooglasi.com/nekretnine/izdavanje-stanova/32m2-kod-opstine-n-bg-renoviran-polusuturen/5425643234958"/>
    <s v="f"/>
    <n v="7.8125"/>
  </r>
  <r>
    <n v="18"/>
    <s v="Zemun,Šilerova,0.5,20+6,1sp,namesten,zgrada,vlasni "/>
    <s v="Stan"/>
    <n v="20"/>
    <n v="0.5"/>
    <x v="1"/>
    <s v="Novogradnja"/>
    <s v="Izvorno stanje"/>
    <x v="0"/>
    <x v="0"/>
    <n v="1"/>
    <m/>
    <n v="50"/>
    <s v="€"/>
    <s v="mesečno"/>
    <n v="250"/>
    <s v="€"/>
    <x v="0"/>
    <x v="3"/>
    <s v="Save Kovačevića"/>
    <s v="Šilerova "/>
    <x v="2"/>
    <s v="09.06.2023"/>
    <s v="f"/>
    <s v="t"/>
    <s v="f"/>
    <s v="f"/>
    <s v="f"/>
    <s v="f"/>
    <s v="t"/>
    <s v="f"/>
    <s v="t"/>
    <s v="f"/>
    <s v="f"/>
    <s v="f"/>
    <s v="t"/>
    <s v="t"/>
    <s v="t"/>
    <s v="f"/>
    <s v="f"/>
    <s v="t"/>
    <m/>
    <s v="https://www.halooglasi.com/nekretnine/izdavanje-stanova/zemun-silerova-0-5-206-1sp-namesten-zgrada-vl/5425643235666?kid=4"/>
    <s v="f"/>
    <n v="12.5"/>
  </r>
  <r>
    <n v="19"/>
    <s v="Novi Beograd - Dr ivana ribara ID#53122 "/>
    <s v="Stan"/>
    <n v="98"/>
    <n v="4"/>
    <x v="0"/>
    <m/>
    <m/>
    <x v="0"/>
    <x v="0"/>
    <n v="6"/>
    <n v="7"/>
    <m/>
    <m/>
    <s v="mesečno"/>
    <n v="700"/>
    <s v="€"/>
    <x v="0"/>
    <x v="1"/>
    <s v="Blok 71"/>
    <s v="Dr Ivana Ribara "/>
    <x v="2"/>
    <s v="09.06.2023"/>
    <s v="f"/>
    <s v="t"/>
    <s v="f"/>
    <s v="t"/>
    <s v="f"/>
    <s v="t"/>
    <s v="f"/>
    <s v="f"/>
    <s v="f"/>
    <s v="f"/>
    <s v="f"/>
    <s v="f"/>
    <s v="t"/>
    <s v="t"/>
    <s v="f"/>
    <s v="f"/>
    <s v="f"/>
    <s v="t"/>
    <m/>
    <s v="https://www.halooglasi.com/nekretnine/izdavanje-stanova/novi-beograd---dr-ivana-ribara-id53122/5425643234166?kid=4"/>
    <s v="f"/>
    <n v="7.1428571428571432"/>
  </r>
  <r>
    <n v="140"/>
    <s v="Novi Beograd - Hotel jugoslavija ID#53130 "/>
    <s v="Stan"/>
    <n v="88"/>
    <n v="3"/>
    <x v="0"/>
    <m/>
    <m/>
    <x v="1"/>
    <x v="0"/>
    <n v="3"/>
    <n v="19"/>
    <m/>
    <m/>
    <s v="mesečno"/>
    <n v="900"/>
    <s v="€"/>
    <x v="0"/>
    <x v="1"/>
    <s v="Hotel Jugoslavija"/>
    <s v="Bulevar Maršala Tolbuhina "/>
    <x v="2"/>
    <s v="09.06.2023"/>
    <s v="f"/>
    <s v="t"/>
    <s v="f"/>
    <s v="t"/>
    <s v="f"/>
    <s v="t"/>
    <s v="f"/>
    <s v="f"/>
    <s v="f"/>
    <s v="f"/>
    <s v="f"/>
    <s v="f"/>
    <s v="t"/>
    <s v="t"/>
    <s v="f"/>
    <s v="f"/>
    <s v="f"/>
    <s v="t"/>
    <m/>
    <s v="https://www.halooglasi.com/nekretnine/izdavanje-stanova/novi-beograd---hotel-jugoslavija-id53130/5425643236707?kid=4"/>
    <s v="f"/>
    <n v="10.227272727272727"/>
  </r>
  <r>
    <n v="141"/>
    <s v="A blok, veoma luksuzno sređen, garaža, ID 20264 "/>
    <s v="Stan"/>
    <n v="70"/>
    <n v="3"/>
    <x v="0"/>
    <s v="Novogradnja"/>
    <s v="Lux"/>
    <x v="0"/>
    <x v="0"/>
    <n v="8"/>
    <m/>
    <m/>
    <m/>
    <s v="mesečno"/>
    <n v="1500"/>
    <s v="€"/>
    <x v="0"/>
    <x v="1"/>
    <s v="Blok 67a (A blok)"/>
    <s v="Jurija Gagarina "/>
    <x v="2"/>
    <s v="09.06.2023"/>
    <s v="f"/>
    <s v="t"/>
    <s v="f"/>
    <s v="t"/>
    <s v="f"/>
    <s v="t"/>
    <s v="t"/>
    <s v="f"/>
    <s v="t"/>
    <s v="t"/>
    <s v="f"/>
    <s v="f"/>
    <s v="t"/>
    <s v="t"/>
    <s v="t"/>
    <s v="f"/>
    <s v="f"/>
    <s v="t"/>
    <n v="0.5"/>
    <s v="https://www.halooglasi.com/nekretnine/izdavanje-stanova/a-blok-veoma-luksuzno-sredjen-garaza-id-20264/5425643096947?kid=4"/>
    <s v="f"/>
    <n v="21.428571428571427"/>
  </r>
  <r>
    <n v="142"/>
    <s v="Luxury Apartment. Best Part of Dedinje. Garage "/>
    <s v="Stan"/>
    <n v="62"/>
    <n v="2"/>
    <x v="0"/>
    <s v="Novogradnja"/>
    <s v="Lux"/>
    <x v="0"/>
    <x v="4"/>
    <n v="1"/>
    <n v="2"/>
    <m/>
    <m/>
    <m/>
    <n v="1000"/>
    <s v="€"/>
    <x v="0"/>
    <x v="0"/>
    <s v="Dedinje"/>
    <m/>
    <x v="2"/>
    <s v="09.06.2023"/>
    <s v="f"/>
    <s v="f"/>
    <s v="f"/>
    <s v="f"/>
    <s v="f"/>
    <s v="t"/>
    <s v="t"/>
    <s v="t"/>
    <s v="t"/>
    <s v="t"/>
    <s v="f"/>
    <s v="f"/>
    <s v="t"/>
    <s v="t"/>
    <s v="f"/>
    <s v="f"/>
    <s v="f"/>
    <s v="t"/>
    <m/>
    <s v="https://www.halooglasi.com/nekretnine/izdavanje-stanova/luxury-apartment-best-part-of-dedinje-garage/5425643190919?kid=4"/>
    <s v="f"/>
    <n v="16.129032258064516"/>
  </r>
  <r>
    <n v="143"/>
    <s v="Sunny and Spacious: A Vračar Apartment You'll Love "/>
    <s v="Stan"/>
    <n v="61"/>
    <n v="2"/>
    <x v="0"/>
    <s v="Novogradnja"/>
    <s v="Lux"/>
    <x v="0"/>
    <x v="0"/>
    <n v="3"/>
    <n v="5"/>
    <m/>
    <m/>
    <m/>
    <n v="700"/>
    <s v="€"/>
    <x v="0"/>
    <x v="2"/>
    <s v="Hram svetog Save"/>
    <m/>
    <x v="2"/>
    <s v="09.06.2023"/>
    <s v="f"/>
    <s v="f"/>
    <s v="f"/>
    <s v="f"/>
    <s v="f"/>
    <s v="t"/>
    <s v="t"/>
    <s v="f"/>
    <s v="t"/>
    <s v="t"/>
    <s v="f"/>
    <s v="f"/>
    <s v="t"/>
    <s v="t"/>
    <s v="f"/>
    <s v="f"/>
    <s v="f"/>
    <s v="t"/>
    <m/>
    <s v="https://www.halooglasi.com/nekretnine/izdavanje-stanova/sunny-and-spacious-a-vracar-apartment-youll-l/5425643200602?kid=4"/>
    <s v="f"/>
    <n v="11.475409836065573"/>
  </r>
  <r>
    <n v="144"/>
    <s v="Sa dvorištem na 2 min od Kalemegdana "/>
    <s v="Stan"/>
    <n v="18"/>
    <n v="1"/>
    <x v="0"/>
    <s v="Stara gradnja"/>
    <s v="Renovirano"/>
    <x v="0"/>
    <x v="7"/>
    <n v="0"/>
    <n v="4"/>
    <m/>
    <m/>
    <m/>
    <n v="400"/>
    <s v="€"/>
    <x v="0"/>
    <x v="7"/>
    <s v="Kalemegdan"/>
    <m/>
    <x v="2"/>
    <s v="09.06.2023"/>
    <s v="f"/>
    <s v="f"/>
    <s v="f"/>
    <s v="f"/>
    <s v="f"/>
    <s v="f"/>
    <s v="f"/>
    <s v="t"/>
    <s v="t"/>
    <s v="f"/>
    <s v="f"/>
    <s v="f"/>
    <s v="t"/>
    <s v="t"/>
    <s v="f"/>
    <s v="f"/>
    <s v="f"/>
    <s v="t"/>
    <m/>
    <s v="https://www.halooglasi.com/nekretnine/izdavanje-stanova/sa-dvoristem-na-2-min-od-kalemegdana/5425643236714"/>
    <s v="f"/>
    <n v="22.222222222222221"/>
  </r>
  <r>
    <n v="145"/>
    <s v="Centar "/>
    <s v="Stan"/>
    <n v="80"/>
    <n v="3"/>
    <x v="0"/>
    <m/>
    <m/>
    <x v="1"/>
    <x v="0"/>
    <n v="2"/>
    <n v="5"/>
    <m/>
    <m/>
    <s v="mesečno"/>
    <n v="700"/>
    <s v="€"/>
    <x v="0"/>
    <x v="7"/>
    <s v="Centar"/>
    <s v="Kneginje Ljubice "/>
    <x v="2"/>
    <s v="09.06.2023"/>
    <s v="f"/>
    <s v="t"/>
    <s v="f"/>
    <s v="f"/>
    <s v="f"/>
    <s v="t"/>
    <s v="f"/>
    <s v="f"/>
    <s v="t"/>
    <s v="f"/>
    <s v="f"/>
    <s v="f"/>
    <s v="t"/>
    <s v="t"/>
    <s v="f"/>
    <s v="f"/>
    <s v="f"/>
    <s v="f"/>
    <n v="0.5"/>
    <s v="https://www.halooglasi.com/nekretnine/izdavanje-stanova/centar/5425643199911?kid=4"/>
    <s v="f"/>
    <n v="8.75"/>
  </r>
  <r>
    <n v="146"/>
    <s v="Novi Beograd - The One ID#53036 "/>
    <s v="Stan"/>
    <n v="75"/>
    <n v="3"/>
    <x v="0"/>
    <m/>
    <m/>
    <x v="0"/>
    <x v="0"/>
    <n v="6"/>
    <n v="6"/>
    <m/>
    <m/>
    <s v="mesečno"/>
    <n v="1300"/>
    <s v="€"/>
    <x v="0"/>
    <x v="1"/>
    <s v="Blok 65"/>
    <s v="Omladinskih brigada "/>
    <x v="2"/>
    <s v="09.06.2023"/>
    <s v="f"/>
    <s v="t"/>
    <s v="f"/>
    <s v="f"/>
    <s v="f"/>
    <s v="t"/>
    <s v="f"/>
    <s v="f"/>
    <s v="f"/>
    <s v="f"/>
    <s v="f"/>
    <s v="f"/>
    <s v="t"/>
    <s v="t"/>
    <s v="f"/>
    <s v="f"/>
    <s v="f"/>
    <s v="t"/>
    <m/>
    <s v="https://www.halooglasi.com/nekretnine/izdavanje-stanova/novi-beograd---the-one-id53036/5425643201835?kid=4"/>
    <s v="f"/>
    <n v="17.333333333333332"/>
  </r>
  <r>
    <n v="147"/>
    <s v="Lux srededjen stan sa dve spavace sobe  "/>
    <s v="Stan"/>
    <n v="65"/>
    <n v="2.5"/>
    <x v="1"/>
    <s v="Novogradnja"/>
    <s v="Lux"/>
    <x v="0"/>
    <x v="4"/>
    <n v="0.5"/>
    <n v="3"/>
    <m/>
    <m/>
    <s v="mesečno"/>
    <n v="500"/>
    <s v="€"/>
    <x v="0"/>
    <x v="9"/>
    <s v="Banovo brdo"/>
    <s v="Udbinska  "/>
    <x v="2"/>
    <s v="09.06.2023"/>
    <s v="t"/>
    <s v="t"/>
    <s v="f"/>
    <s v="f"/>
    <s v="f"/>
    <s v="f"/>
    <s v="f"/>
    <s v="f"/>
    <s v="t"/>
    <s v="t"/>
    <s v="f"/>
    <s v="f"/>
    <s v="t"/>
    <s v="t"/>
    <s v="f"/>
    <s v="f"/>
    <s v="t"/>
    <s v="t"/>
    <m/>
    <s v="https://www.halooglasi.com/nekretnine/izdavanje-stanova/lux-srededjen-stan-sa-dve-spavace-sobe/5425635558609?kid=4"/>
    <s v="f"/>
    <n v="7.6923076923076925"/>
  </r>
  <r>
    <n v="159"/>
    <s v="Zemun - Zemunske kapije ID#53154 "/>
    <s v="Stan"/>
    <n v="50"/>
    <n v="2"/>
    <x v="0"/>
    <m/>
    <m/>
    <x v="0"/>
    <x v="0"/>
    <n v="1"/>
    <n v="6"/>
    <m/>
    <m/>
    <s v="mesečno"/>
    <n v="650"/>
    <s v="€"/>
    <x v="0"/>
    <x v="3"/>
    <s v="Gornji grad"/>
    <s v="Šumadijska "/>
    <x v="2"/>
    <s v="09.06.2023"/>
    <s v="f"/>
    <s v="t"/>
    <s v="f"/>
    <s v="t"/>
    <s v="f"/>
    <s v="t"/>
    <s v="f"/>
    <s v="f"/>
    <s v="f"/>
    <s v="f"/>
    <s v="f"/>
    <s v="f"/>
    <s v="t"/>
    <s v="t"/>
    <s v="f"/>
    <s v="f"/>
    <s v="f"/>
    <s v="t"/>
    <m/>
    <s v="https://www.halooglasi.com/nekretnine/izdavanje-stanova/zemun---zemunske-kapije-id53154/5425643139428?kid=4"/>
    <s v="f"/>
    <n v="13"/>
  </r>
  <r>
    <n v="160"/>
    <s v="BW Residences, lux dvosoban stan za izdavanje "/>
    <s v="Stan"/>
    <n v="69"/>
    <n v="2"/>
    <x v="0"/>
    <s v="Novogradnja"/>
    <s v="Lux"/>
    <x v="0"/>
    <x v="0"/>
    <n v="3"/>
    <n v="19"/>
    <m/>
    <m/>
    <m/>
    <n v="1700"/>
    <s v="€"/>
    <x v="0"/>
    <x v="0"/>
    <s v="Beograd na vodi"/>
    <s v="Hercegovačka "/>
    <x v="2"/>
    <s v="09.06.2023"/>
    <s v="f"/>
    <s v="t"/>
    <s v="f"/>
    <s v="f"/>
    <s v="f"/>
    <s v="t"/>
    <s v="t"/>
    <s v="f"/>
    <s v="t"/>
    <s v="t"/>
    <s v="f"/>
    <s v="f"/>
    <s v="t"/>
    <s v="t"/>
    <s v="f"/>
    <s v="f"/>
    <s v="f"/>
    <s v="t"/>
    <m/>
    <s v="https://www.halooglasi.com/nekretnine/izdavanje-stanova/bw-residences-lux-dvosoban-stan-za-izdavanje/5425643236971?kid=4"/>
    <s v="f"/>
    <n v="24.637681159420289"/>
  </r>
  <r>
    <n v="161"/>
    <s v="Blok 23, renoviran, komforan, ID 20466 "/>
    <s v="Stan"/>
    <n v="73"/>
    <n v="3"/>
    <x v="0"/>
    <m/>
    <s v="Renovirano"/>
    <x v="0"/>
    <x v="0"/>
    <n v="7"/>
    <n v="12"/>
    <m/>
    <m/>
    <s v="mesečno"/>
    <n v="1000"/>
    <s v="€"/>
    <x v="0"/>
    <x v="1"/>
    <s v="Blok 23"/>
    <s v="Bulevar Milutina Milankovića "/>
    <x v="2"/>
    <s v="09.06.2023"/>
    <s v="f"/>
    <s v="t"/>
    <s v="f"/>
    <s v="t"/>
    <s v="f"/>
    <s v="t"/>
    <s v="t"/>
    <s v="f"/>
    <s v="t"/>
    <s v="t"/>
    <s v="f"/>
    <s v="f"/>
    <s v="t"/>
    <s v="t"/>
    <s v="t"/>
    <s v="f"/>
    <s v="f"/>
    <s v="t"/>
    <n v="0.5"/>
    <s v="https://www.halooglasi.com/nekretnine/izdavanje-stanova/blok-23-renoviran-komforan-id-20466/5425643236211?kid=4"/>
    <s v="f"/>
    <n v="13.698630136986301"/>
  </r>
  <r>
    <n v="162"/>
    <s v="Izdavanje stana Zvezdara "/>
    <s v="Stan"/>
    <n v="55"/>
    <n v="1.5"/>
    <x v="1"/>
    <s v="Novogradnja"/>
    <s v="Lux"/>
    <x v="0"/>
    <x v="0"/>
    <n v="2"/>
    <n v="3"/>
    <m/>
    <m/>
    <s v="mesečno"/>
    <n v="450"/>
    <s v="€"/>
    <x v="0"/>
    <x v="5"/>
    <s v="Učiteljsko naselje"/>
    <s v="Oliverina "/>
    <x v="2"/>
    <s v="09.06.2023"/>
    <s v="f"/>
    <s v="t"/>
    <s v="f"/>
    <s v="f"/>
    <s v="f"/>
    <s v="f"/>
    <s v="f"/>
    <s v="f"/>
    <s v="t"/>
    <s v="f"/>
    <s v="f"/>
    <s v="f"/>
    <s v="f"/>
    <s v="f"/>
    <s v="t"/>
    <s v="f"/>
    <s v="f"/>
    <s v="t"/>
    <m/>
    <s v="https://www.halooglasi.com/nekretnine/izdavanje-stanova/izdavanje-stana-zvezdara/5425636022038?kid=4"/>
    <s v="f"/>
    <n v="8.1818181818181817"/>
  </r>
  <r>
    <n v="163"/>
    <s v="Stan u najluksuznijoj zgradi Beograda na vodi  "/>
    <s v="Stan"/>
    <n v="142"/>
    <n v="4"/>
    <x v="0"/>
    <s v="Novogradnja"/>
    <s v="Lux"/>
    <x v="0"/>
    <x v="0"/>
    <m/>
    <m/>
    <m/>
    <m/>
    <s v="mesečno"/>
    <n v="4000"/>
    <s v="€"/>
    <x v="0"/>
    <x v="0"/>
    <s v="Beograd na vodi"/>
    <s v="Hercegovačka "/>
    <x v="2"/>
    <s v="09.06.2023"/>
    <s v="f"/>
    <s v="f"/>
    <s v="f"/>
    <s v="f"/>
    <s v="f"/>
    <s v="t"/>
    <s v="f"/>
    <s v="f"/>
    <s v="f"/>
    <s v="f"/>
    <s v="f"/>
    <s v="f"/>
    <s v="f"/>
    <s v="f"/>
    <s v="f"/>
    <s v="f"/>
    <s v="f"/>
    <s v="t"/>
    <m/>
    <s v="https://www.halooglasi.com/nekretnine/izdavanje-stanova/stan-u-najluksuznijoj-zgradi-beograda-na-vodi/5425643194965?kid=4"/>
    <s v="f"/>
    <n v="28.169014084507044"/>
  </r>
  <r>
    <n v="164"/>
    <s v="Novi Beograd,Blok 44 ID#4824 "/>
    <s v="Stan"/>
    <n v="51"/>
    <n v="2.5"/>
    <x v="0"/>
    <m/>
    <s v="Renovirano"/>
    <x v="0"/>
    <x v="0"/>
    <n v="1"/>
    <n v="6"/>
    <m/>
    <m/>
    <s v="mesečno"/>
    <n v="750"/>
    <s v="€"/>
    <x v="0"/>
    <x v="1"/>
    <s v="Blok 44 (TC Piramida)"/>
    <s v="Nehruova "/>
    <x v="2"/>
    <s v="09.06.2023"/>
    <s v="f"/>
    <s v="t"/>
    <s v="f"/>
    <s v="t"/>
    <s v="f"/>
    <s v="f"/>
    <s v="f"/>
    <s v="t"/>
    <s v="t"/>
    <s v="f"/>
    <s v="f"/>
    <s v="f"/>
    <s v="f"/>
    <s v="f"/>
    <s v="f"/>
    <s v="f"/>
    <s v="f"/>
    <s v="t"/>
    <m/>
    <s v="https://www.halooglasi.com/nekretnine/izdavanje-stanova/novi-beograd-blok-44-id4824/5425642882564?kid=4"/>
    <s v="f"/>
    <n v="14.705882352941176"/>
  </r>
  <r>
    <n v="165"/>
    <s v="Novi Beograd - Stari merkator ID#53127 "/>
    <s v="Stan"/>
    <n v="40"/>
    <n v="2"/>
    <x v="0"/>
    <m/>
    <m/>
    <x v="0"/>
    <x v="0"/>
    <n v="3"/>
    <n v="5"/>
    <m/>
    <m/>
    <s v="mesečno"/>
    <n v="500"/>
    <s v="€"/>
    <x v="0"/>
    <x v="1"/>
    <s v="Stari Merkator"/>
    <s v="Aleksinackih Rudara "/>
    <x v="2"/>
    <s v="09.06.2023"/>
    <s v="f"/>
    <s v="t"/>
    <s v="f"/>
    <s v="t"/>
    <s v="f"/>
    <s v="t"/>
    <s v="f"/>
    <s v="f"/>
    <s v="f"/>
    <s v="f"/>
    <s v="f"/>
    <s v="f"/>
    <s v="t"/>
    <s v="t"/>
    <s v="f"/>
    <s v="f"/>
    <s v="f"/>
    <s v="t"/>
    <m/>
    <s v="https://www.halooglasi.com/nekretnine/izdavanje-stanova/novi-beograd---stari-merkator-id53127/5425643234227?kid=4"/>
    <s v="f"/>
    <n v="12.5"/>
  </r>
  <r>
    <n v="166"/>
    <s v="Cvetkova pijaca, novogradnja, odličan, ID 19748 "/>
    <s v="Stan"/>
    <n v="75"/>
    <n v="2.5"/>
    <x v="0"/>
    <s v="Novogradnja"/>
    <s v="Lux"/>
    <x v="0"/>
    <x v="5"/>
    <n v="0"/>
    <n v="7"/>
    <m/>
    <m/>
    <s v="mesečno"/>
    <n v="700"/>
    <s v="€"/>
    <x v="0"/>
    <x v="5"/>
    <s v="Cvetkova pijaca"/>
    <s v="Miodraga Petrovića Čkalje "/>
    <x v="2"/>
    <s v="09.06.2023"/>
    <s v="f"/>
    <s v="t"/>
    <s v="f"/>
    <s v="t"/>
    <s v="f"/>
    <s v="f"/>
    <s v="f"/>
    <s v="f"/>
    <s v="t"/>
    <s v="f"/>
    <s v="f"/>
    <s v="f"/>
    <s v="t"/>
    <s v="t"/>
    <s v="t"/>
    <s v="f"/>
    <s v="f"/>
    <s v="t"/>
    <n v="0.5"/>
    <s v="https://www.halooglasi.com/nekretnine/izdavanje-stanova/cvetkova-pijaca-novogradnja-odlican-id-19748/5425642806553?kid=4"/>
    <s v="f"/>
    <n v="9.3333333333333339"/>
  </r>
  <r>
    <n v="167"/>
    <s v="Stojana Protića, 94m2, novogradnja,namešten,garaža "/>
    <s v="Stan"/>
    <n v="94"/>
    <n v="3"/>
    <x v="0"/>
    <s v="Novogradnja"/>
    <s v="Lux"/>
    <x v="0"/>
    <x v="0"/>
    <n v="2"/>
    <m/>
    <m/>
    <m/>
    <m/>
    <n v="1400"/>
    <s v="€"/>
    <x v="0"/>
    <x v="2"/>
    <s v="Hram svetog Save"/>
    <s v="Stojana Protića "/>
    <x v="2"/>
    <s v="09.06.2023"/>
    <s v="f"/>
    <s v="f"/>
    <s v="f"/>
    <s v="f"/>
    <s v="f"/>
    <s v="t"/>
    <s v="f"/>
    <s v="f"/>
    <s v="t"/>
    <s v="t"/>
    <s v="f"/>
    <s v="f"/>
    <s v="t"/>
    <s v="t"/>
    <s v="f"/>
    <s v="f"/>
    <s v="f"/>
    <s v="t"/>
    <m/>
    <s v="https://www.halooglasi.com/nekretnine/izdavanje-stanova/stojana-protica-94m2-novogradnja-namesten-gar/5425643098886?kid=4"/>
    <s v="f"/>
    <n v="14.893617021276595"/>
  </r>
  <r>
    <n v="168"/>
    <s v="Kalemegdan, 80m2, trosoban stan, namešten, terasa "/>
    <s v="Stan"/>
    <n v="80"/>
    <n v="3"/>
    <x v="0"/>
    <m/>
    <s v="Renovirano"/>
    <x v="0"/>
    <x v="0"/>
    <n v="2"/>
    <m/>
    <m/>
    <m/>
    <m/>
    <n v="1100"/>
    <s v="€"/>
    <x v="0"/>
    <x v="7"/>
    <s v="Kalemegdan"/>
    <s v="Rige od Fere "/>
    <x v="2"/>
    <s v="09.06.2023"/>
    <s v="f"/>
    <s v="f"/>
    <s v="f"/>
    <s v="f"/>
    <s v="f"/>
    <s v="t"/>
    <s v="f"/>
    <s v="f"/>
    <s v="t"/>
    <s v="f"/>
    <s v="f"/>
    <s v="f"/>
    <s v="t"/>
    <s v="t"/>
    <s v="f"/>
    <s v="f"/>
    <s v="f"/>
    <s v="t"/>
    <m/>
    <s v="https://www.halooglasi.com/nekretnine/izdavanje-stanova/kalemegdan-80m2-trosoban-stan-namesten-terasa/5425642820577?kid=4"/>
    <s v="f"/>
    <n v="13.75"/>
  </r>
  <r>
    <n v="169"/>
    <s v="Kičevska, novogradnja, 2spavaće, 2kupatila, garaža "/>
    <s v="Stan"/>
    <n v="70"/>
    <n v="2.5"/>
    <x v="0"/>
    <s v="Novogradnja"/>
    <m/>
    <x v="0"/>
    <x v="0"/>
    <n v="3"/>
    <m/>
    <m/>
    <m/>
    <m/>
    <n v="1000"/>
    <s v="€"/>
    <x v="0"/>
    <x v="2"/>
    <s v="Kalenić pijaca"/>
    <s v="Kičevska "/>
    <x v="2"/>
    <s v="09.06.2023"/>
    <s v="f"/>
    <s v="f"/>
    <s v="f"/>
    <s v="f"/>
    <s v="f"/>
    <s v="t"/>
    <s v="f"/>
    <s v="f"/>
    <s v="t"/>
    <s v="f"/>
    <s v="f"/>
    <s v="f"/>
    <s v="t"/>
    <s v="t"/>
    <s v="f"/>
    <s v="f"/>
    <s v="f"/>
    <s v="t"/>
    <m/>
    <s v="https://www.halooglasi.com/nekretnine/izdavanje-stanova/kicevska-novogradnja-2spavace-2kupatila-garaz/5425643119917?kid=4"/>
    <s v="f"/>
    <n v="14.285714285714286"/>
  </r>
  <r>
    <n v="170"/>
    <s v="Senjak, 200m2, 4 spavaće, 3 kupatila, garaža "/>
    <s v="Stan"/>
    <n v="200"/>
    <n v="5"/>
    <x v="0"/>
    <s v="Novogradnja"/>
    <s v="Lux"/>
    <x v="0"/>
    <x v="2"/>
    <m/>
    <m/>
    <m/>
    <m/>
    <m/>
    <n v="3800"/>
    <s v="€"/>
    <x v="0"/>
    <x v="0"/>
    <s v="Senjak"/>
    <m/>
    <x v="2"/>
    <s v="09.06.2023"/>
    <s v="f"/>
    <s v="f"/>
    <s v="f"/>
    <s v="f"/>
    <s v="f"/>
    <s v="f"/>
    <s v="f"/>
    <s v="f"/>
    <s v="t"/>
    <s v="t"/>
    <s v="t"/>
    <s v="f"/>
    <s v="t"/>
    <s v="t"/>
    <s v="f"/>
    <s v="f"/>
    <s v="f"/>
    <s v="t"/>
    <m/>
    <s v="https://www.halooglasi.com/nekretnine/izdavanje-stanova/senjak-200m2-4-spavace-3-kupatila-garaza/5425643014317?kid=4"/>
    <s v="f"/>
    <n v="19"/>
  </r>
  <r>
    <n v="171"/>
    <s v="BW - Beograd na vodi dvosoban sa parking mestom "/>
    <s v="Stan"/>
    <n v="56"/>
    <n v="2"/>
    <x v="0"/>
    <s v="Novogradnja"/>
    <s v="Lux"/>
    <x v="0"/>
    <x v="0"/>
    <n v="7"/>
    <n v="23"/>
    <m/>
    <m/>
    <s v="mesečno"/>
    <n v="1399"/>
    <s v="€"/>
    <x v="0"/>
    <x v="0"/>
    <s v="Beograd na vodi"/>
    <s v="Hercegovačka "/>
    <x v="2"/>
    <s v="09.06.2023"/>
    <s v="f"/>
    <s v="t"/>
    <s v="f"/>
    <s v="t"/>
    <s v="f"/>
    <s v="t"/>
    <s v="t"/>
    <s v="f"/>
    <s v="t"/>
    <s v="t"/>
    <s v="f"/>
    <s v="f"/>
    <s v="t"/>
    <s v="t"/>
    <s v="t"/>
    <s v="f"/>
    <s v="f"/>
    <s v="t"/>
    <m/>
    <s v="https://www.halooglasi.com/nekretnine/izdavanje-stanova/bw---beograd-na-vodi-dvosoban-sa-parking-mest/5425643236477?kid=4"/>
    <s v="f"/>
    <n v="24.982142857142858"/>
  </r>
  <r>
    <n v="172"/>
    <s v="West Tower, lux, novogradnja, garaža, ID 18175 "/>
    <s v="Stan"/>
    <n v="56"/>
    <n v="2"/>
    <x v="0"/>
    <s v="Novogradnja"/>
    <s v="Lux"/>
    <x v="0"/>
    <x v="0"/>
    <n v="27"/>
    <n v="30"/>
    <m/>
    <m/>
    <s v="mesečno"/>
    <n v="1550"/>
    <s v="€"/>
    <x v="0"/>
    <x v="1"/>
    <s v="Blok 65"/>
    <s v="Omladinskih brigada "/>
    <x v="2"/>
    <s v="09.06.2023"/>
    <s v="f"/>
    <s v="t"/>
    <s v="f"/>
    <s v="t"/>
    <s v="f"/>
    <s v="t"/>
    <s v="t"/>
    <s v="f"/>
    <s v="t"/>
    <s v="t"/>
    <s v="f"/>
    <s v="f"/>
    <s v="t"/>
    <s v="t"/>
    <s v="t"/>
    <s v="f"/>
    <s v="f"/>
    <s v="t"/>
    <n v="0.5"/>
    <s v="https://www.halooglasi.com/nekretnine/izdavanje-stanova/west-tower-lux-novogradnja-garaza-id-18175/5425642079451?kid=4"/>
    <s v="f"/>
    <n v="27.678571428571427"/>
  </r>
  <r>
    <n v="173"/>
    <s v="Intrigantna raskoš u blizini Hrama "/>
    <s v="Stan"/>
    <n v="232"/>
    <n v="3"/>
    <x v="0"/>
    <s v="Novogradnja"/>
    <s v="Lux"/>
    <x v="0"/>
    <x v="7"/>
    <m/>
    <m/>
    <m/>
    <m/>
    <s v="mesečno"/>
    <n v="3000"/>
    <s v="€"/>
    <x v="0"/>
    <x v="2"/>
    <s v="Hram svetog Save"/>
    <m/>
    <x v="2"/>
    <s v="09.06.2023"/>
    <s v="f"/>
    <s v="t"/>
    <s v="f"/>
    <s v="f"/>
    <s v="f"/>
    <s v="f"/>
    <s v="f"/>
    <s v="f"/>
    <s v="f"/>
    <s v="f"/>
    <s v="t"/>
    <s v="f"/>
    <s v="f"/>
    <s v="f"/>
    <s v="f"/>
    <s v="f"/>
    <s v="f"/>
    <s v="t"/>
    <m/>
    <s v="https://www.halooglasi.com/nekretnine/izdavanje-stanova/intrigantna-raskos-u-blizini-hrama/5425643236390?kid=4"/>
    <s v="f"/>
    <n v="12.931034482758621"/>
  </r>
  <r>
    <n v="174"/>
    <s v="Luksuzan četvorosoban stan sa pogledom na Slaviju "/>
    <s v="Stan"/>
    <n v="93"/>
    <n v="4"/>
    <x v="0"/>
    <s v="Novogradnja"/>
    <s v="Lux"/>
    <x v="0"/>
    <x v="7"/>
    <m/>
    <m/>
    <m/>
    <m/>
    <s v="mesečno"/>
    <n v="1700"/>
    <s v="€"/>
    <x v="0"/>
    <x v="2"/>
    <s v="Slavija"/>
    <m/>
    <x v="2"/>
    <s v="09.06.2023"/>
    <s v="f"/>
    <s v="f"/>
    <s v="f"/>
    <s v="f"/>
    <s v="f"/>
    <s v="f"/>
    <s v="f"/>
    <s v="f"/>
    <s v="f"/>
    <s v="f"/>
    <s v="f"/>
    <s v="f"/>
    <s v="f"/>
    <s v="f"/>
    <s v="f"/>
    <s v="f"/>
    <s v="f"/>
    <s v="t"/>
    <m/>
    <s v="https://www.halooglasi.com/nekretnine/izdavanje-stanova/luksuzan-cetvorosoban-stan-sa-pogledom-na-sla/5425643154345?kid=4"/>
    <s v="f"/>
    <n v="18.27956989247312"/>
  </r>
  <r>
    <n v="175"/>
    <s v="Prostran trosoban stan, Kula West 65 "/>
    <s v="Stan"/>
    <n v="108"/>
    <n v="3"/>
    <x v="0"/>
    <s v="Novogradnja"/>
    <s v="Lux"/>
    <x v="1"/>
    <x v="7"/>
    <m/>
    <m/>
    <m/>
    <m/>
    <s v="mesečno"/>
    <n v="2500"/>
    <s v="€"/>
    <x v="0"/>
    <x v="1"/>
    <s v="Blok 65"/>
    <s v="Omladinskih brigada "/>
    <x v="2"/>
    <s v="09.06.2023"/>
    <s v="f"/>
    <s v="f"/>
    <s v="f"/>
    <s v="f"/>
    <s v="f"/>
    <s v="t"/>
    <s v="f"/>
    <s v="f"/>
    <s v="f"/>
    <s v="f"/>
    <s v="f"/>
    <s v="f"/>
    <s v="f"/>
    <s v="f"/>
    <s v="f"/>
    <s v="f"/>
    <s v="f"/>
    <s v="t"/>
    <m/>
    <s v="https://www.halooglasi.com/nekretnine/izdavanje-stanova/prostran-trosoban-stan-kula-west-65/5425643116374?kid=4"/>
    <s v="f"/>
    <n v="23.148148148148149"/>
  </r>
  <r>
    <n v="176"/>
    <s v="Dvosoban stan u srcu Novog Beograda "/>
    <s v="Stan"/>
    <n v="60"/>
    <n v="2"/>
    <x v="0"/>
    <s v="Novogradnja"/>
    <s v="Lux"/>
    <x v="0"/>
    <x v="0"/>
    <m/>
    <m/>
    <m/>
    <m/>
    <s v="mesečno"/>
    <n v="750"/>
    <s v="€"/>
    <x v="0"/>
    <x v="1"/>
    <s v="Blok 67 (Belvil)"/>
    <m/>
    <x v="2"/>
    <s v="09.06.2023"/>
    <s v="f"/>
    <s v="f"/>
    <s v="f"/>
    <s v="f"/>
    <s v="f"/>
    <s v="t"/>
    <s v="t"/>
    <s v="f"/>
    <s v="f"/>
    <s v="f"/>
    <s v="f"/>
    <s v="f"/>
    <s v="f"/>
    <s v="f"/>
    <s v="f"/>
    <s v="f"/>
    <s v="f"/>
    <s v="t"/>
    <m/>
    <s v="https://www.halooglasi.com/nekretnine/izdavanje-stanova/dvosoban-stan-u-srcu-novog-beograda/5425642465743?kid=4"/>
    <s v="f"/>
    <n v="12.5"/>
  </r>
  <r>
    <n v="177"/>
    <s v="Zemun - Gornji grad ID#53051 "/>
    <s v="Stan"/>
    <n v="70"/>
    <n v="3"/>
    <x v="0"/>
    <m/>
    <m/>
    <x v="0"/>
    <x v="0"/>
    <n v="0"/>
    <n v="4"/>
    <m/>
    <m/>
    <s v="mesečno"/>
    <n v="600"/>
    <s v="€"/>
    <x v="0"/>
    <x v="3"/>
    <s v="Gornji grad"/>
    <s v="Novogradska "/>
    <x v="2"/>
    <s v="09.06.2023"/>
    <s v="f"/>
    <s v="t"/>
    <s v="f"/>
    <s v="t"/>
    <s v="f"/>
    <s v="t"/>
    <s v="f"/>
    <s v="f"/>
    <s v="f"/>
    <s v="f"/>
    <s v="f"/>
    <s v="f"/>
    <s v="t"/>
    <s v="t"/>
    <s v="f"/>
    <s v="f"/>
    <s v="f"/>
    <s v="t"/>
    <m/>
    <s v="https://www.halooglasi.com/nekretnine/izdavanje-stanova/zemun---gornji-grad-id53051/5425643236678?kid=4"/>
    <s v="f"/>
    <n v="8.5714285714285712"/>
  </r>
  <r>
    <n v="178"/>
    <s v="Novi Beograd - Stari Merkator ID#52557 "/>
    <s v="Stan"/>
    <n v="39"/>
    <n v="1.5"/>
    <x v="0"/>
    <m/>
    <m/>
    <x v="0"/>
    <x v="0"/>
    <n v="3"/>
    <n v="8"/>
    <m/>
    <m/>
    <s v="mesečno"/>
    <n v="400"/>
    <s v="€"/>
    <x v="0"/>
    <x v="1"/>
    <s v="Stari Merkator"/>
    <s v="Otona Župančiča "/>
    <x v="2"/>
    <s v="09.06.2023"/>
    <s v="f"/>
    <s v="t"/>
    <s v="f"/>
    <s v="t"/>
    <s v="f"/>
    <s v="t"/>
    <s v="f"/>
    <s v="f"/>
    <s v="f"/>
    <s v="f"/>
    <s v="f"/>
    <s v="f"/>
    <s v="t"/>
    <s v="t"/>
    <s v="f"/>
    <s v="f"/>
    <s v="f"/>
    <s v="t"/>
    <m/>
    <s v="https://www.halooglasi.com/nekretnine/izdavanje-stanova/novi-beograd---stari-merkator-id52557/5425643236679?kid=4"/>
    <s v="f"/>
    <n v="10.256410256410257"/>
  </r>
  <r>
    <n v="179"/>
    <s v="Novi Beograd - Blok 23 ID#53153 "/>
    <s v="Stan"/>
    <n v="71"/>
    <n v="3"/>
    <x v="0"/>
    <m/>
    <m/>
    <x v="0"/>
    <x v="0"/>
    <n v="4"/>
    <n v="5"/>
    <m/>
    <m/>
    <s v="mesečno"/>
    <n v="900"/>
    <s v="€"/>
    <x v="0"/>
    <x v="1"/>
    <s v="Blok 23"/>
    <s v="Antifašističke borbe "/>
    <x v="2"/>
    <s v="09.06.2023"/>
    <s v="f"/>
    <s v="t"/>
    <s v="f"/>
    <s v="t"/>
    <s v="f"/>
    <s v="t"/>
    <s v="f"/>
    <s v="f"/>
    <s v="f"/>
    <s v="f"/>
    <s v="f"/>
    <s v="f"/>
    <s v="t"/>
    <s v="t"/>
    <s v="f"/>
    <s v="f"/>
    <s v="f"/>
    <s v="t"/>
    <m/>
    <s v="https://www.halooglasi.com/nekretnine/izdavanje-stanova/novi-beograd---blok-23-id53153/5425643234203?kid=4"/>
    <s v="f"/>
    <n v="12.67605633802817"/>
  </r>
  <r>
    <n v="184"/>
    <s v="Vračar, lux, novogradnja, garaža, ID 19080 "/>
    <s v="Stan"/>
    <n v="73"/>
    <n v="3"/>
    <x v="0"/>
    <s v="Novogradnja"/>
    <s v="Lux"/>
    <x v="0"/>
    <x v="0"/>
    <n v="1"/>
    <m/>
    <m/>
    <m/>
    <s v="mesečno"/>
    <n v="1200"/>
    <s v="€"/>
    <x v="0"/>
    <x v="2"/>
    <s v="Južni bulevar"/>
    <s v="Šumatovačka "/>
    <x v="2"/>
    <s v="09.06.2023"/>
    <s v="f"/>
    <s v="t"/>
    <s v="f"/>
    <s v="t"/>
    <s v="f"/>
    <s v="t"/>
    <s v="t"/>
    <s v="f"/>
    <s v="t"/>
    <s v="t"/>
    <s v="f"/>
    <s v="f"/>
    <s v="t"/>
    <s v="t"/>
    <s v="t"/>
    <s v="f"/>
    <s v="f"/>
    <s v="t"/>
    <n v="0.5"/>
    <s v="https://www.halooglasi.com/nekretnine/izdavanje-stanova/vracar-lux-novogradnja-garaza-id-19080/5425643234974?kid=4"/>
    <s v="f"/>
    <n v="16.438356164383563"/>
  </r>
  <r>
    <n v="186"/>
    <s v="32m2 kod opštine N.Bg renoviran polusuturen "/>
    <s v="Stan"/>
    <n v="32"/>
    <n v="1"/>
    <x v="1"/>
    <s v="Stara gradnja"/>
    <s v="Renovirano"/>
    <x v="1"/>
    <x v="0"/>
    <n v="-0.5"/>
    <n v="5"/>
    <n v="20"/>
    <s v="€"/>
    <s v="mesečno"/>
    <n v="250"/>
    <s v="€"/>
    <x v="0"/>
    <x v="1"/>
    <s v="Opština"/>
    <s v="Palmira Toljatija "/>
    <x v="2"/>
    <s v="09.06.2023"/>
    <s v="t"/>
    <s v="t"/>
    <s v="f"/>
    <s v="t"/>
    <s v="f"/>
    <s v="f"/>
    <s v="f"/>
    <s v="f"/>
    <s v="f"/>
    <s v="f"/>
    <s v="f"/>
    <s v="f"/>
    <s v="f"/>
    <s v="t"/>
    <s v="t"/>
    <s v="f"/>
    <s v="f"/>
    <s v="t"/>
    <m/>
    <s v="https://www.halooglasi.com/nekretnine/izdavanje-stanova/32m2-kod-opstine-n-bg-renoviran-polusuturen/5425643234958?kid=4"/>
    <s v="f"/>
    <n v="7.8125"/>
  </r>
  <r>
    <n v="189"/>
    <s v="Stan na Plavim Horizontima "/>
    <s v="Stan"/>
    <n v="110"/>
    <n v="4"/>
    <x v="1"/>
    <s v="Novogradnja"/>
    <m/>
    <x v="1"/>
    <x v="3"/>
    <n v="2"/>
    <n v="2"/>
    <m/>
    <m/>
    <s v="mesečno"/>
    <n v="450"/>
    <s v="€"/>
    <x v="0"/>
    <x v="3"/>
    <s v="Plavi horizonti"/>
    <s v="Kurirska "/>
    <x v="2"/>
    <s v="09.06.2023"/>
    <s v="t"/>
    <s v="t"/>
    <s v="f"/>
    <s v="f"/>
    <s v="f"/>
    <s v="f"/>
    <s v="t"/>
    <s v="f"/>
    <s v="f"/>
    <s v="f"/>
    <s v="f"/>
    <s v="f"/>
    <s v="f"/>
    <s v="t"/>
    <s v="f"/>
    <s v="f"/>
    <s v="f"/>
    <s v="t"/>
    <m/>
    <s v="https://www.halooglasi.com/nekretnine/izdavanje-stanova/stan-na-plavim-horizontima/5425643042114?kid=4"/>
    <s v="f"/>
    <n v="4.0909090909090908"/>
  </r>
  <r>
    <n v="190"/>
    <s v="Širi centar - Brace jerkovic ID#53123 "/>
    <s v="Stan"/>
    <n v="30"/>
    <n v="1"/>
    <x v="0"/>
    <m/>
    <m/>
    <x v="0"/>
    <x v="0"/>
    <n v="3"/>
    <n v="6"/>
    <m/>
    <m/>
    <s v="mesečno"/>
    <n v="300"/>
    <s v="€"/>
    <x v="0"/>
    <x v="4"/>
    <s v="Braće Jerković"/>
    <s v="Vojvode Vlahovica "/>
    <x v="2"/>
    <s v="09.06.2023"/>
    <s v="f"/>
    <s v="t"/>
    <s v="f"/>
    <s v="t"/>
    <s v="f"/>
    <s v="t"/>
    <s v="f"/>
    <s v="f"/>
    <s v="f"/>
    <s v="f"/>
    <s v="f"/>
    <s v="f"/>
    <s v="t"/>
    <s v="t"/>
    <s v="f"/>
    <s v="f"/>
    <s v="f"/>
    <s v="t"/>
    <m/>
    <s v="https://www.halooglasi.com/nekretnine/izdavanje-stanova/siri-centar---brace-jerkovic-id53123/5425643234185?kid=4"/>
    <s v="f"/>
    <n v="10"/>
  </r>
  <r>
    <n v="191"/>
    <s v="Centar - Beograd Na Vodi BW ID#52338 "/>
    <s v="Stan"/>
    <n v="120"/>
    <n v="4"/>
    <x v="0"/>
    <m/>
    <m/>
    <x v="0"/>
    <x v="0"/>
    <n v="23"/>
    <n v="23"/>
    <m/>
    <m/>
    <s v="mesečno"/>
    <n v="2500"/>
    <s v="€"/>
    <x v="0"/>
    <x v="0"/>
    <s v="Beograd na vodi"/>
    <s v="Bulevar Vudroa Vilsona "/>
    <x v="2"/>
    <s v="09.06.2023"/>
    <s v="f"/>
    <s v="t"/>
    <s v="f"/>
    <s v="f"/>
    <s v="f"/>
    <s v="t"/>
    <s v="f"/>
    <s v="f"/>
    <s v="f"/>
    <s v="f"/>
    <s v="f"/>
    <s v="f"/>
    <s v="t"/>
    <s v="t"/>
    <s v="f"/>
    <s v="f"/>
    <s v="f"/>
    <s v="t"/>
    <m/>
    <s v="https://www.halooglasi.com/nekretnine/izdavanje-stanova/centar---beograd-na-vodi-bw-id52338/5425642985087?kid=4"/>
    <s v="f"/>
    <n v="20.833333333333332"/>
  </r>
  <r>
    <n v="192"/>
    <s v="Stan za izdavanje Skyline, 107m2, ID1709 "/>
    <s v="Stan"/>
    <n v="107"/>
    <n v="4"/>
    <x v="0"/>
    <s v="Novogradnja"/>
    <s v="Lux"/>
    <x v="1"/>
    <x v="0"/>
    <n v="13"/>
    <n v="24"/>
    <m/>
    <m/>
    <m/>
    <n v="1900"/>
    <s v="€"/>
    <x v="0"/>
    <x v="0"/>
    <s v="Kneza Miloša"/>
    <m/>
    <x v="2"/>
    <s v="09.06.2023"/>
    <s v="f"/>
    <s v="f"/>
    <s v="f"/>
    <s v="t"/>
    <s v="f"/>
    <s v="t"/>
    <s v="f"/>
    <s v="f"/>
    <s v="t"/>
    <s v="t"/>
    <s v="f"/>
    <s v="f"/>
    <s v="f"/>
    <s v="t"/>
    <s v="f"/>
    <s v="f"/>
    <s v="f"/>
    <s v="t"/>
    <m/>
    <s v="https://www.halooglasi.com/nekretnine/izdavanje-stanova/stan-za-izdavanje-skyline-107m2-id1709/5425643235422?kid=4"/>
    <s v="f"/>
    <n v="17.757009345794394"/>
  </r>
  <r>
    <n v="193"/>
    <s v="Nov lux 2.0 stan na odlicnoj lokaciji "/>
    <s v="Stan"/>
    <n v="55"/>
    <n v="2"/>
    <x v="1"/>
    <s v="Novogradnja"/>
    <s v="Lux"/>
    <x v="0"/>
    <x v="2"/>
    <n v="3"/>
    <n v="6"/>
    <n v="50"/>
    <s v="€"/>
    <s v="mesečno"/>
    <n v="800"/>
    <s v="€"/>
    <x v="0"/>
    <x v="2"/>
    <s v="Južni bulevar"/>
    <s v="Južni bulevar "/>
    <x v="2"/>
    <s v="09.06.2023"/>
    <s v="t"/>
    <s v="t"/>
    <s v="f"/>
    <s v="t"/>
    <s v="f"/>
    <s v="t"/>
    <s v="f"/>
    <s v="f"/>
    <s v="f"/>
    <s v="t"/>
    <s v="f"/>
    <s v="f"/>
    <s v="t"/>
    <s v="t"/>
    <s v="t"/>
    <s v="f"/>
    <s v="t"/>
    <s v="t"/>
    <m/>
    <s v="https://www.halooglasi.com/nekretnine/izdavanje-stanova/nov-lux-2-0-stan-na-odlicnoj-lokaciji/5425643234839"/>
    <s v="f"/>
    <n v="14.545454545454545"/>
  </r>
  <r>
    <n v="194"/>
    <s v="Stan u centru  Zemuna "/>
    <s v="Stan"/>
    <n v="40"/>
    <n v="1"/>
    <x v="1"/>
    <s v="Stara gradnja"/>
    <s v="Renovirano"/>
    <x v="0"/>
    <x v="3"/>
    <n v="0"/>
    <n v="1"/>
    <m/>
    <m/>
    <s v="mesečno"/>
    <n v="450"/>
    <s v="€"/>
    <x v="0"/>
    <x v="3"/>
    <s v="Centar"/>
    <s v="Zmaj Jovina "/>
    <x v="2"/>
    <s v="09.06.2023"/>
    <s v="f"/>
    <s v="t"/>
    <s v="f"/>
    <s v="t"/>
    <s v="f"/>
    <s v="f"/>
    <s v="f"/>
    <s v="f"/>
    <s v="f"/>
    <s v="f"/>
    <s v="f"/>
    <s v="t"/>
    <s v="t"/>
    <s v="t"/>
    <s v="t"/>
    <s v="f"/>
    <s v="f"/>
    <s v="t"/>
    <m/>
    <s v="https://www.halooglasi.com/nekretnine/izdavanje-stanova/stan-u-centru-zemuna/5425643234832?kid=4"/>
    <s v="f"/>
    <n v="11.25"/>
  </r>
  <r>
    <n v="195"/>
    <s v="Odličan stan na Senjaku,dva parking mesta, ID 7331 "/>
    <s v="Stan"/>
    <n v="130"/>
    <n v="4"/>
    <x v="0"/>
    <s v="Stara gradnja"/>
    <s v="Renovirano"/>
    <x v="0"/>
    <x v="2"/>
    <n v="1"/>
    <m/>
    <m/>
    <m/>
    <s v="mesečno"/>
    <n v="2000"/>
    <s v="€"/>
    <x v="0"/>
    <x v="0"/>
    <s v="Senjak"/>
    <m/>
    <x v="2"/>
    <s v="09.06.2023"/>
    <s v="f"/>
    <s v="t"/>
    <s v="f"/>
    <s v="f"/>
    <s v="f"/>
    <s v="f"/>
    <s v="t"/>
    <s v="f"/>
    <s v="t"/>
    <s v="t"/>
    <s v="f"/>
    <s v="f"/>
    <s v="f"/>
    <s v="t"/>
    <s v="t"/>
    <s v="f"/>
    <s v="f"/>
    <s v="t"/>
    <n v="0.5"/>
    <s v="https://www.halooglasi.com/nekretnine/izdavanje-stanova/odlican-stan-na-senjaku-dva-parking-mesta-id/5425642993859?kid=4"/>
    <s v="f"/>
    <n v="15.384615384615385"/>
  </r>
  <r>
    <n v="196"/>
    <s v="Tašmajdan, 98m2, 3.0, VI/14, cg, lift ID#1598 "/>
    <s v="Stan"/>
    <n v="91"/>
    <n v="3"/>
    <x v="0"/>
    <m/>
    <m/>
    <x v="0"/>
    <x v="0"/>
    <n v="6"/>
    <n v="14"/>
    <m/>
    <m/>
    <s v="mesečno"/>
    <n v="1400"/>
    <s v="€"/>
    <x v="0"/>
    <x v="2"/>
    <s v="Pravni fakultet"/>
    <m/>
    <x v="2"/>
    <s v="09.06.2023"/>
    <s v="f"/>
    <s v="t"/>
    <s v="f"/>
    <s v="t"/>
    <s v="f"/>
    <s v="t"/>
    <s v="t"/>
    <s v="f"/>
    <s v="t"/>
    <s v="t"/>
    <s v="f"/>
    <s v="f"/>
    <s v="t"/>
    <s v="t"/>
    <s v="f"/>
    <s v="f"/>
    <s v="f"/>
    <s v="t"/>
    <m/>
    <s v="https://www.halooglasi.com/nekretnine/izdavanje-stanova/tasmajdan-98m2-3-0-vi14-cg-lift-id1598/5425643096102?kid=4"/>
    <s v="f"/>
    <n v="15.384615384615385"/>
  </r>
  <r>
    <n v="197"/>
    <s v="Dvosoban stan -Zemunske kapije s prelepim pogledom "/>
    <s v="Stan"/>
    <n v="50"/>
    <n v="2"/>
    <x v="1"/>
    <s v="Novogradnja"/>
    <s v="Lux"/>
    <x v="0"/>
    <x v="0"/>
    <n v="1"/>
    <n v="7"/>
    <m/>
    <m/>
    <s v="mesečno"/>
    <n v="650"/>
    <s v="€"/>
    <x v="0"/>
    <x v="3"/>
    <s v="Zemunske kapije"/>
    <s v="Šumadijska "/>
    <x v="2"/>
    <s v="09.06.2023"/>
    <s v="f"/>
    <s v="t"/>
    <s v="f"/>
    <s v="t"/>
    <s v="f"/>
    <s v="t"/>
    <s v="t"/>
    <s v="f"/>
    <s v="t"/>
    <s v="t"/>
    <s v="f"/>
    <s v="f"/>
    <s v="t"/>
    <s v="t"/>
    <s v="t"/>
    <s v="f"/>
    <s v="f"/>
    <s v="t"/>
    <m/>
    <s v="https://www.halooglasi.com/nekretnine/izdavanje-stanova/dvosoban-stan--zemunske-kapije-s-prelepim-pog/5425635326859?kid=4"/>
    <s v="f"/>
    <n v="13"/>
  </r>
  <r>
    <n v="198"/>
    <s v="Centar - Vuk djeram ID#53139 "/>
    <s v="Stan"/>
    <n v="70"/>
    <n v="3"/>
    <x v="0"/>
    <m/>
    <m/>
    <x v="0"/>
    <x v="0"/>
    <n v="1"/>
    <n v="2"/>
    <m/>
    <m/>
    <s v="mesečno"/>
    <n v="400"/>
    <s v="€"/>
    <x v="0"/>
    <x v="5"/>
    <s v="Vukov Spomenik"/>
    <s v="Milana Rakića "/>
    <x v="2"/>
    <s v="09.06.2023"/>
    <s v="f"/>
    <s v="t"/>
    <s v="f"/>
    <s v="t"/>
    <s v="f"/>
    <s v="f"/>
    <s v="f"/>
    <s v="f"/>
    <s v="f"/>
    <s v="f"/>
    <s v="f"/>
    <s v="f"/>
    <s v="t"/>
    <s v="t"/>
    <s v="f"/>
    <s v="f"/>
    <s v="f"/>
    <s v="t"/>
    <m/>
    <s v="https://www.halooglasi.com/nekretnine/izdavanje-stanova/centar---vuk-djeram-id53139/5425643234201?kid=4"/>
    <s v="f"/>
    <n v="5.7142857142857144"/>
  </r>
  <r>
    <n v="213"/>
    <s v="Borča-centar nov stan,iznad robne kuce Shangai "/>
    <s v="Stan"/>
    <n v="20"/>
    <n v="0.5"/>
    <x v="1"/>
    <s v="Novogradnja"/>
    <s v="Lux"/>
    <x v="0"/>
    <x v="7"/>
    <n v="4"/>
    <n v="4"/>
    <m/>
    <m/>
    <s v="mesečno"/>
    <n v="230"/>
    <s v="€"/>
    <x v="0"/>
    <x v="6"/>
    <s v="Borča"/>
    <s v="Bratstva i Jedinstva 71 "/>
    <x v="2"/>
    <s v="09.06.2023"/>
    <s v="f"/>
    <s v="f"/>
    <s v="f"/>
    <s v="f"/>
    <s v="t"/>
    <s v="f"/>
    <s v="f"/>
    <s v="f"/>
    <s v="t"/>
    <s v="f"/>
    <s v="f"/>
    <s v="f"/>
    <s v="t"/>
    <s v="t"/>
    <s v="f"/>
    <s v="f"/>
    <s v="f"/>
    <s v="t"/>
    <m/>
    <s v="https://www.halooglasi.com/nekretnine/izdavanje-stanova/borca-centar-nov-stan-iznad-robne-kuce-shanga/5425643154154?kid=4"/>
    <s v="f"/>
    <n v="11.5"/>
  </r>
  <r>
    <n v="217"/>
    <s v="Zemun - Save kovacevic ID#53140 "/>
    <s v="Stan"/>
    <n v="70"/>
    <n v="3"/>
    <x v="0"/>
    <m/>
    <m/>
    <x v="0"/>
    <x v="2"/>
    <n v="2"/>
    <n v="3"/>
    <m/>
    <m/>
    <s v="mesečno"/>
    <n v="600"/>
    <s v="€"/>
    <x v="0"/>
    <x v="3"/>
    <s v="Gornji grad"/>
    <s v="Slikarska ulica "/>
    <x v="2"/>
    <s v="09.06.2023"/>
    <s v="f"/>
    <s v="t"/>
    <s v="f"/>
    <s v="t"/>
    <s v="f"/>
    <s v="f"/>
    <s v="f"/>
    <s v="f"/>
    <s v="f"/>
    <s v="f"/>
    <s v="f"/>
    <s v="f"/>
    <s v="t"/>
    <s v="t"/>
    <s v="f"/>
    <s v="f"/>
    <s v="f"/>
    <s v="t"/>
    <m/>
    <s v="https://www.halooglasi.com/nekretnine/izdavanje-stanova/zemun---save-kovacevic-id53140/5425643231859?kid=4"/>
    <s v="f"/>
    <n v="8.5714285714285712"/>
  </r>
  <r>
    <n v="121"/>
    <s v="New Minel "/>
    <s v="Stan"/>
    <n v="50"/>
    <n v="2"/>
    <x v="0"/>
    <s v="Novogradnja"/>
    <s v="Lux"/>
    <x v="0"/>
    <x v="0"/>
    <n v="5"/>
    <n v="7"/>
    <m/>
    <m/>
    <s v="mesečno"/>
    <n v="750"/>
    <s v="€"/>
    <x v="0"/>
    <x v="1"/>
    <s v="Tošin bunar"/>
    <s v="Tošin bunar "/>
    <x v="3"/>
    <s v="10.06.2023"/>
    <s v="f"/>
    <s v="t"/>
    <s v="f"/>
    <s v="f"/>
    <s v="f"/>
    <s v="t"/>
    <s v="f"/>
    <s v="f"/>
    <s v="t"/>
    <s v="f"/>
    <s v="f"/>
    <s v="f"/>
    <s v="t"/>
    <s v="t"/>
    <s v="f"/>
    <s v="f"/>
    <s v="f"/>
    <s v="f"/>
    <n v="0.5"/>
    <s v="https://www.halooglasi.com/nekretnine/izdavanje-stanova/new-minel/5425643241212?kid=4"/>
    <s v="f"/>
    <n v="15"/>
  </r>
  <r>
    <n v="122"/>
    <s v="Izdavanje stana Blok 63 "/>
    <s v="Stan"/>
    <n v="33"/>
    <n v="1"/>
    <x v="1"/>
    <m/>
    <s v="Renovirano"/>
    <x v="0"/>
    <x v="0"/>
    <n v="2"/>
    <n v="6"/>
    <m/>
    <m/>
    <s v="mesečno"/>
    <n v="340"/>
    <s v="€"/>
    <x v="0"/>
    <x v="1"/>
    <s v="Blok 63"/>
    <s v="Gandijeva "/>
    <x v="3"/>
    <s v="10.06.2023"/>
    <s v="t"/>
    <s v="t"/>
    <s v="f"/>
    <s v="t"/>
    <s v="f"/>
    <s v="t"/>
    <s v="t"/>
    <s v="f"/>
    <s v="t"/>
    <s v="f"/>
    <s v="f"/>
    <s v="f"/>
    <s v="t"/>
    <s v="t"/>
    <s v="t"/>
    <s v="f"/>
    <s v="f"/>
    <s v="t"/>
    <m/>
    <s v="https://www.halooglasi.com/nekretnine/izdavanje-stanova/izdavanje-stana-blok-63/5425643196800?kid=4"/>
    <s v="f"/>
    <n v="10.303030303030303"/>
  </r>
  <r>
    <n v="123"/>
    <s v="Premium Apartment in New Building in Voždovac "/>
    <s v="Stan"/>
    <n v="73"/>
    <n v="3"/>
    <x v="0"/>
    <s v="Novogradnja"/>
    <s v="Lux"/>
    <x v="0"/>
    <x v="0"/>
    <n v="4"/>
    <n v="6"/>
    <m/>
    <m/>
    <m/>
    <n v="1000"/>
    <s v="€"/>
    <x v="0"/>
    <x v="4"/>
    <s v="FON - Bilećka"/>
    <m/>
    <x v="3"/>
    <s v="10.06.2023"/>
    <s v="f"/>
    <s v="f"/>
    <s v="f"/>
    <s v="f"/>
    <s v="f"/>
    <s v="t"/>
    <s v="t"/>
    <s v="f"/>
    <s v="t"/>
    <s v="t"/>
    <s v="f"/>
    <s v="f"/>
    <s v="t"/>
    <s v="t"/>
    <s v="f"/>
    <s v="f"/>
    <s v="f"/>
    <s v="t"/>
    <m/>
    <s v="https://www.halooglasi.com/nekretnine/izdavanje-stanova/premium-apartment-in-new-building-in-vozdovac/5425643238355?kid=4"/>
    <s v="f"/>
    <n v="13.698630136986301"/>
  </r>
  <r>
    <n v="124"/>
    <s v="Kula West 65, lux, novogradnja, garaža "/>
    <s v="Stan"/>
    <n v="60"/>
    <n v="2"/>
    <x v="1"/>
    <s v="Novogradnja"/>
    <s v="Lux"/>
    <x v="0"/>
    <x v="4"/>
    <m/>
    <m/>
    <n v="1.8"/>
    <s v="€"/>
    <s v="mesečno"/>
    <n v="1800"/>
    <s v="€"/>
    <x v="0"/>
    <x v="1"/>
    <s v="Blok 65"/>
    <s v="Omladinskih brigada "/>
    <x v="3"/>
    <s v="10.06.2023"/>
    <s v="f"/>
    <s v="t"/>
    <s v="t"/>
    <s v="t"/>
    <s v="f"/>
    <s v="t"/>
    <s v="t"/>
    <s v="f"/>
    <s v="t"/>
    <s v="t"/>
    <s v="f"/>
    <s v="f"/>
    <s v="t"/>
    <s v="t"/>
    <s v="f"/>
    <s v="f"/>
    <s v="t"/>
    <s v="t"/>
    <m/>
    <s v="https://www.halooglasi.com/nekretnine/izdavanje-stanova/kula-west-65-lux-novogradnja-garaza/5425643241428"/>
    <s v="f"/>
    <n v="30"/>
  </r>
  <r>
    <n v="125"/>
    <s v="Renoviran stan u Zemunu  "/>
    <s v="Stan"/>
    <n v="40"/>
    <n v="2"/>
    <x v="0"/>
    <m/>
    <s v="Renovirano"/>
    <x v="0"/>
    <x v="3"/>
    <n v="1"/>
    <n v="1"/>
    <m/>
    <m/>
    <s v="mesečno"/>
    <n v="400"/>
    <s v="€"/>
    <x v="0"/>
    <x v="3"/>
    <s v="Marija Bursać"/>
    <m/>
    <x v="3"/>
    <s v="10.06.2023"/>
    <s v="f"/>
    <s v="t"/>
    <s v="f"/>
    <s v="f"/>
    <s v="f"/>
    <s v="f"/>
    <s v="f"/>
    <s v="f"/>
    <s v="f"/>
    <s v="f"/>
    <s v="f"/>
    <s v="f"/>
    <s v="t"/>
    <s v="t"/>
    <s v="f"/>
    <s v="f"/>
    <s v="t"/>
    <s v="t"/>
    <n v="0.5"/>
    <s v="https://www.halooglasi.com/nekretnine/izdavanje-stanova/renoviran-stan-u-zemunu/5425643162231?kid=4"/>
    <s v="f"/>
    <n v="10"/>
  </r>
  <r>
    <n v="126"/>
    <s v="Izdavanje stana kod Majdana "/>
    <s v="Stan"/>
    <n v="50"/>
    <n v="2"/>
    <x v="0"/>
    <s v="Novogradnja"/>
    <s v="Lux"/>
    <x v="0"/>
    <x v="2"/>
    <n v="5"/>
    <n v="6"/>
    <n v="10"/>
    <s v="€"/>
    <s v="mesečno"/>
    <n v="500"/>
    <s v="€"/>
    <x v="0"/>
    <x v="4"/>
    <s v="Medaković 3"/>
    <s v="Stojadina Mirkovića "/>
    <x v="3"/>
    <s v="10.06.2023"/>
    <s v="t"/>
    <s v="t"/>
    <s v="f"/>
    <s v="f"/>
    <s v="f"/>
    <s v="t"/>
    <s v="f"/>
    <s v="f"/>
    <s v="t"/>
    <s v="t"/>
    <s v="f"/>
    <s v="f"/>
    <s v="f"/>
    <s v="f"/>
    <s v="f"/>
    <s v="f"/>
    <s v="f"/>
    <s v="t"/>
    <n v="0.5"/>
    <s v="https://www.halooglasi.com/nekretnine/izdavanje-stanova/izdavanje-stana-kod-majdana/5425643114287?kid=4"/>
    <s v="f"/>
    <n v="10"/>
  </r>
  <r>
    <n v="127"/>
    <s v="Newly Renovated Flat in a Great Area of New Bg "/>
    <s v="Stan"/>
    <n v="62"/>
    <n v="2"/>
    <x v="0"/>
    <s v="Stara gradnja"/>
    <m/>
    <x v="0"/>
    <x v="0"/>
    <n v="3"/>
    <n v="6"/>
    <m/>
    <m/>
    <m/>
    <n v="700"/>
    <s v="€"/>
    <x v="0"/>
    <x v="1"/>
    <s v="Paviljoni"/>
    <m/>
    <x v="3"/>
    <s v="10.06.2023"/>
    <s v="f"/>
    <s v="f"/>
    <s v="f"/>
    <s v="f"/>
    <s v="f"/>
    <s v="t"/>
    <s v="f"/>
    <s v="f"/>
    <s v="t"/>
    <s v="t"/>
    <s v="f"/>
    <s v="f"/>
    <s v="t"/>
    <s v="t"/>
    <s v="f"/>
    <s v="f"/>
    <s v="f"/>
    <s v="t"/>
    <m/>
    <s v="https://www.halooglasi.com/nekretnine/izdavanje-stanova/newly-renovated-flat-in-a-great-area-of-new-b/5425643238359?kid=4"/>
    <s v="f"/>
    <n v="11.290322580645162"/>
  </r>
  <r>
    <n v="128"/>
    <s v="Novi Beograd - Blok 23 ID#53150 "/>
    <s v="Stan"/>
    <n v="73"/>
    <n v="3"/>
    <x v="0"/>
    <m/>
    <m/>
    <x v="0"/>
    <x v="0"/>
    <n v="3"/>
    <n v="10"/>
    <m/>
    <m/>
    <s v="mesečno"/>
    <n v="1000"/>
    <s v="€"/>
    <x v="0"/>
    <x v="1"/>
    <s v="Blok 23"/>
    <s v="Bulevar Milutina Milankovića "/>
    <x v="3"/>
    <s v="10.06.2023"/>
    <s v="f"/>
    <s v="t"/>
    <s v="f"/>
    <s v="t"/>
    <s v="f"/>
    <s v="t"/>
    <s v="f"/>
    <s v="f"/>
    <s v="f"/>
    <s v="f"/>
    <s v="f"/>
    <s v="f"/>
    <s v="t"/>
    <s v="t"/>
    <s v="f"/>
    <s v="f"/>
    <s v="f"/>
    <s v="t"/>
    <m/>
    <s v="https://www.halooglasi.com/nekretnine/izdavanje-stanova/novi-beograd---blok-23-id53150/5425643238360?kid=4"/>
    <s v="f"/>
    <n v="13.698630136986301"/>
  </r>
  <r>
    <n v="129"/>
    <s v="Odličan, Trosoban, Šumice "/>
    <s v="Stan"/>
    <n v="60"/>
    <n v="3"/>
    <x v="0"/>
    <s v="Novogradnja"/>
    <s v="Lux"/>
    <x v="0"/>
    <x v="0"/>
    <n v="2"/>
    <n v="3"/>
    <n v="100"/>
    <s v="€"/>
    <s v="mesečno"/>
    <n v="900"/>
    <s v="€"/>
    <x v="0"/>
    <x v="4"/>
    <s v="Lekino brdo"/>
    <m/>
    <x v="3"/>
    <s v="10.06.2023"/>
    <s v="f"/>
    <s v="t"/>
    <s v="f"/>
    <s v="t"/>
    <s v="f"/>
    <s v="t"/>
    <s v="t"/>
    <s v="f"/>
    <s v="t"/>
    <s v="f"/>
    <s v="f"/>
    <s v="f"/>
    <s v="t"/>
    <s v="t"/>
    <s v="t"/>
    <s v="f"/>
    <s v="t"/>
    <s v="t"/>
    <n v="0.5"/>
    <s v="https://www.halooglasi.com/nekretnine/izdavanje-stanova/odlican-trosoban-sumice/5425643241240?kid=4"/>
    <s v="f"/>
    <n v="15"/>
  </r>
  <r>
    <n v="130"/>
    <s v="Lux. Nov. Parking.Petfriendly, beli karton "/>
    <s v="Stan"/>
    <n v="93"/>
    <n v="3"/>
    <x v="0"/>
    <s v="Novogradnja"/>
    <s v="Lux"/>
    <x v="0"/>
    <x v="1"/>
    <n v="1"/>
    <n v="3"/>
    <n v="20"/>
    <s v="€"/>
    <s v="mesečno"/>
    <n v="700"/>
    <s v="€"/>
    <x v="0"/>
    <x v="4"/>
    <s v="Konjarnik"/>
    <s v="Mihaila Todorovića "/>
    <x v="3"/>
    <s v="10.06.2023"/>
    <s v="t"/>
    <s v="t"/>
    <s v="f"/>
    <s v="t"/>
    <s v="t"/>
    <s v="f"/>
    <s v="f"/>
    <s v="f"/>
    <s v="t"/>
    <s v="f"/>
    <s v="f"/>
    <s v="f"/>
    <s v="t"/>
    <s v="t"/>
    <s v="f"/>
    <s v="f"/>
    <s v="f"/>
    <s v="t"/>
    <m/>
    <s v="https://www.halooglasi.com/nekretnine/izdavanje-stanova/lux-nov-parking-petfriendly-beli-karton/5425643240939?kid=4"/>
    <s v="f"/>
    <n v="7.5268817204301079"/>
  </r>
  <r>
    <n v="131"/>
    <s v="Dvosoban 38m2, Narodno Pozorište, dvorište, podrum "/>
    <s v="Stan"/>
    <n v="38"/>
    <n v="2"/>
    <x v="1"/>
    <s v="Stara gradnja"/>
    <s v="Renovirano"/>
    <x v="0"/>
    <x v="3"/>
    <n v="0"/>
    <n v="1"/>
    <n v="8"/>
    <s v="€"/>
    <s v="mesečno"/>
    <n v="480"/>
    <s v="€"/>
    <x v="0"/>
    <x v="7"/>
    <s v="Centar"/>
    <s v="Dobračina "/>
    <x v="3"/>
    <s v="10.06.2023"/>
    <s v="f"/>
    <s v="t"/>
    <s v="f"/>
    <s v="t"/>
    <s v="f"/>
    <s v="f"/>
    <s v="f"/>
    <s v="f"/>
    <s v="f"/>
    <s v="f"/>
    <s v="f"/>
    <s v="t"/>
    <s v="t"/>
    <s v="t"/>
    <s v="f"/>
    <s v="f"/>
    <s v="f"/>
    <s v="t"/>
    <m/>
    <s v="https://www.halooglasi.com/nekretnine/izdavanje-stanova/dvosoban-38m2-narodno-pozoriste-dvoriste-podr/5425642397421?kid=4"/>
    <s v="f"/>
    <n v="12.631578947368421"/>
  </r>
  <r>
    <n v="132"/>
    <s v="Novi Beograd - A blok ID#53151 "/>
    <s v="Stan"/>
    <n v="35"/>
    <n v="1"/>
    <x v="0"/>
    <m/>
    <m/>
    <x v="0"/>
    <x v="0"/>
    <n v="4"/>
    <n v="10"/>
    <m/>
    <m/>
    <s v="mesečno"/>
    <n v="700"/>
    <s v="€"/>
    <x v="0"/>
    <x v="1"/>
    <s v="Blok 67a (A blok)"/>
    <s v="Jurija Gagarina "/>
    <x v="3"/>
    <s v="10.06.2023"/>
    <s v="f"/>
    <s v="t"/>
    <s v="f"/>
    <s v="t"/>
    <s v="f"/>
    <s v="t"/>
    <s v="f"/>
    <s v="f"/>
    <s v="f"/>
    <s v="f"/>
    <s v="f"/>
    <s v="f"/>
    <s v="t"/>
    <s v="t"/>
    <s v="f"/>
    <s v="f"/>
    <s v="f"/>
    <s v="t"/>
    <m/>
    <s v="https://www.halooglasi.com/nekretnine/izdavanje-stanova/novi-beograd---a-blok-id53151/5425643238361?kid=4"/>
    <s v="f"/>
    <n v="20"/>
  </r>
  <r>
    <n v="133"/>
    <s v="Novi Beograd - Belville ID#52574 "/>
    <s v="Stan"/>
    <n v="48"/>
    <n v="2"/>
    <x v="0"/>
    <m/>
    <m/>
    <x v="0"/>
    <x v="0"/>
    <n v="3"/>
    <n v="10"/>
    <m/>
    <m/>
    <s v="mesečno"/>
    <n v="750"/>
    <s v="€"/>
    <x v="0"/>
    <x v="1"/>
    <s v="Blok 67 (Belvil)"/>
    <s v="Jurija Gagarina "/>
    <x v="3"/>
    <s v="10.06.2023"/>
    <s v="f"/>
    <s v="t"/>
    <s v="f"/>
    <s v="t"/>
    <s v="f"/>
    <s v="t"/>
    <s v="f"/>
    <s v="f"/>
    <s v="f"/>
    <s v="f"/>
    <s v="f"/>
    <s v="f"/>
    <s v="t"/>
    <s v="t"/>
    <s v="f"/>
    <s v="f"/>
    <s v="f"/>
    <s v="t"/>
    <m/>
    <s v="https://www.halooglasi.com/nekretnine/izdavanje-stanova/novi-beograd---belville-id52574/5425643181436?kid=4"/>
    <s v="f"/>
    <n v="15.625"/>
  </r>
  <r>
    <n v="134"/>
    <s v="Nov, The One, 57m2, Prelep, Garaža Svetao "/>
    <s v="Stan"/>
    <n v="57"/>
    <n v="2"/>
    <x v="0"/>
    <s v="Novogradnja"/>
    <s v="Lux"/>
    <x v="0"/>
    <x v="0"/>
    <n v="1"/>
    <n v="5"/>
    <m/>
    <m/>
    <s v="mesečno"/>
    <n v="900"/>
    <s v="€"/>
    <x v="0"/>
    <x v="1"/>
    <s v="Blok 64"/>
    <s v="Omladinskih brigada "/>
    <x v="3"/>
    <s v="10.06.2023"/>
    <s v="f"/>
    <s v="t"/>
    <s v="f"/>
    <s v="f"/>
    <s v="f"/>
    <s v="t"/>
    <s v="f"/>
    <s v="t"/>
    <s v="t"/>
    <s v="t"/>
    <s v="f"/>
    <s v="f"/>
    <s v="t"/>
    <s v="t"/>
    <s v="f"/>
    <s v="f"/>
    <s v="f"/>
    <s v="t"/>
    <n v="0.5"/>
    <s v="https://www.halooglasi.com/nekretnine/izdavanje-stanova/nov-the-one-57m2-prelep-garaza-svetao/5425636666830?kid=4"/>
    <s v="f"/>
    <n v="15.789473684210526"/>
  </r>
  <r>
    <n v="135"/>
    <s v="Novi Beograd - Blok 45 ID#53152 "/>
    <s v="Stan"/>
    <n v="48"/>
    <n v="2"/>
    <x v="0"/>
    <m/>
    <m/>
    <x v="0"/>
    <x v="0"/>
    <n v="0.5"/>
    <n v="4"/>
    <m/>
    <m/>
    <s v="mesečno"/>
    <n v="450"/>
    <s v="€"/>
    <x v="0"/>
    <x v="1"/>
    <s v="Blok 45 (TC Enjub)"/>
    <m/>
    <x v="3"/>
    <s v="10.06.2023"/>
    <s v="f"/>
    <s v="t"/>
    <s v="f"/>
    <s v="t"/>
    <s v="f"/>
    <s v="t"/>
    <s v="f"/>
    <s v="f"/>
    <s v="f"/>
    <s v="f"/>
    <s v="f"/>
    <s v="f"/>
    <s v="t"/>
    <s v="t"/>
    <s v="f"/>
    <s v="f"/>
    <s v="f"/>
    <s v="t"/>
    <m/>
    <s v="https://www.halooglasi.com/nekretnine/izdavanje-stanova/novi-beograd---blok-45-id53152/5425643238363?kid=4"/>
    <s v="f"/>
    <n v="9.375"/>
  </r>
  <r>
    <n v="148"/>
    <s v="Lep Jednosoban Stan Centar Slavija Useljiv 13.06. "/>
    <s v="Stan"/>
    <n v="43"/>
    <n v="1.5"/>
    <x v="0"/>
    <s v="Stara gradnja"/>
    <s v="Renovirano"/>
    <x v="0"/>
    <x v="6"/>
    <n v="3"/>
    <n v="7"/>
    <m/>
    <m/>
    <s v="mesečno"/>
    <n v="650"/>
    <s v="€"/>
    <x v="0"/>
    <x v="0"/>
    <s v="Centar"/>
    <s v="Birčaninova "/>
    <x v="3"/>
    <s v="10.06.2023"/>
    <s v="t"/>
    <s v="t"/>
    <s v="f"/>
    <s v="f"/>
    <s v="f"/>
    <s v="t"/>
    <s v="f"/>
    <s v="t"/>
    <s v="t"/>
    <s v="f"/>
    <s v="f"/>
    <s v="f"/>
    <s v="t"/>
    <s v="t"/>
    <s v="t"/>
    <s v="t"/>
    <s v="f"/>
    <s v="t"/>
    <n v="0.5"/>
    <s v="https://www.halooglasi.com/nekretnine/izdavanje-stanova/lep-jednosoban-stan-centar-slavija-useljiv-13/5425643012266?kid=4"/>
    <s v="f"/>
    <n v="15.116279069767442"/>
  </r>
  <r>
    <n v="149"/>
    <s v="Troiposoban Stan, Vračar Hram - Useljiv od 01.06. "/>
    <s v="Stan"/>
    <n v="68"/>
    <n v="3.5"/>
    <x v="0"/>
    <m/>
    <s v="Renovirano"/>
    <x v="0"/>
    <x v="0"/>
    <n v="1"/>
    <n v="6"/>
    <m/>
    <m/>
    <s v="mesečno"/>
    <n v="750"/>
    <s v="€"/>
    <x v="0"/>
    <x v="2"/>
    <s v="Hram svetog Save"/>
    <s v="Šumatovačka "/>
    <x v="3"/>
    <s v="10.06.2023"/>
    <s v="t"/>
    <s v="t"/>
    <s v="f"/>
    <s v="f"/>
    <s v="f"/>
    <s v="t"/>
    <s v="f"/>
    <s v="t"/>
    <s v="t"/>
    <s v="f"/>
    <s v="f"/>
    <s v="f"/>
    <s v="t"/>
    <s v="t"/>
    <s v="t"/>
    <s v="t"/>
    <s v="f"/>
    <s v="t"/>
    <n v="0.5"/>
    <s v="https://www.halooglasi.com/nekretnine/izdavanje-stanova/troiposoban-stan-vracar-hram---useljiv-od-01/5425642909238?kid=4"/>
    <s v="f"/>
    <n v="11.029411764705882"/>
  </r>
  <r>
    <n v="150"/>
    <s v="75m2  K District, Kalemegdan, Dorćol, Beograd "/>
    <s v="Stan"/>
    <n v="75"/>
    <n v="3"/>
    <x v="0"/>
    <s v="Novogradnja"/>
    <s v="Lux"/>
    <x v="0"/>
    <x v="0"/>
    <n v="4"/>
    <m/>
    <m/>
    <m/>
    <m/>
    <n v="2300"/>
    <s v="€"/>
    <x v="0"/>
    <x v="7"/>
    <s v="Dorćol"/>
    <m/>
    <x v="3"/>
    <s v="10.06.2023"/>
    <s v="f"/>
    <s v="f"/>
    <s v="f"/>
    <s v="f"/>
    <s v="f"/>
    <s v="t"/>
    <s v="t"/>
    <s v="f"/>
    <s v="t"/>
    <s v="t"/>
    <s v="f"/>
    <s v="f"/>
    <s v="t"/>
    <s v="t"/>
    <s v="f"/>
    <s v="f"/>
    <s v="f"/>
    <s v="t"/>
    <m/>
    <s v="https://www.halooglasi.com/nekretnine/izdavanje-stanova/75m2-k-district-kalemegdan-dorcol-beograd/5425643238291"/>
    <s v="f"/>
    <n v="30.666666666666668"/>
  </r>
  <r>
    <n v="151"/>
    <s v="35m2  Obilićev Venac, Stari Grad, Beograd "/>
    <s v="Stan"/>
    <n v="35"/>
    <n v="1"/>
    <x v="0"/>
    <s v="Stara gradnja"/>
    <m/>
    <x v="0"/>
    <x v="0"/>
    <n v="3"/>
    <m/>
    <m/>
    <m/>
    <m/>
    <n v="550"/>
    <s v="€"/>
    <x v="0"/>
    <x v="7"/>
    <s v="Obilićev venac"/>
    <m/>
    <x v="3"/>
    <s v="10.06.2023"/>
    <s v="f"/>
    <s v="f"/>
    <s v="f"/>
    <s v="f"/>
    <s v="f"/>
    <s v="t"/>
    <s v="f"/>
    <s v="f"/>
    <s v="t"/>
    <s v="f"/>
    <s v="f"/>
    <s v="f"/>
    <s v="t"/>
    <s v="t"/>
    <s v="f"/>
    <s v="f"/>
    <s v="f"/>
    <s v="t"/>
    <m/>
    <s v="https://www.halooglasi.com/nekretnine/izdavanje-stanova/35m2-obilicev-venac-stari-grad-beograd/5425643238290"/>
    <s v="f"/>
    <n v="15.714285714285714"/>
  </r>
  <r>
    <n v="152"/>
    <s v="60m2  Kula West 65, Novi Beograd "/>
    <s v="Stan"/>
    <n v="60"/>
    <n v="2"/>
    <x v="0"/>
    <s v="Novogradnja"/>
    <s v="Lux"/>
    <x v="0"/>
    <x v="0"/>
    <n v="13"/>
    <m/>
    <m/>
    <m/>
    <m/>
    <n v="1700"/>
    <s v="€"/>
    <x v="0"/>
    <x v="1"/>
    <s v="Blok 65"/>
    <m/>
    <x v="3"/>
    <s v="10.06.2023"/>
    <s v="f"/>
    <s v="f"/>
    <s v="f"/>
    <s v="f"/>
    <s v="f"/>
    <s v="t"/>
    <s v="t"/>
    <s v="f"/>
    <s v="t"/>
    <s v="t"/>
    <s v="f"/>
    <s v="f"/>
    <s v="t"/>
    <s v="t"/>
    <s v="f"/>
    <s v="f"/>
    <s v="f"/>
    <s v="t"/>
    <m/>
    <s v="https://www.halooglasi.com/nekretnine/izdavanje-stanova/60m2-kula-west-65-novi-beograd/5425643234150"/>
    <s v="f"/>
    <n v="28.333333333333332"/>
  </r>
  <r>
    <n v="153"/>
    <s v="88m2  Admirala Geprata, Savski venac, Centar, Beo "/>
    <s v="Stan"/>
    <n v="88"/>
    <n v="2.5"/>
    <x v="0"/>
    <s v="Stara gradnja"/>
    <m/>
    <x v="0"/>
    <x v="0"/>
    <n v="2"/>
    <m/>
    <m/>
    <m/>
    <m/>
    <n v="1200"/>
    <s v="€"/>
    <x v="0"/>
    <x v="0"/>
    <s v="Savski trg - Pristanište"/>
    <m/>
    <x v="3"/>
    <s v="10.06.2023"/>
    <s v="f"/>
    <s v="f"/>
    <s v="f"/>
    <s v="f"/>
    <s v="f"/>
    <s v="t"/>
    <s v="t"/>
    <s v="f"/>
    <s v="t"/>
    <s v="f"/>
    <s v="f"/>
    <s v="f"/>
    <s v="f"/>
    <s v="t"/>
    <s v="f"/>
    <s v="f"/>
    <s v="f"/>
    <s v="t"/>
    <m/>
    <s v="https://www.halooglasi.com/nekretnine/izdavanje-stanova/88m2-admirala-geprata-savski-venac-centar-beo/5425643234148"/>
    <s v="f"/>
    <n v="13.636363636363637"/>
  </r>
  <r>
    <n v="154"/>
    <s v="Četvorosoban stan, Dorćol "/>
    <s v="Stan"/>
    <n v="114"/>
    <n v="4"/>
    <x v="1"/>
    <s v="Novogradnja"/>
    <s v="Lux"/>
    <x v="0"/>
    <x v="0"/>
    <n v="5"/>
    <n v="6"/>
    <m/>
    <m/>
    <s v="na 3 meseca"/>
    <n v="1250"/>
    <s v="€"/>
    <x v="0"/>
    <x v="7"/>
    <s v="Dorćol"/>
    <s v="Carigradska 18 "/>
    <x v="3"/>
    <s v="10.06.2023"/>
    <s v="t"/>
    <s v="t"/>
    <s v="f"/>
    <s v="t"/>
    <s v="f"/>
    <s v="t"/>
    <s v="f"/>
    <s v="f"/>
    <s v="t"/>
    <s v="t"/>
    <s v="f"/>
    <s v="f"/>
    <s v="t"/>
    <s v="t"/>
    <s v="t"/>
    <s v="f"/>
    <s v="f"/>
    <s v="t"/>
    <m/>
    <s v="https://www.halooglasi.com/nekretnine/izdavanje-stanova/cetvorosoban-stan-dorcol/5425642934585?kid=4"/>
    <s v="t"/>
    <n v="10.964912280701755"/>
  </r>
  <r>
    <n v="155"/>
    <s v="Novi Beograd - Stari merkator ID#53137 "/>
    <s v="Stan"/>
    <n v="55"/>
    <n v="2"/>
    <x v="0"/>
    <m/>
    <m/>
    <x v="0"/>
    <x v="0"/>
    <n v="3"/>
    <n v="8"/>
    <m/>
    <m/>
    <s v="mesečno"/>
    <n v="600"/>
    <s v="€"/>
    <x v="0"/>
    <x v="1"/>
    <s v="Stari Merkator"/>
    <s v="Bulevar Maršala Tolbuhina "/>
    <x v="3"/>
    <s v="10.06.2023"/>
    <s v="f"/>
    <s v="t"/>
    <s v="f"/>
    <s v="t"/>
    <s v="f"/>
    <s v="t"/>
    <s v="f"/>
    <s v="f"/>
    <s v="f"/>
    <s v="f"/>
    <s v="f"/>
    <s v="f"/>
    <s v="t"/>
    <s v="t"/>
    <s v="f"/>
    <s v="f"/>
    <s v="f"/>
    <s v="t"/>
    <m/>
    <s v="https://www.halooglasi.com/nekretnine/izdavanje-stanova/novi-beograd---stari-merkator-id53137/5425643238301?kid=4"/>
    <s v="f"/>
    <n v="10.909090909090908"/>
  </r>
  <r>
    <n v="156"/>
    <s v="Fully Furnished Renovated Apartment "/>
    <s v="Stan"/>
    <n v="40"/>
    <n v="1"/>
    <x v="0"/>
    <s v="Stara gradnja"/>
    <s v="Renovirano"/>
    <x v="0"/>
    <x v="0"/>
    <n v="1"/>
    <n v="10"/>
    <n v="100"/>
    <s v="€"/>
    <s v="mesečno"/>
    <n v="550"/>
    <s v="€"/>
    <x v="0"/>
    <x v="1"/>
    <s v="Blok 61"/>
    <s v="Jurija Gagarina "/>
    <x v="3"/>
    <s v="10.06.2023"/>
    <s v="f"/>
    <s v="t"/>
    <s v="f"/>
    <s v="t"/>
    <s v="t"/>
    <s v="t"/>
    <s v="t"/>
    <s v="f"/>
    <s v="t"/>
    <s v="f"/>
    <s v="f"/>
    <s v="f"/>
    <s v="t"/>
    <s v="t"/>
    <s v="t"/>
    <s v="f"/>
    <s v="t"/>
    <s v="t"/>
    <n v="0.5"/>
    <s v="https://www.halooglasi.com/nekretnine/izdavanje-stanova/fully-furnished-renovated-apartment/5425643239724"/>
    <s v="f"/>
    <n v="13.75"/>
  </r>
  <r>
    <n v="157"/>
    <s v="Pozeska, lep dvosoban stan, renoviran kompletno "/>
    <s v="Stan"/>
    <n v="52"/>
    <n v="2"/>
    <x v="1"/>
    <s v="Stara gradnja"/>
    <s v="Renovirano"/>
    <x v="0"/>
    <x v="0"/>
    <n v="4"/>
    <n v="6"/>
    <n v="80"/>
    <s v="€"/>
    <s v="mesečno"/>
    <n v="450"/>
    <s v="€"/>
    <x v="0"/>
    <x v="9"/>
    <s v="Banovo brdo"/>
    <s v="Požeška "/>
    <x v="3"/>
    <s v="10.06.2023"/>
    <s v="f"/>
    <s v="t"/>
    <s v="f"/>
    <s v="t"/>
    <s v="f"/>
    <s v="f"/>
    <s v="t"/>
    <s v="f"/>
    <s v="t"/>
    <s v="f"/>
    <s v="f"/>
    <s v="f"/>
    <s v="t"/>
    <s v="t"/>
    <s v="t"/>
    <s v="f"/>
    <s v="f"/>
    <s v="t"/>
    <m/>
    <s v="https://www.halooglasi.com/nekretnine/izdavanje-stanova/pozeska-lep-dvosoban-stan-renoviran-kompletno/5425642505086?kid=4"/>
    <s v="f"/>
    <n v="8.6538461538461533"/>
  </r>
  <r>
    <n v="158"/>
    <s v="Loft u centru  "/>
    <s v="Stan"/>
    <n v="25"/>
    <n v="0.5"/>
    <x v="1"/>
    <s v="Stara gradnja"/>
    <s v="Renovirano"/>
    <x v="0"/>
    <x v="5"/>
    <n v="2"/>
    <n v="3"/>
    <n v="35"/>
    <s v="€"/>
    <s v="mesečno"/>
    <n v="850"/>
    <s v="€"/>
    <x v="0"/>
    <x v="6"/>
    <s v="Dalmatinska"/>
    <s v="Svetozara Ćorovića "/>
    <x v="3"/>
    <s v="10.06.2023"/>
    <s v="f"/>
    <s v="t"/>
    <s v="f"/>
    <s v="f"/>
    <s v="f"/>
    <s v="f"/>
    <s v="f"/>
    <s v="f"/>
    <s v="t"/>
    <s v="f"/>
    <s v="f"/>
    <s v="f"/>
    <s v="t"/>
    <s v="t"/>
    <s v="f"/>
    <s v="f"/>
    <s v="f"/>
    <s v="f"/>
    <m/>
    <s v="https://www.halooglasi.com/nekretnine/izdavanje-stanova/loft-u-centru/5425643239288?kid=4"/>
    <s v="f"/>
    <n v="34"/>
  </r>
  <r>
    <n v="100"/>
    <s v="Luksuzan dvosoban stan, BW Residences "/>
    <s v="Stan"/>
    <n v="62"/>
    <n v="2"/>
    <x v="0"/>
    <s v="Novogradnja"/>
    <s v="Lux"/>
    <x v="0"/>
    <x v="0"/>
    <m/>
    <m/>
    <m/>
    <m/>
    <s v="mesečno"/>
    <n v="2000"/>
    <s v="€"/>
    <x v="0"/>
    <x v="0"/>
    <s v="Beograd na vodi"/>
    <s v="Hercegovačka "/>
    <x v="4"/>
    <s v="11.06.2023"/>
    <s v="f"/>
    <s v="f"/>
    <s v="f"/>
    <s v="f"/>
    <s v="f"/>
    <s v="f"/>
    <s v="f"/>
    <s v="f"/>
    <s v="f"/>
    <s v="f"/>
    <s v="f"/>
    <s v="f"/>
    <s v="f"/>
    <s v="f"/>
    <s v="f"/>
    <s v="f"/>
    <s v="f"/>
    <s v="t"/>
    <m/>
    <s v="https://www.halooglasi.com/nekretnine/izdavanje-stanova/luksuzan-dvosoban-stan-bw-residences/5425643172734?kid=4"/>
    <s v="f"/>
    <n v="32.258064516129032"/>
  </r>
  <r>
    <n v="101"/>
    <s v="Izdajem stan "/>
    <s v="Stan"/>
    <n v="53"/>
    <n v="2"/>
    <x v="1"/>
    <s v="Novogradnja"/>
    <s v="Lux"/>
    <x v="0"/>
    <x v="0"/>
    <n v="1"/>
    <n v="4"/>
    <m/>
    <m/>
    <s v="mesečno"/>
    <n v="900"/>
    <s v="€"/>
    <x v="0"/>
    <x v="5"/>
    <s v="Bulevar kralja Aleksandra"/>
    <s v="Miiana Rakića 1 "/>
    <x v="4"/>
    <s v="11.06.2023"/>
    <s v="f"/>
    <s v="t"/>
    <s v="f"/>
    <s v="t"/>
    <s v="f"/>
    <s v="t"/>
    <s v="f"/>
    <s v="f"/>
    <s v="t"/>
    <s v="f"/>
    <s v="f"/>
    <s v="f"/>
    <s v="f"/>
    <s v="t"/>
    <s v="t"/>
    <s v="f"/>
    <s v="t"/>
    <s v="t"/>
    <m/>
    <s v="https://www.halooglasi.com/nekretnine/izdavanje-stanova/izdajem-stan/5425643241015?kid=4"/>
    <s v="f"/>
    <n v="16.981132075471699"/>
  </r>
  <r>
    <n v="102"/>
    <s v="Namešten stan sa garažom u Vojvode Stepe "/>
    <s v="Stan"/>
    <n v="40"/>
    <n v="1.5"/>
    <x v="1"/>
    <s v="Novogradnja"/>
    <s v="Renovirano"/>
    <x v="0"/>
    <x v="0"/>
    <n v="1"/>
    <n v="6"/>
    <m/>
    <m/>
    <s v="mesečno"/>
    <n v="600"/>
    <s v="€"/>
    <x v="0"/>
    <x v="4"/>
    <s v="Vojvode Stepe"/>
    <s v="Vojvode Stepe "/>
    <x v="4"/>
    <s v="11.06.2023"/>
    <s v="t"/>
    <s v="t"/>
    <s v="f"/>
    <s v="t"/>
    <s v="t"/>
    <s v="t"/>
    <s v="f"/>
    <s v="f"/>
    <s v="t"/>
    <s v="t"/>
    <s v="f"/>
    <s v="f"/>
    <s v="t"/>
    <s v="t"/>
    <s v="t"/>
    <s v="f"/>
    <s v="f"/>
    <s v="t"/>
    <m/>
    <s v="https://www.halooglasi.com/nekretnine/izdavanje-stanova/namesten-stan-sa-garazom-u-vojvode-stepe/5425643243886?kid=4"/>
    <s v="f"/>
    <n v="15"/>
  </r>
  <r>
    <n v="103"/>
    <s v="Centar - Savski Venac ID#52388 "/>
    <s v="Stan"/>
    <n v="48"/>
    <n v="2"/>
    <x v="0"/>
    <m/>
    <m/>
    <x v="0"/>
    <x v="0"/>
    <n v="4"/>
    <n v="5"/>
    <m/>
    <m/>
    <s v="mesečno"/>
    <n v="500"/>
    <s v="€"/>
    <x v="0"/>
    <x v="0"/>
    <s v="Klinički centar"/>
    <s v="Bircaninova "/>
    <x v="4"/>
    <s v="11.06.2023"/>
    <s v="f"/>
    <s v="t"/>
    <s v="f"/>
    <s v="t"/>
    <s v="f"/>
    <s v="t"/>
    <s v="f"/>
    <s v="f"/>
    <s v="f"/>
    <s v="f"/>
    <s v="f"/>
    <s v="f"/>
    <s v="t"/>
    <s v="t"/>
    <s v="f"/>
    <s v="f"/>
    <s v="f"/>
    <s v="t"/>
    <m/>
    <s v="https://www.halooglasi.com/nekretnine/izdavanje-stanova/centar---savski-venac-id52388/5425642991708?kid=4"/>
    <s v="f"/>
    <n v="10.416666666666666"/>
  </r>
  <r>
    <n v="104"/>
    <s v="U blizini TC Zira sa niskim režijama, pet friendly "/>
    <s v="Stan"/>
    <n v="38"/>
    <n v="2"/>
    <x v="0"/>
    <m/>
    <s v="Renovirano"/>
    <x v="0"/>
    <x v="3"/>
    <n v="0"/>
    <m/>
    <m/>
    <m/>
    <s v="mesečno"/>
    <n v="400"/>
    <s v="€"/>
    <x v="0"/>
    <x v="5"/>
    <s v="Vukov Spomenik"/>
    <s v="Braće Ribnikar "/>
    <x v="4"/>
    <s v="11.06.2023"/>
    <s v="t"/>
    <s v="t"/>
    <s v="f"/>
    <s v="t"/>
    <s v="f"/>
    <s v="f"/>
    <s v="f"/>
    <s v="f"/>
    <s v="t"/>
    <s v="f"/>
    <s v="f"/>
    <s v="t"/>
    <s v="t"/>
    <s v="t"/>
    <s v="t"/>
    <s v="f"/>
    <s v="f"/>
    <s v="t"/>
    <n v="0.5"/>
    <s v="https://www.halooglasi.com/nekretnine/izdavanje-stanova/u-blizini-tc-zira-sa-niskim-rezijama-pet-frie/5425642952489?kid=4"/>
    <s v="f"/>
    <n v="10.526315789473685"/>
  </r>
  <r>
    <n v="105"/>
    <s v="Renoviran, lep svetao stan, Hotel Jugoslavija "/>
    <s v="Stan"/>
    <n v="88"/>
    <n v="3"/>
    <x v="0"/>
    <m/>
    <s v="Renovirano"/>
    <x v="0"/>
    <x v="0"/>
    <n v="3"/>
    <n v="8"/>
    <m/>
    <m/>
    <s v="mesečno"/>
    <n v="900"/>
    <s v="€"/>
    <x v="0"/>
    <x v="1"/>
    <s v="Hotel Jugoslavija"/>
    <s v="Bulevar maršala Tolbuhina "/>
    <x v="4"/>
    <s v="11.06.2023"/>
    <s v="f"/>
    <s v="f"/>
    <s v="f"/>
    <s v="t"/>
    <s v="f"/>
    <s v="t"/>
    <s v="f"/>
    <s v="f"/>
    <s v="f"/>
    <s v="f"/>
    <s v="f"/>
    <s v="f"/>
    <s v="f"/>
    <s v="f"/>
    <s v="t"/>
    <s v="f"/>
    <s v="f"/>
    <s v="t"/>
    <m/>
    <s v="https://www.halooglasi.com/nekretnine/izdavanje-stanova/renoviran-lep-svetao-stan-hotel-jugoslavija/5425642943566?kid=4"/>
    <s v="f"/>
    <n v="10.227272727272727"/>
  </r>
  <r>
    <n v="106"/>
    <s v="Smestaj za radnike - odlican "/>
    <s v="Stan"/>
    <n v="33"/>
    <n v="1"/>
    <x v="1"/>
    <s v="Novogradnja"/>
    <s v="Izvorno stanje"/>
    <x v="0"/>
    <x v="2"/>
    <n v="1"/>
    <n v="1"/>
    <n v="0"/>
    <m/>
    <s v="mesečno"/>
    <n v="120"/>
    <s v="€"/>
    <x v="0"/>
    <x v="6"/>
    <s v="Borča"/>
    <s v="Jna - Put za Ovcu "/>
    <x v="4"/>
    <s v="11.06.2023"/>
    <s v="f"/>
    <s v="f"/>
    <s v="f"/>
    <s v="f"/>
    <s v="f"/>
    <s v="f"/>
    <s v="t"/>
    <s v="f"/>
    <s v="f"/>
    <s v="f"/>
    <s v="f"/>
    <s v="f"/>
    <s v="t"/>
    <s v="t"/>
    <s v="f"/>
    <s v="t"/>
    <s v="f"/>
    <s v="t"/>
    <m/>
    <s v="https://www.halooglasi.com/nekretnine/izdavanje-stanova/smestaj-za-radnike---odlican/5425642254132?kid=4"/>
    <s v="f"/>
    <n v="3.6363636363636362"/>
  </r>
  <r>
    <n v="107"/>
    <s v="West 65 - 2.0 stan "/>
    <s v="Stan"/>
    <n v="63"/>
    <n v="2"/>
    <x v="1"/>
    <s v="Novogradnja"/>
    <s v="Lux"/>
    <x v="0"/>
    <x v="4"/>
    <n v="2"/>
    <n v="7"/>
    <m/>
    <m/>
    <s v="mesečno"/>
    <n v="1200"/>
    <s v="€"/>
    <x v="0"/>
    <x v="1"/>
    <s v="Blok 65"/>
    <s v="Omladinskih brigada "/>
    <x v="4"/>
    <s v="11.06.2023"/>
    <s v="f"/>
    <s v="t"/>
    <s v="f"/>
    <s v="t"/>
    <s v="f"/>
    <s v="t"/>
    <s v="f"/>
    <s v="f"/>
    <s v="t"/>
    <s v="t"/>
    <s v="f"/>
    <s v="f"/>
    <s v="t"/>
    <s v="t"/>
    <s v="f"/>
    <s v="f"/>
    <s v="f"/>
    <s v="t"/>
    <m/>
    <s v="https://www.halooglasi.com/nekretnine/izdavanje-stanova/west-65---2-0-stan/5425643244082?kid=4"/>
    <s v="f"/>
    <n v="19.047619047619047"/>
  </r>
  <r>
    <n v="108"/>
    <s v="Krnjača - lep stančić "/>
    <s v="Stan"/>
    <n v="40"/>
    <n v="1.5"/>
    <x v="1"/>
    <s v="Stara gradnja"/>
    <s v="Renovirano"/>
    <x v="0"/>
    <x v="3"/>
    <n v="2"/>
    <n v="3"/>
    <n v="10"/>
    <s v="€"/>
    <s v="mesečno"/>
    <n v="350"/>
    <s v="€"/>
    <x v="0"/>
    <x v="6"/>
    <s v="Krnjača"/>
    <s v="Grge Andrijanovića ulica 7. "/>
    <x v="4"/>
    <s v="11.06.2023"/>
    <s v="t"/>
    <s v="t"/>
    <s v="f"/>
    <s v="f"/>
    <s v="f"/>
    <s v="f"/>
    <s v="t"/>
    <s v="f"/>
    <s v="f"/>
    <s v="f"/>
    <s v="f"/>
    <s v="f"/>
    <s v="f"/>
    <s v="f"/>
    <s v="f"/>
    <s v="f"/>
    <s v="f"/>
    <s v="t"/>
    <m/>
    <s v="https://www.halooglasi.com/nekretnine/izdavanje-stanova/krnjaca---lep-stancic/5425643244647"/>
    <s v="f"/>
    <n v="8.75"/>
  </r>
  <r>
    <n v="109"/>
    <s v="Stari Merkator - Zelene Avenije ID#50200 "/>
    <s v="Stan"/>
    <n v="80"/>
    <n v="3"/>
    <x v="0"/>
    <m/>
    <m/>
    <x v="0"/>
    <x v="0"/>
    <n v="2"/>
    <n v="6"/>
    <m/>
    <m/>
    <s v="mesečno"/>
    <n v="850"/>
    <s v="€"/>
    <x v="0"/>
    <x v="1"/>
    <s v="Stari Merkator"/>
    <m/>
    <x v="4"/>
    <s v="11.06.2023"/>
    <s v="f"/>
    <s v="t"/>
    <s v="f"/>
    <s v="t"/>
    <s v="f"/>
    <s v="t"/>
    <s v="f"/>
    <s v="f"/>
    <s v="f"/>
    <s v="f"/>
    <s v="f"/>
    <s v="f"/>
    <s v="t"/>
    <s v="t"/>
    <s v="f"/>
    <s v="f"/>
    <s v="f"/>
    <s v="t"/>
    <m/>
    <s v="https://www.halooglasi.com/nekretnine/izdavanje-stanova/stari-merkator---zelene-avenije-id50200/5425643243541?kid=4"/>
    <s v="f"/>
    <n v="10.625"/>
  </r>
  <r>
    <n v="110"/>
    <s v="Tašmajdan, namešten dvosoban stan, 56 (lođa), cg "/>
    <s v="Stan"/>
    <n v="51"/>
    <n v="2"/>
    <x v="0"/>
    <s v="Stara gradnja"/>
    <m/>
    <x v="0"/>
    <x v="0"/>
    <n v="1"/>
    <n v="7"/>
    <m/>
    <m/>
    <s v="mesečno"/>
    <n v="700"/>
    <s v="€"/>
    <x v="0"/>
    <x v="6"/>
    <s v="Tašmajdan"/>
    <s v="Miročka "/>
    <x v="4"/>
    <s v="11.06.2023"/>
    <s v="f"/>
    <s v="t"/>
    <s v="f"/>
    <s v="f"/>
    <s v="f"/>
    <s v="t"/>
    <s v="f"/>
    <s v="f"/>
    <s v="t"/>
    <s v="f"/>
    <s v="f"/>
    <s v="f"/>
    <s v="t"/>
    <s v="t"/>
    <s v="f"/>
    <s v="f"/>
    <s v="f"/>
    <s v="t"/>
    <n v="0.5"/>
    <s v="https://www.halooglasi.com/nekretnine/izdavanje-stanova/tasmajdan-namesten-dvosoban-stan-56-lodja-cg/5425643234956?kid=4"/>
    <s v="f"/>
    <n v="13.725490196078431"/>
  </r>
  <r>
    <n v="111"/>
    <s v="Novi Beograd - The one ID#53156 "/>
    <s v="Stan"/>
    <n v="48"/>
    <n v="2"/>
    <x v="0"/>
    <m/>
    <m/>
    <x v="0"/>
    <x v="0"/>
    <n v="1"/>
    <n v="6"/>
    <m/>
    <m/>
    <s v="mesečno"/>
    <n v="800"/>
    <s v="€"/>
    <x v="0"/>
    <x v="1"/>
    <s v="Blok 67a (A blok)"/>
    <s v="Omladinskih Brigada "/>
    <x v="4"/>
    <s v="11.06.2023"/>
    <s v="f"/>
    <s v="t"/>
    <s v="f"/>
    <s v="t"/>
    <s v="f"/>
    <s v="t"/>
    <s v="f"/>
    <s v="f"/>
    <s v="f"/>
    <s v="f"/>
    <s v="f"/>
    <s v="f"/>
    <s v="t"/>
    <s v="t"/>
    <s v="f"/>
    <s v="f"/>
    <s v="f"/>
    <s v="t"/>
    <m/>
    <s v="https://www.halooglasi.com/nekretnine/izdavanje-stanova/novi-beograd---the-one-id53156/5425643243543?kid=4"/>
    <s v="f"/>
    <n v="16.666666666666668"/>
  </r>
  <r>
    <n v="112"/>
    <s v="Izdajem četvorosoban stan "/>
    <s v="Stan"/>
    <n v="65"/>
    <n v="3"/>
    <x v="1"/>
    <s v="Novogradnja"/>
    <s v="Izvorno stanje"/>
    <x v="1"/>
    <x v="2"/>
    <n v="2"/>
    <n v="4"/>
    <n v="25"/>
    <s v="€"/>
    <s v="mesečno"/>
    <n v="450"/>
    <s v="€"/>
    <x v="0"/>
    <x v="3"/>
    <s v="Altina"/>
    <s v="Ugrinovački put "/>
    <x v="4"/>
    <s v="11.06.2023"/>
    <s v="t"/>
    <s v="t"/>
    <s v="f"/>
    <s v="t"/>
    <s v="f"/>
    <s v="f"/>
    <s v="t"/>
    <s v="f"/>
    <s v="t"/>
    <s v="t"/>
    <s v="f"/>
    <s v="f"/>
    <s v="f"/>
    <s v="f"/>
    <s v="t"/>
    <s v="f"/>
    <s v="t"/>
    <s v="t"/>
    <m/>
    <s v="https://www.halooglasi.com/nekretnine/izdavanje-stanova/izdajem-cetvorosoban-stan/5425643243731?kid=4"/>
    <s v="t"/>
    <n v="6.9230769230769234"/>
  </r>
  <r>
    <n v="113"/>
    <s v="Novi Beograd - West 65 ID#53158 "/>
    <s v="Stan"/>
    <n v="63"/>
    <n v="2"/>
    <x v="0"/>
    <m/>
    <m/>
    <x v="0"/>
    <x v="2"/>
    <n v="2"/>
    <n v="7"/>
    <m/>
    <m/>
    <s v="mesečno"/>
    <n v="1200"/>
    <s v="€"/>
    <x v="0"/>
    <x v="1"/>
    <s v="Blok 65"/>
    <s v="Omladinskih Brigada "/>
    <x v="4"/>
    <s v="11.06.2023"/>
    <s v="f"/>
    <s v="t"/>
    <s v="f"/>
    <s v="t"/>
    <s v="f"/>
    <s v="t"/>
    <s v="f"/>
    <s v="f"/>
    <s v="f"/>
    <s v="f"/>
    <s v="f"/>
    <s v="f"/>
    <s v="t"/>
    <s v="t"/>
    <s v="f"/>
    <s v="f"/>
    <s v="f"/>
    <s v="t"/>
    <m/>
    <s v="https://www.halooglasi.com/nekretnine/izdavanje-stanova/novi-beograd---west-65-id53158/5425643243546?kid=4"/>
    <s v="f"/>
    <n v="19.047619047619047"/>
  </r>
  <r>
    <n v="114"/>
    <s v="Novi Beograd - Fontana ID#53067 "/>
    <s v="Stan"/>
    <n v="35"/>
    <n v="2"/>
    <x v="0"/>
    <m/>
    <m/>
    <x v="0"/>
    <x v="0"/>
    <n v="1"/>
    <n v="8"/>
    <m/>
    <m/>
    <s v="mesečno"/>
    <n v="450"/>
    <s v="€"/>
    <x v="0"/>
    <x v="1"/>
    <s v="Fontana"/>
    <s v="Pariske Komune "/>
    <x v="4"/>
    <s v="11.06.2023"/>
    <s v="f"/>
    <s v="t"/>
    <s v="f"/>
    <s v="t"/>
    <s v="f"/>
    <s v="t"/>
    <s v="f"/>
    <s v="f"/>
    <s v="f"/>
    <s v="f"/>
    <s v="f"/>
    <s v="f"/>
    <s v="t"/>
    <s v="t"/>
    <s v="f"/>
    <s v="f"/>
    <s v="f"/>
    <s v="t"/>
    <m/>
    <s v="https://www.halooglasi.com/nekretnine/izdavanje-stanova/novi-beograd---fontana-id53067/5425643206569?kid=4"/>
    <s v="f"/>
    <n v="12.857142857142858"/>
  </r>
  <r>
    <n v="115"/>
    <s v="Centar, Dobračina- svetao,renoviran, namešten "/>
    <s v="Stan"/>
    <n v="70"/>
    <n v="2.5"/>
    <x v="1"/>
    <s v="Stara gradnja"/>
    <s v="Renovirano"/>
    <x v="0"/>
    <x v="6"/>
    <n v="1"/>
    <n v="4"/>
    <n v="50"/>
    <s v="€"/>
    <s v="mesečno"/>
    <n v="1000"/>
    <s v="€"/>
    <x v="0"/>
    <x v="7"/>
    <s v="Centar"/>
    <s v="Dobračina "/>
    <x v="4"/>
    <s v="11.06.2023"/>
    <s v="f"/>
    <s v="t"/>
    <s v="t"/>
    <s v="t"/>
    <s v="f"/>
    <s v="t"/>
    <s v="f"/>
    <s v="f"/>
    <s v="t"/>
    <s v="f"/>
    <s v="f"/>
    <s v="f"/>
    <s v="t"/>
    <s v="t"/>
    <s v="f"/>
    <s v="f"/>
    <s v="f"/>
    <s v="t"/>
    <m/>
    <s v="https://www.halooglasi.com/nekretnine/izdavanje-stanova/centar-dobracina--svetao-renoviran-namesten/5425642886327?kid=4"/>
    <s v="f"/>
    <n v="14.285714285714286"/>
  </r>
  <r>
    <n v="116"/>
    <s v="Garsonjera  "/>
    <s v="Stan"/>
    <n v="18"/>
    <n v="0.5"/>
    <x v="1"/>
    <m/>
    <s v="Renovirano"/>
    <x v="0"/>
    <x v="1"/>
    <n v="0"/>
    <m/>
    <n v="50"/>
    <s v="€"/>
    <s v="mesečno"/>
    <n v="300"/>
    <s v="€"/>
    <x v="0"/>
    <x v="5"/>
    <s v="Zvezdarska šuma"/>
    <s v="Neretvanska "/>
    <x v="4"/>
    <s v="11.06.2023"/>
    <s v="f"/>
    <s v="t"/>
    <s v="f"/>
    <s v="f"/>
    <s v="f"/>
    <s v="f"/>
    <s v="f"/>
    <s v="f"/>
    <s v="f"/>
    <s v="f"/>
    <s v="f"/>
    <s v="t"/>
    <s v="t"/>
    <s v="t"/>
    <s v="f"/>
    <s v="f"/>
    <s v="f"/>
    <s v="t"/>
    <m/>
    <s v="https://www.halooglasi.com/nekretnine/izdavanje-stanova/garsonjera/5425643151428?kid=4"/>
    <s v="f"/>
    <n v="16.666666666666668"/>
  </r>
  <r>
    <n v="117"/>
    <s v="Tašmajdan, Kraljice Marije, vlasnik, namešten, cg "/>
    <s v="Stan"/>
    <n v="55"/>
    <n v="2"/>
    <x v="1"/>
    <s v="Stara gradnja"/>
    <s v="Renovirano"/>
    <x v="0"/>
    <x v="0"/>
    <n v="5"/>
    <n v="8"/>
    <n v="150"/>
    <s v="€"/>
    <s v="mesečno"/>
    <n v="650"/>
    <s v="€"/>
    <x v="0"/>
    <x v="6"/>
    <s v="Tašmajdan"/>
    <s v="Kraljice Marije "/>
    <x v="4"/>
    <s v="11.06.2023"/>
    <s v="t"/>
    <s v="t"/>
    <s v="f"/>
    <s v="t"/>
    <s v="f"/>
    <s v="t"/>
    <s v="f"/>
    <s v="t"/>
    <s v="t"/>
    <s v="t"/>
    <s v="t"/>
    <s v="f"/>
    <s v="t"/>
    <s v="t"/>
    <s v="t"/>
    <s v="f"/>
    <s v="t"/>
    <s v="t"/>
    <m/>
    <s v="https://www.halooglasi.com/nekretnine/izdavanje-stanova/tasmajdan-kraljice-marije-vlasnik-namesten-cg/5425637034520?kid=4"/>
    <s v="f"/>
    <n v="11.818181818181818"/>
  </r>
  <r>
    <n v="118"/>
    <s v="Bežanijska kosa - Bezanijska Kosa 3 ID#50834 "/>
    <s v="Stan"/>
    <n v="28"/>
    <n v="1"/>
    <x v="0"/>
    <m/>
    <m/>
    <x v="0"/>
    <x v="0"/>
    <n v="6"/>
    <n v="7"/>
    <m/>
    <m/>
    <s v="mesečno"/>
    <n v="280"/>
    <s v="€"/>
    <x v="0"/>
    <x v="1"/>
    <s v="Bežanijska kosa 3"/>
    <s v="Srđana Aleksića "/>
    <x v="4"/>
    <s v="11.06.2023"/>
    <s v="f"/>
    <s v="t"/>
    <s v="f"/>
    <s v="t"/>
    <s v="f"/>
    <s v="t"/>
    <s v="f"/>
    <s v="f"/>
    <s v="f"/>
    <s v="f"/>
    <s v="f"/>
    <s v="f"/>
    <s v="t"/>
    <s v="t"/>
    <s v="f"/>
    <s v="f"/>
    <s v="f"/>
    <s v="t"/>
    <m/>
    <s v="https://www.halooglasi.com/nekretnine/izdavanje-stanova/bezanijska-kosa---bezanijska-kosa-3-id50834/5425643153589?kid=4"/>
    <s v="f"/>
    <n v="10"/>
  </r>
  <r>
    <n v="119"/>
    <s v="Novi Beograd - Fontana ID#52938 "/>
    <s v="Stan"/>
    <n v="38"/>
    <n v="2"/>
    <x v="0"/>
    <m/>
    <m/>
    <x v="0"/>
    <x v="0"/>
    <n v="5"/>
    <n v="8"/>
    <m/>
    <m/>
    <s v="mesečno"/>
    <n v="400"/>
    <s v="€"/>
    <x v="0"/>
    <x v="1"/>
    <s v="Fontana"/>
    <s v="Pariske Komune "/>
    <x v="4"/>
    <s v="11.06.2023"/>
    <s v="f"/>
    <s v="t"/>
    <s v="f"/>
    <s v="t"/>
    <s v="f"/>
    <s v="f"/>
    <s v="f"/>
    <s v="f"/>
    <s v="f"/>
    <s v="f"/>
    <s v="f"/>
    <s v="f"/>
    <s v="t"/>
    <s v="t"/>
    <s v="f"/>
    <s v="f"/>
    <s v="f"/>
    <s v="t"/>
    <m/>
    <s v="https://www.halooglasi.com/nekretnine/izdavanje-stanova/novi-beograd---fontana-id52938/5425643238302?kid=4"/>
    <s v="f"/>
    <n v="10.526315789473685"/>
  </r>
  <r>
    <n v="120"/>
    <s v="Lux stan sa garažnim mestom u Belvilu "/>
    <s v="Stan"/>
    <n v="103"/>
    <n v="3"/>
    <x v="1"/>
    <s v="Novogradnja"/>
    <s v="Lux"/>
    <x v="0"/>
    <x v="0"/>
    <n v="2"/>
    <n v="11"/>
    <m/>
    <m/>
    <s v="mesečno"/>
    <n v="1300"/>
    <s v="€"/>
    <x v="0"/>
    <x v="1"/>
    <s v="Blok 67 (Belvil)"/>
    <s v="Jurija Gagarina "/>
    <x v="4"/>
    <s v="11.06.2023"/>
    <s v="f"/>
    <s v="t"/>
    <s v="f"/>
    <s v="f"/>
    <s v="f"/>
    <s v="t"/>
    <s v="f"/>
    <s v="f"/>
    <s v="t"/>
    <s v="f"/>
    <s v="f"/>
    <s v="f"/>
    <s v="f"/>
    <s v="f"/>
    <s v="f"/>
    <s v="f"/>
    <s v="f"/>
    <s v="t"/>
    <m/>
    <s v="https://www.halooglasi.com/nekretnine/izdavanje-stanova/lux-stan-sa-garaznim-mestom-u-belvilu/5425643201321?kid=4"/>
    <s v="f"/>
    <n v="12.621359223300971"/>
  </r>
  <r>
    <n v="136"/>
    <s v="Novi Beograd - Blok 37 ID#53029 "/>
    <s v="Stan"/>
    <n v="70"/>
    <n v="2.5"/>
    <x v="0"/>
    <m/>
    <m/>
    <x v="0"/>
    <x v="0"/>
    <n v="3"/>
    <n v="8"/>
    <m/>
    <m/>
    <s v="mesečno"/>
    <n v="550"/>
    <s v="€"/>
    <x v="0"/>
    <x v="1"/>
    <s v="Blok 37"/>
    <m/>
    <x v="4"/>
    <s v="11.06.2023"/>
    <s v="f"/>
    <s v="t"/>
    <s v="f"/>
    <s v="t"/>
    <s v="f"/>
    <s v="t"/>
    <s v="f"/>
    <s v="f"/>
    <s v="f"/>
    <s v="f"/>
    <s v="f"/>
    <s v="f"/>
    <s v="t"/>
    <s v="t"/>
    <s v="f"/>
    <s v="f"/>
    <s v="f"/>
    <s v="t"/>
    <m/>
    <s v="https://www.halooglasi.com/nekretnine/izdavanje-stanova/novi-beograd---blok-37-id53029/5425643200594?kid=4"/>
    <s v="f"/>
    <n v="7.8571428571428568"/>
  </r>
  <r>
    <n v="137"/>
    <s v="Zemun - Cara dusana ID#53161 "/>
    <s v="Stan"/>
    <n v="42"/>
    <n v="1.5"/>
    <x v="0"/>
    <m/>
    <m/>
    <x v="0"/>
    <x v="2"/>
    <n v="3"/>
    <n v="4"/>
    <m/>
    <m/>
    <s v="mesečno"/>
    <n v="350"/>
    <s v="€"/>
    <x v="0"/>
    <x v="3"/>
    <s v="Cara Dušana"/>
    <s v="Cara Dušana "/>
    <x v="4"/>
    <s v="11.06.2023"/>
    <s v="f"/>
    <s v="t"/>
    <s v="f"/>
    <s v="t"/>
    <s v="f"/>
    <s v="f"/>
    <s v="f"/>
    <s v="f"/>
    <s v="f"/>
    <s v="f"/>
    <s v="f"/>
    <s v="f"/>
    <s v="t"/>
    <s v="t"/>
    <s v="f"/>
    <s v="f"/>
    <s v="f"/>
    <s v="t"/>
    <m/>
    <s v="https://www.halooglasi.com/nekretnine/izdavanje-stanova/zemun---cara-dusana-id53161/5425643243537?kid=4"/>
    <s v="f"/>
    <n v="8.3333333333333339"/>
  </r>
  <r>
    <n v="138"/>
    <s v="Novi Beograd - Stari Merkator "/>
    <s v="Stan"/>
    <n v="34"/>
    <n v="1"/>
    <x v="1"/>
    <s v="Stara gradnja"/>
    <s v="Renovirano"/>
    <x v="0"/>
    <x v="0"/>
    <n v="2"/>
    <n v="8"/>
    <m/>
    <m/>
    <s v="mesečno"/>
    <n v="450"/>
    <s v="€"/>
    <x v="0"/>
    <x v="1"/>
    <s v="Stari Merkator"/>
    <s v="Otona Župančiča "/>
    <x v="4"/>
    <s v="11.06.2023"/>
    <s v="f"/>
    <s v="t"/>
    <s v="f"/>
    <s v="t"/>
    <s v="f"/>
    <s v="t"/>
    <s v="f"/>
    <s v="f"/>
    <s v="t"/>
    <s v="f"/>
    <s v="f"/>
    <s v="f"/>
    <s v="f"/>
    <s v="f"/>
    <s v="t"/>
    <s v="f"/>
    <s v="f"/>
    <s v="t"/>
    <m/>
    <s v="https://www.halooglasi.com/nekretnine/izdavanje-stanova/novi-beograd---stari-merkator/5425643243852?kid=4"/>
    <s v="t"/>
    <n v="13.235294117647058"/>
  </r>
  <r>
    <n v="139"/>
    <s v="Centar - Vracar lekino brdo ID#53052 "/>
    <s v="Stan"/>
    <n v="60"/>
    <n v="2"/>
    <x v="0"/>
    <m/>
    <m/>
    <x v="0"/>
    <x v="0"/>
    <n v="3"/>
    <n v="4"/>
    <m/>
    <m/>
    <s v="mesečno"/>
    <n v="450"/>
    <s v="€"/>
    <x v="0"/>
    <x v="4"/>
    <s v="Lekino brdo"/>
    <s v="Vidska "/>
    <x v="4"/>
    <s v="11.06.2023"/>
    <s v="f"/>
    <s v="t"/>
    <s v="f"/>
    <s v="t"/>
    <s v="f"/>
    <s v="f"/>
    <s v="f"/>
    <s v="f"/>
    <s v="f"/>
    <s v="f"/>
    <s v="f"/>
    <s v="f"/>
    <s v="t"/>
    <s v="t"/>
    <s v="f"/>
    <s v="f"/>
    <s v="f"/>
    <s v="t"/>
    <m/>
    <s v="https://www.halooglasi.com/nekretnine/izdavanje-stanova/centar---vracar-lekino-brdo-id53052/5425643206577?kid=4"/>
    <s v="f"/>
    <n v="7.5"/>
  </r>
  <r>
    <n v="41"/>
    <s v="Novi Beograd - Savada a blok ID#53170 "/>
    <s v="Stan"/>
    <n v="75"/>
    <n v="2"/>
    <x v="0"/>
    <m/>
    <m/>
    <x v="0"/>
    <x v="0"/>
    <n v="7"/>
    <n v="7"/>
    <m/>
    <m/>
    <s v="mesečno"/>
    <n v="950"/>
    <s v="€"/>
    <x v="0"/>
    <x v="1"/>
    <s v="Blok 67a (A blok)"/>
    <s v="Urosa Martinovica "/>
    <x v="5"/>
    <s v="12.06.2023"/>
    <s v="f"/>
    <s v="t"/>
    <s v="f"/>
    <s v="f"/>
    <s v="f"/>
    <s v="t"/>
    <s v="f"/>
    <s v="f"/>
    <s v="f"/>
    <s v="f"/>
    <s v="f"/>
    <s v="f"/>
    <s v="t"/>
    <s v="t"/>
    <s v="f"/>
    <s v="f"/>
    <s v="f"/>
    <s v="t"/>
    <m/>
    <s v="https://www.halooglasi.com/nekretnine/izdavanje-stanova/novi-beograd---savada-a-blok-id53170/5425643250230?kid=4"/>
    <s v="f"/>
    <n v="12.666666666666666"/>
  </r>
  <r>
    <n v="42"/>
    <s v="Stan za izdavanje na Bulevaru  "/>
    <s v="Stan"/>
    <n v="57"/>
    <n v="3"/>
    <x v="1"/>
    <s v="Novogradnja"/>
    <s v="Lux"/>
    <x v="0"/>
    <x v="6"/>
    <n v="6"/>
    <n v="6"/>
    <m/>
    <m/>
    <s v="mesečno"/>
    <n v="830"/>
    <s v="€"/>
    <x v="0"/>
    <x v="5"/>
    <s v="Bulevar kralja Aleksandra"/>
    <s v="Bulevar kralja Aleksandra "/>
    <x v="5"/>
    <s v="12.06.2023"/>
    <s v="f"/>
    <s v="t"/>
    <s v="f"/>
    <s v="f"/>
    <s v="f"/>
    <s v="t"/>
    <s v="t"/>
    <s v="f"/>
    <s v="t"/>
    <s v="t"/>
    <s v="f"/>
    <s v="f"/>
    <s v="t"/>
    <s v="f"/>
    <s v="f"/>
    <s v="f"/>
    <s v="t"/>
    <s v="t"/>
    <m/>
    <s v="https://www.halooglasi.com/nekretnine/izdavanje-stanova/stan-za-izdavanje-na-bulevaru/5425642784836?kid=4"/>
    <s v="f"/>
    <n v="14.56140350877193"/>
  </r>
  <r>
    <n v="43"/>
    <s v="Lux stan za izdavanje sa parking mestom, Zvezdara  "/>
    <s v="Stan"/>
    <n v="44"/>
    <n v="2"/>
    <x v="1"/>
    <s v="Novogradnja"/>
    <s v="Lux"/>
    <x v="0"/>
    <x v="6"/>
    <n v="6"/>
    <n v="6"/>
    <m/>
    <m/>
    <s v="mesečno"/>
    <n v="690"/>
    <s v="€"/>
    <x v="0"/>
    <x v="5"/>
    <s v="Bulevar kralja Aleksandra"/>
    <s v="Bulevar kralja Aleksandra "/>
    <x v="5"/>
    <s v="12.06.2023"/>
    <s v="f"/>
    <s v="t"/>
    <s v="f"/>
    <s v="f"/>
    <s v="f"/>
    <s v="t"/>
    <s v="t"/>
    <s v="f"/>
    <s v="t"/>
    <s v="t"/>
    <s v="f"/>
    <s v="f"/>
    <s v="t"/>
    <s v="t"/>
    <s v="f"/>
    <s v="f"/>
    <s v="t"/>
    <s v="t"/>
    <m/>
    <s v="https://www.halooglasi.com/nekretnine/izdavanje-stanova/lux-stan-za-izdavanje-sa-parking-mestom-zvezd/5425642794042?kid=4"/>
    <s v="f"/>
    <n v="15.681818181818182"/>
  </r>
  <r>
    <n v="44"/>
    <s v="Stan za izdavanje Kalenić pijaca ID#510880 "/>
    <s v="Stan"/>
    <n v="55"/>
    <n v="2"/>
    <x v="0"/>
    <s v="Stara gradnja"/>
    <m/>
    <x v="0"/>
    <x v="0"/>
    <n v="3"/>
    <n v="4"/>
    <m/>
    <m/>
    <s v="mesečno"/>
    <n v="580"/>
    <s v="€"/>
    <x v="0"/>
    <x v="2"/>
    <s v="Kalenić pijaca"/>
    <s v="Hadži-Đerina "/>
    <x v="5"/>
    <s v="12.06.2023"/>
    <s v="f"/>
    <s v="t"/>
    <s v="f"/>
    <s v="t"/>
    <s v="f"/>
    <s v="t"/>
    <s v="f"/>
    <s v="f"/>
    <s v="t"/>
    <s v="f"/>
    <s v="f"/>
    <s v="f"/>
    <s v="t"/>
    <s v="f"/>
    <s v="f"/>
    <s v="f"/>
    <s v="f"/>
    <s v="t"/>
    <m/>
    <s v="https://www.halooglasi.com/nekretnine/izdavanje-stanova/stan-za-izdavanje-kalenic-pijaca-id510880/5425643120444?kid=4"/>
    <s v="f"/>
    <n v="10.545454545454545"/>
  </r>
  <r>
    <n v="45"/>
    <s v="Nov dvosoban stan, novogradnja "/>
    <s v="Stan"/>
    <n v="80"/>
    <n v="2.5"/>
    <x v="1"/>
    <s v="Novogradnja"/>
    <s v="Izvorno stanje"/>
    <x v="0"/>
    <x v="2"/>
    <n v="4"/>
    <n v="4"/>
    <m/>
    <m/>
    <s v="mesečno"/>
    <n v="900"/>
    <s v="€"/>
    <x v="0"/>
    <x v="4"/>
    <s v="Lekino brdo"/>
    <s v="Gospodara Vučića "/>
    <x v="5"/>
    <s v="12.06.2023"/>
    <s v="f"/>
    <s v="t"/>
    <s v="f"/>
    <s v="f"/>
    <s v="t"/>
    <s v="f"/>
    <s v="t"/>
    <s v="f"/>
    <s v="t"/>
    <s v="f"/>
    <s v="f"/>
    <s v="f"/>
    <s v="f"/>
    <s v="f"/>
    <s v="f"/>
    <s v="f"/>
    <s v="f"/>
    <s v="t"/>
    <m/>
    <s v="https://www.halooglasi.com/nekretnine/izdavanje-stanova/nov-dvosoban-stan-novogradnja/5425642783437?kid=4"/>
    <s v="f"/>
    <n v="11.25"/>
  </r>
  <r>
    <n v="46"/>
    <s v="Nov stan za izdavanje useljiv od 1.jula "/>
    <s v="Stan"/>
    <n v="48"/>
    <n v="1.5"/>
    <x v="1"/>
    <s v="Novogradnja"/>
    <s v="Lux"/>
    <x v="0"/>
    <x v="2"/>
    <n v="2"/>
    <n v="4"/>
    <m/>
    <m/>
    <s v="mesečno"/>
    <n v="380"/>
    <s v="€"/>
    <x v="0"/>
    <x v="3"/>
    <s v="Altina"/>
    <s v="Ljiljane Krstic 12 "/>
    <x v="5"/>
    <s v="12.06.2023"/>
    <s v="f"/>
    <s v="t"/>
    <s v="f"/>
    <s v="t"/>
    <s v="f"/>
    <s v="t"/>
    <s v="t"/>
    <s v="f"/>
    <s v="f"/>
    <s v="t"/>
    <s v="f"/>
    <s v="t"/>
    <s v="f"/>
    <s v="f"/>
    <s v="t"/>
    <s v="f"/>
    <s v="f"/>
    <s v="t"/>
    <m/>
    <s v="https://www.halooglasi.com/nekretnine/izdavanje-stanova/nov-stan-za-izdavanje-useljiv-od-1-jula/5425640789449?kid=4"/>
    <s v="f"/>
    <n v="7.916666666666667"/>
  </r>
  <r>
    <n v="47"/>
    <s v="Đeram - opremljen stan, od 18.07 "/>
    <s v="Stan"/>
    <n v="48"/>
    <n v="1.5"/>
    <x v="1"/>
    <s v="Novogradnja"/>
    <m/>
    <x v="0"/>
    <x v="0"/>
    <n v="3"/>
    <n v="5"/>
    <m/>
    <m/>
    <s v="mesečno"/>
    <n v="700"/>
    <s v="€"/>
    <x v="0"/>
    <x v="5"/>
    <s v="Đeram pijaca"/>
    <s v="Krfska 26 "/>
    <x v="5"/>
    <s v="12.06.2023"/>
    <s v="f"/>
    <s v="t"/>
    <s v="f"/>
    <s v="t"/>
    <s v="f"/>
    <s v="t"/>
    <s v="f"/>
    <s v="f"/>
    <s v="t"/>
    <s v="t"/>
    <s v="f"/>
    <s v="f"/>
    <s v="t"/>
    <s v="t"/>
    <s v="t"/>
    <s v="f"/>
    <s v="t"/>
    <s v="t"/>
    <m/>
    <s v="https://www.halooglasi.com/nekretnine/izdavanje-stanova/djeram---opremljen-stan-od-18-07/5425641427092?kid=4"/>
    <s v="f"/>
    <n v="14.583333333333334"/>
  </r>
  <r>
    <n v="48"/>
    <s v="Vračar, kompletno opremljen stan "/>
    <s v="Stan"/>
    <n v="40"/>
    <n v="2"/>
    <x v="0"/>
    <s v="Novogradnja"/>
    <s v="Renovirano"/>
    <x v="0"/>
    <x v="0"/>
    <n v="2"/>
    <n v="6"/>
    <m/>
    <m/>
    <s v="mesečno"/>
    <n v="600"/>
    <s v="€"/>
    <x v="0"/>
    <x v="2"/>
    <s v="Južni bulevar"/>
    <s v="Sime Igumanova "/>
    <x v="5"/>
    <s v="12.06.2023"/>
    <s v="t"/>
    <s v="t"/>
    <s v="f"/>
    <s v="t"/>
    <s v="f"/>
    <s v="t"/>
    <s v="f"/>
    <s v="f"/>
    <s v="t"/>
    <s v="f"/>
    <s v="f"/>
    <s v="f"/>
    <s v="t"/>
    <s v="t"/>
    <s v="t"/>
    <s v="f"/>
    <s v="f"/>
    <s v="t"/>
    <n v="0.5"/>
    <s v="https://www.halooglasi.com/nekretnine/izdavanje-stanova/vracar-kompletno-opremljen-stan/5425643249963?kid=4"/>
    <s v="t"/>
    <n v="15"/>
  </r>
  <r>
    <n v="49"/>
    <s v="Skadarska, lux, pesacka zona, 47 mkv "/>
    <s v="Stan"/>
    <n v="47"/>
    <n v="2"/>
    <x v="1"/>
    <s v="Stara gradnja"/>
    <s v="Lux"/>
    <x v="0"/>
    <x v="0"/>
    <n v="7"/>
    <n v="7"/>
    <n v="120"/>
    <s v="€"/>
    <s v="mesečno"/>
    <n v="1000"/>
    <s v="€"/>
    <x v="0"/>
    <x v="7"/>
    <s v="Skadarlija"/>
    <s v="Skadarska "/>
    <x v="5"/>
    <s v="12.06.2023"/>
    <s v="f"/>
    <s v="t"/>
    <s v="f"/>
    <s v="f"/>
    <s v="f"/>
    <s v="t"/>
    <s v="f"/>
    <s v="f"/>
    <s v="t"/>
    <s v="f"/>
    <s v="f"/>
    <s v="f"/>
    <s v="t"/>
    <s v="t"/>
    <s v="f"/>
    <s v="f"/>
    <s v="f"/>
    <s v="t"/>
    <m/>
    <s v="https://www.halooglasi.com/nekretnine/izdavanje-stanova/skadarska-lux-pesacka-zona-47-mkv/5425643249978?kid=4"/>
    <s v="f"/>
    <n v="21.276595744680851"/>
  </r>
  <r>
    <n v="50"/>
    <s v="Lux Belgrade Waterfront Vista 4.0 Riverview "/>
    <s v="Stan"/>
    <n v="112"/>
    <n v="4"/>
    <x v="1"/>
    <s v="Novogradnja"/>
    <s v="Lux"/>
    <x v="0"/>
    <x v="0"/>
    <n v="21"/>
    <n v="23"/>
    <m/>
    <m/>
    <s v="na 3 meseca"/>
    <n v="2500"/>
    <s v="€"/>
    <x v="0"/>
    <x v="0"/>
    <s v="Beograd na vodi"/>
    <m/>
    <x v="5"/>
    <s v="12.06.2023"/>
    <s v="f"/>
    <s v="t"/>
    <s v="f"/>
    <s v="t"/>
    <s v="f"/>
    <s v="t"/>
    <s v="t"/>
    <s v="t"/>
    <s v="t"/>
    <s v="t"/>
    <s v="f"/>
    <s v="f"/>
    <s v="t"/>
    <s v="t"/>
    <s v="f"/>
    <s v="f"/>
    <s v="f"/>
    <s v="t"/>
    <m/>
    <s v="https://www.halooglasi.com/nekretnine/izdavanje-stanova/lux-belgrade-waterfront-vista-4-0-riverview/5425642186749?kid=4"/>
    <s v="f"/>
    <n v="22.321428571428573"/>
  </r>
  <r>
    <n v="51"/>
    <s v="Novi Beograd - Stari merkator ID#53171 "/>
    <s v="Stan"/>
    <n v="65"/>
    <n v="2"/>
    <x v="0"/>
    <m/>
    <m/>
    <x v="0"/>
    <x v="0"/>
    <n v="3"/>
    <n v="6"/>
    <m/>
    <m/>
    <s v="mesečno"/>
    <n v="600"/>
    <s v="€"/>
    <x v="0"/>
    <x v="1"/>
    <s v="Stari Merkator"/>
    <m/>
    <x v="5"/>
    <s v="12.06.2023"/>
    <s v="f"/>
    <s v="t"/>
    <s v="f"/>
    <s v="t"/>
    <s v="f"/>
    <s v="t"/>
    <s v="f"/>
    <s v="f"/>
    <s v="f"/>
    <s v="f"/>
    <s v="f"/>
    <s v="f"/>
    <s v="t"/>
    <s v="t"/>
    <s v="f"/>
    <s v="f"/>
    <s v="f"/>
    <s v="t"/>
    <m/>
    <s v="https://www.halooglasi.com/nekretnine/izdavanje-stanova/novi-beograd---stari-merkator-id53171/5425643250279?kid=4"/>
    <s v="f"/>
    <n v="9.2307692307692299"/>
  </r>
  <r>
    <n v="52"/>
    <s v="Novi Beograd - Exime home 65 ID#53007 "/>
    <s v="Stan"/>
    <n v="45"/>
    <n v="2"/>
    <x v="0"/>
    <m/>
    <m/>
    <x v="0"/>
    <x v="0"/>
    <n v="6"/>
    <n v="9"/>
    <m/>
    <m/>
    <s v="mesečno"/>
    <n v="1000"/>
    <s v="€"/>
    <x v="0"/>
    <x v="1"/>
    <s v="Blok 65"/>
    <m/>
    <x v="5"/>
    <s v="12.06.2023"/>
    <s v="f"/>
    <s v="t"/>
    <s v="f"/>
    <s v="t"/>
    <s v="f"/>
    <s v="t"/>
    <s v="f"/>
    <s v="f"/>
    <s v="f"/>
    <s v="f"/>
    <s v="f"/>
    <s v="f"/>
    <s v="t"/>
    <s v="t"/>
    <s v="f"/>
    <s v="f"/>
    <s v="f"/>
    <s v="t"/>
    <m/>
    <s v="https://www.halooglasi.com/nekretnine/izdavanje-stanova/novi-beograd---exime-home-65-id53007/5425643190936?kid=4"/>
    <s v="f"/>
    <n v="22.222222222222221"/>
  </r>
  <r>
    <n v="53"/>
    <s v="Kompletno namešten stan u centru Novog Sada "/>
    <s v="Stan"/>
    <n v="60"/>
    <n v="2"/>
    <x v="1"/>
    <s v="Novogradnja"/>
    <s v="Izvorno stanje"/>
    <x v="0"/>
    <x v="0"/>
    <n v="4"/>
    <n v="5"/>
    <n v="100"/>
    <s v="€"/>
    <s v="mesečno"/>
    <n v="450"/>
    <s v="€"/>
    <x v="1"/>
    <x v="8"/>
    <s v="Centar"/>
    <s v="Petra Drapšina "/>
    <x v="5"/>
    <s v="12.06.2023"/>
    <s v="f"/>
    <s v="f"/>
    <s v="f"/>
    <s v="t"/>
    <s v="f"/>
    <s v="t"/>
    <s v="t"/>
    <s v="f"/>
    <s v="t"/>
    <s v="t"/>
    <s v="f"/>
    <s v="f"/>
    <s v="f"/>
    <s v="f"/>
    <s v="f"/>
    <s v="f"/>
    <s v="t"/>
    <s v="f"/>
    <m/>
    <s v="https://www.halooglasi.com/nekretnine/izdavanje-stanova/kompletno-namesten-stan-u-centru-novog-sada/5425643105439?kid=4"/>
    <s v="f"/>
    <n v="7.5"/>
  </r>
  <r>
    <n v="54"/>
    <s v="Jednosoban stan na Mirijevu "/>
    <s v="Stan"/>
    <n v="35"/>
    <n v="1"/>
    <x v="0"/>
    <m/>
    <s v="Renovirano"/>
    <x v="0"/>
    <x v="0"/>
    <n v="1"/>
    <m/>
    <m/>
    <m/>
    <s v="mesečno"/>
    <n v="280"/>
    <s v="€"/>
    <x v="0"/>
    <x v="5"/>
    <s v="Mirijevo"/>
    <s v="Klanička stara "/>
    <x v="5"/>
    <s v="12.06.2023"/>
    <s v="f"/>
    <s v="t"/>
    <s v="f"/>
    <s v="f"/>
    <s v="f"/>
    <s v="t"/>
    <s v="f"/>
    <s v="f"/>
    <s v="f"/>
    <s v="f"/>
    <s v="f"/>
    <s v="f"/>
    <s v="f"/>
    <s v="f"/>
    <s v="f"/>
    <s v="f"/>
    <s v="f"/>
    <s v="t"/>
    <n v="0"/>
    <s v="https://www.halooglasi.com/nekretnine/izdavanje-stanova/jednosoban-stan-na-mirijevu/5425643083057?kid=4"/>
    <s v="f"/>
    <n v="8"/>
  </r>
  <r>
    <n v="55"/>
    <s v="Lux stan preko puta Pionira sa garazom "/>
    <s v="Stan"/>
    <n v="59"/>
    <n v="2.5"/>
    <x v="1"/>
    <s v="Novogradnja"/>
    <s v="Lux"/>
    <x v="0"/>
    <x v="0"/>
    <n v="3"/>
    <n v="6"/>
    <n v="100"/>
    <s v="€"/>
    <s v="mesečno"/>
    <n v="900"/>
    <s v="€"/>
    <x v="0"/>
    <x v="6"/>
    <s v="Hala Pionir"/>
    <s v="Mitropolita Petra "/>
    <x v="5"/>
    <s v="12.06.2023"/>
    <s v="f"/>
    <s v="t"/>
    <s v="f"/>
    <s v="f"/>
    <s v="f"/>
    <s v="t"/>
    <s v="t"/>
    <s v="t"/>
    <s v="t"/>
    <s v="t"/>
    <s v="f"/>
    <s v="f"/>
    <s v="t"/>
    <s v="t"/>
    <s v="f"/>
    <s v="f"/>
    <s v="t"/>
    <s v="t"/>
    <m/>
    <s v="https://www.halooglasi.com/nekretnine/izdavanje-stanova/lux-stan-preko-puta-pionira-sa-garazom/5425643251314?kid=4"/>
    <s v="f"/>
    <n v="15.254237288135593"/>
  </r>
  <r>
    <n v="60"/>
    <s v="Filmski grad, lux, 45m2 "/>
    <s v="Stan"/>
    <n v="45"/>
    <n v="1.5"/>
    <x v="1"/>
    <s v="Stara gradnja"/>
    <s v="Lux"/>
    <x v="0"/>
    <x v="0"/>
    <n v="2"/>
    <n v="5"/>
    <n v="110"/>
    <s v="€"/>
    <s v="mesečno"/>
    <n v="500"/>
    <s v="€"/>
    <x v="0"/>
    <x v="9"/>
    <s v="Filmski grad"/>
    <s v="Miloja Zakića "/>
    <x v="5"/>
    <s v="12.06.2023"/>
    <s v="f"/>
    <s v="t"/>
    <s v="f"/>
    <s v="t"/>
    <s v="f"/>
    <s v="t"/>
    <s v="f"/>
    <s v="f"/>
    <s v="t"/>
    <s v="f"/>
    <s v="f"/>
    <s v="f"/>
    <s v="t"/>
    <s v="t"/>
    <s v="t"/>
    <s v="f"/>
    <s v="f"/>
    <s v="t"/>
    <m/>
    <s v="https://www.halooglasi.com/nekretnine/izdavanje-stanova/filmski-grad-lux-45m2/5425643249440?kid=4"/>
    <s v="f"/>
    <n v="11.111111111111111"/>
  </r>
  <r>
    <n v="61"/>
    <s v="Centar - Vracar ID#52963 "/>
    <s v="Stan"/>
    <n v="60"/>
    <n v="2"/>
    <x v="0"/>
    <m/>
    <m/>
    <x v="0"/>
    <x v="0"/>
    <n v="1"/>
    <n v="6"/>
    <m/>
    <m/>
    <s v="mesečno"/>
    <n v="550"/>
    <s v="€"/>
    <x v="0"/>
    <x v="2"/>
    <s v="Kalenić pijaca"/>
    <s v="Kursulina "/>
    <x v="5"/>
    <s v="12.06.2023"/>
    <s v="f"/>
    <s v="t"/>
    <s v="f"/>
    <s v="t"/>
    <s v="f"/>
    <s v="t"/>
    <s v="f"/>
    <s v="f"/>
    <s v="f"/>
    <s v="f"/>
    <s v="f"/>
    <s v="f"/>
    <s v="t"/>
    <s v="t"/>
    <s v="f"/>
    <s v="f"/>
    <s v="f"/>
    <s v="t"/>
    <m/>
    <s v="https://www.halooglasi.com/nekretnine/izdavanje-stanova/centar---vracar-id52963/5425643172153?kid=4"/>
    <s v="f"/>
    <n v="9.1666666666666661"/>
  </r>
  <r>
    <n v="62"/>
    <s v="Cara Nikolaja, 4.0, Lux, parking mesto  "/>
    <s v="Stan"/>
    <n v="135"/>
    <n v="4"/>
    <x v="0"/>
    <s v="Novogradnja"/>
    <s v="Lux"/>
    <x v="0"/>
    <x v="0"/>
    <n v="4"/>
    <n v="6"/>
    <m/>
    <m/>
    <s v="mesečno"/>
    <n v="2500"/>
    <s v="€"/>
    <x v="0"/>
    <x v="2"/>
    <s v="SC Vračar"/>
    <s v="Cara Nikolaja II "/>
    <x v="5"/>
    <s v="12.06.2023"/>
    <s v="f"/>
    <s v="t"/>
    <s v="f"/>
    <s v="t"/>
    <s v="f"/>
    <s v="t"/>
    <s v="t"/>
    <s v="f"/>
    <s v="f"/>
    <s v="f"/>
    <s v="f"/>
    <s v="f"/>
    <s v="f"/>
    <s v="f"/>
    <s v="t"/>
    <s v="f"/>
    <s v="f"/>
    <s v="t"/>
    <n v="0.5"/>
    <s v="https://www.halooglasi.com/nekretnine/izdavanje-stanova/cara-nikolaja-4-0-lux-parking-mesto/5425642152658?kid=4"/>
    <s v="f"/>
    <n v="18.518518518518519"/>
  </r>
  <r>
    <n v="63"/>
    <s v="Nov  stan u novoj zgradi sa garažom,  opremljen    "/>
    <s v="Stan"/>
    <n v="50"/>
    <n v="2"/>
    <x v="0"/>
    <s v="Novogradnja"/>
    <s v="Lux"/>
    <x v="0"/>
    <x v="0"/>
    <n v="5"/>
    <m/>
    <n v="150"/>
    <s v="€"/>
    <s v="mesečno"/>
    <n v="900"/>
    <s v="€"/>
    <x v="0"/>
    <x v="1"/>
    <s v="Tošin bunar"/>
    <s v="Tošin bunar "/>
    <x v="5"/>
    <s v="12.06.2023"/>
    <s v="f"/>
    <s v="t"/>
    <s v="f"/>
    <s v="t"/>
    <s v="f"/>
    <s v="t"/>
    <s v="f"/>
    <s v="f"/>
    <s v="t"/>
    <s v="t"/>
    <s v="f"/>
    <s v="f"/>
    <s v="f"/>
    <s v="f"/>
    <s v="f"/>
    <s v="f"/>
    <s v="f"/>
    <s v="t"/>
    <n v="0.6"/>
    <s v="https://www.halooglasi.com/nekretnine/izdavanje-stanova/nov-stan-u-novoj-zgradi-sa-garazom-opremljen/5425643214142?kid=4"/>
    <s v="f"/>
    <n v="18"/>
  </r>
  <r>
    <n v="64"/>
    <s v="Crveni krst - garsonjera - Vojislava Ilića - odmah "/>
    <s v="Stan"/>
    <n v="20"/>
    <n v="0.5"/>
    <x v="0"/>
    <s v="Stara gradnja"/>
    <s v="Renovirano"/>
    <x v="0"/>
    <x v="6"/>
    <n v="0"/>
    <n v="1"/>
    <n v="20"/>
    <s v="€"/>
    <s v="mesečno"/>
    <n v="250"/>
    <s v="€"/>
    <x v="0"/>
    <x v="2"/>
    <s v="Crveni krst"/>
    <s v="Vojislava Ilića "/>
    <x v="5"/>
    <s v="12.06.2023"/>
    <s v="f"/>
    <s v="f"/>
    <s v="f"/>
    <s v="f"/>
    <s v="f"/>
    <s v="f"/>
    <s v="f"/>
    <s v="f"/>
    <s v="f"/>
    <s v="f"/>
    <s v="f"/>
    <s v="f"/>
    <s v="f"/>
    <s v="f"/>
    <s v="f"/>
    <s v="f"/>
    <s v="f"/>
    <s v="t"/>
    <n v="0.5"/>
    <s v="https://www.halooglasi.com/nekretnine/izdavanje-stanova/crveni-krst---garsonjera---vojislava-ilica--/5425643226889?kid=4"/>
    <s v="f"/>
    <n v="12.5"/>
  </r>
  <r>
    <n v="65"/>
    <s v="Stan u centru Zemuna "/>
    <s v="Stan"/>
    <n v="40"/>
    <n v="1"/>
    <x v="1"/>
    <s v="Stara gradnja"/>
    <s v="Renovirano"/>
    <x v="0"/>
    <x v="3"/>
    <n v="0"/>
    <n v="1"/>
    <m/>
    <m/>
    <s v="mesečno"/>
    <n v="450"/>
    <s v="€"/>
    <x v="0"/>
    <x v="3"/>
    <s v="Centar"/>
    <s v="Zmaj Jovina "/>
    <x v="5"/>
    <s v="12.06.2023"/>
    <s v="f"/>
    <s v="t"/>
    <s v="f"/>
    <s v="f"/>
    <s v="f"/>
    <s v="f"/>
    <s v="f"/>
    <s v="f"/>
    <s v="f"/>
    <s v="f"/>
    <s v="f"/>
    <s v="f"/>
    <s v="t"/>
    <s v="t"/>
    <s v="t"/>
    <s v="f"/>
    <s v="f"/>
    <s v="t"/>
    <m/>
    <s v="https://www.halooglasi.com/nekretnine/izdavanje-stanova/stan-u-centru-zemuna/5425643249403"/>
    <s v="f"/>
    <n v="11.25"/>
  </r>
  <r>
    <n v="66"/>
    <s v="Veoma lep, komforan 4.0 stan, Kalenić pijaca 117m2 "/>
    <s v="Stan"/>
    <n v="117"/>
    <n v="4"/>
    <x v="0"/>
    <s v="Stara gradnja"/>
    <s v="Izvorno stanje"/>
    <x v="0"/>
    <x v="0"/>
    <n v="4"/>
    <n v="6"/>
    <m/>
    <m/>
    <s v="mesečno"/>
    <n v="1500"/>
    <s v="€"/>
    <x v="0"/>
    <x v="2"/>
    <s v="Kalenić pijaca"/>
    <s v="Kičevska "/>
    <x v="5"/>
    <s v="12.06.2023"/>
    <s v="f"/>
    <s v="f"/>
    <s v="f"/>
    <s v="t"/>
    <s v="f"/>
    <s v="t"/>
    <s v="f"/>
    <s v="f"/>
    <s v="f"/>
    <s v="f"/>
    <s v="f"/>
    <s v="f"/>
    <s v="f"/>
    <s v="f"/>
    <s v="t"/>
    <s v="f"/>
    <s v="f"/>
    <s v="t"/>
    <n v="0.02"/>
    <s v="https://www.halooglasi.com/nekretnine/izdavanje-stanova/veoma-lep-komforan-4-0-stan-kalenic-pijaca-11/5425643249700?kid=4"/>
    <s v="f"/>
    <n v="12.820512820512821"/>
  </r>
  <r>
    <n v="67"/>
    <s v="K-District, 2.0 lux, nov, garaža ID#16349 "/>
    <s v="Stan"/>
    <n v="40"/>
    <n v="2"/>
    <x v="0"/>
    <s v="Novogradnja"/>
    <s v="Lux"/>
    <x v="0"/>
    <x v="0"/>
    <n v="4"/>
    <n v="8"/>
    <m/>
    <m/>
    <s v="mesečno"/>
    <n v="1200"/>
    <s v="€"/>
    <x v="0"/>
    <x v="7"/>
    <s v="Dorćol"/>
    <s v="Bulevar Vojvode Bojovića "/>
    <x v="5"/>
    <s v="12.06.2023"/>
    <s v="f"/>
    <s v="t"/>
    <s v="f"/>
    <s v="t"/>
    <s v="f"/>
    <s v="t"/>
    <s v="f"/>
    <s v="f"/>
    <s v="f"/>
    <s v="f"/>
    <s v="f"/>
    <s v="f"/>
    <s v="t"/>
    <s v="t"/>
    <s v="f"/>
    <s v="f"/>
    <s v="f"/>
    <s v="t"/>
    <m/>
    <s v="https://www.halooglasi.com/nekretnine/izdavanje-stanova/k-district-2-0-lux-nov-garaza-id16349/5425643248774?kid=4"/>
    <s v="f"/>
    <n v="30"/>
  </r>
  <r>
    <n v="68"/>
    <s v="Stari merkator, 2.0 namešten,useljiv ID#78020 "/>
    <s v="Stan"/>
    <n v="44"/>
    <n v="2"/>
    <x v="0"/>
    <s v="Stara gradnja"/>
    <s v="Renovirano"/>
    <x v="0"/>
    <x v="0"/>
    <n v="3"/>
    <m/>
    <m/>
    <m/>
    <s v="mesečno"/>
    <n v="450"/>
    <s v="€"/>
    <x v="0"/>
    <x v="1"/>
    <s v="Stari Merkator"/>
    <s v="Bulevar Mihajla Pupina "/>
    <x v="5"/>
    <s v="12.06.2023"/>
    <s v="f"/>
    <s v="t"/>
    <s v="f"/>
    <s v="f"/>
    <s v="f"/>
    <s v="t"/>
    <s v="t"/>
    <s v="f"/>
    <s v="f"/>
    <s v="f"/>
    <s v="f"/>
    <s v="f"/>
    <s v="t"/>
    <s v="t"/>
    <s v="f"/>
    <s v="f"/>
    <s v="f"/>
    <s v="t"/>
    <m/>
    <s v="https://www.halooglasi.com/nekretnine/izdavanje-stanova/stari-merkator-2-0-namesten-useljiv-id78020/5425643175726?kid=4"/>
    <s v="f"/>
    <n v="10.227272727272727"/>
  </r>
  <r>
    <n v="69"/>
    <s v="Odličan, udoban - niski računi "/>
    <s v="Stan"/>
    <n v="30"/>
    <n v="1"/>
    <x v="1"/>
    <s v="Novogradnja"/>
    <s v="Izvorno stanje"/>
    <x v="0"/>
    <x v="0"/>
    <n v="6"/>
    <n v="7"/>
    <m/>
    <m/>
    <s v="mesečno"/>
    <n v="330"/>
    <s v="€"/>
    <x v="0"/>
    <x v="4"/>
    <s v="Zaplanjska"/>
    <s v="Zaplanjska "/>
    <x v="5"/>
    <s v="12.06.2023"/>
    <s v="f"/>
    <s v="t"/>
    <s v="f"/>
    <s v="t"/>
    <s v="f"/>
    <s v="t"/>
    <s v="t"/>
    <s v="t"/>
    <s v="t"/>
    <s v="t"/>
    <s v="f"/>
    <s v="f"/>
    <s v="t"/>
    <s v="t"/>
    <s v="f"/>
    <s v="f"/>
    <s v="t"/>
    <s v="t"/>
    <m/>
    <s v="https://www.halooglasi.com/nekretnine/izdavanje-stanova/odlican-udoban---niski-racuni/5425643249799?kid=4"/>
    <s v="f"/>
    <n v="11"/>
  </r>
  <r>
    <n v="70"/>
    <s v="Predivan stan za izdavanje u Beograd na Vodi "/>
    <s v="Stan"/>
    <n v="136"/>
    <n v="3"/>
    <x v="0"/>
    <s v="Novogradnja"/>
    <s v="Lux"/>
    <x v="0"/>
    <x v="0"/>
    <n v="11"/>
    <n v="17"/>
    <n v="250"/>
    <s v="€"/>
    <s v="mesečno"/>
    <n v="4000"/>
    <s v="€"/>
    <x v="0"/>
    <x v="0"/>
    <s v="Beograd na vodi"/>
    <s v="Hercegovačka "/>
    <x v="5"/>
    <s v="12.06.2023"/>
    <s v="f"/>
    <s v="t"/>
    <s v="f"/>
    <s v="t"/>
    <s v="f"/>
    <s v="t"/>
    <s v="t"/>
    <s v="f"/>
    <s v="t"/>
    <s v="t"/>
    <s v="f"/>
    <s v="f"/>
    <s v="f"/>
    <s v="f"/>
    <s v="t"/>
    <s v="f"/>
    <s v="f"/>
    <s v="t"/>
    <n v="1"/>
    <s v="https://www.halooglasi.com/nekretnine/izdavanje-stanova/predivan-stan-za-izdavanje-u-beograd-na-vodi/5425643249803?kid=4"/>
    <s v="f"/>
    <n v="29.411764705882351"/>
  </r>
  <r>
    <n v="71"/>
    <s v="Centar, Vladetina, renoviran, izdavanje "/>
    <s v="Stan"/>
    <n v="58"/>
    <n v="2"/>
    <x v="0"/>
    <m/>
    <s v="Renovirano"/>
    <x v="3"/>
    <x v="7"/>
    <n v="1"/>
    <n v="4"/>
    <m/>
    <m/>
    <m/>
    <n v="800"/>
    <s v="€"/>
    <x v="0"/>
    <x v="6"/>
    <s v="Tašmajdan"/>
    <s v="Vladetina "/>
    <x v="5"/>
    <s v="12.06.2023"/>
    <s v="f"/>
    <s v="f"/>
    <s v="f"/>
    <s v="f"/>
    <s v="f"/>
    <s v="f"/>
    <s v="f"/>
    <s v="t"/>
    <s v="t"/>
    <s v="f"/>
    <s v="f"/>
    <s v="f"/>
    <s v="f"/>
    <s v="f"/>
    <s v="f"/>
    <s v="f"/>
    <s v="f"/>
    <s v="t"/>
    <m/>
    <s v="https://www.halooglasi.com/nekretnine/izdavanje-stanova/centar-vladetina-renoviran-izdavanje/5425642861458?kid=4"/>
    <s v="f"/>
    <n v="13.793103448275861"/>
  </r>
  <r>
    <n v="72"/>
    <s v="Jednoiposoban stan u Zemunu "/>
    <s v="Stan"/>
    <n v="45"/>
    <n v="1.5"/>
    <x v="1"/>
    <s v="Novogradnja"/>
    <s v="Izvorno stanje"/>
    <x v="0"/>
    <x v="2"/>
    <n v="1"/>
    <n v="4"/>
    <n v="35"/>
    <s v="€"/>
    <s v="mesečno"/>
    <n v="500"/>
    <s v="€"/>
    <x v="0"/>
    <x v="3"/>
    <s v="Cara Dušana"/>
    <s v="Cara Dusana "/>
    <x v="5"/>
    <s v="12.06.2023"/>
    <s v="f"/>
    <s v="f"/>
    <s v="f"/>
    <s v="f"/>
    <s v="f"/>
    <s v="f"/>
    <s v="f"/>
    <s v="f"/>
    <s v="t"/>
    <s v="t"/>
    <s v="f"/>
    <s v="f"/>
    <s v="t"/>
    <s v="t"/>
    <s v="f"/>
    <s v="f"/>
    <s v="f"/>
    <s v="t"/>
    <m/>
    <s v="https://www.halooglasi.com/nekretnine/izdavanje-stanova/jednoiposoban-stan-u-zemunu/5425643248536?kid=4"/>
    <s v="f"/>
    <n v="11.111111111111111"/>
  </r>
  <r>
    <n v="73"/>
    <s v="Stan na atraktivnoj lokaciji ID#3114 "/>
    <s v="Stan"/>
    <n v="65"/>
    <n v="3"/>
    <x v="0"/>
    <m/>
    <m/>
    <x v="1"/>
    <x v="2"/>
    <n v="2"/>
    <m/>
    <m/>
    <m/>
    <s v="mesečno"/>
    <n v="1000"/>
    <s v="€"/>
    <x v="0"/>
    <x v="2"/>
    <s v="Crveni krst"/>
    <s v="Svetolika Rankovića "/>
    <x v="5"/>
    <s v="12.06.2023"/>
    <s v="f"/>
    <s v="t"/>
    <s v="f"/>
    <s v="f"/>
    <s v="f"/>
    <s v="f"/>
    <s v="f"/>
    <s v="f"/>
    <s v="f"/>
    <s v="f"/>
    <s v="f"/>
    <s v="f"/>
    <s v="f"/>
    <s v="f"/>
    <s v="f"/>
    <s v="f"/>
    <s v="f"/>
    <s v="t"/>
    <m/>
    <s v="https://www.halooglasi.com/nekretnine/izdavanje-stanova/stan-na-atraktivnoj-lokaciji-id3114/5425643198179?kid=4"/>
    <s v="f"/>
    <n v="15.384615384615385"/>
  </r>
  <r>
    <n v="74"/>
    <s v="Novogradska - Zemun, 40m2 "/>
    <s v="Stan"/>
    <n v="40"/>
    <n v="2"/>
    <x v="1"/>
    <m/>
    <m/>
    <x v="1"/>
    <x v="7"/>
    <m/>
    <m/>
    <m/>
    <m/>
    <s v="mesečno"/>
    <n v="300"/>
    <s v="€"/>
    <x v="0"/>
    <x v="3"/>
    <s v="Autoput za Novi Sad"/>
    <s v="Novogradska "/>
    <x v="5"/>
    <s v="12.06.2023"/>
    <s v="f"/>
    <s v="f"/>
    <s v="f"/>
    <s v="f"/>
    <s v="f"/>
    <s v="f"/>
    <s v="f"/>
    <s v="f"/>
    <s v="f"/>
    <s v="f"/>
    <s v="f"/>
    <s v="f"/>
    <s v="f"/>
    <s v="f"/>
    <s v="f"/>
    <s v="f"/>
    <s v="f"/>
    <s v="t"/>
    <m/>
    <s v="https://www.halooglasi.com/nekretnine/izdavanje-stanova/novogradska---zemun-40m2/5425643247718"/>
    <s v="f"/>
    <n v="7.5"/>
  </r>
  <r>
    <n v="75"/>
    <s v="Novi Sad, Detelinara, Stan 2.0 46 mÂ² "/>
    <s v="Stan"/>
    <n v="47"/>
    <n v="2"/>
    <x v="1"/>
    <s v="Novogradnja"/>
    <s v="Lux"/>
    <x v="0"/>
    <x v="0"/>
    <n v="1"/>
    <n v="6"/>
    <n v="100"/>
    <s v="€"/>
    <s v="mesečno"/>
    <n v="400"/>
    <s v="€"/>
    <x v="1"/>
    <x v="8"/>
    <s v="Detelinara"/>
    <s v="Rumenačka "/>
    <x v="5"/>
    <s v="12.06.2023"/>
    <s v="f"/>
    <s v="t"/>
    <s v="f"/>
    <s v="f"/>
    <s v="f"/>
    <s v="t"/>
    <s v="f"/>
    <s v="f"/>
    <s v="f"/>
    <s v="f"/>
    <s v="f"/>
    <s v="f"/>
    <s v="f"/>
    <s v="f"/>
    <s v="f"/>
    <s v="f"/>
    <s v="t"/>
    <s v="t"/>
    <m/>
    <s v="https://www.halooglasi.com/nekretnine/izdavanje-stanova/novi-sad-detelinara-stan-2-0-46-m/5425642465819?kid=4"/>
    <s v="f"/>
    <n v="8.5106382978723403"/>
  </r>
  <r>
    <n v="76"/>
    <s v="Lux stan, 50m2 "/>
    <s v="Stan"/>
    <n v="50"/>
    <n v="2"/>
    <x v="1"/>
    <s v="Novogradnja"/>
    <s v="Lux"/>
    <x v="0"/>
    <x v="6"/>
    <n v="1"/>
    <n v="3"/>
    <n v="50"/>
    <s v="€"/>
    <s v="mesečno"/>
    <n v="590"/>
    <s v="€"/>
    <x v="0"/>
    <x v="5"/>
    <s v="Kluz"/>
    <s v="Valterova "/>
    <x v="5"/>
    <s v="12.06.2023"/>
    <s v="f"/>
    <s v="f"/>
    <s v="f"/>
    <s v="f"/>
    <s v="f"/>
    <s v="f"/>
    <s v="f"/>
    <s v="t"/>
    <s v="f"/>
    <s v="f"/>
    <s v="f"/>
    <s v="f"/>
    <s v="f"/>
    <s v="f"/>
    <s v="f"/>
    <s v="f"/>
    <s v="f"/>
    <s v="t"/>
    <m/>
    <s v="https://www.halooglasi.com/nekretnine/izdavanje-stanova/lux-stan-50m2/5425642501805?kid=4"/>
    <s v="f"/>
    <n v="11.8"/>
  </r>
  <r>
    <n v="77"/>
    <s v="Blok 65, Elixir Garden, 2.0, garažno mesto "/>
    <s v="Stan"/>
    <n v="66"/>
    <n v="2"/>
    <x v="0"/>
    <s v="Novogradnja"/>
    <s v="Lux"/>
    <x v="2"/>
    <x v="0"/>
    <n v="6"/>
    <n v="9"/>
    <m/>
    <m/>
    <s v="mesečno"/>
    <n v="1000"/>
    <s v="€"/>
    <x v="0"/>
    <x v="1"/>
    <s v="Blok 65"/>
    <s v="Tošin bunar "/>
    <x v="5"/>
    <s v="12.06.2023"/>
    <s v="f"/>
    <s v="t"/>
    <s v="f"/>
    <s v="f"/>
    <s v="f"/>
    <s v="t"/>
    <s v="t"/>
    <s v="f"/>
    <s v="f"/>
    <s v="f"/>
    <s v="f"/>
    <s v="f"/>
    <s v="f"/>
    <s v="f"/>
    <s v="f"/>
    <s v="f"/>
    <s v="f"/>
    <s v="t"/>
    <n v="0.5"/>
    <s v="https://www.halooglasi.com/nekretnine/izdavanje-stanova/blok-65-elixir-garden-2-0-garazno-mesto/5425643125781?kid=4"/>
    <s v="f"/>
    <n v="15.151515151515152"/>
  </r>
  <r>
    <n v="78"/>
    <s v="Centar - Beograd na vodi ID#53169 "/>
    <s v="Stan"/>
    <n v="80"/>
    <n v="3"/>
    <x v="0"/>
    <m/>
    <m/>
    <x v="0"/>
    <x v="0"/>
    <n v="3"/>
    <n v="23"/>
    <m/>
    <m/>
    <s v="mesečno"/>
    <n v="1500"/>
    <s v="€"/>
    <x v="0"/>
    <x v="0"/>
    <s v="Beograd na vodi"/>
    <s v="Hercegovacka "/>
    <x v="5"/>
    <s v="12.06.2023"/>
    <s v="f"/>
    <s v="t"/>
    <s v="f"/>
    <s v="t"/>
    <s v="f"/>
    <s v="t"/>
    <s v="f"/>
    <s v="f"/>
    <s v="f"/>
    <s v="f"/>
    <s v="f"/>
    <s v="f"/>
    <s v="t"/>
    <s v="t"/>
    <s v="f"/>
    <s v="f"/>
    <s v="f"/>
    <s v="t"/>
    <m/>
    <s v="https://www.halooglasi.com/nekretnine/izdavanje-stanova/centar---beograd-na-vodi-id53169/5425643250221?kid=4"/>
    <s v="f"/>
    <n v="18.75"/>
  </r>
  <r>
    <n v="79"/>
    <s v="Centar - Stari grad ID#53167 "/>
    <s v="Stan"/>
    <n v="40"/>
    <n v="1"/>
    <x v="0"/>
    <m/>
    <m/>
    <x v="0"/>
    <x v="0"/>
    <n v="5"/>
    <n v="6"/>
    <m/>
    <m/>
    <s v="mesečno"/>
    <n v="500"/>
    <s v="€"/>
    <x v="0"/>
    <x v="7"/>
    <s v="Gundulićev venac"/>
    <s v="Zorza Klemansoa "/>
    <x v="5"/>
    <s v="12.06.2023"/>
    <s v="f"/>
    <s v="t"/>
    <s v="f"/>
    <s v="t"/>
    <s v="f"/>
    <s v="t"/>
    <s v="f"/>
    <s v="f"/>
    <s v="t"/>
    <s v="f"/>
    <s v="f"/>
    <s v="f"/>
    <s v="t"/>
    <s v="t"/>
    <s v="f"/>
    <s v="f"/>
    <s v="f"/>
    <s v="t"/>
    <m/>
    <s v="https://www.halooglasi.com/nekretnine/izdavanje-stanova/centar---stari-grad-id53167/5425643250222?kid=4"/>
    <s v="f"/>
    <n v="12.5"/>
  </r>
  <r>
    <n v="80"/>
    <s v="Zemunske kapije,1.0,namešten,odmah useljiv ID#8234 "/>
    <s v="Stan"/>
    <n v="40"/>
    <n v="1"/>
    <x v="0"/>
    <s v="Novogradnja"/>
    <s v="Izvorno stanje"/>
    <x v="0"/>
    <x v="0"/>
    <n v="1"/>
    <m/>
    <m/>
    <m/>
    <s v="mesečno"/>
    <n v="450"/>
    <s v="€"/>
    <x v="0"/>
    <x v="3"/>
    <s v="Cara Dušana"/>
    <s v="Šumadijska "/>
    <x v="5"/>
    <s v="12.06.2023"/>
    <s v="f"/>
    <s v="t"/>
    <s v="f"/>
    <s v="f"/>
    <s v="f"/>
    <s v="t"/>
    <s v="t"/>
    <s v="f"/>
    <s v="f"/>
    <s v="f"/>
    <s v="f"/>
    <s v="f"/>
    <s v="t"/>
    <s v="t"/>
    <s v="f"/>
    <s v="f"/>
    <s v="f"/>
    <s v="t"/>
    <m/>
    <s v="https://www.halooglasi.com/nekretnine/izdavanje-stanova/zemunske-kapije-1-0-namesten-odmah-useljiv-id/5425643248730?kid=4"/>
    <s v="f"/>
    <n v="11.25"/>
  </r>
  <r>
    <n v="81"/>
    <s v="Sky High Apartment, Novi Beograd, Blok 38 "/>
    <s v="Stan"/>
    <n v="50"/>
    <n v="1.5"/>
    <x v="1"/>
    <s v="Stara gradnja"/>
    <s v="Lux"/>
    <x v="0"/>
    <x v="0"/>
    <n v="16"/>
    <n v="17"/>
    <n v="120"/>
    <s v="€"/>
    <s v="mesečno"/>
    <n v="700"/>
    <s v="€"/>
    <x v="0"/>
    <x v="1"/>
    <s v="Blok 38"/>
    <s v="Milutina Milankovića 130 "/>
    <x v="5"/>
    <s v="12.06.2023"/>
    <s v="f"/>
    <s v="t"/>
    <s v="f"/>
    <s v="t"/>
    <s v="f"/>
    <s v="t"/>
    <s v="f"/>
    <s v="f"/>
    <s v="t"/>
    <s v="f"/>
    <s v="f"/>
    <s v="f"/>
    <s v="f"/>
    <s v="f"/>
    <s v="t"/>
    <s v="f"/>
    <s v="f"/>
    <s v="t"/>
    <m/>
    <s v="https://www.halooglasi.com/nekretnine/izdavanje-stanova/sky-high-apartment-novi-beograd-blok-38/5425637199070?kid=4"/>
    <s v="f"/>
    <n v="14"/>
  </r>
  <r>
    <n v="82"/>
    <s v="Lux 2.0 stan Beograd na vodi ID#8182 "/>
    <s v="Stan"/>
    <n v="55"/>
    <n v="2"/>
    <x v="0"/>
    <m/>
    <s v="Lux"/>
    <x v="0"/>
    <x v="0"/>
    <n v="14"/>
    <n v="24"/>
    <m/>
    <m/>
    <s v="mesečno"/>
    <n v="1400"/>
    <s v="€"/>
    <x v="0"/>
    <x v="0"/>
    <s v="Beograd na vodi"/>
    <s v="Hercegovačka "/>
    <x v="5"/>
    <s v="12.06.2023"/>
    <s v="f"/>
    <s v="f"/>
    <s v="f"/>
    <s v="t"/>
    <s v="f"/>
    <s v="f"/>
    <s v="f"/>
    <s v="f"/>
    <s v="f"/>
    <s v="f"/>
    <s v="f"/>
    <s v="f"/>
    <s v="f"/>
    <s v="f"/>
    <s v="f"/>
    <s v="f"/>
    <s v="f"/>
    <s v="t"/>
    <m/>
    <s v="https://www.halooglasi.com/nekretnine/izdavanje-stanova/lux-2-0-stan-beograd-na-vodi-id8182/5425643248182?kid=4"/>
    <s v="f"/>
    <n v="25.454545454545453"/>
  </r>
  <r>
    <n v="83"/>
    <s v="Lux 3.0 stan, blok 23 ID#8181 "/>
    <s v="Stan"/>
    <n v="72"/>
    <n v="3"/>
    <x v="0"/>
    <m/>
    <m/>
    <x v="0"/>
    <x v="0"/>
    <n v="7"/>
    <m/>
    <m/>
    <m/>
    <s v="mesečno"/>
    <n v="1000"/>
    <s v="€"/>
    <x v="0"/>
    <x v="1"/>
    <s v="Blok 23"/>
    <s v="Bulevar Milutina Milankovića "/>
    <x v="5"/>
    <s v="12.06.2023"/>
    <s v="f"/>
    <s v="t"/>
    <s v="f"/>
    <s v="f"/>
    <s v="f"/>
    <s v="t"/>
    <s v="t"/>
    <s v="f"/>
    <s v="t"/>
    <s v="f"/>
    <s v="f"/>
    <s v="f"/>
    <s v="f"/>
    <s v="f"/>
    <s v="f"/>
    <s v="f"/>
    <s v="f"/>
    <s v="t"/>
    <m/>
    <s v="https://www.halooglasi.com/nekretnine/izdavanje-stanova/lux-3-0-stan-blok-23-id8181/5425643248183?kid=4"/>
    <s v="f"/>
    <n v="13.888888888888889"/>
  </r>
  <r>
    <n v="84"/>
    <s v="Centar - pešačka zona, 95m2 "/>
    <s v="Stan"/>
    <n v="95"/>
    <n v="3.5"/>
    <x v="0"/>
    <m/>
    <s v="Renovirano"/>
    <x v="1"/>
    <x v="0"/>
    <n v="6"/>
    <n v="7"/>
    <m/>
    <m/>
    <m/>
    <n v="1900"/>
    <s v="€"/>
    <x v="0"/>
    <x v="7"/>
    <s v="Centar"/>
    <s v="Obilićev venac "/>
    <x v="5"/>
    <s v="12.06.2023"/>
    <s v="f"/>
    <s v="t"/>
    <s v="f"/>
    <s v="t"/>
    <s v="f"/>
    <s v="t"/>
    <s v="f"/>
    <s v="f"/>
    <s v="t"/>
    <s v="f"/>
    <s v="f"/>
    <s v="f"/>
    <s v="t"/>
    <s v="t"/>
    <s v="t"/>
    <s v="f"/>
    <s v="f"/>
    <s v="t"/>
    <n v="0.5"/>
    <s v="https://www.halooglasi.com/nekretnine/izdavanje-stanova/centar---pesacka-zona-95m2/5425643247693?kid=4"/>
    <s v="f"/>
    <n v="20"/>
  </r>
  <r>
    <n v="85"/>
    <s v="Novi Beograd - Blok 22 arena ID#53162 "/>
    <s v="Stan"/>
    <n v="55"/>
    <n v="2"/>
    <x v="0"/>
    <m/>
    <m/>
    <x v="0"/>
    <x v="0"/>
    <n v="1"/>
    <n v="6"/>
    <m/>
    <m/>
    <s v="mesečno"/>
    <n v="800"/>
    <s v="€"/>
    <x v="0"/>
    <x v="1"/>
    <s v="Blok 22"/>
    <s v="Antifasisticke Borbe "/>
    <x v="5"/>
    <s v="12.06.2023"/>
    <s v="f"/>
    <s v="t"/>
    <s v="f"/>
    <s v="t"/>
    <s v="f"/>
    <s v="t"/>
    <s v="f"/>
    <s v="f"/>
    <s v="f"/>
    <s v="f"/>
    <s v="f"/>
    <s v="f"/>
    <s v="t"/>
    <s v="t"/>
    <s v="f"/>
    <s v="f"/>
    <s v="f"/>
    <s v="t"/>
    <m/>
    <s v="https://www.halooglasi.com/nekretnine/izdavanje-stanova/novi-beograd---blok-22-arena-id53162/5425643248185?kid=4"/>
    <s v="f"/>
    <n v="14.545454545454545"/>
  </r>
  <r>
    <n v="86"/>
    <s v="Stan na Senjaku, salonska vila "/>
    <s v="Stan"/>
    <n v="120"/>
    <n v="5"/>
    <x v="1"/>
    <s v="Stara gradnja"/>
    <s v="Renovirano"/>
    <x v="2"/>
    <x v="2"/>
    <n v="1"/>
    <n v="2"/>
    <n v="100"/>
    <s v="€"/>
    <s v="mesečno"/>
    <n v="1300"/>
    <s v="€"/>
    <x v="0"/>
    <x v="0"/>
    <s v="Senjak"/>
    <s v="Koste Glavinića "/>
    <x v="5"/>
    <s v="12.06.2023"/>
    <s v="t"/>
    <s v="t"/>
    <s v="t"/>
    <s v="f"/>
    <s v="f"/>
    <s v="f"/>
    <s v="f"/>
    <s v="t"/>
    <s v="t"/>
    <s v="f"/>
    <s v="f"/>
    <s v="f"/>
    <s v="t"/>
    <s v="t"/>
    <s v="f"/>
    <s v="f"/>
    <s v="f"/>
    <s v="t"/>
    <m/>
    <s v="https://www.halooglasi.com/nekretnine/izdavanje-stanova/stan-na-senjaku-salonska-vila/5425643144188?kid=4"/>
    <s v="f"/>
    <n v="10.833333333333334"/>
  </r>
  <r>
    <n v="87"/>
    <s v="Centar-Kej "/>
    <s v="Stan"/>
    <n v="55"/>
    <n v="2"/>
    <x v="1"/>
    <s v="Stara gradnja"/>
    <s v="Renovirano"/>
    <x v="0"/>
    <x v="0"/>
    <n v="1"/>
    <n v="8"/>
    <m/>
    <m/>
    <s v="mesečno"/>
    <n v="320"/>
    <s v="€"/>
    <x v="2"/>
    <x v="10"/>
    <s v="Centar"/>
    <s v="Kej Radoja Dakića "/>
    <x v="5"/>
    <s v="12.06.2023"/>
    <s v="f"/>
    <s v="t"/>
    <s v="f"/>
    <s v="f"/>
    <s v="f"/>
    <s v="t"/>
    <s v="f"/>
    <s v="f"/>
    <s v="t"/>
    <s v="f"/>
    <s v="f"/>
    <s v="f"/>
    <s v="t"/>
    <s v="t"/>
    <s v="f"/>
    <s v="f"/>
    <s v="f"/>
    <s v="t"/>
    <m/>
    <s v="https://www.halooglasi.com/nekretnine/izdavanje-stanova/centar-kej/5425636110923?kid=4"/>
    <s v="f"/>
    <n v="5.8181818181818183"/>
  </r>
  <r>
    <n v="88"/>
    <s v="Izdajem renoviran dvo-trosoban stan centarRakovice "/>
    <s v="Stan"/>
    <n v="46"/>
    <n v="2"/>
    <x v="1"/>
    <s v="Stara gradnja"/>
    <s v="Renovirano"/>
    <x v="0"/>
    <x v="3"/>
    <n v="2"/>
    <n v="3"/>
    <n v="15"/>
    <s v="€"/>
    <s v="mesečno"/>
    <n v="320"/>
    <s v="€"/>
    <x v="0"/>
    <x v="11"/>
    <s v="Centar"/>
    <s v="Janković Stojana "/>
    <x v="5"/>
    <s v="12.06.2023"/>
    <s v="t"/>
    <s v="t"/>
    <s v="f"/>
    <s v="f"/>
    <s v="f"/>
    <s v="f"/>
    <s v="t"/>
    <s v="f"/>
    <s v="t"/>
    <s v="f"/>
    <s v="f"/>
    <s v="f"/>
    <s v="f"/>
    <s v="t"/>
    <s v="t"/>
    <s v="f"/>
    <s v="f"/>
    <s v="t"/>
    <m/>
    <s v="https://www.halooglasi.com/nekretnine/izdavanje-stanova/izdajem-renoviran-dvo-trosoban-stan-centarrak/5425642704715?kid=4"/>
    <s v="f"/>
    <n v="6.9565217391304346"/>
  </r>
  <r>
    <n v="89"/>
    <s v="Lux nov stan cena sa troškovima "/>
    <s v="Stan"/>
    <n v="43"/>
    <n v="1.5"/>
    <x v="0"/>
    <s v="Novogradnja"/>
    <s v="Lux"/>
    <x v="0"/>
    <x v="1"/>
    <n v="6"/>
    <n v="6"/>
    <m/>
    <m/>
    <s v="mesečno"/>
    <n v="620"/>
    <s v="€"/>
    <x v="0"/>
    <x v="5"/>
    <s v="Vukov Spomenik"/>
    <s v="Banjska "/>
    <x v="5"/>
    <s v="12.06.2023"/>
    <s v="f"/>
    <s v="f"/>
    <s v="f"/>
    <s v="f"/>
    <s v="f"/>
    <s v="t"/>
    <s v="f"/>
    <s v="f"/>
    <s v="t"/>
    <s v="t"/>
    <s v="f"/>
    <s v="f"/>
    <s v="t"/>
    <s v="t"/>
    <s v="f"/>
    <s v="f"/>
    <s v="f"/>
    <s v="t"/>
    <n v="0.02"/>
    <s v="https://www.halooglasi.com/nekretnine/izdavanje-stanova/lux-nov-stan-cena-sa-troskovima/5425643214809?kid=4"/>
    <s v="f"/>
    <n v="14.418604651162791"/>
  </r>
  <r>
    <n v="90"/>
    <s v="2.0 Nov sa garažom, DOGOVOR "/>
    <s v="Stan"/>
    <n v="54"/>
    <n v="2"/>
    <x v="0"/>
    <s v="Novogradnja"/>
    <m/>
    <x v="1"/>
    <x v="0"/>
    <n v="1"/>
    <n v="7"/>
    <m/>
    <m/>
    <s v="mesečno"/>
    <n v="750"/>
    <s v="€"/>
    <x v="0"/>
    <x v="1"/>
    <s v="Blok 65"/>
    <s v="Bulevar heroja sa Košara "/>
    <x v="5"/>
    <s v="12.06.2023"/>
    <s v="f"/>
    <s v="t"/>
    <s v="f"/>
    <s v="f"/>
    <s v="f"/>
    <s v="t"/>
    <s v="f"/>
    <s v="f"/>
    <s v="t"/>
    <s v="t"/>
    <s v="f"/>
    <s v="f"/>
    <s v="t"/>
    <s v="t"/>
    <s v="f"/>
    <s v="f"/>
    <s v="f"/>
    <s v="t"/>
    <n v="0.5"/>
    <s v="https://www.halooglasi.com/nekretnine/izdavanje-stanova/2-0-nov-sa-garazom-dogovor/5425643208710?kid=4"/>
    <s v="f"/>
    <n v="13.888888888888889"/>
  </r>
  <r>
    <n v="91"/>
    <s v="Izdavanje. 73m2, Novi Beograd "/>
    <s v="Stan"/>
    <n v="73"/>
    <n v="3"/>
    <x v="0"/>
    <s v="Stara gradnja"/>
    <s v="Renovirano"/>
    <x v="0"/>
    <x v="0"/>
    <n v="7"/>
    <n v="11"/>
    <m/>
    <m/>
    <s v="mesečno"/>
    <n v="1000"/>
    <s v="€"/>
    <x v="0"/>
    <x v="1"/>
    <s v="Blok 23"/>
    <m/>
    <x v="5"/>
    <s v="12.06.2023"/>
    <s v="f"/>
    <s v="t"/>
    <s v="f"/>
    <s v="t"/>
    <s v="f"/>
    <s v="t"/>
    <s v="f"/>
    <s v="f"/>
    <s v="f"/>
    <s v="f"/>
    <s v="f"/>
    <s v="f"/>
    <s v="t"/>
    <s v="t"/>
    <s v="t"/>
    <s v="f"/>
    <s v="f"/>
    <s v="t"/>
    <n v="0.5"/>
    <s v="https://www.halooglasi.com/nekretnine/izdavanje-stanova/izdavanje-73m2-novi-beograd/5425643248504?kid=4"/>
    <s v="f"/>
    <n v="13.698630136986301"/>
  </r>
  <r>
    <n v="92"/>
    <s v="Izdavanje Belvil/Dvosoban lux stan,box garaza "/>
    <s v="Stan"/>
    <n v="63"/>
    <n v="2"/>
    <x v="0"/>
    <s v="Novogradnja"/>
    <s v="Lux"/>
    <x v="0"/>
    <x v="0"/>
    <n v="5"/>
    <n v="10"/>
    <m/>
    <m/>
    <s v="mesečno"/>
    <n v="1200"/>
    <s v="€"/>
    <x v="0"/>
    <x v="1"/>
    <s v="Blok 67 (Belvil)"/>
    <s v="Jurija Gagarina "/>
    <x v="5"/>
    <s v="12.06.2023"/>
    <s v="f"/>
    <s v="t"/>
    <s v="f"/>
    <s v="t"/>
    <s v="f"/>
    <s v="t"/>
    <s v="f"/>
    <s v="f"/>
    <s v="t"/>
    <s v="t"/>
    <s v="f"/>
    <s v="f"/>
    <s v="t"/>
    <s v="t"/>
    <s v="t"/>
    <s v="f"/>
    <s v="f"/>
    <s v="t"/>
    <m/>
    <s v="https://www.halooglasi.com/nekretnine/izdavanje-stanova/izdavanje-belvildvosoban-lux-stan-box-garaza/5425643028547?kid=4"/>
    <s v="f"/>
    <n v="19.047619047619047"/>
  </r>
  <r>
    <n v="93"/>
    <s v="Izdavanje/Dvosoban lux stan,novogradnja,garaza "/>
    <s v="Stan"/>
    <n v="60"/>
    <n v="2"/>
    <x v="0"/>
    <s v="Novogradnja"/>
    <s v="Lux"/>
    <x v="0"/>
    <x v="0"/>
    <n v="5"/>
    <n v="9"/>
    <m/>
    <m/>
    <s v="mesečno"/>
    <n v="1100"/>
    <s v="€"/>
    <x v="0"/>
    <x v="1"/>
    <s v="Blok 65"/>
    <s v="Tadije Sondermajera "/>
    <x v="5"/>
    <s v="12.06.2023"/>
    <s v="f"/>
    <s v="t"/>
    <s v="f"/>
    <s v="t"/>
    <s v="f"/>
    <s v="t"/>
    <s v="f"/>
    <s v="f"/>
    <s v="t"/>
    <s v="t"/>
    <s v="f"/>
    <s v="f"/>
    <s v="t"/>
    <s v="t"/>
    <s v="t"/>
    <s v="f"/>
    <s v="f"/>
    <s v="t"/>
    <n v="0.5"/>
    <s v="https://www.halooglasi.com/nekretnine/izdavanje-stanova/izdavanjedvosoban-lux-stan-novogradnja-garaza/5425643011760?kid=4"/>
    <s v="f"/>
    <n v="18.333333333333332"/>
  </r>
  <r>
    <n v="94"/>
    <s v="Sakura park-Dvosoban lux stan,garaza "/>
    <s v="Stan"/>
    <n v="50"/>
    <n v="2"/>
    <x v="0"/>
    <s v="Novogradnja"/>
    <s v="Lux"/>
    <x v="0"/>
    <x v="0"/>
    <n v="2"/>
    <n v="8"/>
    <m/>
    <m/>
    <s v="mesečno"/>
    <n v="1200"/>
    <s v="€"/>
    <x v="0"/>
    <x v="1"/>
    <s v="Blok 67 (Belvil)"/>
    <s v="Jurija Gagarina "/>
    <x v="5"/>
    <s v="12.06.2023"/>
    <s v="f"/>
    <s v="t"/>
    <s v="f"/>
    <s v="t"/>
    <s v="f"/>
    <s v="t"/>
    <s v="f"/>
    <s v="f"/>
    <s v="t"/>
    <s v="t"/>
    <s v="f"/>
    <s v="f"/>
    <s v="t"/>
    <s v="t"/>
    <s v="t"/>
    <s v="f"/>
    <s v="f"/>
    <s v="t"/>
    <m/>
    <s v="https://www.halooglasi.com/nekretnine/izdavanje-stanova/sakura-park-dvosoban-lux-stan-garaza/5425643028550?kid=4"/>
    <s v="f"/>
    <n v="24"/>
  </r>
  <r>
    <n v="95"/>
    <s v="Izdavanje, stan, Bul. Mihajla Pupina, 73m2, ID570 "/>
    <s v="Stan"/>
    <n v="73"/>
    <n v="3"/>
    <x v="0"/>
    <m/>
    <m/>
    <x v="0"/>
    <x v="0"/>
    <n v="7"/>
    <n v="12"/>
    <m/>
    <m/>
    <m/>
    <n v="1000"/>
    <s v="€"/>
    <x v="0"/>
    <x v="1"/>
    <s v="Blok 23"/>
    <s v="Bulevar Mihajla Pupina "/>
    <x v="5"/>
    <s v="12.06.2023"/>
    <s v="f"/>
    <s v="f"/>
    <s v="f"/>
    <s v="f"/>
    <s v="f"/>
    <s v="t"/>
    <s v="f"/>
    <s v="f"/>
    <s v="f"/>
    <s v="f"/>
    <s v="f"/>
    <s v="f"/>
    <s v="t"/>
    <s v="t"/>
    <s v="f"/>
    <s v="f"/>
    <s v="f"/>
    <s v="t"/>
    <m/>
    <s v="https://www.halooglasi.com/nekretnine/izdavanje-stanova/izdavanje-stan-bul-mihajla-pupina-73m2-id570/5425643248705?kid=4"/>
    <s v="f"/>
    <n v="13.698630136986301"/>
  </r>
  <r>
    <n v="96"/>
    <s v="Izdavanje Penthouse/Lux petosoban stan,garaza "/>
    <s v="Stan"/>
    <n v="227"/>
    <n v="5"/>
    <x v="0"/>
    <s v="Novogradnja"/>
    <s v="Lux"/>
    <x v="0"/>
    <x v="0"/>
    <n v="4"/>
    <n v="5"/>
    <m/>
    <m/>
    <s v="mesečno"/>
    <n v="2500"/>
    <s v="€"/>
    <x v="0"/>
    <x v="2"/>
    <s v="Hram svetog Save"/>
    <m/>
    <x v="5"/>
    <s v="12.06.2023"/>
    <s v="f"/>
    <s v="t"/>
    <s v="f"/>
    <s v="f"/>
    <s v="f"/>
    <s v="t"/>
    <s v="t"/>
    <s v="f"/>
    <s v="t"/>
    <s v="t"/>
    <s v="f"/>
    <s v="f"/>
    <s v="t"/>
    <s v="t"/>
    <s v="f"/>
    <s v="f"/>
    <s v="f"/>
    <s v="t"/>
    <n v="0.5"/>
    <s v="https://www.halooglasi.com/nekretnine/izdavanje-stanova/izdavanje-penthouselux-petosoban-stan-garaza/5425643108412?kid=4"/>
    <s v="f"/>
    <n v="11.013215859030836"/>
  </r>
  <r>
    <n v="97"/>
    <s v="Izdavanje/Trosoban stan,novogradnja,garaza "/>
    <s v="Stan"/>
    <n v="95"/>
    <n v="3"/>
    <x v="0"/>
    <s v="Novogradnja"/>
    <s v="Lux"/>
    <x v="1"/>
    <x v="0"/>
    <n v="4"/>
    <m/>
    <m/>
    <m/>
    <s v="mesečno"/>
    <n v="1200"/>
    <s v="€"/>
    <x v="0"/>
    <x v="2"/>
    <s v="Hram svetog Save"/>
    <s v="Hram svetog Save "/>
    <x v="5"/>
    <s v="12.06.2023"/>
    <s v="f"/>
    <s v="t"/>
    <s v="f"/>
    <s v="f"/>
    <s v="t"/>
    <s v="t"/>
    <s v="f"/>
    <s v="f"/>
    <s v="t"/>
    <s v="t"/>
    <s v="f"/>
    <s v="f"/>
    <s v="t"/>
    <s v="t"/>
    <s v="t"/>
    <s v="f"/>
    <s v="f"/>
    <s v="t"/>
    <m/>
    <s v="https://www.halooglasi.com/nekretnine/izdavanje-stanova/izdavanjetrosoban-stan-novogradnja-garaza/5425643248890"/>
    <s v="f"/>
    <n v="12.631578947368421"/>
  </r>
  <r>
    <n v="98"/>
    <s v="The One, 3.0 prazan, izdaje se pravnom licu ID#815 "/>
    <s v="Stan"/>
    <n v="81"/>
    <n v="3"/>
    <x v="0"/>
    <s v="Novogradnja"/>
    <s v="Lux"/>
    <x v="2"/>
    <x v="0"/>
    <n v="4"/>
    <n v="6"/>
    <m/>
    <m/>
    <s v="mesečno"/>
    <n v="1200"/>
    <s v="€"/>
    <x v="0"/>
    <x v="1"/>
    <s v="Blok 65"/>
    <s v="Omladinskih brigada "/>
    <x v="5"/>
    <s v="12.06.2023"/>
    <s v="f"/>
    <s v="t"/>
    <s v="f"/>
    <s v="t"/>
    <s v="f"/>
    <s v="t"/>
    <s v="f"/>
    <s v="f"/>
    <s v="f"/>
    <s v="f"/>
    <s v="f"/>
    <s v="f"/>
    <s v="t"/>
    <s v="t"/>
    <s v="f"/>
    <s v="f"/>
    <s v="f"/>
    <s v="t"/>
    <m/>
    <s v="https://www.halooglasi.com/nekretnine/izdavanje-stanova/the-one-3-0-prazan-izdaje-se-pravnom-licu-id8/5425643213116?kid=4"/>
    <s v="f"/>
    <n v="14.814814814814815"/>
  </r>
  <r>
    <n v="99"/>
    <s v="Blok 21,3.0,lux,moderan,useljiv ID#14779 "/>
    <s v="Stan"/>
    <n v="77"/>
    <n v="3"/>
    <x v="0"/>
    <s v="Stara gradnja"/>
    <s v="Lux"/>
    <x v="0"/>
    <x v="0"/>
    <n v="5"/>
    <m/>
    <m/>
    <m/>
    <s v="mesečno"/>
    <n v="850"/>
    <s v="€"/>
    <x v="0"/>
    <x v="1"/>
    <s v="Blok 21"/>
    <s v="Bulevar Mihajla Pupina "/>
    <x v="5"/>
    <s v="12.06.2023"/>
    <s v="f"/>
    <s v="t"/>
    <s v="f"/>
    <s v="f"/>
    <s v="f"/>
    <s v="t"/>
    <s v="t"/>
    <s v="f"/>
    <s v="f"/>
    <s v="f"/>
    <s v="f"/>
    <s v="f"/>
    <s v="t"/>
    <s v="t"/>
    <s v="f"/>
    <s v="f"/>
    <s v="f"/>
    <s v="t"/>
    <m/>
    <s v="https://www.halooglasi.com/nekretnine/izdavanje-stanova/blok-21-3-0-lux-moderan-useljiv-id14779/5425643175680?kid=4"/>
    <s v="f"/>
    <n v="11.038961038961039"/>
  </r>
  <r>
    <n v="0"/>
    <s v="Kompletno sredjen nov dupleks ID#4117 "/>
    <s v="Stan"/>
    <n v="98"/>
    <n v="4"/>
    <x v="0"/>
    <m/>
    <m/>
    <x v="0"/>
    <x v="2"/>
    <n v="5"/>
    <n v="6"/>
    <m/>
    <m/>
    <s v="mesečno"/>
    <n v="1300"/>
    <s v="€"/>
    <x v="0"/>
    <x v="4"/>
    <s v="Lekino brdo"/>
    <s v="Pašmanska "/>
    <x v="6"/>
    <s v="13.06.2023"/>
    <s v="f"/>
    <s v="t"/>
    <s v="f"/>
    <s v="t"/>
    <s v="f"/>
    <s v="f"/>
    <s v="f"/>
    <s v="f"/>
    <s v="f"/>
    <s v="f"/>
    <s v="f"/>
    <s v="f"/>
    <s v="f"/>
    <s v="f"/>
    <s v="f"/>
    <s v="f"/>
    <s v="f"/>
    <s v="t"/>
    <m/>
    <s v="https://www.halooglasi.com/nekretnine/izdavanje-stanova/kompletno-sredjen-nov-dupleks-id4117/5425643222224?kid=4"/>
    <s v="f"/>
    <n v="13.26530612244898"/>
  </r>
  <r>
    <n v="1"/>
    <s v="60m2  Vojislava Ilića, Zvezdara, Beograd "/>
    <s v="Stan"/>
    <n v="60"/>
    <n v="2.5"/>
    <x v="0"/>
    <s v="Novogradnja"/>
    <m/>
    <x v="0"/>
    <x v="0"/>
    <n v="4"/>
    <m/>
    <m/>
    <m/>
    <m/>
    <n v="800"/>
    <s v="€"/>
    <x v="0"/>
    <x v="5"/>
    <s v="Denkova bašta"/>
    <m/>
    <x v="6"/>
    <s v="13.06.2023"/>
    <s v="f"/>
    <s v="f"/>
    <s v="f"/>
    <s v="f"/>
    <s v="f"/>
    <s v="f"/>
    <s v="f"/>
    <s v="f"/>
    <s v="t"/>
    <s v="f"/>
    <s v="f"/>
    <s v="f"/>
    <s v="t"/>
    <s v="t"/>
    <s v="f"/>
    <s v="f"/>
    <s v="f"/>
    <s v="t"/>
    <m/>
    <s v="https://www.halooglasi.com/nekretnine/izdavanje-stanova/60m2-vojislava-ilica-zvezdara-beograd/5425643251672"/>
    <s v="f"/>
    <n v="13.333333333333334"/>
  </r>
  <r>
    <n v="2"/>
    <s v="40m2  Vojvode Stepe, FON, Voždovac "/>
    <s v="Stan"/>
    <n v="40"/>
    <n v="2"/>
    <x v="0"/>
    <s v="Novogradnja"/>
    <m/>
    <x v="0"/>
    <x v="0"/>
    <n v="1"/>
    <m/>
    <m/>
    <m/>
    <m/>
    <n v="600"/>
    <s v="€"/>
    <x v="0"/>
    <x v="4"/>
    <s v="FON - Bilećka"/>
    <m/>
    <x v="6"/>
    <s v="13.06.2023"/>
    <s v="f"/>
    <s v="f"/>
    <s v="f"/>
    <s v="f"/>
    <s v="f"/>
    <s v="t"/>
    <s v="f"/>
    <s v="f"/>
    <s v="t"/>
    <s v="f"/>
    <s v="f"/>
    <s v="f"/>
    <s v="t"/>
    <s v="t"/>
    <s v="f"/>
    <s v="f"/>
    <s v="f"/>
    <s v="t"/>
    <m/>
    <s v="https://www.halooglasi.com/nekretnine/izdavanje-stanova/40m2-vojvode-stepe-fon-vozdovac/5425643251669"/>
    <s v="f"/>
    <n v="15"/>
  </r>
  <r>
    <n v="3"/>
    <s v="Studio Apartman - Obilićev venac "/>
    <s v="Stan"/>
    <n v="35"/>
    <n v="1"/>
    <x v="0"/>
    <s v="Stara gradnja"/>
    <m/>
    <x v="0"/>
    <x v="0"/>
    <n v="3"/>
    <m/>
    <m/>
    <m/>
    <m/>
    <n v="550"/>
    <s v="€"/>
    <x v="0"/>
    <x v="7"/>
    <s v="Obilićev venac"/>
    <m/>
    <x v="6"/>
    <s v="13.06.2023"/>
    <s v="f"/>
    <s v="f"/>
    <s v="f"/>
    <s v="f"/>
    <s v="f"/>
    <s v="t"/>
    <s v="f"/>
    <s v="f"/>
    <s v="t"/>
    <s v="f"/>
    <s v="f"/>
    <s v="f"/>
    <s v="t"/>
    <s v="t"/>
    <s v="f"/>
    <s v="f"/>
    <s v="f"/>
    <s v="t"/>
    <m/>
    <s v="https://www.halooglasi.com/nekretnine/izdavanje-stanova/studio-apartman---obilicev-venac/5425643251671"/>
    <s v="f"/>
    <n v="15.714285714285714"/>
  </r>
  <r>
    <n v="4"/>
    <s v="70m2 - Ljube Didića, Palilula + dvorište "/>
    <s v="Stan"/>
    <n v="70"/>
    <n v="3.5"/>
    <x v="0"/>
    <s v="Novogradnja"/>
    <m/>
    <x v="2"/>
    <x v="7"/>
    <n v="0"/>
    <m/>
    <m/>
    <m/>
    <m/>
    <n v="850"/>
    <s v="€"/>
    <x v="0"/>
    <x v="6"/>
    <s v="Centar"/>
    <m/>
    <x v="6"/>
    <s v="13.06.2023"/>
    <s v="f"/>
    <s v="f"/>
    <s v="f"/>
    <s v="f"/>
    <s v="f"/>
    <s v="t"/>
    <s v="f"/>
    <s v="f"/>
    <s v="f"/>
    <s v="t"/>
    <s v="f"/>
    <s v="f"/>
    <s v="f"/>
    <s v="f"/>
    <s v="f"/>
    <s v="f"/>
    <s v="f"/>
    <s v="t"/>
    <m/>
    <s v="https://www.halooglasi.com/nekretnine/izdavanje-stanova/70m2---ljube-didica-palilula-dvoriste/5425643251652"/>
    <s v="f"/>
    <n v="12.142857142857142"/>
  </r>
  <r>
    <n v="5"/>
    <s v="50m2 - Dimitrija Tucovića, Zvezdara "/>
    <s v="Stan"/>
    <n v="50"/>
    <n v="2"/>
    <x v="0"/>
    <s v="Novogradnja"/>
    <m/>
    <x v="0"/>
    <x v="0"/>
    <n v="1"/>
    <m/>
    <m/>
    <m/>
    <m/>
    <n v="800"/>
    <s v="€"/>
    <x v="0"/>
    <x v="5"/>
    <s v="Severni bulevar"/>
    <m/>
    <x v="6"/>
    <s v="13.06.2023"/>
    <s v="f"/>
    <s v="f"/>
    <s v="f"/>
    <s v="f"/>
    <s v="f"/>
    <s v="t"/>
    <s v="f"/>
    <s v="f"/>
    <s v="t"/>
    <s v="t"/>
    <s v="f"/>
    <s v="f"/>
    <s v="t"/>
    <s v="t"/>
    <s v="f"/>
    <s v="f"/>
    <s v="f"/>
    <s v="t"/>
    <m/>
    <s v="https://www.halooglasi.com/nekretnine/izdavanje-stanova/50m2---dimitrija-tucovica-zvezdara/5425643251650"/>
    <s v="f"/>
    <n v="16"/>
  </r>
  <r>
    <n v="6"/>
    <s v="35m2 - Gročanska, Vračar, Crveni krst "/>
    <s v="Stan"/>
    <n v="35"/>
    <n v="2"/>
    <x v="0"/>
    <s v="Novogradnja"/>
    <s v="Lux"/>
    <x v="0"/>
    <x v="0"/>
    <m/>
    <m/>
    <m/>
    <m/>
    <m/>
    <n v="700"/>
    <s v="€"/>
    <x v="0"/>
    <x v="2"/>
    <s v="Crveni krst"/>
    <m/>
    <x v="6"/>
    <s v="13.06.2023"/>
    <s v="f"/>
    <s v="f"/>
    <s v="f"/>
    <s v="f"/>
    <s v="f"/>
    <s v="t"/>
    <s v="f"/>
    <s v="f"/>
    <s v="t"/>
    <s v="t"/>
    <s v="f"/>
    <s v="f"/>
    <s v="t"/>
    <s v="t"/>
    <s v="f"/>
    <s v="f"/>
    <s v="f"/>
    <s v="t"/>
    <m/>
    <s v="https://www.halooglasi.com/nekretnine/izdavanje-stanova/35m2---grocanska-vracar-crveni-krst/5425643251678"/>
    <s v="f"/>
    <n v="20"/>
  </r>
  <r>
    <n v="7"/>
    <s v="100m2 - Svetozara Markovića, Tašmajdan, Beograd "/>
    <s v="Stan"/>
    <n v="100"/>
    <n v="3"/>
    <x v="0"/>
    <m/>
    <m/>
    <x v="0"/>
    <x v="0"/>
    <n v="1"/>
    <m/>
    <m/>
    <m/>
    <m/>
    <n v="1700"/>
    <s v="€"/>
    <x v="0"/>
    <x v="7"/>
    <s v="London"/>
    <m/>
    <x v="6"/>
    <s v="13.06.2023"/>
    <s v="f"/>
    <s v="f"/>
    <s v="f"/>
    <s v="f"/>
    <s v="f"/>
    <s v="t"/>
    <s v="f"/>
    <s v="f"/>
    <s v="t"/>
    <s v="t"/>
    <s v="f"/>
    <s v="f"/>
    <s v="t"/>
    <s v="t"/>
    <s v="f"/>
    <s v="f"/>
    <s v="f"/>
    <s v="t"/>
    <m/>
    <s v="https://www.halooglasi.com/nekretnine/izdavanje-stanova/100m2---svetozara-markovica-tasmajdan-beograd/5425643213048?kid=4"/>
    <s v="f"/>
    <n v="17"/>
  </r>
  <r>
    <n v="8"/>
    <s v="73m2  Blok 23, Novi Beograd "/>
    <s v="Stan"/>
    <n v="73"/>
    <n v="3"/>
    <x v="0"/>
    <s v="Stara gradnja"/>
    <m/>
    <x v="0"/>
    <x v="0"/>
    <n v="7"/>
    <m/>
    <m/>
    <m/>
    <m/>
    <n v="1000"/>
    <s v="€"/>
    <x v="0"/>
    <x v="1"/>
    <s v="Blok 23"/>
    <m/>
    <x v="6"/>
    <s v="13.06.2023"/>
    <s v="f"/>
    <s v="f"/>
    <s v="f"/>
    <s v="f"/>
    <s v="f"/>
    <s v="t"/>
    <s v="t"/>
    <s v="t"/>
    <s v="t"/>
    <s v="f"/>
    <s v="f"/>
    <s v="f"/>
    <s v="t"/>
    <s v="t"/>
    <s v="f"/>
    <s v="f"/>
    <s v="f"/>
    <s v="t"/>
    <m/>
    <s v="https://www.halooglasi.com/nekretnine/izdavanje-stanova/73m2-blok-23-novi-beograd/5425643251675"/>
    <s v="f"/>
    <n v="13.698630136986301"/>
  </r>
  <r>
    <n v="9"/>
    <s v="Novi Dorcol, odlican, sa garaznim mestom. "/>
    <s v="Stan"/>
    <n v="60"/>
    <n v="2"/>
    <x v="0"/>
    <s v="Novogradnja"/>
    <s v="Lux"/>
    <x v="0"/>
    <x v="0"/>
    <n v="5"/>
    <n v="6"/>
    <m/>
    <m/>
    <m/>
    <n v="1600"/>
    <s v="€"/>
    <x v="0"/>
    <x v="7"/>
    <s v="Dorćol"/>
    <s v="Venizelosova "/>
    <x v="6"/>
    <s v="13.06.2023"/>
    <s v="f"/>
    <s v="t"/>
    <s v="f"/>
    <s v="t"/>
    <s v="f"/>
    <s v="t"/>
    <s v="f"/>
    <s v="f"/>
    <s v="t"/>
    <s v="f"/>
    <s v="f"/>
    <s v="f"/>
    <s v="t"/>
    <s v="t"/>
    <s v="t"/>
    <s v="f"/>
    <s v="f"/>
    <s v="t"/>
    <n v="0.5"/>
    <s v="https://www.halooglasi.com/nekretnine/izdavanje-stanova/novi-dorcol-odlican-sa-garaznim-mestom/5425643252315?kid=4"/>
    <s v="f"/>
    <n v="26.666666666666668"/>
  </r>
  <r>
    <n v="10"/>
    <s v="Hala Pionir, novogradnja, garaža, ID 20481 "/>
    <s v="Stan"/>
    <n v="59"/>
    <n v="2"/>
    <x v="0"/>
    <s v="Novogradnja"/>
    <m/>
    <x v="0"/>
    <x v="0"/>
    <n v="3"/>
    <n v="6"/>
    <m/>
    <m/>
    <s v="mesečno"/>
    <n v="900"/>
    <s v="€"/>
    <x v="0"/>
    <x v="6"/>
    <s v="Hala Pionir"/>
    <s v="Mitropolita Petra "/>
    <x v="6"/>
    <s v="13.06.2023"/>
    <s v="f"/>
    <s v="t"/>
    <s v="f"/>
    <s v="t"/>
    <s v="f"/>
    <s v="t"/>
    <s v="t"/>
    <s v="f"/>
    <s v="t"/>
    <s v="t"/>
    <s v="f"/>
    <s v="f"/>
    <s v="t"/>
    <s v="t"/>
    <s v="t"/>
    <s v="f"/>
    <s v="f"/>
    <s v="t"/>
    <n v="0.5"/>
    <s v="https://www.halooglasi.com/nekretnine/izdavanje-stanova/hala-pionir-novogradnja-garaza-id-20481/5425643252648"/>
    <s v="f"/>
    <n v="15.254237288135593"/>
  </r>
  <r>
    <n v="11"/>
    <s v="Wellport, lux, novogradnja, garaža, ID 17516 "/>
    <s v="Stan"/>
    <n v="56"/>
    <n v="2"/>
    <x v="0"/>
    <s v="Novogradnja"/>
    <s v="Lux"/>
    <x v="0"/>
    <x v="0"/>
    <n v="6"/>
    <m/>
    <m/>
    <m/>
    <s v="mesečno"/>
    <n v="1300"/>
    <s v="€"/>
    <x v="0"/>
    <x v="1"/>
    <s v="Blok 65"/>
    <s v="Tadije Sondermajera "/>
    <x v="6"/>
    <s v="13.06.2023"/>
    <s v="f"/>
    <s v="t"/>
    <s v="f"/>
    <s v="t"/>
    <s v="f"/>
    <s v="t"/>
    <s v="f"/>
    <s v="f"/>
    <s v="t"/>
    <s v="t"/>
    <s v="f"/>
    <s v="f"/>
    <s v="t"/>
    <s v="t"/>
    <s v="t"/>
    <s v="f"/>
    <s v="f"/>
    <s v="t"/>
    <n v="0.5"/>
    <s v="https://www.halooglasi.com/nekretnine/izdavanje-stanova/wellport-lux-novogradnja-garaza-id-17516/5425641582302"/>
    <s v="f"/>
    <n v="23.214285714285715"/>
  </r>
  <r>
    <n v="12"/>
    <s v="Zemona, lux, novogradnja, dve garaže, ID 10824 "/>
    <s v="Stan"/>
    <n v="50"/>
    <n v="2"/>
    <x v="0"/>
    <s v="Novogradnja"/>
    <s v="Lux"/>
    <x v="0"/>
    <x v="0"/>
    <n v="6"/>
    <n v="6"/>
    <m/>
    <m/>
    <s v="mesečno"/>
    <n v="750"/>
    <s v="€"/>
    <x v="0"/>
    <x v="3"/>
    <s v="Centar"/>
    <s v="Radoja Dakića "/>
    <x v="6"/>
    <s v="13.06.2023"/>
    <s v="f"/>
    <s v="t"/>
    <s v="f"/>
    <s v="f"/>
    <s v="f"/>
    <s v="t"/>
    <s v="t"/>
    <s v="f"/>
    <s v="t"/>
    <s v="t"/>
    <s v="f"/>
    <s v="f"/>
    <s v="t"/>
    <s v="t"/>
    <s v="t"/>
    <s v="f"/>
    <s v="f"/>
    <s v="t"/>
    <n v="0.5"/>
    <s v="https://www.halooglasi.com/nekretnine/izdavanje-stanova/zemona-lux-novogradnja-dve-garaze-id-10824/5425641452245?kid=4"/>
    <s v="f"/>
    <n v="15"/>
  </r>
  <r>
    <n v="13"/>
    <s v="Blok 38, lux, renoviran, prelep pogled, ID 16996 "/>
    <s v="Stan"/>
    <n v="50"/>
    <n v="2"/>
    <x v="0"/>
    <m/>
    <s v="Lux"/>
    <x v="0"/>
    <x v="0"/>
    <n v="16"/>
    <n v="17"/>
    <m/>
    <m/>
    <s v="mesečno"/>
    <n v="700"/>
    <s v="€"/>
    <x v="0"/>
    <x v="1"/>
    <s v="Blok 38"/>
    <s v="Bulevar Milutina Milankovića "/>
    <x v="6"/>
    <s v="13.06.2023"/>
    <s v="f"/>
    <s v="t"/>
    <s v="f"/>
    <s v="t"/>
    <s v="f"/>
    <s v="t"/>
    <s v="t"/>
    <s v="f"/>
    <s v="t"/>
    <s v="t"/>
    <s v="f"/>
    <s v="f"/>
    <s v="t"/>
    <s v="t"/>
    <s v="t"/>
    <s v="f"/>
    <s v="f"/>
    <s v="t"/>
    <n v="0.5"/>
    <s v="https://www.halooglasi.com/nekretnine/izdavanje-stanova/blok-38-lux-renoviran-prelep-pogled-id-16996/5425637212228?kid=4"/>
    <s v="f"/>
    <n v="14"/>
  </r>
  <r>
    <n v="14"/>
    <s v="Lux 2.0 stan od 63m2, West 65 "/>
    <s v="Stan"/>
    <n v="63"/>
    <n v="2"/>
    <x v="0"/>
    <s v="Novogradnja"/>
    <s v="Lux"/>
    <x v="0"/>
    <x v="4"/>
    <n v="2"/>
    <n v="7"/>
    <m/>
    <m/>
    <s v="mesečno"/>
    <n v="1200"/>
    <s v="€"/>
    <x v="0"/>
    <x v="1"/>
    <s v="Blok 65"/>
    <s v="Omladinskih brigada "/>
    <x v="6"/>
    <s v="13.06.2023"/>
    <s v="f"/>
    <s v="t"/>
    <s v="f"/>
    <s v="t"/>
    <s v="f"/>
    <s v="t"/>
    <s v="f"/>
    <s v="f"/>
    <s v="t"/>
    <s v="t"/>
    <s v="f"/>
    <s v="f"/>
    <s v="t"/>
    <s v="t"/>
    <s v="f"/>
    <s v="f"/>
    <s v="f"/>
    <s v="t"/>
    <n v="0.5"/>
    <s v="https://www.halooglasi.com/nekretnine/izdavanje-stanova/lux-2-0-stan-od-63m2-west-65/5425643253443?kid=4"/>
    <s v="f"/>
    <n v="19.047619047619047"/>
  </r>
  <r>
    <n v="15"/>
    <s v="2.0 lux stan, Voždovac ID#4221 "/>
    <s v="Stan"/>
    <n v="43"/>
    <n v="2"/>
    <x v="0"/>
    <s v="Novogradnja"/>
    <s v="Lux"/>
    <x v="0"/>
    <x v="0"/>
    <n v="1"/>
    <n v="6"/>
    <m/>
    <m/>
    <s v="mesečno"/>
    <n v="600"/>
    <s v="€"/>
    <x v="0"/>
    <x v="4"/>
    <s v="Autokomanda"/>
    <s v="Vojvode Stepe "/>
    <x v="6"/>
    <s v="13.06.2023"/>
    <s v="f"/>
    <s v="f"/>
    <s v="f"/>
    <s v="t"/>
    <s v="f"/>
    <s v="t"/>
    <s v="f"/>
    <s v="f"/>
    <s v="f"/>
    <s v="f"/>
    <s v="f"/>
    <s v="f"/>
    <s v="f"/>
    <s v="f"/>
    <s v="f"/>
    <s v="f"/>
    <s v="f"/>
    <s v="t"/>
    <m/>
    <s v="https://www.halooglasi.com/nekretnine/izdavanje-stanova/2-0-lux-stan-vozdovac-id4221/5425643181439?kid=4"/>
    <s v="f"/>
    <n v="13.953488372093023"/>
  </r>
  <r>
    <n v="16"/>
    <s v="Bulevar, Đeram, lux 2.0 novogradnja, id 4581 "/>
    <s v="Stan"/>
    <n v="53"/>
    <n v="2"/>
    <x v="0"/>
    <s v="Novogradnja"/>
    <s v="Lux"/>
    <x v="0"/>
    <x v="0"/>
    <n v="2"/>
    <n v="6"/>
    <m/>
    <m/>
    <s v="mesečno"/>
    <n v="800"/>
    <s v="€"/>
    <x v="0"/>
    <x v="5"/>
    <s v="Đeram pijaca"/>
    <m/>
    <x v="6"/>
    <s v="13.06.2023"/>
    <s v="f"/>
    <s v="t"/>
    <s v="f"/>
    <s v="f"/>
    <s v="f"/>
    <s v="t"/>
    <s v="f"/>
    <s v="f"/>
    <s v="t"/>
    <s v="f"/>
    <s v="f"/>
    <s v="f"/>
    <s v="t"/>
    <s v="t"/>
    <s v="f"/>
    <s v="f"/>
    <s v="f"/>
    <s v="t"/>
    <n v="0.5"/>
    <s v="https://www.halooglasi.com/nekretnine/izdavanje-stanova/bulevar-djeram-lux-2-0-novogradnja-id-4581/5425643253463?kid=4"/>
    <s v="f"/>
    <n v="15.09433962264151"/>
  </r>
  <r>
    <n v="17"/>
    <s v="Vracar,Kalenic,novija zgrada,cetvorosoban,top  pp. "/>
    <s v="Stan"/>
    <n v="106"/>
    <n v="4"/>
    <x v="0"/>
    <s v="Novogradnja"/>
    <s v="Izvorno stanje"/>
    <x v="1"/>
    <x v="0"/>
    <n v="3"/>
    <n v="5"/>
    <m/>
    <m/>
    <m/>
    <n v="1000"/>
    <s v="€"/>
    <x v="0"/>
    <x v="2"/>
    <s v="Kalenić pijaca"/>
    <s v="Maksima Gorkog "/>
    <x v="6"/>
    <s v="13.06.2023"/>
    <s v="f"/>
    <s v="t"/>
    <s v="f"/>
    <s v="t"/>
    <s v="f"/>
    <s v="t"/>
    <s v="f"/>
    <s v="f"/>
    <s v="t"/>
    <s v="t"/>
    <s v="f"/>
    <s v="f"/>
    <s v="t"/>
    <s v="t"/>
    <s v="t"/>
    <s v="f"/>
    <s v="f"/>
    <s v="t"/>
    <m/>
    <s v="https://www.halooglasi.com/nekretnine/izdavanje-stanova/vracar-kalenic-novija-zgrada-cetvorosoban-top/5425643055045?kid=4"/>
    <s v="f"/>
    <n v="9.433962264150944"/>
  </r>
  <r>
    <n v="18"/>
    <s v="Novi Beograd Blok 72.Pet friendly "/>
    <s v="Stan"/>
    <n v="60"/>
    <n v="2.5"/>
    <x v="1"/>
    <s v="Stara gradnja"/>
    <s v="Renovirano"/>
    <x v="0"/>
    <x v="0"/>
    <n v="-0.5"/>
    <n v="7"/>
    <n v="100"/>
    <s v="€"/>
    <s v="mesečno"/>
    <n v="500"/>
    <s v="€"/>
    <x v="0"/>
    <x v="1"/>
    <s v="Blok 72"/>
    <s v="Dr.Ivana Ribarara 66 "/>
    <x v="6"/>
    <s v="13.06.2023"/>
    <s v="t"/>
    <s v="t"/>
    <s v="f"/>
    <s v="t"/>
    <s v="f"/>
    <s v="t"/>
    <s v="t"/>
    <s v="f"/>
    <s v="t"/>
    <s v="f"/>
    <s v="f"/>
    <s v="f"/>
    <s v="t"/>
    <s v="t"/>
    <s v="t"/>
    <s v="t"/>
    <s v="f"/>
    <s v="t"/>
    <m/>
    <s v="https://www.halooglasi.com/nekretnine/izdavanje-stanova/novi-beograd-blok-72-pet-friendly/5425643252274?kid=4"/>
    <s v="f"/>
    <n v="8.3333333333333339"/>
  </r>
  <r>
    <n v="19"/>
    <s v="Stan sa dvorištem Vračar Crveni Krst novogradnja  "/>
    <s v="Stan"/>
    <n v="49"/>
    <n v="2"/>
    <x v="1"/>
    <s v="Novogradnja"/>
    <s v="Lux"/>
    <x v="0"/>
    <x v="0"/>
    <n v="0.5"/>
    <n v="7"/>
    <n v="30"/>
    <s v="€"/>
    <s v="mesečno"/>
    <n v="800"/>
    <s v="€"/>
    <x v="0"/>
    <x v="2"/>
    <s v="Crveni krst"/>
    <s v="Gročanska "/>
    <x v="6"/>
    <s v="13.06.2023"/>
    <s v="f"/>
    <s v="t"/>
    <s v="f"/>
    <s v="t"/>
    <s v="f"/>
    <s v="f"/>
    <s v="t"/>
    <s v="f"/>
    <s v="f"/>
    <s v="t"/>
    <s v="f"/>
    <s v="t"/>
    <s v="t"/>
    <s v="t"/>
    <s v="t"/>
    <s v="f"/>
    <s v="f"/>
    <s v="t"/>
    <m/>
    <s v="https://www.halooglasi.com/nekretnine/izdavanje-stanova/stan-sa-dvoristem-vracar-crveni-krst-novograd/5425643253755?kid=4"/>
    <s v="f"/>
    <n v="16.326530612244898"/>
  </r>
  <r>
    <n v="20"/>
    <s v="55m2 - Kneza Miloša, Beograđanka, Beograd "/>
    <s v="Stan"/>
    <n v="55"/>
    <n v="2"/>
    <x v="0"/>
    <s v="Stara gradnja"/>
    <s v="Lux"/>
    <x v="0"/>
    <x v="0"/>
    <n v="4"/>
    <m/>
    <m/>
    <m/>
    <m/>
    <n v="1000"/>
    <s v="€"/>
    <x v="0"/>
    <x v="7"/>
    <s v="London"/>
    <m/>
    <x v="6"/>
    <s v="13.06.2023"/>
    <s v="f"/>
    <s v="f"/>
    <s v="f"/>
    <s v="f"/>
    <s v="f"/>
    <s v="t"/>
    <s v="f"/>
    <s v="f"/>
    <s v="t"/>
    <s v="t"/>
    <s v="f"/>
    <s v="f"/>
    <s v="t"/>
    <s v="t"/>
    <s v="f"/>
    <s v="f"/>
    <s v="f"/>
    <s v="t"/>
    <m/>
    <s v="https://www.halooglasi.com/nekretnine/izdavanje-stanova/55m2---kneza-milosa-beogradjanka-beograd/5425643251673"/>
    <s v="f"/>
    <n v="18.181818181818183"/>
  </r>
  <r>
    <n v="21"/>
    <s v="Lux stan Belvil sa garazom "/>
    <s v="Stan"/>
    <n v="101"/>
    <n v="3"/>
    <x v="0"/>
    <s v="Novogradnja"/>
    <s v="Lux"/>
    <x v="0"/>
    <x v="0"/>
    <n v="6"/>
    <m/>
    <m/>
    <m/>
    <m/>
    <n v="1200"/>
    <s v="€"/>
    <x v="0"/>
    <x v="1"/>
    <s v="Blok 67 (Belvil)"/>
    <m/>
    <x v="6"/>
    <s v="13.06.2023"/>
    <s v="f"/>
    <s v="t"/>
    <s v="f"/>
    <s v="f"/>
    <s v="f"/>
    <s v="f"/>
    <s v="f"/>
    <s v="f"/>
    <s v="t"/>
    <s v="t"/>
    <s v="f"/>
    <s v="f"/>
    <s v="t"/>
    <s v="t"/>
    <s v="f"/>
    <s v="f"/>
    <s v="f"/>
    <s v="t"/>
    <n v="0.5"/>
    <s v="https://www.halooglasi.com/nekretnine/izdavanje-stanova/lux-stan-belvil-sa-garazom/5425643173065?kid=4"/>
    <s v="f"/>
    <n v="11.881188118811881"/>
  </r>
  <r>
    <n v="22"/>
    <s v="Lux stan Sakura "/>
    <s v="Stan"/>
    <n v="60"/>
    <n v="2"/>
    <x v="0"/>
    <s v="Novogradnja"/>
    <s v="Lux"/>
    <x v="0"/>
    <x v="5"/>
    <m/>
    <m/>
    <m/>
    <m/>
    <m/>
    <n v="1200"/>
    <s v="€"/>
    <x v="0"/>
    <x v="1"/>
    <s v="Blok 67 (Belvil)"/>
    <s v="Jurija Gagarina "/>
    <x v="6"/>
    <s v="13.06.2023"/>
    <s v="f"/>
    <s v="t"/>
    <s v="f"/>
    <s v="f"/>
    <s v="f"/>
    <s v="t"/>
    <s v="f"/>
    <s v="f"/>
    <s v="t"/>
    <s v="t"/>
    <s v="f"/>
    <s v="f"/>
    <s v="t"/>
    <s v="t"/>
    <s v="f"/>
    <s v="f"/>
    <s v="f"/>
    <s v="t"/>
    <n v="0.5"/>
    <s v="https://www.halooglasi.com/nekretnine/izdavanje-stanova/lux-stan-sakura/5425643171203?kid=4"/>
    <s v="f"/>
    <n v="20"/>
  </r>
  <r>
    <n v="23"/>
    <s v="Lion Lux stan sa pogledom "/>
    <s v="Stan"/>
    <n v="42"/>
    <n v="2"/>
    <x v="1"/>
    <s v="Stara gradnja"/>
    <s v="Lux"/>
    <x v="0"/>
    <x v="0"/>
    <n v="3"/>
    <n v="4"/>
    <n v="70"/>
    <s v="€"/>
    <s v="mesečno"/>
    <n v="950"/>
    <s v="€"/>
    <x v="0"/>
    <x v="5"/>
    <s v="Lion"/>
    <s v="Trajka Stamenkovića "/>
    <x v="6"/>
    <s v="13.06.2023"/>
    <s v="f"/>
    <s v="f"/>
    <s v="f"/>
    <s v="f"/>
    <s v="f"/>
    <s v="f"/>
    <s v="t"/>
    <s v="t"/>
    <s v="t"/>
    <s v="f"/>
    <s v="f"/>
    <s v="f"/>
    <s v="t"/>
    <s v="t"/>
    <s v="f"/>
    <s v="f"/>
    <s v="f"/>
    <s v="t"/>
    <m/>
    <s v="https://www.halooglasi.com/nekretnine/izdavanje-stanova/lion-lux-stan-sa-pogledom/5425642738536?kid=4"/>
    <s v="f"/>
    <n v="22.61904761904762"/>
  </r>
  <r>
    <n v="24"/>
    <s v="West Tower, ekskluzivan "/>
    <s v="Stan"/>
    <n v="60"/>
    <n v="2"/>
    <x v="0"/>
    <s v="Novogradnja"/>
    <s v="Lux"/>
    <x v="0"/>
    <x v="0"/>
    <n v="13"/>
    <m/>
    <m/>
    <m/>
    <s v="mesečno"/>
    <n v="1700"/>
    <s v="€"/>
    <x v="0"/>
    <x v="1"/>
    <s v="Blok 65"/>
    <s v="Omladinskih brigada "/>
    <x v="6"/>
    <s v="13.06.2023"/>
    <s v="t"/>
    <s v="t"/>
    <s v="f"/>
    <s v="t"/>
    <s v="f"/>
    <s v="t"/>
    <s v="f"/>
    <s v="f"/>
    <s v="t"/>
    <s v="t"/>
    <s v="f"/>
    <s v="f"/>
    <s v="t"/>
    <s v="t"/>
    <s v="t"/>
    <s v="f"/>
    <s v="t"/>
    <s v="t"/>
    <n v="0.5"/>
    <s v="https://www.halooglasi.com/nekretnine/izdavanje-stanova/west-tower-ekskluzivan/5425643220305?kid=4"/>
    <s v="f"/>
    <n v="28.333333333333332"/>
  </r>
  <r>
    <n v="25"/>
    <s v="Odlična lokacija, pet friendly "/>
    <s v="Stan"/>
    <n v="60"/>
    <n v="2"/>
    <x v="0"/>
    <s v="Stara gradnja"/>
    <s v="Renovirano"/>
    <x v="0"/>
    <x v="0"/>
    <n v="6"/>
    <m/>
    <m/>
    <m/>
    <s v="mesečno"/>
    <n v="600"/>
    <s v="€"/>
    <x v="0"/>
    <x v="1"/>
    <s v="Blok 70a"/>
    <s v="Omladinskih brigada "/>
    <x v="6"/>
    <s v="13.06.2023"/>
    <s v="t"/>
    <s v="t"/>
    <s v="f"/>
    <s v="t"/>
    <s v="f"/>
    <s v="t"/>
    <s v="f"/>
    <s v="f"/>
    <s v="t"/>
    <s v="f"/>
    <s v="f"/>
    <s v="f"/>
    <s v="t"/>
    <s v="t"/>
    <s v="t"/>
    <s v="f"/>
    <s v="f"/>
    <s v="t"/>
    <n v="0.5"/>
    <s v="https://www.halooglasi.com/nekretnine/izdavanje-stanova/odlicna-lokacija-pet-friendly/5425643219514?kid=4"/>
    <s v="f"/>
    <n v="10"/>
  </r>
  <r>
    <n v="26"/>
    <s v="Centar, lux, pet friendly "/>
    <s v="Stan"/>
    <n v="96"/>
    <n v="4"/>
    <x v="0"/>
    <s v="Novogradnja"/>
    <s v="Lux"/>
    <x v="1"/>
    <x v="5"/>
    <n v="0"/>
    <n v="2"/>
    <m/>
    <m/>
    <s v="mesečno"/>
    <n v="1300"/>
    <s v="€"/>
    <x v="0"/>
    <x v="5"/>
    <s v="Gradska bolnica"/>
    <s v="Hadži Mustafina "/>
    <x v="6"/>
    <s v="13.06.2023"/>
    <s v="t"/>
    <s v="t"/>
    <s v="f"/>
    <s v="t"/>
    <s v="f"/>
    <s v="f"/>
    <s v="t"/>
    <s v="f"/>
    <s v="t"/>
    <s v="f"/>
    <s v="f"/>
    <s v="t"/>
    <s v="t"/>
    <s v="t"/>
    <s v="f"/>
    <s v="f"/>
    <s v="f"/>
    <s v="t"/>
    <n v="0.5"/>
    <s v="https://www.halooglasi.com/nekretnine/izdavanje-stanova/centar-lux-pet-friendly/5425642317798?kid=4"/>
    <s v="f"/>
    <n v="13.541666666666666"/>
  </r>
  <r>
    <n v="27"/>
    <s v="Lux, odlična lokacija "/>
    <s v="Stan"/>
    <n v="110"/>
    <n v="3"/>
    <x v="0"/>
    <s v="Stara gradnja"/>
    <s v="Lux"/>
    <x v="0"/>
    <x v="2"/>
    <n v="6"/>
    <m/>
    <m/>
    <m/>
    <s v="mesečno"/>
    <n v="1300"/>
    <s v="€"/>
    <x v="0"/>
    <x v="1"/>
    <s v="Arena"/>
    <s v="Bulevar Arsenija Čarnojevića "/>
    <x v="6"/>
    <s v="13.06.2023"/>
    <s v="t"/>
    <s v="t"/>
    <s v="f"/>
    <s v="f"/>
    <s v="f"/>
    <s v="t"/>
    <s v="f"/>
    <s v="f"/>
    <s v="t"/>
    <s v="t"/>
    <s v="f"/>
    <s v="f"/>
    <s v="t"/>
    <s v="t"/>
    <s v="t"/>
    <s v="f"/>
    <s v="f"/>
    <s v="t"/>
    <n v="0.5"/>
    <s v="https://www.halooglasi.com/nekretnine/izdavanje-stanova/lux-odlicna-lokacija/5425643179034?kid=4"/>
    <s v="f"/>
    <n v="11.818181818181818"/>
  </r>
  <r>
    <n v="28"/>
    <s v="Vračar, pet friendly "/>
    <s v="Stan"/>
    <n v="75"/>
    <n v="4"/>
    <x v="0"/>
    <s v="Stara gradnja"/>
    <s v="Renovirano"/>
    <x v="1"/>
    <x v="2"/>
    <n v="2"/>
    <n v="4"/>
    <m/>
    <m/>
    <s v="mesečno"/>
    <n v="900"/>
    <s v="€"/>
    <x v="0"/>
    <x v="2"/>
    <s v="Neimar"/>
    <s v="Hadži Melentijeva "/>
    <x v="6"/>
    <s v="13.06.2023"/>
    <s v="t"/>
    <s v="t"/>
    <s v="f"/>
    <s v="t"/>
    <s v="f"/>
    <s v="f"/>
    <s v="f"/>
    <s v="f"/>
    <s v="t"/>
    <s v="f"/>
    <s v="f"/>
    <s v="f"/>
    <s v="t"/>
    <s v="t"/>
    <s v="f"/>
    <s v="f"/>
    <s v="f"/>
    <s v="t"/>
    <n v="0.5"/>
    <s v="https://www.halooglasi.com/nekretnine/izdavanje-stanova/vracar-pet-friendly/5425643196773?kid=4"/>
    <s v="f"/>
    <n v="12"/>
  </r>
  <r>
    <n v="29"/>
    <s v="Stan na Lekinom brdu, beli karton "/>
    <s v="Stan"/>
    <n v="33"/>
    <n v="2"/>
    <x v="0"/>
    <s v="Novogradnja"/>
    <s v="Lux"/>
    <x v="0"/>
    <x v="0"/>
    <n v="1"/>
    <n v="3"/>
    <m/>
    <m/>
    <s v="mesečno"/>
    <n v="400"/>
    <s v="€"/>
    <x v="0"/>
    <x v="4"/>
    <s v="Lekino brdo"/>
    <s v="Braće Kovač "/>
    <x v="6"/>
    <s v="13.06.2023"/>
    <s v="f"/>
    <s v="t"/>
    <s v="f"/>
    <s v="f"/>
    <s v="f"/>
    <s v="f"/>
    <s v="f"/>
    <s v="f"/>
    <s v="f"/>
    <s v="f"/>
    <s v="f"/>
    <s v="f"/>
    <s v="t"/>
    <s v="t"/>
    <s v="f"/>
    <s v="f"/>
    <s v="f"/>
    <s v="t"/>
    <n v="0.5"/>
    <s v="https://www.halooglasi.com/nekretnine/izdavanje-stanova/stan-na-lekinom-brdu-beli-karton/5425643195497?kid=4"/>
    <s v="f"/>
    <n v="12.121212121212121"/>
  </r>
  <r>
    <n v="30"/>
    <s v="Kompletno renoviran stan, Dedinje, ID 1090 "/>
    <s v="Stan"/>
    <n v="78"/>
    <n v="3"/>
    <x v="0"/>
    <s v="Stara gradnja"/>
    <s v="Renovirano"/>
    <x v="0"/>
    <x v="0"/>
    <n v="2"/>
    <m/>
    <m/>
    <m/>
    <s v="mesečno"/>
    <n v="1000"/>
    <s v="€"/>
    <x v="0"/>
    <x v="0"/>
    <s v="Dedinje"/>
    <m/>
    <x v="6"/>
    <s v="13.06.2023"/>
    <s v="f"/>
    <s v="t"/>
    <s v="f"/>
    <s v="f"/>
    <s v="f"/>
    <s v="f"/>
    <s v="t"/>
    <s v="f"/>
    <s v="t"/>
    <s v="f"/>
    <s v="f"/>
    <s v="f"/>
    <s v="f"/>
    <s v="f"/>
    <s v="f"/>
    <s v="f"/>
    <s v="f"/>
    <s v="t"/>
    <n v="0.5"/>
    <s v="https://www.halooglasi.com/nekretnine/izdavanje-stanova/kompletno-renoviran-stan-dedinje-id-1090/5425643057184?kid=4"/>
    <s v="f"/>
    <n v="12.820512820512821"/>
  </r>
  <r>
    <n v="31"/>
    <s v="2.5 Apartment St.Marko Church Center Vračar "/>
    <s v="Stan"/>
    <n v="65"/>
    <n v="2.5"/>
    <x v="0"/>
    <s v="Stara gradnja"/>
    <s v="Renovirano"/>
    <x v="0"/>
    <x v="0"/>
    <n v="0.5"/>
    <n v="8"/>
    <n v="110"/>
    <s v="€"/>
    <s v="mesečno"/>
    <n v="900"/>
    <s v="€"/>
    <x v="0"/>
    <x v="2"/>
    <s v="Centar"/>
    <s v="Resavska "/>
    <x v="6"/>
    <s v="13.06.2023"/>
    <s v="f"/>
    <s v="t"/>
    <s v="f"/>
    <s v="t"/>
    <s v="f"/>
    <s v="t"/>
    <s v="f"/>
    <s v="f"/>
    <s v="t"/>
    <s v="f"/>
    <s v="f"/>
    <s v="f"/>
    <s v="t"/>
    <s v="t"/>
    <s v="t"/>
    <s v="f"/>
    <s v="t"/>
    <s v="t"/>
    <n v="0.5"/>
    <s v="https://www.halooglasi.com/nekretnine/izdavanje-stanova/2-5-apartment-st-marko-church-center-vracar/5425643252291?kid=4"/>
    <s v="f"/>
    <n v="13.846153846153847"/>
  </r>
  <r>
    <n v="32"/>
    <s v="Lux stan za izdavanje  "/>
    <s v="Stan"/>
    <n v="95"/>
    <n v="3"/>
    <x v="1"/>
    <s v="Novogradnja"/>
    <s v="Lux"/>
    <x v="0"/>
    <x v="4"/>
    <n v="2"/>
    <n v="2"/>
    <n v="100"/>
    <s v="€"/>
    <s v="mesečno"/>
    <n v="750"/>
    <s v="€"/>
    <x v="0"/>
    <x v="9"/>
    <s v="Žarkovo"/>
    <s v="bele vode "/>
    <x v="6"/>
    <s v="13.06.2023"/>
    <s v="t"/>
    <s v="t"/>
    <s v="f"/>
    <s v="f"/>
    <s v="f"/>
    <s v="f"/>
    <s v="t"/>
    <s v="f"/>
    <s v="t"/>
    <s v="f"/>
    <s v="f"/>
    <s v="f"/>
    <s v="t"/>
    <s v="t"/>
    <s v="t"/>
    <s v="f"/>
    <s v="t"/>
    <s v="t"/>
    <m/>
    <s v="https://www.halooglasi.com/nekretnine/izdavanje-stanova/lux-stan-za-izdavanje/5425636452946?kid=4"/>
    <s v="f"/>
    <n v="7.8947368421052628"/>
  </r>
  <r>
    <n v="33"/>
    <s v="Vračar-Mihaila Gavrilovića, 3.0, i garažno mesto "/>
    <s v="Stan"/>
    <n v="78"/>
    <n v="3"/>
    <x v="0"/>
    <s v="Novogradnja"/>
    <m/>
    <x v="0"/>
    <x v="0"/>
    <n v="4"/>
    <n v="5"/>
    <m/>
    <m/>
    <m/>
    <n v="800"/>
    <s v="€"/>
    <x v="0"/>
    <x v="2"/>
    <s v="Južni bulevar"/>
    <s v="Mihaila Gavrilovića "/>
    <x v="6"/>
    <s v="13.06.2023"/>
    <s v="f"/>
    <s v="t"/>
    <s v="f"/>
    <s v="t"/>
    <s v="f"/>
    <s v="t"/>
    <s v="f"/>
    <s v="f"/>
    <s v="f"/>
    <s v="f"/>
    <s v="f"/>
    <s v="f"/>
    <s v="f"/>
    <s v="f"/>
    <s v="f"/>
    <s v="f"/>
    <s v="f"/>
    <s v="t"/>
    <n v="0.5"/>
    <s v="https://www.halooglasi.com/nekretnine/izdavanje-stanova/vracar-mihaila-gavrilovica-3-0-i-garazno-mest/5425643253247?kid=4"/>
    <s v="f"/>
    <n v="10.256410256410257"/>
  </r>
  <r>
    <n v="34"/>
    <s v="Renoviran, lep stan sa dve spavaće sobe, ID 7406 "/>
    <s v="Stan"/>
    <n v="50"/>
    <n v="3"/>
    <x v="0"/>
    <s v="Stara gradnja"/>
    <s v="Renovirano"/>
    <x v="2"/>
    <x v="0"/>
    <n v="0.5"/>
    <m/>
    <m/>
    <m/>
    <s v="mesečno"/>
    <n v="500"/>
    <s v="€"/>
    <x v="0"/>
    <x v="1"/>
    <s v="Paviljoni"/>
    <s v="Džona Kenedija "/>
    <x v="6"/>
    <s v="13.06.2023"/>
    <s v="f"/>
    <s v="t"/>
    <s v="f"/>
    <s v="f"/>
    <s v="f"/>
    <s v="t"/>
    <s v="f"/>
    <s v="f"/>
    <s v="t"/>
    <s v="f"/>
    <s v="f"/>
    <s v="f"/>
    <s v="t"/>
    <s v="t"/>
    <s v="f"/>
    <s v="f"/>
    <s v="f"/>
    <s v="t"/>
    <n v="0.5"/>
    <s v="https://www.halooglasi.com/nekretnine/izdavanje-stanova/renoviran-lep-stan-sa-dve-spavace-sobe-id-740/5425643189337?kid=4"/>
    <s v="f"/>
    <n v="10"/>
  </r>
  <r>
    <n v="35"/>
    <s v="Svetao, skroz renoviran stan, ID 4988 "/>
    <s v="Stan"/>
    <n v="70"/>
    <n v="2"/>
    <x v="0"/>
    <s v="Stara gradnja"/>
    <s v="Renovirano"/>
    <x v="0"/>
    <x v="0"/>
    <n v="3"/>
    <m/>
    <m/>
    <m/>
    <s v="mesečno"/>
    <n v="1100"/>
    <s v="€"/>
    <x v="0"/>
    <x v="2"/>
    <s v="Krunska"/>
    <s v=" Slavija "/>
    <x v="6"/>
    <s v="13.06.2023"/>
    <s v="f"/>
    <s v="t"/>
    <s v="f"/>
    <s v="f"/>
    <s v="f"/>
    <s v="t"/>
    <s v="f"/>
    <s v="f"/>
    <s v="t"/>
    <s v="f"/>
    <s v="f"/>
    <s v="f"/>
    <s v="f"/>
    <s v="f"/>
    <s v="f"/>
    <s v="f"/>
    <s v="f"/>
    <s v="t"/>
    <n v="0.5"/>
    <s v="https://www.halooglasi.com/nekretnine/izdavanje-stanova/svetao-skroz-renoviran-stan-id-4988/5425643120230?kid=4"/>
    <s v="f"/>
    <n v="15.714285714285714"/>
  </r>
  <r>
    <n v="36"/>
    <s v="Izdajem Stan u naselju Veljko Vlahovic 1.5 "/>
    <s v="Stan"/>
    <n v="50"/>
    <n v="1.5"/>
    <x v="1"/>
    <s v="Novogradnja"/>
    <s v="Renovirano"/>
    <x v="0"/>
    <x v="0"/>
    <n v="0"/>
    <m/>
    <n v="35"/>
    <s v="€"/>
    <s v="mesečno"/>
    <n v="350"/>
    <s v="€"/>
    <x v="0"/>
    <x v="4"/>
    <s v="Medaković padina"/>
    <s v="Vojvode Vlahovića "/>
    <x v="6"/>
    <s v="13.06.2023"/>
    <s v="t"/>
    <s v="t"/>
    <s v="f"/>
    <s v="t"/>
    <s v="f"/>
    <s v="t"/>
    <s v="f"/>
    <s v="f"/>
    <s v="t"/>
    <s v="f"/>
    <s v="f"/>
    <s v="f"/>
    <s v="f"/>
    <s v="f"/>
    <s v="f"/>
    <s v="f"/>
    <s v="t"/>
    <s v="t"/>
    <m/>
    <s v="https://www.halooglasi.com/nekretnine/izdavanje-stanova/izdajem-stan-u-naselju-veljko-vlahovic-1-5/5425643252087?kid=4"/>
    <s v="t"/>
    <n v="7"/>
  </r>
  <r>
    <n v="37"/>
    <s v="Stan za izdavanje "/>
    <s v="Stan"/>
    <n v="30"/>
    <n v="1.5"/>
    <x v="1"/>
    <s v="Novogradnja"/>
    <s v="Renovirano"/>
    <x v="0"/>
    <x v="4"/>
    <n v="0"/>
    <n v="4"/>
    <m/>
    <m/>
    <s v="mesečno"/>
    <n v="350"/>
    <s v="€"/>
    <x v="0"/>
    <x v="9"/>
    <s v="Žarkovo"/>
    <s v="Bele vode "/>
    <x v="6"/>
    <s v="13.06.2023"/>
    <s v="f"/>
    <s v="t"/>
    <s v="f"/>
    <s v="t"/>
    <s v="f"/>
    <s v="f"/>
    <s v="t"/>
    <s v="f"/>
    <s v="t"/>
    <s v="f"/>
    <s v="f"/>
    <s v="t"/>
    <s v="f"/>
    <s v="f"/>
    <s v="t"/>
    <s v="f"/>
    <s v="f"/>
    <s v="t"/>
    <m/>
    <s v="https://www.halooglasi.com/nekretnine/izdavanje-stanova/stan-za-izdavanje/5425642584629?kid=4"/>
    <s v="f"/>
    <n v="11.666666666666666"/>
  </r>
  <r>
    <n v="38"/>
    <s v="100m2  Belvil, Blok 67, Novi Beograd "/>
    <s v="Stan"/>
    <n v="100"/>
    <n v="3"/>
    <x v="0"/>
    <s v="Novogradnja"/>
    <s v="Lux"/>
    <x v="0"/>
    <x v="0"/>
    <n v="2"/>
    <m/>
    <m/>
    <m/>
    <m/>
    <n v="1300"/>
    <s v="€"/>
    <x v="0"/>
    <x v="1"/>
    <s v="Blok 67 (Belvil)"/>
    <m/>
    <x v="6"/>
    <s v="13.06.2023"/>
    <s v="f"/>
    <s v="f"/>
    <s v="f"/>
    <s v="f"/>
    <s v="f"/>
    <s v="t"/>
    <s v="t"/>
    <s v="f"/>
    <s v="t"/>
    <s v="f"/>
    <s v="f"/>
    <s v="f"/>
    <s v="t"/>
    <s v="t"/>
    <s v="f"/>
    <s v="f"/>
    <s v="f"/>
    <s v="t"/>
    <m/>
    <s v="https://www.halooglasi.com/nekretnine/izdavanje-stanova/100m2-belvil-blok-67-novi-beograd/5425643251670"/>
    <s v="f"/>
    <n v="13"/>
  </r>
  <r>
    <n v="39"/>
    <s v="Skadarlija - 40m2 plus terasa 30m2 "/>
    <s v="Stan"/>
    <n v="70"/>
    <n v="2"/>
    <x v="0"/>
    <s v="Stara gradnja"/>
    <m/>
    <x v="0"/>
    <x v="0"/>
    <n v="7"/>
    <m/>
    <m/>
    <m/>
    <m/>
    <n v="1000"/>
    <s v="€"/>
    <x v="0"/>
    <x v="7"/>
    <s v="Skadarlija"/>
    <m/>
    <x v="6"/>
    <s v="13.06.2023"/>
    <s v="f"/>
    <s v="f"/>
    <s v="f"/>
    <s v="f"/>
    <s v="f"/>
    <s v="t"/>
    <s v="f"/>
    <s v="f"/>
    <s v="t"/>
    <s v="f"/>
    <s v="f"/>
    <s v="f"/>
    <s v="t"/>
    <s v="t"/>
    <s v="f"/>
    <s v="f"/>
    <s v="f"/>
    <s v="t"/>
    <m/>
    <s v="https://www.halooglasi.com/nekretnine/izdavanje-stanova/skadarlija---40m2-plus-terasa-30m2/5425643251676"/>
    <s v="f"/>
    <n v="14.285714285714286"/>
  </r>
  <r>
    <n v="40"/>
    <s v="Mirijevo, Milica od Mačve  "/>
    <s v="Stan"/>
    <n v="43"/>
    <n v="1.5"/>
    <x v="1"/>
    <s v="Novogradnja"/>
    <s v="Lux"/>
    <x v="0"/>
    <x v="6"/>
    <n v="3"/>
    <n v="8"/>
    <n v="50"/>
    <s v="€"/>
    <s v="mesečno"/>
    <n v="350"/>
    <s v="€"/>
    <x v="0"/>
    <x v="5"/>
    <s v="Mirijevo"/>
    <s v="Milića od Mačve "/>
    <x v="6"/>
    <s v="13.06.2023"/>
    <s v="f"/>
    <s v="t"/>
    <s v="f"/>
    <s v="t"/>
    <s v="f"/>
    <s v="t"/>
    <s v="f"/>
    <s v="f"/>
    <s v="t"/>
    <s v="f"/>
    <s v="f"/>
    <s v="f"/>
    <s v="t"/>
    <s v="t"/>
    <s v="t"/>
    <s v="f"/>
    <s v="f"/>
    <s v="t"/>
    <m/>
    <s v="https://www.halooglasi.com/nekretnine/izdavanje-stanova/mirijevo-milica-od-macve/5425643252028?kid=4"/>
    <s v="f"/>
    <n v="8.1395348837209305"/>
  </r>
  <r>
    <n v="56"/>
    <s v="Jednosoban Stan Blok 62 "/>
    <s v="Stan"/>
    <n v="35"/>
    <n v="1"/>
    <x v="1"/>
    <s v="Stara gradnja"/>
    <s v="Izvorno stanje"/>
    <x v="0"/>
    <x v="0"/>
    <n v="11"/>
    <n v="14"/>
    <n v="70"/>
    <s v="€"/>
    <s v="mesečno"/>
    <n v="350"/>
    <s v="€"/>
    <x v="0"/>
    <x v="1"/>
    <s v="Blok 62"/>
    <s v="Jurija Gagarina "/>
    <x v="6"/>
    <s v="13.06.2023"/>
    <s v="f"/>
    <s v="t"/>
    <s v="f"/>
    <s v="t"/>
    <s v="f"/>
    <s v="t"/>
    <s v="f"/>
    <s v="f"/>
    <s v="t"/>
    <s v="f"/>
    <s v="f"/>
    <s v="f"/>
    <s v="f"/>
    <s v="t"/>
    <s v="f"/>
    <s v="f"/>
    <s v="f"/>
    <s v="t"/>
    <m/>
    <s v="https://www.halooglasi.com/nekretnine/izdavanje-stanova/jednosoban-stan-blok-62/5425643251918?kid=4"/>
    <s v="f"/>
    <n v="10"/>
  </r>
  <r>
    <n v="57"/>
    <s v="Borča-centar nov stan,kod Skroz Dobre Pekare "/>
    <s v="Stan"/>
    <n v="40"/>
    <n v="1.5"/>
    <x v="1"/>
    <s v="Novogradnja"/>
    <m/>
    <x v="0"/>
    <x v="6"/>
    <n v="2"/>
    <n v="2"/>
    <m/>
    <m/>
    <s v="mesečno"/>
    <n v="300"/>
    <s v="€"/>
    <x v="0"/>
    <x v="6"/>
    <s v="Borča"/>
    <s v="Save Mrkalja 28 "/>
    <x v="6"/>
    <s v="13.06.2023"/>
    <s v="f"/>
    <s v="f"/>
    <s v="f"/>
    <s v="f"/>
    <s v="t"/>
    <s v="f"/>
    <s v="f"/>
    <s v="f"/>
    <s v="t"/>
    <s v="f"/>
    <s v="f"/>
    <s v="f"/>
    <s v="t"/>
    <s v="t"/>
    <s v="f"/>
    <s v="f"/>
    <s v="f"/>
    <s v="t"/>
    <m/>
    <s v="https://www.halooglasi.com/nekretnine/izdavanje-stanova/borca-centar-nov-stan-kod-skroz-dobre-pekare/5425643252021?kid=4"/>
    <s v="f"/>
    <n v="7.5"/>
  </r>
  <r>
    <n v="58"/>
    <s v="Renoviran namešten stan 50 kvm - Saborna crkva "/>
    <s v="Stan"/>
    <n v="50"/>
    <n v="2"/>
    <x v="1"/>
    <s v="Stara gradnja"/>
    <s v="Renovirano"/>
    <x v="0"/>
    <x v="6"/>
    <n v="0"/>
    <m/>
    <n v="100"/>
    <s v="€"/>
    <s v="mesečno"/>
    <n v="1000"/>
    <s v="€"/>
    <x v="0"/>
    <x v="7"/>
    <s v="Knez Mihailova"/>
    <s v="Ivan Begova "/>
    <x v="6"/>
    <s v="13.06.2023"/>
    <s v="f"/>
    <s v="t"/>
    <s v="f"/>
    <s v="f"/>
    <s v="f"/>
    <s v="f"/>
    <s v="f"/>
    <s v="t"/>
    <s v="t"/>
    <s v="t"/>
    <s v="f"/>
    <s v="t"/>
    <s v="f"/>
    <s v="t"/>
    <s v="f"/>
    <s v="f"/>
    <s v="f"/>
    <s v="t"/>
    <m/>
    <s v="https://www.halooglasi.com/nekretnine/izdavanje-stanova/renoviran-namesten-stan-50-kvm---saborna-crkv/5425643252629?kid=4"/>
    <s v="f"/>
    <n v="20"/>
  </r>
  <r>
    <n v="59"/>
    <s v="Odličan nov stan iza 'Vujadin Boškova'&quot; &quot;"/>
    <s v="Stan"/>
    <n v="34"/>
    <n v="1.5"/>
    <x v="0"/>
    <s v="Novogradnja"/>
    <m/>
    <x v="0"/>
    <x v="1"/>
    <n v="2"/>
    <m/>
    <m/>
    <m/>
    <s v="mesečno"/>
    <n v="300"/>
    <s v="€"/>
    <x v="1"/>
    <x v="8"/>
    <s v="Adice"/>
    <m/>
    <x v="6"/>
    <s v="13.06.2023"/>
    <s v="f"/>
    <s v="t"/>
    <s v="f"/>
    <s v="f"/>
    <s v="f"/>
    <s v="f"/>
    <s v="f"/>
    <s v="f"/>
    <s v="t"/>
    <s v="f"/>
    <s v="f"/>
    <s v="f"/>
    <s v="f"/>
    <s v="f"/>
    <s v="f"/>
    <s v="f"/>
    <s v="f"/>
    <s v="t"/>
    <m/>
    <s v="https://www.halooglasi.com/nekretnine/izdavanje-stanova/odlican-nov-stan-iza-vujadin-boskova/5425643252229?kid=4"/>
    <s v="f"/>
    <n v="8.8235294117647065"/>
  </r>
  <r>
    <n v="164"/>
    <s v="West 65 "/>
    <s v="Stan"/>
    <n v="60"/>
    <n v="2"/>
    <x v="0"/>
    <s v="Novogradnja"/>
    <s v="Lux"/>
    <x v="0"/>
    <x v="0"/>
    <n v="1"/>
    <m/>
    <m/>
    <m/>
    <m/>
    <n v="1100"/>
    <s v="€"/>
    <x v="0"/>
    <x v="1"/>
    <s v="Blok 65"/>
    <s v="Omladinskih brigada "/>
    <x v="6"/>
    <s v="13.06.2023"/>
    <s v="f"/>
    <s v="t"/>
    <s v="f"/>
    <s v="f"/>
    <s v="f"/>
    <s v="t"/>
    <s v="f"/>
    <s v="f"/>
    <s v="f"/>
    <s v="f"/>
    <s v="f"/>
    <s v="f"/>
    <s v="t"/>
    <s v="t"/>
    <s v="f"/>
    <s v="f"/>
    <s v="f"/>
    <s v="f"/>
    <n v="0.5"/>
    <s v="https://www.halooglasi.com/nekretnine/izdavanje-stanova/west-65/5425636426246?kid=4"/>
    <s v="f"/>
    <n v="18.333333333333332"/>
  </r>
  <r>
    <n v="165"/>
    <s v="Medakovic 1, 40 kvm,EG,II dvosoban  "/>
    <s v="Stan"/>
    <n v="40"/>
    <n v="2"/>
    <x v="0"/>
    <s v="Stara gradnja"/>
    <s v="Izvorno stanje"/>
    <x v="0"/>
    <x v="2"/>
    <n v="3"/>
    <n v="4"/>
    <n v="50"/>
    <s v="€"/>
    <s v="mesečno"/>
    <n v="330"/>
    <s v="€"/>
    <x v="0"/>
    <x v="4"/>
    <s v="Medaković 1"/>
    <s v="Medakovićeva "/>
    <x v="6"/>
    <s v="13.06.2023"/>
    <s v="f"/>
    <s v="t"/>
    <s v="f"/>
    <s v="t"/>
    <s v="f"/>
    <s v="f"/>
    <s v="f"/>
    <s v="f"/>
    <s v="f"/>
    <s v="f"/>
    <s v="f"/>
    <s v="f"/>
    <s v="f"/>
    <s v="f"/>
    <s v="t"/>
    <s v="f"/>
    <s v="f"/>
    <s v="t"/>
    <n v="0.5"/>
    <s v="https://www.halooglasi.com/nekretnine/izdavanje-stanova/medakovic-1-40-kvm-eg-ii-dvosoban/5425643233536?kid=4"/>
    <s v="f"/>
    <n v="8.25"/>
  </r>
  <r>
    <n v="166"/>
    <s v="West Tower, izdavanje, nov, lux dvosoban, garaža "/>
    <s v="Stan"/>
    <n v="60"/>
    <n v="2"/>
    <x v="0"/>
    <s v="Novogradnja"/>
    <s v="Lux"/>
    <x v="0"/>
    <x v="0"/>
    <n v="8"/>
    <m/>
    <m/>
    <m/>
    <m/>
    <n v="1700"/>
    <s v="€"/>
    <x v="0"/>
    <x v="1"/>
    <s v="Blok 65"/>
    <s v="Omladinskih brigada "/>
    <x v="6"/>
    <s v="13.06.2023"/>
    <s v="f"/>
    <s v="t"/>
    <s v="f"/>
    <s v="t"/>
    <s v="f"/>
    <s v="t"/>
    <s v="f"/>
    <s v="f"/>
    <s v="t"/>
    <s v="t"/>
    <s v="f"/>
    <s v="f"/>
    <s v="t"/>
    <s v="t"/>
    <s v="t"/>
    <s v="f"/>
    <s v="f"/>
    <s v="t"/>
    <m/>
    <s v="https://www.halooglasi.com/nekretnine/izdavanje-stanova/west-tower-izdavanje-nov-lux-dvosoban-garaza/5425643184864?kid=4"/>
    <s v="f"/>
    <n v="28.333333333333332"/>
  </r>
  <r>
    <n v="167"/>
    <s v="Nusiceva "/>
    <s v="Stan"/>
    <n v="75"/>
    <n v="3"/>
    <x v="0"/>
    <m/>
    <m/>
    <x v="0"/>
    <x v="2"/>
    <n v="3"/>
    <n v="5"/>
    <m/>
    <m/>
    <s v="mesečno"/>
    <n v="1000"/>
    <s v="€"/>
    <x v="0"/>
    <x v="7"/>
    <s v="Centar"/>
    <s v="Nušićeva "/>
    <x v="6"/>
    <s v="13.06.2023"/>
    <s v="f"/>
    <s v="t"/>
    <s v="f"/>
    <s v="f"/>
    <s v="f"/>
    <s v="t"/>
    <s v="f"/>
    <s v="f"/>
    <s v="t"/>
    <s v="f"/>
    <s v="f"/>
    <s v="f"/>
    <s v="t"/>
    <s v="t"/>
    <s v="f"/>
    <s v="f"/>
    <s v="f"/>
    <s v="f"/>
    <n v="0.5"/>
    <s v="https://www.halooglasi.com/nekretnine/izdavanje-stanova/nusiceva/5425643229953?kid=4"/>
    <s v="f"/>
    <n v="13.333333333333334"/>
  </r>
  <r>
    <n v="168"/>
    <s v="Nov lux 3.0 stan na odlicnoj lokaciji, garaza "/>
    <s v="Stan"/>
    <n v="70"/>
    <n v="3"/>
    <x v="1"/>
    <s v="Novogradnja"/>
    <s v="Lux"/>
    <x v="0"/>
    <x v="0"/>
    <n v="5"/>
    <n v="6"/>
    <n v="80"/>
    <s v="€"/>
    <s v="mesečno"/>
    <n v="1000"/>
    <s v="€"/>
    <x v="0"/>
    <x v="5"/>
    <s v="Cvetkova pijaca"/>
    <s v="Ravanička "/>
    <x v="6"/>
    <s v="13.06.2023"/>
    <s v="f"/>
    <s v="t"/>
    <s v="f"/>
    <s v="t"/>
    <s v="f"/>
    <s v="t"/>
    <s v="f"/>
    <s v="f"/>
    <s v="f"/>
    <s v="f"/>
    <s v="f"/>
    <s v="f"/>
    <s v="f"/>
    <s v="f"/>
    <s v="f"/>
    <s v="f"/>
    <s v="t"/>
    <s v="t"/>
    <m/>
    <s v="https://www.halooglasi.com/nekretnine/izdavanje-stanova/nov-lux-3-0-stan-na-odlicnoj-lokaciji-garaza/5425643115019?kid=4"/>
    <s v="f"/>
    <n v="14.285714285714286"/>
  </r>
  <r>
    <n v="169"/>
    <s v="Nov lux 2.0 stan na odlicnoj lokaciji "/>
    <s v="Stan"/>
    <n v="50"/>
    <n v="2"/>
    <x v="1"/>
    <s v="Novogradnja"/>
    <s v="Lux"/>
    <x v="0"/>
    <x v="2"/>
    <n v="3"/>
    <n v="6"/>
    <n v="50"/>
    <s v="€"/>
    <m/>
    <n v="800"/>
    <s v="€"/>
    <x v="0"/>
    <x v="2"/>
    <s v="Južni bulevar"/>
    <s v="Južni bulevar "/>
    <x v="6"/>
    <s v="13.06.2023"/>
    <s v="t"/>
    <s v="t"/>
    <s v="f"/>
    <s v="t"/>
    <s v="f"/>
    <s v="t"/>
    <s v="t"/>
    <s v="f"/>
    <s v="t"/>
    <s v="t"/>
    <s v="f"/>
    <s v="f"/>
    <s v="t"/>
    <s v="t"/>
    <s v="t"/>
    <s v="f"/>
    <s v="t"/>
    <s v="t"/>
    <m/>
    <s v="https://www.halooglasi.com/nekretnine/izdavanje-stanova/nov-lux-2-0-stan-na-odlicnoj-lokaciji/5425643150112?kid=4"/>
    <s v="f"/>
    <n v="16"/>
  </r>
  <r>
    <n v="170"/>
    <s v="Zemun - Gornji grad ID#53205 "/>
    <s v="Stan"/>
    <n v="65"/>
    <n v="3"/>
    <x v="0"/>
    <m/>
    <m/>
    <x v="0"/>
    <x v="2"/>
    <n v="2"/>
    <n v="3"/>
    <m/>
    <m/>
    <s v="mesečno"/>
    <n v="650"/>
    <s v="€"/>
    <x v="0"/>
    <x v="3"/>
    <s v="Gornji grad"/>
    <s v="Pregrevica "/>
    <x v="6"/>
    <s v="13.06.2023"/>
    <s v="f"/>
    <s v="t"/>
    <s v="f"/>
    <s v="t"/>
    <s v="f"/>
    <s v="f"/>
    <s v="f"/>
    <s v="f"/>
    <s v="f"/>
    <s v="f"/>
    <s v="f"/>
    <s v="f"/>
    <s v="t"/>
    <s v="t"/>
    <s v="f"/>
    <s v="f"/>
    <s v="f"/>
    <s v="t"/>
    <m/>
    <s v="https://www.halooglasi.com/nekretnine/izdavanje-stanova/zemun---gornji-grad-id53205/5425643253634?kid=4"/>
    <s v="f"/>
    <n v="10"/>
  </r>
  <r>
    <n v="171"/>
    <s v="Spacious and Bright at Prime Location. 2 Bedroom "/>
    <s v="Stan"/>
    <n v="65"/>
    <n v="2.5"/>
    <x v="0"/>
    <s v="Novogradnja"/>
    <m/>
    <x v="0"/>
    <x v="0"/>
    <n v="1"/>
    <n v="5"/>
    <m/>
    <m/>
    <m/>
    <n v="700"/>
    <s v="€"/>
    <x v="0"/>
    <x v="1"/>
    <s v="Arena"/>
    <m/>
    <x v="6"/>
    <s v="13.06.2023"/>
    <s v="f"/>
    <s v="f"/>
    <s v="f"/>
    <s v="f"/>
    <s v="f"/>
    <s v="t"/>
    <s v="t"/>
    <s v="f"/>
    <s v="t"/>
    <s v="t"/>
    <s v="f"/>
    <s v="f"/>
    <s v="t"/>
    <s v="t"/>
    <s v="f"/>
    <s v="f"/>
    <s v="f"/>
    <s v="t"/>
    <m/>
    <s v="https://www.halooglasi.com/nekretnine/izdavanje-stanova/spacious-and-bright-at-prime-location-2-bedro/5425643254651?kid=4"/>
    <s v="f"/>
    <n v="10.76923076923077"/>
  </r>
  <r>
    <n v="172"/>
    <s v="Izdajem luksuzno namešten stan u 23. bloku "/>
    <s v="Stan"/>
    <n v="43"/>
    <n v="1.5"/>
    <x v="1"/>
    <s v="Stara gradnja"/>
    <s v="Lux"/>
    <x v="0"/>
    <x v="0"/>
    <n v="5"/>
    <n v="10"/>
    <n v="120"/>
    <s v="€"/>
    <s v="mesečno"/>
    <n v="850"/>
    <s v="€"/>
    <x v="0"/>
    <x v="1"/>
    <s v="Blok 23"/>
    <s v="Bulevar Milutina Milankovića "/>
    <x v="6"/>
    <s v="13.06.2023"/>
    <s v="f"/>
    <s v="t"/>
    <s v="f"/>
    <s v="t"/>
    <s v="f"/>
    <s v="t"/>
    <s v="f"/>
    <s v="t"/>
    <s v="t"/>
    <s v="f"/>
    <s v="f"/>
    <s v="f"/>
    <s v="t"/>
    <s v="t"/>
    <s v="t"/>
    <s v="f"/>
    <s v="t"/>
    <s v="t"/>
    <m/>
    <s v="https://www.halooglasi.com/nekretnine/izdavanje-stanova/izdajem-luksuzno-namesten-stan-u-23-bloku/5425642202665?kid=4"/>
    <s v="f"/>
    <n v="19.767441860465116"/>
  </r>
  <r>
    <n v="180"/>
    <s v="A blok, lux, novogradnja, garaža, ID 15622 "/>
    <s v="Stan"/>
    <n v="84"/>
    <n v="3"/>
    <x v="0"/>
    <s v="Novogradnja"/>
    <s v="Lux"/>
    <x v="0"/>
    <x v="0"/>
    <n v="10"/>
    <m/>
    <m/>
    <m/>
    <s v="mesečno"/>
    <n v="1800"/>
    <s v="€"/>
    <x v="0"/>
    <x v="1"/>
    <s v="Blok 67a (A blok)"/>
    <s v="Jurija Gagarina "/>
    <x v="6"/>
    <s v="13.06.2023"/>
    <s v="f"/>
    <s v="t"/>
    <s v="f"/>
    <s v="t"/>
    <s v="f"/>
    <s v="t"/>
    <s v="t"/>
    <s v="f"/>
    <s v="t"/>
    <s v="t"/>
    <s v="f"/>
    <s v="f"/>
    <s v="t"/>
    <s v="t"/>
    <s v="t"/>
    <s v="f"/>
    <s v="f"/>
    <s v="t"/>
    <n v="0.5"/>
    <s v="https://www.halooglasi.com/nekretnine/izdavanje-stanova/a-blok-lux-novogradnja-garaza-id-15622/5425643177334?kid=4"/>
    <s v="f"/>
    <n v="21.428571428571427"/>
  </r>
  <r>
    <n v="181"/>
    <s v="K District, lux, nov, komforan, ID 20393 "/>
    <s v="Stan"/>
    <n v="125"/>
    <n v="4.5"/>
    <x v="0"/>
    <s v="Novogradnja"/>
    <s v="Lux"/>
    <x v="1"/>
    <x v="0"/>
    <n v="6"/>
    <n v="8"/>
    <m/>
    <m/>
    <s v="mesečno"/>
    <n v="2400"/>
    <s v="€"/>
    <x v="0"/>
    <x v="7"/>
    <s v="Dorćol"/>
    <s v="Dunavska "/>
    <x v="6"/>
    <s v="13.06.2023"/>
    <s v="f"/>
    <s v="t"/>
    <s v="f"/>
    <s v="t"/>
    <s v="f"/>
    <s v="t"/>
    <s v="t"/>
    <s v="f"/>
    <s v="t"/>
    <s v="t"/>
    <s v="f"/>
    <s v="f"/>
    <s v="t"/>
    <s v="t"/>
    <s v="t"/>
    <s v="f"/>
    <s v="f"/>
    <s v="t"/>
    <n v="0.5"/>
    <s v="https://www.halooglasi.com/nekretnine/izdavanje-stanova/k-district-lux-nov-komforan-id-20393/5425643179401?kid=4"/>
    <s v="f"/>
    <n v="19.2"/>
  </r>
  <r>
    <n v="182"/>
    <s v="The One, lux, neuseljavan, ID 20329 "/>
    <s v="Stan"/>
    <n v="42"/>
    <n v="2"/>
    <x v="0"/>
    <s v="Novogradnja"/>
    <s v="Lux"/>
    <x v="0"/>
    <x v="0"/>
    <n v="5"/>
    <n v="6"/>
    <m/>
    <m/>
    <s v="mesečno"/>
    <n v="900"/>
    <s v="€"/>
    <x v="0"/>
    <x v="1"/>
    <s v="Blok 67a (A blok)"/>
    <s v="Omladinskih brigada "/>
    <x v="6"/>
    <s v="13.06.2023"/>
    <s v="f"/>
    <s v="t"/>
    <s v="f"/>
    <s v="t"/>
    <s v="f"/>
    <s v="t"/>
    <s v="f"/>
    <s v="f"/>
    <s v="t"/>
    <s v="t"/>
    <s v="f"/>
    <s v="f"/>
    <s v="t"/>
    <s v="t"/>
    <s v="t"/>
    <s v="f"/>
    <s v="f"/>
    <s v="t"/>
    <n v="0.5"/>
    <s v="https://www.halooglasi.com/nekretnine/izdavanje-stanova/the-one-lux-neuseljavan-id-20329/5425643139566?kid=4"/>
    <s v="f"/>
    <n v="21.428571428571427"/>
  </r>
  <r>
    <n v="183"/>
    <s v="The One, lux, neuseljavan, garaža, ID 20439 "/>
    <s v="Stan"/>
    <n v="76"/>
    <n v="3"/>
    <x v="0"/>
    <s v="Novogradnja"/>
    <s v="Lux"/>
    <x v="0"/>
    <x v="0"/>
    <n v="6"/>
    <n v="6"/>
    <m/>
    <m/>
    <s v="mesečno"/>
    <n v="1300"/>
    <s v="€"/>
    <x v="0"/>
    <x v="1"/>
    <s v="Blok 67a (A blok)"/>
    <s v="Omladinskih brigada "/>
    <x v="6"/>
    <s v="13.06.2023"/>
    <s v="f"/>
    <s v="t"/>
    <s v="f"/>
    <s v="t"/>
    <s v="f"/>
    <s v="t"/>
    <s v="t"/>
    <s v="f"/>
    <s v="t"/>
    <s v="t"/>
    <s v="f"/>
    <s v="f"/>
    <s v="t"/>
    <s v="t"/>
    <s v="t"/>
    <s v="f"/>
    <s v="f"/>
    <s v="t"/>
    <n v="0.5"/>
    <s v="https://www.halooglasi.com/nekretnine/izdavanje-stanova/the-one-lux-neuseljavan-garaza-id-20439/5425643220467?kid=4"/>
    <s v="f"/>
    <n v="17.105263157894736"/>
  </r>
  <r>
    <n v="184"/>
    <s v="2.0 stan, novogradnja, parking mesto ID#4111 "/>
    <s v="Stan"/>
    <n v="62"/>
    <n v="2"/>
    <x v="0"/>
    <m/>
    <m/>
    <x v="0"/>
    <x v="0"/>
    <n v="2"/>
    <n v="6"/>
    <m/>
    <m/>
    <s v="mesečno"/>
    <n v="800"/>
    <s v="€"/>
    <x v="0"/>
    <x v="4"/>
    <s v="Autokomanda"/>
    <s v="Vojvode Stepe "/>
    <x v="6"/>
    <s v="13.06.2023"/>
    <s v="f"/>
    <s v="t"/>
    <s v="f"/>
    <s v="t"/>
    <s v="f"/>
    <s v="t"/>
    <s v="t"/>
    <s v="f"/>
    <s v="t"/>
    <s v="t"/>
    <s v="f"/>
    <s v="f"/>
    <s v="f"/>
    <s v="f"/>
    <s v="f"/>
    <s v="f"/>
    <s v="f"/>
    <s v="t"/>
    <m/>
    <s v="https://www.halooglasi.com/nekretnine/izdavanje-stanova/2-0-stan-novogradnja-parking-mesto-id4111/5425643126901?kid=4"/>
    <s v="f"/>
    <n v="12.903225806451612"/>
  </r>
  <r>
    <n v="185"/>
    <s v="Renoviran, Trosoban, Novi Beograd "/>
    <s v="Stan"/>
    <n v="75"/>
    <n v="3"/>
    <x v="0"/>
    <s v="Stara gradnja"/>
    <s v="Renovirano"/>
    <x v="0"/>
    <x v="0"/>
    <n v="2"/>
    <n v="4"/>
    <n v="120"/>
    <s v="€"/>
    <s v="mesečno"/>
    <n v="1000"/>
    <s v="€"/>
    <x v="0"/>
    <x v="1"/>
    <s v="Arena"/>
    <m/>
    <x v="6"/>
    <s v="13.06.2023"/>
    <s v="f"/>
    <s v="t"/>
    <s v="f"/>
    <s v="t"/>
    <s v="f"/>
    <s v="t"/>
    <s v="t"/>
    <s v="f"/>
    <s v="t"/>
    <s v="f"/>
    <s v="f"/>
    <s v="f"/>
    <s v="t"/>
    <s v="t"/>
    <s v="t"/>
    <s v="f"/>
    <s v="t"/>
    <s v="t"/>
    <n v="0.5"/>
    <s v="https://www.halooglasi.com/nekretnine/izdavanje-stanova/renoviran-trosoban-novi-beograd/5425643253487?kid=4"/>
    <s v="f"/>
    <n v="13.333333333333334"/>
  </r>
  <r>
    <n v="186"/>
    <s v="Central Garden, lux, novogradnja, garaža, ID 17227 "/>
    <s v="Stan"/>
    <n v="73"/>
    <n v="3"/>
    <x v="0"/>
    <s v="Novogradnja"/>
    <s v="Lux"/>
    <x v="1"/>
    <x v="0"/>
    <n v="3"/>
    <n v="7"/>
    <m/>
    <m/>
    <s v="mesečno"/>
    <n v="1600"/>
    <s v="€"/>
    <x v="0"/>
    <x v="6"/>
    <s v="Tašmajdan"/>
    <s v="Stanoja Glavaša "/>
    <x v="6"/>
    <s v="13.06.2023"/>
    <s v="f"/>
    <s v="t"/>
    <s v="f"/>
    <s v="t"/>
    <s v="f"/>
    <s v="t"/>
    <s v="t"/>
    <s v="f"/>
    <s v="t"/>
    <s v="t"/>
    <s v="f"/>
    <s v="f"/>
    <s v="t"/>
    <s v="t"/>
    <s v="t"/>
    <s v="f"/>
    <s v="f"/>
    <s v="t"/>
    <n v="0.5"/>
    <s v="https://www.halooglasi.com/nekretnine/izdavanje-stanova/central-garden-lux-novogradnja-garaza-id-1722/5425636814791?kid=4"/>
    <s v="f"/>
    <n v="21.917808219178081"/>
  </r>
  <r>
    <n v="187"/>
    <s v="A blok, lux, novogradnja, parking, ID 10019 "/>
    <s v="Stan"/>
    <n v="39"/>
    <n v="1"/>
    <x v="0"/>
    <s v="Novogradnja"/>
    <s v="Lux"/>
    <x v="0"/>
    <x v="0"/>
    <n v="3"/>
    <n v="12"/>
    <m/>
    <m/>
    <s v="mesečno"/>
    <n v="750"/>
    <s v="€"/>
    <x v="0"/>
    <x v="1"/>
    <s v="Blok 67a (A blok)"/>
    <s v="Jurija Gagarina "/>
    <x v="6"/>
    <s v="13.06.2023"/>
    <s v="f"/>
    <s v="t"/>
    <s v="f"/>
    <s v="t"/>
    <s v="f"/>
    <s v="t"/>
    <s v="t"/>
    <s v="f"/>
    <s v="t"/>
    <s v="t"/>
    <s v="f"/>
    <s v="f"/>
    <s v="t"/>
    <s v="t"/>
    <s v="t"/>
    <s v="f"/>
    <s v="f"/>
    <s v="t"/>
    <n v="0.5"/>
    <s v="https://www.halooglasi.com/nekretnine/izdavanje-stanova/a-blok-lux-novogradnja-parking-id-10019/5425643146477?kid=4"/>
    <s v="f"/>
    <n v="19.23076923076923"/>
  </r>
  <r>
    <n v="188"/>
    <s v="Dorćol, namešten stan u zgradi sa liftom ID#1051 "/>
    <s v="Stan"/>
    <n v="32"/>
    <n v="1"/>
    <x v="0"/>
    <m/>
    <s v="Renovirano"/>
    <x v="0"/>
    <x v="0"/>
    <n v="5"/>
    <n v="6"/>
    <m/>
    <m/>
    <s v="mesečno"/>
    <n v="500"/>
    <s v="€"/>
    <x v="0"/>
    <x v="7"/>
    <s v="Gundulićev venac"/>
    <s v="Knez Miletina "/>
    <x v="6"/>
    <s v="13.06.2023"/>
    <s v="f"/>
    <s v="t"/>
    <s v="f"/>
    <s v="t"/>
    <s v="f"/>
    <s v="t"/>
    <s v="f"/>
    <s v="f"/>
    <s v="f"/>
    <s v="f"/>
    <s v="f"/>
    <s v="f"/>
    <s v="f"/>
    <s v="f"/>
    <s v="f"/>
    <s v="f"/>
    <s v="f"/>
    <s v="t"/>
    <m/>
    <s v="https://www.halooglasi.com/nekretnine/izdavanje-stanova/dorcol-namesten-stan-u-zgradi-sa-liftom-id105/5425643253584?kid=4"/>
    <s v="f"/>
    <n v="15.625"/>
  </r>
  <r>
    <n v="189"/>
    <s v="A blok, I faza  sa velikom terasom i garazom "/>
    <s v="Stan"/>
    <n v="108"/>
    <n v="4"/>
    <x v="0"/>
    <s v="Novogradnja"/>
    <s v="Lux"/>
    <x v="0"/>
    <x v="0"/>
    <n v="1"/>
    <n v="6"/>
    <n v="200"/>
    <s v="€"/>
    <s v="mesečno"/>
    <n v="1800"/>
    <s v="€"/>
    <x v="0"/>
    <x v="1"/>
    <s v="Blok 67a (A blok)"/>
    <s v="Jurija Gagarina "/>
    <x v="6"/>
    <s v="13.06.2023"/>
    <s v="t"/>
    <s v="t"/>
    <s v="f"/>
    <s v="f"/>
    <s v="f"/>
    <s v="t"/>
    <s v="f"/>
    <s v="f"/>
    <s v="t"/>
    <s v="f"/>
    <s v="f"/>
    <s v="t"/>
    <s v="f"/>
    <s v="t"/>
    <s v="t"/>
    <s v="f"/>
    <s v="f"/>
    <s v="f"/>
    <n v="0.5"/>
    <s v="https://www.halooglasi.com/nekretnine/izdavanje-stanova/a-blok-i-faza-sa-velikom-terasom-i-garazom/5425641534561?kid=4"/>
    <s v="f"/>
    <n v="16.666666666666668"/>
  </r>
  <r>
    <n v="190"/>
    <s v="Bulevar oslobođenja 106 m2 - Lux "/>
    <s v="Stan"/>
    <n v="106"/>
    <n v="4"/>
    <x v="0"/>
    <s v="Novogradnja"/>
    <s v="Lux"/>
    <x v="0"/>
    <x v="0"/>
    <n v="6"/>
    <n v="10"/>
    <m/>
    <m/>
    <s v="mesečno"/>
    <n v="900"/>
    <s v="€"/>
    <x v="1"/>
    <x v="8"/>
    <s v="Bulevar Oslobođenja"/>
    <s v="Novosadskog sajma "/>
    <x v="6"/>
    <s v="13.06.2023"/>
    <s v="f"/>
    <s v="t"/>
    <s v="f"/>
    <s v="t"/>
    <s v="f"/>
    <s v="t"/>
    <s v="f"/>
    <s v="f"/>
    <s v="t"/>
    <s v="t"/>
    <s v="f"/>
    <s v="f"/>
    <s v="t"/>
    <s v="f"/>
    <s v="t"/>
    <s v="f"/>
    <s v="f"/>
    <s v="t"/>
    <n v="0.5"/>
    <s v="https://www.halooglasi.com/nekretnine/izdavanje-stanova/bulevar-oslobodjenja-106-m2---lux/5425643112681?kid=4"/>
    <s v="f"/>
    <n v="8.4905660377358494"/>
  </r>
  <r>
    <n v="193"/>
    <s v="New Minel/Dvosoban lux stan,novogradnja,garaza "/>
    <s v="Stan"/>
    <n v="54"/>
    <n v="2"/>
    <x v="0"/>
    <s v="Novogradnja"/>
    <s v="Lux"/>
    <x v="0"/>
    <x v="0"/>
    <n v="2"/>
    <n v="5"/>
    <m/>
    <m/>
    <s v="mesečno"/>
    <n v="900"/>
    <s v="€"/>
    <x v="0"/>
    <x v="1"/>
    <s v="Blok 65"/>
    <s v="New Minel "/>
    <x v="6"/>
    <s v="13.06.2023"/>
    <s v="f"/>
    <s v="t"/>
    <s v="f"/>
    <s v="t"/>
    <s v="f"/>
    <s v="t"/>
    <s v="f"/>
    <s v="f"/>
    <s v="t"/>
    <s v="t"/>
    <s v="f"/>
    <s v="f"/>
    <s v="t"/>
    <s v="t"/>
    <s v="t"/>
    <s v="f"/>
    <s v="f"/>
    <s v="t"/>
    <m/>
    <s v="https://www.halooglasi.com/nekretnine/izdavanje-stanova/new-mineldvosoban-lux-stan-novogradnja-garaza/5425643253946?kid=4"/>
    <s v="f"/>
    <n v="16.666666666666668"/>
  </r>
  <r>
    <n v="194"/>
    <s v="West Tower, dvostran, lux, garaža, ID 18743 "/>
    <s v="Stan"/>
    <n v="72"/>
    <n v="2"/>
    <x v="0"/>
    <s v="Novogradnja"/>
    <s v="Lux"/>
    <x v="0"/>
    <x v="4"/>
    <n v="2"/>
    <m/>
    <m/>
    <m/>
    <s v="mesečno"/>
    <n v="1500"/>
    <s v="€"/>
    <x v="0"/>
    <x v="1"/>
    <s v="Blok 65"/>
    <s v="Omladinskih brigada "/>
    <x v="6"/>
    <s v="13.06.2023"/>
    <s v="f"/>
    <s v="t"/>
    <s v="f"/>
    <s v="t"/>
    <s v="f"/>
    <s v="t"/>
    <s v="t"/>
    <s v="f"/>
    <s v="t"/>
    <s v="t"/>
    <s v="f"/>
    <s v="f"/>
    <s v="t"/>
    <s v="t"/>
    <s v="t"/>
    <s v="f"/>
    <s v="f"/>
    <s v="t"/>
    <n v="0.5"/>
    <s v="https://www.halooglasi.com/nekretnine/izdavanje-stanova/west-tower-dvostran-lux-garaza-id-18743/5425641915408?kid=4"/>
    <s v="f"/>
    <n v="20.833333333333332"/>
  </r>
  <r>
    <n v="195"/>
    <s v="West 65, lux, polunamešten, garaža, ID 20184 "/>
    <s v="Stan"/>
    <n v="109"/>
    <n v="3"/>
    <x v="0"/>
    <s v="Novogradnja"/>
    <s v="Lux"/>
    <x v="1"/>
    <x v="0"/>
    <n v="8"/>
    <m/>
    <m/>
    <m/>
    <s v="mesečno"/>
    <n v="2500"/>
    <s v="€"/>
    <x v="0"/>
    <x v="1"/>
    <s v="Blok 65"/>
    <s v="Omladinskih brigada "/>
    <x v="6"/>
    <s v="13.06.2023"/>
    <s v="f"/>
    <s v="t"/>
    <s v="f"/>
    <s v="t"/>
    <s v="f"/>
    <s v="t"/>
    <s v="t"/>
    <s v="f"/>
    <s v="t"/>
    <s v="t"/>
    <s v="f"/>
    <s v="f"/>
    <s v="t"/>
    <s v="t"/>
    <s v="t"/>
    <s v="f"/>
    <s v="f"/>
    <s v="t"/>
    <n v="0.5"/>
    <s v="https://www.halooglasi.com/nekretnine/izdavanje-stanova/west-65-lux-polunamesten-garaza-id-20184/5425643177369?kid=4"/>
    <s v="f"/>
    <n v="22.935779816513762"/>
  </r>
  <r>
    <n v="196"/>
    <s v="A blok, lux, novogradnja, garaža, ID 20434 "/>
    <s v="Stan"/>
    <n v="35"/>
    <n v="1"/>
    <x v="0"/>
    <s v="Novogradnja"/>
    <s v="Lux"/>
    <x v="0"/>
    <x v="0"/>
    <n v="2"/>
    <m/>
    <m/>
    <m/>
    <s v="mesečno"/>
    <n v="700"/>
    <s v="€"/>
    <x v="0"/>
    <x v="1"/>
    <s v="Blok 67a (A blok)"/>
    <s v="Uroša Martinovića "/>
    <x v="6"/>
    <s v="13.06.2023"/>
    <s v="f"/>
    <s v="t"/>
    <s v="f"/>
    <s v="t"/>
    <s v="f"/>
    <s v="t"/>
    <s v="t"/>
    <s v="f"/>
    <s v="t"/>
    <s v="t"/>
    <s v="f"/>
    <s v="f"/>
    <s v="t"/>
    <s v="t"/>
    <s v="t"/>
    <s v="f"/>
    <s v="f"/>
    <s v="t"/>
    <n v="0.5"/>
    <s v="https://www.halooglasi.com/nekretnine/izdavanje-stanova/a-blok-lux-novogradnja-garaza-id-20434/5425643215763?kid=4"/>
    <s v="f"/>
    <n v="20"/>
  </r>
  <r>
    <n v="197"/>
    <s v="Hram, novogradnja, garaža, ID 8704 "/>
    <s v="Stan"/>
    <n v="110"/>
    <n v="4"/>
    <x v="0"/>
    <s v="Novogradnja"/>
    <m/>
    <x v="0"/>
    <x v="0"/>
    <n v="2"/>
    <n v="4"/>
    <m/>
    <m/>
    <s v="mesečno"/>
    <n v="1500"/>
    <s v="€"/>
    <x v="0"/>
    <x v="2"/>
    <s v="Hram svetog Save"/>
    <s v="Stojana Protića "/>
    <x v="6"/>
    <s v="13.06.2023"/>
    <s v="f"/>
    <s v="t"/>
    <s v="f"/>
    <s v="t"/>
    <s v="f"/>
    <s v="t"/>
    <s v="t"/>
    <s v="f"/>
    <s v="t"/>
    <s v="t"/>
    <s v="f"/>
    <s v="f"/>
    <s v="t"/>
    <s v="t"/>
    <s v="t"/>
    <s v="f"/>
    <s v="f"/>
    <s v="t"/>
    <n v="0.5"/>
    <s v="https://www.halooglasi.com/nekretnine/izdavanje-stanova/hram-novogradnja-garaza-id-8704/5425643200767?kid=4"/>
    <s v="f"/>
    <n v="13.636363636363637"/>
  </r>
  <r>
    <n v="198"/>
    <s v="Central Garden, lux, novogradnja, garaža, ID 20125 "/>
    <s v="Stan"/>
    <n v="58"/>
    <n v="2"/>
    <x v="0"/>
    <s v="Novogradnja"/>
    <s v="Lux"/>
    <x v="0"/>
    <x v="0"/>
    <n v="3"/>
    <n v="7"/>
    <m/>
    <m/>
    <s v="mesečno"/>
    <n v="1200"/>
    <s v="€"/>
    <x v="0"/>
    <x v="6"/>
    <s v="Tašmajdan"/>
    <s v="Stanoja Glavaša "/>
    <x v="6"/>
    <s v="13.06.2023"/>
    <s v="f"/>
    <s v="t"/>
    <s v="f"/>
    <s v="t"/>
    <s v="f"/>
    <s v="t"/>
    <s v="t"/>
    <s v="f"/>
    <s v="t"/>
    <s v="t"/>
    <s v="f"/>
    <s v="f"/>
    <s v="t"/>
    <s v="t"/>
    <s v="t"/>
    <s v="f"/>
    <s v="f"/>
    <s v="t"/>
    <n v="0.5"/>
    <s v="https://www.halooglasi.com/nekretnine/izdavanje-stanova/central-garden-lux-novogradnja-garaza-id-2012/5425643178726?kid=4"/>
    <s v="f"/>
    <n v="20.689655172413794"/>
  </r>
  <r>
    <n v="199"/>
    <s v="K District, lux, novogradnja, garaža, ID 16043 "/>
    <s v="Stan"/>
    <n v="125"/>
    <n v="4"/>
    <x v="0"/>
    <s v="Novogradnja"/>
    <s v="Lux"/>
    <x v="1"/>
    <x v="0"/>
    <n v="5"/>
    <n v="8"/>
    <m/>
    <m/>
    <s v="mesečno"/>
    <n v="2000"/>
    <s v="€"/>
    <x v="0"/>
    <x v="7"/>
    <s v="Dorćol"/>
    <s v="Dunavska "/>
    <x v="6"/>
    <s v="13.06.2023"/>
    <s v="f"/>
    <s v="t"/>
    <s v="f"/>
    <s v="t"/>
    <s v="f"/>
    <s v="t"/>
    <s v="t"/>
    <s v="f"/>
    <s v="t"/>
    <s v="t"/>
    <s v="f"/>
    <s v="f"/>
    <s v="t"/>
    <s v="t"/>
    <s v="t"/>
    <s v="f"/>
    <s v="f"/>
    <s v="t"/>
    <n v="0.5"/>
    <s v="https://www.halooglasi.com/nekretnine/izdavanje-stanova/k-district-lux-novogradnja-garaza-id-16043/5425636990899?kid=4"/>
    <s v="f"/>
    <n v="16"/>
  </r>
  <r>
    <n v="200"/>
    <s v="Novi Dorcol, odlican, namesten! "/>
    <s v="Stan"/>
    <n v="60"/>
    <n v="2"/>
    <x v="0"/>
    <s v="Novogradnja"/>
    <s v="Lux"/>
    <x v="0"/>
    <x v="0"/>
    <n v="5"/>
    <n v="6"/>
    <m/>
    <m/>
    <m/>
    <n v="1400"/>
    <s v="€"/>
    <x v="0"/>
    <x v="7"/>
    <s v="Dorćol"/>
    <s v="Venizelosova "/>
    <x v="6"/>
    <s v="13.06.2023"/>
    <s v="f"/>
    <s v="t"/>
    <s v="f"/>
    <s v="t"/>
    <s v="f"/>
    <s v="t"/>
    <s v="f"/>
    <s v="f"/>
    <s v="t"/>
    <s v="f"/>
    <s v="f"/>
    <s v="f"/>
    <s v="t"/>
    <s v="t"/>
    <s v="t"/>
    <s v="f"/>
    <s v="f"/>
    <s v="t"/>
    <n v="0.5"/>
    <s v="https://www.halooglasi.com/nekretnine/izdavanje-stanova/novi-dorcol-odlican-namesten/5425643252315?kid=4"/>
    <s v="f"/>
    <n v="23.333333333333332"/>
  </r>
  <r>
    <n v="202"/>
    <s v="Wellport, lux, novogradnja, garaža, ID 17516 "/>
    <s v="Stan"/>
    <n v="56"/>
    <n v="2"/>
    <x v="0"/>
    <s v="Novogradnja"/>
    <s v="Lux"/>
    <x v="0"/>
    <x v="0"/>
    <n v="6"/>
    <m/>
    <m/>
    <m/>
    <s v="mesečno"/>
    <n v="1300"/>
    <s v="€"/>
    <x v="0"/>
    <x v="1"/>
    <s v="Blok 65"/>
    <s v="Tadije Sondermajera "/>
    <x v="6"/>
    <s v="13.06.2023"/>
    <s v="f"/>
    <s v="t"/>
    <s v="f"/>
    <s v="t"/>
    <s v="f"/>
    <s v="t"/>
    <s v="f"/>
    <s v="f"/>
    <s v="t"/>
    <s v="t"/>
    <s v="f"/>
    <s v="f"/>
    <s v="t"/>
    <s v="t"/>
    <s v="t"/>
    <s v="f"/>
    <s v="f"/>
    <s v="t"/>
    <n v="0.5"/>
    <s v="https://www.halooglasi.com/nekretnine/izdavanje-stanova/wellport-lux-novogradnja-garaza-id-17516/5425641582302?kid=4"/>
    <s v="f"/>
    <n v="23.214285714285715"/>
  </r>
  <r>
    <n v="203"/>
    <s v="Zemunske kapije, lux, novogradnja, garaža, ID16218 "/>
    <s v="Stan"/>
    <n v="42"/>
    <n v="2"/>
    <x v="0"/>
    <s v="Novogradnja"/>
    <s v="Lux"/>
    <x v="0"/>
    <x v="0"/>
    <n v="5"/>
    <n v="7"/>
    <m/>
    <m/>
    <s v="mesečno"/>
    <n v="650"/>
    <s v="€"/>
    <x v="0"/>
    <x v="3"/>
    <s v="Gornji grad"/>
    <s v="Šumadijska "/>
    <x v="6"/>
    <s v="13.06.2023"/>
    <s v="f"/>
    <s v="t"/>
    <s v="f"/>
    <s v="t"/>
    <s v="f"/>
    <s v="t"/>
    <s v="t"/>
    <s v="f"/>
    <s v="t"/>
    <s v="t"/>
    <s v="f"/>
    <s v="f"/>
    <s v="t"/>
    <s v="t"/>
    <s v="t"/>
    <s v="f"/>
    <s v="f"/>
    <s v="t"/>
    <n v="0.5"/>
    <s v="https://www.halooglasi.com/nekretnine/izdavanje-stanova/zemunske-kapije-lux-novogradnja-garaza-id1621/5425641452245"/>
    <s v="f"/>
    <n v="15.476190476190476"/>
  </r>
  <r>
    <n v="204"/>
    <s v="BW - Metropolitan, neuseljavan, odličan, ID 20455 "/>
    <s v="Stan"/>
    <n v="28"/>
    <n v="0.5"/>
    <x v="0"/>
    <s v="Novogradnja"/>
    <s v="Lux"/>
    <x v="0"/>
    <x v="0"/>
    <n v="7"/>
    <m/>
    <m/>
    <m/>
    <s v="mesečno"/>
    <n v="800"/>
    <s v="€"/>
    <x v="0"/>
    <x v="0"/>
    <s v="Beograd na vodi"/>
    <s v="Bulevar Vudroa Vilsona "/>
    <x v="6"/>
    <s v="13.06.2023"/>
    <s v="f"/>
    <s v="t"/>
    <s v="f"/>
    <s v="t"/>
    <s v="f"/>
    <s v="t"/>
    <s v="f"/>
    <s v="f"/>
    <s v="t"/>
    <s v="t"/>
    <s v="f"/>
    <s v="f"/>
    <s v="t"/>
    <s v="t"/>
    <s v="t"/>
    <s v="f"/>
    <s v="f"/>
    <s v="t"/>
    <n v="0.5"/>
    <s v="https://www.halooglasi.com/nekretnine/izdavanje-stanova/bw---metropolitan-neuseljavan-odlican-id-2045/5425637212228?kid=4"/>
    <s v="f"/>
    <n v="28.571428571428573"/>
  </r>
  <r>
    <n v="205"/>
    <s v="BW - Magnolia, lux, komforan, garaža, ID 19921 "/>
    <s v="Stan"/>
    <n v="80"/>
    <n v="3"/>
    <x v="0"/>
    <s v="Novogradnja"/>
    <s v="Lux"/>
    <x v="0"/>
    <x v="0"/>
    <n v="3"/>
    <n v="5"/>
    <m/>
    <m/>
    <s v="mesečno"/>
    <n v="2000"/>
    <s v="€"/>
    <x v="0"/>
    <x v="0"/>
    <s v="Beograd na vodi"/>
    <s v="Hercegovačka "/>
    <x v="6"/>
    <s v="13.06.2023"/>
    <s v="f"/>
    <s v="t"/>
    <s v="f"/>
    <s v="t"/>
    <s v="f"/>
    <s v="t"/>
    <s v="t"/>
    <s v="f"/>
    <s v="t"/>
    <s v="t"/>
    <s v="f"/>
    <s v="f"/>
    <s v="t"/>
    <s v="t"/>
    <s v="t"/>
    <s v="f"/>
    <s v="f"/>
    <s v="t"/>
    <n v="0.5"/>
    <s v="https://www.halooglasi.com/nekretnine/izdavanje-stanova/bw---magnolia-lux-komforan-garaza-id-19921/5425635330700"/>
    <s v="f"/>
    <n v="25"/>
  </r>
  <r>
    <n v="213"/>
    <s v="Skadarlija - 40m2 + terasa 30m2 "/>
    <s v="Stan"/>
    <n v="70"/>
    <n v="2"/>
    <x v="0"/>
    <s v="Stara gradnja"/>
    <m/>
    <x v="0"/>
    <x v="0"/>
    <n v="7"/>
    <m/>
    <m/>
    <m/>
    <m/>
    <n v="1000"/>
    <s v="€"/>
    <x v="0"/>
    <x v="7"/>
    <s v="Skadarlija"/>
    <m/>
    <x v="6"/>
    <s v="13.06.2023"/>
    <s v="f"/>
    <s v="f"/>
    <s v="f"/>
    <s v="f"/>
    <s v="f"/>
    <s v="t"/>
    <s v="f"/>
    <s v="f"/>
    <s v="t"/>
    <s v="f"/>
    <s v="f"/>
    <s v="f"/>
    <s v="t"/>
    <s v="t"/>
    <s v="f"/>
    <s v="f"/>
    <s v="f"/>
    <s v="t"/>
    <m/>
    <s v="https://www.halooglasi.com/nekretnine/izdavanje-stanova/skadarlija---40m2-terasa-30m2/5425643251676?kid=4"/>
    <s v="f"/>
    <n v="14.285714285714286"/>
  </r>
  <r>
    <n v="225"/>
    <s v="Borča-centar nov stan,iznad robne kuce Shangai "/>
    <s v="Stan"/>
    <n v="20"/>
    <n v="0.5"/>
    <x v="1"/>
    <s v="Novogradnja"/>
    <m/>
    <x v="0"/>
    <x v="7"/>
    <n v="4"/>
    <n v="4"/>
    <m/>
    <m/>
    <s v="mesečno"/>
    <n v="230"/>
    <s v="€"/>
    <x v="0"/>
    <x v="6"/>
    <s v="Borča"/>
    <s v="Bratstva i Jedinstva 71 "/>
    <x v="6"/>
    <s v="13.06.2023"/>
    <s v="f"/>
    <s v="f"/>
    <s v="f"/>
    <s v="f"/>
    <s v="t"/>
    <s v="f"/>
    <s v="f"/>
    <s v="f"/>
    <s v="t"/>
    <s v="f"/>
    <s v="f"/>
    <s v="f"/>
    <s v="t"/>
    <s v="t"/>
    <s v="f"/>
    <s v="f"/>
    <s v="f"/>
    <s v="t"/>
    <m/>
    <s v="https://www.halooglasi.com/nekretnine/izdavanje-stanova/borca-centar-nov-stan-iznad-robne-kuce-shanga/5425643252021?kid=4"/>
    <s v="f"/>
    <n v="11.5"/>
  </r>
  <r>
    <n v="161"/>
    <s v="65m2 - Tašmajdan, Beograd "/>
    <s v="Stan"/>
    <n v="65"/>
    <n v="2"/>
    <x v="0"/>
    <s v="Stara gradnja"/>
    <m/>
    <x v="0"/>
    <x v="0"/>
    <n v="0.5"/>
    <m/>
    <m/>
    <m/>
    <m/>
    <n v="1100"/>
    <s v="€"/>
    <x v="0"/>
    <x v="6"/>
    <s v="Tašmajdan"/>
    <m/>
    <x v="7"/>
    <s v="14.06.2023"/>
    <s v="f"/>
    <s v="f"/>
    <s v="f"/>
    <s v="f"/>
    <s v="f"/>
    <s v="t"/>
    <s v="f"/>
    <s v="f"/>
    <s v="t"/>
    <s v="f"/>
    <s v="f"/>
    <s v="f"/>
    <s v="t"/>
    <s v="t"/>
    <s v="f"/>
    <s v="f"/>
    <s v="f"/>
    <s v="t"/>
    <m/>
    <s v="https://www.halooglasi.com/nekretnine/izdavanje-stanova/65m2---tasmajdan-beograd/5425643255362"/>
    <s v="f"/>
    <n v="16.923076923076923"/>
  </r>
  <r>
    <n v="100"/>
    <s v="Palata pravde Lux 54 kvm besplatna kablovska i net "/>
    <s v="Stan"/>
    <n v="54"/>
    <n v="2"/>
    <x v="1"/>
    <s v="Novogradnja"/>
    <s v="Lux"/>
    <x v="0"/>
    <x v="3"/>
    <n v="5"/>
    <n v="5"/>
    <n v="13"/>
    <s v="€"/>
    <s v="mesečno"/>
    <n v="750"/>
    <s v="€"/>
    <x v="0"/>
    <x v="0"/>
    <s v="Palata pravde"/>
    <s v="Risanska "/>
    <x v="7"/>
    <s v="14.06.2023"/>
    <s v="t"/>
    <s v="t"/>
    <s v="f"/>
    <s v="f"/>
    <s v="f"/>
    <s v="t"/>
    <s v="f"/>
    <s v="f"/>
    <s v="t"/>
    <s v="f"/>
    <s v="f"/>
    <s v="f"/>
    <s v="t"/>
    <s v="t"/>
    <s v="t"/>
    <s v="f"/>
    <s v="f"/>
    <s v="t"/>
    <m/>
    <s v="https://www.halooglasi.com/nekretnine/izdavanje-stanova/palata-pravde-lux-54-kvm-besplatna-kablovska/5425635792163?kid=4"/>
    <s v="f"/>
    <n v="13.888888888888889"/>
  </r>
  <r>
    <n v="101"/>
    <s v="Lekino brdo,Extra,novogradnja "/>
    <s v="Stan"/>
    <n v="50"/>
    <n v="2.5"/>
    <x v="0"/>
    <s v="Novogradnja"/>
    <s v="Lux"/>
    <x v="0"/>
    <x v="0"/>
    <n v="3"/>
    <n v="3"/>
    <n v="100"/>
    <s v="€"/>
    <s v="mesečno"/>
    <n v="699"/>
    <s v="€"/>
    <x v="0"/>
    <x v="4"/>
    <s v="Lekino brdo"/>
    <s v="Garibaldijeva "/>
    <x v="7"/>
    <s v="14.06.2023"/>
    <s v="f"/>
    <s v="t"/>
    <s v="f"/>
    <s v="f"/>
    <s v="f"/>
    <s v="t"/>
    <s v="f"/>
    <s v="f"/>
    <s v="t"/>
    <s v="t"/>
    <s v="f"/>
    <s v="f"/>
    <s v="t"/>
    <s v="t"/>
    <s v="f"/>
    <s v="f"/>
    <s v="f"/>
    <s v="t"/>
    <n v="0.5"/>
    <s v="https://www.halooglasi.com/nekretnine/izdavanje-stanova/lekino-brdo-extra-novogradnja/5425642701521?kid=4"/>
    <s v="f"/>
    <n v="13.98"/>
  </r>
  <r>
    <n v="107"/>
    <s v="Hotel YU, renoviran, lepo sređen, ID 4389 "/>
    <s v="Stan"/>
    <n v="78"/>
    <n v="3"/>
    <x v="0"/>
    <m/>
    <s v="Renovirano"/>
    <x v="0"/>
    <x v="0"/>
    <n v="4"/>
    <m/>
    <m/>
    <m/>
    <s v="mesečno"/>
    <n v="900"/>
    <s v="€"/>
    <x v="0"/>
    <x v="1"/>
    <s v="Hotel Jugoslavija"/>
    <s v="Džona Kenedija "/>
    <x v="7"/>
    <s v="14.06.2023"/>
    <s v="f"/>
    <s v="t"/>
    <s v="f"/>
    <s v="t"/>
    <s v="f"/>
    <s v="t"/>
    <s v="t"/>
    <s v="f"/>
    <s v="t"/>
    <s v="t"/>
    <s v="f"/>
    <s v="f"/>
    <s v="t"/>
    <s v="t"/>
    <s v="t"/>
    <s v="f"/>
    <s v="f"/>
    <s v="t"/>
    <n v="0.5"/>
    <s v="https://www.halooglasi.com/nekretnine/izdavanje-stanova/hotel-yu-renoviran-lepo-sredjen-id-4389/5425643225205?kid=4"/>
    <s v="f"/>
    <n v="11.538461538461538"/>
  </r>
  <r>
    <n v="109"/>
    <s v="The One,trosoban,penthaus,lux ID#815254 "/>
    <s v="Stan"/>
    <n v="64"/>
    <n v="3"/>
    <x v="0"/>
    <s v="Novogradnja"/>
    <s v="Lux"/>
    <x v="2"/>
    <x v="0"/>
    <n v="6"/>
    <n v="6"/>
    <m/>
    <m/>
    <s v="mesečno"/>
    <n v="1100"/>
    <s v="€"/>
    <x v="0"/>
    <x v="1"/>
    <s v="Blok 65"/>
    <s v="Omladinskih brigada "/>
    <x v="7"/>
    <s v="14.06.2023"/>
    <s v="f"/>
    <s v="f"/>
    <s v="f"/>
    <s v="f"/>
    <s v="f"/>
    <s v="t"/>
    <s v="f"/>
    <s v="f"/>
    <s v="f"/>
    <s v="f"/>
    <s v="f"/>
    <s v="f"/>
    <s v="t"/>
    <s v="t"/>
    <s v="f"/>
    <s v="f"/>
    <s v="f"/>
    <s v="t"/>
    <m/>
    <s v="https://www.halooglasi.com/nekretnine/izdavanje-stanova/the-one-trosoban-penthaus-lux-id815254/5425643258786?kid=4"/>
    <s v="f"/>
    <n v="17.1875"/>
  </r>
  <r>
    <n v="110"/>
    <s v="Centar,kod Beograđanke,lep,renoviran ID#88625 "/>
    <s v="Stan"/>
    <n v="40"/>
    <n v="1.5"/>
    <x v="0"/>
    <s v="Stara gradnja"/>
    <s v="Renovirano"/>
    <x v="0"/>
    <x v="0"/>
    <n v="6"/>
    <m/>
    <m/>
    <m/>
    <s v="mesečno"/>
    <n v="550"/>
    <s v="€"/>
    <x v="0"/>
    <x v="7"/>
    <s v="Centar"/>
    <s v="Admirala Geprata "/>
    <x v="7"/>
    <s v="14.06.2023"/>
    <s v="f"/>
    <s v="t"/>
    <s v="f"/>
    <s v="f"/>
    <s v="f"/>
    <s v="t"/>
    <s v="f"/>
    <s v="f"/>
    <s v="f"/>
    <s v="f"/>
    <s v="f"/>
    <s v="f"/>
    <s v="t"/>
    <s v="t"/>
    <s v="f"/>
    <s v="f"/>
    <s v="f"/>
    <s v="t"/>
    <m/>
    <s v="https://www.halooglasi.com/nekretnine/izdavanje-stanova/centar-kod-beogradjanke-lep-renoviran-id88625/5425643258787?kid=4"/>
    <s v="f"/>
    <n v="13.75"/>
  </r>
  <r>
    <n v="111"/>
    <s v="Lekino brdo ID#1011 "/>
    <s v="Stan"/>
    <n v="42"/>
    <n v="2"/>
    <x v="0"/>
    <s v="Novogradnja"/>
    <s v="Lux"/>
    <x v="0"/>
    <x v="0"/>
    <n v="2"/>
    <n v="4"/>
    <m/>
    <m/>
    <s v="mesečno"/>
    <n v="700"/>
    <s v="€"/>
    <x v="0"/>
    <x v="4"/>
    <s v="Lekino brdo"/>
    <s v="Tetovska "/>
    <x v="7"/>
    <s v="14.06.2023"/>
    <s v="f"/>
    <s v="t"/>
    <s v="f"/>
    <s v="t"/>
    <s v="f"/>
    <s v="t"/>
    <s v="f"/>
    <s v="f"/>
    <s v="t"/>
    <s v="t"/>
    <s v="f"/>
    <s v="f"/>
    <s v="f"/>
    <s v="f"/>
    <s v="f"/>
    <s v="f"/>
    <s v="f"/>
    <s v="t"/>
    <m/>
    <s v="https://www.halooglasi.com/nekretnine/izdavanje-stanova/lekino-brdo-id1011/5425643258800?kid=4"/>
    <s v="f"/>
    <n v="16.666666666666668"/>
  </r>
  <r>
    <n v="112"/>
    <s v="BW Parkview, komforan, garaža, ID 20461 "/>
    <s v="Stan"/>
    <n v="122"/>
    <n v="3"/>
    <x v="0"/>
    <s v="Novogradnja"/>
    <s v="Lux"/>
    <x v="0"/>
    <x v="0"/>
    <n v="11"/>
    <n v="23"/>
    <m/>
    <m/>
    <s v="mesečno"/>
    <n v="1800"/>
    <s v="€"/>
    <x v="0"/>
    <x v="0"/>
    <s v="Beograd na vodi"/>
    <s v="Bulevar Vudroa Vilsona "/>
    <x v="7"/>
    <s v="14.06.2023"/>
    <s v="f"/>
    <s v="t"/>
    <s v="f"/>
    <s v="t"/>
    <s v="f"/>
    <s v="t"/>
    <s v="t"/>
    <s v="f"/>
    <s v="t"/>
    <s v="t"/>
    <s v="f"/>
    <s v="f"/>
    <s v="t"/>
    <s v="t"/>
    <s v="t"/>
    <s v="f"/>
    <s v="f"/>
    <s v="t"/>
    <n v="0.5"/>
    <s v="https://www.halooglasi.com/nekretnine/izdavanje-stanova/bw-parkview-komforan-garaza-id-20461/5425643257935?kid=4"/>
    <s v="f"/>
    <n v="14.754098360655737"/>
  </r>
  <r>
    <n v="114"/>
    <s v="Lux trosoban stan Dedinje "/>
    <s v="Stan"/>
    <n v="53"/>
    <n v="3"/>
    <x v="1"/>
    <s v="Novogradnja"/>
    <s v="Lux"/>
    <x v="0"/>
    <x v="0"/>
    <n v="1"/>
    <n v="2"/>
    <m/>
    <m/>
    <s v="mesečno"/>
    <n v="850"/>
    <s v="€"/>
    <x v="0"/>
    <x v="0"/>
    <s v="Dedinje"/>
    <s v="Miće Orlovića "/>
    <x v="7"/>
    <s v="14.06.2023"/>
    <s v="f"/>
    <s v="t"/>
    <s v="f"/>
    <s v="t"/>
    <s v="f"/>
    <s v="f"/>
    <s v="t"/>
    <s v="f"/>
    <s v="t"/>
    <s v="t"/>
    <s v="f"/>
    <s v="f"/>
    <s v="t"/>
    <s v="t"/>
    <s v="t"/>
    <s v="f"/>
    <s v="t"/>
    <s v="t"/>
    <m/>
    <s v="https://www.halooglasi.com/nekretnine/izdavanje-stanova/lux-trosoban-stan-dedinje/5425642081639?kid=4"/>
    <s v="f"/>
    <n v="16.037735849056602"/>
  </r>
  <r>
    <n v="115"/>
    <s v="Beograd na vodi, namešten stan u zgradi Arcadia "/>
    <s v="Stan"/>
    <n v="56"/>
    <n v="2"/>
    <x v="0"/>
    <s v="Novogradnja"/>
    <s v="Lux"/>
    <x v="0"/>
    <x v="0"/>
    <n v="4"/>
    <n v="12"/>
    <n v="100"/>
    <s v="€"/>
    <s v="mesečno"/>
    <n v="1200"/>
    <s v="€"/>
    <x v="0"/>
    <x v="0"/>
    <s v="Beograd na vodi"/>
    <s v="Hercegovačka "/>
    <x v="7"/>
    <s v="14.06.2023"/>
    <s v="t"/>
    <s v="t"/>
    <s v="f"/>
    <s v="t"/>
    <s v="f"/>
    <s v="t"/>
    <s v="f"/>
    <s v="f"/>
    <s v="t"/>
    <s v="t"/>
    <s v="f"/>
    <s v="f"/>
    <s v="t"/>
    <s v="f"/>
    <s v="f"/>
    <s v="f"/>
    <s v="f"/>
    <s v="t"/>
    <n v="0.6"/>
    <s v="https://www.halooglasi.com/nekretnine/izdavanje-stanova/beograd-na-vodi-namesten-stan-u-zgradi-arcadi/5425642977928?kid=4"/>
    <s v="f"/>
    <n v="21.428571428571427"/>
  </r>
  <r>
    <n v="116"/>
    <s v="Zemun 2.5 lux "/>
    <s v="Stan"/>
    <n v="55"/>
    <n v="2.5"/>
    <x v="1"/>
    <s v="Novogradnja"/>
    <s v="Lux"/>
    <x v="0"/>
    <x v="2"/>
    <n v="5"/>
    <n v="5"/>
    <m/>
    <m/>
    <s v="mesečno"/>
    <n v="500"/>
    <s v="€"/>
    <x v="0"/>
    <x v="3"/>
    <s v="Cara Dušana"/>
    <s v="Cara Dušana "/>
    <x v="7"/>
    <s v="14.06.2023"/>
    <s v="f"/>
    <s v="t"/>
    <s v="f"/>
    <s v="f"/>
    <s v="f"/>
    <s v="t"/>
    <s v="f"/>
    <s v="f"/>
    <s v="t"/>
    <s v="f"/>
    <s v="f"/>
    <s v="f"/>
    <s v="f"/>
    <s v="f"/>
    <s v="f"/>
    <s v="f"/>
    <s v="f"/>
    <s v="t"/>
    <m/>
    <s v="https://www.halooglasi.com/nekretnine/izdavanje-stanova/zemun-2-5-lux/5425643257733"/>
    <s v="f"/>
    <n v="9.0909090909090917"/>
  </r>
  <r>
    <n v="117"/>
    <s v="Vukov spomenik, Slavujev venac, renoviran "/>
    <s v="Stan"/>
    <n v="35"/>
    <n v="2"/>
    <x v="1"/>
    <s v="Stara gradnja"/>
    <s v="Lux"/>
    <x v="0"/>
    <x v="2"/>
    <n v="0.5"/>
    <n v="1"/>
    <n v="10"/>
    <s v="€"/>
    <s v="mesečno"/>
    <n v="450"/>
    <s v="€"/>
    <x v="0"/>
    <x v="5"/>
    <s v="Vukov Spomenik"/>
    <s v="Rtanjska "/>
    <x v="7"/>
    <s v="14.06.2023"/>
    <s v="f"/>
    <s v="t"/>
    <s v="f"/>
    <s v="t"/>
    <s v="f"/>
    <s v="f"/>
    <s v="f"/>
    <s v="f"/>
    <s v="f"/>
    <s v="f"/>
    <s v="f"/>
    <s v="f"/>
    <s v="f"/>
    <s v="f"/>
    <s v="f"/>
    <s v="f"/>
    <s v="f"/>
    <s v="t"/>
    <m/>
    <s v="https://www.halooglasi.com/nekretnine/izdavanje-stanova/vukov-spomenik-slavujev-venac-renoviran/5425643257961?kid=4"/>
    <s v="f"/>
    <n v="12.857142857142858"/>
  </r>
  <r>
    <n v="118"/>
    <s v="Stan 71mÂ² sa troškovika "/>
    <s v="Stan"/>
    <n v="71"/>
    <n v="3"/>
    <x v="1"/>
    <s v="Novogradnja"/>
    <s v="Lux"/>
    <x v="0"/>
    <x v="2"/>
    <n v="0"/>
    <n v="3"/>
    <m/>
    <m/>
    <s v="mesečno"/>
    <n v="700"/>
    <s v="€"/>
    <x v="0"/>
    <x v="3"/>
    <s v="Altina"/>
    <s v="Juga Grizelja "/>
    <x v="7"/>
    <s v="14.06.2023"/>
    <s v="f"/>
    <s v="t"/>
    <s v="f"/>
    <s v="f"/>
    <s v="f"/>
    <s v="f"/>
    <s v="t"/>
    <s v="f"/>
    <s v="t"/>
    <s v="f"/>
    <s v="f"/>
    <s v="f"/>
    <s v="t"/>
    <s v="t"/>
    <s v="f"/>
    <s v="f"/>
    <s v="f"/>
    <s v="t"/>
    <m/>
    <s v="https://www.halooglasi.com/nekretnine/izdavanje-stanova/stan-71m-sa-troskovika/5425642406248?kid=4"/>
    <s v="f"/>
    <n v="9.8591549295774641"/>
  </r>
  <r>
    <n v="119"/>
    <s v="Šarmantan,Lux,1,5 stan,Zemun "/>
    <s v="Stan"/>
    <n v="37"/>
    <n v="1.5"/>
    <x v="0"/>
    <s v="Novogradnja"/>
    <s v="Lux"/>
    <x v="0"/>
    <x v="1"/>
    <n v="1"/>
    <n v="4"/>
    <m/>
    <m/>
    <s v="mesečno"/>
    <n v="499"/>
    <s v="€"/>
    <x v="0"/>
    <x v="3"/>
    <s v="Gornji grad"/>
    <s v="Rade Končara "/>
    <x v="7"/>
    <s v="14.06.2023"/>
    <s v="f"/>
    <s v="t"/>
    <s v="f"/>
    <s v="t"/>
    <s v="f"/>
    <s v="f"/>
    <s v="f"/>
    <s v="f"/>
    <s v="t"/>
    <s v="t"/>
    <s v="f"/>
    <s v="f"/>
    <s v="t"/>
    <s v="t"/>
    <s v="t"/>
    <s v="f"/>
    <s v="f"/>
    <s v="t"/>
    <n v="0.5"/>
    <s v="https://www.halooglasi.com/nekretnine/izdavanje-stanova/sarmantan-lux-1-5-stan-zemun/5425643258065?kid=4"/>
    <s v="f"/>
    <n v="13.486486486486486"/>
  </r>
  <r>
    <n v="120"/>
    <s v="Stevana Lilica, sa garažom ID 8002 "/>
    <s v="Stan"/>
    <n v="40"/>
    <n v="1.5"/>
    <x v="0"/>
    <s v="Novogradnja"/>
    <s v="Renovirano"/>
    <x v="0"/>
    <x v="0"/>
    <n v="2"/>
    <m/>
    <m/>
    <m/>
    <s v="mesečno"/>
    <n v="550"/>
    <s v="€"/>
    <x v="0"/>
    <x v="4"/>
    <s v="Vojvode Stepe"/>
    <s v="Stevana Lilica "/>
    <x v="7"/>
    <s v="14.06.2023"/>
    <s v="f"/>
    <s v="f"/>
    <s v="f"/>
    <s v="f"/>
    <s v="f"/>
    <s v="t"/>
    <s v="f"/>
    <s v="f"/>
    <s v="f"/>
    <s v="f"/>
    <s v="f"/>
    <s v="f"/>
    <s v="f"/>
    <s v="t"/>
    <s v="f"/>
    <s v="f"/>
    <s v="f"/>
    <s v="t"/>
    <m/>
    <s v="https://www.halooglasi.com/nekretnine/izdavanje-stanova/stevana-lilica-sa-garazom-id-8002/5425643161220?kid=4"/>
    <s v="f"/>
    <n v="13.75"/>
  </r>
  <r>
    <n v="121"/>
    <s v="Kajmakčalanska,3.0 sa garažom ID 5428 "/>
    <s v="Stan"/>
    <n v="97"/>
    <n v="3"/>
    <x v="0"/>
    <s v="Novogradnja"/>
    <s v="Renovirano"/>
    <x v="2"/>
    <x v="0"/>
    <n v="2"/>
    <n v="6"/>
    <m/>
    <m/>
    <s v="mesečno"/>
    <n v="1350"/>
    <s v="€"/>
    <x v="0"/>
    <x v="2"/>
    <s v="Crveni krst"/>
    <s v="Kajmakcalanska "/>
    <x v="7"/>
    <s v="14.06.2023"/>
    <s v="f"/>
    <s v="f"/>
    <s v="f"/>
    <s v="f"/>
    <s v="f"/>
    <s v="t"/>
    <s v="f"/>
    <s v="f"/>
    <s v="f"/>
    <s v="f"/>
    <s v="f"/>
    <s v="f"/>
    <s v="f"/>
    <s v="t"/>
    <s v="f"/>
    <s v="f"/>
    <s v="f"/>
    <s v="t"/>
    <m/>
    <s v="https://www.halooglasi.com/nekretnine/izdavanje-stanova/kajmakcalanska-3-0-sa-garazom-id-5428/5425643117066?kid=4"/>
    <s v="f"/>
    <n v="13.917525773195877"/>
  </r>
  <r>
    <n v="122"/>
    <s v="West 65, I sprat, idealan za firme ID 8271 "/>
    <s v="Stan"/>
    <n v="91"/>
    <n v="4"/>
    <x v="0"/>
    <s v="Stara gradnja"/>
    <s v="Izvorno stanje"/>
    <x v="2"/>
    <x v="0"/>
    <n v="1"/>
    <n v="7"/>
    <m/>
    <m/>
    <s v="mesečno"/>
    <n v="1600"/>
    <s v="€"/>
    <x v="0"/>
    <x v="1"/>
    <s v="Blok 65"/>
    <s v="Omladinskih brigada "/>
    <x v="7"/>
    <s v="14.06.2023"/>
    <s v="f"/>
    <s v="f"/>
    <s v="f"/>
    <s v="f"/>
    <s v="f"/>
    <s v="t"/>
    <s v="f"/>
    <s v="f"/>
    <s v="f"/>
    <s v="f"/>
    <s v="f"/>
    <s v="f"/>
    <s v="f"/>
    <s v="t"/>
    <s v="f"/>
    <s v="f"/>
    <s v="f"/>
    <s v="t"/>
    <m/>
    <s v="https://www.halooglasi.com/nekretnine/izdavanje-stanova/west-65-i-sprat-idealan-za-firme-id-8271/5425643083531?kid=4"/>
    <s v="f"/>
    <n v="17.582417582417584"/>
  </r>
  <r>
    <n v="123"/>
    <s v="BW, Lux 3.0 stan sa dve garaže ID 8262 "/>
    <s v="Stan"/>
    <n v="88"/>
    <n v="3"/>
    <x v="0"/>
    <s v="Novogradnja"/>
    <s v="Lux"/>
    <x v="0"/>
    <x v="0"/>
    <n v="15"/>
    <n v="21"/>
    <m/>
    <m/>
    <s v="mesečno"/>
    <n v="1700"/>
    <s v="€"/>
    <x v="0"/>
    <x v="0"/>
    <s v="Beograd na vodi"/>
    <s v="Bulevar Vudroa Vilsona "/>
    <x v="7"/>
    <s v="14.06.2023"/>
    <s v="f"/>
    <s v="f"/>
    <s v="f"/>
    <s v="f"/>
    <s v="f"/>
    <s v="t"/>
    <s v="f"/>
    <s v="f"/>
    <s v="f"/>
    <s v="f"/>
    <s v="f"/>
    <s v="f"/>
    <s v="f"/>
    <s v="t"/>
    <s v="f"/>
    <s v="f"/>
    <s v="f"/>
    <s v="t"/>
    <m/>
    <s v="https://www.halooglasi.com/nekretnine/izdavanje-stanova/bw-lux-3-0-stan-sa-dve-garaze-id-8262/5425643030118?kid=4"/>
    <s v="f"/>
    <n v="19.318181818181817"/>
  </r>
  <r>
    <n v="124"/>
    <s v="BW Met  Lux 3.0 stan, garaža ID 8200 "/>
    <s v="Stan"/>
    <n v="90"/>
    <n v="3"/>
    <x v="0"/>
    <s v="Novogradnja"/>
    <s v="Lux"/>
    <x v="0"/>
    <x v="0"/>
    <n v="10"/>
    <n v="21"/>
    <m/>
    <m/>
    <s v="mesečno"/>
    <n v="1600"/>
    <s v="€"/>
    <x v="0"/>
    <x v="0"/>
    <s v="Beograd na vodi"/>
    <s v="Bulevar Vudroa Vilsona "/>
    <x v="7"/>
    <s v="14.06.2023"/>
    <s v="f"/>
    <s v="f"/>
    <s v="f"/>
    <s v="f"/>
    <s v="f"/>
    <s v="t"/>
    <s v="f"/>
    <s v="f"/>
    <s v="f"/>
    <s v="f"/>
    <s v="f"/>
    <s v="f"/>
    <s v="f"/>
    <s v="f"/>
    <s v="f"/>
    <s v="f"/>
    <s v="f"/>
    <s v="t"/>
    <m/>
    <s v="https://www.halooglasi.com/nekretnine/izdavanje-stanova/bw-met-lux-3-0-stan-garaza-id-8200/5425643106351?kid=4"/>
    <s v="f"/>
    <n v="17.777777777777779"/>
  </r>
  <r>
    <n v="125"/>
    <s v="Izdajem jednosoban stan sa lođom, Stari Merkator "/>
    <s v="Stan"/>
    <n v="37"/>
    <n v="1"/>
    <x v="1"/>
    <m/>
    <s v="Renovirano"/>
    <x v="0"/>
    <x v="0"/>
    <n v="3"/>
    <n v="9"/>
    <m/>
    <m/>
    <s v="mesečno"/>
    <n v="380"/>
    <s v="€"/>
    <x v="0"/>
    <x v="1"/>
    <s v="Stari Merkator"/>
    <s v="Otona Župančiča "/>
    <x v="7"/>
    <s v="14.06.2023"/>
    <s v="f"/>
    <s v="t"/>
    <s v="f"/>
    <s v="f"/>
    <s v="f"/>
    <s v="t"/>
    <s v="f"/>
    <s v="f"/>
    <s v="t"/>
    <s v="f"/>
    <s v="f"/>
    <s v="f"/>
    <s v="t"/>
    <s v="t"/>
    <s v="f"/>
    <s v="f"/>
    <s v="f"/>
    <s v="t"/>
    <m/>
    <s v="https://www.halooglasi.com/nekretnine/izdavanje-stanova/izdajem-jednosoban-stan-sa-lodjom-stari-merka/5425643256240"/>
    <s v="f"/>
    <n v="10.27027027027027"/>
  </r>
  <r>
    <n v="126"/>
    <s v="Centar, renoviran, odličan, ID 18892 "/>
    <s v="Stan"/>
    <n v="45"/>
    <n v="2"/>
    <x v="0"/>
    <m/>
    <s v="Renovirano"/>
    <x v="0"/>
    <x v="0"/>
    <n v="4"/>
    <n v="4"/>
    <m/>
    <m/>
    <s v="mesečno"/>
    <n v="700"/>
    <s v="€"/>
    <x v="0"/>
    <x v="7"/>
    <s v="Centar"/>
    <s v="Dobrinjska "/>
    <x v="7"/>
    <s v="14.06.2023"/>
    <s v="f"/>
    <s v="t"/>
    <s v="f"/>
    <s v="f"/>
    <s v="f"/>
    <s v="t"/>
    <s v="f"/>
    <s v="f"/>
    <s v="t"/>
    <s v="t"/>
    <s v="f"/>
    <s v="f"/>
    <s v="t"/>
    <s v="t"/>
    <s v="t"/>
    <s v="f"/>
    <s v="f"/>
    <s v="t"/>
    <n v="0.5"/>
    <s v="https://www.halooglasi.com/nekretnine/izdavanje-stanova/centar-renoviran-odlican-id-18892/5425637020028?kid=4"/>
    <s v="f"/>
    <n v="15.555555555555555"/>
  </r>
  <r>
    <n v="127"/>
    <s v="Dedinje, deluxe, dvorište 2.5a, ID 20400 "/>
    <s v="Stan"/>
    <n v="190"/>
    <n v="5"/>
    <x v="0"/>
    <s v="Novogradnja"/>
    <s v="Lux"/>
    <x v="0"/>
    <x v="0"/>
    <n v="0.5"/>
    <n v="1"/>
    <m/>
    <m/>
    <s v="mesečno"/>
    <n v="3000"/>
    <s v="€"/>
    <x v="0"/>
    <x v="0"/>
    <s v="Dedinje"/>
    <s v="Velisava Vulovića "/>
    <x v="7"/>
    <s v="14.06.2023"/>
    <s v="f"/>
    <s v="t"/>
    <s v="f"/>
    <s v="t"/>
    <s v="f"/>
    <s v="t"/>
    <s v="t"/>
    <s v="f"/>
    <s v="t"/>
    <s v="t"/>
    <s v="f"/>
    <s v="t"/>
    <s v="t"/>
    <s v="t"/>
    <s v="t"/>
    <s v="f"/>
    <s v="f"/>
    <s v="t"/>
    <n v="0.5"/>
    <s v="https://www.halooglasi.com/nekretnine/izdavanje-stanova/dedinje-deluxe-dvoriste-2-5a-id-20400/5425643183342?kid=4"/>
    <s v="f"/>
    <n v="15.789473684210526"/>
  </r>
  <r>
    <n v="128"/>
    <s v="K District, lux, novogradnja, garaža, ID 20405 "/>
    <s v="Stan"/>
    <n v="38"/>
    <n v="2"/>
    <x v="0"/>
    <s v="Novogradnja"/>
    <s v="Lux"/>
    <x v="0"/>
    <x v="0"/>
    <n v="3"/>
    <n v="8"/>
    <m/>
    <m/>
    <s v="mesečno"/>
    <n v="1000"/>
    <s v="€"/>
    <x v="0"/>
    <x v="7"/>
    <s v="Dorćol"/>
    <s v="Bulevar vojvode Bojovića "/>
    <x v="7"/>
    <s v="14.06.2023"/>
    <s v="f"/>
    <s v="t"/>
    <s v="f"/>
    <s v="t"/>
    <s v="f"/>
    <s v="t"/>
    <s v="t"/>
    <s v="f"/>
    <s v="t"/>
    <s v="t"/>
    <s v="f"/>
    <s v="f"/>
    <s v="t"/>
    <s v="t"/>
    <s v="t"/>
    <s v="f"/>
    <s v="f"/>
    <s v="t"/>
    <n v="0.5"/>
    <s v="https://www.halooglasi.com/nekretnine/izdavanje-stanova/k-district-lux-novogradnja-garaza-id-20405/5425643182020?kid=4"/>
    <s v="f"/>
    <n v="26.315789473684209"/>
  </r>
  <r>
    <n v="129"/>
    <s v="Kalenić pijaca, lux, dupleks, garaža, ID 20408 "/>
    <s v="Stan"/>
    <n v="200"/>
    <n v="5"/>
    <x v="0"/>
    <s v="Novogradnja"/>
    <s v="Lux"/>
    <x v="0"/>
    <x v="1"/>
    <n v="6"/>
    <n v="7"/>
    <m/>
    <m/>
    <s v="mesečno"/>
    <n v="3000"/>
    <s v="€"/>
    <x v="0"/>
    <x v="2"/>
    <s v="Kalenić pijaca"/>
    <s v="Niška "/>
    <x v="7"/>
    <s v="14.06.2023"/>
    <s v="f"/>
    <s v="t"/>
    <s v="f"/>
    <s v="t"/>
    <s v="f"/>
    <s v="t"/>
    <s v="t"/>
    <s v="f"/>
    <s v="t"/>
    <s v="t"/>
    <s v="f"/>
    <s v="f"/>
    <s v="t"/>
    <s v="t"/>
    <s v="t"/>
    <s v="f"/>
    <s v="f"/>
    <s v="t"/>
    <n v="0.5"/>
    <s v="https://www.halooglasi.com/nekretnine/izdavanje-stanova/kalenic-pijaca-lux-dupleks-garaza-id-20408/5425643184349?kid=4"/>
    <s v="f"/>
    <n v="15"/>
  </r>
  <r>
    <n v="130"/>
    <s v="Novi Beograd - Fontana ID#53163 "/>
    <s v="Stan"/>
    <n v="63"/>
    <n v="3"/>
    <x v="0"/>
    <m/>
    <m/>
    <x v="0"/>
    <x v="0"/>
    <n v="8"/>
    <n v="9"/>
    <m/>
    <m/>
    <s v="mesečno"/>
    <n v="500"/>
    <s v="€"/>
    <x v="0"/>
    <x v="1"/>
    <s v="Fontana"/>
    <s v="Narodnih Heroja "/>
    <x v="7"/>
    <s v="14.06.2023"/>
    <s v="f"/>
    <s v="t"/>
    <s v="f"/>
    <s v="t"/>
    <s v="f"/>
    <s v="t"/>
    <s v="f"/>
    <s v="f"/>
    <s v="f"/>
    <s v="f"/>
    <s v="f"/>
    <s v="f"/>
    <s v="t"/>
    <s v="t"/>
    <s v="f"/>
    <s v="f"/>
    <s v="f"/>
    <s v="t"/>
    <m/>
    <s v="https://www.halooglasi.com/nekretnine/izdavanje-stanova/novi-beograd---fontana-id53163/5425643227388?kid=4"/>
    <s v="f"/>
    <n v="7.9365079365079367"/>
  </r>
  <r>
    <n v="131"/>
    <s v="Vračar, komforan, renoviran, garaža, ID 9558 "/>
    <s v="Stan"/>
    <n v="78"/>
    <n v="3"/>
    <x v="0"/>
    <m/>
    <s v="Renovirano"/>
    <x v="0"/>
    <x v="0"/>
    <n v="4"/>
    <n v="5"/>
    <m/>
    <m/>
    <s v="mesečno"/>
    <n v="800"/>
    <s v="€"/>
    <x v="0"/>
    <x v="2"/>
    <s v="Južni bulevar"/>
    <s v="Politova "/>
    <x v="7"/>
    <s v="14.06.2023"/>
    <s v="f"/>
    <s v="t"/>
    <s v="f"/>
    <s v="t"/>
    <s v="f"/>
    <s v="t"/>
    <s v="t"/>
    <s v="f"/>
    <s v="t"/>
    <s v="t"/>
    <s v="f"/>
    <s v="f"/>
    <s v="t"/>
    <s v="t"/>
    <s v="t"/>
    <s v="f"/>
    <s v="f"/>
    <s v="t"/>
    <n v="0.5"/>
    <s v="https://www.halooglasi.com/nekretnine/izdavanje-stanova/vracar-komforan-renoviran-garaza-id-9558/5425643225417?kid=4"/>
    <s v="f"/>
    <n v="10.256410256410257"/>
  </r>
  <r>
    <n v="132"/>
    <s v="Sakura park, Lux 4.0 stan ID 8023 "/>
    <s v="Stan"/>
    <n v="155"/>
    <n v="4"/>
    <x v="0"/>
    <s v="Novogradnja"/>
    <s v="Lux"/>
    <x v="0"/>
    <x v="5"/>
    <n v="8"/>
    <n v="9"/>
    <m/>
    <m/>
    <s v="mesečno"/>
    <n v="2500"/>
    <s v="€"/>
    <x v="0"/>
    <x v="1"/>
    <s v="Blok 67a (A blok)"/>
    <s v="Sakura park Jurija Gagarina "/>
    <x v="7"/>
    <s v="14.06.2023"/>
    <s v="f"/>
    <s v="f"/>
    <s v="f"/>
    <s v="f"/>
    <s v="f"/>
    <s v="t"/>
    <s v="f"/>
    <s v="f"/>
    <s v="f"/>
    <s v="f"/>
    <s v="f"/>
    <s v="f"/>
    <s v="f"/>
    <s v="t"/>
    <s v="f"/>
    <s v="f"/>
    <s v="f"/>
    <s v="t"/>
    <m/>
    <s v="https://www.halooglasi.com/nekretnine/izdavanje-stanova/sakura-park-lux-4-0-stan-id-8023/5425642175497?kid=4"/>
    <s v="f"/>
    <n v="16.129032258064516"/>
  </r>
  <r>
    <n v="133"/>
    <s v="Veljka Dugoševica, 3.0 sa garazom ID5658 "/>
    <s v="Stan"/>
    <n v="100"/>
    <n v="3.5"/>
    <x v="0"/>
    <s v="Novogradnja"/>
    <s v="Renovirano"/>
    <x v="0"/>
    <x v="2"/>
    <n v="2"/>
    <n v="4"/>
    <m/>
    <m/>
    <s v="mesečno"/>
    <n v="800"/>
    <s v="€"/>
    <x v="0"/>
    <x v="5"/>
    <s v="Severni bulevar"/>
    <s v="Veljka Dugosevica "/>
    <x v="7"/>
    <s v="14.06.2023"/>
    <s v="f"/>
    <s v="f"/>
    <s v="f"/>
    <s v="f"/>
    <s v="f"/>
    <s v="t"/>
    <s v="f"/>
    <s v="f"/>
    <s v="f"/>
    <s v="f"/>
    <s v="f"/>
    <s v="f"/>
    <s v="f"/>
    <s v="t"/>
    <s v="f"/>
    <s v="f"/>
    <s v="f"/>
    <s v="t"/>
    <m/>
    <s v="https://www.halooglasi.com/nekretnine/izdavanje-stanova/veljka-dugosevica-3-0-sa-garazom-id5658/5425643220709?kid=4"/>
    <s v="f"/>
    <n v="8"/>
  </r>
  <r>
    <n v="134"/>
    <s v="Aviv Park, Lux nov stan ID7790 "/>
    <s v="Stan"/>
    <n v="30"/>
    <n v="1"/>
    <x v="0"/>
    <s v="Novogradnja"/>
    <s v="Lux"/>
    <x v="0"/>
    <x v="0"/>
    <n v="2"/>
    <n v="6"/>
    <m/>
    <m/>
    <s v="mesečno"/>
    <n v="550"/>
    <s v="€"/>
    <x v="0"/>
    <x v="5"/>
    <s v="Cvetkova pijaca"/>
    <s v="Zivka Davidovica EAST SIDE "/>
    <x v="7"/>
    <s v="14.06.2023"/>
    <s v="f"/>
    <s v="f"/>
    <s v="f"/>
    <s v="f"/>
    <s v="f"/>
    <s v="t"/>
    <s v="f"/>
    <s v="f"/>
    <s v="f"/>
    <s v="f"/>
    <s v="f"/>
    <s v="f"/>
    <s v="f"/>
    <s v="t"/>
    <s v="f"/>
    <s v="f"/>
    <s v="f"/>
    <s v="t"/>
    <m/>
    <s v="https://www.halooglasi.com/nekretnine/izdavanje-stanova/aviv-park-lux-nov-stan-id7790/5425643217321?kid=4"/>
    <s v="f"/>
    <n v="18.333333333333332"/>
  </r>
  <r>
    <n v="135"/>
    <s v="A Blok, dizajnerski 2.0 stan, garaža, useljiv ID 8 "/>
    <s v="Stan"/>
    <n v="54"/>
    <n v="2"/>
    <x v="0"/>
    <s v="Novogradnja"/>
    <s v="Lux"/>
    <x v="0"/>
    <x v="0"/>
    <n v="1"/>
    <n v="7"/>
    <m/>
    <m/>
    <s v="mesečno"/>
    <n v="1200"/>
    <s v="€"/>
    <x v="0"/>
    <x v="1"/>
    <s v="Blok 67a (A blok)"/>
    <s v="Uroša Martinovića "/>
    <x v="7"/>
    <s v="14.06.2023"/>
    <s v="f"/>
    <s v="f"/>
    <s v="f"/>
    <s v="f"/>
    <s v="f"/>
    <s v="t"/>
    <s v="f"/>
    <s v="f"/>
    <s v="f"/>
    <s v="f"/>
    <s v="f"/>
    <s v="f"/>
    <s v="f"/>
    <s v="t"/>
    <s v="f"/>
    <s v="f"/>
    <s v="f"/>
    <s v="t"/>
    <m/>
    <s v="https://www.halooglasi.com/nekretnine/izdavanje-stanova/a-blok-dizajnerski-2-0-stan-garaza-useljiv-id/5425642905869?kid=4"/>
    <s v="f"/>
    <n v="22.222222222222221"/>
  </r>
  <r>
    <n v="136"/>
    <s v="A blok, Lux stan sa garažom ID 5730 "/>
    <s v="Stan"/>
    <n v="35"/>
    <n v="1"/>
    <x v="0"/>
    <s v="Novogradnja"/>
    <s v="Lux"/>
    <x v="0"/>
    <x v="0"/>
    <n v="2"/>
    <n v="7"/>
    <m/>
    <m/>
    <s v="mesečno"/>
    <n v="700"/>
    <s v="€"/>
    <x v="0"/>
    <x v="1"/>
    <s v="Blok 67a (A blok)"/>
    <s v="Urosa Martinovica "/>
    <x v="7"/>
    <s v="14.06.2023"/>
    <s v="f"/>
    <s v="f"/>
    <s v="f"/>
    <s v="f"/>
    <s v="f"/>
    <s v="t"/>
    <s v="f"/>
    <s v="f"/>
    <s v="f"/>
    <s v="f"/>
    <s v="f"/>
    <s v="f"/>
    <s v="f"/>
    <s v="t"/>
    <s v="f"/>
    <s v="f"/>
    <s v="f"/>
    <s v="t"/>
    <m/>
    <s v="https://www.halooglasi.com/nekretnine/izdavanje-stanova/a-blok-lux-stan-sa-garazom-id-5730/5425643203020?kid=4"/>
    <s v="f"/>
    <n v="20"/>
  </r>
  <r>
    <n v="137"/>
    <s v="Blok 21, odličan 2.0 stan ID 7576 "/>
    <s v="Stan"/>
    <n v="65"/>
    <n v="2"/>
    <x v="0"/>
    <s v="Stara gradnja"/>
    <s v="Lux"/>
    <x v="0"/>
    <x v="0"/>
    <n v="1"/>
    <n v="5"/>
    <m/>
    <m/>
    <s v="mesečno"/>
    <n v="650"/>
    <s v="€"/>
    <x v="0"/>
    <x v="1"/>
    <s v="Blok 21"/>
    <s v="Bulevar Mihajla Pupina "/>
    <x v="7"/>
    <s v="14.06.2023"/>
    <s v="f"/>
    <s v="f"/>
    <s v="f"/>
    <s v="f"/>
    <s v="f"/>
    <s v="t"/>
    <s v="f"/>
    <s v="f"/>
    <s v="f"/>
    <s v="f"/>
    <s v="f"/>
    <s v="f"/>
    <s v="f"/>
    <s v="t"/>
    <s v="f"/>
    <s v="f"/>
    <s v="f"/>
    <s v="t"/>
    <m/>
    <s v="https://www.halooglasi.com/nekretnine/izdavanje-stanova/blok-21-odlican-2-0-stan-id-7576/5425636385663?kid=4"/>
    <s v="f"/>
    <n v="10"/>
  </r>
  <r>
    <n v="138"/>
    <s v="BW Terra, pogled na reku Lux 4.0 , garaža ID 7754 "/>
    <s v="Stan"/>
    <n v="111"/>
    <n v="4"/>
    <x v="0"/>
    <s v="Novogradnja"/>
    <s v="Lux"/>
    <x v="0"/>
    <x v="0"/>
    <n v="6"/>
    <n v="19"/>
    <m/>
    <m/>
    <s v="mesečno"/>
    <n v="2500"/>
    <s v="€"/>
    <x v="0"/>
    <x v="0"/>
    <s v="Beograd na vodi"/>
    <s v="Terra "/>
    <x v="7"/>
    <s v="14.06.2023"/>
    <s v="f"/>
    <s v="f"/>
    <s v="f"/>
    <s v="f"/>
    <s v="f"/>
    <s v="t"/>
    <s v="f"/>
    <s v="f"/>
    <s v="f"/>
    <s v="f"/>
    <s v="f"/>
    <s v="f"/>
    <s v="f"/>
    <s v="t"/>
    <s v="f"/>
    <s v="f"/>
    <s v="f"/>
    <s v="t"/>
    <m/>
    <s v="https://www.halooglasi.com/nekretnine/izdavanje-stanova/bw-terra-pogled-na-reku-lux-4-0-garaza-id-775/5425642844672?kid=4"/>
    <s v="f"/>
    <n v="22.522522522522522"/>
  </r>
  <r>
    <n v="139"/>
    <s v="West Kula, Lux stan, garaža, 21 sprat "/>
    <s v="Stan"/>
    <n v="65"/>
    <n v="2"/>
    <x v="0"/>
    <s v="Novogradnja"/>
    <s v="Lux"/>
    <x v="0"/>
    <x v="0"/>
    <n v="21"/>
    <n v="30"/>
    <m/>
    <m/>
    <s v="mesečno"/>
    <n v="1500"/>
    <s v="€"/>
    <x v="0"/>
    <x v="1"/>
    <s v="Blok 65"/>
    <s v="Omladinskih brigada "/>
    <x v="7"/>
    <s v="14.06.2023"/>
    <s v="f"/>
    <s v="f"/>
    <s v="f"/>
    <s v="f"/>
    <s v="f"/>
    <s v="t"/>
    <s v="f"/>
    <s v="f"/>
    <s v="f"/>
    <s v="f"/>
    <s v="f"/>
    <s v="f"/>
    <s v="f"/>
    <s v="t"/>
    <s v="f"/>
    <s v="f"/>
    <s v="f"/>
    <s v="t"/>
    <m/>
    <s v="https://www.halooglasi.com/nekretnine/izdavanje-stanova/west-kula-lux-stan-garaza-21-sprat/5425642801522?kid=4"/>
    <s v="f"/>
    <n v="23.076923076923077"/>
  </r>
  <r>
    <n v="140"/>
    <s v="Penthouse, 170 m2, dve garaže, Luksuzan ID 8155 "/>
    <s v="Stan"/>
    <n v="250"/>
    <n v="4"/>
    <x v="0"/>
    <s v="Novogradnja"/>
    <s v="Lux"/>
    <x v="1"/>
    <x v="0"/>
    <n v="17"/>
    <n v="17"/>
    <m/>
    <m/>
    <s v="mesečno"/>
    <n v="2800"/>
    <s v="€"/>
    <x v="0"/>
    <x v="0"/>
    <s v="Beograd na vodi"/>
    <s v="Penthouse Metropolitan  "/>
    <x v="7"/>
    <s v="14.06.2023"/>
    <s v="f"/>
    <s v="f"/>
    <s v="f"/>
    <s v="f"/>
    <s v="f"/>
    <s v="t"/>
    <s v="f"/>
    <s v="f"/>
    <s v="f"/>
    <s v="f"/>
    <s v="f"/>
    <s v="f"/>
    <s v="f"/>
    <s v="t"/>
    <s v="f"/>
    <s v="f"/>
    <s v="f"/>
    <s v="t"/>
    <m/>
    <s v="https://www.halooglasi.com/nekretnine/izdavanje-stanova/penthouse-170-m2-dve-garaze-luksuzan-id-8155/5425642720962?kid=4"/>
    <s v="f"/>
    <n v="11.2"/>
  </r>
  <r>
    <n v="141"/>
    <s v="90m2 - Crveni krst, Vračar, Beograd "/>
    <s v="Stan"/>
    <n v="90"/>
    <n v="4"/>
    <x v="0"/>
    <s v="Novogradnja"/>
    <s v="Lux"/>
    <x v="0"/>
    <x v="0"/>
    <n v="6"/>
    <m/>
    <m/>
    <m/>
    <m/>
    <n v="1500"/>
    <s v="€"/>
    <x v="0"/>
    <x v="2"/>
    <s v="Crveni krst"/>
    <m/>
    <x v="7"/>
    <s v="14.06.2023"/>
    <s v="f"/>
    <s v="f"/>
    <s v="f"/>
    <s v="f"/>
    <s v="f"/>
    <s v="t"/>
    <s v="t"/>
    <s v="f"/>
    <s v="t"/>
    <s v="t"/>
    <s v="f"/>
    <s v="f"/>
    <s v="t"/>
    <s v="t"/>
    <s v="f"/>
    <s v="f"/>
    <s v="f"/>
    <s v="t"/>
    <m/>
    <s v="https://www.halooglasi.com/nekretnine/izdavanje-stanova/90m2---crveni-krst-vracar-beograd/5425643251674"/>
    <s v="f"/>
    <n v="16.666666666666668"/>
  </r>
  <r>
    <n v="142"/>
    <s v="49m2  Stepa Stepanović, Voždovac "/>
    <s v="Stan"/>
    <n v="49"/>
    <n v="2"/>
    <x v="0"/>
    <s v="Novogradnja"/>
    <m/>
    <x v="0"/>
    <x v="0"/>
    <n v="4"/>
    <m/>
    <m/>
    <m/>
    <m/>
    <n v="550"/>
    <s v="€"/>
    <x v="0"/>
    <x v="4"/>
    <s v="Naselje Stepa Stepanović"/>
    <m/>
    <x v="7"/>
    <s v="14.06.2023"/>
    <s v="f"/>
    <s v="f"/>
    <s v="f"/>
    <s v="f"/>
    <s v="f"/>
    <s v="t"/>
    <s v="f"/>
    <s v="f"/>
    <s v="t"/>
    <s v="f"/>
    <s v="f"/>
    <s v="f"/>
    <s v="t"/>
    <s v="t"/>
    <s v="f"/>
    <s v="f"/>
    <s v="f"/>
    <s v="t"/>
    <m/>
    <s v="https://www.halooglasi.com/nekretnine/izdavanje-stanova/49m2-stepa-stepanovic-vozdovac/5425643251651"/>
    <s v="f"/>
    <n v="11.224489795918368"/>
  </r>
  <r>
    <n v="143"/>
    <s v="Dvosoban stan u BW Residences "/>
    <s v="Stan"/>
    <n v="62"/>
    <n v="2"/>
    <x v="0"/>
    <s v="Novogradnja"/>
    <s v="Lux"/>
    <x v="0"/>
    <x v="0"/>
    <m/>
    <m/>
    <m/>
    <m/>
    <s v="mesečno"/>
    <n v="1800"/>
    <s v="€"/>
    <x v="0"/>
    <x v="0"/>
    <s v="Beograd na vodi"/>
    <s v="Hercegovačka "/>
    <x v="7"/>
    <s v="14.06.2023"/>
    <s v="f"/>
    <s v="f"/>
    <s v="f"/>
    <s v="f"/>
    <s v="f"/>
    <s v="f"/>
    <s v="f"/>
    <s v="f"/>
    <s v="f"/>
    <s v="f"/>
    <s v="f"/>
    <s v="f"/>
    <s v="t"/>
    <s v="t"/>
    <s v="f"/>
    <s v="f"/>
    <s v="f"/>
    <s v="t"/>
    <m/>
    <s v="https://www.halooglasi.com/nekretnine/izdavanje-stanova/dvosoban-stan-u-bw-residences/5425642759856?kid=4"/>
    <s v="f"/>
    <n v="29.032258064516128"/>
  </r>
  <r>
    <n v="144"/>
    <s v="Chic studio, Kennedy Residence "/>
    <s v="Stan"/>
    <n v="37"/>
    <n v="1"/>
    <x v="0"/>
    <s v="Novogradnja"/>
    <s v="Lux"/>
    <x v="0"/>
    <x v="7"/>
    <m/>
    <m/>
    <m/>
    <m/>
    <s v="mesečno"/>
    <n v="850"/>
    <s v="€"/>
    <x v="0"/>
    <x v="1"/>
    <s v="Blok 9a"/>
    <s v="Džona Kenedija "/>
    <x v="7"/>
    <s v="14.06.2023"/>
    <s v="f"/>
    <s v="f"/>
    <s v="f"/>
    <s v="f"/>
    <s v="f"/>
    <s v="t"/>
    <s v="f"/>
    <s v="f"/>
    <s v="f"/>
    <s v="f"/>
    <s v="f"/>
    <s v="f"/>
    <s v="f"/>
    <s v="f"/>
    <s v="f"/>
    <s v="f"/>
    <s v="f"/>
    <s v="t"/>
    <m/>
    <s v="https://www.halooglasi.com/nekretnine/izdavanje-stanova/chic-studio-kennedy-residence/5425642882274?kid=4"/>
    <s v="f"/>
    <n v="22.972972972972972"/>
  </r>
  <r>
    <n v="145"/>
    <s v="Zemun, nov, neuseljavan, garaža, ID 20483 "/>
    <s v="Stan"/>
    <n v="49"/>
    <n v="2"/>
    <x v="0"/>
    <s v="Novogradnja"/>
    <s v="Lux"/>
    <x v="0"/>
    <x v="0"/>
    <n v="3"/>
    <n v="7"/>
    <m/>
    <m/>
    <s v="mesečno"/>
    <n v="1000"/>
    <s v="€"/>
    <x v="0"/>
    <x v="3"/>
    <s v="Donji grad"/>
    <s v="Skadarska "/>
    <x v="7"/>
    <s v="14.06.2023"/>
    <s v="f"/>
    <s v="t"/>
    <s v="f"/>
    <s v="t"/>
    <s v="f"/>
    <s v="t"/>
    <s v="t"/>
    <s v="f"/>
    <s v="t"/>
    <s v="t"/>
    <s v="f"/>
    <s v="f"/>
    <s v="t"/>
    <s v="t"/>
    <s v="t"/>
    <s v="f"/>
    <s v="f"/>
    <s v="t"/>
    <n v="0.5"/>
    <s v="https://www.halooglasi.com/nekretnine/izdavanje-stanova/zemun-nov-neuseljavan-garaza-id-20483/5425643252683?kid=4"/>
    <s v="f"/>
    <n v="20.408163265306122"/>
  </r>
  <r>
    <n v="146"/>
    <s v="Centar - Beograd Na Vodi BW ID#50776 "/>
    <s v="Stan"/>
    <n v="77"/>
    <n v="3"/>
    <x v="0"/>
    <m/>
    <m/>
    <x v="0"/>
    <x v="0"/>
    <n v="10"/>
    <n v="17"/>
    <m/>
    <m/>
    <s v="mesečno"/>
    <n v="1500"/>
    <s v="€"/>
    <x v="0"/>
    <x v="0"/>
    <s v="Beograd na vodi"/>
    <s v="Hercegovačka "/>
    <x v="7"/>
    <s v="14.06.2023"/>
    <s v="f"/>
    <s v="t"/>
    <s v="f"/>
    <s v="t"/>
    <s v="f"/>
    <s v="t"/>
    <s v="f"/>
    <s v="f"/>
    <s v="f"/>
    <s v="f"/>
    <s v="f"/>
    <s v="f"/>
    <s v="t"/>
    <s v="t"/>
    <s v="f"/>
    <s v="f"/>
    <s v="f"/>
    <s v="t"/>
    <m/>
    <s v="https://www.halooglasi.com/nekretnine/izdavanje-stanova/centar---beograd-na-vodi-bw-id50776/5425643186428?kid=4"/>
    <s v="f"/>
    <n v="19.480519480519479"/>
  </r>
  <r>
    <n v="147"/>
    <s v="Lux 2.0 stan, Zepterra,Blok 65, garaža "/>
    <s v="Stan"/>
    <n v="57"/>
    <n v="2"/>
    <x v="1"/>
    <s v="Novogradnja"/>
    <s v="Lux"/>
    <x v="0"/>
    <x v="0"/>
    <n v="5"/>
    <n v="8"/>
    <n v="125"/>
    <s v="€"/>
    <s v="mesečno"/>
    <n v="1200"/>
    <s v="€"/>
    <x v="0"/>
    <x v="1"/>
    <s v="Blok 65"/>
    <s v="Tadije Sondermajera "/>
    <x v="7"/>
    <s v="14.06.2023"/>
    <s v="f"/>
    <s v="t"/>
    <s v="f"/>
    <s v="t"/>
    <s v="f"/>
    <s v="t"/>
    <s v="t"/>
    <s v="f"/>
    <s v="t"/>
    <s v="t"/>
    <s v="f"/>
    <s v="t"/>
    <s v="t"/>
    <s v="t"/>
    <s v="t"/>
    <s v="f"/>
    <s v="f"/>
    <s v="t"/>
    <m/>
    <s v="https://www.halooglasi.com/nekretnine/izdavanje-stanova/lux-2-0-stan-zepterra-blok-65-garaza/5425643256729?kid=4"/>
    <s v="f"/>
    <n v="21.05263157894737"/>
  </r>
  <r>
    <n v="148"/>
    <s v="Širi centar - Uciteljsko naselje ID#53191 "/>
    <s v="Stan"/>
    <n v="52"/>
    <n v="2"/>
    <x v="0"/>
    <m/>
    <m/>
    <x v="0"/>
    <x v="0"/>
    <n v="1"/>
    <n v="4"/>
    <m/>
    <m/>
    <s v="mesečno"/>
    <n v="400"/>
    <s v="€"/>
    <x v="0"/>
    <x v="5"/>
    <s v="Učiteljsko naselje"/>
    <s v="Mis Irbijeve "/>
    <x v="7"/>
    <s v="14.06.2023"/>
    <s v="f"/>
    <s v="t"/>
    <s v="f"/>
    <s v="t"/>
    <s v="f"/>
    <s v="f"/>
    <s v="f"/>
    <s v="f"/>
    <s v="f"/>
    <s v="f"/>
    <s v="f"/>
    <s v="f"/>
    <s v="t"/>
    <s v="t"/>
    <s v="f"/>
    <s v="f"/>
    <s v="f"/>
    <s v="t"/>
    <m/>
    <s v="https://www.halooglasi.com/nekretnine/izdavanje-stanova/siri-centar---uciteljsko-naselje-id53191/5425643255429?kid=4"/>
    <s v="f"/>
    <n v="7.6923076923076925"/>
  </r>
  <r>
    <n v="149"/>
    <s v="Novi Beograd - Blok 63 tc piramida ID#53190 "/>
    <s v="Stan"/>
    <n v="85"/>
    <n v="3"/>
    <x v="0"/>
    <m/>
    <m/>
    <x v="0"/>
    <x v="0"/>
    <n v="4"/>
    <n v="6"/>
    <m/>
    <m/>
    <s v="mesečno"/>
    <n v="700"/>
    <s v="€"/>
    <x v="0"/>
    <x v="1"/>
    <s v="Blok 63"/>
    <s v="Jurija Gagarina "/>
    <x v="7"/>
    <s v="14.06.2023"/>
    <s v="f"/>
    <s v="t"/>
    <s v="f"/>
    <s v="t"/>
    <s v="f"/>
    <s v="t"/>
    <s v="f"/>
    <s v="f"/>
    <s v="f"/>
    <s v="f"/>
    <s v="f"/>
    <s v="f"/>
    <s v="t"/>
    <s v="t"/>
    <s v="f"/>
    <s v="f"/>
    <s v="f"/>
    <s v="t"/>
    <m/>
    <s v="https://www.halooglasi.com/nekretnine/izdavanje-stanova/novi-beograd---blok-63-tc-piramida-id53190/5425643255430?kid=4"/>
    <s v="f"/>
    <n v="8.235294117647058"/>
  </r>
  <r>
    <n v="150"/>
    <s v="BW - Residences, 2.0, garaža, bazen "/>
    <s v="Stan"/>
    <n v="68"/>
    <n v="2"/>
    <x v="0"/>
    <s v="Novogradnja"/>
    <s v="Lux"/>
    <x v="0"/>
    <x v="0"/>
    <m/>
    <m/>
    <m/>
    <m/>
    <s v="mesečno"/>
    <n v="1350"/>
    <s v="€"/>
    <x v="0"/>
    <x v="0"/>
    <s v="Beograd na vodi"/>
    <s v="Hercegovačka "/>
    <x v="7"/>
    <s v="14.06.2023"/>
    <s v="f"/>
    <s v="t"/>
    <s v="f"/>
    <s v="f"/>
    <s v="f"/>
    <s v="t"/>
    <s v="f"/>
    <s v="t"/>
    <s v="f"/>
    <s v="t"/>
    <s v="f"/>
    <s v="f"/>
    <s v="t"/>
    <s v="t"/>
    <s v="f"/>
    <s v="f"/>
    <s v="f"/>
    <s v="t"/>
    <n v="0.5"/>
    <s v="https://www.halooglasi.com/nekretnine/izdavanje-stanova/bw---residences-2-0-garaza-bazen/5425643182442?kid=4"/>
    <s v="f"/>
    <n v="19.852941176470587"/>
  </r>
  <r>
    <n v="151"/>
    <s v="vukov spomenik "/>
    <s v="Stan"/>
    <n v="36"/>
    <n v="1"/>
    <x v="1"/>
    <s v="Novogradnja"/>
    <s v="Lux"/>
    <x v="0"/>
    <x v="3"/>
    <n v="0"/>
    <n v="1"/>
    <n v="20"/>
    <s v="€"/>
    <s v="mesečno"/>
    <n v="330"/>
    <s v="€"/>
    <x v="0"/>
    <x v="2"/>
    <s v="Bulevar kralja Aleksandra"/>
    <s v="Niška "/>
    <x v="7"/>
    <s v="14.06.2023"/>
    <s v="f"/>
    <s v="t"/>
    <s v="f"/>
    <s v="f"/>
    <s v="f"/>
    <s v="f"/>
    <s v="f"/>
    <s v="f"/>
    <s v="t"/>
    <s v="t"/>
    <s v="f"/>
    <s v="f"/>
    <s v="t"/>
    <s v="f"/>
    <s v="f"/>
    <s v="f"/>
    <s v="f"/>
    <s v="t"/>
    <m/>
    <s v="https://www.halooglasi.com/nekretnine/izdavanje-stanova/vukov-spomenik/5425643257687?kid=4"/>
    <s v="f"/>
    <n v="9.1666666666666661"/>
  </r>
  <r>
    <n v="152"/>
    <s v="Novi Beograd - Blok 64 ID#53203 "/>
    <s v="Stan"/>
    <n v="65"/>
    <n v="3"/>
    <x v="0"/>
    <m/>
    <m/>
    <x v="0"/>
    <x v="0"/>
    <n v="12"/>
    <n v="14"/>
    <m/>
    <m/>
    <s v="mesečno"/>
    <n v="650"/>
    <s v="€"/>
    <x v="0"/>
    <x v="1"/>
    <s v="Blok 64"/>
    <s v="Gandijeva "/>
    <x v="7"/>
    <s v="14.06.2023"/>
    <s v="f"/>
    <s v="t"/>
    <s v="f"/>
    <s v="t"/>
    <s v="f"/>
    <s v="t"/>
    <s v="f"/>
    <s v="f"/>
    <s v="f"/>
    <s v="f"/>
    <s v="f"/>
    <s v="f"/>
    <s v="t"/>
    <s v="t"/>
    <s v="f"/>
    <s v="f"/>
    <s v="f"/>
    <s v="t"/>
    <m/>
    <s v="https://www.halooglasi.com/nekretnine/izdavanje-stanova/novi-beograd---blok-64-id53203/5425643258313?kid=4"/>
    <s v="f"/>
    <n v="10"/>
  </r>
  <r>
    <n v="153"/>
    <s v="Centar - Vracar ID#52988 "/>
    <s v="Stan"/>
    <n v="31"/>
    <n v="1"/>
    <x v="0"/>
    <m/>
    <m/>
    <x v="0"/>
    <x v="0"/>
    <n v="1"/>
    <n v="4"/>
    <m/>
    <m/>
    <s v="mesečno"/>
    <n v="400"/>
    <s v="€"/>
    <x v="0"/>
    <x v="2"/>
    <s v="Kalenić pijaca"/>
    <s v="Baba Višnjina "/>
    <x v="7"/>
    <s v="14.06.2023"/>
    <s v="f"/>
    <s v="t"/>
    <s v="f"/>
    <s v="t"/>
    <s v="f"/>
    <s v="f"/>
    <s v="f"/>
    <s v="f"/>
    <s v="f"/>
    <s v="f"/>
    <s v="f"/>
    <s v="f"/>
    <s v="t"/>
    <s v="t"/>
    <s v="f"/>
    <s v="f"/>
    <s v="f"/>
    <s v="t"/>
    <m/>
    <s v="https://www.halooglasi.com/nekretnine/izdavanje-stanova/centar---vracar-id52988/5425643184779?kid=4"/>
    <s v="f"/>
    <n v="12.903225806451612"/>
  </r>
  <r>
    <n v="154"/>
    <s v="Blok 63, novogradnja, odličan, ID 14216 "/>
    <s v="Stan"/>
    <n v="64"/>
    <n v="2"/>
    <x v="0"/>
    <s v="Novogradnja"/>
    <m/>
    <x v="0"/>
    <x v="0"/>
    <n v="5"/>
    <n v="7"/>
    <m/>
    <m/>
    <s v="mesečno"/>
    <n v="650"/>
    <s v="€"/>
    <x v="0"/>
    <x v="1"/>
    <s v="Blok 63"/>
    <s v="Gandijeva "/>
    <x v="7"/>
    <s v="14.06.2023"/>
    <s v="f"/>
    <s v="t"/>
    <s v="f"/>
    <s v="t"/>
    <s v="f"/>
    <s v="t"/>
    <s v="t"/>
    <s v="f"/>
    <s v="t"/>
    <s v="t"/>
    <s v="f"/>
    <s v="f"/>
    <s v="t"/>
    <s v="t"/>
    <s v="t"/>
    <s v="f"/>
    <s v="f"/>
    <s v="t"/>
    <n v="0.5"/>
    <s v="https://www.halooglasi.com/nekretnine/izdavanje-stanova/blok-63-novogradnja-odlican-id-14216/5425642965583?kid=4"/>
    <s v="f"/>
    <n v="10.15625"/>
  </r>
  <r>
    <n v="155"/>
    <s v="Nov luksuzan stan za izdavanje ID#615452 "/>
    <s v="Stan"/>
    <n v="54"/>
    <n v="2"/>
    <x v="0"/>
    <s v="Novogradnja"/>
    <s v="Lux"/>
    <x v="0"/>
    <x v="0"/>
    <n v="4"/>
    <m/>
    <m/>
    <m/>
    <s v="mesečno"/>
    <n v="600"/>
    <s v="€"/>
    <x v="0"/>
    <x v="5"/>
    <s v="Kluz"/>
    <s v="Matice Srpske "/>
    <x v="7"/>
    <s v="14.06.2023"/>
    <s v="f"/>
    <s v="t"/>
    <s v="f"/>
    <s v="f"/>
    <s v="f"/>
    <s v="t"/>
    <s v="t"/>
    <s v="f"/>
    <s v="t"/>
    <s v="t"/>
    <s v="f"/>
    <s v="f"/>
    <s v="t"/>
    <s v="f"/>
    <s v="f"/>
    <s v="f"/>
    <s v="f"/>
    <s v="t"/>
    <m/>
    <s v="https://www.halooglasi.com/nekretnine/izdavanje-stanova/nov-luksuzan-stan-za-izdavanje-id615452/5425643258320?kid=4"/>
    <s v="f"/>
    <n v="11.111111111111111"/>
  </r>
  <r>
    <n v="156"/>
    <s v="Lux stan za izdavanje Zemun ID#606483 "/>
    <s v="Stan"/>
    <n v="40"/>
    <n v="1.5"/>
    <x v="0"/>
    <s v="Stara gradnja"/>
    <s v="Lux"/>
    <x v="0"/>
    <x v="0"/>
    <n v="4"/>
    <m/>
    <m/>
    <m/>
    <s v="mesečno"/>
    <n v="450"/>
    <s v="€"/>
    <x v="0"/>
    <x v="3"/>
    <s v="Meandri"/>
    <s v="Bačka "/>
    <x v="7"/>
    <s v="14.06.2023"/>
    <s v="f"/>
    <s v="t"/>
    <s v="f"/>
    <s v="f"/>
    <s v="f"/>
    <s v="t"/>
    <s v="f"/>
    <s v="f"/>
    <s v="t"/>
    <s v="t"/>
    <s v="f"/>
    <s v="f"/>
    <s v="f"/>
    <s v="f"/>
    <s v="f"/>
    <s v="f"/>
    <s v="t"/>
    <s v="t"/>
    <m/>
    <s v="https://www.halooglasi.com/nekretnine/izdavanje-stanova/lux-stan-za-izdavanje-zemun-id606483/5425643258321?kid=4"/>
    <s v="f"/>
    <n v="11.25"/>
  </r>
  <r>
    <n v="157"/>
    <s v="Gandijeva Nov 2.0 stan "/>
    <s v="Stan"/>
    <n v="67"/>
    <n v="2"/>
    <x v="0"/>
    <s v="Novogradnja"/>
    <s v="Renovirano"/>
    <x v="0"/>
    <x v="0"/>
    <n v="5"/>
    <n v="7"/>
    <m/>
    <m/>
    <s v="mesečno"/>
    <n v="650"/>
    <s v="€"/>
    <x v="0"/>
    <x v="1"/>
    <s v="Blok 63"/>
    <s v="Gandijeva "/>
    <x v="7"/>
    <s v="14.06.2023"/>
    <s v="f"/>
    <s v="f"/>
    <s v="f"/>
    <s v="f"/>
    <s v="f"/>
    <s v="t"/>
    <s v="f"/>
    <s v="f"/>
    <s v="f"/>
    <s v="f"/>
    <s v="f"/>
    <s v="f"/>
    <s v="f"/>
    <s v="t"/>
    <s v="f"/>
    <s v="f"/>
    <s v="f"/>
    <s v="t"/>
    <m/>
    <s v="https://www.halooglasi.com/nekretnine/izdavanje-stanova/gandijeva-nov-2-0-stan/5425643258323"/>
    <s v="f"/>
    <n v="9.7014925373134329"/>
  </r>
  <r>
    <n v="158"/>
    <s v="Dedinje, Lux 3.0 stan, garaža, useljiv ID 8203 "/>
    <s v="Stan"/>
    <n v="80"/>
    <n v="3"/>
    <x v="0"/>
    <s v="Stara gradnja"/>
    <s v="Renovirano"/>
    <x v="0"/>
    <x v="4"/>
    <n v="2"/>
    <n v="3"/>
    <m/>
    <m/>
    <s v="mesečno"/>
    <n v="1000"/>
    <s v="€"/>
    <x v="0"/>
    <x v="0"/>
    <s v="Dedinje"/>
    <s v="Diane Budisavljević "/>
    <x v="7"/>
    <s v="14.06.2023"/>
    <s v="f"/>
    <s v="f"/>
    <s v="f"/>
    <s v="f"/>
    <s v="f"/>
    <s v="f"/>
    <s v="f"/>
    <s v="f"/>
    <s v="f"/>
    <s v="f"/>
    <s v="f"/>
    <s v="f"/>
    <s v="f"/>
    <s v="t"/>
    <s v="f"/>
    <s v="f"/>
    <s v="f"/>
    <s v="t"/>
    <m/>
    <s v="https://www.halooglasi.com/nekretnine/izdavanje-stanova/dedinje-lux-3-0-stan-garaza-useljiv-id-8203/5425642810754?kid=4"/>
    <s v="f"/>
    <n v="12.5"/>
  </r>
  <r>
    <n v="159"/>
    <s v="Centar-Cara Dušana ID 8285 "/>
    <s v="Stan"/>
    <n v="50"/>
    <n v="2"/>
    <x v="0"/>
    <s v="Stara gradnja"/>
    <s v="Izvorno stanje"/>
    <x v="0"/>
    <x v="0"/>
    <n v="3"/>
    <n v="5"/>
    <m/>
    <m/>
    <s v="mesečno"/>
    <n v="750"/>
    <s v="€"/>
    <x v="0"/>
    <x v="7"/>
    <s v="Centar"/>
    <s v="Cara Dusana "/>
    <x v="7"/>
    <s v="14.06.2023"/>
    <s v="f"/>
    <s v="f"/>
    <s v="f"/>
    <s v="f"/>
    <s v="f"/>
    <s v="t"/>
    <s v="f"/>
    <s v="f"/>
    <s v="f"/>
    <s v="f"/>
    <s v="f"/>
    <s v="f"/>
    <s v="f"/>
    <s v="t"/>
    <s v="f"/>
    <s v="f"/>
    <s v="f"/>
    <s v="t"/>
    <m/>
    <s v="https://www.halooglasi.com/nekretnine/izdavanje-stanova/centar-cara-dusana-id-8285/5425643254668"/>
    <s v="f"/>
    <n v="15"/>
  </r>
  <r>
    <n v="160"/>
    <s v="Crveni krst, lux, novogradnja, garaža, ID 16654 "/>
    <s v="Stan"/>
    <n v="72"/>
    <n v="2.5"/>
    <x v="0"/>
    <s v="Novogradnja"/>
    <s v="Lux"/>
    <x v="0"/>
    <x v="0"/>
    <n v="4"/>
    <n v="5"/>
    <m/>
    <m/>
    <s v="mesečno"/>
    <n v="1500"/>
    <s v="€"/>
    <x v="0"/>
    <x v="2"/>
    <s v="Crveni krst"/>
    <s v="Branka Krsmanovića "/>
    <x v="7"/>
    <s v="14.06.2023"/>
    <s v="f"/>
    <s v="t"/>
    <s v="f"/>
    <s v="t"/>
    <s v="f"/>
    <s v="t"/>
    <s v="t"/>
    <s v="f"/>
    <s v="t"/>
    <s v="t"/>
    <s v="f"/>
    <s v="f"/>
    <s v="t"/>
    <s v="t"/>
    <s v="f"/>
    <s v="f"/>
    <s v="f"/>
    <s v="t"/>
    <n v="0.5"/>
    <s v="https://www.halooglasi.com/nekretnine/izdavanje-stanova/crveni-krst-lux-novogradnja-garaza-id-16654/5425643256022?kid=4"/>
    <s v="f"/>
    <n v="20.833333333333332"/>
  </r>
  <r>
    <n v="162"/>
    <s v="83m2 - Dorćol, Stari grad, Beograd "/>
    <s v="Stan"/>
    <n v="83"/>
    <n v="3.5"/>
    <x v="0"/>
    <s v="Novogradnja"/>
    <s v="Lux"/>
    <x v="0"/>
    <x v="0"/>
    <n v="5"/>
    <m/>
    <m/>
    <m/>
    <m/>
    <n v="1300"/>
    <s v="€"/>
    <x v="0"/>
    <x v="7"/>
    <s v="Dorćol"/>
    <m/>
    <x v="7"/>
    <s v="14.06.2023"/>
    <s v="f"/>
    <s v="f"/>
    <s v="f"/>
    <s v="f"/>
    <s v="f"/>
    <s v="t"/>
    <s v="f"/>
    <s v="f"/>
    <s v="t"/>
    <s v="f"/>
    <s v="f"/>
    <s v="f"/>
    <s v="t"/>
    <s v="t"/>
    <s v="f"/>
    <s v="f"/>
    <s v="f"/>
    <s v="t"/>
    <m/>
    <s v="https://www.halooglasi.com/nekretnine/izdavanje-stanova/83m2---dorcol-stari-grad-beograd/5425643251684"/>
    <s v="f"/>
    <n v="15.662650602409638"/>
  </r>
  <r>
    <n v="163"/>
    <s v="70m2 - Ustanicka, Vozdovac, Beograd "/>
    <s v="Stan"/>
    <n v="70"/>
    <n v="3"/>
    <x v="0"/>
    <s v="Novogradnja"/>
    <s v="Lux"/>
    <x v="0"/>
    <x v="0"/>
    <n v="6"/>
    <m/>
    <m/>
    <m/>
    <m/>
    <n v="1100"/>
    <s v="€"/>
    <x v="0"/>
    <x v="4"/>
    <s v="Lekino brdo"/>
    <m/>
    <x v="7"/>
    <s v="14.06.2023"/>
    <s v="f"/>
    <s v="f"/>
    <s v="f"/>
    <s v="f"/>
    <s v="f"/>
    <s v="t"/>
    <s v="t"/>
    <s v="t"/>
    <s v="t"/>
    <s v="t"/>
    <s v="f"/>
    <s v="f"/>
    <s v="t"/>
    <s v="t"/>
    <s v="f"/>
    <s v="f"/>
    <s v="t"/>
    <s v="t"/>
    <m/>
    <s v="https://www.halooglasi.com/nekretnine/izdavanje-stanova/70m2---ustanicka-vozdovac-beograd/5425643238364"/>
    <s v="f"/>
    <n v="15.714285714285714"/>
  </r>
  <r>
    <n v="173"/>
    <s v="Novi Beograd - Blok 61 ID#53193 "/>
    <s v="Stan"/>
    <n v="70"/>
    <n v="3"/>
    <x v="0"/>
    <m/>
    <m/>
    <x v="0"/>
    <x v="0"/>
    <n v="4"/>
    <n v="9"/>
    <m/>
    <m/>
    <s v="mesečno"/>
    <n v="550"/>
    <s v="€"/>
    <x v="0"/>
    <x v="1"/>
    <s v="Blok 61"/>
    <s v="Jurija Gagarina "/>
    <x v="7"/>
    <s v="14.06.2023"/>
    <s v="f"/>
    <s v="t"/>
    <s v="f"/>
    <s v="t"/>
    <s v="f"/>
    <s v="t"/>
    <s v="f"/>
    <s v="f"/>
    <s v="f"/>
    <s v="f"/>
    <s v="f"/>
    <s v="f"/>
    <s v="t"/>
    <s v="t"/>
    <s v="f"/>
    <s v="f"/>
    <s v="f"/>
    <s v="t"/>
    <m/>
    <s v="https://www.halooglasi.com/nekretnine/izdavanje-stanova/novi-beograd---blok-61-id53193/5425643255355?kid=4"/>
    <s v="f"/>
    <n v="7.8571428571428568"/>
  </r>
  <r>
    <n v="174"/>
    <s v="Liman 3, konforan stan, lepa lokacija "/>
    <s v="Stan"/>
    <n v="70"/>
    <n v="2.5"/>
    <x v="1"/>
    <s v="Stara gradnja"/>
    <s v="Renovirano"/>
    <x v="0"/>
    <x v="0"/>
    <n v="6"/>
    <n v="7"/>
    <n v="90"/>
    <s v="€"/>
    <s v="mesečno"/>
    <n v="600"/>
    <s v="€"/>
    <x v="1"/>
    <x v="8"/>
    <s v="Liman 4"/>
    <s v="Šekspirova "/>
    <x v="7"/>
    <s v="14.06.2023"/>
    <s v="t"/>
    <s v="t"/>
    <s v="f"/>
    <s v="f"/>
    <s v="t"/>
    <s v="t"/>
    <s v="t"/>
    <s v="f"/>
    <s v="f"/>
    <s v="f"/>
    <s v="f"/>
    <s v="f"/>
    <s v="f"/>
    <s v="f"/>
    <s v="t"/>
    <s v="f"/>
    <s v="t"/>
    <s v="t"/>
    <m/>
    <s v="https://www.halooglasi.com/nekretnine/izdavanje-stanova/liman-3-konforan-stan-lepa-lokacija/5425643252700?kid=4"/>
    <s v="f"/>
    <n v="8.5714285714285712"/>
  </r>
  <r>
    <n v="175"/>
    <s v="Izdaje se stan "/>
    <s v="Stan"/>
    <n v="50"/>
    <n v="3"/>
    <x v="1"/>
    <s v="Novogradnja"/>
    <s v="Izvorno stanje"/>
    <x v="0"/>
    <x v="2"/>
    <n v="1"/>
    <n v="4"/>
    <n v="40"/>
    <s v="€"/>
    <s v="mesečno"/>
    <n v="600"/>
    <s v="€"/>
    <x v="0"/>
    <x v="5"/>
    <s v="Mirijevo"/>
    <s v="Jovanke Radaković "/>
    <x v="7"/>
    <s v="14.06.2023"/>
    <s v="f"/>
    <s v="t"/>
    <s v="f"/>
    <s v="f"/>
    <s v="f"/>
    <s v="f"/>
    <s v="f"/>
    <s v="f"/>
    <s v="f"/>
    <s v="f"/>
    <s v="f"/>
    <s v="f"/>
    <s v="f"/>
    <s v="t"/>
    <s v="t"/>
    <s v="f"/>
    <s v="f"/>
    <s v="t"/>
    <m/>
    <s v="https://www.halooglasi.com/nekretnine/izdavanje-stanova/izdaje-se-stan/5425642636932?kid=4"/>
    <s v="t"/>
    <n v="12"/>
  </r>
  <r>
    <n v="176"/>
    <s v="Izdavanje A Blok/Dvosoban lux stan,garaza "/>
    <s v="Stan"/>
    <n v="56"/>
    <n v="2"/>
    <x v="0"/>
    <s v="Novogradnja"/>
    <s v="Lux"/>
    <x v="0"/>
    <x v="0"/>
    <n v="9"/>
    <n v="12"/>
    <m/>
    <m/>
    <s v="mesečno"/>
    <n v="1100"/>
    <s v="€"/>
    <x v="0"/>
    <x v="1"/>
    <s v="Blok 67a (A blok)"/>
    <s v="A blok "/>
    <x v="7"/>
    <s v="14.06.2023"/>
    <s v="f"/>
    <s v="t"/>
    <s v="f"/>
    <s v="t"/>
    <s v="f"/>
    <s v="t"/>
    <s v="f"/>
    <s v="f"/>
    <s v="t"/>
    <s v="t"/>
    <s v="f"/>
    <s v="f"/>
    <s v="t"/>
    <s v="t"/>
    <s v="t"/>
    <s v="f"/>
    <s v="f"/>
    <s v="t"/>
    <m/>
    <s v="https://www.halooglasi.com/nekretnine/izdavanje-stanova/izdavanje-a-blokdvosoban-lux-stan-garaza/5425643256178?kid=4"/>
    <s v="f"/>
    <n v="19.642857142857142"/>
  </r>
  <r>
    <n v="177"/>
    <s v="Botanička bašta, 3.0 namešten ID#16211 "/>
    <s v="Stan"/>
    <n v="59"/>
    <n v="3"/>
    <x v="0"/>
    <s v="Stara gradnja"/>
    <m/>
    <x v="0"/>
    <x v="0"/>
    <n v="6"/>
    <n v="13"/>
    <m/>
    <m/>
    <s v="mesečno"/>
    <n v="600"/>
    <s v="€"/>
    <x v="0"/>
    <x v="7"/>
    <s v="Centar"/>
    <s v="Bulevar Despota Stefana "/>
    <x v="7"/>
    <s v="14.06.2023"/>
    <s v="f"/>
    <s v="t"/>
    <s v="f"/>
    <s v="t"/>
    <s v="f"/>
    <s v="t"/>
    <s v="f"/>
    <s v="f"/>
    <s v="f"/>
    <s v="f"/>
    <s v="f"/>
    <s v="f"/>
    <s v="t"/>
    <s v="t"/>
    <s v="f"/>
    <s v="f"/>
    <s v="f"/>
    <s v="t"/>
    <m/>
    <s v="https://www.halooglasi.com/nekretnine/izdavanje-stanova/botanicka-basta-3-0-namesten-id16211/5425643087118?kid=4"/>
    <s v="f"/>
    <n v="10.169491525423728"/>
  </r>
  <r>
    <n v="178"/>
    <s v="Izdavanje, stan, Ljeska, 43m2, ID569 "/>
    <s v="Stan"/>
    <n v="43"/>
    <n v="2"/>
    <x v="0"/>
    <m/>
    <s v="Renovirano"/>
    <x v="0"/>
    <x v="2"/>
    <n v="1"/>
    <n v="5"/>
    <m/>
    <m/>
    <m/>
    <n v="400"/>
    <s v="€"/>
    <x v="0"/>
    <x v="9"/>
    <s v="Banovo brdo"/>
    <s v="Ljeska "/>
    <x v="7"/>
    <s v="14.06.2023"/>
    <s v="f"/>
    <s v="f"/>
    <s v="f"/>
    <s v="f"/>
    <s v="f"/>
    <s v="f"/>
    <s v="f"/>
    <s v="f"/>
    <s v="f"/>
    <s v="f"/>
    <s v="f"/>
    <s v="f"/>
    <s v="t"/>
    <s v="f"/>
    <s v="f"/>
    <s v="f"/>
    <s v="f"/>
    <s v="t"/>
    <m/>
    <s v="https://www.halooglasi.com/nekretnine/izdavanje-stanova/izdavanje-stan-ljeska-43m2-id569/5425643248197?kid=4"/>
    <s v="f"/>
    <n v="9.3023255813953494"/>
  </r>
  <r>
    <n v="179"/>
    <s v="Lux stan kompletno opremnjen sa svim el uredjajima "/>
    <s v="Stan"/>
    <n v="45"/>
    <n v="2"/>
    <x v="1"/>
    <s v="Novogradnja"/>
    <s v="Lux"/>
    <x v="0"/>
    <x v="2"/>
    <n v="2"/>
    <m/>
    <m/>
    <m/>
    <s v="mesečno"/>
    <n v="550"/>
    <s v="€"/>
    <x v="0"/>
    <x v="3"/>
    <s v="Cara Dušana"/>
    <s v="Cara Dušana "/>
    <x v="7"/>
    <s v="14.06.2023"/>
    <s v="f"/>
    <s v="t"/>
    <s v="f"/>
    <s v="f"/>
    <s v="f"/>
    <s v="f"/>
    <s v="f"/>
    <s v="f"/>
    <s v="f"/>
    <s v="f"/>
    <s v="f"/>
    <s v="f"/>
    <s v="f"/>
    <s v="f"/>
    <s v="f"/>
    <s v="f"/>
    <s v="f"/>
    <s v="t"/>
    <m/>
    <s v="https://www.halooglasi.com/nekretnine/izdavanje-stanova/lux-stan-kompletno-opremnjen-sa-svim-el-uredj/5425642588426?kid=4"/>
    <s v="f"/>
    <n v="12.222222222222221"/>
  </r>
  <r>
    <n v="96"/>
    <s v="28m2 - Banovo brdo, Beograd "/>
    <s v="Stan"/>
    <n v="28"/>
    <n v="1.5"/>
    <x v="0"/>
    <s v="Stara gradnja"/>
    <m/>
    <x v="0"/>
    <x v="0"/>
    <n v="3"/>
    <m/>
    <m/>
    <m/>
    <m/>
    <n v="450"/>
    <s v="€"/>
    <x v="0"/>
    <x v="9"/>
    <s v="Banovo brdo"/>
    <m/>
    <x v="8"/>
    <s v="15.06.2023"/>
    <s v="f"/>
    <s v="f"/>
    <s v="f"/>
    <s v="f"/>
    <s v="f"/>
    <s v="t"/>
    <s v="f"/>
    <s v="f"/>
    <s v="f"/>
    <s v="f"/>
    <s v="f"/>
    <s v="f"/>
    <s v="t"/>
    <s v="t"/>
    <s v="f"/>
    <s v="f"/>
    <s v="f"/>
    <s v="t"/>
    <m/>
    <s v="https://www.halooglasi.com/nekretnine/izdavanje-stanova/28m2---banovo-brdo-beograd/5425643258293"/>
    <s v="f"/>
    <n v="16.071428571428573"/>
  </r>
  <r>
    <n v="44"/>
    <s v="BW Lux opremljen stan sa garažnim mestom ID#31117 "/>
    <s v="Stan"/>
    <n v="82"/>
    <n v="3"/>
    <x v="0"/>
    <m/>
    <m/>
    <x v="0"/>
    <x v="0"/>
    <n v="4"/>
    <n v="24"/>
    <m/>
    <m/>
    <s v="mesečno"/>
    <n v="2500"/>
    <s v="€"/>
    <x v="0"/>
    <x v="0"/>
    <s v="Beograd na vodi"/>
    <s v="Hercegovačka "/>
    <x v="8"/>
    <s v="15.06.2023"/>
    <s v="f"/>
    <s v="t"/>
    <s v="f"/>
    <s v="t"/>
    <s v="f"/>
    <s v="t"/>
    <s v="f"/>
    <s v="f"/>
    <s v="f"/>
    <s v="f"/>
    <s v="f"/>
    <s v="f"/>
    <s v="t"/>
    <s v="f"/>
    <s v="f"/>
    <s v="f"/>
    <s v="f"/>
    <s v="t"/>
    <m/>
    <s v="https://www.halooglasi.com/nekretnine/izdavanje-stanova/bw-lux-opremljen-stan-sa-garaznim-mestom-id31/5425643260598?kid=4"/>
    <s v="f"/>
    <n v="30.487804878048781"/>
  </r>
  <r>
    <n v="45"/>
    <s v="Odmah useljiv odličan stan "/>
    <s v="Stan"/>
    <n v="43"/>
    <n v="1"/>
    <x v="0"/>
    <s v="Stara gradnja"/>
    <s v="Renovirano"/>
    <x v="0"/>
    <x v="3"/>
    <n v="0.5"/>
    <n v="5"/>
    <m/>
    <m/>
    <s v="mesečno"/>
    <n v="600"/>
    <s v="€"/>
    <x v="0"/>
    <x v="6"/>
    <s v="Cvijićeva"/>
    <s v="Ljubomira Stojanovića "/>
    <x v="8"/>
    <s v="15.06.2023"/>
    <s v="f"/>
    <s v="t"/>
    <s v="f"/>
    <s v="f"/>
    <s v="f"/>
    <s v="f"/>
    <s v="f"/>
    <s v="f"/>
    <s v="t"/>
    <s v="t"/>
    <s v="f"/>
    <s v="f"/>
    <s v="t"/>
    <s v="t"/>
    <s v="t"/>
    <s v="f"/>
    <s v="f"/>
    <s v="t"/>
    <n v="0.5"/>
    <s v="https://www.halooglasi.com/nekretnine/izdavanje-stanova/odmah-useljiv-odlican-stan/5425643263941?kid=4"/>
    <s v="f"/>
    <n v="13.953488372093023"/>
  </r>
  <r>
    <n v="46"/>
    <s v="Odmah useljiv, Lux, mali troškovi "/>
    <s v="Stan"/>
    <n v="57"/>
    <n v="2.5"/>
    <x v="0"/>
    <s v="Novogradnja"/>
    <s v="Lux"/>
    <x v="0"/>
    <x v="2"/>
    <n v="3"/>
    <n v="5"/>
    <m/>
    <m/>
    <m/>
    <n v="600"/>
    <s v="€"/>
    <x v="0"/>
    <x v="5"/>
    <s v="Cvetkova pijaca"/>
    <s v="Olge Jovanović "/>
    <x v="8"/>
    <s v="15.06.2023"/>
    <s v="f"/>
    <s v="f"/>
    <s v="f"/>
    <s v="f"/>
    <s v="f"/>
    <s v="t"/>
    <s v="f"/>
    <s v="f"/>
    <s v="t"/>
    <s v="t"/>
    <s v="f"/>
    <s v="f"/>
    <s v="t"/>
    <s v="t"/>
    <s v="f"/>
    <s v="f"/>
    <s v="f"/>
    <s v="t"/>
    <n v="0.5"/>
    <s v="https://www.halooglasi.com/nekretnine/izdavanje-stanova/odmah-useljiv-lux-mali-troskovi/5425643232737?kid=4"/>
    <s v="f"/>
    <n v="10.526315789473685"/>
  </r>
  <r>
    <n v="47"/>
    <s v="Prelep 3.0 stan sa izuzetnim pogledom "/>
    <s v="Stan"/>
    <n v="70"/>
    <n v="3"/>
    <x v="0"/>
    <m/>
    <m/>
    <x v="0"/>
    <x v="0"/>
    <n v="4"/>
    <n v="5"/>
    <m/>
    <m/>
    <s v="mesečno"/>
    <n v="1000"/>
    <s v="€"/>
    <x v="0"/>
    <x v="1"/>
    <s v="Blok 23"/>
    <s v="Antifašističke borbe "/>
    <x v="8"/>
    <s v="15.06.2023"/>
    <s v="f"/>
    <s v="t"/>
    <s v="f"/>
    <s v="t"/>
    <s v="f"/>
    <s v="f"/>
    <s v="f"/>
    <s v="f"/>
    <s v="t"/>
    <s v="f"/>
    <s v="f"/>
    <s v="f"/>
    <s v="f"/>
    <s v="t"/>
    <s v="t"/>
    <s v="f"/>
    <s v="f"/>
    <s v="t"/>
    <n v="0.5"/>
    <s v="https://www.halooglasi.com/nekretnine/izdavanje-stanova/prelep-3-0-stan-sa-izuzetnim-pogledom/5425643262909?kid=4"/>
    <s v="f"/>
    <n v="14.285714285714286"/>
  </r>
  <r>
    <n v="48"/>
    <s v="Zemun - Cara Dusana ID#52542 "/>
    <s v="Stan"/>
    <n v="45"/>
    <n v="2"/>
    <x v="0"/>
    <m/>
    <m/>
    <x v="0"/>
    <x v="2"/>
    <n v="1"/>
    <n v="2"/>
    <m/>
    <m/>
    <s v="mesečno"/>
    <n v="400"/>
    <s v="€"/>
    <x v="0"/>
    <x v="3"/>
    <s v="Gornji grad"/>
    <s v="Cara Dušana "/>
    <x v="8"/>
    <s v="15.06.2023"/>
    <s v="f"/>
    <s v="t"/>
    <s v="f"/>
    <s v="t"/>
    <s v="f"/>
    <s v="f"/>
    <s v="f"/>
    <s v="f"/>
    <s v="f"/>
    <s v="f"/>
    <s v="f"/>
    <s v="f"/>
    <s v="t"/>
    <s v="t"/>
    <s v="f"/>
    <s v="f"/>
    <s v="f"/>
    <s v="t"/>
    <m/>
    <s v="https://www.halooglasi.com/nekretnine/izdavanje-stanova/zemun---cara-dusana-id52542/5425643026380?kid=4"/>
    <s v="f"/>
    <n v="8.8888888888888893"/>
  </r>
  <r>
    <n v="49"/>
    <s v="Zemun,Prvomajska,dvosoban,renoviran ID#10630 "/>
    <s v="Stan"/>
    <n v="60"/>
    <n v="2"/>
    <x v="0"/>
    <s v="Novogradnja"/>
    <s v="Izvorno stanje"/>
    <x v="0"/>
    <x v="2"/>
    <n v="6"/>
    <m/>
    <m/>
    <m/>
    <s v="mesečno"/>
    <n v="500"/>
    <s v="€"/>
    <x v="0"/>
    <x v="3"/>
    <s v="Save Kovačevića"/>
    <s v="Prvomajska "/>
    <x v="8"/>
    <s v="15.06.2023"/>
    <s v="f"/>
    <s v="t"/>
    <s v="f"/>
    <s v="f"/>
    <s v="f"/>
    <s v="t"/>
    <s v="t"/>
    <s v="f"/>
    <s v="f"/>
    <s v="f"/>
    <s v="f"/>
    <s v="f"/>
    <s v="t"/>
    <s v="t"/>
    <s v="f"/>
    <s v="f"/>
    <s v="f"/>
    <s v="t"/>
    <m/>
    <s v="https://www.halooglasi.com/nekretnine/izdavanje-stanova/zemun-prvomajska-dvosoban-renoviran-id10630/5425643263707?kid=4"/>
    <s v="f"/>
    <n v="8.3333333333333339"/>
  </r>
  <r>
    <n v="51"/>
    <s v="Renoviran, Dvoiposoban, Karaburma "/>
    <s v="Stan"/>
    <n v="51"/>
    <n v="2.5"/>
    <x v="0"/>
    <s v="Stara gradnja"/>
    <s v="Renovirano"/>
    <x v="0"/>
    <x v="0"/>
    <n v="9"/>
    <n v="10"/>
    <n v="60"/>
    <s v="€"/>
    <s v="mesečno"/>
    <n v="390"/>
    <s v="€"/>
    <x v="0"/>
    <x v="6"/>
    <s v="Karaburma"/>
    <m/>
    <x v="8"/>
    <s v="15.06.2023"/>
    <s v="t"/>
    <s v="t"/>
    <s v="f"/>
    <s v="t"/>
    <s v="f"/>
    <s v="t"/>
    <s v="t"/>
    <s v="t"/>
    <s v="t"/>
    <s v="f"/>
    <s v="f"/>
    <s v="f"/>
    <s v="f"/>
    <s v="f"/>
    <s v="t"/>
    <s v="f"/>
    <s v="t"/>
    <s v="t"/>
    <n v="0.5"/>
    <s v="https://www.halooglasi.com/nekretnine/izdavanje-stanova/renoviran-dvoiposoban-karaburma/5425643264380?kid=4"/>
    <s v="f"/>
    <n v="7.6470588235294121"/>
  </r>
  <r>
    <n v="52"/>
    <s v="Lepa renovirana garsonjera "/>
    <s v="Stan"/>
    <n v="32"/>
    <n v="1.5"/>
    <x v="0"/>
    <s v="Stara gradnja"/>
    <s v="Renovirano"/>
    <x v="0"/>
    <x v="0"/>
    <n v="4"/>
    <n v="7"/>
    <n v="80"/>
    <s v="€"/>
    <s v="mesečno"/>
    <n v="360"/>
    <s v="€"/>
    <x v="0"/>
    <x v="1"/>
    <s v="Stari Merkator"/>
    <s v="Otona Župančiča "/>
    <x v="8"/>
    <s v="15.06.2023"/>
    <s v="f"/>
    <s v="t"/>
    <s v="f"/>
    <s v="f"/>
    <s v="f"/>
    <s v="t"/>
    <s v="f"/>
    <s v="f"/>
    <s v="t"/>
    <s v="f"/>
    <s v="f"/>
    <s v="f"/>
    <s v="t"/>
    <s v="t"/>
    <s v="f"/>
    <s v="f"/>
    <s v="t"/>
    <s v="t"/>
    <n v="0.5"/>
    <s v="https://www.halooglasi.com/nekretnine/izdavanje-stanova/lepa-renovirana-garsonjera/5425643264135?kid=4"/>
    <s v="f"/>
    <n v="11.25"/>
  </r>
  <r>
    <n v="53"/>
    <s v="BW "/>
    <s v="Stan"/>
    <n v="55"/>
    <n v="2"/>
    <x v="0"/>
    <s v="Novogradnja"/>
    <s v="Lux"/>
    <x v="0"/>
    <x v="0"/>
    <n v="7"/>
    <m/>
    <m/>
    <m/>
    <s v="mesečno"/>
    <n v="1200"/>
    <s v="€"/>
    <x v="0"/>
    <x v="0"/>
    <s v="Beograd na vodi"/>
    <s v="Hercegovačka "/>
    <x v="8"/>
    <s v="15.06.2023"/>
    <s v="f"/>
    <s v="t"/>
    <s v="f"/>
    <s v="f"/>
    <s v="f"/>
    <s v="t"/>
    <s v="f"/>
    <s v="f"/>
    <s v="t"/>
    <s v="f"/>
    <s v="f"/>
    <s v="f"/>
    <s v="t"/>
    <s v="t"/>
    <s v="f"/>
    <s v="f"/>
    <s v="f"/>
    <s v="f"/>
    <n v="0.5"/>
    <s v="https://www.halooglasi.com/nekretnine/izdavanje-stanova/bw/5425643230643?kid=4"/>
    <s v="f"/>
    <n v="21.818181818181817"/>
  </r>
  <r>
    <n v="54"/>
    <s v="Vracar Novogradnja Lux "/>
    <s v="Stan"/>
    <n v="115"/>
    <n v="4"/>
    <x v="0"/>
    <s v="Novogradnja"/>
    <s v="Lux"/>
    <x v="0"/>
    <x v="0"/>
    <n v="2"/>
    <n v="5"/>
    <m/>
    <m/>
    <s v="mesečno"/>
    <n v="2000"/>
    <s v="€"/>
    <x v="0"/>
    <x v="2"/>
    <s v="Čubura"/>
    <s v="Šumatovačka "/>
    <x v="8"/>
    <s v="15.06.2023"/>
    <s v="f"/>
    <s v="t"/>
    <s v="f"/>
    <s v="f"/>
    <s v="f"/>
    <s v="t"/>
    <s v="t"/>
    <s v="f"/>
    <s v="t"/>
    <s v="f"/>
    <s v="f"/>
    <s v="f"/>
    <s v="t"/>
    <s v="t"/>
    <s v="f"/>
    <s v="f"/>
    <s v="f"/>
    <s v="t"/>
    <n v="0.5"/>
    <s v="https://www.halooglasi.com/nekretnine/izdavanje-stanova/vracar-novogradnja-lux/5425643188125?kid=4"/>
    <s v="f"/>
    <n v="17.391304347826086"/>
  </r>
  <r>
    <n v="60"/>
    <s v="Blok 24, renoviran, dupleks, ID 19153 "/>
    <s v="Stan"/>
    <n v="110"/>
    <n v="3"/>
    <x v="0"/>
    <m/>
    <s v="Renovirano"/>
    <x v="0"/>
    <x v="0"/>
    <n v="6"/>
    <n v="6"/>
    <m/>
    <m/>
    <s v="mesečno"/>
    <n v="1300"/>
    <s v="€"/>
    <x v="0"/>
    <x v="1"/>
    <s v="Blok 24 (Super Vero)"/>
    <s v="Bulevar Arsenija Čarnojevića "/>
    <x v="8"/>
    <s v="15.06.2023"/>
    <s v="f"/>
    <s v="t"/>
    <s v="f"/>
    <s v="f"/>
    <s v="f"/>
    <s v="t"/>
    <s v="t"/>
    <s v="f"/>
    <s v="t"/>
    <s v="t"/>
    <s v="f"/>
    <s v="f"/>
    <s v="t"/>
    <s v="t"/>
    <s v="t"/>
    <s v="f"/>
    <s v="f"/>
    <s v="t"/>
    <n v="0.5"/>
    <s v="https://www.halooglasi.com/nekretnine/izdavanje-stanova/blok-24-renoviran-dupleks-id-19153/5425643230620?kid=4"/>
    <s v="f"/>
    <n v="11.818181818181818"/>
  </r>
  <r>
    <n v="61"/>
    <s v="Izdavanje, stan, Brace Jugovica, 40m2, ID575 "/>
    <s v="Stan"/>
    <n v="40"/>
    <n v="1"/>
    <x v="0"/>
    <m/>
    <s v="Renovirano"/>
    <x v="0"/>
    <x v="0"/>
    <n v="2"/>
    <n v="5"/>
    <m/>
    <m/>
    <m/>
    <n v="700"/>
    <s v="€"/>
    <x v="0"/>
    <x v="7"/>
    <s v="Trg Republike"/>
    <s v="Brace Jugovica "/>
    <x v="8"/>
    <s v="15.06.2023"/>
    <s v="f"/>
    <s v="f"/>
    <s v="f"/>
    <s v="f"/>
    <s v="f"/>
    <s v="t"/>
    <s v="f"/>
    <s v="f"/>
    <s v="f"/>
    <s v="f"/>
    <s v="f"/>
    <s v="f"/>
    <s v="f"/>
    <s v="t"/>
    <s v="f"/>
    <s v="f"/>
    <s v="f"/>
    <s v="t"/>
    <m/>
    <s v="https://www.halooglasi.com/nekretnine/izdavanje-stanova/izdavanje-stan-brace-jugovica-40m2-id575/5425643260571?kid=4"/>
    <s v="f"/>
    <n v="17.5"/>
  </r>
  <r>
    <n v="62"/>
    <s v="Stan BW zgrada Aqua 54m2 "/>
    <s v="Stan"/>
    <n v="54"/>
    <n v="2"/>
    <x v="1"/>
    <s v="Novogradnja"/>
    <s v="Lux"/>
    <x v="0"/>
    <x v="0"/>
    <n v="3"/>
    <n v="23"/>
    <m/>
    <m/>
    <s v="mesečno"/>
    <n v="1200"/>
    <s v="€"/>
    <x v="0"/>
    <x v="0"/>
    <s v="Beograd na vodi"/>
    <s v="Hercegovačka "/>
    <x v="8"/>
    <s v="15.06.2023"/>
    <s v="f"/>
    <s v="t"/>
    <s v="f"/>
    <s v="t"/>
    <s v="f"/>
    <s v="t"/>
    <s v="t"/>
    <s v="t"/>
    <s v="t"/>
    <s v="t"/>
    <s v="f"/>
    <s v="f"/>
    <s v="t"/>
    <s v="t"/>
    <s v="t"/>
    <s v="f"/>
    <s v="t"/>
    <s v="t"/>
    <m/>
    <s v="https://www.halooglasi.com/nekretnine/izdavanje-stanova/stan-bw-zgrada-aqua-54m2/5425643262767?kid=4"/>
    <s v="f"/>
    <n v="22.222222222222221"/>
  </r>
  <r>
    <n v="63"/>
    <s v="Extra lokacija Djeram, Vukov spomenik "/>
    <s v="Stan"/>
    <n v="71"/>
    <n v="3.5"/>
    <x v="1"/>
    <s v="Stara gradnja"/>
    <s v="Izvorno stanje"/>
    <x v="0"/>
    <x v="8"/>
    <n v="1"/>
    <n v="4"/>
    <n v="20"/>
    <s v="€"/>
    <s v="mesečno"/>
    <n v="700"/>
    <s v="€"/>
    <x v="0"/>
    <x v="5"/>
    <s v="Đeram pijaca"/>
    <s v="Bulevar Kralja Aleksandra 123 "/>
    <x v="8"/>
    <s v="15.06.2023"/>
    <s v="t"/>
    <s v="t"/>
    <s v="t"/>
    <s v="t"/>
    <s v="t"/>
    <s v="f"/>
    <s v="f"/>
    <s v="t"/>
    <s v="f"/>
    <s v="f"/>
    <s v="t"/>
    <s v="t"/>
    <s v="f"/>
    <s v="f"/>
    <s v="t"/>
    <s v="f"/>
    <s v="t"/>
    <s v="t"/>
    <m/>
    <s v="https://www.halooglasi.com/nekretnine/izdavanje-stanova/extra-lokacija-djeram-vukov-spomenik/5425636462626?kid=4"/>
    <s v="f"/>
    <n v="9.8591549295774641"/>
  </r>
  <r>
    <n v="64"/>
    <s v="Vračar,lux,trosoban,salonac,useljiv ID#15104 "/>
    <s v="Stan"/>
    <n v="105"/>
    <n v="3"/>
    <x v="0"/>
    <s v="Stara gradnja"/>
    <s v="Lux"/>
    <x v="0"/>
    <x v="0"/>
    <n v="1"/>
    <m/>
    <m/>
    <m/>
    <s v="mesečno"/>
    <n v="1700"/>
    <s v="€"/>
    <x v="0"/>
    <x v="2"/>
    <s v="Centar"/>
    <s v="Svetozara Markovića "/>
    <x v="8"/>
    <s v="15.06.2023"/>
    <s v="f"/>
    <s v="t"/>
    <s v="f"/>
    <s v="f"/>
    <s v="f"/>
    <s v="t"/>
    <s v="f"/>
    <s v="f"/>
    <s v="f"/>
    <s v="f"/>
    <s v="f"/>
    <s v="f"/>
    <s v="t"/>
    <s v="t"/>
    <s v="f"/>
    <s v="f"/>
    <s v="f"/>
    <s v="t"/>
    <m/>
    <s v="https://www.halooglasi.com/nekretnine/izdavanje-stanova/vracar-lux-trosoban-salonac-useljiv-id15104/5425643260577?kid=4"/>
    <s v="f"/>
    <n v="16.19047619047619"/>
  </r>
  <r>
    <n v="65"/>
    <s v="Odličan stan u naselju Stepa Stepanović  "/>
    <s v="Stan"/>
    <n v="43"/>
    <n v="2"/>
    <x v="1"/>
    <s v="Novogradnja"/>
    <s v="Lux"/>
    <x v="0"/>
    <x v="0"/>
    <n v="5"/>
    <n v="7"/>
    <n v="100"/>
    <s v="€"/>
    <s v="mesečno"/>
    <n v="600"/>
    <s v="€"/>
    <x v="0"/>
    <x v="4"/>
    <s v="Naselje Stepa Stepanović"/>
    <s v="Šumadijske divizije "/>
    <x v="8"/>
    <s v="15.06.2023"/>
    <s v="f"/>
    <s v="t"/>
    <s v="f"/>
    <s v="t"/>
    <s v="f"/>
    <s v="t"/>
    <s v="t"/>
    <s v="f"/>
    <s v="t"/>
    <s v="t"/>
    <s v="f"/>
    <s v="f"/>
    <s v="t"/>
    <s v="t"/>
    <s v="f"/>
    <s v="f"/>
    <s v="t"/>
    <s v="t"/>
    <m/>
    <s v="https://www.halooglasi.com/nekretnine/izdavanje-stanova/odlican-stan-u-naselju-stepa-stepanovic/5425642449321?kid=4"/>
    <s v="f"/>
    <n v="13.953488372093023"/>
  </r>
  <r>
    <n v="66"/>
    <s v="Kula West - trosoban stan za izdavanje "/>
    <s v="Stan"/>
    <n v="92"/>
    <n v="3"/>
    <x v="0"/>
    <s v="Novogradnja"/>
    <s v="Lux"/>
    <x v="0"/>
    <x v="0"/>
    <n v="15"/>
    <m/>
    <m/>
    <m/>
    <m/>
    <n v="2800"/>
    <s v="€"/>
    <x v="0"/>
    <x v="1"/>
    <s v="Blok 65"/>
    <s v="Omladinskih brigada "/>
    <x v="8"/>
    <s v="15.06.2023"/>
    <s v="f"/>
    <s v="t"/>
    <s v="f"/>
    <s v="t"/>
    <s v="f"/>
    <s v="t"/>
    <s v="f"/>
    <s v="f"/>
    <s v="f"/>
    <s v="t"/>
    <s v="f"/>
    <s v="f"/>
    <s v="f"/>
    <s v="f"/>
    <s v="f"/>
    <s v="f"/>
    <s v="f"/>
    <s v="t"/>
    <m/>
    <s v="https://www.halooglasi.com/nekretnine/izdavanje-stanova/kula-west---trosoban-stan-za-izdavanje/5425643263138?kid=4"/>
    <s v="f"/>
    <n v="30.434782608695652"/>
  </r>
  <r>
    <n v="67"/>
    <s v="K District - trosoban stan za izdavanje "/>
    <s v="Stan"/>
    <n v="75"/>
    <n v="3"/>
    <x v="0"/>
    <s v="Novogradnja"/>
    <s v="Lux"/>
    <x v="1"/>
    <x v="0"/>
    <n v="5"/>
    <m/>
    <m/>
    <m/>
    <m/>
    <n v="1800"/>
    <s v="€"/>
    <x v="0"/>
    <x v="7"/>
    <s v="K-District"/>
    <s v="Bulevar vojvode Bojovića "/>
    <x v="8"/>
    <s v="15.06.2023"/>
    <s v="f"/>
    <s v="f"/>
    <s v="f"/>
    <s v="t"/>
    <s v="f"/>
    <s v="t"/>
    <s v="f"/>
    <s v="f"/>
    <s v="t"/>
    <s v="f"/>
    <s v="f"/>
    <s v="f"/>
    <s v="f"/>
    <s v="f"/>
    <s v="f"/>
    <s v="f"/>
    <s v="f"/>
    <s v="t"/>
    <m/>
    <s v="https://www.halooglasi.com/nekretnine/izdavanje-stanova/k-district---trosoban-stan-za-izdavanje/5425643263139?kid=4"/>
    <s v="f"/>
    <n v="24"/>
  </r>
  <r>
    <n v="68"/>
    <s v="Vračar - dvosoban stan za izdavanje "/>
    <s v="Stan"/>
    <n v="105"/>
    <n v="2"/>
    <x v="0"/>
    <s v="Novogradnja"/>
    <s v="Lux"/>
    <x v="0"/>
    <x v="0"/>
    <n v="0"/>
    <m/>
    <m/>
    <m/>
    <m/>
    <n v="1600"/>
    <s v="€"/>
    <x v="0"/>
    <x v="2"/>
    <s v="Gospodara Vučića"/>
    <s v="Gospodara Vučića "/>
    <x v="8"/>
    <s v="15.06.2023"/>
    <s v="f"/>
    <s v="f"/>
    <s v="f"/>
    <s v="t"/>
    <s v="f"/>
    <s v="f"/>
    <s v="f"/>
    <s v="f"/>
    <s v="t"/>
    <s v="f"/>
    <s v="f"/>
    <s v="f"/>
    <s v="f"/>
    <s v="t"/>
    <s v="f"/>
    <s v="f"/>
    <s v="f"/>
    <s v="t"/>
    <m/>
    <s v="https://www.halooglasi.com/nekretnine/izdavanje-stanova/vracar---dvosoban-stan-za-izdavanje/5425643263337?kid=4"/>
    <s v="f"/>
    <n v="15.238095238095237"/>
  </r>
  <r>
    <n v="69"/>
    <s v="K District - dvosoban stan za izdavanje "/>
    <s v="Stan"/>
    <n v="40"/>
    <n v="2"/>
    <x v="0"/>
    <s v="Novogradnja"/>
    <s v="Lux"/>
    <x v="0"/>
    <x v="0"/>
    <n v="5"/>
    <m/>
    <m/>
    <m/>
    <m/>
    <n v="1250"/>
    <s v="€"/>
    <x v="0"/>
    <x v="7"/>
    <s v="K-District"/>
    <s v="Bulevar vojvode Bojovića "/>
    <x v="8"/>
    <s v="15.06.2023"/>
    <s v="f"/>
    <s v="f"/>
    <s v="f"/>
    <s v="t"/>
    <s v="f"/>
    <s v="t"/>
    <s v="f"/>
    <s v="f"/>
    <s v="t"/>
    <s v="f"/>
    <s v="f"/>
    <s v="f"/>
    <s v="f"/>
    <s v="t"/>
    <s v="f"/>
    <s v="f"/>
    <s v="f"/>
    <s v="t"/>
    <m/>
    <s v="https://www.halooglasi.com/nekretnine/izdavanje-stanova/k-district---dvosoban-stan-za-izdavanje/5425643262791?kid=4"/>
    <s v="f"/>
    <n v="31.25"/>
  </r>
  <r>
    <n v="70"/>
    <s v="Vračar,Politova,trosoban,sa garažom,useljiv ID#163 "/>
    <s v="Stan"/>
    <n v="78"/>
    <n v="3"/>
    <x v="0"/>
    <s v="Novogradnja"/>
    <s v="Izvorno stanje"/>
    <x v="0"/>
    <x v="0"/>
    <n v="4"/>
    <n v="5"/>
    <m/>
    <m/>
    <s v="mesečno"/>
    <n v="800"/>
    <s v="€"/>
    <x v="0"/>
    <x v="2"/>
    <s v="Južni bulevar"/>
    <s v="Politova "/>
    <x v="8"/>
    <s v="15.06.2023"/>
    <s v="f"/>
    <s v="t"/>
    <s v="f"/>
    <s v="t"/>
    <s v="f"/>
    <s v="t"/>
    <s v="f"/>
    <s v="f"/>
    <s v="f"/>
    <s v="f"/>
    <s v="f"/>
    <s v="f"/>
    <s v="t"/>
    <s v="t"/>
    <s v="f"/>
    <s v="f"/>
    <s v="f"/>
    <s v="t"/>
    <m/>
    <s v="https://www.halooglasi.com/nekretnine/izdavanje-stanova/vracar-politova-trosoban-sa-garazom-useljiv-i/5425643260601?kid=4"/>
    <s v="f"/>
    <n v="10.256410256410257"/>
  </r>
  <r>
    <n v="72"/>
    <s v="Vračar - luksuzni duplex penthouse za izdavanje "/>
    <s v="Stan"/>
    <n v="197"/>
    <n v="5"/>
    <x v="0"/>
    <s v="Novogradnja"/>
    <s v="Lux"/>
    <x v="1"/>
    <x v="1"/>
    <n v="7"/>
    <m/>
    <m/>
    <m/>
    <m/>
    <n v="3000"/>
    <s v="€"/>
    <x v="0"/>
    <x v="2"/>
    <s v="Bulevar kralja Aleksandra"/>
    <s v="Niška "/>
    <x v="8"/>
    <s v="15.06.2023"/>
    <s v="f"/>
    <s v="f"/>
    <s v="f"/>
    <s v="f"/>
    <s v="f"/>
    <s v="t"/>
    <s v="f"/>
    <s v="f"/>
    <s v="t"/>
    <s v="t"/>
    <s v="t"/>
    <s v="f"/>
    <s v="f"/>
    <s v="f"/>
    <s v="f"/>
    <s v="f"/>
    <s v="f"/>
    <s v="t"/>
    <m/>
    <s v="https://www.halooglasi.com/nekretnine/izdavanje-stanova/vracar---luksuzni-duplex-penthouse-za-izdavan/5425643263539?kid=4"/>
    <s v="f"/>
    <n v="15.228426395939087"/>
  </r>
  <r>
    <n v="73"/>
    <s v="Savograd - trosoban stan za izdavanje "/>
    <s v="Stan"/>
    <n v="90"/>
    <n v="3"/>
    <x v="0"/>
    <s v="Novogradnja"/>
    <s v="Lux"/>
    <x v="0"/>
    <x v="0"/>
    <n v="3"/>
    <m/>
    <m/>
    <m/>
    <m/>
    <n v="1390"/>
    <s v="€"/>
    <x v="0"/>
    <x v="1"/>
    <s v="Blok 21"/>
    <s v="Milentija Popovića "/>
    <x v="8"/>
    <s v="15.06.2023"/>
    <s v="f"/>
    <s v="f"/>
    <s v="f"/>
    <s v="t"/>
    <s v="f"/>
    <s v="t"/>
    <s v="f"/>
    <s v="f"/>
    <s v="t"/>
    <s v="f"/>
    <s v="f"/>
    <s v="f"/>
    <s v="f"/>
    <s v="f"/>
    <s v="f"/>
    <s v="f"/>
    <s v="f"/>
    <s v="t"/>
    <m/>
    <s v="https://www.halooglasi.com/nekretnine/izdavanje-stanova/savograd---trosoban-stan-za-izdavanje/5425643263543?kid=4"/>
    <s v="f"/>
    <n v="15.444444444444445"/>
  </r>
  <r>
    <n v="74"/>
    <s v="Zemun Novi Grad 60m2  "/>
    <s v="Stan"/>
    <n v="60"/>
    <n v="3"/>
    <x v="1"/>
    <m/>
    <s v="Renovirano"/>
    <x v="0"/>
    <x v="3"/>
    <n v="0"/>
    <n v="1"/>
    <m/>
    <m/>
    <s v="mesečno"/>
    <n v="700"/>
    <s v="€"/>
    <x v="0"/>
    <x v="3"/>
    <s v="Gornji grad"/>
    <s v="Železnička "/>
    <x v="8"/>
    <s v="15.06.2023"/>
    <s v="t"/>
    <s v="f"/>
    <s v="f"/>
    <s v="f"/>
    <s v="f"/>
    <s v="f"/>
    <s v="t"/>
    <s v="f"/>
    <s v="f"/>
    <s v="f"/>
    <s v="f"/>
    <s v="f"/>
    <s v="t"/>
    <s v="t"/>
    <s v="f"/>
    <s v="f"/>
    <s v="f"/>
    <s v="t"/>
    <m/>
    <s v="https://www.halooglasi.com/nekretnine/izdavanje-stanova/zemun-novi-grad-60m2/5425643259610?kid=4"/>
    <s v="f"/>
    <n v="11.666666666666666"/>
  </r>
  <r>
    <n v="75"/>
    <s v="Izuzetan penthaus sa prostranom terasom "/>
    <s v="Stan"/>
    <n v="120"/>
    <n v="3"/>
    <x v="1"/>
    <s v="Stara gradnja"/>
    <s v="Renovirano"/>
    <x v="2"/>
    <x v="0"/>
    <n v="7"/>
    <n v="7"/>
    <n v="100"/>
    <s v="€"/>
    <s v="mesečno"/>
    <n v="1600"/>
    <s v="€"/>
    <x v="0"/>
    <x v="1"/>
    <s v="Blok 29"/>
    <s v="Bulevar Zorana Đinđića "/>
    <x v="8"/>
    <s v="15.06.2023"/>
    <s v="f"/>
    <s v="f"/>
    <s v="f"/>
    <s v="f"/>
    <s v="f"/>
    <s v="t"/>
    <s v="t"/>
    <s v="t"/>
    <s v="t"/>
    <s v="f"/>
    <s v="f"/>
    <s v="f"/>
    <s v="f"/>
    <s v="t"/>
    <s v="t"/>
    <s v="f"/>
    <s v="t"/>
    <s v="t"/>
    <m/>
    <s v="https://www.halooglasi.com/nekretnine/izdavanje-stanova/izuzetan-penthaus-sa-prostranom-terasom/5425642978208?kid=4"/>
    <s v="f"/>
    <n v="13.333333333333334"/>
  </r>
  <r>
    <n v="76"/>
    <s v="2.0 stan u prizemlju dvorišne zgrade na Vračaru ID "/>
    <s v="Stan"/>
    <n v="60"/>
    <n v="2"/>
    <x v="0"/>
    <s v="Stara gradnja"/>
    <m/>
    <x v="0"/>
    <x v="0"/>
    <n v="2"/>
    <n v="2"/>
    <m/>
    <m/>
    <s v="mesečno"/>
    <n v="700"/>
    <s v="€"/>
    <x v="0"/>
    <x v="2"/>
    <s v="Neimar"/>
    <s v="Novopazarska "/>
    <x v="8"/>
    <s v="15.06.2023"/>
    <s v="f"/>
    <s v="t"/>
    <s v="f"/>
    <s v="f"/>
    <s v="f"/>
    <s v="f"/>
    <s v="f"/>
    <s v="f"/>
    <s v="f"/>
    <s v="f"/>
    <s v="f"/>
    <s v="f"/>
    <s v="f"/>
    <s v="f"/>
    <s v="f"/>
    <s v="f"/>
    <s v="f"/>
    <s v="t"/>
    <m/>
    <s v="https://www.halooglasi.com/nekretnine/izdavanje-stanova/2-0-stan-u-prizemlju-dvorisne-zgrade-na-vraca/5425642533146?kid=4"/>
    <s v="f"/>
    <n v="11.666666666666666"/>
  </r>
  <r>
    <n v="77"/>
    <s v="Smeštaj za radnike "/>
    <s v="Stan"/>
    <n v="200"/>
    <n v="5"/>
    <x v="1"/>
    <s v="Novogradnja"/>
    <s v="Izvorno stanje"/>
    <x v="0"/>
    <x v="0"/>
    <n v="1"/>
    <n v="3"/>
    <m/>
    <m/>
    <s v="mesečno"/>
    <n v="240"/>
    <s v="€"/>
    <x v="0"/>
    <x v="4"/>
    <s v="Beli potok"/>
    <s v="Osečinska "/>
    <x v="8"/>
    <s v="15.06.2023"/>
    <s v="f"/>
    <s v="f"/>
    <s v="f"/>
    <s v="f"/>
    <s v="f"/>
    <s v="f"/>
    <s v="t"/>
    <s v="f"/>
    <s v="f"/>
    <s v="f"/>
    <s v="f"/>
    <s v="f"/>
    <s v="f"/>
    <s v="t"/>
    <s v="f"/>
    <s v="t"/>
    <s v="t"/>
    <s v="t"/>
    <m/>
    <s v="https://www.halooglasi.com/nekretnine/izdavanje-stanova/smestaj-za-radnike/5425643253510"/>
    <s v="f"/>
    <n v="1.2"/>
  </r>
  <r>
    <n v="80"/>
    <s v="Luksuzan, potpuno nov stan "/>
    <s v="Stan"/>
    <n v="60"/>
    <n v="2.5"/>
    <x v="1"/>
    <s v="Novogradnja"/>
    <s v="Lux"/>
    <x v="0"/>
    <x v="2"/>
    <n v="4"/>
    <m/>
    <m/>
    <m/>
    <s v="mesečno"/>
    <n v="750"/>
    <s v="€"/>
    <x v="0"/>
    <x v="5"/>
    <s v="Mirijevo"/>
    <s v="Milića od Mačve "/>
    <x v="8"/>
    <s v="15.06.2023"/>
    <s v="f"/>
    <s v="t"/>
    <s v="f"/>
    <s v="t"/>
    <s v="f"/>
    <s v="t"/>
    <s v="t"/>
    <s v="f"/>
    <s v="t"/>
    <s v="t"/>
    <s v="f"/>
    <s v="f"/>
    <s v="f"/>
    <s v="t"/>
    <s v="t"/>
    <s v="f"/>
    <s v="t"/>
    <s v="t"/>
    <m/>
    <s v="https://www.halooglasi.com/nekretnine/izdavanje-stanova/luksuzan-potpuno-nov-stan/5425643149085?kid=4"/>
    <s v="t"/>
    <n v="12.5"/>
  </r>
  <r>
    <n v="81"/>
    <s v="Lux 3.0 stan, Pet Friendly, 76 m2, BW "/>
    <s v="Stan"/>
    <n v="76"/>
    <n v="3"/>
    <x v="0"/>
    <s v="Stara gradnja"/>
    <s v="Renovirano"/>
    <x v="0"/>
    <x v="6"/>
    <n v="2"/>
    <n v="4"/>
    <m/>
    <m/>
    <s v="mesečno"/>
    <n v="1200"/>
    <s v="€"/>
    <x v="0"/>
    <x v="0"/>
    <s v="Sarajevska"/>
    <s v="Sarajevska "/>
    <x v="8"/>
    <s v="15.06.2023"/>
    <s v="f"/>
    <s v="f"/>
    <s v="f"/>
    <s v="f"/>
    <s v="f"/>
    <s v="f"/>
    <s v="f"/>
    <s v="f"/>
    <s v="t"/>
    <s v="f"/>
    <s v="f"/>
    <s v="f"/>
    <s v="t"/>
    <s v="t"/>
    <s v="f"/>
    <s v="f"/>
    <s v="f"/>
    <s v="t"/>
    <n v="0.5"/>
    <s v="https://www.halooglasi.com/nekretnine/izdavanje-stanova/lux-3-0-stan-pet-friendly-76-m2-bw/5425643261136?kid=4"/>
    <s v="f"/>
    <n v="15.789473684210526"/>
  </r>
  <r>
    <n v="82"/>
    <s v="Dupleks Ruzveltova "/>
    <s v="Stan"/>
    <n v="135"/>
    <n v="5"/>
    <x v="1"/>
    <s v="Stara gradnja"/>
    <s v="Lux"/>
    <x v="0"/>
    <x v="2"/>
    <n v="5"/>
    <n v="5"/>
    <n v="100"/>
    <s v="€"/>
    <s v="mesečno"/>
    <n v="1190"/>
    <s v="€"/>
    <x v="0"/>
    <x v="5"/>
    <s v="Vukov Spomenik"/>
    <s v="Ruzveltova 19 "/>
    <x v="8"/>
    <s v="15.06.2023"/>
    <s v="t"/>
    <s v="t"/>
    <s v="f"/>
    <s v="f"/>
    <s v="f"/>
    <s v="f"/>
    <s v="f"/>
    <s v="f"/>
    <s v="t"/>
    <s v="f"/>
    <s v="f"/>
    <s v="f"/>
    <s v="t"/>
    <s v="t"/>
    <s v="t"/>
    <s v="f"/>
    <s v="t"/>
    <s v="t"/>
    <m/>
    <s v="https://www.halooglasi.com/nekretnine/izdavanje-stanova/dupleks-ruzveltova/5425636448590?kid=4"/>
    <s v="t"/>
    <n v="8.8148148148148149"/>
  </r>
  <r>
    <n v="83"/>
    <s v="Renoviran, Garaža, Vojvode Stepe "/>
    <s v="Stan"/>
    <n v="40"/>
    <n v="2"/>
    <x v="0"/>
    <s v="Stara gradnja"/>
    <s v="Renovirano"/>
    <x v="0"/>
    <x v="0"/>
    <n v="1"/>
    <n v="4"/>
    <n v="100"/>
    <s v="€"/>
    <s v="mesečno"/>
    <n v="600"/>
    <s v="€"/>
    <x v="0"/>
    <x v="4"/>
    <s v="Vojvode Stepe"/>
    <m/>
    <x v="8"/>
    <s v="15.06.2023"/>
    <s v="t"/>
    <s v="t"/>
    <s v="f"/>
    <s v="t"/>
    <s v="t"/>
    <s v="t"/>
    <s v="t"/>
    <s v="f"/>
    <s v="t"/>
    <s v="f"/>
    <s v="f"/>
    <s v="f"/>
    <s v="t"/>
    <s v="t"/>
    <s v="t"/>
    <s v="f"/>
    <s v="t"/>
    <s v="t"/>
    <n v="0.5"/>
    <s v="https://www.halooglasi.com/nekretnine/izdavanje-stanova/renoviran-garaza-vojvode-stepe/5425643261027?kid=4"/>
    <s v="f"/>
    <n v="15"/>
  </r>
  <r>
    <n v="84"/>
    <s v="Lux 2.0 stan na Vračaru sa parking mestom ID#1238 "/>
    <s v="Stan"/>
    <n v="112"/>
    <n v="2"/>
    <x v="0"/>
    <s v="Stara gradnja"/>
    <s v="Lux"/>
    <x v="0"/>
    <x v="0"/>
    <n v="3"/>
    <m/>
    <m/>
    <m/>
    <s v="mesečno"/>
    <n v="1000"/>
    <s v="€"/>
    <x v="0"/>
    <x v="2"/>
    <s v="Centar"/>
    <s v="Sredačka "/>
    <x v="8"/>
    <s v="15.06.2023"/>
    <s v="f"/>
    <s v="t"/>
    <s v="f"/>
    <s v="f"/>
    <s v="f"/>
    <s v="t"/>
    <s v="f"/>
    <s v="f"/>
    <s v="t"/>
    <s v="f"/>
    <s v="f"/>
    <s v="f"/>
    <s v="t"/>
    <s v="t"/>
    <s v="f"/>
    <s v="f"/>
    <s v="t"/>
    <s v="t"/>
    <m/>
    <s v="https://www.halooglasi.com/nekretnine/izdavanje-stanova/lux-2-0-stan-na-vracaru-sa-parking-mestom-id1/5425643255374?kid=4"/>
    <s v="f"/>
    <n v="8.9285714285714288"/>
  </r>
  <r>
    <n v="85"/>
    <s v="Kneginje Ljubice, 85m2, trosoban, renoviran,terasa "/>
    <s v="Stan"/>
    <n v="85"/>
    <n v="3"/>
    <x v="0"/>
    <s v="Stara gradnja"/>
    <s v="Renovirano"/>
    <x v="0"/>
    <x v="2"/>
    <n v="4"/>
    <m/>
    <m/>
    <m/>
    <m/>
    <n v="1500"/>
    <s v="€"/>
    <x v="0"/>
    <x v="7"/>
    <s v="Centar"/>
    <s v="Kneginje Ljubice "/>
    <x v="8"/>
    <s v="15.06.2023"/>
    <s v="f"/>
    <s v="f"/>
    <s v="f"/>
    <s v="f"/>
    <s v="f"/>
    <s v="t"/>
    <s v="f"/>
    <s v="f"/>
    <s v="t"/>
    <s v="f"/>
    <s v="f"/>
    <s v="f"/>
    <s v="t"/>
    <s v="t"/>
    <s v="f"/>
    <s v="f"/>
    <s v="f"/>
    <s v="t"/>
    <m/>
    <s v="https://www.halooglasi.com/nekretnine/izdavanje-stanova/kneginje-ljubice-85m2-trosoban-renoviran-tera/5425643195162?kid=4"/>
    <s v="f"/>
    <n v="17.647058823529413"/>
  </r>
  <r>
    <n v="86"/>
    <s v="Dorćol, 175m2, može i za kancelarije, garaža "/>
    <s v="Stan"/>
    <n v="175"/>
    <n v="5"/>
    <x v="0"/>
    <m/>
    <s v="Renovirano"/>
    <x v="3"/>
    <x v="0"/>
    <n v="4"/>
    <m/>
    <m/>
    <m/>
    <m/>
    <n v="2500"/>
    <s v="€"/>
    <x v="0"/>
    <x v="7"/>
    <s v="Dorćol"/>
    <s v="Gospodar Jevremova "/>
    <x v="8"/>
    <s v="15.06.2023"/>
    <s v="f"/>
    <s v="f"/>
    <s v="f"/>
    <s v="f"/>
    <s v="f"/>
    <s v="t"/>
    <s v="f"/>
    <s v="f"/>
    <s v="t"/>
    <s v="f"/>
    <s v="f"/>
    <s v="f"/>
    <s v="t"/>
    <s v="t"/>
    <s v="f"/>
    <s v="f"/>
    <s v="f"/>
    <s v="t"/>
    <m/>
    <s v="https://www.halooglasi.com/nekretnine/izdavanje-stanova/dorcol-175m2-moze-i-za-kancelarije-garaza/5425642968132?kid=4"/>
    <s v="f"/>
    <n v="14.285714285714286"/>
  </r>
  <r>
    <n v="87"/>
    <s v="Arena, 60m2, dvosoban, namešten, terasa "/>
    <s v="Stan"/>
    <n v="60"/>
    <n v="2"/>
    <x v="0"/>
    <m/>
    <s v="Renovirano"/>
    <x v="0"/>
    <x v="0"/>
    <m/>
    <m/>
    <m/>
    <m/>
    <m/>
    <n v="600"/>
    <s v="€"/>
    <x v="0"/>
    <x v="1"/>
    <s v="Blok 22"/>
    <s v="Antifašističke borbe "/>
    <x v="8"/>
    <s v="15.06.2023"/>
    <s v="f"/>
    <s v="f"/>
    <s v="f"/>
    <s v="f"/>
    <s v="f"/>
    <s v="t"/>
    <s v="f"/>
    <s v="f"/>
    <s v="t"/>
    <s v="f"/>
    <s v="f"/>
    <s v="f"/>
    <s v="t"/>
    <s v="t"/>
    <s v="f"/>
    <s v="f"/>
    <s v="f"/>
    <s v="t"/>
    <m/>
    <s v="https://www.halooglasi.com/nekretnine/izdavanje-stanova/arena-60m2-dvosoban-namesten-terasa/5425643257978?kid=4"/>
    <s v="f"/>
    <n v="10"/>
  </r>
  <r>
    <n v="88"/>
    <s v="Branka Krsmanovića, 64m2, novogradnja, namešten "/>
    <s v="Stan"/>
    <n v="64"/>
    <n v="2"/>
    <x v="0"/>
    <s v="Novogradnja"/>
    <m/>
    <x v="0"/>
    <x v="0"/>
    <n v="3"/>
    <m/>
    <m/>
    <m/>
    <m/>
    <n v="800"/>
    <s v="€"/>
    <x v="0"/>
    <x v="2"/>
    <s v="Crveni krst"/>
    <s v="Branka Krsmanovića "/>
    <x v="8"/>
    <s v="15.06.2023"/>
    <s v="f"/>
    <s v="f"/>
    <s v="f"/>
    <s v="f"/>
    <s v="f"/>
    <s v="t"/>
    <s v="f"/>
    <s v="f"/>
    <s v="t"/>
    <s v="f"/>
    <s v="f"/>
    <s v="f"/>
    <s v="t"/>
    <s v="t"/>
    <s v="f"/>
    <s v="f"/>
    <s v="f"/>
    <s v="t"/>
    <m/>
    <s v="https://www.halooglasi.com/nekretnine/izdavanje-stanova/branka-krsmanovica-64m2-novogradnja-namesten/5425642967975?kid=4"/>
    <s v="f"/>
    <n v="12.5"/>
  </r>
  <r>
    <n v="89"/>
    <s v="K district, 125m2, 3 spavaće, 2 kupatila, garaža "/>
    <s v="Stan"/>
    <n v="125"/>
    <n v="4"/>
    <x v="0"/>
    <s v="Novogradnja"/>
    <s v="Lux"/>
    <x v="3"/>
    <x v="0"/>
    <n v="5"/>
    <m/>
    <m/>
    <m/>
    <m/>
    <n v="2000"/>
    <s v="€"/>
    <x v="0"/>
    <x v="7"/>
    <s v="Dorćol"/>
    <s v="Dunavska "/>
    <x v="8"/>
    <s v="15.06.2023"/>
    <s v="f"/>
    <s v="f"/>
    <s v="f"/>
    <s v="f"/>
    <s v="f"/>
    <s v="t"/>
    <s v="f"/>
    <s v="f"/>
    <s v="t"/>
    <s v="t"/>
    <s v="f"/>
    <s v="f"/>
    <s v="t"/>
    <s v="t"/>
    <s v="f"/>
    <s v="f"/>
    <s v="f"/>
    <s v="t"/>
    <m/>
    <s v="https://www.halooglasi.com/nekretnine/izdavanje-stanova/k-district-125m2-3-spavace-2-kupatila-garaza/5425643236388?kid=4"/>
    <s v="f"/>
    <n v="16"/>
  </r>
  <r>
    <n v="90"/>
    <s v="Belville - 31m2, 1.5 soba, polunamešten, vlasnik "/>
    <s v="Stan"/>
    <n v="31"/>
    <n v="1.5"/>
    <x v="1"/>
    <s v="Novogradnja"/>
    <s v="Renovirano"/>
    <x v="1"/>
    <x v="0"/>
    <n v="7"/>
    <n v="13"/>
    <n v="90"/>
    <s v="€"/>
    <s v="mesečno"/>
    <n v="480"/>
    <s v="€"/>
    <x v="0"/>
    <x v="1"/>
    <s v="Blok 67 (Belvil)"/>
    <s v="Bulevar Crvene Armije "/>
    <x v="8"/>
    <s v="15.06.2023"/>
    <s v="f"/>
    <s v="t"/>
    <s v="f"/>
    <s v="t"/>
    <s v="f"/>
    <s v="t"/>
    <s v="f"/>
    <s v="f"/>
    <s v="t"/>
    <s v="t"/>
    <s v="f"/>
    <s v="f"/>
    <s v="t"/>
    <s v="f"/>
    <s v="f"/>
    <s v="f"/>
    <s v="f"/>
    <s v="t"/>
    <m/>
    <s v="https://www.halooglasi.com/nekretnine/izdavanje-stanova/belville---31m2-1-5-soba-polunamesten-vlasnik/5425642582831?kid=4"/>
    <s v="f"/>
    <n v="15.483870967741936"/>
  </r>
  <r>
    <n v="91"/>
    <s v="Extra stan u centru Surčina "/>
    <s v="Stan"/>
    <n v="325"/>
    <n v="5"/>
    <x v="1"/>
    <s v="Novogradnja"/>
    <s v="Lux"/>
    <x v="0"/>
    <x v="5"/>
    <n v="1"/>
    <n v="2"/>
    <m/>
    <m/>
    <s v="mesečno"/>
    <n v="1290"/>
    <s v="€"/>
    <x v="0"/>
    <x v="12"/>
    <s v="Surčin (mesto)"/>
    <s v="Vojvodjanska "/>
    <x v="8"/>
    <s v="15.06.2023"/>
    <s v="f"/>
    <s v="t"/>
    <s v="t"/>
    <s v="f"/>
    <s v="t"/>
    <s v="f"/>
    <s v="t"/>
    <s v="f"/>
    <s v="t"/>
    <s v="t"/>
    <s v="t"/>
    <s v="f"/>
    <s v="t"/>
    <s v="t"/>
    <s v="f"/>
    <s v="f"/>
    <s v="t"/>
    <s v="t"/>
    <m/>
    <s v="https://www.halooglasi.com/nekretnine/izdavanje-stanova/extra-stan-u-centru-surcina/5425636044466?kid=4"/>
    <s v="f"/>
    <n v="3.9692307692307693"/>
  </r>
  <r>
    <n v="92"/>
    <s v="Novi Beograd - A blok ID#53107 "/>
    <s v="Stan"/>
    <n v="35"/>
    <n v="1"/>
    <x v="0"/>
    <m/>
    <m/>
    <x v="0"/>
    <x v="0"/>
    <n v="3"/>
    <n v="12"/>
    <m/>
    <m/>
    <s v="mesečno"/>
    <n v="700"/>
    <s v="€"/>
    <x v="0"/>
    <x v="1"/>
    <s v="Blok 67a (A blok)"/>
    <s v="Jurija Gagarina "/>
    <x v="8"/>
    <s v="15.06.2023"/>
    <s v="f"/>
    <s v="t"/>
    <s v="f"/>
    <s v="t"/>
    <s v="f"/>
    <s v="t"/>
    <s v="f"/>
    <s v="f"/>
    <s v="f"/>
    <s v="f"/>
    <s v="f"/>
    <s v="f"/>
    <s v="t"/>
    <s v="t"/>
    <s v="f"/>
    <s v="f"/>
    <s v="f"/>
    <s v="t"/>
    <m/>
    <s v="https://www.halooglasi.com/nekretnine/izdavanje-stanova/novi-beograd---a-blok-id53107/5425643227456?kid=4"/>
    <s v="f"/>
    <n v="20"/>
  </r>
  <r>
    <n v="93"/>
    <s v="Novi Beograd - Blok 38 ID#52696 "/>
    <s v="Stan"/>
    <n v="90"/>
    <n v="3"/>
    <x v="0"/>
    <m/>
    <m/>
    <x v="0"/>
    <x v="0"/>
    <n v="1"/>
    <n v="16"/>
    <m/>
    <m/>
    <s v="mesečno"/>
    <n v="700"/>
    <s v="€"/>
    <x v="0"/>
    <x v="1"/>
    <s v="Blok 38"/>
    <s v="Bulevar Milutina Milankovića "/>
    <x v="8"/>
    <s v="15.06.2023"/>
    <s v="f"/>
    <s v="t"/>
    <s v="f"/>
    <s v="t"/>
    <s v="f"/>
    <s v="t"/>
    <s v="f"/>
    <s v="f"/>
    <s v="f"/>
    <s v="f"/>
    <s v="f"/>
    <s v="f"/>
    <s v="t"/>
    <s v="t"/>
    <s v="f"/>
    <s v="f"/>
    <s v="f"/>
    <s v="t"/>
    <m/>
    <s v="https://www.halooglasi.com/nekretnine/izdavanje-stanova/novi-beograd---blok-38-id52696/5425643203031?kid=4"/>
    <s v="f"/>
    <n v="7.7777777777777777"/>
  </r>
  <r>
    <n v="94"/>
    <s v="Beograd na vodi, Hercegovačka, 50m2(lođa) II/15 "/>
    <s v="Stan"/>
    <n v="50"/>
    <n v="2"/>
    <x v="0"/>
    <s v="Novogradnja"/>
    <s v="Lux"/>
    <x v="1"/>
    <x v="0"/>
    <n v="2"/>
    <n v="15"/>
    <m/>
    <m/>
    <s v="mesečno"/>
    <n v="1000"/>
    <s v="€"/>
    <x v="0"/>
    <x v="0"/>
    <s v="Beograd na vodi"/>
    <s v="Hercegovačka "/>
    <x v="8"/>
    <s v="15.06.2023"/>
    <s v="f"/>
    <s v="t"/>
    <s v="f"/>
    <s v="f"/>
    <s v="f"/>
    <s v="t"/>
    <s v="f"/>
    <s v="f"/>
    <s v="t"/>
    <s v="t"/>
    <s v="f"/>
    <s v="f"/>
    <s v="f"/>
    <s v="f"/>
    <s v="f"/>
    <s v="f"/>
    <s v="f"/>
    <s v="t"/>
    <m/>
    <s v="https://www.halooglasi.com/nekretnine/izdavanje-stanova/beograd-na-vodi-hercegovacka-50m2lodja-ii15/5425643261058?kid=4"/>
    <s v="f"/>
    <n v="20"/>
  </r>
  <r>
    <n v="95"/>
    <s v="43m2  Vukov Spomenik, Zvezdara, Beograd "/>
    <s v="Stan"/>
    <n v="43"/>
    <n v="2"/>
    <x v="0"/>
    <s v="Novogradnja"/>
    <m/>
    <x v="0"/>
    <x v="0"/>
    <n v="1"/>
    <m/>
    <m/>
    <m/>
    <m/>
    <n v="600"/>
    <s v="€"/>
    <x v="0"/>
    <x v="5"/>
    <s v="Vukov Spomenik"/>
    <m/>
    <x v="8"/>
    <s v="15.06.2023"/>
    <s v="f"/>
    <s v="f"/>
    <s v="f"/>
    <s v="f"/>
    <s v="f"/>
    <s v="f"/>
    <s v="f"/>
    <s v="f"/>
    <s v="t"/>
    <s v="f"/>
    <s v="f"/>
    <s v="f"/>
    <s v="t"/>
    <s v="t"/>
    <s v="f"/>
    <s v="f"/>
    <s v="f"/>
    <s v="t"/>
    <m/>
    <s v="https://www.halooglasi.com/nekretnine/izdavanje-stanova/43m2-vukov-spomenik-zvezdara-beograd/5425643258324"/>
    <s v="f"/>
    <n v="13.953488372093023"/>
  </r>
  <r>
    <n v="97"/>
    <s v="Nov, odličan stan sa dva garažna mesta, ID 3036 "/>
    <s v="Stan"/>
    <n v="91"/>
    <n v="4"/>
    <x v="0"/>
    <s v="Novogradnja"/>
    <s v="Lux"/>
    <x v="0"/>
    <x v="0"/>
    <n v="3"/>
    <m/>
    <m/>
    <m/>
    <s v="mesečno"/>
    <n v="1900"/>
    <s v="€"/>
    <x v="0"/>
    <x v="1"/>
    <s v="Blok 65"/>
    <s v="The One "/>
    <x v="8"/>
    <s v="15.06.2023"/>
    <s v="f"/>
    <s v="t"/>
    <s v="f"/>
    <s v="f"/>
    <s v="f"/>
    <s v="t"/>
    <s v="f"/>
    <s v="f"/>
    <s v="t"/>
    <s v="t"/>
    <s v="f"/>
    <s v="f"/>
    <s v="f"/>
    <s v="f"/>
    <s v="f"/>
    <s v="f"/>
    <s v="f"/>
    <s v="t"/>
    <n v="0.5"/>
    <s v="https://www.halooglasi.com/nekretnine/izdavanje-stanova/nov-odlican-stan-sa-dva-garazna-mesta-id-3036/5425643054416?kid=4"/>
    <s v="f"/>
    <n v="20.87912087912088"/>
  </r>
  <r>
    <n v="98"/>
    <s v="50m2 + terasa 30m2  Zemun, Centar "/>
    <s v="Stan"/>
    <n v="80"/>
    <n v="2"/>
    <x v="0"/>
    <s v="Novogradnja"/>
    <s v="Lux"/>
    <x v="0"/>
    <x v="0"/>
    <n v="6"/>
    <m/>
    <m/>
    <m/>
    <m/>
    <n v="850"/>
    <s v="€"/>
    <x v="0"/>
    <x v="3"/>
    <s v="Donji grad"/>
    <m/>
    <x v="8"/>
    <s v="15.06.2023"/>
    <s v="f"/>
    <s v="f"/>
    <s v="f"/>
    <s v="f"/>
    <s v="f"/>
    <s v="t"/>
    <s v="t"/>
    <s v="f"/>
    <s v="t"/>
    <s v="f"/>
    <s v="f"/>
    <s v="f"/>
    <s v="t"/>
    <s v="t"/>
    <s v="f"/>
    <s v="f"/>
    <s v="f"/>
    <s v="t"/>
    <m/>
    <s v="https://www.halooglasi.com/nekretnine/izdavanje-stanova/50m2-terasa-30m2-zemun-centar/5425643260530"/>
    <s v="f"/>
    <n v="10.625"/>
  </r>
  <r>
    <n v="99"/>
    <s v="40m2 - Kneginje Ljubice, Dorćol, Stari grad, Beogr "/>
    <s v="Stan"/>
    <n v="40"/>
    <n v="1"/>
    <x v="0"/>
    <s v="Stara gradnja"/>
    <m/>
    <x v="0"/>
    <x v="0"/>
    <n v="1"/>
    <m/>
    <m/>
    <m/>
    <m/>
    <n v="700"/>
    <s v="€"/>
    <x v="0"/>
    <x v="7"/>
    <s v="Dorćol"/>
    <m/>
    <x v="8"/>
    <s v="15.06.2023"/>
    <s v="f"/>
    <s v="f"/>
    <s v="f"/>
    <s v="f"/>
    <s v="f"/>
    <s v="t"/>
    <s v="f"/>
    <s v="f"/>
    <s v="t"/>
    <s v="t"/>
    <s v="f"/>
    <s v="f"/>
    <s v="t"/>
    <s v="t"/>
    <s v="f"/>
    <s v="f"/>
    <s v="f"/>
    <s v="t"/>
    <m/>
    <s v="https://www.halooglasi.com/nekretnine/izdavanje-stanova/40m2---kneginje-ljubice-dorcol-stari-grad-beo/5425643260529?kid=4"/>
    <s v="f"/>
    <n v="17.5"/>
  </r>
  <r>
    <n v="102"/>
    <s v="Trosoban stan u kompleksu Kneza Miloša Residence "/>
    <s v="Stan"/>
    <n v="100"/>
    <n v="3"/>
    <x v="1"/>
    <s v="Novogradnja"/>
    <s v="Lux"/>
    <x v="0"/>
    <x v="0"/>
    <n v="7"/>
    <n v="7"/>
    <m/>
    <m/>
    <m/>
    <n v="2350"/>
    <s v="€"/>
    <x v="0"/>
    <x v="0"/>
    <s v="Centar"/>
    <s v="Vojvode Milenka "/>
    <x v="8"/>
    <s v="15.06.2023"/>
    <s v="f"/>
    <s v="t"/>
    <s v="f"/>
    <s v="f"/>
    <s v="f"/>
    <s v="t"/>
    <s v="t"/>
    <s v="f"/>
    <s v="t"/>
    <s v="t"/>
    <s v="f"/>
    <s v="f"/>
    <s v="t"/>
    <s v="t"/>
    <s v="f"/>
    <s v="f"/>
    <s v="t"/>
    <s v="t"/>
    <m/>
    <s v="https://www.halooglasi.com/nekretnine/izdavanje-stanova/trosoban-stan-u-kompleksu-kneza-milosa-reside/5425643261011"/>
    <s v="f"/>
    <n v="23.5"/>
  </r>
  <r>
    <n v="103"/>
    <s v="Četvorosoban stan s pogledom na grad, BW Verde "/>
    <s v="Stan"/>
    <n v="104"/>
    <n v="4"/>
    <x v="0"/>
    <s v="Novogradnja"/>
    <s v="Lux"/>
    <x v="2"/>
    <x v="0"/>
    <m/>
    <m/>
    <m/>
    <m/>
    <s v="mesečno"/>
    <n v="2100"/>
    <s v="€"/>
    <x v="0"/>
    <x v="0"/>
    <s v="Beograd na vodi"/>
    <s v="Bulevar Vudroa Vilsona "/>
    <x v="8"/>
    <s v="15.06.2023"/>
    <s v="f"/>
    <s v="f"/>
    <s v="f"/>
    <s v="f"/>
    <s v="f"/>
    <s v="f"/>
    <s v="f"/>
    <s v="f"/>
    <s v="f"/>
    <s v="f"/>
    <s v="f"/>
    <s v="f"/>
    <s v="f"/>
    <s v="f"/>
    <s v="f"/>
    <s v="f"/>
    <s v="f"/>
    <s v="t"/>
    <m/>
    <s v="https://www.halooglasi.com/nekretnine/izdavanje-stanova/cetvorosoban-stan-s-pogledom-na-grad-bw-verde/5425643261614?kid=4"/>
    <s v="f"/>
    <n v="20.192307692307693"/>
  </r>
  <r>
    <n v="104"/>
    <s v="Širi centar - Vidikovac ID#52927 "/>
    <s v="Stan"/>
    <n v="31"/>
    <n v="1"/>
    <x v="0"/>
    <m/>
    <m/>
    <x v="0"/>
    <x v="2"/>
    <n v="0.5"/>
    <n v="5"/>
    <m/>
    <m/>
    <s v="mesečno"/>
    <n v="200"/>
    <s v="€"/>
    <x v="0"/>
    <x v="11"/>
    <s v="Vidikovac"/>
    <s v="Prvoboraca "/>
    <x v="8"/>
    <s v="15.06.2023"/>
    <s v="f"/>
    <s v="t"/>
    <s v="f"/>
    <s v="t"/>
    <s v="f"/>
    <s v="t"/>
    <s v="f"/>
    <s v="f"/>
    <s v="f"/>
    <s v="f"/>
    <s v="f"/>
    <s v="f"/>
    <s v="t"/>
    <s v="t"/>
    <s v="f"/>
    <s v="f"/>
    <s v="f"/>
    <s v="t"/>
    <m/>
    <s v="https://www.halooglasi.com/nekretnine/izdavanje-stanova/siri-centar---vidikovac-id52927/5425643258861"/>
    <s v="f"/>
    <n v="6.4516129032258061"/>
  </r>
  <r>
    <n v="105"/>
    <s v="Centar - Djeram ID#53197 "/>
    <s v="Stan"/>
    <n v="48"/>
    <n v="2"/>
    <x v="0"/>
    <m/>
    <m/>
    <x v="0"/>
    <x v="0"/>
    <n v="1"/>
    <n v="5"/>
    <m/>
    <m/>
    <s v="mesečno"/>
    <n v="750"/>
    <s v="€"/>
    <x v="0"/>
    <x v="5"/>
    <s v="Đeram pijaca"/>
    <s v="Đuke Dinić "/>
    <x v="8"/>
    <s v="15.06.2023"/>
    <s v="f"/>
    <s v="t"/>
    <s v="f"/>
    <s v="t"/>
    <s v="f"/>
    <s v="t"/>
    <s v="f"/>
    <s v="f"/>
    <s v="f"/>
    <s v="f"/>
    <s v="f"/>
    <s v="f"/>
    <s v="t"/>
    <s v="t"/>
    <s v="f"/>
    <s v="f"/>
    <s v="f"/>
    <s v="t"/>
    <m/>
    <s v="https://www.halooglasi.com/nekretnine/izdavanje-stanova/centar---djeram-id53197/5425643258860"/>
    <s v="f"/>
    <n v="15.625"/>
  </r>
  <r>
    <n v="106"/>
    <s v="Novi Beograd - Stari merkator ID#53136 "/>
    <s v="Stan"/>
    <n v="37"/>
    <n v="1"/>
    <x v="0"/>
    <m/>
    <m/>
    <x v="0"/>
    <x v="0"/>
    <n v="4"/>
    <n v="6"/>
    <m/>
    <m/>
    <s v="mesečno"/>
    <n v="380"/>
    <s v="€"/>
    <x v="0"/>
    <x v="1"/>
    <s v="Stari Merkator"/>
    <s v="Otona Župančiča "/>
    <x v="8"/>
    <s v="15.06.2023"/>
    <s v="f"/>
    <s v="t"/>
    <s v="f"/>
    <s v="t"/>
    <s v="f"/>
    <s v="t"/>
    <s v="f"/>
    <s v="f"/>
    <s v="f"/>
    <s v="f"/>
    <s v="f"/>
    <s v="f"/>
    <s v="t"/>
    <s v="t"/>
    <s v="f"/>
    <s v="f"/>
    <s v="f"/>
    <s v="t"/>
    <m/>
    <s v="https://www.halooglasi.com/nekretnine/izdavanje-stanova/novi-beograd---stari-merkator-id53136/5425643258858?kid=4"/>
    <s v="f"/>
    <n v="10.27027027027027"/>
  </r>
  <r>
    <n v="202"/>
    <s v="Zvezdara "/>
    <s v="Stan"/>
    <n v="60"/>
    <n v="2"/>
    <x v="0"/>
    <m/>
    <m/>
    <x v="0"/>
    <x v="0"/>
    <n v="2"/>
    <m/>
    <m/>
    <m/>
    <s v="mesečno"/>
    <n v="400"/>
    <s v="€"/>
    <x v="0"/>
    <x v="5"/>
    <s v="Denkova bašta"/>
    <s v="Mis Irbijeve "/>
    <x v="8"/>
    <s v="15.06.2023"/>
    <s v="f"/>
    <s v="t"/>
    <s v="f"/>
    <s v="f"/>
    <s v="f"/>
    <s v="t"/>
    <s v="f"/>
    <s v="f"/>
    <s v="t"/>
    <s v="f"/>
    <s v="f"/>
    <s v="f"/>
    <s v="t"/>
    <s v="t"/>
    <s v="f"/>
    <s v="f"/>
    <s v="f"/>
    <s v="f"/>
    <n v="0.5"/>
    <s v="https://www.halooglasi.com/nekretnine/izdavanje-stanova/zvezdara/5425643188125?kid=4"/>
    <s v="f"/>
    <n v="6.666666666666667"/>
  </r>
  <r>
    <n v="0"/>
    <s v="Stari grad, Dorćol - Venizelosova + garaža "/>
    <s v="Stan"/>
    <n v="29"/>
    <n v="0.5"/>
    <x v="0"/>
    <s v="Novogradnja"/>
    <s v="Lux"/>
    <x v="3"/>
    <x v="0"/>
    <n v="1"/>
    <n v="4"/>
    <m/>
    <m/>
    <m/>
    <n v="900"/>
    <s v="€"/>
    <x v="0"/>
    <x v="7"/>
    <s v="Dorćol"/>
    <s v="Venizelosova "/>
    <x v="9"/>
    <s v="16.06.2023"/>
    <s v="f"/>
    <s v="f"/>
    <s v="f"/>
    <s v="t"/>
    <s v="f"/>
    <s v="t"/>
    <s v="f"/>
    <s v="f"/>
    <s v="f"/>
    <s v="t"/>
    <s v="f"/>
    <s v="f"/>
    <s v="f"/>
    <s v="f"/>
    <s v="t"/>
    <s v="f"/>
    <s v="f"/>
    <s v="t"/>
    <m/>
    <s v="https://www.halooglasi.com/nekretnine/izdavanje-stanova/stari-grad-dorcol---venizelosova-garaza/5425642649031?kid=4"/>
    <s v="f"/>
    <n v="31.03448275862069"/>
  </r>
  <r>
    <n v="1"/>
    <s v="Zemun, novogradnja, odličan, ID 20498 "/>
    <s v="Stan"/>
    <n v="37"/>
    <n v="2"/>
    <x v="0"/>
    <s v="Novogradnja"/>
    <m/>
    <x v="0"/>
    <x v="2"/>
    <n v="3"/>
    <m/>
    <m/>
    <m/>
    <s v="mesečno"/>
    <n v="550"/>
    <s v="€"/>
    <x v="0"/>
    <x v="3"/>
    <s v="Retenzija"/>
    <s v="Radoja Dakića "/>
    <x v="9"/>
    <s v="16.06.2023"/>
    <s v="f"/>
    <s v="t"/>
    <s v="f"/>
    <s v="t"/>
    <s v="f"/>
    <s v="t"/>
    <s v="f"/>
    <s v="f"/>
    <s v="t"/>
    <s v="t"/>
    <s v="f"/>
    <s v="f"/>
    <s v="t"/>
    <s v="t"/>
    <s v="t"/>
    <s v="f"/>
    <s v="f"/>
    <s v="t"/>
    <n v="0.5"/>
    <s v="https://www.halooglasi.com/nekretnine/izdavanje-stanova/zemun-novogradnja-odlican-id-20498/5425643267029?kid=4"/>
    <s v="f"/>
    <n v="14.864864864864865"/>
  </r>
  <r>
    <n v="2"/>
    <s v="Izdajem Lux garsonjeru sa velikom terasom u centru "/>
    <s v="Stan"/>
    <n v="30"/>
    <n v="0.5"/>
    <x v="1"/>
    <s v="Novogradnja"/>
    <s v="Lux"/>
    <x v="0"/>
    <x v="0"/>
    <n v="0.5"/>
    <n v="4"/>
    <n v="20"/>
    <s v="€"/>
    <s v="mesečno"/>
    <n v="500"/>
    <s v="€"/>
    <x v="0"/>
    <x v="7"/>
    <s v="Dorćol"/>
    <s v="Vojvode Dobrnjca "/>
    <x v="9"/>
    <s v="16.06.2023"/>
    <s v="t"/>
    <s v="t"/>
    <s v="f"/>
    <s v="t"/>
    <s v="f"/>
    <s v="t"/>
    <s v="f"/>
    <s v="f"/>
    <s v="t"/>
    <s v="t"/>
    <s v="f"/>
    <s v="t"/>
    <s v="f"/>
    <s v="f"/>
    <s v="t"/>
    <s v="f"/>
    <s v="f"/>
    <s v="t"/>
    <m/>
    <s v="https://www.halooglasi.com/nekretnine/izdavanje-stanova/izdajem-lux-garsonjeru-sa-velikom-terasom-u-c/5425643253340?kid=4"/>
    <s v="f"/>
    <n v="16.666666666666668"/>
  </r>
  <r>
    <n v="8"/>
    <s v="Blok 65-Elixir Garden, lux + garažno mesto "/>
    <s v="Stan"/>
    <n v="73"/>
    <n v="3"/>
    <x v="0"/>
    <s v="Novogradnja"/>
    <s v="Lux"/>
    <x v="0"/>
    <x v="0"/>
    <n v="6"/>
    <n v="8"/>
    <m/>
    <m/>
    <m/>
    <n v="1500"/>
    <s v="€"/>
    <x v="0"/>
    <x v="1"/>
    <s v="Blok 65"/>
    <s v="Bulevar heroja sa Košara "/>
    <x v="9"/>
    <s v="16.06.2023"/>
    <s v="f"/>
    <s v="f"/>
    <s v="f"/>
    <s v="f"/>
    <s v="f"/>
    <s v="t"/>
    <s v="f"/>
    <s v="f"/>
    <s v="t"/>
    <s v="t"/>
    <s v="f"/>
    <s v="f"/>
    <s v="f"/>
    <s v="f"/>
    <s v="f"/>
    <s v="f"/>
    <s v="f"/>
    <s v="t"/>
    <m/>
    <s v="https://www.halooglasi.com/nekretnine/izdavanje-stanova/blok-65-elixir-garden-lux-garazno-mesto/5425643265509?kid=4"/>
    <s v="f"/>
    <n v="20.547945205479451"/>
  </r>
  <r>
    <n v="11"/>
    <s v="Dalmatinska ,1,5, Lux, Cg, 2/4  "/>
    <s v="Stan"/>
    <n v="40"/>
    <n v="1.5"/>
    <x v="1"/>
    <s v="Stara gradnja"/>
    <s v="Lux"/>
    <x v="0"/>
    <x v="0"/>
    <n v="2"/>
    <n v="4"/>
    <n v="85"/>
    <s v="€"/>
    <s v="mesečno"/>
    <n v="600"/>
    <s v="€"/>
    <x v="0"/>
    <x v="6"/>
    <s v="Dalmatinska"/>
    <s v="Dalmatinska "/>
    <x v="9"/>
    <s v="16.06.2023"/>
    <s v="f"/>
    <s v="t"/>
    <s v="f"/>
    <s v="t"/>
    <s v="f"/>
    <s v="f"/>
    <s v="f"/>
    <s v="t"/>
    <s v="t"/>
    <s v="f"/>
    <s v="f"/>
    <s v="f"/>
    <s v="f"/>
    <s v="t"/>
    <s v="t"/>
    <s v="f"/>
    <s v="f"/>
    <s v="t"/>
    <m/>
    <s v="https://www.halooglasi.com/nekretnine/izdavanje-stanova/dalmatinska-1-5-lux-cg-24/5425642033566?kid=4"/>
    <s v="f"/>
    <n v="15"/>
  </r>
  <r>
    <n v="12"/>
    <s v="Novi Beograd - Fontana - studentski grad ID#53219 "/>
    <s v="Stan"/>
    <n v="52"/>
    <n v="2"/>
    <x v="0"/>
    <m/>
    <m/>
    <x v="1"/>
    <x v="0"/>
    <n v="6"/>
    <n v="8"/>
    <m/>
    <m/>
    <s v="mesečno"/>
    <n v="400"/>
    <s v="€"/>
    <x v="0"/>
    <x v="1"/>
    <s v="Fontana"/>
    <s v="Bulevar Zorana Djindica "/>
    <x v="9"/>
    <s v="16.06.2023"/>
    <s v="f"/>
    <s v="t"/>
    <s v="f"/>
    <s v="t"/>
    <s v="f"/>
    <s v="t"/>
    <s v="f"/>
    <s v="f"/>
    <s v="f"/>
    <s v="f"/>
    <s v="f"/>
    <s v="f"/>
    <s v="t"/>
    <s v="t"/>
    <s v="f"/>
    <s v="f"/>
    <s v="f"/>
    <s v="t"/>
    <m/>
    <s v="https://www.halooglasi.com/nekretnine/izdavanje-stanova/novi-beograd---fontana---studentski-grad-id53/5425643265534?kid=4"/>
    <s v="f"/>
    <n v="7.6923076923076925"/>
  </r>
  <r>
    <n v="13"/>
    <s v="lux stan za izdavanje, na Vracaru "/>
    <s v="Stan"/>
    <n v="49"/>
    <n v="2"/>
    <x v="1"/>
    <s v="Novogradnja"/>
    <s v="Lux"/>
    <x v="0"/>
    <x v="0"/>
    <n v="2"/>
    <n v="6"/>
    <n v="100"/>
    <s v="€"/>
    <s v="mesečno"/>
    <n v="950"/>
    <s v="€"/>
    <x v="0"/>
    <x v="2"/>
    <s v="Čubura"/>
    <s v="Šumatovačka "/>
    <x v="9"/>
    <s v="16.06.2023"/>
    <s v="f"/>
    <s v="f"/>
    <s v="f"/>
    <s v="f"/>
    <s v="f"/>
    <s v="t"/>
    <s v="f"/>
    <s v="f"/>
    <s v="t"/>
    <s v="t"/>
    <s v="f"/>
    <s v="f"/>
    <s v="f"/>
    <s v="t"/>
    <s v="f"/>
    <s v="f"/>
    <s v="f"/>
    <s v="t"/>
    <m/>
    <s v="https://www.halooglasi.com/nekretnine/izdavanje-stanova/lux-stan-za-izdavanje-na-vracaru/5425643183258?kid=4"/>
    <s v="f"/>
    <n v="19.387755102040817"/>
  </r>
  <r>
    <n v="14"/>
    <s v="Durmitorska 21m2, parking mesto "/>
    <s v="Stan"/>
    <n v="21"/>
    <n v="0.5"/>
    <x v="0"/>
    <s v="Stara gradnja"/>
    <s v="Izvorno stanje"/>
    <x v="0"/>
    <x v="3"/>
    <n v="2"/>
    <n v="4"/>
    <m/>
    <m/>
    <s v="mesečno"/>
    <n v="400"/>
    <s v="€"/>
    <x v="0"/>
    <x v="0"/>
    <s v="Klinički centar"/>
    <s v="Durmitorska "/>
    <x v="9"/>
    <s v="16.06.2023"/>
    <s v="f"/>
    <s v="t"/>
    <s v="f"/>
    <s v="f"/>
    <s v="f"/>
    <s v="t"/>
    <s v="t"/>
    <s v="f"/>
    <s v="f"/>
    <s v="f"/>
    <s v="f"/>
    <s v="f"/>
    <s v="f"/>
    <s v="f"/>
    <s v="f"/>
    <s v="f"/>
    <s v="f"/>
    <s v="t"/>
    <n v="0.5"/>
    <s v="https://www.halooglasi.com/nekretnine/izdavanje-stanova/durmitorska-21m2-parking-mesto/5425643200794?kid=4"/>
    <s v="f"/>
    <n v="19.047619047619047"/>
  </r>
  <r>
    <n v="15"/>
    <s v="Odličan, trosoban stan na gornjem Dorćolu, ID 4795 "/>
    <s v="Stan"/>
    <n v="70"/>
    <n v="3"/>
    <x v="0"/>
    <s v="Stara gradnja"/>
    <s v="Renovirano"/>
    <x v="1"/>
    <x v="0"/>
    <n v="3"/>
    <n v="5"/>
    <m/>
    <m/>
    <s v="mesečno"/>
    <n v="1200"/>
    <s v="€"/>
    <x v="0"/>
    <x v="7"/>
    <s v="Dorćol"/>
    <s v="Strahinjića Bana "/>
    <x v="9"/>
    <s v="16.06.2023"/>
    <s v="f"/>
    <s v="t"/>
    <s v="f"/>
    <s v="t"/>
    <s v="f"/>
    <s v="t"/>
    <s v="f"/>
    <s v="f"/>
    <s v="t"/>
    <s v="f"/>
    <s v="f"/>
    <s v="f"/>
    <s v="f"/>
    <s v="t"/>
    <s v="t"/>
    <s v="f"/>
    <s v="f"/>
    <s v="t"/>
    <n v="0.5"/>
    <s v="https://www.halooglasi.com/nekretnine/izdavanje-stanova/odlican-trosoban-stan-na-gornjem-dorcolu-id-4/5425642973515?kid=4"/>
    <s v="f"/>
    <n v="17.142857142857142"/>
  </r>
  <r>
    <n v="17"/>
    <s v="Garsonjera u Dalmatinskoj "/>
    <s v="Stan"/>
    <n v="24"/>
    <n v="1"/>
    <x v="1"/>
    <s v="Novogradnja"/>
    <s v="Renovirano"/>
    <x v="1"/>
    <x v="0"/>
    <n v="1"/>
    <n v="5"/>
    <m/>
    <m/>
    <s v="mesečno"/>
    <n v="440"/>
    <s v="€"/>
    <x v="0"/>
    <x v="6"/>
    <s v="Dalmatinska"/>
    <s v="Dalmatinska "/>
    <x v="9"/>
    <s v="16.06.2023"/>
    <s v="f"/>
    <s v="t"/>
    <s v="f"/>
    <s v="t"/>
    <s v="f"/>
    <s v="t"/>
    <s v="f"/>
    <s v="f"/>
    <s v="t"/>
    <s v="t"/>
    <s v="f"/>
    <s v="f"/>
    <s v="f"/>
    <s v="f"/>
    <s v="t"/>
    <s v="f"/>
    <s v="f"/>
    <s v="t"/>
    <m/>
    <s v="https://www.halooglasi.com/nekretnine/izdavanje-stanova/garsonjera-u-dalmatinskoj/5425643162144?kid=4"/>
    <s v="f"/>
    <n v="18.333333333333332"/>
  </r>
  <r>
    <n v="19"/>
    <s v="Novogradnja, veoma prostran i veliki stan "/>
    <s v="Stan"/>
    <n v="100"/>
    <n v="4"/>
    <x v="1"/>
    <s v="Novogradnja"/>
    <s v="Lux"/>
    <x v="0"/>
    <x v="6"/>
    <n v="0"/>
    <n v="6"/>
    <m/>
    <m/>
    <s v="na 3 meseca"/>
    <n v="750"/>
    <s v="€"/>
    <x v="0"/>
    <x v="9"/>
    <s v="Žarkovo"/>
    <s v="Rajka Ružića "/>
    <x v="9"/>
    <s v="16.06.2023"/>
    <s v="f"/>
    <s v="t"/>
    <s v="f"/>
    <s v="t"/>
    <s v="f"/>
    <s v="t"/>
    <s v="t"/>
    <s v="f"/>
    <s v="t"/>
    <s v="t"/>
    <s v="f"/>
    <s v="f"/>
    <s v="t"/>
    <s v="t"/>
    <s v="f"/>
    <s v="f"/>
    <s v="f"/>
    <s v="t"/>
    <m/>
    <s v="https://www.halooglasi.com/nekretnine/izdavanje-stanova/novogradnja-veoma-prostran-i-veliki-stan/5425643267897"/>
    <s v="f"/>
    <n v="7.5"/>
  </r>
  <r>
    <n v="21"/>
    <s v="A blok, novogradnja, lux, ID 7411 "/>
    <s v="Stan"/>
    <n v="51"/>
    <n v="2"/>
    <x v="0"/>
    <m/>
    <s v="Renovirano"/>
    <x v="0"/>
    <x v="0"/>
    <n v="2"/>
    <n v="7"/>
    <m/>
    <m/>
    <s v="mesečno"/>
    <n v="900"/>
    <s v="€"/>
    <x v="0"/>
    <x v="1"/>
    <s v="Blok 67a (A blok)"/>
    <s v="Uroša Martinovića "/>
    <x v="9"/>
    <s v="16.06.2023"/>
    <s v="f"/>
    <s v="t"/>
    <s v="f"/>
    <s v="t"/>
    <s v="f"/>
    <s v="t"/>
    <s v="t"/>
    <s v="f"/>
    <s v="t"/>
    <s v="t"/>
    <s v="f"/>
    <s v="f"/>
    <s v="t"/>
    <s v="t"/>
    <s v="t"/>
    <s v="f"/>
    <s v="f"/>
    <s v="t"/>
    <n v="0.5"/>
    <s v="https://www.halooglasi.com/nekretnine/izdavanje-stanova/a-blok-novogradnja-lux-id-7411/5425643266597?kid=4"/>
    <s v="f"/>
    <n v="17.647058823529413"/>
  </r>
  <r>
    <n v="22"/>
    <s v="Izdajem 4.0 stan u Zemunu "/>
    <s v="Stan"/>
    <n v="90"/>
    <n v="4"/>
    <x v="1"/>
    <s v="Novogradnja"/>
    <s v="Lux"/>
    <x v="0"/>
    <x v="1"/>
    <n v="2"/>
    <n v="3"/>
    <n v="50"/>
    <s v="€"/>
    <s v="mesečno"/>
    <n v="1300"/>
    <s v="€"/>
    <x v="0"/>
    <x v="3"/>
    <s v="Gornji grad"/>
    <s v="Slavonska "/>
    <x v="9"/>
    <s v="16.06.2023"/>
    <s v="t"/>
    <s v="t"/>
    <s v="f"/>
    <s v="t"/>
    <s v="f"/>
    <s v="t"/>
    <s v="t"/>
    <s v="f"/>
    <s v="t"/>
    <s v="t"/>
    <s v="f"/>
    <s v="f"/>
    <s v="t"/>
    <s v="f"/>
    <s v="t"/>
    <s v="f"/>
    <s v="f"/>
    <s v="t"/>
    <m/>
    <s v="https://www.halooglasi.com/nekretnine/izdavanje-stanova/izdajem-4-0-stan-u-zemunu/5425642068708?kid=4"/>
    <s v="f"/>
    <n v="14.444444444444445"/>
  </r>
  <r>
    <n v="23"/>
    <s v="Voždovac izdaje se stan "/>
    <s v="Stan"/>
    <n v="60"/>
    <n v="2.5"/>
    <x v="0"/>
    <s v="Novogradnja"/>
    <m/>
    <x v="0"/>
    <x v="0"/>
    <n v="2"/>
    <n v="9"/>
    <m/>
    <m/>
    <s v="mesečno"/>
    <n v="600"/>
    <s v="€"/>
    <x v="0"/>
    <x v="4"/>
    <s v="Trošarina"/>
    <s v="Beranska "/>
    <x v="9"/>
    <s v="16.06.2023"/>
    <s v="f"/>
    <s v="t"/>
    <s v="f"/>
    <s v="f"/>
    <s v="f"/>
    <s v="t"/>
    <s v="t"/>
    <s v="f"/>
    <s v="t"/>
    <s v="f"/>
    <s v="f"/>
    <s v="f"/>
    <s v="t"/>
    <s v="t"/>
    <s v="f"/>
    <s v="f"/>
    <s v="f"/>
    <s v="t"/>
    <m/>
    <s v="https://www.halooglasi.com/nekretnine/izdavanje-stanova/vozdovac-izdaje-se-stan/5425642916653?kid=4"/>
    <s v="f"/>
    <n v="10"/>
  </r>
  <r>
    <n v="24"/>
    <s v="Dorćol, renoviran, funkcionalan, ID 20479 "/>
    <s v="Stan"/>
    <n v="42"/>
    <n v="2"/>
    <x v="0"/>
    <m/>
    <s v="Renovirano"/>
    <x v="0"/>
    <x v="0"/>
    <n v="1"/>
    <m/>
    <m/>
    <m/>
    <s v="mesečno"/>
    <n v="750"/>
    <s v="€"/>
    <x v="0"/>
    <x v="7"/>
    <s v="Dorćol"/>
    <s v="Žorža Klemansoa "/>
    <x v="9"/>
    <s v="16.06.2023"/>
    <s v="f"/>
    <s v="t"/>
    <s v="f"/>
    <s v="t"/>
    <s v="f"/>
    <s v="t"/>
    <s v="f"/>
    <s v="f"/>
    <s v="t"/>
    <s v="t"/>
    <s v="f"/>
    <s v="f"/>
    <s v="t"/>
    <s v="t"/>
    <s v="t"/>
    <s v="f"/>
    <s v="f"/>
    <s v="t"/>
    <n v="0.5"/>
    <s v="https://www.halooglasi.com/nekretnine/izdavanje-stanova/dorcol-renoviran-funkcionalan-id-20479/5425643266421?kid=4"/>
    <s v="f"/>
    <n v="17.857142857142858"/>
  </r>
  <r>
    <n v="25"/>
    <s v="120m2 - Beograd na vodi - zgrada Arcadia "/>
    <s v="Stan"/>
    <n v="120"/>
    <n v="4"/>
    <x v="0"/>
    <s v="Novogradnja"/>
    <s v="Lux"/>
    <x v="0"/>
    <x v="0"/>
    <n v="15"/>
    <m/>
    <m/>
    <m/>
    <m/>
    <n v="2600"/>
    <s v="€"/>
    <x v="0"/>
    <x v="0"/>
    <s v="Beograd na vodi"/>
    <m/>
    <x v="9"/>
    <s v="16.06.2023"/>
    <s v="f"/>
    <s v="f"/>
    <s v="f"/>
    <s v="f"/>
    <s v="f"/>
    <s v="t"/>
    <s v="t"/>
    <s v="f"/>
    <s v="t"/>
    <s v="t"/>
    <s v="f"/>
    <s v="f"/>
    <s v="t"/>
    <s v="t"/>
    <s v="f"/>
    <s v="f"/>
    <s v="f"/>
    <s v="t"/>
    <m/>
    <s v="https://www.halooglasi.com/nekretnine/izdavanje-stanova/120m2---beograd-na-vodi---zgrada-arcadia/5425643265467"/>
    <s v="f"/>
    <n v="21.666666666666668"/>
  </r>
  <r>
    <n v="26"/>
    <s v="43m2  Kapije Vračara, Južni bulevar, Beograd "/>
    <s v="Stan"/>
    <n v="43"/>
    <n v="2"/>
    <x v="0"/>
    <s v="Novogradnja"/>
    <s v="Lux"/>
    <x v="0"/>
    <x v="0"/>
    <n v="5"/>
    <m/>
    <m/>
    <m/>
    <m/>
    <n v="850"/>
    <s v="€"/>
    <x v="0"/>
    <x v="2"/>
    <s v="Južni bulevar"/>
    <m/>
    <x v="9"/>
    <s v="16.06.2023"/>
    <s v="f"/>
    <s v="f"/>
    <s v="f"/>
    <s v="f"/>
    <s v="f"/>
    <s v="t"/>
    <s v="t"/>
    <s v="f"/>
    <s v="t"/>
    <s v="t"/>
    <s v="f"/>
    <s v="f"/>
    <s v="t"/>
    <s v="t"/>
    <s v="f"/>
    <s v="f"/>
    <s v="f"/>
    <s v="t"/>
    <m/>
    <s v="https://www.halooglasi.com/nekretnine/izdavanje-stanova/43m2-kapije-vracara-juzni-bulevar-beograd/5425643265466"/>
    <s v="f"/>
    <n v="19.767441860465116"/>
  </r>
  <r>
    <n v="27"/>
    <s v="135m2  Ruzveltova, Vukov Spomenik, Beograd "/>
    <s v="Stan"/>
    <n v="135"/>
    <n v="5"/>
    <x v="0"/>
    <s v="Stara gradnja"/>
    <m/>
    <x v="0"/>
    <x v="0"/>
    <n v="5"/>
    <m/>
    <m/>
    <m/>
    <m/>
    <n v="1190"/>
    <s v="€"/>
    <x v="0"/>
    <x v="5"/>
    <s v="Vukov Spomenik"/>
    <m/>
    <x v="9"/>
    <s v="16.06.2023"/>
    <s v="f"/>
    <s v="f"/>
    <s v="f"/>
    <s v="f"/>
    <s v="f"/>
    <s v="t"/>
    <s v="f"/>
    <s v="f"/>
    <s v="t"/>
    <s v="t"/>
    <s v="f"/>
    <s v="f"/>
    <s v="t"/>
    <s v="t"/>
    <s v="f"/>
    <s v="f"/>
    <s v="f"/>
    <s v="t"/>
    <m/>
    <s v="https://www.halooglasi.com/nekretnine/izdavanje-stanova/135m2-ruzveltova-vukov-spomenik-beograd/5425643265465"/>
    <s v="f"/>
    <n v="8.8148148148148149"/>
  </r>
  <r>
    <n v="28"/>
    <s v="78m2  Politova, Vračar, Beograd "/>
    <s v="Stan"/>
    <n v="78"/>
    <n v="3"/>
    <x v="0"/>
    <s v="Stara gradnja"/>
    <m/>
    <x v="0"/>
    <x v="0"/>
    <n v="4"/>
    <m/>
    <m/>
    <m/>
    <m/>
    <n v="800"/>
    <s v="€"/>
    <x v="0"/>
    <x v="2"/>
    <s v="Južni bulevar"/>
    <m/>
    <x v="9"/>
    <s v="16.06.2023"/>
    <s v="f"/>
    <s v="f"/>
    <s v="f"/>
    <s v="f"/>
    <s v="f"/>
    <s v="t"/>
    <s v="t"/>
    <s v="f"/>
    <s v="t"/>
    <s v="t"/>
    <s v="f"/>
    <s v="f"/>
    <s v="t"/>
    <s v="t"/>
    <s v="f"/>
    <s v="f"/>
    <s v="f"/>
    <s v="t"/>
    <m/>
    <s v="https://www.halooglasi.com/nekretnine/izdavanje-stanova/78m2-politova-vracar-beograd/5425643265464"/>
    <s v="f"/>
    <n v="10.256410256410257"/>
  </r>
  <r>
    <n v="29"/>
    <s v="60m2  Omladinskih brigada (The One), Novi Beograd "/>
    <s v="Stan"/>
    <n v="60"/>
    <n v="2"/>
    <x v="0"/>
    <s v="Novogradnja"/>
    <s v="Lux"/>
    <x v="0"/>
    <x v="0"/>
    <n v="4"/>
    <m/>
    <m/>
    <m/>
    <m/>
    <n v="1300"/>
    <s v="€"/>
    <x v="0"/>
    <x v="1"/>
    <s v="Blok 65"/>
    <m/>
    <x v="9"/>
    <s v="16.06.2023"/>
    <s v="f"/>
    <s v="f"/>
    <s v="f"/>
    <s v="f"/>
    <s v="f"/>
    <s v="t"/>
    <s v="t"/>
    <s v="f"/>
    <s v="t"/>
    <s v="t"/>
    <s v="f"/>
    <s v="f"/>
    <s v="t"/>
    <s v="t"/>
    <s v="f"/>
    <s v="f"/>
    <s v="f"/>
    <s v="t"/>
    <m/>
    <s v="https://www.halooglasi.com/nekretnine/izdavanje-stanova/60m2-omladinskih-brigada-the-one-novi-beograd/5425643265463"/>
    <s v="f"/>
    <n v="21.666666666666668"/>
  </r>
  <r>
    <n v="30"/>
    <s v="40m2  Vojvode Stepe, FON, Voždovac "/>
    <s v="Stan"/>
    <n v="40"/>
    <n v="2"/>
    <x v="0"/>
    <s v="Novogradnja"/>
    <m/>
    <x v="0"/>
    <x v="0"/>
    <n v="1"/>
    <m/>
    <m/>
    <m/>
    <m/>
    <n v="600"/>
    <s v="€"/>
    <x v="0"/>
    <x v="4"/>
    <s v="FON - Bilećka"/>
    <m/>
    <x v="9"/>
    <s v="16.06.2023"/>
    <s v="f"/>
    <s v="f"/>
    <s v="f"/>
    <s v="f"/>
    <s v="f"/>
    <s v="t"/>
    <s v="f"/>
    <s v="f"/>
    <s v="t"/>
    <s v="f"/>
    <s v="f"/>
    <s v="f"/>
    <s v="t"/>
    <s v="t"/>
    <s v="f"/>
    <s v="f"/>
    <s v="f"/>
    <s v="t"/>
    <m/>
    <s v="https://www.halooglasi.com/nekretnine/izdavanje-stanova/40m2-vojvode-stepe-fon-vozdovac/5425643265462"/>
    <s v="f"/>
    <n v="15"/>
  </r>
  <r>
    <n v="31"/>
    <s v="100m2 - Svetozara Markovića, Tašmajdan, Beograd "/>
    <s v="Stan"/>
    <n v="100"/>
    <n v="3"/>
    <x v="0"/>
    <s v="Stara gradnja"/>
    <s v="Lux"/>
    <x v="0"/>
    <x v="0"/>
    <n v="1"/>
    <m/>
    <m/>
    <m/>
    <m/>
    <n v="1700"/>
    <s v="€"/>
    <x v="0"/>
    <x v="2"/>
    <s v="Cvetni trg"/>
    <m/>
    <x v="9"/>
    <s v="16.06.2023"/>
    <s v="f"/>
    <s v="f"/>
    <s v="f"/>
    <s v="f"/>
    <s v="f"/>
    <s v="t"/>
    <s v="f"/>
    <s v="f"/>
    <s v="t"/>
    <s v="t"/>
    <s v="f"/>
    <s v="f"/>
    <s v="t"/>
    <s v="t"/>
    <s v="f"/>
    <s v="f"/>
    <s v="f"/>
    <s v="t"/>
    <m/>
    <s v="https://www.halooglasi.com/nekretnine/izdavanje-stanova/100m2---svetozara-markovica-tasmajdan-beograd/5425643265461"/>
    <s v="f"/>
    <n v="17"/>
  </r>
  <r>
    <n v="32"/>
    <s v="A blok, lux, novogradnja, garaža, ID 18488 "/>
    <s v="Stan"/>
    <n v="59"/>
    <n v="3"/>
    <x v="0"/>
    <s v="Novogradnja"/>
    <s v="Lux"/>
    <x v="0"/>
    <x v="0"/>
    <n v="3"/>
    <n v="7"/>
    <m/>
    <m/>
    <s v="mesečno"/>
    <n v="1200"/>
    <s v="€"/>
    <x v="0"/>
    <x v="1"/>
    <s v="Blok 67a (A blok)"/>
    <s v="Uroša Martinovića "/>
    <x v="9"/>
    <s v="16.06.2023"/>
    <s v="t"/>
    <s v="t"/>
    <s v="f"/>
    <s v="t"/>
    <s v="f"/>
    <s v="t"/>
    <s v="t"/>
    <s v="f"/>
    <s v="t"/>
    <s v="t"/>
    <s v="f"/>
    <s v="f"/>
    <s v="t"/>
    <s v="t"/>
    <s v="t"/>
    <s v="f"/>
    <s v="f"/>
    <s v="t"/>
    <n v="0.5"/>
    <s v="https://www.halooglasi.com/nekretnine/izdavanje-stanova/a-blok-lux-novogradnja-garaza-id-18488/5425642081535?kid=4"/>
    <s v="f"/>
    <n v="20.338983050847457"/>
  </r>
  <r>
    <n v="34"/>
    <s v="Blok 70, renoviran, lepo sređen, ID 10982 "/>
    <s v="Stan"/>
    <n v="62"/>
    <n v="2.5"/>
    <x v="0"/>
    <m/>
    <s v="Renovirano"/>
    <x v="0"/>
    <x v="0"/>
    <n v="2"/>
    <n v="8"/>
    <m/>
    <m/>
    <s v="mesečno"/>
    <n v="750"/>
    <s v="€"/>
    <x v="0"/>
    <x v="1"/>
    <s v="Blok 70 (kineski tržni centar)"/>
    <s v="Jurija Gagarina "/>
    <x v="9"/>
    <s v="16.06.2023"/>
    <s v="f"/>
    <s v="t"/>
    <s v="f"/>
    <s v="t"/>
    <s v="f"/>
    <s v="t"/>
    <s v="t"/>
    <s v="f"/>
    <s v="t"/>
    <s v="t"/>
    <s v="f"/>
    <s v="f"/>
    <s v="t"/>
    <s v="t"/>
    <s v="t"/>
    <s v="f"/>
    <s v="f"/>
    <s v="t"/>
    <m/>
    <s v="https://www.halooglasi.com/nekretnine/izdavanje-stanova/blok-70-renoviran-lepo-sredjen-id-10982/5425643266437?kid=4"/>
    <s v="f"/>
    <n v="12.096774193548388"/>
  </r>
  <r>
    <n v="35"/>
    <s v="Vracar Lux 72m2  Juzni Bulevar 3.0  "/>
    <s v="Stan"/>
    <n v="72"/>
    <n v="3"/>
    <x v="1"/>
    <s v="Stara gradnja"/>
    <s v="Lux"/>
    <x v="0"/>
    <x v="0"/>
    <n v="0.5"/>
    <n v="11"/>
    <n v="70"/>
    <s v="€"/>
    <s v="mesečno"/>
    <n v="750"/>
    <s v="€"/>
    <x v="0"/>
    <x v="2"/>
    <s v="Južni bulevar"/>
    <s v="Južni bulevar "/>
    <x v="9"/>
    <s v="16.06.2023"/>
    <s v="f"/>
    <s v="t"/>
    <s v="f"/>
    <s v="t"/>
    <s v="f"/>
    <s v="t"/>
    <s v="t"/>
    <s v="t"/>
    <s v="t"/>
    <s v="t"/>
    <s v="t"/>
    <s v="f"/>
    <s v="t"/>
    <s v="t"/>
    <s v="t"/>
    <s v="f"/>
    <s v="t"/>
    <s v="t"/>
    <m/>
    <s v="https://www.halooglasi.com/nekretnine/izdavanje-stanova/vracar-lux-72m2-juzni-bulevar-3-0/5425642586146?kid=4"/>
    <s v="f"/>
    <n v="10.416666666666666"/>
  </r>
  <r>
    <n v="36"/>
    <s v="Centar - Vuk ID#53215 "/>
    <s v="Stan"/>
    <n v="45"/>
    <n v="2"/>
    <x v="0"/>
    <m/>
    <m/>
    <x v="0"/>
    <x v="0"/>
    <n v="0.5"/>
    <n v="6"/>
    <m/>
    <m/>
    <s v="mesečno"/>
    <n v="500"/>
    <s v="€"/>
    <x v="0"/>
    <x v="5"/>
    <s v="Vukov Spomenik"/>
    <s v="Vojvode Bogdana "/>
    <x v="9"/>
    <s v="16.06.2023"/>
    <s v="f"/>
    <s v="t"/>
    <s v="f"/>
    <s v="t"/>
    <s v="f"/>
    <s v="t"/>
    <s v="f"/>
    <s v="f"/>
    <s v="f"/>
    <s v="f"/>
    <s v="f"/>
    <s v="f"/>
    <s v="t"/>
    <s v="t"/>
    <s v="f"/>
    <s v="f"/>
    <s v="f"/>
    <s v="t"/>
    <m/>
    <s v="https://www.halooglasi.com/nekretnine/izdavanje-stanova/centar---vuk-id53215/5425643265494?kid=4"/>
    <s v="f"/>
    <n v="11.111111111111111"/>
  </r>
  <r>
    <n v="37"/>
    <s v="Novi Beograd - Blok 37 ID#53213 "/>
    <s v="Stan"/>
    <n v="60"/>
    <n v="2"/>
    <x v="0"/>
    <m/>
    <m/>
    <x v="0"/>
    <x v="0"/>
    <n v="1"/>
    <n v="16"/>
    <m/>
    <m/>
    <s v="mesečno"/>
    <n v="400"/>
    <s v="€"/>
    <x v="0"/>
    <x v="1"/>
    <s v="Blok 37"/>
    <s v="Bulevar Arsenija Carnojevica "/>
    <x v="9"/>
    <s v="16.06.2023"/>
    <s v="f"/>
    <s v="t"/>
    <s v="f"/>
    <s v="t"/>
    <s v="f"/>
    <s v="t"/>
    <s v="f"/>
    <s v="f"/>
    <s v="f"/>
    <s v="f"/>
    <s v="f"/>
    <s v="f"/>
    <s v="t"/>
    <s v="t"/>
    <s v="f"/>
    <s v="f"/>
    <s v="f"/>
    <s v="t"/>
    <m/>
    <s v="https://www.halooglasi.com/nekretnine/izdavanje-stanova/novi-beograd---blok-37-id53213/5425643265495?kid=4"/>
    <s v="f"/>
    <n v="6.666666666666667"/>
  </r>
  <r>
    <n v="38"/>
    <s v="Stari Merkator, renoviran, funkcionalan, ID 1900 "/>
    <s v="Stan"/>
    <n v="30"/>
    <n v="1"/>
    <x v="0"/>
    <m/>
    <s v="Renovirano"/>
    <x v="0"/>
    <x v="0"/>
    <n v="3"/>
    <m/>
    <m/>
    <m/>
    <s v="mesečno"/>
    <n v="380"/>
    <s v="€"/>
    <x v="0"/>
    <x v="1"/>
    <s v="Stari Merkator"/>
    <s v="Džona Kenedija "/>
    <x v="9"/>
    <s v="16.06.2023"/>
    <s v="f"/>
    <s v="t"/>
    <s v="f"/>
    <s v="t"/>
    <s v="f"/>
    <s v="f"/>
    <s v="t"/>
    <s v="f"/>
    <s v="t"/>
    <s v="t"/>
    <s v="f"/>
    <s v="f"/>
    <s v="t"/>
    <s v="t"/>
    <s v="t"/>
    <s v="f"/>
    <s v="f"/>
    <s v="t"/>
    <n v="0.5"/>
    <s v="https://www.halooglasi.com/nekretnine/izdavanje-stanova/stari-merkator-renoviran-funkcionalan-id-1900/5425643267026?kid=4"/>
    <s v="f"/>
    <n v="12.666666666666666"/>
  </r>
  <r>
    <n v="39"/>
    <s v="Izdavanje luksuznog stana 30m2 na Vračaru "/>
    <s v="Stan"/>
    <n v="30"/>
    <n v="1"/>
    <x v="1"/>
    <s v="Novogradnja"/>
    <s v="Lux"/>
    <x v="0"/>
    <x v="2"/>
    <n v="1"/>
    <n v="3"/>
    <n v="30"/>
    <s v="€"/>
    <s v="mesečno"/>
    <n v="600"/>
    <s v="€"/>
    <x v="0"/>
    <x v="2"/>
    <s v="Južni bulevar"/>
    <s v="Cerska "/>
    <x v="9"/>
    <s v="16.06.2023"/>
    <s v="f"/>
    <s v="f"/>
    <s v="f"/>
    <s v="t"/>
    <s v="f"/>
    <s v="t"/>
    <s v="f"/>
    <s v="f"/>
    <s v="t"/>
    <s v="t"/>
    <s v="f"/>
    <s v="f"/>
    <s v="t"/>
    <s v="t"/>
    <s v="t"/>
    <s v="f"/>
    <s v="t"/>
    <s v="t"/>
    <m/>
    <s v="https://www.halooglasi.com/nekretnine/izdavanje-stanova/izdavanje-luksuznog-stana-30m2-na-vracaru/5425643267377?kid=4"/>
    <s v="f"/>
    <n v="20"/>
  </r>
  <r>
    <n v="55"/>
    <s v="Trosoban, namešten i odmah useljiv "/>
    <s v="Stan"/>
    <n v="83"/>
    <n v="3"/>
    <x v="1"/>
    <s v="Stara gradnja"/>
    <s v="Izvorno stanje"/>
    <x v="0"/>
    <x v="0"/>
    <n v="9"/>
    <n v="14"/>
    <n v="120"/>
    <s v="€"/>
    <s v="mesečno"/>
    <n v="600"/>
    <s v="€"/>
    <x v="0"/>
    <x v="9"/>
    <s v="Banovo brdo"/>
    <s v="Steve Todorovića "/>
    <x v="9"/>
    <s v="16.06.2023"/>
    <s v="t"/>
    <s v="f"/>
    <s v="f"/>
    <s v="t"/>
    <s v="f"/>
    <s v="t"/>
    <s v="f"/>
    <s v="f"/>
    <s v="t"/>
    <s v="f"/>
    <s v="f"/>
    <s v="f"/>
    <s v="f"/>
    <s v="t"/>
    <s v="t"/>
    <s v="f"/>
    <s v="f"/>
    <s v="t"/>
    <m/>
    <s v="https://www.halooglasi.com/nekretnine/izdavanje-stanova/trosoban-namesten-i-odmah-useljiv/5425643264401"/>
    <s v="f"/>
    <n v="7.2289156626506026"/>
  </r>
  <r>
    <n v="56"/>
    <s v="Izdajem stan u naselju Stepa Stepanović "/>
    <s v="Stan"/>
    <n v="63"/>
    <n v="2.5"/>
    <x v="1"/>
    <s v="Novogradnja"/>
    <s v="Renovirano"/>
    <x v="0"/>
    <x v="0"/>
    <n v="2"/>
    <n v="5"/>
    <n v="40"/>
    <s v="€"/>
    <s v="mesečno"/>
    <n v="650"/>
    <s v="€"/>
    <x v="0"/>
    <x v="4"/>
    <s v="Naselje Stepa Stepanović"/>
    <s v="Druge srpske armije 1 "/>
    <x v="9"/>
    <s v="16.06.2023"/>
    <s v="f"/>
    <s v="t"/>
    <s v="f"/>
    <s v="t"/>
    <s v="f"/>
    <s v="t"/>
    <s v="t"/>
    <s v="f"/>
    <s v="f"/>
    <s v="t"/>
    <s v="f"/>
    <s v="f"/>
    <s v="t"/>
    <s v="f"/>
    <s v="t"/>
    <s v="f"/>
    <s v="f"/>
    <s v="t"/>
    <m/>
    <s v="https://www.halooglasi.com/nekretnine/izdavanje-stanova/izdajem-stan-u-naselju-stepa-stepanovic/5425641472737?kid=4"/>
    <s v="t"/>
    <n v="10.317460317460318"/>
  </r>
  <r>
    <n v="57"/>
    <s v="Mirijevo 56 kvadrata "/>
    <s v="Stan"/>
    <n v="56"/>
    <n v="1.5"/>
    <x v="1"/>
    <s v="Stara gradnja"/>
    <s v="Izvorno stanje"/>
    <x v="0"/>
    <x v="0"/>
    <n v="5"/>
    <n v="9"/>
    <m/>
    <m/>
    <m/>
    <n v="250"/>
    <s v="€"/>
    <x v="0"/>
    <x v="5"/>
    <s v="Mirijevo"/>
    <s v="Matice srpske "/>
    <x v="9"/>
    <s v="16.06.2023"/>
    <s v="f"/>
    <s v="t"/>
    <s v="f"/>
    <s v="t"/>
    <s v="f"/>
    <s v="t"/>
    <s v="f"/>
    <s v="f"/>
    <s v="t"/>
    <s v="f"/>
    <s v="f"/>
    <s v="f"/>
    <s v="f"/>
    <s v="t"/>
    <s v="f"/>
    <s v="f"/>
    <s v="f"/>
    <s v="t"/>
    <m/>
    <s v="https://www.halooglasi.com/nekretnine/izdavanje-stanova/mirijevo-56-kvadrata/5425642228144?kid=4"/>
    <s v="f"/>
    <n v="4.4642857142857144"/>
  </r>
  <r>
    <n v="58"/>
    <s v="Centar - Vracar ID#53119 "/>
    <s v="Stan"/>
    <n v="38"/>
    <n v="2"/>
    <x v="0"/>
    <m/>
    <m/>
    <x v="1"/>
    <x v="0"/>
    <n v="1"/>
    <n v="5"/>
    <m/>
    <m/>
    <s v="mesečno"/>
    <n v="400"/>
    <s v="€"/>
    <x v="0"/>
    <x v="4"/>
    <s v="Lekino brdo"/>
    <s v="Tetovska "/>
    <x v="9"/>
    <s v="16.06.2023"/>
    <s v="f"/>
    <s v="t"/>
    <s v="f"/>
    <s v="t"/>
    <s v="f"/>
    <s v="t"/>
    <s v="f"/>
    <s v="f"/>
    <s v="f"/>
    <s v="f"/>
    <s v="f"/>
    <s v="f"/>
    <s v="t"/>
    <s v="t"/>
    <s v="f"/>
    <s v="f"/>
    <s v="f"/>
    <s v="t"/>
    <m/>
    <s v="https://www.halooglasi.com/nekretnine/izdavanje-stanova/centar---vracar-id53119/5425643232864?kid=4"/>
    <s v="f"/>
    <n v="10.526315789473685"/>
  </r>
  <r>
    <n v="59"/>
    <s v="Centar - Beograd na vodi BW ID#53117 "/>
    <s v="Stan"/>
    <n v="78"/>
    <n v="3"/>
    <x v="0"/>
    <m/>
    <m/>
    <x v="0"/>
    <x v="0"/>
    <n v="3"/>
    <n v="17"/>
    <m/>
    <m/>
    <s v="mesečno"/>
    <n v="1450"/>
    <s v="€"/>
    <x v="0"/>
    <x v="0"/>
    <s v="Beograd na vodi"/>
    <s v="Bulevar Vudroa Vilsona "/>
    <x v="9"/>
    <s v="16.06.2023"/>
    <s v="f"/>
    <s v="t"/>
    <s v="f"/>
    <s v="t"/>
    <s v="f"/>
    <s v="t"/>
    <s v="f"/>
    <s v="f"/>
    <s v="f"/>
    <s v="f"/>
    <s v="f"/>
    <s v="f"/>
    <s v="t"/>
    <s v="t"/>
    <s v="f"/>
    <s v="f"/>
    <s v="f"/>
    <s v="t"/>
    <m/>
    <s v="https://www.halooglasi.com/nekretnine/izdavanje-stanova/centar---beograd-na-vodi-bw-id53117/5425643232858?kid=4"/>
    <s v="f"/>
    <n v="18.589743589743591"/>
  </r>
  <r>
    <n v="163"/>
    <s v="Garsonjera-studio Mirijevo, u porodicnoj kuci "/>
    <s v="Stan"/>
    <n v="25"/>
    <n v="1"/>
    <x v="1"/>
    <s v="Stara gradnja"/>
    <s v="Izvorno stanje"/>
    <x v="0"/>
    <x v="3"/>
    <n v="-0.5"/>
    <n v="2"/>
    <n v="5"/>
    <s v="€"/>
    <s v="mesečno"/>
    <n v="195"/>
    <s v="€"/>
    <x v="0"/>
    <x v="5"/>
    <s v="Mirijevo"/>
    <s v="Ladne vode 37 "/>
    <x v="9"/>
    <s v="16.06.2023"/>
    <s v="t"/>
    <s v="t"/>
    <s v="f"/>
    <s v="t"/>
    <s v="f"/>
    <s v="f"/>
    <s v="t"/>
    <s v="f"/>
    <s v="f"/>
    <s v="f"/>
    <s v="f"/>
    <s v="t"/>
    <s v="t"/>
    <s v="t"/>
    <s v="f"/>
    <s v="f"/>
    <s v="f"/>
    <s v="t"/>
    <m/>
    <s v="https://www.halooglasi.com/nekretnine/izdavanje-stanova/garsonjera-studio-mirijevo-u-porodicnoj-kuci/5425634433278?kid=4"/>
    <s v="f"/>
    <n v="7.8"/>
  </r>
  <r>
    <n v="164"/>
    <s v="2.0 sa novim namestajem "/>
    <s v="Stan"/>
    <n v="38"/>
    <n v="2"/>
    <x v="1"/>
    <s v="Stara gradnja"/>
    <s v="Lux"/>
    <x v="0"/>
    <x v="0"/>
    <n v="1"/>
    <n v="4"/>
    <n v="60"/>
    <s v="€"/>
    <s v="mesečno"/>
    <n v="600"/>
    <s v="€"/>
    <x v="0"/>
    <x v="2"/>
    <s v="Južni bulevar"/>
    <s v="Generala Horvatovića "/>
    <x v="9"/>
    <s v="16.06.2023"/>
    <s v="f"/>
    <s v="t"/>
    <s v="f"/>
    <s v="f"/>
    <s v="f"/>
    <s v="f"/>
    <s v="f"/>
    <s v="f"/>
    <s v="t"/>
    <s v="f"/>
    <s v="f"/>
    <s v="f"/>
    <s v="t"/>
    <s v="t"/>
    <s v="f"/>
    <s v="f"/>
    <s v="f"/>
    <s v="t"/>
    <m/>
    <s v="https://www.halooglasi.com/nekretnine/izdavanje-stanova/2-0-sa-novim-namestajem/5425643268590?kid=4"/>
    <s v="f"/>
    <n v="15.789473684210526"/>
  </r>
  <r>
    <n v="165"/>
    <s v=" Beograd na vodi- lux studio "/>
    <s v="Stan"/>
    <n v="30"/>
    <n v="1"/>
    <x v="1"/>
    <s v="Novogradnja"/>
    <s v="Lux"/>
    <x v="0"/>
    <x v="0"/>
    <m/>
    <m/>
    <m/>
    <m/>
    <m/>
    <n v="950"/>
    <s v="€"/>
    <x v="0"/>
    <x v="0"/>
    <s v="Beograd na vodi"/>
    <s v="Bulevar Vudroa Vilsona "/>
    <x v="9"/>
    <s v="16.06.2023"/>
    <s v="f"/>
    <s v="f"/>
    <s v="f"/>
    <s v="f"/>
    <s v="f"/>
    <s v="t"/>
    <s v="f"/>
    <s v="f"/>
    <s v="t"/>
    <s v="t"/>
    <s v="f"/>
    <s v="f"/>
    <s v="f"/>
    <s v="t"/>
    <s v="f"/>
    <s v="f"/>
    <s v="f"/>
    <s v="t"/>
    <m/>
    <s v="https://www.halooglasi.com/nekretnine/izdavanje-stanova/beograd-na-vodi--lux-studio/5425643264114"/>
    <s v="f"/>
    <n v="31.666666666666668"/>
  </r>
  <r>
    <n v="166"/>
    <s v="Komforan i nov stan sa garazom "/>
    <s v="Stan"/>
    <n v="57"/>
    <n v="2.5"/>
    <x v="1"/>
    <s v="Novogradnja"/>
    <s v="Lux"/>
    <x v="0"/>
    <x v="0"/>
    <n v="2"/>
    <n v="6"/>
    <n v="80"/>
    <s v="€"/>
    <s v="mesečno"/>
    <n v="1000"/>
    <s v="€"/>
    <x v="0"/>
    <x v="3"/>
    <s v="Tošin bunar"/>
    <s v="Radoja Dakića "/>
    <x v="9"/>
    <s v="16.06.2023"/>
    <s v="f"/>
    <s v="t"/>
    <s v="f"/>
    <s v="t"/>
    <s v="f"/>
    <s v="t"/>
    <s v="f"/>
    <s v="f"/>
    <s v="t"/>
    <s v="t"/>
    <s v="f"/>
    <s v="f"/>
    <s v="f"/>
    <s v="f"/>
    <s v="t"/>
    <s v="f"/>
    <s v="f"/>
    <s v="t"/>
    <m/>
    <s v="https://www.halooglasi.com/nekretnine/izdavanje-stanova/komforan-i-nov-stan-sa-garazom/5425643267839"/>
    <s v="f"/>
    <n v="17.543859649122808"/>
  </r>
  <r>
    <n v="167"/>
    <s v="Novi Beograd - West 65 ID#53202 "/>
    <s v="Stan"/>
    <n v="57"/>
    <n v="2"/>
    <x v="0"/>
    <m/>
    <m/>
    <x v="0"/>
    <x v="0"/>
    <n v="5"/>
    <n v="10"/>
    <m/>
    <m/>
    <s v="mesečno"/>
    <n v="1200"/>
    <s v="€"/>
    <x v="0"/>
    <x v="1"/>
    <s v="Blok 65"/>
    <m/>
    <x v="9"/>
    <s v="16.06.2023"/>
    <s v="f"/>
    <s v="t"/>
    <s v="f"/>
    <s v="t"/>
    <s v="f"/>
    <s v="t"/>
    <s v="f"/>
    <s v="f"/>
    <s v="f"/>
    <s v="f"/>
    <s v="f"/>
    <s v="f"/>
    <s v="t"/>
    <s v="t"/>
    <s v="f"/>
    <s v="f"/>
    <s v="f"/>
    <s v="t"/>
    <m/>
    <s v="https://www.halooglasi.com/nekretnine/izdavanje-stanova/novi-beograd---west-65-id53202/5425643234227?kid=4"/>
    <s v="f"/>
    <n v="21.05263157894737"/>
  </r>
  <r>
    <n v="168"/>
    <s v="Lux opremljen stan za izdavanje u Beogradu na vodi "/>
    <s v="Stan"/>
    <n v="69"/>
    <n v="2"/>
    <x v="0"/>
    <s v="Novogradnja"/>
    <s v="Lux"/>
    <x v="0"/>
    <x v="0"/>
    <n v="3"/>
    <n v="19"/>
    <m/>
    <m/>
    <s v="mesečno"/>
    <n v="1700"/>
    <s v="€"/>
    <x v="0"/>
    <x v="0"/>
    <s v="Beograd na vodi"/>
    <s v="Hercegovačka "/>
    <x v="9"/>
    <s v="16.06.2023"/>
    <s v="f"/>
    <s v="f"/>
    <s v="f"/>
    <s v="f"/>
    <s v="f"/>
    <s v="t"/>
    <s v="t"/>
    <s v="f"/>
    <s v="t"/>
    <s v="t"/>
    <s v="f"/>
    <s v="f"/>
    <s v="t"/>
    <s v="t"/>
    <s v="f"/>
    <s v="f"/>
    <s v="f"/>
    <s v="t"/>
    <m/>
    <s v="https://www.halooglasi.com/nekretnine/izdavanje-stanova/lux-opremljen-stan-za-izdavanje-u-beogradu-na/5425643267656?kid=4"/>
    <s v="f"/>
    <n v="24.637681159420289"/>
  </r>
  <r>
    <n v="169"/>
    <s v="Novi Beograd - Belville ID#53260 "/>
    <s v="Stan"/>
    <n v="33"/>
    <n v="1"/>
    <x v="0"/>
    <m/>
    <m/>
    <x v="0"/>
    <x v="0"/>
    <n v="4"/>
    <n v="10"/>
    <m/>
    <m/>
    <s v="mesečno"/>
    <n v="500"/>
    <s v="€"/>
    <x v="0"/>
    <x v="1"/>
    <s v="Blok 67 (Belvil)"/>
    <s v="Jurija Gagarina "/>
    <x v="9"/>
    <s v="16.06.2023"/>
    <s v="f"/>
    <s v="t"/>
    <s v="f"/>
    <s v="t"/>
    <s v="f"/>
    <s v="t"/>
    <s v="f"/>
    <s v="f"/>
    <s v="f"/>
    <s v="f"/>
    <s v="f"/>
    <s v="f"/>
    <s v="t"/>
    <s v="t"/>
    <s v="f"/>
    <s v="f"/>
    <s v="f"/>
    <s v="t"/>
    <m/>
    <s v="https://www.halooglasi.com/nekretnine/izdavanje-stanova/novi-beograd---belville-id53260/5425643268250?kid=4"/>
    <s v="f"/>
    <n v="15.151515151515152"/>
  </r>
  <r>
    <n v="170"/>
    <s v="Centar - Slavija ID#53224 "/>
    <s v="Stan"/>
    <n v="70"/>
    <n v="3"/>
    <x v="0"/>
    <m/>
    <m/>
    <x v="0"/>
    <x v="0"/>
    <n v="2"/>
    <n v="6"/>
    <m/>
    <m/>
    <s v="mesečno"/>
    <n v="1100"/>
    <s v="€"/>
    <x v="0"/>
    <x v="2"/>
    <s v="Cvetni trg"/>
    <s v="Svetozara Markovica "/>
    <x v="9"/>
    <s v="16.06.2023"/>
    <s v="f"/>
    <s v="t"/>
    <s v="f"/>
    <s v="t"/>
    <s v="f"/>
    <s v="t"/>
    <s v="f"/>
    <s v="f"/>
    <s v="f"/>
    <s v="f"/>
    <s v="f"/>
    <s v="f"/>
    <s v="t"/>
    <s v="t"/>
    <s v="f"/>
    <s v="f"/>
    <s v="f"/>
    <s v="t"/>
    <m/>
    <s v="https://www.halooglasi.com/nekretnine/izdavanje-stanova/centar---slavija-id53224/5425643268239?kid=4"/>
    <s v="f"/>
    <n v="15.714285714285714"/>
  </r>
  <r>
    <n v="171"/>
    <s v="Centar - Savki venac ID#53223 "/>
    <s v="Stan"/>
    <n v="53"/>
    <n v="2"/>
    <x v="0"/>
    <m/>
    <m/>
    <x v="0"/>
    <x v="2"/>
    <n v="5"/>
    <n v="5"/>
    <m/>
    <m/>
    <s v="mesečno"/>
    <n v="1000"/>
    <s v="€"/>
    <x v="0"/>
    <x v="0"/>
    <s v="Palata pravde"/>
    <s v="Kneza Milosa "/>
    <x v="9"/>
    <s v="16.06.2023"/>
    <s v="f"/>
    <s v="t"/>
    <s v="f"/>
    <s v="f"/>
    <s v="f"/>
    <s v="t"/>
    <s v="f"/>
    <s v="f"/>
    <s v="f"/>
    <s v="f"/>
    <s v="f"/>
    <s v="f"/>
    <s v="t"/>
    <s v="t"/>
    <s v="f"/>
    <s v="f"/>
    <s v="f"/>
    <s v="t"/>
    <m/>
    <s v="https://www.halooglasi.com/nekretnine/izdavanje-stanova/centar---savki-venac-id53223/5425643268240?kid=4"/>
    <s v="f"/>
    <n v="18.867924528301888"/>
  </r>
  <r>
    <n v="172"/>
    <s v="Centar - Vracar kalenic ID#53222 "/>
    <s v="Stan"/>
    <n v="53"/>
    <n v="1.5"/>
    <x v="0"/>
    <m/>
    <m/>
    <x v="0"/>
    <x v="2"/>
    <n v="3"/>
    <n v="3"/>
    <m/>
    <m/>
    <s v="mesečno"/>
    <n v="850"/>
    <s v="€"/>
    <x v="0"/>
    <x v="2"/>
    <s v="Kalenić pijaca"/>
    <s v="Krunska "/>
    <x v="9"/>
    <s v="16.06.2023"/>
    <s v="f"/>
    <s v="t"/>
    <s v="f"/>
    <s v="f"/>
    <s v="f"/>
    <s v="f"/>
    <s v="f"/>
    <s v="f"/>
    <s v="f"/>
    <s v="f"/>
    <s v="f"/>
    <s v="f"/>
    <s v="t"/>
    <s v="t"/>
    <s v="f"/>
    <s v="f"/>
    <s v="f"/>
    <s v="t"/>
    <m/>
    <s v="https://www.halooglasi.com/nekretnine/izdavanje-stanova/centar---vracar-kalenic-id53222/5425643268241?kid=4"/>
    <s v="f"/>
    <n v="16.037735849056602"/>
  </r>
  <r>
    <n v="173"/>
    <s v="Centar - Vracar ID#53234 "/>
    <s v="Stan"/>
    <n v="105"/>
    <n v="3"/>
    <x v="0"/>
    <m/>
    <m/>
    <x v="0"/>
    <x v="0"/>
    <n v="2"/>
    <n v="5"/>
    <m/>
    <m/>
    <s v="mesečno"/>
    <n v="1500"/>
    <s v="€"/>
    <x v="0"/>
    <x v="2"/>
    <s v="Hram svetog Save"/>
    <s v="Stojana Protica "/>
    <x v="9"/>
    <s v="16.06.2023"/>
    <s v="f"/>
    <s v="t"/>
    <s v="f"/>
    <s v="t"/>
    <s v="f"/>
    <s v="t"/>
    <s v="f"/>
    <s v="f"/>
    <s v="f"/>
    <s v="f"/>
    <s v="f"/>
    <s v="f"/>
    <s v="t"/>
    <s v="t"/>
    <s v="f"/>
    <s v="f"/>
    <s v="f"/>
    <s v="t"/>
    <m/>
    <s v="https://www.halooglasi.com/nekretnine/izdavanje-stanova/centar---vracar-id53234/5425643269297?kid=4"/>
    <s v="f"/>
    <n v="14.285714285714286"/>
  </r>
  <r>
    <n v="174"/>
    <s v="Prostran dvosoban stan, BW Simfonija "/>
    <s v="Stan"/>
    <n v="51"/>
    <n v="2"/>
    <x v="0"/>
    <s v="Novogradnja"/>
    <s v="Lux"/>
    <x v="2"/>
    <x v="7"/>
    <m/>
    <m/>
    <m/>
    <m/>
    <s v="mesečno"/>
    <n v="1000"/>
    <s v="€"/>
    <x v="0"/>
    <x v="0"/>
    <s v="Beograd na vodi"/>
    <s v="Hercegovačka "/>
    <x v="9"/>
    <s v="16.06.2023"/>
    <s v="f"/>
    <s v="t"/>
    <s v="f"/>
    <s v="f"/>
    <s v="f"/>
    <s v="f"/>
    <s v="f"/>
    <s v="f"/>
    <s v="f"/>
    <s v="f"/>
    <s v="f"/>
    <s v="f"/>
    <s v="f"/>
    <s v="f"/>
    <s v="f"/>
    <s v="f"/>
    <s v="f"/>
    <s v="t"/>
    <m/>
    <s v="https://www.halooglasi.com/nekretnine/izdavanje-stanova/prostran-dvosoban-stan-bw-simfonija/5425643269197?kid=4"/>
    <s v="f"/>
    <n v="19.607843137254903"/>
  </r>
  <r>
    <n v="175"/>
    <s v="Svetao dvosoban stan, BW Verde "/>
    <s v="Stan"/>
    <n v="53"/>
    <n v="2"/>
    <x v="0"/>
    <s v="Novogradnja"/>
    <s v="Lux"/>
    <x v="0"/>
    <x v="0"/>
    <m/>
    <m/>
    <m/>
    <m/>
    <s v="mesečno"/>
    <n v="1300"/>
    <s v="€"/>
    <x v="0"/>
    <x v="0"/>
    <s v="Beograd na vodi"/>
    <s v="Bulevar Vudroa Vilsona "/>
    <x v="9"/>
    <s v="16.06.2023"/>
    <s v="f"/>
    <s v="f"/>
    <s v="f"/>
    <s v="f"/>
    <s v="f"/>
    <s v="f"/>
    <s v="f"/>
    <s v="f"/>
    <s v="f"/>
    <s v="f"/>
    <s v="f"/>
    <s v="f"/>
    <s v="f"/>
    <s v="f"/>
    <s v="f"/>
    <s v="f"/>
    <s v="f"/>
    <s v="t"/>
    <m/>
    <s v="https://www.halooglasi.com/nekretnine/izdavanje-stanova/svetao-dvosoban-stan-bw-verde/5425643269203?kid=4"/>
    <s v="f"/>
    <n v="24.528301886792452"/>
  </r>
  <r>
    <n v="176"/>
    <s v="Centar - Kapije vracara ID#53237 "/>
    <s v="Stan"/>
    <n v="43"/>
    <n v="2"/>
    <x v="0"/>
    <m/>
    <m/>
    <x v="0"/>
    <x v="0"/>
    <n v="5"/>
    <n v="7"/>
    <m/>
    <m/>
    <s v="mesečno"/>
    <n v="850"/>
    <s v="€"/>
    <x v="0"/>
    <x v="2"/>
    <s v="Južni bulevar"/>
    <s v="Juzni Bulevar "/>
    <x v="9"/>
    <s v="16.06.2023"/>
    <s v="f"/>
    <s v="t"/>
    <s v="f"/>
    <s v="t"/>
    <s v="f"/>
    <s v="t"/>
    <s v="f"/>
    <s v="f"/>
    <s v="f"/>
    <s v="f"/>
    <s v="f"/>
    <s v="f"/>
    <s v="t"/>
    <s v="t"/>
    <s v="f"/>
    <s v="f"/>
    <s v="f"/>
    <s v="t"/>
    <m/>
    <s v="https://www.halooglasi.com/nekretnine/izdavanje-stanova/centar---kapije-vracara-id53237/5425643269298?kid=4"/>
    <s v="f"/>
    <n v="19.767441860465116"/>
  </r>
  <r>
    <n v="177"/>
    <s v="Namešten dupleks kod Vukovog spomenika - 91m2  "/>
    <s v="Stan"/>
    <n v="91"/>
    <n v="4"/>
    <x v="1"/>
    <s v="Novogradnja"/>
    <s v="Izvorno stanje"/>
    <x v="0"/>
    <x v="0"/>
    <n v="4"/>
    <n v="5"/>
    <m/>
    <m/>
    <s v="mesečno"/>
    <n v="1050"/>
    <s v="€"/>
    <x v="0"/>
    <x v="5"/>
    <s v="Vukov Spomenik"/>
    <s v="Zahumska "/>
    <x v="9"/>
    <s v="16.06.2023"/>
    <s v="f"/>
    <s v="t"/>
    <s v="f"/>
    <s v="f"/>
    <s v="f"/>
    <s v="t"/>
    <s v="f"/>
    <s v="f"/>
    <s v="t"/>
    <s v="t"/>
    <s v="f"/>
    <s v="f"/>
    <s v="t"/>
    <s v="t"/>
    <s v="t"/>
    <s v="f"/>
    <s v="f"/>
    <s v="t"/>
    <m/>
    <s v="https://www.halooglasi.com/nekretnine/izdavanje-stanova/namesten-dupleks-kod-vukovog-spomenika---91m2/5425643269431?kid=4"/>
    <s v="f"/>
    <n v="11.538461538461538"/>
  </r>
  <r>
    <n v="181"/>
    <s v="Novogradnja, veoma prostran i veliki stan "/>
    <s v="Stan"/>
    <n v="100"/>
    <n v="4"/>
    <x v="1"/>
    <s v="Novogradnja"/>
    <s v="Lux"/>
    <x v="0"/>
    <x v="6"/>
    <n v="0"/>
    <n v="6"/>
    <m/>
    <m/>
    <s v="na 3 meseca"/>
    <n v="750"/>
    <s v="€"/>
    <x v="0"/>
    <x v="9"/>
    <s v="Žarkovo"/>
    <s v="Rajka Ružića "/>
    <x v="9"/>
    <s v="16.06.2023"/>
    <s v="f"/>
    <s v="t"/>
    <s v="f"/>
    <s v="t"/>
    <s v="f"/>
    <s v="t"/>
    <s v="t"/>
    <s v="f"/>
    <s v="t"/>
    <s v="t"/>
    <s v="f"/>
    <s v="f"/>
    <s v="t"/>
    <s v="t"/>
    <s v="f"/>
    <s v="f"/>
    <s v="f"/>
    <s v="t"/>
    <m/>
    <s v="https://www.halooglasi.com/nekretnine/izdavanje-stanova/novogradnja-veoma-prostran-i-veliki-stan/5425643267897?kid=4"/>
    <s v="f"/>
    <n v="7.5"/>
  </r>
  <r>
    <n v="207"/>
    <s v="Centar - Beograd na vodi BW ID#53245 "/>
    <s v="Stan"/>
    <n v="55"/>
    <n v="2"/>
    <x v="0"/>
    <m/>
    <m/>
    <x v="0"/>
    <x v="0"/>
    <n v="3"/>
    <n v="23"/>
    <m/>
    <m/>
    <s v="mesečno"/>
    <n v="1200"/>
    <s v="€"/>
    <x v="0"/>
    <x v="0"/>
    <s v="Beograd na vodi"/>
    <s v="Hercegovačka "/>
    <x v="9"/>
    <s v="16.06.2023"/>
    <s v="f"/>
    <s v="t"/>
    <s v="f"/>
    <s v="t"/>
    <s v="f"/>
    <s v="t"/>
    <s v="f"/>
    <s v="f"/>
    <s v="f"/>
    <s v="f"/>
    <s v="f"/>
    <s v="f"/>
    <s v="t"/>
    <s v="t"/>
    <s v="f"/>
    <s v="f"/>
    <s v="f"/>
    <s v="t"/>
    <m/>
    <s v="https://www.halooglasi.com/nekretnine/izdavanje-stanova/centar---beograd-na-vodi-bw-id53245/5425643232858?kid=4"/>
    <s v="f"/>
    <n v="21.818181818181817"/>
  </r>
  <r>
    <n v="140"/>
    <s v="Duplex, 112m2, Kneza Miloša "/>
    <s v="Stan"/>
    <n v="112"/>
    <n v="3"/>
    <x v="0"/>
    <s v="Stara gradnja"/>
    <s v="Lux"/>
    <x v="0"/>
    <x v="0"/>
    <n v="5"/>
    <n v="5"/>
    <n v="150"/>
    <s v="€"/>
    <s v="mesečno"/>
    <n v="1500"/>
    <s v="€"/>
    <x v="0"/>
    <x v="0"/>
    <s v="Kneza Miloša"/>
    <m/>
    <x v="10"/>
    <s v="17.06.2023"/>
    <s v="f"/>
    <s v="t"/>
    <s v="f"/>
    <s v="f"/>
    <s v="f"/>
    <s v="t"/>
    <s v="t"/>
    <s v="f"/>
    <s v="t"/>
    <s v="f"/>
    <s v="f"/>
    <s v="f"/>
    <s v="t"/>
    <s v="t"/>
    <s v="t"/>
    <s v="f"/>
    <s v="t"/>
    <s v="t"/>
    <n v="0.5"/>
    <s v="https://www.halooglasi.com/nekretnine/izdavanje-stanova/duplex-112m2-kneza-milosa/5425643272636?kid=4"/>
    <s v="f"/>
    <n v="13.392857142857142"/>
  </r>
  <r>
    <n v="141"/>
    <s v="Centar - Savski venac ID#53259 "/>
    <s v="Stan"/>
    <n v="48"/>
    <n v="2"/>
    <x v="0"/>
    <m/>
    <m/>
    <x v="0"/>
    <x v="0"/>
    <n v="4"/>
    <n v="6"/>
    <m/>
    <m/>
    <s v="mesečno"/>
    <n v="500"/>
    <s v="€"/>
    <x v="0"/>
    <x v="0"/>
    <s v="Centar"/>
    <s v="Birčaninova "/>
    <x v="10"/>
    <s v="17.06.2023"/>
    <s v="f"/>
    <s v="t"/>
    <s v="f"/>
    <s v="t"/>
    <s v="f"/>
    <s v="t"/>
    <s v="f"/>
    <s v="f"/>
    <s v="f"/>
    <s v="f"/>
    <s v="f"/>
    <s v="f"/>
    <s v="t"/>
    <s v="t"/>
    <s v="f"/>
    <s v="f"/>
    <s v="f"/>
    <s v="t"/>
    <m/>
    <s v="https://www.halooglasi.com/nekretnine/izdavanje-stanova/centar---savski-venac-id53259/5425643270071?kid=4"/>
    <s v="f"/>
    <n v="10.416666666666666"/>
  </r>
  <r>
    <n v="142"/>
    <s v="Novi Beograd - A blok ID#53253 "/>
    <s v="Stan"/>
    <n v="114"/>
    <n v="4"/>
    <x v="0"/>
    <m/>
    <m/>
    <x v="0"/>
    <x v="0"/>
    <n v="5"/>
    <n v="7"/>
    <m/>
    <m/>
    <s v="mesečno"/>
    <n v="1750"/>
    <s v="€"/>
    <x v="0"/>
    <x v="1"/>
    <s v="Blok 67a (A blok)"/>
    <s v="Urosa Martinovica "/>
    <x v="10"/>
    <s v="17.06.2023"/>
    <s v="f"/>
    <s v="t"/>
    <s v="f"/>
    <s v="t"/>
    <s v="f"/>
    <s v="t"/>
    <s v="f"/>
    <s v="f"/>
    <s v="f"/>
    <s v="f"/>
    <s v="f"/>
    <s v="f"/>
    <s v="t"/>
    <s v="t"/>
    <s v="f"/>
    <s v="f"/>
    <s v="f"/>
    <s v="t"/>
    <m/>
    <s v="https://www.halooglasi.com/nekretnine/izdavanje-stanova/novi-beograd---a-blok-id53253/5425643270072?kid=4"/>
    <s v="f"/>
    <n v="15.350877192982455"/>
  </r>
  <r>
    <n v="143"/>
    <s v="Lux, iza Hrama 2,0 renoviran stan 43 m2, I sprat "/>
    <s v="Stan"/>
    <n v="43"/>
    <n v="2"/>
    <x v="1"/>
    <s v="Stara gradnja"/>
    <s v="Renovirano"/>
    <x v="0"/>
    <x v="2"/>
    <n v="1"/>
    <n v="3"/>
    <n v="45"/>
    <s v="€"/>
    <s v="mesečno"/>
    <n v="670"/>
    <s v="€"/>
    <x v="0"/>
    <x v="2"/>
    <s v="Hram svetog Save"/>
    <s v="Dubljanska "/>
    <x v="10"/>
    <s v="17.06.2023"/>
    <s v="f"/>
    <s v="t"/>
    <s v="t"/>
    <s v="t"/>
    <s v="f"/>
    <s v="f"/>
    <s v="f"/>
    <s v="f"/>
    <s v="t"/>
    <s v="t"/>
    <s v="f"/>
    <s v="f"/>
    <s v="t"/>
    <s v="t"/>
    <s v="t"/>
    <s v="f"/>
    <s v="f"/>
    <s v="t"/>
    <m/>
    <s v="https://www.halooglasi.com/nekretnine/izdavanje-stanova/lux-iza-hrama-2-0-renoviran-stan-43-m2-i-spra/5425643272483?kid=4"/>
    <s v="f"/>
    <n v="15.581395348837209"/>
  </r>
  <r>
    <n v="144"/>
    <s v="Novi Beograd,Lux,Arena,blok 28 "/>
    <s v="Stan"/>
    <n v="125"/>
    <n v="4.5"/>
    <x v="0"/>
    <s v="Novogradnja"/>
    <s v="Lux"/>
    <x v="0"/>
    <x v="0"/>
    <n v="4"/>
    <n v="4"/>
    <m/>
    <m/>
    <s v="mesečno"/>
    <n v="1200"/>
    <s v="€"/>
    <x v="0"/>
    <x v="1"/>
    <s v="Blok 28"/>
    <s v="Bulevar Arsenija Čarnojevića "/>
    <x v="10"/>
    <s v="17.06.2023"/>
    <s v="f"/>
    <s v="t"/>
    <s v="f"/>
    <s v="f"/>
    <s v="f"/>
    <s v="t"/>
    <s v="f"/>
    <s v="f"/>
    <s v="t"/>
    <s v="t"/>
    <s v="f"/>
    <s v="f"/>
    <s v="t"/>
    <s v="t"/>
    <s v="f"/>
    <s v="f"/>
    <s v="f"/>
    <s v="t"/>
    <n v="0.5"/>
    <s v="https://www.halooglasi.com/nekretnine/izdavanje-stanova/novi-beograd-lux-arena-blok-28/5425643194119?kid=4"/>
    <s v="f"/>
    <n v="9.6"/>
  </r>
  <r>
    <n v="145"/>
    <s v="Vračar, lux, novogradnja, garaža "/>
    <s v="Stan"/>
    <n v="69"/>
    <n v="2.5"/>
    <x v="0"/>
    <s v="Novogradnja"/>
    <s v="Lux"/>
    <x v="0"/>
    <x v="0"/>
    <n v="3"/>
    <n v="6"/>
    <m/>
    <m/>
    <s v="mesečno"/>
    <n v="999"/>
    <s v="€"/>
    <x v="0"/>
    <x v="2"/>
    <s v="Kalenić pijaca"/>
    <s v="Kičevska "/>
    <x v="10"/>
    <s v="17.06.2023"/>
    <s v="f"/>
    <s v="t"/>
    <s v="f"/>
    <s v="t"/>
    <s v="f"/>
    <s v="t"/>
    <s v="f"/>
    <s v="f"/>
    <s v="t"/>
    <s v="t"/>
    <s v="f"/>
    <s v="f"/>
    <s v="t"/>
    <s v="t"/>
    <s v="t"/>
    <s v="f"/>
    <s v="f"/>
    <s v="t"/>
    <m/>
    <s v="https://www.halooglasi.com/nekretnine/izdavanje-stanova/vracar-lux-novogradnja-garaza/5425643029552?kid=4"/>
    <s v="f"/>
    <n v="14.478260869565217"/>
  </r>
  <r>
    <n v="146"/>
    <s v="Novi Beograd - The one ID#53204 "/>
    <s v="Stan"/>
    <n v="50"/>
    <n v="2"/>
    <x v="0"/>
    <m/>
    <m/>
    <x v="0"/>
    <x v="0"/>
    <n v="3"/>
    <n v="6"/>
    <m/>
    <m/>
    <s v="mesečno"/>
    <n v="900"/>
    <s v="€"/>
    <x v="0"/>
    <x v="1"/>
    <s v="Blok 64"/>
    <s v="Omladinskih brigada "/>
    <x v="10"/>
    <s v="17.06.2023"/>
    <s v="f"/>
    <s v="t"/>
    <s v="f"/>
    <s v="t"/>
    <s v="f"/>
    <s v="t"/>
    <s v="f"/>
    <s v="f"/>
    <s v="f"/>
    <s v="f"/>
    <s v="f"/>
    <s v="f"/>
    <s v="t"/>
    <s v="t"/>
    <s v="f"/>
    <s v="f"/>
    <s v="f"/>
    <s v="t"/>
    <m/>
    <s v="https://www.halooglasi.com/nekretnine/izdavanje-stanova/novi-beograd---the-one-id53204/5425643263669?kid=4"/>
    <s v="f"/>
    <n v="18"/>
  </r>
  <r>
    <n v="147"/>
    <s v="Garsonjera "/>
    <s v="Stan"/>
    <n v="32"/>
    <n v="1"/>
    <x v="1"/>
    <s v="Novogradnja"/>
    <s v="Lux"/>
    <x v="0"/>
    <x v="2"/>
    <n v="0"/>
    <n v="8"/>
    <n v="15"/>
    <s v="€"/>
    <s v="mesečno"/>
    <n v="300"/>
    <s v="€"/>
    <x v="0"/>
    <x v="4"/>
    <s v="Vojvode Vlahovića"/>
    <s v="Miljana Miljanića "/>
    <x v="10"/>
    <s v="17.06.2023"/>
    <s v="f"/>
    <s v="t"/>
    <s v="f"/>
    <s v="t"/>
    <s v="f"/>
    <s v="t"/>
    <s v="f"/>
    <s v="f"/>
    <s v="f"/>
    <s v="f"/>
    <s v="f"/>
    <s v="f"/>
    <s v="f"/>
    <s v="f"/>
    <s v="t"/>
    <s v="f"/>
    <s v="f"/>
    <s v="t"/>
    <m/>
    <s v="https://www.halooglasi.com/nekretnine/izdavanje-stanova/garsonjera/5425643273868"/>
    <s v="f"/>
    <n v="9.375"/>
  </r>
  <r>
    <n v="149"/>
    <s v="Lux sa dvorištem/Senjak "/>
    <s v="Stan"/>
    <n v="164"/>
    <n v="4"/>
    <x v="1"/>
    <s v="Novogradnja"/>
    <s v="Renovirano"/>
    <x v="1"/>
    <x v="4"/>
    <n v="0.5"/>
    <n v="3"/>
    <m/>
    <m/>
    <s v="mesečno"/>
    <n v="2500"/>
    <s v="€"/>
    <x v="0"/>
    <x v="0"/>
    <s v="Senjak"/>
    <s v="Vojislava Vučkovića "/>
    <x v="10"/>
    <s v="17.06.2023"/>
    <s v="f"/>
    <s v="t"/>
    <s v="t"/>
    <s v="t"/>
    <s v="f"/>
    <s v="t"/>
    <s v="f"/>
    <s v="t"/>
    <s v="t"/>
    <s v="f"/>
    <s v="f"/>
    <s v="t"/>
    <s v="t"/>
    <s v="t"/>
    <s v="t"/>
    <s v="f"/>
    <s v="t"/>
    <s v="t"/>
    <m/>
    <s v="https://www.halooglasi.com/nekretnine/izdavanje-stanova/lux-sa-dvoristemsenjak/5425643270563?kid=4"/>
    <s v="f"/>
    <n v="15.24390243902439"/>
  </r>
  <r>
    <n v="150"/>
    <s v="Belvil - Lux sa garazom (podzemna) "/>
    <s v="Stan"/>
    <n v="61"/>
    <n v="2"/>
    <x v="1"/>
    <s v="Novogradnja"/>
    <s v="Lux"/>
    <x v="0"/>
    <x v="0"/>
    <n v="3"/>
    <n v="10"/>
    <m/>
    <m/>
    <s v="mesečno"/>
    <n v="1000"/>
    <s v="€"/>
    <x v="0"/>
    <x v="1"/>
    <s v="Blok 67 (Belvil)"/>
    <s v="Jurija Gagarina "/>
    <x v="10"/>
    <s v="17.06.2023"/>
    <s v="t"/>
    <s v="t"/>
    <s v="f"/>
    <s v="t"/>
    <s v="f"/>
    <s v="t"/>
    <s v="f"/>
    <s v="f"/>
    <s v="t"/>
    <s v="f"/>
    <s v="f"/>
    <s v="f"/>
    <s v="t"/>
    <s v="t"/>
    <s v="t"/>
    <s v="f"/>
    <s v="t"/>
    <s v="t"/>
    <m/>
    <s v="https://www.halooglasi.com/nekretnine/izdavanje-stanova/belvil---lux-sa-garazom-podzemna/5425643271068?kid=4"/>
    <s v="f"/>
    <n v="16.393442622950818"/>
  </r>
  <r>
    <n v="151"/>
    <s v="Stan na Limanu 1  "/>
    <s v="Stan"/>
    <n v="40"/>
    <n v="1"/>
    <x v="1"/>
    <s v="Stara gradnja"/>
    <s v="Renovirano"/>
    <x v="0"/>
    <x v="0"/>
    <n v="2"/>
    <n v="5"/>
    <n v="65"/>
    <s v="€"/>
    <s v="mesečno"/>
    <n v="230"/>
    <s v="€"/>
    <x v="1"/>
    <x v="8"/>
    <s v="Liman 1"/>
    <s v="Fruškogorska 47 "/>
    <x v="10"/>
    <s v="17.06.2023"/>
    <s v="f"/>
    <s v="f"/>
    <s v="f"/>
    <s v="f"/>
    <s v="f"/>
    <s v="f"/>
    <s v="f"/>
    <s v="f"/>
    <s v="f"/>
    <s v="f"/>
    <s v="f"/>
    <s v="f"/>
    <s v="f"/>
    <s v="f"/>
    <s v="f"/>
    <s v="f"/>
    <s v="f"/>
    <s v="t"/>
    <m/>
    <s v="https://www.halooglasi.com/nekretnine/izdavanje-stanova/stan-na-limanu-1/5425636642413?kid=4"/>
    <s v="f"/>
    <n v="5.75"/>
  </r>
  <r>
    <n v="152"/>
    <s v="Beograd Vozdovac sa rezijama (2,5 Stan 64 m2)  "/>
    <s v="Stan"/>
    <n v="68"/>
    <n v="2.5"/>
    <x v="1"/>
    <s v="Stara gradnja"/>
    <s v="Renovirano"/>
    <x v="0"/>
    <x v="0"/>
    <n v="7"/>
    <n v="12"/>
    <m/>
    <m/>
    <s v="mesečno"/>
    <n v="800"/>
    <s v="€"/>
    <x v="0"/>
    <x v="4"/>
    <s v="Braće Jerković"/>
    <s v="Braće Jerković "/>
    <x v="10"/>
    <s v="17.06.2023"/>
    <s v="t"/>
    <s v="t"/>
    <s v="f"/>
    <s v="t"/>
    <s v="f"/>
    <s v="t"/>
    <s v="f"/>
    <s v="f"/>
    <s v="t"/>
    <s v="t"/>
    <s v="f"/>
    <s v="f"/>
    <s v="t"/>
    <s v="t"/>
    <s v="t"/>
    <s v="t"/>
    <s v="t"/>
    <s v="t"/>
    <m/>
    <s v="https://www.halooglasi.com/nekretnine/izdavanje-stanova/beograd-vozdovac-sa-rezijama-2-5-stan-64-m2/5425642478970?kid=4"/>
    <s v="f"/>
    <n v="11.764705882352942"/>
  </r>
  <r>
    <n v="153"/>
    <s v="Novi Dorćol "/>
    <s v="Stan"/>
    <n v="48"/>
    <n v="2"/>
    <x v="0"/>
    <s v="Novogradnja"/>
    <m/>
    <x v="0"/>
    <x v="2"/>
    <n v="4"/>
    <n v="7"/>
    <m/>
    <m/>
    <s v="mesečno"/>
    <n v="1500"/>
    <s v="€"/>
    <x v="0"/>
    <x v="7"/>
    <s v="Dorćol"/>
    <s v="Venizelosova "/>
    <x v="10"/>
    <s v="17.06.2023"/>
    <s v="f"/>
    <s v="t"/>
    <s v="f"/>
    <s v="t"/>
    <s v="f"/>
    <s v="t"/>
    <s v="f"/>
    <s v="f"/>
    <s v="t"/>
    <s v="t"/>
    <s v="f"/>
    <s v="f"/>
    <s v="t"/>
    <s v="t"/>
    <s v="t"/>
    <s v="f"/>
    <s v="f"/>
    <s v="t"/>
    <n v="0.5"/>
    <s v="https://www.halooglasi.com/nekretnine/izdavanje-stanova/novi-dorcol/5425636906765?kid=4"/>
    <s v="f"/>
    <n v="31.25"/>
  </r>
  <r>
    <n v="154"/>
    <s v="The One, 3.0 prazan, izdaje se pravnom licu ID#715 "/>
    <s v="Stan"/>
    <n v="81"/>
    <n v="3"/>
    <x v="0"/>
    <s v="Novogradnja"/>
    <s v="Lux"/>
    <x v="2"/>
    <x v="0"/>
    <n v="4"/>
    <n v="6"/>
    <m/>
    <m/>
    <s v="mesečno"/>
    <n v="1200"/>
    <s v="€"/>
    <x v="0"/>
    <x v="1"/>
    <s v="Blok 65"/>
    <s v="Omladinskih brigada "/>
    <x v="10"/>
    <s v="17.06.2023"/>
    <s v="f"/>
    <s v="t"/>
    <s v="f"/>
    <s v="t"/>
    <s v="f"/>
    <s v="t"/>
    <s v="f"/>
    <s v="f"/>
    <s v="f"/>
    <s v="f"/>
    <s v="f"/>
    <s v="f"/>
    <s v="t"/>
    <s v="t"/>
    <s v="f"/>
    <s v="f"/>
    <s v="f"/>
    <s v="t"/>
    <m/>
    <s v="https://www.halooglasi.com/nekretnine/izdavanje-stanova/the-one-3-0-prazan-izdaje-se-pravnom-licu-id7/5425643270023?kid=4"/>
    <s v="f"/>
    <n v="14.814814814814815"/>
  </r>
  <r>
    <n v="155"/>
    <s v="Garsonjera Kneževac 43m2 "/>
    <s v="Stan"/>
    <n v="43"/>
    <n v="0.5"/>
    <x v="1"/>
    <s v="Stara gradnja"/>
    <s v="Renovirano"/>
    <x v="0"/>
    <x v="2"/>
    <n v="0"/>
    <n v="2"/>
    <m/>
    <m/>
    <s v="mesečno"/>
    <n v="250"/>
    <s v="€"/>
    <x v="0"/>
    <x v="11"/>
    <s v="Kneževac"/>
    <s v="Dimitrija Konjovića "/>
    <x v="10"/>
    <s v="17.06.2023"/>
    <s v="t"/>
    <s v="t"/>
    <s v="f"/>
    <s v="f"/>
    <s v="f"/>
    <s v="f"/>
    <s v="t"/>
    <s v="f"/>
    <s v="f"/>
    <s v="f"/>
    <s v="f"/>
    <s v="f"/>
    <s v="t"/>
    <s v="t"/>
    <s v="f"/>
    <s v="f"/>
    <s v="f"/>
    <s v="t"/>
    <m/>
    <s v="https://www.halooglasi.com/nekretnine/izdavanje-stanova/garsonjera-knezevac-43m2/5425642695829?kid=4"/>
    <s v="f"/>
    <n v="5.8139534883720927"/>
  </r>
  <r>
    <n v="156"/>
    <s v="Lux stan na Topličinom Vencu "/>
    <s v="Stan"/>
    <n v="63"/>
    <n v="3"/>
    <x v="0"/>
    <s v="Stara gradnja"/>
    <s v="Lux"/>
    <x v="0"/>
    <x v="0"/>
    <n v="3"/>
    <n v="5"/>
    <m/>
    <m/>
    <s v="mesečno"/>
    <n v="1500"/>
    <s v="€"/>
    <x v="0"/>
    <x v="7"/>
    <s v="Topličin venac"/>
    <m/>
    <x v="10"/>
    <s v="17.06.2023"/>
    <s v="f"/>
    <s v="t"/>
    <s v="f"/>
    <s v="t"/>
    <s v="f"/>
    <s v="t"/>
    <s v="t"/>
    <s v="f"/>
    <s v="t"/>
    <s v="f"/>
    <s v="f"/>
    <s v="f"/>
    <s v="t"/>
    <s v="t"/>
    <s v="t"/>
    <s v="f"/>
    <s v="t"/>
    <s v="t"/>
    <n v="0.5"/>
    <s v="https://www.halooglasi.com/nekretnine/izdavanje-stanova/lux-stan-na-toplicinom-vencu/5425643271820?kid=4"/>
    <s v="f"/>
    <n v="23.80952380952381"/>
  </r>
  <r>
    <n v="157"/>
    <s v="Izdajem jednosoban namešten stan na Konjarniku "/>
    <s v="Stan"/>
    <n v="40"/>
    <n v="1"/>
    <x v="1"/>
    <s v="Stara gradnja"/>
    <s v="Renovirano"/>
    <x v="0"/>
    <x v="0"/>
    <n v="9"/>
    <n v="12"/>
    <n v="60"/>
    <s v="€"/>
    <s v="mesečno"/>
    <n v="299"/>
    <s v="€"/>
    <x v="0"/>
    <x v="5"/>
    <s v="Konjarnik"/>
    <s v="Olge Alkalaj 9 "/>
    <x v="10"/>
    <s v="17.06.2023"/>
    <s v="f"/>
    <s v="t"/>
    <s v="f"/>
    <s v="f"/>
    <s v="f"/>
    <s v="t"/>
    <s v="f"/>
    <s v="t"/>
    <s v="f"/>
    <s v="f"/>
    <s v="f"/>
    <s v="f"/>
    <s v="t"/>
    <s v="t"/>
    <s v="f"/>
    <s v="f"/>
    <s v="f"/>
    <s v="t"/>
    <m/>
    <s v="https://www.halooglasi.com/nekretnine/izdavanje-stanova/izdajem-jednosoban-namesten-stan-na-konjarnik/5425643200613?kid=4"/>
    <s v="f"/>
    <n v="7.4749999999999996"/>
  </r>
  <r>
    <n v="159"/>
    <s v="Centar - Beograd na vodi BW ID#53247 "/>
    <s v="Stan"/>
    <n v="70"/>
    <n v="3"/>
    <x v="0"/>
    <m/>
    <m/>
    <x v="0"/>
    <x v="0"/>
    <n v="3"/>
    <n v="17"/>
    <m/>
    <m/>
    <s v="mesečno"/>
    <n v="1400"/>
    <s v="€"/>
    <x v="0"/>
    <x v="0"/>
    <s v="Beograd na vodi"/>
    <s v="Bulevar Vudroa Vilsona "/>
    <x v="10"/>
    <s v="17.06.2023"/>
    <s v="f"/>
    <s v="t"/>
    <s v="f"/>
    <s v="t"/>
    <s v="f"/>
    <s v="t"/>
    <s v="f"/>
    <s v="f"/>
    <s v="f"/>
    <s v="f"/>
    <s v="f"/>
    <s v="f"/>
    <s v="t"/>
    <s v="t"/>
    <s v="f"/>
    <s v="f"/>
    <s v="f"/>
    <s v="t"/>
    <m/>
    <s v="https://www.halooglasi.com/nekretnine/izdavanje-stanova/centar---beograd-na-vodi-bw-id53247/5425643270061?kid=4"/>
    <s v="f"/>
    <n v="20"/>
  </r>
  <r>
    <n v="160"/>
    <s v="Zemun - Gornji grad ID#53238 "/>
    <s v="Stan"/>
    <n v="40"/>
    <n v="1"/>
    <x v="0"/>
    <m/>
    <m/>
    <x v="0"/>
    <x v="0"/>
    <n v="0.5"/>
    <n v="6"/>
    <m/>
    <m/>
    <s v="mesečno"/>
    <n v="400"/>
    <s v="€"/>
    <x v="0"/>
    <x v="3"/>
    <s v="Gornji grad"/>
    <s v="Dunavskih virova "/>
    <x v="10"/>
    <s v="17.06.2023"/>
    <s v="f"/>
    <s v="t"/>
    <s v="f"/>
    <s v="t"/>
    <s v="f"/>
    <s v="t"/>
    <s v="f"/>
    <s v="f"/>
    <s v="f"/>
    <s v="f"/>
    <s v="f"/>
    <s v="f"/>
    <s v="t"/>
    <s v="t"/>
    <s v="f"/>
    <s v="f"/>
    <s v="f"/>
    <s v="t"/>
    <m/>
    <s v="https://www.halooglasi.com/nekretnine/izdavanje-stanova/zemun---gornji-grad-id53238/5425643270007?kid=4"/>
    <s v="f"/>
    <n v="10"/>
  </r>
  <r>
    <n v="178"/>
    <s v="Trosoban stan, Zemun  "/>
    <s v="Stan"/>
    <n v="93"/>
    <n v="3"/>
    <x v="1"/>
    <s v="Novogradnja"/>
    <s v="Lux"/>
    <x v="0"/>
    <x v="2"/>
    <n v="1"/>
    <n v="2"/>
    <n v="50"/>
    <s v="€"/>
    <s v="mesečno"/>
    <n v="850"/>
    <s v="€"/>
    <x v="0"/>
    <x v="3"/>
    <s v="Gornji grad"/>
    <s v="Rade Končara "/>
    <x v="10"/>
    <s v="17.06.2023"/>
    <s v="f"/>
    <s v="t"/>
    <s v="f"/>
    <s v="t"/>
    <s v="f"/>
    <s v="f"/>
    <s v="t"/>
    <s v="f"/>
    <s v="t"/>
    <s v="t"/>
    <s v="f"/>
    <s v="t"/>
    <s v="f"/>
    <s v="t"/>
    <s v="f"/>
    <s v="f"/>
    <s v="f"/>
    <s v="t"/>
    <m/>
    <s v="https://www.halooglasi.com/nekretnine/izdavanje-stanova/trosoban-stan-zemun/5425643271009?kid=4"/>
    <s v="t"/>
    <n v="9.1397849462365599"/>
  </r>
  <r>
    <n v="179"/>
    <s v="Ugao Đevđelijske i Tršćanske. pet friendly "/>
    <s v="Stan"/>
    <n v="30"/>
    <n v="1"/>
    <x v="0"/>
    <m/>
    <s v="Renovirano"/>
    <x v="0"/>
    <x v="2"/>
    <n v="0"/>
    <m/>
    <m/>
    <m/>
    <s v="mesečno"/>
    <n v="280"/>
    <s v="€"/>
    <x v="0"/>
    <x v="5"/>
    <s v="Đeram pijaca"/>
    <s v="Đevđelijska "/>
    <x v="10"/>
    <s v="17.06.2023"/>
    <s v="f"/>
    <s v="t"/>
    <s v="f"/>
    <s v="t"/>
    <s v="f"/>
    <s v="f"/>
    <s v="f"/>
    <s v="f"/>
    <s v="t"/>
    <s v="f"/>
    <s v="f"/>
    <s v="t"/>
    <s v="t"/>
    <s v="t"/>
    <s v="f"/>
    <s v="f"/>
    <s v="f"/>
    <s v="t"/>
    <n v="0.5"/>
    <s v="https://www.halooglasi.com/nekretnine/izdavanje-stanova/ugao-djevdjelijske-i-trscanske-pet-friendly/5425643271040?kid=4"/>
    <s v="f"/>
    <n v="9.3333333333333339"/>
  </r>
  <r>
    <n v="121"/>
    <s v="Dvosoban lux stan 55m2 u Kneza Miloša Residence "/>
    <s v="Stan"/>
    <n v="55"/>
    <n v="2"/>
    <x v="1"/>
    <s v="Novogradnja"/>
    <s v="Lux"/>
    <x v="0"/>
    <x v="0"/>
    <n v="1"/>
    <n v="6"/>
    <n v="150"/>
    <s v="€"/>
    <s v="mesečno"/>
    <n v="1400"/>
    <s v="€"/>
    <x v="0"/>
    <x v="0"/>
    <s v="Kneza Miloša"/>
    <s v="Kneza Miloša "/>
    <x v="11"/>
    <s v="18.06.2023"/>
    <s v="f"/>
    <s v="t"/>
    <s v="f"/>
    <s v="t"/>
    <s v="t"/>
    <s v="t"/>
    <s v="t"/>
    <s v="t"/>
    <s v="t"/>
    <s v="t"/>
    <s v="f"/>
    <s v="f"/>
    <s v="t"/>
    <s v="t"/>
    <s v="t"/>
    <s v="f"/>
    <s v="t"/>
    <s v="t"/>
    <m/>
    <s v="https://www.halooglasi.com/nekretnine/izdavanje-stanova/dvosoban-lux-stan-55m2-u-kneza-milosa-residen/5425636701327?kid=4"/>
    <s v="f"/>
    <n v="25.454545454545453"/>
  </r>
  <r>
    <n v="130"/>
    <s v="Izdajem luksuzan Salonac kompletno renoviran "/>
    <s v="Stan"/>
    <n v="115"/>
    <n v="4"/>
    <x v="1"/>
    <s v="Stara gradnja"/>
    <s v="Lux"/>
    <x v="0"/>
    <x v="0"/>
    <n v="5"/>
    <n v="6"/>
    <n v="150"/>
    <s v="€"/>
    <s v="mesečno"/>
    <n v="2990"/>
    <s v="€"/>
    <x v="0"/>
    <x v="7"/>
    <s v="Knez Mihailova"/>
    <s v="Maršala Birjuzova "/>
    <x v="11"/>
    <s v="18.06.2023"/>
    <s v="f"/>
    <s v="t"/>
    <s v="t"/>
    <s v="t"/>
    <s v="t"/>
    <s v="t"/>
    <s v="t"/>
    <s v="t"/>
    <s v="t"/>
    <s v="t"/>
    <s v="f"/>
    <s v="f"/>
    <s v="t"/>
    <s v="t"/>
    <s v="f"/>
    <s v="f"/>
    <s v="f"/>
    <s v="t"/>
    <m/>
    <s v="https://www.halooglasi.com/nekretnine/izdavanje-stanova/izdajem-luksuzan-salonac-kompletno-renoviran/5425642685926?kid=4"/>
    <s v="f"/>
    <n v="26"/>
  </r>
  <r>
    <n v="131"/>
    <s v="Lux opremljen sa garažom u ceni "/>
    <s v="Stan"/>
    <n v="65"/>
    <n v="2"/>
    <x v="0"/>
    <s v="Novogradnja"/>
    <s v="Lux"/>
    <x v="0"/>
    <x v="2"/>
    <n v="3"/>
    <n v="7"/>
    <m/>
    <m/>
    <s v="mesečno"/>
    <n v="800"/>
    <s v="€"/>
    <x v="0"/>
    <x v="7"/>
    <s v="Dorćol"/>
    <s v="Hercega Stjepana "/>
    <x v="11"/>
    <s v="18.06.2023"/>
    <s v="f"/>
    <s v="t"/>
    <s v="f"/>
    <s v="f"/>
    <s v="f"/>
    <s v="t"/>
    <s v="f"/>
    <s v="f"/>
    <s v="t"/>
    <s v="t"/>
    <s v="f"/>
    <s v="f"/>
    <s v="t"/>
    <s v="t"/>
    <s v="f"/>
    <s v="f"/>
    <s v="f"/>
    <s v="t"/>
    <n v="0.5"/>
    <s v="https://www.halooglasi.com/nekretnine/izdavanje-stanova/lux-opremljen-sa-garazom-u-ceni/5425643274271?kid=4"/>
    <s v="f"/>
    <n v="12.307692307692308"/>
  </r>
  <r>
    <n v="132"/>
    <s v="Novi Beograd - Dr Ivana Ribara ID#52784 "/>
    <s v="Stan"/>
    <n v="69"/>
    <n v="2"/>
    <x v="0"/>
    <m/>
    <m/>
    <x v="2"/>
    <x v="0"/>
    <n v="0.5"/>
    <n v="6"/>
    <m/>
    <m/>
    <s v="mesečno"/>
    <n v="400"/>
    <s v="€"/>
    <x v="0"/>
    <x v="1"/>
    <s v="Blok 45 (TC Enjub)"/>
    <s v="Mileve Marić Ajnštajn "/>
    <x v="11"/>
    <s v="18.06.2023"/>
    <s v="f"/>
    <s v="t"/>
    <s v="f"/>
    <s v="t"/>
    <s v="f"/>
    <s v="t"/>
    <s v="f"/>
    <s v="f"/>
    <s v="f"/>
    <s v="f"/>
    <s v="f"/>
    <s v="f"/>
    <s v="t"/>
    <s v="t"/>
    <s v="f"/>
    <s v="f"/>
    <s v="f"/>
    <s v="t"/>
    <m/>
    <s v="https://www.halooglasi.com/nekretnine/izdavanje-stanova/novi-beograd---dr-ivana-ribara-id52784/5425643206577?kid=4"/>
    <s v="f"/>
    <n v="5.7971014492753623"/>
  </r>
  <r>
    <n v="133"/>
    <s v="Lux stan u najlepsem delu Vracara "/>
    <s v="Stan"/>
    <n v="220"/>
    <n v="4"/>
    <x v="1"/>
    <s v="Novogradnja"/>
    <s v="Lux"/>
    <x v="0"/>
    <x v="0"/>
    <n v="3"/>
    <n v="5"/>
    <m/>
    <m/>
    <s v="mesečno"/>
    <n v="2700"/>
    <s v="€"/>
    <x v="0"/>
    <x v="2"/>
    <s v="Krunski venac"/>
    <s v="Kneginje Zorke "/>
    <x v="11"/>
    <s v="18.06.2023"/>
    <s v="f"/>
    <s v="f"/>
    <s v="f"/>
    <s v="f"/>
    <s v="f"/>
    <s v="f"/>
    <s v="f"/>
    <s v="f"/>
    <s v="f"/>
    <s v="f"/>
    <s v="f"/>
    <s v="f"/>
    <s v="f"/>
    <s v="f"/>
    <s v="f"/>
    <s v="f"/>
    <s v="f"/>
    <s v="t"/>
    <m/>
    <s v="https://www.halooglasi.com/nekretnine/izdavanje-stanova/lux-stan-u-najlepsem-delu-vracara/5425643275279?kid=4"/>
    <s v="f"/>
    <n v="12.272727272727273"/>
  </r>
  <r>
    <n v="134"/>
    <s v="Blok 65, Zepterra 58 m2, Novo, Lux, Garaža "/>
    <s v="Stan"/>
    <n v="58"/>
    <n v="2"/>
    <x v="0"/>
    <s v="Novogradnja"/>
    <s v="Lux"/>
    <x v="0"/>
    <x v="2"/>
    <n v="5"/>
    <n v="7"/>
    <m/>
    <m/>
    <s v="mesečno"/>
    <n v="1000"/>
    <s v="€"/>
    <x v="0"/>
    <x v="1"/>
    <s v="Blok 65"/>
    <s v="Tadije Sondermajera "/>
    <x v="11"/>
    <s v="18.06.2023"/>
    <s v="f"/>
    <s v="t"/>
    <s v="f"/>
    <s v="f"/>
    <s v="f"/>
    <s v="t"/>
    <s v="f"/>
    <s v="f"/>
    <s v="t"/>
    <s v="t"/>
    <s v="f"/>
    <s v="f"/>
    <s v="f"/>
    <s v="t"/>
    <s v="f"/>
    <s v="f"/>
    <s v="f"/>
    <s v="t"/>
    <m/>
    <s v="https://www.halooglasi.com/nekretnine/izdavanje-stanova/blok-65-zepterra-58-m2-novo-lux-garaza/5425642877083?kid=4"/>
    <s v="f"/>
    <n v="17.241379310344829"/>
  </r>
  <r>
    <n v="135"/>
    <s v="Nov,2.0,Zepterra 60 m2,Lux Komplet Namešten,Garaža "/>
    <s v="Stan"/>
    <n v="60"/>
    <n v="2"/>
    <x v="0"/>
    <s v="Novogradnja"/>
    <s v="Lux"/>
    <x v="0"/>
    <x v="0"/>
    <n v="1"/>
    <n v="7"/>
    <m/>
    <m/>
    <s v="mesečno"/>
    <n v="1100"/>
    <s v="€"/>
    <x v="0"/>
    <x v="1"/>
    <s v="Blok 65"/>
    <s v="Tadije Sondermajera "/>
    <x v="11"/>
    <s v="18.06.2023"/>
    <s v="f"/>
    <s v="t"/>
    <s v="f"/>
    <s v="f"/>
    <s v="f"/>
    <s v="t"/>
    <s v="f"/>
    <s v="f"/>
    <s v="t"/>
    <s v="t"/>
    <s v="t"/>
    <s v="f"/>
    <s v="t"/>
    <s v="t"/>
    <s v="f"/>
    <s v="f"/>
    <s v="f"/>
    <s v="t"/>
    <m/>
    <s v="https://www.halooglasi.com/nekretnine/izdavanje-stanova/nov-2-0-zepterra-60-m2-lux-komplet-namesten-g/5425643276466?kid=4"/>
    <s v="f"/>
    <n v="18.333333333333332"/>
  </r>
  <r>
    <n v="136"/>
    <s v="1,0  Namešten, novo  "/>
    <s v="Stan"/>
    <n v="30"/>
    <n v="1"/>
    <x v="1"/>
    <s v="Novogradnja"/>
    <s v="Izvorno stanje"/>
    <x v="0"/>
    <x v="3"/>
    <n v="3"/>
    <n v="3"/>
    <m/>
    <m/>
    <s v="mesečno"/>
    <n v="350"/>
    <s v="€"/>
    <x v="0"/>
    <x v="3"/>
    <s v="Prvomajska"/>
    <s v="Živka Petrovića 5 "/>
    <x v="11"/>
    <s v="18.06.2023"/>
    <s v="t"/>
    <s v="t"/>
    <s v="f"/>
    <s v="f"/>
    <s v="f"/>
    <s v="f"/>
    <s v="f"/>
    <s v="f"/>
    <s v="t"/>
    <s v="t"/>
    <s v="f"/>
    <s v="f"/>
    <s v="t"/>
    <s v="t"/>
    <s v="t"/>
    <s v="f"/>
    <s v="f"/>
    <s v="t"/>
    <m/>
    <s v="https://www.halooglasi.com/nekretnine/izdavanje-stanova/1-0-namesten-novo/5425643277190?kid=4"/>
    <s v="f"/>
    <n v="11.666666666666666"/>
  </r>
  <r>
    <n v="137"/>
    <s v="Stan Belgrade waterfront "/>
    <s v="Stan"/>
    <n v="35"/>
    <n v="1"/>
    <x v="1"/>
    <s v="Novogradnja"/>
    <s v="Lux"/>
    <x v="0"/>
    <x v="0"/>
    <n v="5"/>
    <n v="20"/>
    <n v="100"/>
    <s v="€"/>
    <s v="mesečno"/>
    <n v="1000"/>
    <s v="€"/>
    <x v="0"/>
    <x v="0"/>
    <s v="Beograd na vodi"/>
    <s v="Bulevar Vudroa Vilsona "/>
    <x v="11"/>
    <s v="18.06.2023"/>
    <s v="f"/>
    <s v="t"/>
    <s v="f"/>
    <s v="t"/>
    <s v="f"/>
    <s v="t"/>
    <s v="t"/>
    <s v="t"/>
    <s v="t"/>
    <s v="t"/>
    <s v="f"/>
    <s v="f"/>
    <s v="t"/>
    <s v="t"/>
    <s v="f"/>
    <s v="f"/>
    <s v="t"/>
    <s v="f"/>
    <m/>
    <s v="https://www.halooglasi.com/nekretnine/izdavanje-stanova/stan-belgrade-waterfront/5425643205968?kid=4"/>
    <s v="f"/>
    <n v="28.571428571428573"/>
  </r>
  <r>
    <n v="138"/>
    <s v="Namešten jednoiposobni stan na odličnoj lokaciji "/>
    <s v="Stan"/>
    <n v="38"/>
    <n v="1.5"/>
    <x v="1"/>
    <s v="Stara gradnja"/>
    <s v="Renovirano"/>
    <x v="0"/>
    <x v="0"/>
    <n v="-0.5"/>
    <n v="8"/>
    <n v="90"/>
    <s v="€"/>
    <s v="mesečno"/>
    <n v="180"/>
    <s v="€"/>
    <x v="0"/>
    <x v="4"/>
    <s v="Dušanovac"/>
    <s v="Kaljevačka "/>
    <x v="11"/>
    <s v="18.06.2023"/>
    <s v="f"/>
    <s v="t"/>
    <s v="f"/>
    <s v="f"/>
    <s v="f"/>
    <s v="t"/>
    <s v="t"/>
    <s v="f"/>
    <s v="t"/>
    <s v="f"/>
    <s v="f"/>
    <s v="f"/>
    <s v="t"/>
    <s v="t"/>
    <s v="f"/>
    <s v="f"/>
    <s v="f"/>
    <s v="t"/>
    <m/>
    <s v="https://www.halooglasi.com/nekretnine/izdavanje-stanova/namesten-jednoiposobni-stan-na-odlicnoj-lokac/5425642843735?kid=4"/>
    <s v="f"/>
    <n v="4.7368421052631575"/>
  </r>
  <r>
    <n v="43"/>
    <s v="Kompletno renoviran komforan stan "/>
    <s v="Stan"/>
    <n v="40"/>
    <n v="1.5"/>
    <x v="1"/>
    <s v="Stara gradnja"/>
    <s v="Renovirano"/>
    <x v="1"/>
    <x v="6"/>
    <n v="2"/>
    <n v="2"/>
    <m/>
    <m/>
    <s v="mesečno"/>
    <n v="350"/>
    <s v="€"/>
    <x v="0"/>
    <x v="6"/>
    <s v="Višnjička Banja"/>
    <s v="Dunavski breg "/>
    <x v="12"/>
    <s v="19.06.2023"/>
    <s v="t"/>
    <s v="t"/>
    <s v="f"/>
    <s v="f"/>
    <s v="f"/>
    <s v="f"/>
    <s v="t"/>
    <s v="f"/>
    <s v="f"/>
    <s v="f"/>
    <s v="f"/>
    <s v="f"/>
    <s v="t"/>
    <s v="t"/>
    <s v="t"/>
    <s v="f"/>
    <s v="f"/>
    <s v="t"/>
    <m/>
    <s v="https://www.halooglasi.com/nekretnine/izdavanje-stanova/kompletno-renoviran-komforan-stan/5425642780054?kid=4"/>
    <s v="f"/>
    <n v="8.75"/>
  </r>
  <r>
    <n v="44"/>
    <s v="Stan za izdavanje Kalenić pijaca ID#610880 "/>
    <s v="Stan"/>
    <n v="55"/>
    <n v="2"/>
    <x v="0"/>
    <s v="Stara gradnja"/>
    <m/>
    <x v="0"/>
    <x v="0"/>
    <n v="3"/>
    <n v="4"/>
    <m/>
    <m/>
    <s v="mesečno"/>
    <n v="550"/>
    <s v="€"/>
    <x v="0"/>
    <x v="2"/>
    <s v="Kalenić pijaca"/>
    <s v="Hadži-Đerina "/>
    <x v="12"/>
    <s v="19.06.2023"/>
    <s v="f"/>
    <s v="t"/>
    <s v="f"/>
    <s v="t"/>
    <s v="f"/>
    <s v="t"/>
    <s v="f"/>
    <s v="f"/>
    <s v="t"/>
    <s v="f"/>
    <s v="f"/>
    <s v="f"/>
    <s v="t"/>
    <s v="f"/>
    <s v="f"/>
    <s v="f"/>
    <s v="f"/>
    <s v="t"/>
    <m/>
    <s v="https://www.halooglasi.com/nekretnine/izdavanje-stanova/stan-za-izdavanje-kalenic-pijaca-id610880/5425643280883?kid=4"/>
    <s v="f"/>
    <n v="10"/>
  </r>
  <r>
    <n v="45"/>
    <s v="Exing home 65-garaza "/>
    <s v="Stan"/>
    <n v="45"/>
    <n v="1.5"/>
    <x v="0"/>
    <s v="Novogradnja"/>
    <s v="Lux"/>
    <x v="0"/>
    <x v="0"/>
    <n v="3"/>
    <n v="6"/>
    <m/>
    <m/>
    <s v="mesečno"/>
    <n v="800"/>
    <s v="€"/>
    <x v="0"/>
    <x v="1"/>
    <s v="Blok 65"/>
    <s v="Tadije Sondermajera "/>
    <x v="12"/>
    <s v="19.06.2023"/>
    <s v="f"/>
    <s v="t"/>
    <s v="f"/>
    <s v="f"/>
    <s v="f"/>
    <s v="t"/>
    <s v="f"/>
    <s v="f"/>
    <s v="t"/>
    <s v="f"/>
    <s v="f"/>
    <s v="f"/>
    <s v="t"/>
    <s v="t"/>
    <s v="f"/>
    <s v="f"/>
    <s v="f"/>
    <s v="t"/>
    <n v="0.5"/>
    <s v="https://www.halooglasi.com/nekretnine/izdavanje-stanova/exing-home-65-garaza/5425643256019?kid=4"/>
    <s v="f"/>
    <n v="17.777777777777779"/>
  </r>
  <r>
    <n v="46"/>
    <s v="Širi centar - Mirijevo ID#53264 "/>
    <s v="Stan"/>
    <n v="46"/>
    <n v="2"/>
    <x v="0"/>
    <m/>
    <m/>
    <x v="0"/>
    <x v="2"/>
    <n v="1"/>
    <n v="5"/>
    <m/>
    <m/>
    <s v="mesečno"/>
    <n v="330"/>
    <s v="€"/>
    <x v="0"/>
    <x v="5"/>
    <s v="Mirijevo"/>
    <s v="Dragoslava Srejovića "/>
    <x v="12"/>
    <s v="19.06.2023"/>
    <s v="f"/>
    <s v="t"/>
    <s v="f"/>
    <s v="t"/>
    <s v="f"/>
    <s v="t"/>
    <s v="f"/>
    <s v="f"/>
    <s v="f"/>
    <s v="f"/>
    <s v="f"/>
    <s v="f"/>
    <s v="t"/>
    <s v="t"/>
    <s v="f"/>
    <s v="f"/>
    <s v="f"/>
    <s v="t"/>
    <m/>
    <s v="https://www.halooglasi.com/nekretnine/izdavanje-stanova/siri-centar---mirijevo-id53264/5425643250222?kid=4"/>
    <s v="f"/>
    <n v="7.1739130434782608"/>
  </r>
  <r>
    <n v="47"/>
    <s v="Novi Beograd - Arena Blok 28 ID#52948 "/>
    <s v="Stan"/>
    <n v="81"/>
    <n v="3"/>
    <x v="0"/>
    <m/>
    <m/>
    <x v="0"/>
    <x v="0"/>
    <n v="2"/>
    <n v="5"/>
    <m/>
    <m/>
    <s v="mesečno"/>
    <n v="700"/>
    <s v="€"/>
    <x v="0"/>
    <x v="1"/>
    <s v="Blok 28"/>
    <s v="Španskih boraca "/>
    <x v="12"/>
    <s v="19.06.2023"/>
    <s v="f"/>
    <s v="t"/>
    <s v="f"/>
    <s v="t"/>
    <s v="f"/>
    <s v="t"/>
    <s v="f"/>
    <s v="f"/>
    <s v="f"/>
    <s v="f"/>
    <s v="f"/>
    <s v="f"/>
    <s v="t"/>
    <s v="t"/>
    <s v="f"/>
    <s v="f"/>
    <s v="f"/>
    <s v="t"/>
    <m/>
    <s v="https://www.halooglasi.com/nekretnine/izdavanje-stanova/novi-beograd---arena-blok-28-id52948/5425643200594?kid=4"/>
    <s v="f"/>
    <n v="8.6419753086419746"/>
  </r>
  <r>
    <n v="49"/>
    <s v="Beautifully equipped two bedroom apartment in BW V "/>
    <s v="Stan"/>
    <n v="66"/>
    <n v="3"/>
    <x v="0"/>
    <s v="Novogradnja"/>
    <s v="Lux"/>
    <x v="0"/>
    <x v="0"/>
    <n v="6"/>
    <n v="23"/>
    <m/>
    <m/>
    <s v="mesečno"/>
    <n v="1600"/>
    <s v="€"/>
    <x v="0"/>
    <x v="0"/>
    <s v="Beograd na vodi"/>
    <s v="Bulevar Vudroa Vilsona 10 "/>
    <x v="12"/>
    <s v="19.06.2023"/>
    <s v="f"/>
    <s v="t"/>
    <s v="f"/>
    <s v="f"/>
    <s v="f"/>
    <s v="t"/>
    <s v="t"/>
    <s v="f"/>
    <s v="t"/>
    <s v="t"/>
    <s v="f"/>
    <s v="f"/>
    <s v="t"/>
    <s v="f"/>
    <s v="f"/>
    <s v="f"/>
    <s v="f"/>
    <s v="t"/>
    <m/>
    <s v="https://www.halooglasi.com/nekretnine/izdavanje-stanova/beautifully-equipped-two-bedroom-apartment-in/5425643281372?kid=4"/>
    <s v="f"/>
    <n v="24.242424242424242"/>
  </r>
  <r>
    <n v="60"/>
    <s v="Odličan 4.0 stan 123m2 sa dva gar.mesta,K-District "/>
    <s v="Stan"/>
    <n v="123"/>
    <n v="4"/>
    <x v="0"/>
    <s v="Novogradnja"/>
    <s v="Lux"/>
    <x v="2"/>
    <x v="0"/>
    <n v="7"/>
    <n v="8"/>
    <m/>
    <m/>
    <s v="mesečno"/>
    <n v="2000"/>
    <s v="€"/>
    <x v="0"/>
    <x v="7"/>
    <s v="K-District"/>
    <s v="Bulevar vojvode Bojovića "/>
    <x v="12"/>
    <s v="19.06.2023"/>
    <s v="f"/>
    <s v="f"/>
    <s v="f"/>
    <s v="f"/>
    <s v="f"/>
    <s v="t"/>
    <s v="f"/>
    <s v="f"/>
    <s v="f"/>
    <s v="f"/>
    <s v="f"/>
    <s v="f"/>
    <s v="f"/>
    <s v="f"/>
    <s v="f"/>
    <s v="f"/>
    <s v="f"/>
    <s v="t"/>
    <n v="0.5"/>
    <s v="https://www.halooglasi.com/nekretnine/izdavanje-stanova/odlican-4-0-stan-123m2-sa-dva-gar-mesta-k-dis/5425643280667?kid=4"/>
    <s v="f"/>
    <n v="16.260162601626018"/>
  </r>
  <r>
    <n v="61"/>
    <s v="Beograd, Zemun, nov, 3.0, besplatan internet "/>
    <s v="Stan"/>
    <n v="51"/>
    <n v="3"/>
    <x v="0"/>
    <s v="Novogradnja"/>
    <s v="Lux"/>
    <x v="3"/>
    <x v="6"/>
    <n v="1"/>
    <n v="3"/>
    <m/>
    <m/>
    <s v="mesečno"/>
    <n v="550"/>
    <s v="€"/>
    <x v="0"/>
    <x v="3"/>
    <s v="Prvomajska"/>
    <m/>
    <x v="12"/>
    <s v="19.06.2023"/>
    <s v="t"/>
    <s v="t"/>
    <s v="f"/>
    <s v="t"/>
    <s v="f"/>
    <s v="t"/>
    <s v="f"/>
    <s v="f"/>
    <s v="t"/>
    <s v="f"/>
    <s v="f"/>
    <s v="f"/>
    <s v="t"/>
    <s v="t"/>
    <s v="f"/>
    <s v="f"/>
    <s v="f"/>
    <s v="t"/>
    <n v="0.5"/>
    <s v="https://www.halooglasi.com/nekretnine/izdavanje-stanova/beograd-zemun-nov-3-0-besplatan-internet/5425642980064?kid=4"/>
    <s v="f"/>
    <n v="10.784313725490197"/>
  </r>
  <r>
    <n v="62"/>
    <s v="BW Metropolitan "/>
    <s v="Stan"/>
    <n v="55"/>
    <n v="2"/>
    <x v="0"/>
    <s v="Novogradnja"/>
    <s v="Lux"/>
    <x v="0"/>
    <x v="0"/>
    <n v="9"/>
    <m/>
    <m/>
    <m/>
    <s v="mesečno"/>
    <n v="1200"/>
    <s v="€"/>
    <x v="0"/>
    <x v="0"/>
    <s v="Beograd na vodi"/>
    <s v="Bulevar Vudroa Vilsona "/>
    <x v="12"/>
    <s v="19.06.2023"/>
    <s v="f"/>
    <s v="t"/>
    <s v="f"/>
    <s v="f"/>
    <s v="f"/>
    <s v="t"/>
    <s v="f"/>
    <s v="f"/>
    <s v="t"/>
    <s v="f"/>
    <s v="f"/>
    <s v="f"/>
    <s v="t"/>
    <s v="t"/>
    <s v="f"/>
    <s v="f"/>
    <s v="f"/>
    <s v="f"/>
    <n v="0.5"/>
    <s v="https://www.halooglasi.com/nekretnine/izdavanje-stanova/bw-metropolitan/5425643280689"/>
    <s v="f"/>
    <n v="21.818181818181817"/>
  </r>
  <r>
    <n v="63"/>
    <s v="Izdajem 4 luksuzna stana u Pozarevcu. Novogradnja. "/>
    <s v="Stan"/>
    <n v="52"/>
    <n v="2"/>
    <x v="1"/>
    <s v="Novogradnja"/>
    <s v="Lux"/>
    <x v="0"/>
    <x v="0"/>
    <n v="1"/>
    <n v="1"/>
    <n v="0"/>
    <m/>
    <s v="mesečno"/>
    <n v="300"/>
    <s v="€"/>
    <x v="3"/>
    <x v="13"/>
    <s v="Pionirski trg"/>
    <s v="Vuka Karadžića "/>
    <x v="12"/>
    <s v="19.06.2023"/>
    <s v="f"/>
    <s v="t"/>
    <s v="f"/>
    <s v="f"/>
    <s v="f"/>
    <s v="f"/>
    <s v="t"/>
    <s v="f"/>
    <s v="t"/>
    <s v="f"/>
    <s v="f"/>
    <s v="f"/>
    <s v="t"/>
    <s v="t"/>
    <s v="t"/>
    <s v="f"/>
    <s v="f"/>
    <s v="t"/>
    <m/>
    <s v="https://www.halooglasi.com/nekretnine/izdavanje-stanova/izdajem-4-luksuzna-stana-u-pozarevcu-novograd/5425643279309?kid=4"/>
    <s v="f"/>
    <n v="5.7692307692307692"/>
  </r>
  <r>
    <n v="64"/>
    <s v="Novi Beograd, blok 30 "/>
    <s v="Stan"/>
    <n v="40"/>
    <n v="2"/>
    <x v="0"/>
    <s v="Stara gradnja"/>
    <s v="Renovirano"/>
    <x v="0"/>
    <x v="0"/>
    <n v="6"/>
    <n v="9"/>
    <m/>
    <m/>
    <s v="mesečno"/>
    <n v="600"/>
    <s v="€"/>
    <x v="0"/>
    <x v="1"/>
    <s v="Blok 30 (B92)"/>
    <s v="Bulevar Mihajla Pupina "/>
    <x v="12"/>
    <s v="19.06.2023"/>
    <s v="t"/>
    <s v="t"/>
    <s v="f"/>
    <s v="t"/>
    <s v="f"/>
    <s v="t"/>
    <s v="f"/>
    <s v="f"/>
    <s v="t"/>
    <s v="f"/>
    <s v="f"/>
    <s v="f"/>
    <s v="t"/>
    <s v="t"/>
    <s v="t"/>
    <s v="f"/>
    <s v="f"/>
    <s v="t"/>
    <n v="0.5"/>
    <s v="https://www.halooglasi.com/nekretnine/izdavanje-stanova/novi-beograd-blok-30/5425643280217"/>
    <s v="f"/>
    <n v="15"/>
  </r>
  <r>
    <n v="65"/>
    <s v="A blok,lux studio,nepušaču ID#12355 "/>
    <s v="Stan"/>
    <n v="33"/>
    <n v="1"/>
    <x v="0"/>
    <s v="Novogradnja"/>
    <s v="Lux"/>
    <x v="0"/>
    <x v="0"/>
    <n v="2"/>
    <m/>
    <m/>
    <m/>
    <s v="mesečno"/>
    <n v="600"/>
    <s v="€"/>
    <x v="0"/>
    <x v="1"/>
    <s v="Blok 67a (A blok)"/>
    <s v="Uroša Martinovića "/>
    <x v="12"/>
    <s v="19.06.2023"/>
    <s v="f"/>
    <s v="t"/>
    <s v="f"/>
    <s v="f"/>
    <s v="f"/>
    <s v="t"/>
    <s v="t"/>
    <s v="f"/>
    <s v="f"/>
    <s v="f"/>
    <s v="f"/>
    <s v="f"/>
    <s v="t"/>
    <s v="t"/>
    <s v="f"/>
    <s v="f"/>
    <s v="f"/>
    <s v="t"/>
    <m/>
    <s v="https://www.halooglasi.com/nekretnine/izdavanje-stanova/a-blok-lux-studio-nepusacu-id12355/5425643279275?kid=4"/>
    <s v="f"/>
    <n v="18.181818181818183"/>
  </r>
  <r>
    <n v="66"/>
    <s v="Lux garsonjera na odličnoj lokaciji "/>
    <s v="Stan"/>
    <n v="25"/>
    <n v="0.5"/>
    <x v="1"/>
    <s v="Novogradnja"/>
    <s v="Lux"/>
    <x v="0"/>
    <x v="5"/>
    <n v="1"/>
    <n v="2"/>
    <n v="70"/>
    <s v="€"/>
    <s v="mesečno"/>
    <n v="590"/>
    <s v="€"/>
    <x v="0"/>
    <x v="0"/>
    <s v="Centar"/>
    <s v="Bulevar vojvode Mišića "/>
    <x v="12"/>
    <s v="19.06.2023"/>
    <s v="f"/>
    <s v="t"/>
    <s v="f"/>
    <s v="t"/>
    <s v="f"/>
    <s v="f"/>
    <s v="t"/>
    <s v="f"/>
    <s v="f"/>
    <s v="t"/>
    <s v="t"/>
    <s v="f"/>
    <s v="t"/>
    <s v="t"/>
    <s v="f"/>
    <s v="f"/>
    <s v="f"/>
    <s v="t"/>
    <m/>
    <s v="https://www.halooglasi.com/nekretnine/izdavanje-stanova/lux-garsonjera-na-odlicnoj-lokaciji/5425642956522?kid=4"/>
    <s v="f"/>
    <n v="23.6"/>
  </r>
  <r>
    <n v="67"/>
    <s v="Kneza Miloša, stan za izdavanje "/>
    <s v="Stan"/>
    <n v="150"/>
    <n v="3.5"/>
    <x v="0"/>
    <s v="Stara gradnja"/>
    <s v="Lux"/>
    <x v="0"/>
    <x v="2"/>
    <n v="2"/>
    <m/>
    <m/>
    <m/>
    <s v="mesečno"/>
    <n v="1200"/>
    <s v="€"/>
    <x v="0"/>
    <x v="0"/>
    <s v="Kneza Miloša"/>
    <s v="Kneza Miloša "/>
    <x v="12"/>
    <s v="19.06.2023"/>
    <s v="t"/>
    <s v="t"/>
    <s v="t"/>
    <s v="f"/>
    <s v="f"/>
    <s v="f"/>
    <s v="f"/>
    <s v="f"/>
    <s v="f"/>
    <s v="t"/>
    <s v="f"/>
    <s v="f"/>
    <s v="f"/>
    <s v="t"/>
    <s v="f"/>
    <s v="f"/>
    <s v="t"/>
    <s v="t"/>
    <n v="0.5"/>
    <s v="https://www.halooglasi.com/nekretnine/izdavanje-stanova/kneza-milosa-stan-za-izdavanje/5425643280616?kid=4"/>
    <s v="f"/>
    <n v="8"/>
  </r>
  <r>
    <n v="68"/>
    <s v="Izdavanje, stan, Zelena Avenija, 49m2, ID578 "/>
    <s v="Stan"/>
    <n v="49"/>
    <n v="2"/>
    <x v="0"/>
    <m/>
    <s v="Lux"/>
    <x v="0"/>
    <x v="2"/>
    <n v="3"/>
    <n v="7"/>
    <m/>
    <m/>
    <m/>
    <n v="1000"/>
    <s v="€"/>
    <x v="0"/>
    <x v="3"/>
    <s v="Retenzija"/>
    <s v="Skadarska "/>
    <x v="12"/>
    <s v="19.06.2023"/>
    <s v="f"/>
    <s v="f"/>
    <s v="f"/>
    <s v="f"/>
    <s v="f"/>
    <s v="t"/>
    <s v="f"/>
    <s v="f"/>
    <s v="f"/>
    <s v="f"/>
    <s v="f"/>
    <s v="f"/>
    <s v="t"/>
    <s v="t"/>
    <s v="f"/>
    <s v="f"/>
    <s v="f"/>
    <s v="t"/>
    <m/>
    <s v="https://www.halooglasi.com/nekretnine/izdavanje-stanova/izdavanje-stan-zelena-avenija-49m2-id578/5425643280816?kid=4"/>
    <s v="f"/>
    <n v="20.408163265306122"/>
  </r>
  <r>
    <n v="69"/>
    <s v="Novi Beograd - Blok 61 ID#53283 "/>
    <s v="Stan"/>
    <n v="65"/>
    <n v="3"/>
    <x v="0"/>
    <m/>
    <m/>
    <x v="0"/>
    <x v="0"/>
    <n v="7"/>
    <n v="15"/>
    <m/>
    <m/>
    <s v="mesečno"/>
    <n v="600"/>
    <s v="€"/>
    <x v="0"/>
    <x v="1"/>
    <s v="Blok 61"/>
    <s v="Jurija Gagarina "/>
    <x v="12"/>
    <s v="19.06.2023"/>
    <s v="f"/>
    <s v="t"/>
    <s v="f"/>
    <s v="t"/>
    <s v="f"/>
    <s v="t"/>
    <s v="f"/>
    <s v="f"/>
    <s v="f"/>
    <s v="f"/>
    <s v="f"/>
    <s v="f"/>
    <s v="t"/>
    <s v="t"/>
    <s v="f"/>
    <s v="f"/>
    <s v="f"/>
    <s v="t"/>
    <m/>
    <s v="https://www.halooglasi.com/nekretnine/izdavanje-stanova/novi-beograd---blok-61-id53283/5425643279264?kid=4"/>
    <s v="f"/>
    <n v="9.2307692307692299"/>
  </r>
  <r>
    <n v="70"/>
    <s v="Centar - Vracar juzni bulevar ID#53276 "/>
    <s v="Stan"/>
    <n v="40"/>
    <n v="2"/>
    <x v="0"/>
    <m/>
    <m/>
    <x v="0"/>
    <x v="4"/>
    <n v="0.5"/>
    <n v="5"/>
    <m/>
    <m/>
    <s v="mesečno"/>
    <n v="600"/>
    <s v="€"/>
    <x v="0"/>
    <x v="2"/>
    <s v="Južni bulevar"/>
    <s v="Gospodara Vucica "/>
    <x v="12"/>
    <s v="19.06.2023"/>
    <s v="f"/>
    <s v="t"/>
    <s v="f"/>
    <s v="t"/>
    <s v="f"/>
    <s v="t"/>
    <s v="f"/>
    <s v="f"/>
    <s v="f"/>
    <s v="f"/>
    <s v="f"/>
    <s v="f"/>
    <s v="t"/>
    <s v="t"/>
    <s v="f"/>
    <s v="f"/>
    <s v="f"/>
    <s v="t"/>
    <m/>
    <s v="https://www.halooglasi.com/nekretnine/izdavanje-stanova/centar---vracar-juzni-bulevar-id53276/5425643279262"/>
    <s v="f"/>
    <n v="15"/>
  </r>
  <r>
    <n v="71"/>
    <s v="Izdajem trosoban lux namešten stan "/>
    <s v="Stan"/>
    <n v="93"/>
    <n v="3"/>
    <x v="1"/>
    <s v="Novogradnja"/>
    <s v="Lux"/>
    <x v="0"/>
    <x v="0"/>
    <n v="2"/>
    <n v="4"/>
    <n v="200"/>
    <s v="€"/>
    <s v="mesečno"/>
    <n v="1000"/>
    <s v="€"/>
    <x v="0"/>
    <x v="5"/>
    <s v="Konjarnik"/>
    <s v="Blagajska "/>
    <x v="12"/>
    <s v="19.06.2023"/>
    <s v="t"/>
    <s v="t"/>
    <s v="f"/>
    <s v="t"/>
    <s v="t"/>
    <s v="t"/>
    <s v="t"/>
    <s v="t"/>
    <s v="t"/>
    <s v="t"/>
    <s v="f"/>
    <s v="f"/>
    <s v="t"/>
    <s v="t"/>
    <s v="t"/>
    <s v="f"/>
    <s v="t"/>
    <s v="t"/>
    <m/>
    <s v="https://www.halooglasi.com/nekretnine/izdavanje-stanova/izdajem-trosoban-lux-namesten-stan/5425642576637?kid=4"/>
    <s v="f"/>
    <n v="10.75268817204301"/>
  </r>
  <r>
    <n v="72"/>
    <s v="BW Terra garsonjera  "/>
    <s v="Stan"/>
    <n v="35"/>
    <n v="1"/>
    <x v="1"/>
    <s v="Novogradnja"/>
    <s v="Izvorno stanje"/>
    <x v="1"/>
    <x v="0"/>
    <n v="1"/>
    <m/>
    <m/>
    <m/>
    <m/>
    <n v="850"/>
    <s v="€"/>
    <x v="0"/>
    <x v="0"/>
    <s v="Beograd na vodi"/>
    <s v="Hercegovačka "/>
    <x v="12"/>
    <s v="19.06.2023"/>
    <s v="f"/>
    <s v="f"/>
    <s v="f"/>
    <s v="f"/>
    <s v="f"/>
    <s v="f"/>
    <s v="t"/>
    <s v="f"/>
    <s v="f"/>
    <s v="f"/>
    <s v="f"/>
    <s v="f"/>
    <s v="f"/>
    <s v="f"/>
    <s v="f"/>
    <s v="f"/>
    <s v="f"/>
    <s v="t"/>
    <m/>
    <s v="https://www.halooglasi.com/nekretnine/izdavanje-stanova/bw-terra-garsonjera/5425643280229"/>
    <s v="f"/>
    <n v="24.285714285714285"/>
  </r>
  <r>
    <n v="73"/>
    <s v="Voždovac, Mažuranićeva, 1.0 stan, 28 m2 "/>
    <s v="Stan"/>
    <n v="28"/>
    <n v="1"/>
    <x v="0"/>
    <s v="Stara gradnja"/>
    <s v="Izvorno stanje"/>
    <x v="0"/>
    <x v="2"/>
    <n v="2"/>
    <n v="5"/>
    <m/>
    <m/>
    <s v="mesečno"/>
    <n v="350"/>
    <s v="€"/>
    <x v="0"/>
    <x v="4"/>
    <s v="Lekino brdo"/>
    <s v="Mažuranićeva "/>
    <x v="12"/>
    <s v="19.06.2023"/>
    <s v="f"/>
    <s v="t"/>
    <s v="f"/>
    <s v="t"/>
    <s v="f"/>
    <s v="t"/>
    <s v="f"/>
    <s v="f"/>
    <s v="t"/>
    <s v="f"/>
    <s v="f"/>
    <s v="f"/>
    <s v="f"/>
    <s v="t"/>
    <s v="t"/>
    <s v="f"/>
    <s v="f"/>
    <s v="t"/>
    <n v="0.5"/>
    <s v="https://www.halooglasi.com/nekretnine/izdavanje-stanova/vozdovac-mazuraniceva-1-0-stan-28-m2/5425643280912?kid=4"/>
    <s v="f"/>
    <n v="12.5"/>
  </r>
  <r>
    <n v="74"/>
    <s v="BW-Vista,dvosoban,useljiv ID#7755 "/>
    <s v="Stan"/>
    <n v="60"/>
    <n v="2"/>
    <x v="0"/>
    <s v="Novogradnja"/>
    <s v="Lux"/>
    <x v="0"/>
    <x v="0"/>
    <n v="18"/>
    <m/>
    <m/>
    <m/>
    <s v="mesečno"/>
    <n v="1200"/>
    <s v="€"/>
    <x v="0"/>
    <x v="0"/>
    <s v="Beograd na vodi"/>
    <s v="Hercegovačka "/>
    <x v="12"/>
    <s v="19.06.2023"/>
    <s v="f"/>
    <s v="t"/>
    <s v="f"/>
    <s v="f"/>
    <s v="f"/>
    <s v="t"/>
    <s v="t"/>
    <s v="f"/>
    <s v="f"/>
    <s v="f"/>
    <s v="f"/>
    <s v="f"/>
    <s v="t"/>
    <s v="t"/>
    <s v="f"/>
    <s v="f"/>
    <s v="f"/>
    <s v="t"/>
    <m/>
    <s v="https://www.halooglasi.com/nekretnine/izdavanje-stanova/bw-vista-dvosoban-useljiv-id7755/5425643280846?kid=4"/>
    <s v="f"/>
    <n v="20"/>
  </r>
  <r>
    <n v="75"/>
    <s v="Elixir Garden, lux, neuseljavan, garaža, ID 20513 "/>
    <s v="Stan"/>
    <n v="50"/>
    <n v="2"/>
    <x v="0"/>
    <s v="Novogradnja"/>
    <s v="Lux"/>
    <x v="0"/>
    <x v="0"/>
    <n v="3"/>
    <n v="7"/>
    <m/>
    <m/>
    <s v="mesečno"/>
    <n v="1000"/>
    <s v="€"/>
    <x v="0"/>
    <x v="1"/>
    <s v="Blok 65"/>
    <s v="Bulevar heroja sa Košara "/>
    <x v="12"/>
    <s v="19.06.2023"/>
    <s v="f"/>
    <s v="t"/>
    <s v="f"/>
    <s v="t"/>
    <s v="f"/>
    <s v="t"/>
    <s v="t"/>
    <s v="f"/>
    <s v="t"/>
    <s v="t"/>
    <s v="f"/>
    <s v="f"/>
    <s v="t"/>
    <s v="t"/>
    <s v="t"/>
    <s v="f"/>
    <s v="f"/>
    <s v="t"/>
    <n v="0.5"/>
    <s v="https://www.halooglasi.com/nekretnine/izdavanje-stanova/elixir-garden-lux-neuseljavan-garaza-id-20513/5425643280268?kid=4"/>
    <s v="f"/>
    <n v="20"/>
  </r>
  <r>
    <n v="76"/>
    <s v="Izuzetan 2.0 stan, opremljen, garaža "/>
    <s v="Stan"/>
    <n v="50"/>
    <n v="2"/>
    <x v="0"/>
    <s v="Novogradnja"/>
    <s v="Lux"/>
    <x v="0"/>
    <x v="0"/>
    <n v="3"/>
    <n v="7"/>
    <m/>
    <m/>
    <s v="mesečno"/>
    <n v="800"/>
    <s v="€"/>
    <x v="0"/>
    <x v="5"/>
    <s v="Bulevar kralja Aleksandra"/>
    <s v="Bulevar kralja Aleksandra "/>
    <x v="12"/>
    <s v="19.06.2023"/>
    <s v="f"/>
    <s v="t"/>
    <s v="f"/>
    <s v="t"/>
    <s v="f"/>
    <s v="t"/>
    <s v="f"/>
    <s v="f"/>
    <s v="t"/>
    <s v="t"/>
    <s v="f"/>
    <s v="f"/>
    <s v="f"/>
    <s v="t"/>
    <s v="t"/>
    <s v="f"/>
    <s v="t"/>
    <s v="t"/>
    <n v="0.5"/>
    <s v="https://www.halooglasi.com/nekretnine/izdavanje-stanova/izuzetan-2-0-stan-opremljen-garaza/5425643197083?kid=4"/>
    <s v="f"/>
    <n v="16"/>
  </r>
  <r>
    <n v="77"/>
    <s v="Izdavanje, stan, Gospodara Vucica, 60m2, ID580 "/>
    <s v="Stan"/>
    <n v="60"/>
    <n v="3"/>
    <x v="0"/>
    <m/>
    <m/>
    <x v="0"/>
    <x v="0"/>
    <n v="0.5"/>
    <n v="4"/>
    <m/>
    <m/>
    <m/>
    <n v="1100"/>
    <s v="€"/>
    <x v="0"/>
    <x v="2"/>
    <s v="Južni bulevar"/>
    <s v="Gospodara Vucica "/>
    <x v="12"/>
    <s v="19.06.2023"/>
    <s v="f"/>
    <s v="f"/>
    <s v="f"/>
    <s v="f"/>
    <s v="f"/>
    <s v="t"/>
    <s v="f"/>
    <s v="f"/>
    <s v="f"/>
    <s v="f"/>
    <s v="f"/>
    <s v="f"/>
    <s v="t"/>
    <s v="t"/>
    <s v="f"/>
    <s v="f"/>
    <s v="f"/>
    <s v="t"/>
    <m/>
    <s v="https://www.halooglasi.com/nekretnine/izdavanje-stanova/izdavanje-stan-gospodara-vucica-60m2-id580/5425643280868?kid=4"/>
    <s v="f"/>
    <n v="18.333333333333332"/>
  </r>
  <r>
    <n v="78"/>
    <s v="Nov stan  "/>
    <s v="Stan"/>
    <n v="55"/>
    <n v="2"/>
    <x v="0"/>
    <s v="Novogradnja"/>
    <s v="Lux"/>
    <x v="0"/>
    <x v="2"/>
    <n v="7"/>
    <n v="9"/>
    <m/>
    <m/>
    <s v="mesečno"/>
    <n v="750"/>
    <s v="€"/>
    <x v="0"/>
    <x v="2"/>
    <s v="Gospodara Vučića"/>
    <s v="Radojke Lakić "/>
    <x v="12"/>
    <s v="19.06.2023"/>
    <s v="f"/>
    <s v="t"/>
    <s v="f"/>
    <s v="t"/>
    <s v="f"/>
    <s v="t"/>
    <s v="f"/>
    <s v="f"/>
    <s v="t"/>
    <s v="t"/>
    <s v="f"/>
    <s v="f"/>
    <s v="t"/>
    <s v="t"/>
    <s v="t"/>
    <s v="f"/>
    <s v="t"/>
    <s v="t"/>
    <n v="0.5"/>
    <s v="https://www.halooglasi.com/nekretnine/izdavanje-stanova/nov-stan/5425643280297?kid=4"/>
    <s v="f"/>
    <n v="13.636363636363637"/>
  </r>
  <r>
    <n v="79"/>
    <s v="Borča-centar nov stan,iznad Balkan Beta "/>
    <s v="Stan"/>
    <n v="20"/>
    <n v="0.5"/>
    <x v="1"/>
    <s v="Novogradnja"/>
    <s v="Lux"/>
    <x v="0"/>
    <x v="7"/>
    <n v="2"/>
    <n v="4"/>
    <m/>
    <m/>
    <s v="mesečno"/>
    <n v="230"/>
    <s v="€"/>
    <x v="0"/>
    <x v="6"/>
    <s v="Borča"/>
    <s v="Bratstva i Jedinstva 85 "/>
    <x v="12"/>
    <s v="19.06.2023"/>
    <s v="f"/>
    <s v="f"/>
    <s v="f"/>
    <s v="f"/>
    <s v="t"/>
    <s v="f"/>
    <s v="f"/>
    <s v="f"/>
    <s v="t"/>
    <s v="f"/>
    <s v="f"/>
    <s v="f"/>
    <s v="t"/>
    <s v="t"/>
    <s v="f"/>
    <s v="f"/>
    <s v="f"/>
    <s v="t"/>
    <m/>
    <s v="https://www.halooglasi.com/nekretnine/izdavanje-stanova/borca-centar-nov-stan-iznad-balkan-beta/5425643280474?kid=4"/>
    <s v="f"/>
    <n v="11.5"/>
  </r>
  <r>
    <n v="80"/>
    <s v="Novi Beograd - Blok 45 ID#53241 "/>
    <s v="Stan"/>
    <n v="60"/>
    <n v="3"/>
    <x v="0"/>
    <m/>
    <m/>
    <x v="0"/>
    <x v="0"/>
    <n v="3"/>
    <n v="13"/>
    <m/>
    <m/>
    <s v="mesečno"/>
    <n v="600"/>
    <s v="€"/>
    <x v="0"/>
    <x v="1"/>
    <s v="Blok 45 (TC Enjub)"/>
    <s v="Jurija Gagarina "/>
    <x v="12"/>
    <s v="19.06.2023"/>
    <s v="f"/>
    <s v="t"/>
    <s v="f"/>
    <s v="t"/>
    <s v="f"/>
    <s v="t"/>
    <s v="f"/>
    <s v="f"/>
    <s v="f"/>
    <s v="f"/>
    <s v="f"/>
    <s v="f"/>
    <s v="t"/>
    <s v="t"/>
    <s v="f"/>
    <s v="f"/>
    <s v="f"/>
    <s v="t"/>
    <m/>
    <s v="https://www.halooglasi.com/nekretnine/izdavanje-stanova/novi-beograd---blok-45-id53241/5425643190948?kid=4"/>
    <s v="f"/>
    <n v="10"/>
  </r>
  <r>
    <n v="81"/>
    <s v="Namešten stan na Voždovcu kod FON-a "/>
    <s v="Stan"/>
    <n v="25"/>
    <n v="1"/>
    <x v="1"/>
    <s v="Novogradnja"/>
    <s v="Renovirano"/>
    <x v="0"/>
    <x v="0"/>
    <n v="-0.5"/>
    <n v="5"/>
    <n v="50"/>
    <s v="€"/>
    <s v="mesečno"/>
    <n v="400"/>
    <s v="€"/>
    <x v="0"/>
    <x v="4"/>
    <s v="Vojvode Stepe"/>
    <s v="Kralja Vladimira "/>
    <x v="12"/>
    <s v="19.06.2023"/>
    <s v="f"/>
    <s v="t"/>
    <s v="f"/>
    <s v="t"/>
    <s v="f"/>
    <s v="f"/>
    <s v="t"/>
    <s v="f"/>
    <s v="t"/>
    <s v="t"/>
    <s v="f"/>
    <s v="f"/>
    <s v="f"/>
    <s v="f"/>
    <s v="t"/>
    <s v="f"/>
    <s v="t"/>
    <s v="t"/>
    <m/>
    <s v="https://www.halooglasi.com/nekretnine/izdavanje-stanova/namesten-stan-na-vozdovcu-kod-fon-a/5425642236289?kid=4"/>
    <s v="t"/>
    <n v="16"/>
  </r>
  <r>
    <n v="82"/>
    <s v="Novogradska, kod Tri Nove, namešten 3.0, useljiv I "/>
    <s v="Stan"/>
    <n v="70"/>
    <n v="3"/>
    <x v="0"/>
    <s v="Novogradnja"/>
    <s v="Lux"/>
    <x v="0"/>
    <x v="2"/>
    <n v="0"/>
    <n v="6"/>
    <m/>
    <m/>
    <s v="mesečno"/>
    <n v="600"/>
    <s v="€"/>
    <x v="0"/>
    <x v="3"/>
    <s v="Centar"/>
    <s v="Novogradska "/>
    <x v="12"/>
    <s v="19.06.2023"/>
    <s v="f"/>
    <s v="t"/>
    <s v="f"/>
    <s v="t"/>
    <s v="f"/>
    <s v="t"/>
    <s v="f"/>
    <s v="f"/>
    <s v="t"/>
    <s v="t"/>
    <s v="f"/>
    <s v="f"/>
    <s v="t"/>
    <s v="t"/>
    <s v="f"/>
    <s v="f"/>
    <s v="f"/>
    <s v="t"/>
    <m/>
    <s v="https://www.halooglasi.com/nekretnine/izdavanje-stanova/novogradska-kod-tri-nove-namesten-3-0-useljiv/5425643279258?kid=4"/>
    <s v="f"/>
    <n v="8.5714285714285712"/>
  </r>
  <r>
    <n v="83"/>
    <s v="Kneginje Ljubice, Centar 2,0 namesten salonac "/>
    <s v="Stan"/>
    <n v="60"/>
    <n v="2"/>
    <x v="0"/>
    <s v="Stara gradnja"/>
    <s v="Renovirano"/>
    <x v="0"/>
    <x v="0"/>
    <n v="4"/>
    <n v="5"/>
    <m/>
    <m/>
    <s v="mesečno"/>
    <n v="800"/>
    <s v="€"/>
    <x v="0"/>
    <x v="7"/>
    <s v="Centar"/>
    <s v="Kneginje Ljubice "/>
    <x v="12"/>
    <s v="19.06.2023"/>
    <s v="f"/>
    <s v="t"/>
    <s v="t"/>
    <s v="t"/>
    <s v="f"/>
    <s v="t"/>
    <s v="f"/>
    <s v="f"/>
    <s v="f"/>
    <s v="f"/>
    <s v="f"/>
    <s v="f"/>
    <s v="f"/>
    <s v="f"/>
    <s v="t"/>
    <s v="f"/>
    <s v="f"/>
    <s v="t"/>
    <n v="0.5"/>
    <s v="https://www.halooglasi.com/nekretnine/izdavanje-stanova/kneginje-ljubice-centar-2-0-namesten-salonac/5425642047021?kid=4"/>
    <s v="f"/>
    <n v="13.333333333333334"/>
  </r>
  <r>
    <n v="84"/>
    <s v="35m2 - Gročanska, Vračar, Crveni krst "/>
    <s v="Stan"/>
    <n v="35"/>
    <n v="2"/>
    <x v="0"/>
    <s v="Novogradnja"/>
    <s v="Lux"/>
    <x v="0"/>
    <x v="0"/>
    <n v="1"/>
    <m/>
    <m/>
    <m/>
    <m/>
    <n v="650"/>
    <s v="€"/>
    <x v="0"/>
    <x v="2"/>
    <s v="Crveni krst"/>
    <m/>
    <x v="12"/>
    <s v="19.06.2023"/>
    <s v="f"/>
    <s v="f"/>
    <s v="f"/>
    <s v="f"/>
    <s v="f"/>
    <s v="t"/>
    <s v="f"/>
    <s v="f"/>
    <s v="t"/>
    <s v="t"/>
    <s v="f"/>
    <s v="f"/>
    <s v="t"/>
    <s v="t"/>
    <s v="f"/>
    <s v="f"/>
    <s v="f"/>
    <s v="t"/>
    <m/>
    <s v="https://www.halooglasi.com/nekretnine/izdavanje-stanova/35m2---grocanska-vracar-crveni-krst/5425643279196?kid=4"/>
    <s v="f"/>
    <n v="18.571428571428573"/>
  </r>
  <r>
    <n v="85"/>
    <s v="43m2  Kapije Vračara, Južni bulevar, Beograd "/>
    <s v="Stan"/>
    <n v="43"/>
    <n v="2"/>
    <x v="0"/>
    <s v="Novogradnja"/>
    <s v="Lux"/>
    <x v="0"/>
    <x v="0"/>
    <n v="5"/>
    <m/>
    <m/>
    <m/>
    <m/>
    <n v="850"/>
    <s v="€"/>
    <x v="0"/>
    <x v="2"/>
    <s v="Južni bulevar"/>
    <m/>
    <x v="12"/>
    <s v="19.06.2023"/>
    <s v="f"/>
    <s v="f"/>
    <s v="f"/>
    <s v="f"/>
    <s v="f"/>
    <s v="t"/>
    <s v="t"/>
    <s v="f"/>
    <s v="t"/>
    <s v="t"/>
    <s v="f"/>
    <s v="f"/>
    <s v="t"/>
    <s v="t"/>
    <s v="f"/>
    <s v="f"/>
    <s v="f"/>
    <s v="t"/>
    <m/>
    <s v="https://www.halooglasi.com/nekretnine/izdavanje-stanova/43m2-kapije-vracara-juzni-bulevar-beograd/5425643279194"/>
    <s v="f"/>
    <n v="19.767441860465116"/>
  </r>
  <r>
    <n v="86"/>
    <s v="55m2 - Kneza Miloša, Beograđanka, Beograd "/>
    <s v="Stan"/>
    <n v="55"/>
    <n v="2"/>
    <x v="0"/>
    <s v="Stara gradnja"/>
    <s v="Lux"/>
    <x v="0"/>
    <x v="0"/>
    <n v="4"/>
    <m/>
    <m/>
    <m/>
    <m/>
    <n v="1000"/>
    <s v="€"/>
    <x v="0"/>
    <x v="7"/>
    <s v="London"/>
    <m/>
    <x v="12"/>
    <s v="19.06.2023"/>
    <s v="f"/>
    <s v="f"/>
    <s v="f"/>
    <s v="f"/>
    <s v="f"/>
    <s v="t"/>
    <s v="f"/>
    <s v="f"/>
    <s v="t"/>
    <s v="t"/>
    <s v="f"/>
    <s v="f"/>
    <s v="t"/>
    <s v="t"/>
    <s v="f"/>
    <s v="f"/>
    <s v="f"/>
    <s v="t"/>
    <m/>
    <s v="https://www.halooglasi.com/nekretnine/izdavanje-stanova/55m2---kneza-milosa-beogradjanka-beograd/5425643279193"/>
    <s v="f"/>
    <n v="18.181818181818183"/>
  </r>
  <r>
    <n v="87"/>
    <s v="50m2 - Dimitrija Tucovića, Zvezdara "/>
    <s v="Stan"/>
    <n v="50"/>
    <n v="2"/>
    <x v="0"/>
    <s v="Novogradnja"/>
    <m/>
    <x v="0"/>
    <x v="0"/>
    <n v="1"/>
    <m/>
    <m/>
    <m/>
    <m/>
    <n v="800"/>
    <s v="€"/>
    <x v="0"/>
    <x v="5"/>
    <s v="Severni bulevar"/>
    <m/>
    <x v="12"/>
    <s v="19.06.2023"/>
    <s v="f"/>
    <s v="f"/>
    <s v="f"/>
    <s v="f"/>
    <s v="f"/>
    <s v="t"/>
    <s v="f"/>
    <s v="f"/>
    <s v="t"/>
    <s v="t"/>
    <s v="f"/>
    <s v="f"/>
    <s v="t"/>
    <s v="t"/>
    <s v="f"/>
    <s v="f"/>
    <s v="f"/>
    <s v="t"/>
    <m/>
    <s v="https://www.halooglasi.com/nekretnine/izdavanje-stanova/50m2---dimitrija-tucovica-zvezdara/5425643279190"/>
    <s v="f"/>
    <n v="16"/>
  </r>
  <r>
    <n v="88"/>
    <s v="75m2  K District, Kalemegdan, Dorćol, Beograd "/>
    <s v="Stan"/>
    <n v="75"/>
    <n v="3"/>
    <x v="0"/>
    <s v="Novogradnja"/>
    <s v="Lux"/>
    <x v="0"/>
    <x v="0"/>
    <n v="4"/>
    <m/>
    <m/>
    <m/>
    <m/>
    <n v="2100"/>
    <s v="€"/>
    <x v="0"/>
    <x v="7"/>
    <s v="Dorćol"/>
    <m/>
    <x v="12"/>
    <s v="19.06.2023"/>
    <s v="f"/>
    <s v="f"/>
    <s v="f"/>
    <s v="f"/>
    <s v="f"/>
    <s v="t"/>
    <s v="t"/>
    <s v="f"/>
    <s v="t"/>
    <s v="t"/>
    <s v="f"/>
    <s v="f"/>
    <s v="t"/>
    <s v="t"/>
    <s v="f"/>
    <s v="f"/>
    <s v="f"/>
    <s v="t"/>
    <m/>
    <s v="https://www.halooglasi.com/nekretnine/izdavanje-stanova/75m2-k-district-kalemegdan-dorcol-beograd/5425643279188"/>
    <s v="f"/>
    <n v="28"/>
  </r>
  <r>
    <n v="89"/>
    <s v="90m2 - Crveni krst, Vračar, Beograd "/>
    <s v="Stan"/>
    <n v="90"/>
    <n v="4"/>
    <x v="0"/>
    <s v="Novogradnja"/>
    <s v="Lux"/>
    <x v="0"/>
    <x v="0"/>
    <n v="6"/>
    <m/>
    <m/>
    <m/>
    <m/>
    <n v="1500"/>
    <s v="€"/>
    <x v="0"/>
    <x v="2"/>
    <s v="Crveni krst"/>
    <m/>
    <x v="12"/>
    <s v="19.06.2023"/>
    <s v="f"/>
    <s v="f"/>
    <s v="f"/>
    <s v="f"/>
    <s v="f"/>
    <s v="t"/>
    <s v="t"/>
    <s v="f"/>
    <s v="t"/>
    <s v="t"/>
    <s v="f"/>
    <s v="f"/>
    <s v="t"/>
    <s v="t"/>
    <s v="f"/>
    <s v="f"/>
    <s v="f"/>
    <s v="t"/>
    <m/>
    <s v="https://www.halooglasi.com/nekretnine/izdavanje-stanova/90m2---crveni-krst-vracar-beograd/5425643279195"/>
    <s v="f"/>
    <n v="16.666666666666668"/>
  </r>
  <r>
    <n v="90"/>
    <s v="60m2  Vojislava Ilića, Zvezdara, Beograd "/>
    <s v="Stan"/>
    <n v="60"/>
    <n v="2.5"/>
    <x v="0"/>
    <s v="Novogradnja"/>
    <m/>
    <x v="0"/>
    <x v="0"/>
    <n v="4"/>
    <m/>
    <m/>
    <m/>
    <m/>
    <n v="800"/>
    <s v="€"/>
    <x v="0"/>
    <x v="5"/>
    <s v="Denkova bašta"/>
    <m/>
    <x v="12"/>
    <s v="19.06.2023"/>
    <s v="f"/>
    <s v="f"/>
    <s v="f"/>
    <s v="f"/>
    <s v="f"/>
    <s v="f"/>
    <s v="f"/>
    <s v="f"/>
    <s v="t"/>
    <s v="f"/>
    <s v="f"/>
    <s v="f"/>
    <s v="t"/>
    <s v="t"/>
    <s v="f"/>
    <s v="f"/>
    <s v="f"/>
    <s v="t"/>
    <m/>
    <s v="https://www.halooglasi.com/nekretnine/izdavanje-stanova/60m2-vojislava-ilica-zvezdara-beograd/5425643279192"/>
    <s v="f"/>
    <n v="13.333333333333334"/>
  </r>
  <r>
    <n v="91"/>
    <s v="40m2  Lošinjska, Zvezdara, Beograd "/>
    <s v="Stan"/>
    <n v="40"/>
    <n v="2"/>
    <x v="0"/>
    <s v="Stara gradnja"/>
    <m/>
    <x v="0"/>
    <x v="0"/>
    <n v="2"/>
    <m/>
    <m/>
    <m/>
    <m/>
    <n v="500"/>
    <s v="€"/>
    <x v="0"/>
    <x v="5"/>
    <s v="Kluz"/>
    <m/>
    <x v="12"/>
    <s v="19.06.2023"/>
    <s v="f"/>
    <s v="f"/>
    <s v="f"/>
    <s v="f"/>
    <s v="f"/>
    <s v="f"/>
    <s v="f"/>
    <s v="f"/>
    <s v="t"/>
    <s v="f"/>
    <s v="f"/>
    <s v="f"/>
    <s v="t"/>
    <s v="t"/>
    <s v="f"/>
    <s v="f"/>
    <s v="f"/>
    <s v="t"/>
    <m/>
    <s v="https://www.halooglasi.com/nekretnine/izdavanje-stanova/40m2-losinjska-zvezdara-beograd/5425643279197"/>
    <s v="f"/>
    <n v="12.5"/>
  </r>
  <r>
    <n v="92"/>
    <s v="BW Aqua, 4.0, 123m2, sa parking mestom "/>
    <s v="Stan"/>
    <n v="123"/>
    <n v="4"/>
    <x v="0"/>
    <s v="Novogradnja"/>
    <s v="Lux"/>
    <x v="0"/>
    <x v="0"/>
    <n v="21"/>
    <n v="24"/>
    <m/>
    <m/>
    <s v="mesečno"/>
    <n v="2800"/>
    <s v="€"/>
    <x v="0"/>
    <x v="0"/>
    <s v="Beograd na vodi"/>
    <s v="Hercegovačka "/>
    <x v="12"/>
    <s v="19.06.2023"/>
    <s v="f"/>
    <s v="t"/>
    <s v="f"/>
    <s v="t"/>
    <s v="f"/>
    <s v="t"/>
    <s v="t"/>
    <s v="f"/>
    <s v="t"/>
    <s v="f"/>
    <s v="f"/>
    <s v="f"/>
    <s v="f"/>
    <s v="f"/>
    <s v="t"/>
    <s v="f"/>
    <s v="f"/>
    <s v="t"/>
    <m/>
    <s v="https://www.halooglasi.com/nekretnine/izdavanje-stanova/bw-aqua-4-0-123m2-sa-parking-mestom/5425643194352?kid=4"/>
    <s v="f"/>
    <n v="22.764227642276424"/>
  </r>
  <r>
    <n v="94"/>
    <s v="Stan, garsonjera, Beograd centar, Vracar, Lux "/>
    <s v="Stan"/>
    <n v="22"/>
    <n v="1"/>
    <x v="1"/>
    <s v="Stara gradnja"/>
    <s v="Lux"/>
    <x v="0"/>
    <x v="0"/>
    <n v="3"/>
    <n v="5"/>
    <n v="30"/>
    <s v="€"/>
    <s v="mesečno"/>
    <n v="450"/>
    <s v="€"/>
    <x v="0"/>
    <x v="2"/>
    <s v="Kalenić pijaca"/>
    <s v="Baba Višnjina "/>
    <x v="12"/>
    <s v="19.06.2023"/>
    <s v="f"/>
    <s v="t"/>
    <s v="t"/>
    <s v="t"/>
    <s v="t"/>
    <s v="f"/>
    <s v="f"/>
    <s v="t"/>
    <s v="f"/>
    <s v="f"/>
    <s v="f"/>
    <s v="f"/>
    <s v="f"/>
    <s v="f"/>
    <s v="f"/>
    <s v="f"/>
    <s v="f"/>
    <s v="t"/>
    <m/>
    <s v="https://www.halooglasi.com/nekretnine/izdavanje-stanova/stan-garsonjera-beograd-centar-vracar-lux/5425642496157?kid=4"/>
    <s v="f"/>
    <n v="20.454545454545453"/>
  </r>
  <r>
    <n v="95"/>
    <s v="Centar - ul. Vase Pelagića 50 m2  parking  "/>
    <s v="Stan"/>
    <n v="50"/>
    <n v="2"/>
    <x v="0"/>
    <s v="Novogradnja"/>
    <m/>
    <x v="2"/>
    <x v="0"/>
    <n v="2"/>
    <n v="5"/>
    <m/>
    <m/>
    <s v="mesečno"/>
    <n v="350"/>
    <s v="€"/>
    <x v="1"/>
    <x v="8"/>
    <s v="Centar"/>
    <s v="Vase Pelagića "/>
    <x v="12"/>
    <s v="19.06.2023"/>
    <s v="f"/>
    <s v="t"/>
    <s v="f"/>
    <s v="t"/>
    <s v="f"/>
    <s v="t"/>
    <s v="f"/>
    <s v="f"/>
    <s v="t"/>
    <s v="t"/>
    <s v="f"/>
    <s v="f"/>
    <s v="f"/>
    <s v="f"/>
    <s v="t"/>
    <s v="f"/>
    <s v="f"/>
    <s v="t"/>
    <n v="0.5"/>
    <s v="https://www.halooglasi.com/nekretnine/izdavanje-stanova/centar---ul-vase-pelagica-50-m2-parking/5425643119912?kid=4"/>
    <s v="f"/>
    <n v="7"/>
  </r>
  <r>
    <n v="96"/>
    <s v="Centar ul. Dostojevskog 22 m2 "/>
    <s v="Stan"/>
    <n v="22"/>
    <n v="0.5"/>
    <x v="0"/>
    <s v="Novogradnja"/>
    <m/>
    <x v="0"/>
    <x v="0"/>
    <n v="2"/>
    <n v="5"/>
    <m/>
    <m/>
    <s v="mesečno"/>
    <n v="250"/>
    <s v="€"/>
    <x v="1"/>
    <x v="8"/>
    <s v="Centar"/>
    <s v="Dostojevskog "/>
    <x v="12"/>
    <s v="19.06.2023"/>
    <s v="f"/>
    <s v="t"/>
    <s v="f"/>
    <s v="t"/>
    <s v="f"/>
    <s v="t"/>
    <s v="f"/>
    <s v="f"/>
    <s v="f"/>
    <s v="t"/>
    <s v="f"/>
    <s v="f"/>
    <s v="f"/>
    <s v="f"/>
    <s v="f"/>
    <s v="f"/>
    <s v="f"/>
    <s v="t"/>
    <n v="0.5"/>
    <s v="https://www.halooglasi.com/nekretnine/izdavanje-stanova/centar-ul-dostojevskog-22-m2/5425643279052?kid=4"/>
    <s v="f"/>
    <n v="11.363636363636363"/>
  </r>
  <r>
    <n v="97"/>
    <s v="BW Verde, lux, novogradnja, garžaa, ID 20510 "/>
    <s v="Stan"/>
    <n v="701"/>
    <n v="3"/>
    <x v="0"/>
    <s v="Novogradnja"/>
    <s v="Lux"/>
    <x v="0"/>
    <x v="0"/>
    <n v="11"/>
    <n v="23"/>
    <m/>
    <m/>
    <s v="mesečno"/>
    <n v="1700"/>
    <s v="€"/>
    <x v="0"/>
    <x v="0"/>
    <s v="Beograd na vodi"/>
    <s v="Bulevar Vudroa Vilsona "/>
    <x v="12"/>
    <s v="19.06.2023"/>
    <s v="f"/>
    <s v="t"/>
    <s v="f"/>
    <s v="t"/>
    <s v="f"/>
    <s v="t"/>
    <s v="t"/>
    <s v="f"/>
    <s v="t"/>
    <s v="t"/>
    <s v="f"/>
    <s v="f"/>
    <s v="t"/>
    <s v="t"/>
    <s v="t"/>
    <s v="f"/>
    <s v="f"/>
    <s v="t"/>
    <n v="0.5"/>
    <s v="https://www.halooglasi.com/nekretnine/izdavanje-stanova/bw-verde-lux-novogradnja-garzaa-id-20510/5425643279369?kid=4"/>
    <s v="f"/>
    <n v="2.4251069900142652"/>
  </r>
  <r>
    <n v="98"/>
    <s v="Beograd na vodi, 3.0 sob stan sa pogledom na reku "/>
    <s v="Stan"/>
    <n v="75"/>
    <n v="3"/>
    <x v="0"/>
    <s v="Novogradnja"/>
    <s v="Lux"/>
    <x v="0"/>
    <x v="0"/>
    <n v="5"/>
    <m/>
    <n v="200"/>
    <s v="€"/>
    <s v="mesečno"/>
    <n v="1800"/>
    <s v="€"/>
    <x v="0"/>
    <x v="0"/>
    <s v="Beograd na vodi"/>
    <s v="Bulevar Vudroa Vilsona "/>
    <x v="12"/>
    <s v="19.06.2023"/>
    <s v="f"/>
    <s v="t"/>
    <s v="f"/>
    <s v="t"/>
    <s v="f"/>
    <s v="t"/>
    <s v="t"/>
    <s v="f"/>
    <s v="t"/>
    <s v="t"/>
    <s v="f"/>
    <s v="f"/>
    <s v="t"/>
    <s v="t"/>
    <s v="f"/>
    <s v="f"/>
    <s v="f"/>
    <s v="t"/>
    <n v="0.6"/>
    <s v="https://www.halooglasi.com/nekretnine/izdavanje-stanova/beograd-na-vodi-3-0-sob-stan-sa-pogledom-na-r/5425643182009?kid=4"/>
    <s v="f"/>
    <n v="24"/>
  </r>
  <r>
    <n v="100"/>
    <s v="Dorćol- Kalemegdan "/>
    <s v="Stan"/>
    <n v="40"/>
    <n v="1.5"/>
    <x v="1"/>
    <s v="Stara gradnja"/>
    <s v="Renovirano"/>
    <x v="0"/>
    <x v="0"/>
    <n v="4"/>
    <n v="6"/>
    <n v="10"/>
    <s v="€"/>
    <s v="mesečno"/>
    <n v="650"/>
    <s v="€"/>
    <x v="0"/>
    <x v="7"/>
    <s v="Cara Dušana"/>
    <s v="Cara Dušana "/>
    <x v="12"/>
    <s v="19.06.2023"/>
    <s v="t"/>
    <s v="t"/>
    <s v="f"/>
    <s v="t"/>
    <s v="f"/>
    <s v="t"/>
    <s v="f"/>
    <s v="f"/>
    <s v="t"/>
    <s v="f"/>
    <s v="f"/>
    <s v="f"/>
    <s v="f"/>
    <s v="f"/>
    <s v="f"/>
    <s v="f"/>
    <s v="t"/>
    <s v="t"/>
    <m/>
    <s v="https://www.halooglasi.com/nekretnine/izdavanje-stanova/dorcol--kalemegdan/5425643256017"/>
    <s v="t"/>
    <n v="16.25"/>
  </r>
  <r>
    <n v="101"/>
    <s v="Novi Beograd - Blok 23 ID#53150 "/>
    <s v="Stan"/>
    <n v="73"/>
    <n v="3"/>
    <x v="0"/>
    <m/>
    <m/>
    <x v="0"/>
    <x v="0"/>
    <n v="3"/>
    <n v="10"/>
    <m/>
    <m/>
    <s v="mesečno"/>
    <n v="1000"/>
    <s v="€"/>
    <x v="0"/>
    <x v="1"/>
    <s v="Blok 23"/>
    <s v="Bulevar Milutina Milankovića "/>
    <x v="12"/>
    <s v="19.06.2023"/>
    <s v="f"/>
    <s v="t"/>
    <s v="f"/>
    <s v="t"/>
    <s v="f"/>
    <s v="t"/>
    <s v="f"/>
    <s v="f"/>
    <s v="f"/>
    <s v="f"/>
    <s v="f"/>
    <s v="f"/>
    <s v="t"/>
    <s v="t"/>
    <s v="f"/>
    <s v="f"/>
    <s v="f"/>
    <s v="t"/>
    <m/>
    <s v="https://www.halooglasi.com/nekretnine/izdavanje-stanova/novi-beograd---blok-23-id53150/5425643279223?kid=4"/>
    <s v="f"/>
    <n v="13.698630136986301"/>
  </r>
  <r>
    <n v="102"/>
    <s v="Novi Beograd - A blok ID#53268 "/>
    <s v="Stan"/>
    <n v="31"/>
    <n v="1"/>
    <x v="0"/>
    <m/>
    <m/>
    <x v="0"/>
    <x v="0"/>
    <n v="2"/>
    <n v="6"/>
    <m/>
    <m/>
    <s v="mesečno"/>
    <n v="600"/>
    <s v="€"/>
    <x v="0"/>
    <x v="1"/>
    <s v="Blok 67a (A blok)"/>
    <s v="Urosa Martinovica "/>
    <x v="12"/>
    <s v="19.06.2023"/>
    <s v="f"/>
    <s v="t"/>
    <s v="f"/>
    <s v="t"/>
    <s v="f"/>
    <s v="t"/>
    <s v="f"/>
    <s v="f"/>
    <s v="f"/>
    <s v="f"/>
    <s v="f"/>
    <s v="f"/>
    <s v="t"/>
    <s v="t"/>
    <s v="f"/>
    <s v="f"/>
    <s v="f"/>
    <s v="t"/>
    <m/>
    <s v="https://www.halooglasi.com/nekretnine/izdavanje-stanova/novi-beograd---a-blok-id53268/5425643279224?kid=4"/>
    <s v="f"/>
    <n v="19.35483870967742"/>
  </r>
  <r>
    <n v="103"/>
    <s v="Lux sa bazenom i dvorištem ID#3120 "/>
    <s v="Stan"/>
    <n v="150"/>
    <n v="4"/>
    <x v="0"/>
    <m/>
    <m/>
    <x v="0"/>
    <x v="2"/>
    <n v="0"/>
    <n v="3"/>
    <m/>
    <m/>
    <s v="mesečno"/>
    <n v="2600"/>
    <s v="€"/>
    <x v="0"/>
    <x v="0"/>
    <s v="Dedinje"/>
    <s v="Slavka Ćuruvije "/>
    <x v="12"/>
    <s v="19.06.2023"/>
    <s v="f"/>
    <s v="f"/>
    <s v="f"/>
    <s v="t"/>
    <s v="f"/>
    <s v="f"/>
    <s v="f"/>
    <s v="f"/>
    <s v="t"/>
    <s v="t"/>
    <s v="f"/>
    <s v="f"/>
    <s v="t"/>
    <s v="t"/>
    <s v="f"/>
    <s v="f"/>
    <s v="f"/>
    <s v="t"/>
    <m/>
    <s v="https://www.halooglasi.com/nekretnine/izdavanje-stanova/lux-sa-bazenom-i-dvoristem-id3120/5425643279229?kid=4"/>
    <s v="f"/>
    <n v="17.333333333333332"/>
  </r>
  <r>
    <n v="104"/>
    <s v="100m2  Belvil, Blok 67, Novi Beograd "/>
    <s v="Stan"/>
    <n v="100"/>
    <n v="3"/>
    <x v="0"/>
    <s v="Novogradnja"/>
    <s v="Lux"/>
    <x v="0"/>
    <x v="0"/>
    <n v="2"/>
    <m/>
    <m/>
    <m/>
    <m/>
    <n v="1200"/>
    <s v="€"/>
    <x v="0"/>
    <x v="1"/>
    <s v="Blok 67 (Belvil)"/>
    <m/>
    <x v="12"/>
    <s v="19.06.2023"/>
    <s v="f"/>
    <s v="f"/>
    <s v="f"/>
    <s v="f"/>
    <s v="f"/>
    <s v="t"/>
    <s v="t"/>
    <s v="f"/>
    <s v="t"/>
    <s v="f"/>
    <s v="f"/>
    <s v="f"/>
    <s v="t"/>
    <s v="t"/>
    <s v="f"/>
    <s v="f"/>
    <s v="f"/>
    <s v="t"/>
    <m/>
    <s v="https://www.halooglasi.com/nekretnine/izdavanje-stanova/100m2-belvil-blok-67-novi-beograd/5425643279208?kid=4"/>
    <s v="f"/>
    <n v="12"/>
  </r>
  <r>
    <n v="105"/>
    <s v="40m2 - Kneginje Ljubice, Dorćol, Stari grad, Beogr "/>
    <s v="Stan"/>
    <n v="40"/>
    <n v="1"/>
    <x v="0"/>
    <s v="Stara gradnja"/>
    <m/>
    <x v="0"/>
    <x v="0"/>
    <n v="1"/>
    <m/>
    <m/>
    <m/>
    <m/>
    <n v="700"/>
    <s v="€"/>
    <x v="0"/>
    <x v="7"/>
    <s v="Dorćol"/>
    <m/>
    <x v="12"/>
    <s v="19.06.2023"/>
    <s v="f"/>
    <s v="f"/>
    <s v="f"/>
    <s v="f"/>
    <s v="f"/>
    <s v="t"/>
    <s v="f"/>
    <s v="f"/>
    <s v="t"/>
    <s v="t"/>
    <s v="f"/>
    <s v="f"/>
    <s v="t"/>
    <s v="t"/>
    <s v="f"/>
    <s v="f"/>
    <s v="f"/>
    <s v="t"/>
    <m/>
    <s v="https://www.halooglasi.com/nekretnine/izdavanje-stanova/40m2---kneginje-ljubice-dorcol-stari-grad-beo/5425643279207"/>
    <s v="f"/>
    <n v="17.5"/>
  </r>
  <r>
    <n v="106"/>
    <s v="95m2  BW Park View, Beograd na vodi "/>
    <s v="Stan"/>
    <n v="95"/>
    <n v="4"/>
    <x v="0"/>
    <s v="Novogradnja"/>
    <s v="Lux"/>
    <x v="0"/>
    <x v="0"/>
    <n v="16"/>
    <m/>
    <m/>
    <m/>
    <m/>
    <n v="1750"/>
    <s v="€"/>
    <x v="0"/>
    <x v="0"/>
    <s v="Beograd na vodi"/>
    <m/>
    <x v="12"/>
    <s v="19.06.2023"/>
    <s v="f"/>
    <s v="f"/>
    <s v="f"/>
    <s v="f"/>
    <s v="f"/>
    <s v="t"/>
    <s v="t"/>
    <s v="f"/>
    <s v="t"/>
    <s v="t"/>
    <s v="f"/>
    <s v="f"/>
    <s v="t"/>
    <s v="t"/>
    <s v="f"/>
    <s v="f"/>
    <s v="f"/>
    <s v="t"/>
    <m/>
    <s v="https://www.halooglasi.com/nekretnine/izdavanje-stanova/95m2-bw-park-view-beograd-na-vodi/5425643279201"/>
    <s v="f"/>
    <n v="18.421052631578949"/>
  </r>
  <r>
    <n v="107"/>
    <s v="160m2  Kneza Miloša/Kralja Milana, London, Beogra "/>
    <s v="Stan"/>
    <n v="160"/>
    <n v="5"/>
    <x v="0"/>
    <s v="Stara gradnja"/>
    <s v="Lux"/>
    <x v="1"/>
    <x v="0"/>
    <n v="1"/>
    <m/>
    <m/>
    <m/>
    <m/>
    <n v="2900"/>
    <s v="€"/>
    <x v="0"/>
    <x v="7"/>
    <s v="Andrićev venac"/>
    <m/>
    <x v="12"/>
    <s v="19.06.2023"/>
    <s v="f"/>
    <s v="f"/>
    <s v="f"/>
    <s v="f"/>
    <s v="f"/>
    <s v="f"/>
    <s v="f"/>
    <s v="f"/>
    <s v="f"/>
    <s v="f"/>
    <s v="f"/>
    <s v="f"/>
    <s v="f"/>
    <s v="f"/>
    <s v="f"/>
    <s v="f"/>
    <s v="f"/>
    <s v="t"/>
    <m/>
    <s v="https://www.halooglasi.com/nekretnine/izdavanje-stanova/160m2-kneza-milosakralja-milana-london-beogra/5425643279206"/>
    <s v="f"/>
    <n v="18.125"/>
  </r>
  <r>
    <n v="108"/>
    <s v="118m2  Kneza Miloša Residence, Beograd "/>
    <s v="Stan"/>
    <n v="118"/>
    <n v="4"/>
    <x v="0"/>
    <s v="Novogradnja"/>
    <s v="Lux"/>
    <x v="0"/>
    <x v="0"/>
    <n v="4"/>
    <m/>
    <m/>
    <m/>
    <m/>
    <n v="2400"/>
    <s v="€"/>
    <x v="0"/>
    <x v="0"/>
    <s v="Palata pravde"/>
    <m/>
    <x v="12"/>
    <s v="19.06.2023"/>
    <s v="f"/>
    <s v="f"/>
    <s v="f"/>
    <s v="f"/>
    <s v="f"/>
    <s v="t"/>
    <s v="t"/>
    <s v="f"/>
    <s v="t"/>
    <s v="t"/>
    <s v="f"/>
    <s v="f"/>
    <s v="t"/>
    <s v="t"/>
    <s v="f"/>
    <s v="f"/>
    <s v="f"/>
    <s v="t"/>
    <m/>
    <s v="https://www.halooglasi.com/nekretnine/izdavanje-stanova/118m2-kneza-milosa-residence-beograd/5425643279198"/>
    <s v="f"/>
    <n v="20.338983050847457"/>
  </r>
  <r>
    <n v="109"/>
    <s v="60m2  Omladinskih brigada (The One), Novi Beograd "/>
    <s v="Stan"/>
    <n v="60"/>
    <n v="2"/>
    <x v="0"/>
    <s v="Novogradnja"/>
    <s v="Lux"/>
    <x v="0"/>
    <x v="0"/>
    <n v="4"/>
    <m/>
    <m/>
    <m/>
    <m/>
    <n v="1300"/>
    <s v="€"/>
    <x v="0"/>
    <x v="1"/>
    <s v="Blok 65"/>
    <m/>
    <x v="12"/>
    <s v="19.06.2023"/>
    <s v="f"/>
    <s v="f"/>
    <s v="f"/>
    <s v="f"/>
    <s v="f"/>
    <s v="t"/>
    <s v="t"/>
    <s v="f"/>
    <s v="t"/>
    <s v="t"/>
    <s v="f"/>
    <s v="f"/>
    <s v="t"/>
    <s v="t"/>
    <s v="f"/>
    <s v="f"/>
    <s v="f"/>
    <s v="t"/>
    <m/>
    <s v="https://www.halooglasi.com/nekretnine/izdavanje-stanova/60m2-omladinskih-brigada-the-one-novi-beograd/5425643279199?kid=4"/>
    <s v="f"/>
    <n v="21.666666666666668"/>
  </r>
  <r>
    <n v="110"/>
    <s v="120m2  BW Aria, Beograd na vodi "/>
    <s v="Stan"/>
    <n v="120"/>
    <n v="4"/>
    <x v="0"/>
    <s v="Novogradnja"/>
    <s v="Lux"/>
    <x v="0"/>
    <x v="0"/>
    <n v="17"/>
    <m/>
    <m/>
    <m/>
    <m/>
    <n v="2000"/>
    <s v="€"/>
    <x v="0"/>
    <x v="0"/>
    <s v="Beograd na vodi"/>
    <m/>
    <x v="12"/>
    <s v="19.06.2023"/>
    <s v="f"/>
    <s v="f"/>
    <s v="f"/>
    <s v="f"/>
    <s v="f"/>
    <s v="t"/>
    <s v="t"/>
    <s v="f"/>
    <s v="t"/>
    <s v="t"/>
    <s v="f"/>
    <s v="f"/>
    <s v="t"/>
    <s v="t"/>
    <s v="f"/>
    <s v="f"/>
    <s v="f"/>
    <s v="t"/>
    <m/>
    <s v="https://www.halooglasi.com/nekretnine/izdavanje-stanova/120m2-bw-aria-beograd-na-vodi/5425643279202"/>
    <s v="f"/>
    <n v="16.666666666666668"/>
  </r>
  <r>
    <n v="111"/>
    <s v="83m2 - Dorćol, Stari grad, Beograd "/>
    <s v="Stan"/>
    <n v="83"/>
    <n v="3.5"/>
    <x v="0"/>
    <s v="Novogradnja"/>
    <s v="Lux"/>
    <x v="0"/>
    <x v="0"/>
    <n v="5"/>
    <m/>
    <m/>
    <m/>
    <m/>
    <n v="1300"/>
    <s v="€"/>
    <x v="0"/>
    <x v="7"/>
    <s v="Dorćol"/>
    <m/>
    <x v="12"/>
    <s v="19.06.2023"/>
    <s v="f"/>
    <s v="f"/>
    <s v="f"/>
    <s v="f"/>
    <s v="f"/>
    <s v="t"/>
    <s v="f"/>
    <s v="f"/>
    <s v="t"/>
    <s v="f"/>
    <s v="f"/>
    <s v="f"/>
    <s v="t"/>
    <s v="t"/>
    <s v="f"/>
    <s v="f"/>
    <s v="f"/>
    <s v="t"/>
    <m/>
    <s v="https://www.halooglasi.com/nekretnine/izdavanje-stanova/83m2---dorcol-stari-grad-beograd/5425643279200"/>
    <s v="f"/>
    <n v="15.662650602409638"/>
  </r>
  <r>
    <n v="112"/>
    <s v="Dvosoban stan-Braće Jerković "/>
    <s v="Stan"/>
    <n v="63"/>
    <n v="2"/>
    <x v="1"/>
    <s v="Stara gradnja"/>
    <s v="Renovirano"/>
    <x v="0"/>
    <x v="0"/>
    <n v="1"/>
    <m/>
    <m/>
    <m/>
    <s v="mesečno"/>
    <n v="500"/>
    <s v="€"/>
    <x v="0"/>
    <x v="4"/>
    <s v="Braće Jerković"/>
    <s v="Ignjata Joba "/>
    <x v="12"/>
    <s v="19.06.2023"/>
    <s v="f"/>
    <s v="t"/>
    <s v="f"/>
    <s v="t"/>
    <s v="f"/>
    <s v="t"/>
    <s v="f"/>
    <s v="t"/>
    <s v="f"/>
    <s v="f"/>
    <s v="f"/>
    <s v="f"/>
    <s v="f"/>
    <s v="f"/>
    <s v="t"/>
    <s v="f"/>
    <s v="f"/>
    <s v="t"/>
    <m/>
    <s v="https://www.halooglasi.com/nekretnine/izdavanje-stanova/dvosoban-stan-brace-jerkovic/5425643279319?kid=4"/>
    <s v="f"/>
    <n v="7.9365079365079367"/>
  </r>
  <r>
    <n v="114"/>
    <s v="Stan na Čukaričkoj padini "/>
    <s v="Stan"/>
    <n v="34"/>
    <n v="1"/>
    <x v="1"/>
    <s v="Stara gradnja"/>
    <m/>
    <x v="0"/>
    <x v="0"/>
    <n v="6"/>
    <n v="6"/>
    <n v="70"/>
    <s v="€"/>
    <s v="mesečno"/>
    <n v="350"/>
    <s v="€"/>
    <x v="0"/>
    <x v="9"/>
    <s v="Čukarička padina"/>
    <s v="Radnička "/>
    <x v="12"/>
    <s v="19.06.2023"/>
    <s v="f"/>
    <s v="t"/>
    <s v="f"/>
    <s v="f"/>
    <s v="f"/>
    <s v="t"/>
    <s v="t"/>
    <s v="f"/>
    <s v="t"/>
    <s v="f"/>
    <s v="f"/>
    <s v="f"/>
    <s v="f"/>
    <s v="f"/>
    <s v="t"/>
    <s v="f"/>
    <s v="f"/>
    <s v="t"/>
    <m/>
    <s v="https://www.halooglasi.com/nekretnine/izdavanje-stanova/stan-na-cukarickoj-padini/5425642783320?kid=4"/>
    <s v="f"/>
    <n v="10.294117647058824"/>
  </r>
  <r>
    <n v="116"/>
    <s v="Mali stan na dorcolu  "/>
    <s v="Stan"/>
    <n v="29"/>
    <n v="2"/>
    <x v="1"/>
    <s v="Stara gradnja"/>
    <s v="Renovirano"/>
    <x v="0"/>
    <x v="6"/>
    <n v="5"/>
    <n v="5"/>
    <n v="350"/>
    <s v="€"/>
    <s v="mesečno"/>
    <n v="350"/>
    <s v="€"/>
    <x v="0"/>
    <x v="7"/>
    <s v="Dorćol"/>
    <s v="Drinčićeva "/>
    <x v="12"/>
    <s v="19.06.2023"/>
    <s v="f"/>
    <s v="t"/>
    <s v="f"/>
    <s v="f"/>
    <s v="t"/>
    <s v="f"/>
    <s v="f"/>
    <s v="f"/>
    <s v="t"/>
    <s v="f"/>
    <s v="f"/>
    <s v="f"/>
    <s v="f"/>
    <s v="f"/>
    <s v="t"/>
    <s v="t"/>
    <s v="f"/>
    <s v="t"/>
    <m/>
    <s v="https://www.halooglasi.com/nekretnine/izdavanje-stanova/mali-stan-na-dorcolu/5425642621479?kid=4"/>
    <s v="t"/>
    <n v="12.068965517241379"/>
  </r>
  <r>
    <n v="117"/>
    <s v="Lux poslovno stambeni, salonac centar Kalemegdan "/>
    <s v="Stan"/>
    <n v="105"/>
    <n v="3"/>
    <x v="1"/>
    <s v="Novogradnja"/>
    <s v="Lux"/>
    <x v="3"/>
    <x v="5"/>
    <n v="0.5"/>
    <m/>
    <m/>
    <m/>
    <s v="mesečno"/>
    <n v="2200"/>
    <s v="€"/>
    <x v="0"/>
    <x v="7"/>
    <s v="Kalemegdan"/>
    <s v="G. Jevremova "/>
    <x v="12"/>
    <s v="19.06.2023"/>
    <s v="f"/>
    <s v="t"/>
    <s v="t"/>
    <s v="t"/>
    <s v="f"/>
    <s v="f"/>
    <s v="f"/>
    <s v="t"/>
    <s v="t"/>
    <s v="t"/>
    <s v="f"/>
    <s v="f"/>
    <s v="t"/>
    <s v="t"/>
    <s v="f"/>
    <s v="f"/>
    <s v="f"/>
    <s v="t"/>
    <m/>
    <s v="https://www.halooglasi.com/nekretnine/izdavanje-stanova/lux-poslovno-stambeni-salonac-centar-kalemegd/5425643105134?kid=4"/>
    <s v="f"/>
    <n v="20.952380952380953"/>
  </r>
  <r>
    <n v="118"/>
    <s v="Opština Novi Beograd, 34m2 "/>
    <s v="Stan"/>
    <n v="34"/>
    <n v="1.5"/>
    <x v="1"/>
    <s v="Stara gradnja"/>
    <s v="Renovirano"/>
    <x v="0"/>
    <x v="0"/>
    <n v="0.5"/>
    <n v="15"/>
    <m/>
    <m/>
    <s v="mesečno"/>
    <n v="400"/>
    <s v="€"/>
    <x v="0"/>
    <x v="1"/>
    <s v="Opština"/>
    <s v="Bulevar Mihajla Pupina "/>
    <x v="12"/>
    <s v="19.06.2023"/>
    <s v="f"/>
    <s v="f"/>
    <s v="f"/>
    <s v="t"/>
    <s v="f"/>
    <s v="f"/>
    <s v="f"/>
    <s v="f"/>
    <s v="t"/>
    <s v="f"/>
    <s v="f"/>
    <s v="f"/>
    <s v="f"/>
    <s v="f"/>
    <s v="t"/>
    <s v="f"/>
    <s v="t"/>
    <s v="t"/>
    <m/>
    <s v="https://www.halooglasi.com/nekretnine/izdavanje-stanova/opstina-novi-beograd-34m2/5425641640584?kid=4"/>
    <s v="f"/>
    <n v="11.764705882352942"/>
  </r>
  <r>
    <n v="119"/>
    <s v="Lep trosoban stan, Vrtlarska, Donji Grad ID#1239 "/>
    <s v="Stan"/>
    <n v="64"/>
    <n v="3"/>
    <x v="0"/>
    <s v="Stara gradnja"/>
    <s v="Renovirano"/>
    <x v="2"/>
    <x v="0"/>
    <n v="7"/>
    <n v="12"/>
    <m/>
    <m/>
    <s v="mesečno"/>
    <n v="600"/>
    <s v="€"/>
    <x v="0"/>
    <x v="3"/>
    <s v="Centar"/>
    <s v="Vrtlarska "/>
    <x v="12"/>
    <s v="19.06.2023"/>
    <s v="f"/>
    <s v="t"/>
    <s v="f"/>
    <s v="t"/>
    <s v="f"/>
    <s v="t"/>
    <s v="f"/>
    <s v="f"/>
    <s v="t"/>
    <s v="t"/>
    <s v="f"/>
    <s v="f"/>
    <s v="t"/>
    <s v="f"/>
    <s v="f"/>
    <s v="f"/>
    <s v="f"/>
    <s v="t"/>
    <m/>
    <s v="https://www.halooglasi.com/nekretnine/izdavanje-stanova/lep-trosoban-stan-vrtlarska-donji-grad-id1239/5425643279205?kid=4"/>
    <s v="f"/>
    <n v="9.375"/>
  </r>
  <r>
    <n v="122"/>
    <s v="Stan u strogom centru "/>
    <s v="Stan"/>
    <n v="27"/>
    <n v="1"/>
    <x v="1"/>
    <s v="Stara gradnja"/>
    <s v="Renovirano"/>
    <x v="0"/>
    <x v="0"/>
    <n v="0.5"/>
    <n v="7"/>
    <n v="40"/>
    <s v="€"/>
    <s v="mesečno"/>
    <n v="500"/>
    <s v="€"/>
    <x v="0"/>
    <x v="7"/>
    <s v="Zeleni venac"/>
    <s v="Brankova "/>
    <x v="12"/>
    <s v="19.06.2023"/>
    <s v="f"/>
    <s v="f"/>
    <s v="t"/>
    <s v="t"/>
    <s v="f"/>
    <s v="t"/>
    <s v="f"/>
    <s v="f"/>
    <s v="t"/>
    <s v="t"/>
    <s v="f"/>
    <s v="f"/>
    <s v="f"/>
    <s v="f"/>
    <s v="t"/>
    <s v="f"/>
    <s v="f"/>
    <s v="t"/>
    <m/>
    <s v="https://www.halooglasi.com/nekretnine/izdavanje-stanova/stan-u-strogom-centru/5425643278990"/>
    <s v="f"/>
    <n v="18.518518518518519"/>
  </r>
  <r>
    <n v="123"/>
    <s v="Izdajem stan-apartman "/>
    <s v="Stan"/>
    <n v="50"/>
    <n v="1.5"/>
    <x v="1"/>
    <s v="Novogradnja"/>
    <s v="Lux"/>
    <x v="0"/>
    <x v="0"/>
    <n v="3"/>
    <n v="4"/>
    <m/>
    <m/>
    <s v="mesečno"/>
    <n v="650"/>
    <s v="€"/>
    <x v="0"/>
    <x v="4"/>
    <s v="Autokomanda"/>
    <s v="Emanuila Jankovica 2  "/>
    <x v="12"/>
    <s v="19.06.2023"/>
    <s v="t"/>
    <s v="t"/>
    <s v="f"/>
    <s v="t"/>
    <s v="f"/>
    <s v="t"/>
    <s v="t"/>
    <s v="f"/>
    <s v="t"/>
    <s v="t"/>
    <s v="f"/>
    <s v="f"/>
    <s v="t"/>
    <s v="f"/>
    <s v="t"/>
    <s v="f"/>
    <s v="t"/>
    <s v="t"/>
    <m/>
    <s v="https://www.halooglasi.com/nekretnine/izdavanje-stanova/izdajem-stan-apartman/5425636042842?kid=4"/>
    <s v="f"/>
    <n v="13"/>
  </r>
  <r>
    <n v="124"/>
    <s v="Bežanija Magelanova 45m2 "/>
    <s v="Stan"/>
    <n v="45"/>
    <n v="1"/>
    <x v="1"/>
    <s v="Novogradnja"/>
    <s v="Renovirano"/>
    <x v="0"/>
    <x v="0"/>
    <n v="1"/>
    <n v="6"/>
    <n v="60"/>
    <s v="€"/>
    <s v="mesečno"/>
    <n v="450"/>
    <s v="€"/>
    <x v="0"/>
    <x v="1"/>
    <s v="Bežanijska kosa 3"/>
    <s v="Magelanova "/>
    <x v="12"/>
    <s v="19.06.2023"/>
    <s v="f"/>
    <s v="t"/>
    <s v="f"/>
    <s v="t"/>
    <s v="f"/>
    <s v="t"/>
    <s v="t"/>
    <s v="t"/>
    <s v="t"/>
    <s v="f"/>
    <s v="f"/>
    <s v="f"/>
    <s v="t"/>
    <s v="t"/>
    <s v="t"/>
    <s v="f"/>
    <s v="t"/>
    <s v="t"/>
    <m/>
    <s v="https://www.halooglasi.com/nekretnine/izdavanje-stanova/bezanija-magelanova-45m2/5425642589606?kid=4"/>
    <s v="f"/>
    <n v="10"/>
  </r>
  <r>
    <n v="125"/>
    <s v="Lux dvosaban stan Ledine "/>
    <s v="Stan"/>
    <n v="60"/>
    <n v="2"/>
    <x v="1"/>
    <s v="Novogradnja"/>
    <s v="Lux"/>
    <x v="0"/>
    <x v="0"/>
    <n v="0.5"/>
    <n v="3"/>
    <n v="20"/>
    <s v="€"/>
    <s v="mesečno"/>
    <n v="600"/>
    <s v="€"/>
    <x v="0"/>
    <x v="1"/>
    <s v="Ledine"/>
    <s v="Oplenačka "/>
    <x v="12"/>
    <s v="19.06.2023"/>
    <s v="f"/>
    <s v="t"/>
    <s v="f"/>
    <s v="f"/>
    <s v="f"/>
    <s v="f"/>
    <s v="t"/>
    <s v="f"/>
    <s v="t"/>
    <s v="t"/>
    <s v="f"/>
    <s v="f"/>
    <s v="f"/>
    <s v="f"/>
    <s v="f"/>
    <s v="f"/>
    <s v="f"/>
    <s v="t"/>
    <m/>
    <s v="https://www.halooglasi.com/nekretnine/izdavanje-stanova/lux-dvosaban-stan-ledine/5425642357384?kid=4"/>
    <s v="f"/>
    <n v="10"/>
  </r>
  <r>
    <n v="126"/>
    <s v="Lux novo sa garažom - odmah useljiv - Lekino brdo "/>
    <s v="Stan"/>
    <n v="60"/>
    <n v="3"/>
    <x v="1"/>
    <s v="Novogradnja"/>
    <s v="Lux"/>
    <x v="0"/>
    <x v="1"/>
    <n v="2"/>
    <n v="3"/>
    <m/>
    <m/>
    <s v="mesečno"/>
    <n v="900"/>
    <s v="€"/>
    <x v="0"/>
    <x v="4"/>
    <s v="Lekino brdo"/>
    <s v="Vojvode Toze "/>
    <x v="12"/>
    <s v="19.06.2023"/>
    <s v="f"/>
    <s v="t"/>
    <s v="f"/>
    <s v="t"/>
    <s v="f"/>
    <s v="t"/>
    <s v="t"/>
    <s v="f"/>
    <s v="t"/>
    <s v="t"/>
    <s v="f"/>
    <s v="f"/>
    <s v="t"/>
    <s v="t"/>
    <s v="t"/>
    <s v="f"/>
    <s v="f"/>
    <s v="t"/>
    <m/>
    <s v="https://www.halooglasi.com/nekretnine/izdavanje-stanova/lux-novo-sa-garazom---odmah-useljiv---lekino/5425643279003?kid=4"/>
    <s v="f"/>
    <n v="15"/>
  </r>
  <r>
    <n v="127"/>
    <s v="Sjajan stan sa parkingom na Vracaru "/>
    <s v="Stan"/>
    <n v="50"/>
    <n v="2"/>
    <x v="1"/>
    <m/>
    <s v="Renovirano"/>
    <x v="2"/>
    <x v="1"/>
    <n v="2"/>
    <m/>
    <m/>
    <m/>
    <m/>
    <n v="700"/>
    <s v="€"/>
    <x v="0"/>
    <x v="2"/>
    <s v="Centar"/>
    <s v="Đerdapska "/>
    <x v="12"/>
    <s v="19.06.2023"/>
    <s v="f"/>
    <s v="f"/>
    <s v="f"/>
    <s v="t"/>
    <s v="f"/>
    <s v="f"/>
    <s v="t"/>
    <s v="f"/>
    <s v="t"/>
    <s v="f"/>
    <s v="f"/>
    <s v="f"/>
    <s v="f"/>
    <s v="f"/>
    <s v="t"/>
    <s v="f"/>
    <s v="f"/>
    <s v="t"/>
    <m/>
    <s v="https://www.halooglasi.com/nekretnine/izdavanje-stanova/sjajan-stan-sa-parkingom-na-vracaru/5425643279009?kid=4"/>
    <s v="f"/>
    <n v="14"/>
  </r>
  <r>
    <n v="128"/>
    <s v="Lux garsonjera "/>
    <s v="Stan"/>
    <n v="26"/>
    <n v="1"/>
    <x v="1"/>
    <s v="Novogradnja"/>
    <s v="Lux"/>
    <x v="0"/>
    <x v="2"/>
    <n v="3"/>
    <n v="4"/>
    <m/>
    <m/>
    <s v="mesečno"/>
    <n v="250"/>
    <s v="€"/>
    <x v="0"/>
    <x v="11"/>
    <s v="Kneževac"/>
    <s v="17. oktobra "/>
    <x v="12"/>
    <s v="19.06.2023"/>
    <s v="f"/>
    <s v="t"/>
    <s v="f"/>
    <s v="f"/>
    <s v="f"/>
    <s v="f"/>
    <s v="f"/>
    <s v="f"/>
    <s v="t"/>
    <s v="f"/>
    <s v="f"/>
    <s v="f"/>
    <s v="t"/>
    <s v="t"/>
    <s v="f"/>
    <s v="f"/>
    <s v="f"/>
    <s v="t"/>
    <m/>
    <s v="https://www.halooglasi.com/nekretnine/izdavanje-stanova/lux-garsonjera/5425643279318"/>
    <s v="f"/>
    <n v="9.615384615384615"/>
  </r>
  <r>
    <n v="129"/>
    <s v="Mirjevo namesten 54m2 "/>
    <s v="Stan"/>
    <n v="54"/>
    <n v="2"/>
    <x v="1"/>
    <s v="Stara gradnja"/>
    <s v="Izvorno stanje"/>
    <x v="0"/>
    <x v="0"/>
    <n v="1"/>
    <n v="5"/>
    <n v="120"/>
    <s v="€"/>
    <s v="mesečno"/>
    <n v="350"/>
    <s v="€"/>
    <x v="0"/>
    <x v="5"/>
    <s v="Mirijevo"/>
    <s v="Koste Nađa "/>
    <x v="12"/>
    <s v="19.06.2023"/>
    <s v="f"/>
    <s v="t"/>
    <s v="f"/>
    <s v="t"/>
    <s v="f"/>
    <s v="t"/>
    <s v="f"/>
    <s v="f"/>
    <s v="t"/>
    <s v="f"/>
    <s v="f"/>
    <s v="f"/>
    <s v="f"/>
    <s v="t"/>
    <s v="t"/>
    <s v="f"/>
    <s v="f"/>
    <s v="t"/>
    <m/>
    <s v="https://www.halooglasi.com/nekretnine/izdavanje-stanova/mirjevo-namesten-54m2/5425642282048?kid=4"/>
    <s v="f"/>
    <n v="6.4814814814814818"/>
  </r>
  <r>
    <n v="0"/>
    <s v="New Design Studio Apartment "/>
    <s v="Stan"/>
    <n v="30"/>
    <n v="1"/>
    <x v="0"/>
    <s v="Novogradnja"/>
    <s v="Renovirano"/>
    <x v="0"/>
    <x v="1"/>
    <n v="1"/>
    <n v="3"/>
    <n v="70"/>
    <s v="€"/>
    <s v="mesečno"/>
    <n v="580"/>
    <s v="€"/>
    <x v="0"/>
    <x v="4"/>
    <s v="Lekino brdo"/>
    <s v="Tetovska "/>
    <x v="13"/>
    <s v="20.06.2023"/>
    <s v="f"/>
    <s v="t"/>
    <s v="f"/>
    <s v="t"/>
    <s v="f"/>
    <s v="t"/>
    <s v="f"/>
    <s v="f"/>
    <s v="t"/>
    <s v="f"/>
    <s v="f"/>
    <s v="f"/>
    <s v="t"/>
    <s v="t"/>
    <s v="t"/>
    <s v="f"/>
    <s v="t"/>
    <s v="t"/>
    <n v="0.5"/>
    <s v="https://www.halooglasi.com/nekretnine/izdavanje-stanova/new-design-studio-apartment/5425643284226?kid=4"/>
    <s v="f"/>
    <n v="19.333333333333332"/>
  </r>
  <r>
    <n v="1"/>
    <s v="Vozdovac-Novogradnja "/>
    <s v="Stan"/>
    <n v="50"/>
    <n v="2"/>
    <x v="0"/>
    <s v="Novogradnja"/>
    <s v="Lux"/>
    <x v="0"/>
    <x v="0"/>
    <n v="2"/>
    <n v="5"/>
    <m/>
    <m/>
    <s v="mesečno"/>
    <n v="800"/>
    <s v="€"/>
    <x v="0"/>
    <x v="4"/>
    <s v="Vojvode Stepe"/>
    <s v="Nestora Žučnog "/>
    <x v="13"/>
    <s v="20.06.2023"/>
    <s v="f"/>
    <s v="t"/>
    <s v="f"/>
    <s v="f"/>
    <s v="f"/>
    <s v="t"/>
    <s v="f"/>
    <s v="f"/>
    <s v="t"/>
    <s v="f"/>
    <s v="f"/>
    <s v="f"/>
    <s v="t"/>
    <s v="t"/>
    <s v="f"/>
    <s v="f"/>
    <s v="f"/>
    <s v="f"/>
    <n v="0.5"/>
    <s v="https://www.halooglasi.com/nekretnine/izdavanje-stanova/vozdovac-novogradnja/5425643284649?kid=4"/>
    <s v="f"/>
    <n v="16"/>
  </r>
  <r>
    <n v="2"/>
    <s v="Reniviran, pet friendly beli karton "/>
    <s v="Stan"/>
    <n v="45"/>
    <n v="2"/>
    <x v="0"/>
    <s v="Stara gradnja"/>
    <s v="Renovirano"/>
    <x v="0"/>
    <x v="3"/>
    <n v="2"/>
    <n v="2"/>
    <n v="10"/>
    <s v="€"/>
    <s v="mesečno"/>
    <n v="550"/>
    <s v="€"/>
    <x v="0"/>
    <x v="7"/>
    <s v="Dorćol"/>
    <s v="Carigradska "/>
    <x v="13"/>
    <s v="20.06.2023"/>
    <s v="t"/>
    <s v="t"/>
    <s v="f"/>
    <s v="f"/>
    <s v="f"/>
    <s v="f"/>
    <s v="f"/>
    <s v="f"/>
    <s v="t"/>
    <s v="t"/>
    <s v="f"/>
    <s v="f"/>
    <s v="t"/>
    <s v="t"/>
    <s v="t"/>
    <s v="t"/>
    <s v="f"/>
    <s v="t"/>
    <m/>
    <s v="https://www.halooglasi.com/nekretnine/izdavanje-stanova/reniviran-pet-friendly-beli-karton/5425643217250?kid=4"/>
    <s v="f"/>
    <n v="12.222222222222221"/>
  </r>
  <r>
    <n v="3"/>
    <s v="Vracar Hram pet friendly "/>
    <s v="Stan"/>
    <n v="45"/>
    <n v="2"/>
    <x v="0"/>
    <s v="Stara gradnja"/>
    <s v="Renovirano"/>
    <x v="0"/>
    <x v="2"/>
    <n v="0.5"/>
    <n v="5"/>
    <n v="10"/>
    <s v="€"/>
    <s v="mesečno"/>
    <n v="450"/>
    <s v="€"/>
    <x v="0"/>
    <x v="2"/>
    <s v="Hram svetog Save"/>
    <s v="Kornelija Stankovića "/>
    <x v="13"/>
    <s v="20.06.2023"/>
    <s v="t"/>
    <s v="t"/>
    <s v="f"/>
    <s v="t"/>
    <s v="f"/>
    <s v="f"/>
    <s v="f"/>
    <s v="f"/>
    <s v="t"/>
    <s v="t"/>
    <s v="f"/>
    <s v="f"/>
    <s v="t"/>
    <s v="t"/>
    <s v="t"/>
    <s v="t"/>
    <s v="f"/>
    <s v="t"/>
    <m/>
    <s v="https://www.halooglasi.com/nekretnine/izdavanje-stanova/vracar-hram-pet-friendly/5425643217759?kid=4"/>
    <s v="f"/>
    <n v="10"/>
  </r>
  <r>
    <n v="4"/>
    <s v="Lux, beli karton, pet friendly, garaza "/>
    <s v="Stan"/>
    <n v="65"/>
    <n v="3"/>
    <x v="0"/>
    <s v="Novogradnja"/>
    <s v="Lux"/>
    <x v="0"/>
    <x v="0"/>
    <n v="2"/>
    <n v="6"/>
    <n v="20"/>
    <s v="€"/>
    <s v="mesečno"/>
    <n v="1000"/>
    <s v="€"/>
    <x v="0"/>
    <x v="5"/>
    <s v="Vukov Spomenik"/>
    <s v="Banjska "/>
    <x v="13"/>
    <s v="20.06.2023"/>
    <s v="t"/>
    <s v="f"/>
    <s v="f"/>
    <s v="f"/>
    <s v="f"/>
    <s v="t"/>
    <s v="f"/>
    <s v="f"/>
    <s v="t"/>
    <s v="t"/>
    <s v="f"/>
    <s v="f"/>
    <s v="f"/>
    <s v="t"/>
    <s v="f"/>
    <s v="f"/>
    <s v="f"/>
    <s v="t"/>
    <n v="0.5"/>
    <s v="https://www.halooglasi.com/nekretnine/izdavanje-stanova/lux-beli-karton-pet-friendly-garaza/5425643156568?kid=4"/>
    <s v="f"/>
    <n v="15.384615384615385"/>
  </r>
  <r>
    <n v="5"/>
    <s v="Lux, Djeram, nov. Niski troskovi, beli karton. "/>
    <s v="Stan"/>
    <n v="50"/>
    <n v="2"/>
    <x v="0"/>
    <s v="Novogradnja"/>
    <s v="Lux"/>
    <x v="0"/>
    <x v="5"/>
    <n v="2"/>
    <n v="5"/>
    <n v="10"/>
    <s v="€"/>
    <s v="mesečno"/>
    <n v="600"/>
    <s v="€"/>
    <x v="0"/>
    <x v="5"/>
    <s v="Đeram pijaca"/>
    <s v="Hadži Mustafina "/>
    <x v="13"/>
    <s v="20.06.2023"/>
    <s v="t"/>
    <s v="t"/>
    <s v="f"/>
    <s v="t"/>
    <s v="f"/>
    <s v="t"/>
    <s v="f"/>
    <s v="f"/>
    <s v="t"/>
    <s v="t"/>
    <s v="f"/>
    <s v="f"/>
    <s v="t"/>
    <s v="t"/>
    <s v="t"/>
    <s v="f"/>
    <s v="f"/>
    <s v="t"/>
    <n v="0.5"/>
    <s v="https://www.halooglasi.com/nekretnine/izdavanje-stanova/lux-djeram-nov-niski-troskovi-beli-karton/5425643284654?kid=4"/>
    <s v="f"/>
    <n v="12"/>
  </r>
  <r>
    <n v="8"/>
    <s v="Centar strogi, lux "/>
    <s v="Stan"/>
    <n v="48"/>
    <n v="2"/>
    <x v="0"/>
    <s v="Stara gradnja"/>
    <s v="Renovirano"/>
    <x v="3"/>
    <x v="0"/>
    <n v="5"/>
    <m/>
    <m/>
    <m/>
    <s v="mesečno"/>
    <n v="800"/>
    <s v="€"/>
    <x v="0"/>
    <x v="7"/>
    <s v="Studentski trg"/>
    <s v="Studentski trg "/>
    <x v="13"/>
    <s v="20.06.2023"/>
    <s v="t"/>
    <s v="t"/>
    <s v="f"/>
    <s v="t"/>
    <s v="f"/>
    <s v="t"/>
    <s v="f"/>
    <s v="f"/>
    <s v="t"/>
    <s v="f"/>
    <s v="f"/>
    <s v="f"/>
    <s v="t"/>
    <s v="t"/>
    <s v="t"/>
    <s v="f"/>
    <s v="f"/>
    <s v="t"/>
    <n v="0.5"/>
    <s v="https://www.halooglasi.com/nekretnine/izdavanje-stanova/centar-strogi-lux/5425642835031?kid=4"/>
    <s v="f"/>
    <n v="16.666666666666668"/>
  </r>
  <r>
    <n v="10"/>
    <s v="Kompletno namešten, beli karton "/>
    <s v="Stan"/>
    <n v="60"/>
    <n v="2"/>
    <x v="0"/>
    <s v="Stara gradnja"/>
    <s v="Renovirano"/>
    <x v="0"/>
    <x v="2"/>
    <n v="1"/>
    <n v="3"/>
    <m/>
    <m/>
    <s v="mesečno"/>
    <n v="450"/>
    <s v="€"/>
    <x v="0"/>
    <x v="4"/>
    <s v="Dušanovac"/>
    <s v="Ljubićka "/>
    <x v="13"/>
    <s v="20.06.2023"/>
    <s v="t"/>
    <s v="t"/>
    <s v="f"/>
    <s v="f"/>
    <s v="f"/>
    <s v="f"/>
    <s v="f"/>
    <s v="f"/>
    <s v="f"/>
    <s v="f"/>
    <s v="f"/>
    <s v="f"/>
    <s v="t"/>
    <s v="t"/>
    <s v="f"/>
    <s v="f"/>
    <s v="f"/>
    <s v="t"/>
    <n v="0.5"/>
    <s v="https://www.halooglasi.com/nekretnine/izdavanje-stanova/kompletno-namesten-beli-karton/5425643284408?kid=4"/>
    <s v="f"/>
    <n v="7.5"/>
  </r>
  <r>
    <n v="11"/>
    <s v="Vračar-Mihaila Gavrilovića, 3.0, i garažno mesto "/>
    <s v="Stan"/>
    <n v="78"/>
    <n v="3"/>
    <x v="0"/>
    <s v="Novogradnja"/>
    <m/>
    <x v="0"/>
    <x v="0"/>
    <n v="4"/>
    <n v="5"/>
    <m/>
    <m/>
    <m/>
    <n v="800"/>
    <s v="€"/>
    <x v="0"/>
    <x v="2"/>
    <s v="Južni bulevar"/>
    <s v="Mihaila Gavrilovića "/>
    <x v="13"/>
    <s v="20.06.2023"/>
    <s v="f"/>
    <s v="t"/>
    <s v="f"/>
    <s v="t"/>
    <s v="f"/>
    <s v="t"/>
    <s v="f"/>
    <s v="f"/>
    <s v="f"/>
    <s v="f"/>
    <s v="f"/>
    <s v="f"/>
    <s v="f"/>
    <s v="f"/>
    <s v="f"/>
    <s v="f"/>
    <s v="f"/>
    <s v="t"/>
    <n v="0.5"/>
    <s v="https://www.halooglasi.com/nekretnine/izdavanje-stanova/vracar-mihaila-gavrilovica-3-0-i-garazno-mest/5425643252296?kid=4"/>
    <s v="f"/>
    <n v="10.256410256410257"/>
  </r>
  <r>
    <n v="14"/>
    <s v="Stari Merkator, Bulevar Mihajla Pupina, 59m2 "/>
    <s v="Stan"/>
    <n v="59"/>
    <n v="2.5"/>
    <x v="0"/>
    <m/>
    <s v="Renovirano"/>
    <x v="2"/>
    <x v="0"/>
    <n v="7"/>
    <n v="12"/>
    <m/>
    <m/>
    <m/>
    <n v="500"/>
    <s v="€"/>
    <x v="0"/>
    <x v="1"/>
    <s v="Stari Merkator"/>
    <s v="Bulevar Mihajla Pupina "/>
    <x v="13"/>
    <s v="20.06.2023"/>
    <s v="f"/>
    <s v="t"/>
    <s v="f"/>
    <s v="t"/>
    <s v="f"/>
    <s v="t"/>
    <s v="f"/>
    <s v="f"/>
    <s v="t"/>
    <s v="f"/>
    <s v="f"/>
    <s v="f"/>
    <s v="t"/>
    <s v="t"/>
    <s v="t"/>
    <s v="f"/>
    <s v="f"/>
    <s v="t"/>
    <n v="0.5"/>
    <s v="https://www.halooglasi.com/nekretnine/izdavanje-stanova/stari-merkator-bulevar-mihajla-pupina-59m2/5425643226876?kid=4"/>
    <s v="f"/>
    <n v="8.4745762711864412"/>
  </r>
  <r>
    <n v="16"/>
    <s v="Beograd, Stari grad, Dorcol 2.0 "/>
    <s v="Stan"/>
    <n v="42"/>
    <n v="2"/>
    <x v="1"/>
    <s v="Novogradnja"/>
    <s v="Lux"/>
    <x v="0"/>
    <x v="7"/>
    <n v="3"/>
    <n v="5"/>
    <m/>
    <m/>
    <m/>
    <n v="700"/>
    <s v="€"/>
    <x v="0"/>
    <x v="7"/>
    <s v="Dorćol"/>
    <s v="Skenderbegova "/>
    <x v="13"/>
    <s v="20.06.2023"/>
    <s v="f"/>
    <s v="f"/>
    <s v="f"/>
    <s v="f"/>
    <s v="t"/>
    <s v="f"/>
    <s v="f"/>
    <s v="f"/>
    <s v="t"/>
    <s v="t"/>
    <s v="f"/>
    <s v="f"/>
    <s v="t"/>
    <s v="t"/>
    <s v="t"/>
    <s v="f"/>
    <s v="f"/>
    <s v="t"/>
    <m/>
    <s v="https://www.halooglasi.com/nekretnine/izdavanje-stanova/beograd-stari-grad-dorcol-2-0/5425643285050?kid=4"/>
    <s v="f"/>
    <n v="16.666666666666668"/>
  </r>
  <r>
    <n v="17"/>
    <s v="Svetao, kompletno renoviran stan, ID 1382 "/>
    <s v="Stan"/>
    <n v="83"/>
    <n v="3"/>
    <x v="0"/>
    <s v="Stara gradnja"/>
    <s v="Renovirano"/>
    <x v="0"/>
    <x v="2"/>
    <n v="4"/>
    <m/>
    <m/>
    <m/>
    <s v="mesečno"/>
    <n v="1300"/>
    <s v="€"/>
    <x v="0"/>
    <x v="7"/>
    <s v="Dorćol"/>
    <s v="Kneginje Ljubice "/>
    <x v="13"/>
    <s v="20.06.2023"/>
    <s v="f"/>
    <s v="t"/>
    <s v="f"/>
    <s v="f"/>
    <s v="f"/>
    <s v="t"/>
    <s v="f"/>
    <s v="f"/>
    <s v="t"/>
    <s v="f"/>
    <s v="t"/>
    <s v="f"/>
    <s v="t"/>
    <s v="t"/>
    <s v="f"/>
    <s v="f"/>
    <s v="f"/>
    <s v="t"/>
    <n v="0.5"/>
    <s v="https://www.halooglasi.com/nekretnine/izdavanje-stanova/svetao-kompletno-renoviran-stan-id-1382/5425643189336?kid=4"/>
    <s v="f"/>
    <n v="15.662650602409638"/>
  </r>
  <r>
    <n v="18"/>
    <s v="Wellport,2.0,lux,prazan,novogradnja ID#716363 "/>
    <s v="Stan"/>
    <n v="56"/>
    <n v="2"/>
    <x v="0"/>
    <s v="Novogradnja"/>
    <s v="Lux"/>
    <x v="2"/>
    <x v="0"/>
    <n v="1"/>
    <m/>
    <m/>
    <m/>
    <s v="mesečno"/>
    <n v="750"/>
    <s v="€"/>
    <x v="0"/>
    <x v="1"/>
    <s v="Blok 65"/>
    <s v="Tadije Sondermajera "/>
    <x v="13"/>
    <s v="20.06.2023"/>
    <s v="f"/>
    <s v="t"/>
    <s v="f"/>
    <s v="f"/>
    <s v="f"/>
    <s v="t"/>
    <s v="f"/>
    <s v="f"/>
    <s v="f"/>
    <s v="f"/>
    <s v="f"/>
    <s v="f"/>
    <s v="t"/>
    <s v="t"/>
    <s v="f"/>
    <s v="f"/>
    <s v="f"/>
    <s v="t"/>
    <m/>
    <s v="https://www.halooglasi.com/nekretnine/izdavanje-stanova/wellport-2-0-lux-prazan-novogradnja-id716363/5425643284955?kid=4"/>
    <s v="f"/>
    <n v="13.392857142857142"/>
  </r>
  <r>
    <n v="19"/>
    <s v="Beograd  -  Opština Vračar  -  Kalenić pijaca  -   "/>
    <s v="Stan"/>
    <n v="64"/>
    <n v="2"/>
    <x v="0"/>
    <m/>
    <m/>
    <x v="1"/>
    <x v="2"/>
    <n v="0.5"/>
    <n v="4"/>
    <m/>
    <m/>
    <s v="mesečno"/>
    <n v="600"/>
    <s v="€"/>
    <x v="0"/>
    <x v="2"/>
    <s v="Kalenić pijaca"/>
    <s v="Ivana Đaje "/>
    <x v="13"/>
    <s v="20.06.2023"/>
    <s v="f"/>
    <s v="t"/>
    <s v="f"/>
    <s v="t"/>
    <s v="f"/>
    <s v="f"/>
    <s v="f"/>
    <s v="f"/>
    <s v="f"/>
    <s v="f"/>
    <s v="f"/>
    <s v="f"/>
    <s v="f"/>
    <s v="f"/>
    <s v="f"/>
    <s v="f"/>
    <s v="f"/>
    <s v="t"/>
    <m/>
    <s v="https://www.halooglasi.com/nekretnine/izdavanje-stanova/beograd---opstina-vracar---kalenic-pijaca--/5425643053100?kid=4"/>
    <s v="f"/>
    <n v="9.375"/>
  </r>
  <r>
    <n v="20"/>
    <s v="Novi Beograd - Blok 63 novogradnja ID#53287 "/>
    <s v="Stan"/>
    <n v="48"/>
    <n v="2"/>
    <x v="0"/>
    <m/>
    <m/>
    <x v="0"/>
    <x v="0"/>
    <n v="3"/>
    <n v="5"/>
    <m/>
    <m/>
    <s v="mesečno"/>
    <n v="550"/>
    <s v="€"/>
    <x v="0"/>
    <x v="1"/>
    <s v="Blok 63"/>
    <s v="Evropska "/>
    <x v="13"/>
    <s v="20.06.2023"/>
    <s v="f"/>
    <s v="t"/>
    <s v="f"/>
    <s v="t"/>
    <s v="f"/>
    <s v="t"/>
    <s v="f"/>
    <s v="f"/>
    <s v="f"/>
    <s v="f"/>
    <s v="f"/>
    <s v="f"/>
    <s v="t"/>
    <s v="t"/>
    <s v="f"/>
    <s v="f"/>
    <s v="f"/>
    <s v="t"/>
    <m/>
    <s v="https://www.halooglasi.com/nekretnine/izdavanje-stanova/novi-beograd---blok-63-novogradnja-id53287/5425643282404?kid=4"/>
    <s v="f"/>
    <n v="11.458333333333334"/>
  </r>
  <r>
    <n v="21"/>
    <s v="Centar Banovog brda Pet fryendli "/>
    <s v="Stan"/>
    <n v="27"/>
    <n v="1"/>
    <x v="1"/>
    <s v="Stara gradnja"/>
    <s v="Renovirano"/>
    <x v="0"/>
    <x v="0"/>
    <n v="0.5"/>
    <n v="7"/>
    <n v="100"/>
    <s v="€"/>
    <s v="mesečno"/>
    <n v="400"/>
    <s v="€"/>
    <x v="0"/>
    <x v="9"/>
    <s v="Banovo brdo"/>
    <s v="Žarka Vukovića Pucara "/>
    <x v="13"/>
    <s v="20.06.2023"/>
    <s v="t"/>
    <s v="t"/>
    <s v="f"/>
    <s v="t"/>
    <s v="f"/>
    <s v="t"/>
    <s v="t"/>
    <s v="t"/>
    <s v="t"/>
    <s v="f"/>
    <s v="f"/>
    <s v="f"/>
    <s v="t"/>
    <s v="t"/>
    <s v="t"/>
    <s v="f"/>
    <s v="f"/>
    <s v="t"/>
    <m/>
    <s v="https://www.halooglasi.com/nekretnine/izdavanje-stanova/centar-banovog-brda-pet-fryendli/5425643283551?kid=4"/>
    <s v="f"/>
    <n v="14.814814814814815"/>
  </r>
  <r>
    <n v="24"/>
    <s v="Lux Belgrade Waterfront Residence 3.0 River View "/>
    <s v="Stan"/>
    <n v="89"/>
    <n v="3"/>
    <x v="1"/>
    <s v="Novogradnja"/>
    <s v="Lux"/>
    <x v="0"/>
    <x v="0"/>
    <n v="16"/>
    <n v="20"/>
    <m/>
    <m/>
    <s v="na 6 meseci"/>
    <n v="3200"/>
    <s v="€"/>
    <x v="0"/>
    <x v="0"/>
    <s v="Beograd na vodi"/>
    <m/>
    <x v="13"/>
    <s v="20.06.2023"/>
    <s v="f"/>
    <s v="t"/>
    <s v="f"/>
    <s v="t"/>
    <s v="f"/>
    <s v="t"/>
    <s v="t"/>
    <s v="t"/>
    <s v="t"/>
    <s v="t"/>
    <s v="f"/>
    <s v="f"/>
    <s v="t"/>
    <s v="t"/>
    <s v="f"/>
    <s v="f"/>
    <s v="f"/>
    <s v="t"/>
    <m/>
    <s v="https://www.halooglasi.com/nekretnine/izdavanje-stanova/lux-belgrade-waterfront-residence-3-0-river-v/5425642187116?kid=4"/>
    <s v="f"/>
    <n v="35.955056179775283"/>
  </r>
  <r>
    <n v="25"/>
    <s v="Super studio u pešačkoj zoni, ID 4997 "/>
    <s v="Stan"/>
    <n v="31"/>
    <n v="1"/>
    <x v="0"/>
    <s v="Stara gradnja"/>
    <s v="Renovirano"/>
    <x v="0"/>
    <x v="0"/>
    <m/>
    <m/>
    <m/>
    <m/>
    <s v="mesečno"/>
    <n v="600"/>
    <s v="€"/>
    <x v="0"/>
    <x v="7"/>
    <s v="Knez Mihailova"/>
    <s v="Čubrina "/>
    <x v="13"/>
    <s v="20.06.2023"/>
    <s v="f"/>
    <s v="f"/>
    <s v="f"/>
    <s v="f"/>
    <s v="f"/>
    <s v="t"/>
    <s v="f"/>
    <s v="f"/>
    <s v="t"/>
    <s v="f"/>
    <s v="f"/>
    <s v="f"/>
    <s v="t"/>
    <s v="t"/>
    <s v="f"/>
    <s v="f"/>
    <s v="f"/>
    <s v="t"/>
    <n v="0.5"/>
    <s v="https://www.halooglasi.com/nekretnine/izdavanje-stanova/super-studio-u-pesackoj-zoni-id-4997/5425643279796?kid=4"/>
    <s v="f"/>
    <n v="19.35483870967742"/>
  </r>
  <r>
    <n v="26"/>
    <s v="Novi Beograd, Arena  1.5 lux "/>
    <s v="Stan"/>
    <n v="44"/>
    <n v="1.5"/>
    <x v="0"/>
    <m/>
    <s v="Lux"/>
    <x v="0"/>
    <x v="0"/>
    <n v="2"/>
    <n v="6"/>
    <m/>
    <m/>
    <s v="mesečno"/>
    <n v="600"/>
    <s v="€"/>
    <x v="0"/>
    <x v="1"/>
    <s v="Arena"/>
    <s v="Antifašističke borbe "/>
    <x v="13"/>
    <s v="20.06.2023"/>
    <s v="f"/>
    <s v="t"/>
    <s v="f"/>
    <s v="f"/>
    <s v="f"/>
    <s v="t"/>
    <s v="f"/>
    <s v="f"/>
    <s v="t"/>
    <s v="f"/>
    <s v="f"/>
    <s v="f"/>
    <s v="t"/>
    <s v="t"/>
    <s v="f"/>
    <s v="f"/>
    <s v="f"/>
    <s v="t"/>
    <n v="0.5"/>
    <s v="https://www.halooglasi.com/nekretnine/izdavanje-stanova/novi-beograd-arena-1-5-lux/5425642869340?kid=4"/>
    <s v="f"/>
    <n v="13.636363636363637"/>
  </r>
  <r>
    <n v="27"/>
    <s v="Izdavanje, stan, Kneza Milosa Residence. 55m2, ID5 "/>
    <s v="Stan"/>
    <n v="55"/>
    <n v="2"/>
    <x v="0"/>
    <m/>
    <s v="Lux"/>
    <x v="0"/>
    <x v="0"/>
    <n v="1"/>
    <n v="6"/>
    <m/>
    <m/>
    <m/>
    <n v="1400"/>
    <s v="€"/>
    <x v="0"/>
    <x v="0"/>
    <s v="Klinički centar"/>
    <s v="Vojvode Milenka "/>
    <x v="13"/>
    <s v="20.06.2023"/>
    <s v="f"/>
    <s v="f"/>
    <s v="f"/>
    <s v="f"/>
    <s v="f"/>
    <s v="f"/>
    <s v="f"/>
    <s v="f"/>
    <s v="f"/>
    <s v="f"/>
    <s v="f"/>
    <s v="f"/>
    <s v="t"/>
    <s v="t"/>
    <s v="f"/>
    <s v="f"/>
    <s v="f"/>
    <s v="t"/>
    <m/>
    <s v="https://www.halooglasi.com/nekretnine/izdavanje-stanova/izdavanje-stan-kneza-milosa-residence-55m2-id/5425643282344?kid=4"/>
    <s v="f"/>
    <n v="25.454545454545453"/>
  </r>
  <r>
    <n v="28"/>
    <s v="Lux 4.0 apartman , Hram Sv. Save ID#2020 "/>
    <s v="Stan"/>
    <n v="160"/>
    <n v="4"/>
    <x v="0"/>
    <s v="Novogradnja"/>
    <s v="Lux"/>
    <x v="1"/>
    <x v="0"/>
    <n v="5"/>
    <n v="6"/>
    <m/>
    <m/>
    <s v="mesečno"/>
    <n v="2800"/>
    <s v="€"/>
    <x v="0"/>
    <x v="2"/>
    <s v="Hram svetog Save"/>
    <s v="Patrijarha Varnave "/>
    <x v="13"/>
    <s v="20.06.2023"/>
    <s v="f"/>
    <s v="t"/>
    <s v="f"/>
    <s v="t"/>
    <s v="f"/>
    <s v="t"/>
    <s v="f"/>
    <s v="f"/>
    <s v="t"/>
    <s v="t"/>
    <s v="f"/>
    <s v="f"/>
    <s v="t"/>
    <s v="t"/>
    <s v="f"/>
    <s v="f"/>
    <s v="f"/>
    <s v="t"/>
    <m/>
    <s v="https://www.halooglasi.com/nekretnine/izdavanje-stanova/lux-4-0-apartman-hram-sv-save-id2020/5425643282352?kid=4"/>
    <s v="f"/>
    <n v="17.5"/>
  </r>
  <r>
    <n v="29"/>
    <s v="2.0 stan Wellport, polunamešten ID#4115 "/>
    <s v="Stan"/>
    <n v="56"/>
    <n v="2"/>
    <x v="0"/>
    <m/>
    <s v="Lux"/>
    <x v="1"/>
    <x v="0"/>
    <n v="1"/>
    <n v="12"/>
    <m/>
    <m/>
    <s v="mesečno"/>
    <n v="750"/>
    <s v="€"/>
    <x v="0"/>
    <x v="1"/>
    <s v="Blok 65"/>
    <s v="Tadije Sondermajera "/>
    <x v="13"/>
    <s v="20.06.2023"/>
    <s v="f"/>
    <s v="t"/>
    <s v="f"/>
    <s v="t"/>
    <s v="f"/>
    <s v="t"/>
    <s v="f"/>
    <s v="f"/>
    <s v="t"/>
    <s v="f"/>
    <s v="f"/>
    <s v="f"/>
    <s v="f"/>
    <s v="t"/>
    <s v="f"/>
    <s v="f"/>
    <s v="f"/>
    <s v="t"/>
    <m/>
    <s v="https://www.halooglasi.com/nekretnine/izdavanje-stanova/2-0-stan-wellport-polunamesten-id4115/5425643153611?kid=4"/>
    <s v="f"/>
    <n v="13.392857142857142"/>
  </r>
  <r>
    <n v="30"/>
    <s v="Lux, 105m2, Dorćol "/>
    <s v="Stan"/>
    <n v="105"/>
    <n v="3"/>
    <x v="0"/>
    <s v="Stara gradnja"/>
    <s v="Lux"/>
    <x v="1"/>
    <x v="5"/>
    <n v="0.5"/>
    <n v="3"/>
    <n v="50"/>
    <s v="€"/>
    <s v="mesečno"/>
    <n v="2200"/>
    <s v="€"/>
    <x v="0"/>
    <x v="7"/>
    <s v="Dorćol"/>
    <m/>
    <x v="13"/>
    <s v="20.06.2023"/>
    <s v="f"/>
    <s v="t"/>
    <s v="f"/>
    <s v="t"/>
    <s v="f"/>
    <s v="t"/>
    <s v="t"/>
    <s v="f"/>
    <s v="t"/>
    <s v="t"/>
    <s v="f"/>
    <s v="f"/>
    <s v="t"/>
    <s v="t"/>
    <s v="t"/>
    <s v="f"/>
    <s v="t"/>
    <s v="t"/>
    <n v="0.5"/>
    <s v="https://www.halooglasi.com/nekretnine/izdavanje-stanova/lux-105m2-dorcol/5425643284245?kid=4"/>
    <s v="f"/>
    <n v="20.952380952380953"/>
  </r>
  <r>
    <n v="31"/>
    <s v="Lep Trosoban Stan, Zemunske Kapije 71m2  01.07. "/>
    <s v="Stan"/>
    <n v="71"/>
    <n v="3"/>
    <x v="0"/>
    <s v="Novogradnja"/>
    <s v="Lux"/>
    <x v="0"/>
    <x v="0"/>
    <n v="0.5"/>
    <n v="7"/>
    <m/>
    <m/>
    <s v="mesečno"/>
    <n v="1000"/>
    <s v="€"/>
    <x v="0"/>
    <x v="3"/>
    <s v="Zemunske kapije"/>
    <s v="Šumadijska "/>
    <x v="13"/>
    <s v="20.06.2023"/>
    <s v="f"/>
    <s v="t"/>
    <s v="f"/>
    <s v="f"/>
    <s v="f"/>
    <s v="t"/>
    <s v="t"/>
    <s v="f"/>
    <s v="t"/>
    <s v="t"/>
    <s v="f"/>
    <s v="f"/>
    <s v="t"/>
    <s v="t"/>
    <s v="f"/>
    <s v="f"/>
    <s v="f"/>
    <s v="t"/>
    <n v="0.5"/>
    <s v="https://www.halooglasi.com/nekretnine/izdavanje-stanova/lep-trosoban-stan-zemunske-kapije-71m2-01-07/5425643283792"/>
    <s v="f"/>
    <n v="14.084507042253522"/>
  </r>
  <r>
    <n v="32"/>
    <s v="Novi Beograd - Blok 62 bezanija ID#53291 "/>
    <s v="Stan"/>
    <n v="60"/>
    <n v="2.5"/>
    <x v="0"/>
    <m/>
    <m/>
    <x v="0"/>
    <x v="0"/>
    <n v="5"/>
    <m/>
    <m/>
    <m/>
    <s v="mesečno"/>
    <n v="400"/>
    <s v="€"/>
    <x v="0"/>
    <x v="1"/>
    <s v="Blok 62"/>
    <s v="Pere Segedinca "/>
    <x v="13"/>
    <s v="20.06.2023"/>
    <s v="f"/>
    <s v="t"/>
    <s v="f"/>
    <s v="f"/>
    <s v="f"/>
    <s v="t"/>
    <s v="f"/>
    <s v="f"/>
    <s v="f"/>
    <s v="f"/>
    <s v="f"/>
    <s v="f"/>
    <s v="t"/>
    <s v="t"/>
    <s v="f"/>
    <s v="f"/>
    <s v="f"/>
    <s v="t"/>
    <m/>
    <s v="https://www.halooglasi.com/nekretnine/izdavanje-stanova/novi-beograd---blok-62-bezanija-id53291/5425643282383?kid=4"/>
    <s v="f"/>
    <n v="6.666666666666667"/>
  </r>
  <r>
    <n v="33"/>
    <s v="21 blok 61 m2 "/>
    <s v="Stan"/>
    <n v="61"/>
    <n v="3"/>
    <x v="1"/>
    <s v="Stara gradnja"/>
    <s v="Lux"/>
    <x v="0"/>
    <x v="0"/>
    <n v="4"/>
    <n v="16"/>
    <n v="130"/>
    <s v="€"/>
    <s v="mesečno"/>
    <n v="800"/>
    <s v="€"/>
    <x v="0"/>
    <x v="1"/>
    <s v="Blok 21"/>
    <s v="Bulevar MIhaila Pupina 3 "/>
    <x v="13"/>
    <s v="20.06.2023"/>
    <s v="f"/>
    <s v="t"/>
    <s v="f"/>
    <s v="t"/>
    <s v="f"/>
    <s v="t"/>
    <s v="f"/>
    <s v="f"/>
    <s v="t"/>
    <s v="f"/>
    <s v="f"/>
    <s v="f"/>
    <s v="t"/>
    <s v="t"/>
    <s v="f"/>
    <s v="f"/>
    <s v="t"/>
    <s v="t"/>
    <m/>
    <s v="https://www.halooglasi.com/nekretnine/izdavanje-stanova/21-blok-61-m2/5425642454501?kid=4"/>
    <s v="f"/>
    <n v="13.114754098360656"/>
  </r>
  <r>
    <n v="34"/>
    <s v="Nov 2.0, lux, Hram, 60+20m2, sa garažom "/>
    <s v="Stan"/>
    <n v="60"/>
    <n v="2"/>
    <x v="0"/>
    <s v="Novogradnja"/>
    <s v="Lux"/>
    <x v="0"/>
    <x v="0"/>
    <n v="1"/>
    <n v="4"/>
    <m/>
    <m/>
    <s v="mesečno"/>
    <n v="800"/>
    <s v="€"/>
    <x v="0"/>
    <x v="2"/>
    <s v="Hram svetog Save"/>
    <s v="Dubljanska "/>
    <x v="13"/>
    <s v="20.06.2023"/>
    <s v="f"/>
    <s v="f"/>
    <s v="f"/>
    <s v="f"/>
    <s v="f"/>
    <s v="t"/>
    <s v="f"/>
    <s v="f"/>
    <s v="t"/>
    <s v="t"/>
    <s v="f"/>
    <s v="f"/>
    <s v="f"/>
    <s v="f"/>
    <s v="f"/>
    <s v="f"/>
    <s v="f"/>
    <s v="t"/>
    <m/>
    <s v="https://www.halooglasi.com/nekretnine/izdavanje-stanova/nov-2-0-lux-hram-6020m2-sa-garazom/5425643119312?kid=4"/>
    <s v="f"/>
    <n v="13.333333333333334"/>
  </r>
  <r>
    <n v="35"/>
    <s v="lux salonac, Vracar, Njegoseva "/>
    <s v="Stan"/>
    <n v="127"/>
    <n v="3"/>
    <x v="1"/>
    <s v="Stara gradnja"/>
    <s v="Lux"/>
    <x v="0"/>
    <x v="0"/>
    <n v="2"/>
    <n v="4"/>
    <n v="150"/>
    <s v="€"/>
    <s v="na 3 meseca"/>
    <n v="2600"/>
    <s v="€"/>
    <x v="0"/>
    <x v="2"/>
    <s v="Kalenić pijaca"/>
    <s v="Njegoševa "/>
    <x v="13"/>
    <s v="20.06.2023"/>
    <s v="f"/>
    <s v="f"/>
    <s v="t"/>
    <s v="t"/>
    <s v="t"/>
    <s v="f"/>
    <s v="f"/>
    <s v="f"/>
    <s v="t"/>
    <s v="t"/>
    <s v="t"/>
    <s v="f"/>
    <s v="t"/>
    <s v="t"/>
    <s v="t"/>
    <s v="f"/>
    <s v="t"/>
    <s v="f"/>
    <m/>
    <s v="https://www.halooglasi.com/nekretnine/izdavanje-stanova/lux-salonac-vracar-njegoseva/5425643012279?kid=4"/>
    <s v="f"/>
    <n v="20.472440944881889"/>
  </r>
  <r>
    <n v="36"/>
    <s v="Hotel Jugoslavija, 49m2  "/>
    <s v="Stan"/>
    <n v="49"/>
    <n v="2.5"/>
    <x v="0"/>
    <m/>
    <s v="Lux"/>
    <x v="0"/>
    <x v="0"/>
    <n v="2"/>
    <n v="19"/>
    <m/>
    <m/>
    <s v="mesečno"/>
    <n v="850"/>
    <s v="€"/>
    <x v="0"/>
    <x v="1"/>
    <s v="Hotel Jugoslavija"/>
    <s v="Bulevar maršala Tolbuhina "/>
    <x v="13"/>
    <s v="20.06.2023"/>
    <s v="f"/>
    <s v="t"/>
    <s v="f"/>
    <s v="t"/>
    <s v="f"/>
    <s v="t"/>
    <s v="f"/>
    <s v="f"/>
    <s v="t"/>
    <s v="f"/>
    <s v="f"/>
    <s v="f"/>
    <s v="t"/>
    <s v="t"/>
    <s v="t"/>
    <s v="f"/>
    <s v="f"/>
    <s v="t"/>
    <n v="0.5"/>
    <s v="https://www.halooglasi.com/nekretnine/izdavanje-stanova/hotel-jugoslavija-49m2/5425642258615?kid=4"/>
    <s v="f"/>
    <n v="17.346938775510203"/>
  </r>
  <r>
    <n v="37"/>
    <s v="K-district, lux, garaža,novogradnja ID#16368 "/>
    <s v="Stan"/>
    <n v="75"/>
    <n v="3"/>
    <x v="0"/>
    <s v="Novogradnja"/>
    <s v="Lux"/>
    <x v="1"/>
    <x v="0"/>
    <n v="1"/>
    <m/>
    <m/>
    <m/>
    <s v="mesečno"/>
    <n v="1500"/>
    <s v="€"/>
    <x v="0"/>
    <x v="7"/>
    <s v="Dorćol"/>
    <s v="Bulevar Vojvode Bojovića "/>
    <x v="13"/>
    <s v="20.06.2023"/>
    <s v="f"/>
    <s v="t"/>
    <s v="f"/>
    <s v="f"/>
    <s v="f"/>
    <s v="t"/>
    <s v="f"/>
    <s v="f"/>
    <s v="f"/>
    <s v="f"/>
    <s v="f"/>
    <s v="f"/>
    <s v="t"/>
    <s v="t"/>
    <s v="f"/>
    <s v="f"/>
    <s v="f"/>
    <s v="t"/>
    <m/>
    <s v="https://www.halooglasi.com/nekretnine/izdavanje-stanova/k-district-lux-garaza-novogradnja-id16368/5425643282393?kid=4"/>
    <s v="f"/>
    <n v="20"/>
  </r>
  <r>
    <n v="38"/>
    <s v="Stan na Vračaru, odmah useljiv "/>
    <s v="Stan"/>
    <n v="50"/>
    <n v="2"/>
    <x v="1"/>
    <s v="Stara gradnja"/>
    <s v="Lux"/>
    <x v="0"/>
    <x v="2"/>
    <n v="-0.5"/>
    <n v="1"/>
    <m/>
    <m/>
    <s v="mesečno"/>
    <n v="700"/>
    <s v="€"/>
    <x v="0"/>
    <x v="2"/>
    <s v="Južni bulevar"/>
    <s v="Vardarska "/>
    <x v="13"/>
    <s v="20.06.2023"/>
    <s v="f"/>
    <s v="t"/>
    <s v="f"/>
    <s v="f"/>
    <s v="f"/>
    <s v="f"/>
    <s v="f"/>
    <s v="f"/>
    <s v="f"/>
    <s v="f"/>
    <s v="f"/>
    <s v="f"/>
    <s v="f"/>
    <s v="f"/>
    <s v="f"/>
    <s v="f"/>
    <s v="f"/>
    <s v="t"/>
    <m/>
    <s v="https://www.halooglasi.com/nekretnine/izdavanje-stanova/stan-na-vracaru-odmah-useljiv/5425643284647?kid=4"/>
    <s v="f"/>
    <n v="14"/>
  </r>
  <r>
    <n v="39"/>
    <s v="Trosoban stan â€¢ Rent â€¢ Knez Mihailova "/>
    <s v="Stan"/>
    <n v="155"/>
    <n v="3"/>
    <x v="0"/>
    <s v="Stara gradnja"/>
    <s v="Lux"/>
    <x v="0"/>
    <x v="0"/>
    <n v="3"/>
    <n v="5"/>
    <n v="2.9"/>
    <s v="€"/>
    <m/>
    <n v="2900"/>
    <s v="€"/>
    <x v="0"/>
    <x v="7"/>
    <s v="Knez Mihailova"/>
    <m/>
    <x v="13"/>
    <s v="20.06.2023"/>
    <s v="f"/>
    <s v="f"/>
    <s v="t"/>
    <s v="t"/>
    <s v="f"/>
    <s v="t"/>
    <s v="f"/>
    <s v="f"/>
    <s v="f"/>
    <s v="f"/>
    <s v="f"/>
    <s v="f"/>
    <s v="f"/>
    <s v="f"/>
    <s v="f"/>
    <s v="f"/>
    <s v="f"/>
    <s v="t"/>
    <m/>
    <s v="https://www.halooglasi.com/nekretnine/izdavanje-stanova/trosoban-stan-rent-knez-mihailova/5425643284370"/>
    <s v="f"/>
    <n v="18.70967741935484"/>
  </r>
  <r>
    <n v="40"/>
    <s v="Novogradnja sa niskim režijama "/>
    <s v="Stan"/>
    <n v="66"/>
    <n v="2"/>
    <x v="0"/>
    <s v="Novogradnja"/>
    <m/>
    <x v="0"/>
    <x v="5"/>
    <n v="0.5"/>
    <m/>
    <m/>
    <m/>
    <s v="mesečno"/>
    <n v="600"/>
    <s v="€"/>
    <x v="0"/>
    <x v="5"/>
    <s v="Bulevar kralja Aleksandra"/>
    <s v="Čardaklijina "/>
    <x v="13"/>
    <s v="20.06.2023"/>
    <s v="f"/>
    <s v="t"/>
    <s v="f"/>
    <s v="t"/>
    <s v="f"/>
    <s v="t"/>
    <s v="f"/>
    <s v="f"/>
    <s v="t"/>
    <s v="f"/>
    <s v="f"/>
    <s v="f"/>
    <s v="t"/>
    <s v="t"/>
    <s v="f"/>
    <s v="f"/>
    <s v="f"/>
    <s v="t"/>
    <n v="0.5"/>
    <s v="https://www.halooglasi.com/nekretnine/izdavanje-stanova/novogradnja-sa-niskim-rezijama/5425643283550?kid=4"/>
    <s v="f"/>
    <n v="9.0909090909090917"/>
  </r>
  <r>
    <n v="41"/>
    <s v="Udoban, svetao stan "/>
    <s v="Stan"/>
    <n v="43"/>
    <n v="2"/>
    <x v="1"/>
    <s v="Stara gradnja"/>
    <s v="Renovirano"/>
    <x v="0"/>
    <x v="0"/>
    <n v="3"/>
    <n v="6"/>
    <n v="80"/>
    <s v="€"/>
    <s v="mesečno"/>
    <n v="475"/>
    <s v="€"/>
    <x v="0"/>
    <x v="2"/>
    <s v="Crveni krst"/>
    <s v="Jovana Rajića "/>
    <x v="13"/>
    <s v="20.06.2023"/>
    <s v="f"/>
    <s v="t"/>
    <s v="f"/>
    <s v="f"/>
    <s v="f"/>
    <s v="t"/>
    <s v="f"/>
    <s v="f"/>
    <s v="t"/>
    <s v="f"/>
    <s v="f"/>
    <s v="f"/>
    <s v="t"/>
    <s v="t"/>
    <s v="f"/>
    <s v="f"/>
    <s v="t"/>
    <s v="t"/>
    <m/>
    <s v="https://www.halooglasi.com/nekretnine/izdavanje-stanova/udoban-svetao-stan/5425643207290?kid=4"/>
    <s v="f"/>
    <n v="11.046511627906977"/>
  </r>
  <r>
    <n v="42"/>
    <s v="Izdajem stan u Zemunu "/>
    <s v="Stan"/>
    <n v="45"/>
    <n v="1.5"/>
    <x v="1"/>
    <s v="Novogradnja"/>
    <s v="Izvorno stanje"/>
    <x v="2"/>
    <x v="2"/>
    <n v="2"/>
    <n v="2"/>
    <m/>
    <m/>
    <s v="mesečno"/>
    <n v="350"/>
    <s v="€"/>
    <x v="0"/>
    <x v="3"/>
    <s v="Gornji grad"/>
    <s v="Slovenska "/>
    <x v="13"/>
    <s v="20.06.2023"/>
    <s v="f"/>
    <s v="t"/>
    <s v="f"/>
    <s v="f"/>
    <s v="f"/>
    <s v="f"/>
    <s v="f"/>
    <s v="f"/>
    <s v="t"/>
    <s v="f"/>
    <s v="f"/>
    <s v="t"/>
    <s v="t"/>
    <s v="t"/>
    <s v="t"/>
    <s v="f"/>
    <s v="t"/>
    <s v="t"/>
    <m/>
    <s v="https://www.halooglasi.com/nekretnine/izdavanje-stanova/izdajem-stan-u-zemunu/5425643077972?kid=4"/>
    <s v="f"/>
    <n v="7.7777777777777777"/>
  </r>
  <r>
    <n v="50"/>
    <s v="Voždovac (Trošarina), 2.0, renoviran, lux "/>
    <s v="Stan"/>
    <n v="50"/>
    <n v="2"/>
    <x v="0"/>
    <m/>
    <s v="Renovirano"/>
    <x v="0"/>
    <x v="0"/>
    <n v="0.5"/>
    <n v="10"/>
    <m/>
    <m/>
    <s v="mesečno"/>
    <n v="600"/>
    <s v="€"/>
    <x v="0"/>
    <x v="4"/>
    <s v="Trošarina"/>
    <s v="Crnotravska "/>
    <x v="13"/>
    <s v="20.06.2023"/>
    <s v="f"/>
    <s v="t"/>
    <s v="f"/>
    <s v="f"/>
    <s v="f"/>
    <s v="f"/>
    <s v="f"/>
    <s v="f"/>
    <s v="f"/>
    <s v="t"/>
    <s v="f"/>
    <s v="f"/>
    <s v="f"/>
    <s v="f"/>
    <s v="f"/>
    <s v="f"/>
    <s v="t"/>
    <s v="t"/>
    <n v="0.5"/>
    <s v="https://www.halooglasi.com/nekretnine/izdavanje-stanova/vozdovac-trosarina-2-0-renoviran-lux/5425643195163?kid=4"/>
    <s v="f"/>
    <n v="12"/>
  </r>
  <r>
    <n v="51"/>
    <s v="Sava centar, renoviran, odličan, 5093 "/>
    <s v="Stan"/>
    <n v="79"/>
    <n v="3"/>
    <x v="0"/>
    <m/>
    <s v="Renovirano"/>
    <x v="0"/>
    <x v="0"/>
    <n v="1"/>
    <n v="7"/>
    <m/>
    <m/>
    <s v="mesečno"/>
    <n v="650"/>
    <s v="€"/>
    <x v="0"/>
    <x v="1"/>
    <s v="Blok 19a"/>
    <s v="Milentija Popovića "/>
    <x v="13"/>
    <s v="20.06.2023"/>
    <s v="f"/>
    <s v="t"/>
    <s v="f"/>
    <s v="t"/>
    <s v="f"/>
    <s v="t"/>
    <s v="t"/>
    <s v="f"/>
    <s v="t"/>
    <s v="t"/>
    <s v="f"/>
    <s v="f"/>
    <s v="t"/>
    <s v="t"/>
    <s v="t"/>
    <s v="f"/>
    <s v="f"/>
    <s v="t"/>
    <n v="0.5"/>
    <s v="https://www.halooglasi.com/nekretnine/izdavanje-stanova/sava-centar-renoviran-odlican-5093/5425643178804?kid=4"/>
    <s v="f"/>
    <n v="8.2278481012658222"/>
  </r>
  <r>
    <n v="52"/>
    <s v="Novi Beograd - Elixir Garden ID#52892 "/>
    <s v="Stan"/>
    <n v="58"/>
    <n v="2"/>
    <x v="0"/>
    <m/>
    <m/>
    <x v="0"/>
    <x v="0"/>
    <n v="8"/>
    <n v="10"/>
    <m/>
    <m/>
    <s v="mesečno"/>
    <n v="1200"/>
    <s v="€"/>
    <x v="0"/>
    <x v="1"/>
    <s v="Blok 65"/>
    <s v="Bulevar Heroja Sa Kosara "/>
    <x v="13"/>
    <s v="20.06.2023"/>
    <s v="f"/>
    <s v="t"/>
    <s v="f"/>
    <s v="t"/>
    <s v="f"/>
    <s v="t"/>
    <s v="f"/>
    <s v="f"/>
    <s v="f"/>
    <s v="f"/>
    <s v="f"/>
    <s v="f"/>
    <s v="t"/>
    <s v="t"/>
    <s v="f"/>
    <s v="f"/>
    <s v="f"/>
    <s v="t"/>
    <m/>
    <s v="https://www.halooglasi.com/nekretnine/izdavanje-stanova/novi-beograd---elixir-garden-id52892/5425643142997?kid=4"/>
    <s v="f"/>
    <n v="20.689655172413794"/>
  </r>
  <r>
    <n v="53"/>
    <s v="Novi Beograd - Sakura Park ID#52911 "/>
    <s v="Stan"/>
    <n v="55"/>
    <n v="2"/>
    <x v="0"/>
    <m/>
    <m/>
    <x v="0"/>
    <x v="0"/>
    <n v="8"/>
    <n v="12"/>
    <m/>
    <m/>
    <s v="mesečno"/>
    <n v="1000"/>
    <s v="€"/>
    <x v="0"/>
    <x v="1"/>
    <s v="Blok 67 (Belvil)"/>
    <s v="Jurija Gagarina "/>
    <x v="13"/>
    <s v="20.06.2023"/>
    <s v="f"/>
    <s v="t"/>
    <s v="f"/>
    <s v="t"/>
    <s v="f"/>
    <s v="t"/>
    <s v="f"/>
    <s v="f"/>
    <s v="f"/>
    <s v="f"/>
    <s v="f"/>
    <s v="f"/>
    <s v="t"/>
    <s v="t"/>
    <s v="f"/>
    <s v="f"/>
    <s v="f"/>
    <s v="t"/>
    <m/>
    <s v="https://www.halooglasi.com/nekretnine/izdavanje-stanova/novi-beograd---sakura-park-id52911/5425643151327?kid=4"/>
    <s v="f"/>
    <n v="18.181818181818183"/>
  </r>
  <r>
    <n v="54"/>
    <s v="Novi Beograd - West 65 - ZepTerra ID#52269 "/>
    <s v="Stan"/>
    <n v="60"/>
    <n v="2"/>
    <x v="0"/>
    <m/>
    <m/>
    <x v="0"/>
    <x v="0"/>
    <n v="4"/>
    <n v="7"/>
    <m/>
    <m/>
    <s v="mesečno"/>
    <n v="1000"/>
    <s v="€"/>
    <x v="0"/>
    <x v="1"/>
    <s v="Blok 65"/>
    <s v="Bulevar Heroja Sa Kosara "/>
    <x v="13"/>
    <s v="20.06.2023"/>
    <s v="f"/>
    <s v="t"/>
    <s v="f"/>
    <s v="t"/>
    <s v="f"/>
    <s v="t"/>
    <s v="f"/>
    <s v="f"/>
    <s v="f"/>
    <s v="f"/>
    <s v="f"/>
    <s v="f"/>
    <s v="t"/>
    <s v="t"/>
    <s v="f"/>
    <s v="f"/>
    <s v="f"/>
    <s v="t"/>
    <m/>
    <s v="https://www.halooglasi.com/nekretnine/izdavanje-stanova/novi-beograd---west-65---zepterra-id52269/5425643151400?kid=4"/>
    <s v="f"/>
    <n v="16.666666666666668"/>
  </r>
  <r>
    <n v="55"/>
    <s v="Novi Beograd - Minel ID#52953 "/>
    <s v="Stan"/>
    <n v="50"/>
    <n v="2"/>
    <x v="0"/>
    <m/>
    <m/>
    <x v="0"/>
    <x v="0"/>
    <n v="2"/>
    <n v="6"/>
    <m/>
    <m/>
    <s v="mesečno"/>
    <n v="900"/>
    <s v="€"/>
    <x v="0"/>
    <x v="1"/>
    <s v="Blok 65"/>
    <s v="Tosin Bunar "/>
    <x v="13"/>
    <s v="20.06.2023"/>
    <s v="f"/>
    <s v="t"/>
    <s v="f"/>
    <s v="t"/>
    <s v="f"/>
    <s v="t"/>
    <s v="f"/>
    <s v="f"/>
    <s v="f"/>
    <s v="f"/>
    <s v="f"/>
    <s v="f"/>
    <s v="t"/>
    <s v="t"/>
    <s v="f"/>
    <s v="f"/>
    <s v="f"/>
    <s v="t"/>
    <m/>
    <s v="https://www.halooglasi.com/nekretnine/izdavanje-stanova/novi-beograd---minel-id52953/5425643170109?kid=4"/>
    <s v="f"/>
    <n v="18"/>
  </r>
  <r>
    <n v="58"/>
    <s v="Novi Beograd - Belville ID#52941 "/>
    <s v="Stan"/>
    <n v="46"/>
    <n v="1.5"/>
    <x v="0"/>
    <m/>
    <m/>
    <x v="0"/>
    <x v="0"/>
    <n v="6"/>
    <n v="13"/>
    <m/>
    <m/>
    <s v="mesečno"/>
    <n v="700"/>
    <s v="€"/>
    <x v="0"/>
    <x v="1"/>
    <s v="Blok 67 (Belvil)"/>
    <s v="Jurija Gagarina "/>
    <x v="13"/>
    <s v="20.06.2023"/>
    <s v="f"/>
    <s v="t"/>
    <s v="f"/>
    <s v="t"/>
    <s v="f"/>
    <s v="t"/>
    <s v="f"/>
    <s v="f"/>
    <s v="f"/>
    <s v="f"/>
    <s v="f"/>
    <s v="f"/>
    <s v="t"/>
    <s v="t"/>
    <s v="f"/>
    <s v="f"/>
    <s v="f"/>
    <s v="t"/>
    <m/>
    <s v="https://www.halooglasi.com/nekretnine/izdavanje-stanova/novi-beograd---belville-id52941/5425643106279?kid=4"/>
    <s v="f"/>
    <n v="15.217391304347826"/>
  </r>
  <r>
    <n v="59"/>
    <s v="Novi Beograd - Arena blok 29 ID#53087 "/>
    <s v="Stan"/>
    <n v="78"/>
    <n v="3"/>
    <x v="0"/>
    <m/>
    <m/>
    <x v="0"/>
    <x v="0"/>
    <n v="3"/>
    <n v="4"/>
    <m/>
    <m/>
    <s v="mesečno"/>
    <n v="1000"/>
    <s v="€"/>
    <x v="0"/>
    <x v="1"/>
    <s v="Blok 29"/>
    <s v="Španskih boraca "/>
    <x v="13"/>
    <s v="20.06.2023"/>
    <s v="f"/>
    <s v="t"/>
    <s v="f"/>
    <s v="t"/>
    <s v="f"/>
    <s v="t"/>
    <s v="f"/>
    <s v="f"/>
    <s v="f"/>
    <s v="f"/>
    <s v="f"/>
    <s v="f"/>
    <s v="t"/>
    <s v="t"/>
    <s v="f"/>
    <s v="f"/>
    <s v="f"/>
    <s v="t"/>
    <m/>
    <s v="https://www.halooglasi.com/nekretnine/izdavanje-stanova/novi-beograd---arena-blok-29-id53087/5425643248735?kid=4"/>
    <s v="f"/>
    <n v="12.820512820512821"/>
  </r>
  <r>
    <n v="259"/>
    <s v="1.5 stan blizu Vukovog spomenika, vlasnik "/>
    <s v="Stan"/>
    <n v="38"/>
    <n v="1.5"/>
    <x v="1"/>
    <s v="Novogradnja"/>
    <m/>
    <x v="0"/>
    <x v="0"/>
    <n v="2"/>
    <n v="4"/>
    <m/>
    <m/>
    <s v="mesečno"/>
    <n v="400"/>
    <s v="€"/>
    <x v="0"/>
    <x v="5"/>
    <s v="Vukov Spomenik"/>
    <s v="Svetog Nikole "/>
    <x v="14"/>
    <s v="21.06.2023"/>
    <s v="f"/>
    <s v="t"/>
    <s v="f"/>
    <s v="t"/>
    <s v="f"/>
    <s v="f"/>
    <s v="f"/>
    <s v="f"/>
    <s v="t"/>
    <s v="t"/>
    <s v="f"/>
    <s v="f"/>
    <s v="t"/>
    <s v="t"/>
    <s v="t"/>
    <s v="f"/>
    <s v="f"/>
    <s v="t"/>
    <m/>
    <s v="https://www.halooglasi.com/nekretnine/izdavanje-stanova/1-5-stan-blizu-vukovog-spomenika-vlasnik/5425643290105?kid=4"/>
    <s v="f"/>
    <n v="10.526315789473685"/>
  </r>
  <r>
    <n v="260"/>
    <s v="Izdajem stan Arena "/>
    <s v="Stan"/>
    <n v="76"/>
    <n v="3"/>
    <x v="1"/>
    <s v="Novogradnja"/>
    <s v="Renovirano"/>
    <x v="0"/>
    <x v="0"/>
    <n v="2"/>
    <n v="4"/>
    <m/>
    <m/>
    <s v="mesečno"/>
    <n v="1000"/>
    <s v="€"/>
    <x v="0"/>
    <x v="1"/>
    <s v="Blok 29"/>
    <s v="Španskih Boraca "/>
    <x v="14"/>
    <s v="21.06.2023"/>
    <s v="t"/>
    <s v="t"/>
    <s v="f"/>
    <s v="t"/>
    <s v="f"/>
    <s v="t"/>
    <s v="f"/>
    <s v="f"/>
    <s v="t"/>
    <s v="t"/>
    <s v="f"/>
    <s v="f"/>
    <s v="t"/>
    <s v="t"/>
    <s v="t"/>
    <s v="f"/>
    <s v="f"/>
    <s v="t"/>
    <m/>
    <s v="https://www.halooglasi.com/nekretnine/izdavanje-stanova/izdajem-stan-arena/5425643289841?kid=4"/>
    <s v="f"/>
    <n v="13.157894736842104"/>
  </r>
  <r>
    <n v="261"/>
    <s v="Luksuzan stan na Dedinju  "/>
    <s v="Stan"/>
    <n v="57"/>
    <n v="2"/>
    <x v="1"/>
    <s v="Stara gradnja"/>
    <s v="Lux"/>
    <x v="0"/>
    <x v="0"/>
    <n v="3"/>
    <n v="3"/>
    <n v="150"/>
    <s v="€"/>
    <m/>
    <n v="900"/>
    <s v="€"/>
    <x v="0"/>
    <x v="0"/>
    <s v="Dedinje"/>
    <s v="Koste Racina "/>
    <x v="14"/>
    <s v="21.06.2023"/>
    <s v="f"/>
    <s v="t"/>
    <s v="f"/>
    <s v="f"/>
    <s v="f"/>
    <s v="f"/>
    <s v="t"/>
    <s v="f"/>
    <s v="t"/>
    <s v="t"/>
    <s v="f"/>
    <s v="f"/>
    <s v="t"/>
    <s v="t"/>
    <s v="t"/>
    <s v="f"/>
    <s v="f"/>
    <s v="t"/>
    <m/>
    <s v="https://www.halooglasi.com/nekretnine/izdavanje-stanova/luksuzan-stan-na-dedinju/5425642669199"/>
    <s v="f"/>
    <n v="15.789473684210526"/>
  </r>
  <r>
    <n v="265"/>
    <s v="Dedinje,jednosoban,namešten "/>
    <s v="Stan"/>
    <n v="30"/>
    <n v="1"/>
    <x v="1"/>
    <s v="Stara gradnja"/>
    <s v="Renovirano"/>
    <x v="0"/>
    <x v="0"/>
    <n v="1"/>
    <n v="4"/>
    <m/>
    <m/>
    <s v="mesečno"/>
    <n v="350"/>
    <s v="€"/>
    <x v="0"/>
    <x v="0"/>
    <s v="Dedinje"/>
    <s v="Stjepna Filipovića 38 "/>
    <x v="14"/>
    <s v="21.06.2023"/>
    <s v="f"/>
    <s v="t"/>
    <s v="f"/>
    <s v="f"/>
    <s v="f"/>
    <s v="f"/>
    <s v="t"/>
    <s v="t"/>
    <s v="t"/>
    <s v="f"/>
    <s v="f"/>
    <s v="f"/>
    <s v="t"/>
    <s v="f"/>
    <s v="f"/>
    <s v="f"/>
    <s v="f"/>
    <s v="t"/>
    <m/>
    <s v="https://www.halooglasi.com/nekretnine/izdavanje-stanova/dedinje-jednosoban-namesten/5425451911778?kid=4"/>
    <s v="f"/>
    <n v="11.666666666666666"/>
  </r>
  <r>
    <n v="266"/>
    <s v="Tašmajdanski park, 3.0 sob  stan sa parkingom "/>
    <s v="Stan"/>
    <n v="62"/>
    <n v="3"/>
    <x v="0"/>
    <s v="Stara gradnja"/>
    <s v="Renovirano"/>
    <x v="0"/>
    <x v="0"/>
    <n v="3"/>
    <m/>
    <n v="150"/>
    <s v="€"/>
    <s v="mesečno"/>
    <n v="600"/>
    <s v="€"/>
    <x v="0"/>
    <x v="6"/>
    <s v="Mašinski fakultet"/>
    <s v="27. marta "/>
    <x v="14"/>
    <s v="21.06.2023"/>
    <s v="f"/>
    <s v="t"/>
    <s v="f"/>
    <s v="t"/>
    <s v="f"/>
    <s v="t"/>
    <s v="t"/>
    <s v="f"/>
    <s v="t"/>
    <s v="f"/>
    <s v="f"/>
    <s v="f"/>
    <s v="f"/>
    <s v="f"/>
    <s v="f"/>
    <s v="f"/>
    <s v="f"/>
    <s v="t"/>
    <n v="0.6"/>
    <s v="https://www.halooglasi.com/nekretnine/izdavanje-stanova/tasmajdanski-park-3-0-sob-stan-sa-parkingom/5425643288607?kid=4"/>
    <s v="f"/>
    <n v="9.67741935483871"/>
  </r>
  <r>
    <n v="267"/>
    <s v="Novi Beograd Blok 29 Novi Merkator "/>
    <s v="Stan"/>
    <n v="70"/>
    <n v="3"/>
    <x v="0"/>
    <m/>
    <s v="Lux"/>
    <x v="0"/>
    <x v="0"/>
    <m/>
    <m/>
    <m/>
    <m/>
    <s v="mesečno"/>
    <n v="650"/>
    <s v="€"/>
    <x v="0"/>
    <x v="1"/>
    <s v="Arena"/>
    <s v="Bulevar Arsenija Čarnojevića "/>
    <x v="14"/>
    <s v="21.06.2023"/>
    <s v="f"/>
    <s v="t"/>
    <s v="f"/>
    <s v="f"/>
    <s v="f"/>
    <s v="t"/>
    <s v="f"/>
    <s v="f"/>
    <s v="f"/>
    <s v="f"/>
    <s v="f"/>
    <s v="f"/>
    <s v="f"/>
    <s v="f"/>
    <s v="f"/>
    <s v="f"/>
    <s v="f"/>
    <s v="t"/>
    <m/>
    <s v="https://www.halooglasi.com/nekretnine/izdavanje-stanova/novi-beograd-blok-29-novi-merkator/5425643288623?kid=4"/>
    <s v="f"/>
    <n v="9.2857142857142865"/>
  </r>
  <r>
    <n v="268"/>
    <s v="Prelep stan Višegradska Klinički Centar "/>
    <s v="Stan"/>
    <n v="70"/>
    <n v="2.5"/>
    <x v="0"/>
    <s v="Stara gradnja"/>
    <s v="Lux"/>
    <x v="0"/>
    <x v="3"/>
    <n v="4"/>
    <n v="5"/>
    <n v="100"/>
    <s v="€"/>
    <s v="mesečno"/>
    <n v="850"/>
    <s v="€"/>
    <x v="0"/>
    <x v="0"/>
    <s v="Višegradska"/>
    <s v="Višegradska "/>
    <x v="14"/>
    <s v="21.06.2023"/>
    <s v="t"/>
    <s v="t"/>
    <s v="f"/>
    <s v="t"/>
    <s v="f"/>
    <s v="t"/>
    <s v="f"/>
    <s v="f"/>
    <s v="t"/>
    <s v="f"/>
    <s v="f"/>
    <s v="f"/>
    <s v="t"/>
    <s v="t"/>
    <s v="f"/>
    <s v="f"/>
    <s v="f"/>
    <s v="t"/>
    <n v="0.5"/>
    <s v="https://www.halooglasi.com/nekretnine/izdavanje-stanova/prelep-stan-visegradska-klinicki-centar/5425643203866?kid=4"/>
    <s v="f"/>
    <n v="12.142857142857142"/>
  </r>
  <r>
    <n v="269"/>
    <s v="Stari grad,Dorćol,80 m2,nov,namešten,Lux "/>
    <s v="Stan"/>
    <n v="80"/>
    <n v="3"/>
    <x v="0"/>
    <s v="Novogradnja"/>
    <s v="Lux"/>
    <x v="0"/>
    <x v="1"/>
    <n v="3"/>
    <n v="5"/>
    <m/>
    <m/>
    <s v="mesečno"/>
    <n v="1600"/>
    <s v="€"/>
    <x v="0"/>
    <x v="7"/>
    <s v="Dorćol"/>
    <s v="Skender Begova "/>
    <x v="14"/>
    <s v="21.06.2023"/>
    <s v="t"/>
    <s v="t"/>
    <s v="f"/>
    <s v="t"/>
    <s v="f"/>
    <s v="t"/>
    <s v="t"/>
    <s v="f"/>
    <s v="t"/>
    <s v="t"/>
    <s v="f"/>
    <s v="f"/>
    <s v="t"/>
    <s v="f"/>
    <s v="t"/>
    <s v="f"/>
    <s v="f"/>
    <s v="t"/>
    <n v="0.5"/>
    <s v="https://www.halooglasi.com/nekretnine/izdavanje-stanova/stari-grad-dorcol-80-m2-nov-namesten-lux/5425643288838?kid=4"/>
    <s v="f"/>
    <n v="20"/>
  </r>
  <r>
    <n v="270"/>
    <s v="Centar - Djeram ID#53322 "/>
    <s v="Stan"/>
    <n v="52"/>
    <n v="3"/>
    <x v="0"/>
    <m/>
    <m/>
    <x v="0"/>
    <x v="0"/>
    <n v="3"/>
    <n v="6"/>
    <m/>
    <m/>
    <s v="mesečno"/>
    <n v="800"/>
    <s v="€"/>
    <x v="0"/>
    <x v="5"/>
    <s v="Đeram pijaca"/>
    <s v="Jedrenska "/>
    <x v="14"/>
    <s v="21.06.2023"/>
    <s v="f"/>
    <s v="t"/>
    <s v="f"/>
    <s v="t"/>
    <s v="f"/>
    <s v="t"/>
    <s v="f"/>
    <s v="f"/>
    <s v="f"/>
    <s v="f"/>
    <s v="f"/>
    <s v="f"/>
    <s v="t"/>
    <s v="t"/>
    <s v="f"/>
    <s v="f"/>
    <s v="f"/>
    <s v="t"/>
    <m/>
    <s v="https://www.halooglasi.com/nekretnine/izdavanje-stanova/centar---djeram-id53322/5425643289099?kid=4"/>
    <s v="f"/>
    <n v="15.384615384615385"/>
  </r>
  <r>
    <n v="272"/>
    <s v="Zira, Dimitrija Tucovića, 41m2 ID#4742 "/>
    <s v="Stan"/>
    <n v="41"/>
    <n v="2"/>
    <x v="0"/>
    <s v="Novogradnja"/>
    <m/>
    <x v="0"/>
    <x v="0"/>
    <n v="4"/>
    <n v="5"/>
    <m/>
    <m/>
    <s v="mesečno"/>
    <n v="600"/>
    <s v="€"/>
    <x v="0"/>
    <x v="5"/>
    <s v="Vukov Spomenik"/>
    <s v="Dimitrija Tucovića "/>
    <x v="14"/>
    <s v="21.06.2023"/>
    <s v="f"/>
    <s v="t"/>
    <s v="f"/>
    <s v="t"/>
    <s v="f"/>
    <s v="t"/>
    <s v="f"/>
    <s v="f"/>
    <s v="t"/>
    <s v="t"/>
    <s v="f"/>
    <s v="f"/>
    <s v="f"/>
    <s v="f"/>
    <s v="f"/>
    <s v="f"/>
    <s v="f"/>
    <s v="t"/>
    <m/>
    <s v="https://www.halooglasi.com/nekretnine/izdavanje-stanova/zira-dimitrija-tucovica-41m2-id4742/5425643289086?kid=4"/>
    <s v="f"/>
    <n v="14.634146341463415"/>
  </r>
  <r>
    <n v="273"/>
    <s v="Novi Beograd Bezanijska Kosa, kod pijace "/>
    <s v="Stan"/>
    <n v="68"/>
    <n v="3"/>
    <x v="1"/>
    <s v="Stara gradnja"/>
    <s v="Izvorno stanje"/>
    <x v="0"/>
    <x v="0"/>
    <n v="1"/>
    <n v="5"/>
    <n v="150"/>
    <s v="€"/>
    <s v="mesečno"/>
    <n v="600"/>
    <s v="€"/>
    <x v="0"/>
    <x v="1"/>
    <s v="Bežanijska kosa 3"/>
    <s v="Nedeljka Gvozdenovića "/>
    <x v="14"/>
    <s v="21.06.2023"/>
    <s v="f"/>
    <s v="t"/>
    <s v="f"/>
    <s v="t"/>
    <s v="f"/>
    <s v="t"/>
    <s v="f"/>
    <s v="f"/>
    <s v="t"/>
    <s v="f"/>
    <s v="f"/>
    <s v="f"/>
    <s v="f"/>
    <s v="t"/>
    <s v="t"/>
    <s v="f"/>
    <s v="f"/>
    <s v="t"/>
    <m/>
    <s v="https://www.halooglasi.com/nekretnine/izdavanje-stanova/novi-beograd-bezanijska-kosa-kod-pijace/5425643262824?kid=4"/>
    <s v="f"/>
    <n v="8.8235294117647065"/>
  </r>
  <r>
    <n v="274"/>
    <s v="Senjak, 4.0 Lux sa parkingom, Vladete Kovačevića "/>
    <s v="Stan"/>
    <n v="125"/>
    <n v="4"/>
    <x v="1"/>
    <s v="Novogradnja"/>
    <s v="Lux"/>
    <x v="0"/>
    <x v="1"/>
    <n v="1"/>
    <n v="3"/>
    <m/>
    <m/>
    <s v="mesečno"/>
    <n v="2700"/>
    <s v="€"/>
    <x v="0"/>
    <x v="0"/>
    <s v="Senjak"/>
    <s v="Vladete Kovačevića "/>
    <x v="14"/>
    <s v="21.06.2023"/>
    <s v="f"/>
    <s v="t"/>
    <s v="f"/>
    <s v="f"/>
    <s v="t"/>
    <s v="f"/>
    <s v="t"/>
    <s v="f"/>
    <s v="t"/>
    <s v="t"/>
    <s v="f"/>
    <s v="t"/>
    <s v="t"/>
    <s v="t"/>
    <s v="f"/>
    <s v="f"/>
    <s v="t"/>
    <s v="t"/>
    <m/>
    <s v="https://www.halooglasi.com/nekretnine/izdavanje-stanova/senjak-4-0-lux-sa-parkingom-vladete-kovacevic/5425636371196?kid=4"/>
    <s v="f"/>
    <n v="21.6"/>
  </r>
  <r>
    <n v="275"/>
    <s v="Blagoja Parovića 1.0 28m2 "/>
    <s v="Stan"/>
    <n v="28"/>
    <n v="1"/>
    <x v="0"/>
    <s v="Stara gradnja"/>
    <s v="Renovirano"/>
    <x v="0"/>
    <x v="0"/>
    <n v="3"/>
    <n v="5"/>
    <n v="45"/>
    <s v="€"/>
    <s v="mesečno"/>
    <n v="370"/>
    <s v="€"/>
    <x v="0"/>
    <x v="9"/>
    <s v="Banovo brdo"/>
    <s v="Blagoja Parovića "/>
    <x v="14"/>
    <s v="21.06.2023"/>
    <s v="f"/>
    <s v="f"/>
    <s v="f"/>
    <s v="f"/>
    <s v="f"/>
    <s v="t"/>
    <s v="f"/>
    <s v="f"/>
    <s v="t"/>
    <s v="f"/>
    <s v="f"/>
    <s v="f"/>
    <s v="f"/>
    <s v="t"/>
    <s v="f"/>
    <s v="f"/>
    <s v="f"/>
    <s v="t"/>
    <n v="0.5"/>
    <s v="https://www.halooglasi.com/nekretnine/izdavanje-stanova/blagoja-parovica-1-0-28m2/5425643222032?kid=4"/>
    <s v="t"/>
    <n v="13.214285714285714"/>
  </r>
  <r>
    <n v="276"/>
    <s v="Nov Lux 50m2 Vozdovac - Autokomanda "/>
    <s v="Stan"/>
    <n v="50"/>
    <n v="1.5"/>
    <x v="1"/>
    <s v="Novogradnja"/>
    <s v="Lux"/>
    <x v="0"/>
    <x v="5"/>
    <n v="2"/>
    <n v="4"/>
    <m/>
    <m/>
    <s v="mesečno"/>
    <n v="800"/>
    <s v="€"/>
    <x v="0"/>
    <x v="4"/>
    <s v="Voždovačka crkva"/>
    <s v="Nestora Žučnog "/>
    <x v="14"/>
    <s v="21.06.2023"/>
    <s v="f"/>
    <s v="t"/>
    <s v="f"/>
    <s v="t"/>
    <s v="f"/>
    <s v="t"/>
    <s v="f"/>
    <s v="f"/>
    <s v="t"/>
    <s v="t"/>
    <s v="f"/>
    <s v="f"/>
    <s v="t"/>
    <s v="t"/>
    <s v="f"/>
    <s v="f"/>
    <s v="t"/>
    <s v="t"/>
    <m/>
    <s v="https://www.halooglasi.com/nekretnine/izdavanje-stanova/nov-lux-50m2-vozdovac---autokomanda/5425643289395?kid=4"/>
    <s v="f"/>
    <n v="16"/>
  </r>
  <r>
    <n v="277"/>
    <s v="Lux stan u BW "/>
    <s v="Stan"/>
    <n v="91"/>
    <n v="3"/>
    <x v="1"/>
    <s v="Novogradnja"/>
    <s v="Lux"/>
    <x v="0"/>
    <x v="7"/>
    <n v="7"/>
    <m/>
    <m/>
    <m/>
    <s v="mesečno"/>
    <n v="2495"/>
    <s v="€"/>
    <x v="0"/>
    <x v="0"/>
    <s v="Beograd na vodi"/>
    <s v="/ "/>
    <x v="14"/>
    <s v="21.06.2023"/>
    <s v="f"/>
    <s v="f"/>
    <s v="f"/>
    <s v="f"/>
    <s v="f"/>
    <s v="f"/>
    <s v="f"/>
    <s v="f"/>
    <s v="f"/>
    <s v="f"/>
    <s v="f"/>
    <s v="f"/>
    <s v="f"/>
    <s v="f"/>
    <s v="f"/>
    <s v="f"/>
    <s v="f"/>
    <s v="t"/>
    <m/>
    <s v="https://www.halooglasi.com/nekretnine/izdavanje-stanova/lux-stan-u-bw/5425642801338?kid=4"/>
    <s v="f"/>
    <n v="27.417582417582416"/>
  </r>
  <r>
    <n v="278"/>
    <s v="Lep stan na Kosi od 56m2,garazno mesto "/>
    <s v="Stan"/>
    <n v="6"/>
    <n v="2"/>
    <x v="1"/>
    <s v="Stara gradnja"/>
    <s v="Renovirano"/>
    <x v="0"/>
    <x v="0"/>
    <n v="2"/>
    <n v="6"/>
    <n v="100"/>
    <s v="€"/>
    <s v="mesečno"/>
    <n v="550"/>
    <s v="€"/>
    <x v="0"/>
    <x v="1"/>
    <s v="Bežanijska kosa 3"/>
    <s v="Vespučijeva "/>
    <x v="14"/>
    <s v="21.06.2023"/>
    <s v="t"/>
    <s v="t"/>
    <s v="f"/>
    <s v="t"/>
    <s v="f"/>
    <s v="t"/>
    <s v="t"/>
    <s v="t"/>
    <s v="f"/>
    <s v="f"/>
    <s v="f"/>
    <s v="t"/>
    <s v="f"/>
    <s v="f"/>
    <s v="t"/>
    <s v="f"/>
    <s v="f"/>
    <s v="t"/>
    <m/>
    <s v="https://www.halooglasi.com/nekretnine/izdavanje-stanova/lep-stan-na-kosi-od-56m2-garazno-mesto/5425643289619?kid=4"/>
    <s v="t"/>
    <n v="91.666666666666671"/>
  </r>
  <r>
    <n v="279"/>
    <s v="Opremljen 3.0 soban u novogradnji  "/>
    <s v="Stan"/>
    <n v="70"/>
    <n v="3"/>
    <x v="0"/>
    <s v="Novogradnja"/>
    <s v="Lux"/>
    <x v="0"/>
    <x v="0"/>
    <n v="1"/>
    <n v="7"/>
    <n v="150"/>
    <s v="€"/>
    <s v="mesečno"/>
    <n v="1000"/>
    <s v="€"/>
    <x v="0"/>
    <x v="1"/>
    <s v="Blok 63"/>
    <s v="Jurija Gagarina "/>
    <x v="14"/>
    <s v="21.06.2023"/>
    <s v="f"/>
    <s v="t"/>
    <s v="f"/>
    <s v="f"/>
    <s v="f"/>
    <s v="t"/>
    <s v="f"/>
    <s v="f"/>
    <s v="t"/>
    <s v="t"/>
    <s v="f"/>
    <s v="f"/>
    <s v="t"/>
    <s v="f"/>
    <s v="f"/>
    <s v="f"/>
    <s v="f"/>
    <s v="t"/>
    <n v="0.6"/>
    <s v="https://www.halooglasi.com/nekretnine/izdavanje-stanova/opremljen-3-0-soban-u-novogradnji/5425643288805?kid=4"/>
    <s v="f"/>
    <n v="14.285714285714286"/>
  </r>
  <r>
    <n v="280"/>
    <s v="40m2 - Crveni krst, Vračar "/>
    <s v="Stan"/>
    <n v="40"/>
    <n v="2"/>
    <x v="0"/>
    <s v="Novogradnja"/>
    <s v="Lux"/>
    <x v="0"/>
    <x v="0"/>
    <n v="2"/>
    <m/>
    <m/>
    <m/>
    <m/>
    <n v="850"/>
    <s v="€"/>
    <x v="0"/>
    <x v="2"/>
    <s v="Crveni krst"/>
    <m/>
    <x v="14"/>
    <s v="21.06.2023"/>
    <s v="f"/>
    <s v="f"/>
    <s v="f"/>
    <s v="f"/>
    <s v="f"/>
    <s v="t"/>
    <s v="t"/>
    <s v="f"/>
    <s v="t"/>
    <s v="t"/>
    <s v="f"/>
    <s v="f"/>
    <s v="t"/>
    <s v="t"/>
    <s v="f"/>
    <s v="f"/>
    <s v="f"/>
    <s v="t"/>
    <m/>
    <s v="https://www.halooglasi.com/nekretnine/izdavanje-stanova/40m2---crveni-krst-vracar/5425643286789"/>
    <s v="f"/>
    <n v="21.25"/>
  </r>
  <r>
    <n v="281"/>
    <s v="120m2 - Takovska, Stari grad, Beograd "/>
    <s v="Stan"/>
    <n v="120"/>
    <n v="3.5"/>
    <x v="0"/>
    <s v="Stara gradnja"/>
    <s v="Lux"/>
    <x v="0"/>
    <x v="0"/>
    <n v="6"/>
    <m/>
    <m/>
    <m/>
    <m/>
    <n v="1500"/>
    <s v="€"/>
    <x v="0"/>
    <x v="7"/>
    <s v="Skupština"/>
    <m/>
    <x v="14"/>
    <s v="21.06.2023"/>
    <s v="f"/>
    <s v="f"/>
    <s v="f"/>
    <s v="f"/>
    <s v="f"/>
    <s v="f"/>
    <s v="f"/>
    <s v="f"/>
    <s v="t"/>
    <s v="t"/>
    <s v="f"/>
    <s v="f"/>
    <s v="t"/>
    <s v="t"/>
    <s v="f"/>
    <s v="f"/>
    <s v="f"/>
    <s v="t"/>
    <m/>
    <s v="https://www.halooglasi.com/nekretnine/izdavanje-stanova/120m2---takovska-stari-grad-beograd/5425643286779?kid=4"/>
    <s v="f"/>
    <n v="12.5"/>
  </r>
  <r>
    <n v="282"/>
    <s v="43m2  Kapije Vračara, Južni bulevar, Beograd "/>
    <s v="Stan"/>
    <n v="43"/>
    <n v="2"/>
    <x v="0"/>
    <s v="Novogradnja"/>
    <s v="Lux"/>
    <x v="0"/>
    <x v="0"/>
    <n v="5"/>
    <m/>
    <m/>
    <m/>
    <m/>
    <n v="850"/>
    <s v="€"/>
    <x v="0"/>
    <x v="2"/>
    <s v="Južni bulevar"/>
    <m/>
    <x v="14"/>
    <s v="21.06.2023"/>
    <s v="f"/>
    <s v="f"/>
    <s v="f"/>
    <s v="f"/>
    <s v="f"/>
    <s v="t"/>
    <s v="t"/>
    <s v="f"/>
    <s v="t"/>
    <s v="t"/>
    <s v="f"/>
    <s v="f"/>
    <s v="t"/>
    <s v="t"/>
    <s v="f"/>
    <s v="f"/>
    <s v="f"/>
    <s v="t"/>
    <m/>
    <s v="https://www.halooglasi.com/nekretnine/izdavanje-stanova/43m2-kapije-vracara-juzni-bulevar-beograd/5425643286778"/>
    <s v="f"/>
    <n v="19.767441860465116"/>
  </r>
  <r>
    <n v="283"/>
    <s v="75m2  Kosančićev venac, Stari grad, Beograd "/>
    <s v="Stan"/>
    <n v="75"/>
    <n v="3"/>
    <x v="0"/>
    <s v="Novogradnja"/>
    <s v="Lux"/>
    <x v="0"/>
    <x v="0"/>
    <n v="3"/>
    <m/>
    <m/>
    <m/>
    <m/>
    <n v="1500"/>
    <s v="€"/>
    <x v="0"/>
    <x v="7"/>
    <s v="Kosančićev venac"/>
    <m/>
    <x v="14"/>
    <s v="21.06.2023"/>
    <s v="f"/>
    <s v="f"/>
    <s v="f"/>
    <s v="f"/>
    <s v="f"/>
    <s v="f"/>
    <s v="f"/>
    <s v="f"/>
    <s v="t"/>
    <s v="t"/>
    <s v="f"/>
    <s v="f"/>
    <s v="t"/>
    <s v="t"/>
    <s v="f"/>
    <s v="f"/>
    <s v="f"/>
    <s v="t"/>
    <m/>
    <s v="https://www.halooglasi.com/nekretnine/izdavanje-stanova/75m2-kosancicev-venac-stari-grad-beograd/5425643286777"/>
    <s v="f"/>
    <n v="20"/>
  </r>
  <r>
    <n v="284"/>
    <s v="100m2  Delta city, Belvil "/>
    <s v="Stan"/>
    <n v="100"/>
    <n v="3"/>
    <x v="0"/>
    <s v="Novogradnja"/>
    <s v="Lux"/>
    <x v="0"/>
    <x v="0"/>
    <n v="2"/>
    <m/>
    <m/>
    <m/>
    <m/>
    <n v="1200"/>
    <s v="€"/>
    <x v="0"/>
    <x v="1"/>
    <s v="Blok 67 (Belvil)"/>
    <m/>
    <x v="14"/>
    <s v="21.06.2023"/>
    <s v="f"/>
    <s v="f"/>
    <s v="f"/>
    <s v="f"/>
    <s v="f"/>
    <s v="t"/>
    <s v="t"/>
    <s v="f"/>
    <s v="t"/>
    <s v="f"/>
    <s v="f"/>
    <s v="f"/>
    <s v="t"/>
    <s v="t"/>
    <s v="f"/>
    <s v="f"/>
    <s v="f"/>
    <s v="t"/>
    <m/>
    <s v="https://www.halooglasi.com/nekretnine/izdavanje-stanova/100m2-delta-city-belvil/5425643282328"/>
    <s v="f"/>
    <n v="12"/>
  </r>
  <r>
    <n v="286"/>
    <s v="88m2  Admirala Geprata, Savski venac, Centar, Beo "/>
    <s v="Stan"/>
    <n v="88"/>
    <n v="2.5"/>
    <x v="0"/>
    <s v="Stara gradnja"/>
    <m/>
    <x v="0"/>
    <x v="0"/>
    <n v="2"/>
    <m/>
    <m/>
    <m/>
    <m/>
    <n v="1200"/>
    <s v="€"/>
    <x v="0"/>
    <x v="0"/>
    <s v="Savski trg - Pristanište"/>
    <m/>
    <x v="14"/>
    <s v="21.06.2023"/>
    <s v="f"/>
    <s v="f"/>
    <s v="f"/>
    <s v="f"/>
    <s v="f"/>
    <s v="t"/>
    <s v="t"/>
    <s v="f"/>
    <s v="t"/>
    <s v="f"/>
    <s v="f"/>
    <s v="f"/>
    <s v="f"/>
    <s v="t"/>
    <s v="f"/>
    <s v="f"/>
    <s v="f"/>
    <s v="t"/>
    <m/>
    <s v="https://www.halooglasi.com/nekretnine/izdavanje-stanova/88m2-admirala-geprata-savski-venac-centar-beo/5425643279191"/>
    <s v="f"/>
    <n v="13.636363636363637"/>
  </r>
  <r>
    <n v="290"/>
    <s v="ZepTerra, lux, novogradnja, garaža, ID 19651 "/>
    <s v="Stan"/>
    <n v="62"/>
    <n v="3"/>
    <x v="0"/>
    <s v="Novogradnja"/>
    <s v="Lux"/>
    <x v="0"/>
    <x v="0"/>
    <n v="1"/>
    <m/>
    <m/>
    <m/>
    <s v="mesečno"/>
    <n v="1300"/>
    <s v="€"/>
    <x v="0"/>
    <x v="1"/>
    <s v="Blok 65"/>
    <s v="Bulevar heroja sa Košara "/>
    <x v="14"/>
    <s v="21.06.2023"/>
    <s v="f"/>
    <s v="t"/>
    <s v="f"/>
    <s v="t"/>
    <s v="f"/>
    <s v="t"/>
    <s v="t"/>
    <s v="f"/>
    <s v="t"/>
    <s v="t"/>
    <s v="f"/>
    <s v="f"/>
    <s v="t"/>
    <s v="t"/>
    <s v="t"/>
    <s v="f"/>
    <s v="f"/>
    <s v="t"/>
    <n v="0.5"/>
    <s v="https://www.halooglasi.com/nekretnine/izdavanje-stanova/zepterra-lux-novogradnja-garaza-id-19651/5425643288181?kid=4"/>
    <s v="f"/>
    <n v="20.967741935483872"/>
  </r>
  <r>
    <n v="291"/>
    <s v="A blok/Dvosoban lux stan,garaza,novogradnja "/>
    <s v="Stan"/>
    <n v="56"/>
    <n v="2"/>
    <x v="0"/>
    <s v="Novogradnja"/>
    <s v="Lux"/>
    <x v="0"/>
    <x v="0"/>
    <n v="9"/>
    <n v="12"/>
    <m/>
    <m/>
    <s v="mesečno"/>
    <n v="1100"/>
    <s v="€"/>
    <x v="0"/>
    <x v="1"/>
    <s v="Blok 67a (A blok)"/>
    <s v="Jurija Gagarina "/>
    <x v="14"/>
    <s v="21.06.2023"/>
    <s v="f"/>
    <s v="t"/>
    <s v="f"/>
    <s v="t"/>
    <s v="f"/>
    <s v="t"/>
    <s v="f"/>
    <s v="f"/>
    <s v="t"/>
    <s v="t"/>
    <s v="f"/>
    <s v="f"/>
    <s v="t"/>
    <s v="t"/>
    <s v="t"/>
    <s v="f"/>
    <s v="f"/>
    <s v="t"/>
    <m/>
    <s v="https://www.halooglasi.com/nekretnine/izdavanje-stanova/a-blokdvosoban-lux-stan-garaza-novogradnja/5425643288287?kid=4"/>
    <s v="f"/>
    <n v="19.642857142857142"/>
  </r>
  <r>
    <n v="295"/>
    <s v="2.0 prazan/namešten sa garažom "/>
    <s v="Stan"/>
    <n v="54"/>
    <n v="2"/>
    <x v="0"/>
    <s v="Novogradnja"/>
    <m/>
    <x v="1"/>
    <x v="0"/>
    <n v="1"/>
    <n v="7"/>
    <m/>
    <m/>
    <s v="mesečno"/>
    <n v="750"/>
    <s v="€"/>
    <x v="0"/>
    <x v="1"/>
    <s v="Blok 65"/>
    <s v="Bulevar heroja sa Košara "/>
    <x v="14"/>
    <s v="21.06.2023"/>
    <s v="f"/>
    <s v="t"/>
    <s v="f"/>
    <s v="f"/>
    <s v="f"/>
    <s v="t"/>
    <s v="f"/>
    <s v="f"/>
    <s v="t"/>
    <s v="t"/>
    <s v="f"/>
    <s v="f"/>
    <s v="t"/>
    <s v="t"/>
    <s v="f"/>
    <s v="f"/>
    <s v="f"/>
    <s v="t"/>
    <n v="0.5"/>
    <s v="https://www.halooglasi.com/nekretnine/izdavanje-stanova/2-0-prazannamesten-sa-garazom/5425643208710?kid=4"/>
    <s v="f"/>
    <n v="13.888888888888889"/>
  </r>
  <r>
    <n v="297"/>
    <s v="Lion, Lux poslovni prostor "/>
    <s v="Stan"/>
    <n v="60"/>
    <n v="3"/>
    <x v="1"/>
    <s v="Stara gradnja"/>
    <s v="Lux"/>
    <x v="2"/>
    <x v="0"/>
    <n v="1"/>
    <n v="8"/>
    <n v="100"/>
    <s v="€"/>
    <s v="mesečno"/>
    <n v="750"/>
    <s v="€"/>
    <x v="0"/>
    <x v="5"/>
    <s v="Lion"/>
    <s v="Bulevar Kralja Aleksandra "/>
    <x v="14"/>
    <s v="21.06.2023"/>
    <s v="t"/>
    <s v="t"/>
    <s v="f"/>
    <s v="t"/>
    <s v="f"/>
    <s v="t"/>
    <s v="t"/>
    <s v="t"/>
    <s v="t"/>
    <s v="t"/>
    <s v="f"/>
    <s v="f"/>
    <s v="t"/>
    <s v="t"/>
    <s v="t"/>
    <s v="f"/>
    <s v="t"/>
    <s v="t"/>
    <m/>
    <s v="https://www.halooglasi.com/nekretnine/izdavanje-stanova/lion-lux-poslovni-prostor/5425641780437?kid=4"/>
    <s v="f"/>
    <n v="12.5"/>
  </r>
  <r>
    <n v="298"/>
    <s v="Luksuzan stan preko puta Kalemegdana "/>
    <s v="Stan"/>
    <n v="125"/>
    <n v="4"/>
    <x v="1"/>
    <s v="Stara gradnja"/>
    <s v="Lux"/>
    <x v="0"/>
    <x v="0"/>
    <n v="1"/>
    <n v="4"/>
    <n v="200"/>
    <s v="€"/>
    <s v="mesečno"/>
    <n v="2000"/>
    <s v="€"/>
    <x v="0"/>
    <x v="7"/>
    <s v="Kalemegdan"/>
    <s v="Pjarona de Mondezira "/>
    <x v="14"/>
    <s v="21.06.2023"/>
    <s v="f"/>
    <s v="t"/>
    <s v="t"/>
    <s v="t"/>
    <s v="t"/>
    <s v="f"/>
    <s v="f"/>
    <s v="t"/>
    <s v="t"/>
    <s v="f"/>
    <s v="t"/>
    <s v="f"/>
    <s v="f"/>
    <s v="t"/>
    <s v="f"/>
    <s v="f"/>
    <s v="f"/>
    <s v="t"/>
    <m/>
    <s v="https://www.halooglasi.com/nekretnine/izdavanje-stanova/luksuzan-stan-preko-puta-kalemegdana/5425643288692"/>
    <s v="f"/>
    <n v="16"/>
  </r>
  <r>
    <n v="187"/>
    <s v="Zemun - Save kovacevic ID#53326 "/>
    <s v="Stan"/>
    <n v="45"/>
    <n v="2"/>
    <x v="0"/>
    <m/>
    <m/>
    <x v="0"/>
    <x v="0"/>
    <n v="2"/>
    <n v="5"/>
    <m/>
    <m/>
    <s v="mesečno"/>
    <n v="500"/>
    <s v="€"/>
    <x v="0"/>
    <x v="3"/>
    <s v="Save Kovačevića"/>
    <s v="Miće Radakovića "/>
    <x v="15"/>
    <s v="22.06.2023"/>
    <s v="f"/>
    <s v="t"/>
    <s v="f"/>
    <s v="t"/>
    <s v="f"/>
    <s v="t"/>
    <s v="f"/>
    <s v="f"/>
    <s v="f"/>
    <s v="f"/>
    <s v="f"/>
    <s v="f"/>
    <s v="t"/>
    <s v="t"/>
    <s v="f"/>
    <s v="f"/>
    <s v="f"/>
    <s v="t"/>
    <m/>
    <s v="https://www.halooglasi.com/nekretnine/izdavanje-stanova/zemun---save-kovacevic-id53326/5425643293307?kid=4"/>
    <s v="f"/>
    <n v="11.111111111111111"/>
  </r>
  <r>
    <n v="188"/>
    <s v="Hram sv. Mateja Apostola Kvalitetno.Sa troskovima  "/>
    <s v="Stan"/>
    <n v="42"/>
    <n v="2"/>
    <x v="1"/>
    <s v="Novogradnja"/>
    <s v="Lux"/>
    <x v="0"/>
    <x v="2"/>
    <n v="1"/>
    <n v="3"/>
    <m/>
    <m/>
    <s v="mesečno"/>
    <n v="500"/>
    <s v="€"/>
    <x v="0"/>
    <x v="1"/>
    <s v="Ledine"/>
    <s v="Višegradska "/>
    <x v="15"/>
    <s v="22.06.2023"/>
    <s v="f"/>
    <s v="t"/>
    <s v="f"/>
    <s v="t"/>
    <s v="f"/>
    <s v="f"/>
    <s v="t"/>
    <s v="f"/>
    <s v="t"/>
    <s v="t"/>
    <s v="f"/>
    <s v="t"/>
    <s v="t"/>
    <s v="t"/>
    <s v="t"/>
    <s v="f"/>
    <s v="t"/>
    <s v="t"/>
    <m/>
    <s v="https://www.halooglasi.com/nekretnine/izdavanje-stanova/hram-sv-mateja-apostola-kvalitetno-sa-troskov/5425642166890?kid=4"/>
    <s v="f"/>
    <n v="11.904761904761905"/>
  </r>
  <r>
    <n v="189"/>
    <s v="Svetao dvosoban stan, Vojvode Milenka "/>
    <s v="Stan"/>
    <n v="51"/>
    <n v="2"/>
    <x v="1"/>
    <s v="Stara gradnja"/>
    <s v="Renovirano"/>
    <x v="0"/>
    <x v="0"/>
    <n v="4"/>
    <n v="6"/>
    <m/>
    <m/>
    <s v="mesečno"/>
    <n v="570"/>
    <s v="€"/>
    <x v="0"/>
    <x v="0"/>
    <s v="Kneza Miloša"/>
    <s v="Vojvode Milenka "/>
    <x v="15"/>
    <s v="22.06.2023"/>
    <s v="f"/>
    <s v="f"/>
    <s v="f"/>
    <s v="t"/>
    <s v="f"/>
    <s v="t"/>
    <s v="f"/>
    <s v="f"/>
    <s v="t"/>
    <s v="f"/>
    <s v="f"/>
    <s v="f"/>
    <s v="t"/>
    <s v="t"/>
    <s v="f"/>
    <s v="f"/>
    <s v="f"/>
    <s v="t"/>
    <m/>
    <s v="https://www.halooglasi.com/nekretnine/izdavanje-stanova/svetao-dvosoban-stan-vojvode-milenka/5425643292914?kid=4"/>
    <s v="f"/>
    <n v="11.176470588235293"/>
  </r>
  <r>
    <n v="190"/>
    <s v="Novi Beograd - Stari merkator ID#53374 "/>
    <s v="Stan"/>
    <n v="60"/>
    <n v="2"/>
    <x v="0"/>
    <m/>
    <m/>
    <x v="0"/>
    <x v="0"/>
    <n v="1"/>
    <n v="9"/>
    <m/>
    <m/>
    <s v="mesečno"/>
    <n v="1200"/>
    <s v="€"/>
    <x v="0"/>
    <x v="1"/>
    <s v="Stari Merkator"/>
    <s v="Džona Kenedija "/>
    <x v="15"/>
    <s v="22.06.2023"/>
    <s v="f"/>
    <s v="t"/>
    <s v="f"/>
    <s v="t"/>
    <s v="f"/>
    <s v="t"/>
    <s v="f"/>
    <s v="f"/>
    <s v="f"/>
    <s v="f"/>
    <s v="f"/>
    <s v="f"/>
    <s v="t"/>
    <s v="t"/>
    <s v="f"/>
    <s v="f"/>
    <s v="f"/>
    <s v="t"/>
    <m/>
    <s v="https://www.halooglasi.com/nekretnine/izdavanje-stanova/novi-beograd---stari-merkator-id53374/5425643293312?kid=4"/>
    <s v="f"/>
    <n v="20"/>
  </r>
  <r>
    <n v="200"/>
    <s v="Centar - Beograd na vodi BW ID#53325 "/>
    <s v="Stan"/>
    <n v="58"/>
    <n v="2"/>
    <x v="0"/>
    <m/>
    <m/>
    <x v="0"/>
    <x v="0"/>
    <n v="2"/>
    <n v="23"/>
    <m/>
    <m/>
    <s v="mesečno"/>
    <n v="1100"/>
    <s v="€"/>
    <x v="0"/>
    <x v="0"/>
    <s v="Beograd na vodi"/>
    <s v="Hercegovacka "/>
    <x v="15"/>
    <s v="22.06.2023"/>
    <s v="f"/>
    <s v="t"/>
    <s v="f"/>
    <s v="t"/>
    <s v="f"/>
    <s v="t"/>
    <s v="f"/>
    <s v="f"/>
    <s v="f"/>
    <s v="f"/>
    <s v="f"/>
    <s v="f"/>
    <s v="t"/>
    <s v="t"/>
    <s v="f"/>
    <s v="f"/>
    <s v="f"/>
    <s v="t"/>
    <m/>
    <s v="https://www.halooglasi.com/nekretnine/izdavanje-stanova/centar---beograd-na-vodi-bw-id53325/5425643293294?kid=4"/>
    <s v="f"/>
    <n v="18.96551724137931"/>
  </r>
  <r>
    <n v="201"/>
    <s v="Stan na Voždovacu, pet friendly, beli karton  "/>
    <s v="Stan"/>
    <n v="75"/>
    <n v="3"/>
    <x v="0"/>
    <s v="Novogradnja"/>
    <s v="Renovirano"/>
    <x v="3"/>
    <x v="7"/>
    <n v="0"/>
    <m/>
    <m/>
    <m/>
    <s v="mesečno"/>
    <n v="750"/>
    <s v="€"/>
    <x v="0"/>
    <x v="4"/>
    <s v="Dušanovac"/>
    <s v="Grčića Milenka "/>
    <x v="15"/>
    <s v="22.06.2023"/>
    <s v="f"/>
    <s v="t"/>
    <s v="f"/>
    <s v="f"/>
    <s v="f"/>
    <s v="f"/>
    <s v="t"/>
    <s v="f"/>
    <s v="f"/>
    <s v="f"/>
    <s v="f"/>
    <s v="t"/>
    <s v="t"/>
    <s v="t"/>
    <s v="f"/>
    <s v="f"/>
    <s v="t"/>
    <s v="t"/>
    <n v="0.5"/>
    <s v="https://www.halooglasi.com/nekretnine/izdavanje-stanova/stan-na-vozdovacu-pet-friendly-beli-karton/5425643222772?kid=4"/>
    <s v="f"/>
    <n v="10"/>
  </r>
  <r>
    <n v="202"/>
    <s v="Belvil dvoiposoban stan sa garažom "/>
    <s v="Stan"/>
    <n v="68"/>
    <n v="2.5"/>
    <x v="0"/>
    <s v="Novogradnja"/>
    <s v="Lux"/>
    <x v="1"/>
    <x v="0"/>
    <n v="2"/>
    <n v="9"/>
    <m/>
    <m/>
    <s v="mesečno"/>
    <n v="1000"/>
    <s v="€"/>
    <x v="0"/>
    <x v="1"/>
    <s v="Blok 67 (Belvil)"/>
    <m/>
    <x v="15"/>
    <s v="22.06.2023"/>
    <s v="f"/>
    <s v="t"/>
    <s v="f"/>
    <s v="t"/>
    <s v="f"/>
    <s v="t"/>
    <s v="t"/>
    <s v="f"/>
    <s v="t"/>
    <s v="f"/>
    <s v="f"/>
    <s v="f"/>
    <s v="t"/>
    <s v="t"/>
    <s v="t"/>
    <s v="f"/>
    <s v="t"/>
    <s v="t"/>
    <n v="0.5"/>
    <s v="https://www.halooglasi.com/nekretnine/izdavanje-stanova/belvil-dvoiposoban-stan-sa-garazom/5425643292816?kid=4"/>
    <s v="f"/>
    <n v="14.705882352941176"/>
  </r>
  <r>
    <n v="203"/>
    <s v="Centar - Vracar ID#53327 "/>
    <s v="Stan"/>
    <n v="30"/>
    <n v="1"/>
    <x v="0"/>
    <m/>
    <m/>
    <x v="0"/>
    <x v="0"/>
    <n v="5"/>
    <n v="11"/>
    <m/>
    <m/>
    <s v="mesečno"/>
    <n v="380"/>
    <s v="€"/>
    <x v="0"/>
    <x v="2"/>
    <s v="Kalenić pijaca"/>
    <s v="Makenzijeva "/>
    <x v="15"/>
    <s v="22.06.2023"/>
    <s v="f"/>
    <s v="t"/>
    <s v="f"/>
    <s v="t"/>
    <s v="f"/>
    <s v="t"/>
    <s v="f"/>
    <s v="f"/>
    <s v="f"/>
    <s v="f"/>
    <s v="f"/>
    <s v="f"/>
    <s v="t"/>
    <s v="t"/>
    <s v="f"/>
    <s v="f"/>
    <s v="f"/>
    <s v="t"/>
    <m/>
    <s v="https://www.halooglasi.com/nekretnine/izdavanje-stanova/centar---vracar-id53327/5425643293306?kid=4"/>
    <s v="f"/>
    <n v="12.666666666666666"/>
  </r>
  <r>
    <n v="210"/>
    <s v="Cvijićeva, 2.5 novogradnja, id 4582 "/>
    <s v="Stan"/>
    <n v="78"/>
    <n v="3"/>
    <x v="0"/>
    <s v="Novogradnja"/>
    <m/>
    <x v="0"/>
    <x v="0"/>
    <n v="2"/>
    <n v="6"/>
    <m/>
    <m/>
    <s v="mesečno"/>
    <n v="800"/>
    <s v="€"/>
    <x v="0"/>
    <x v="6"/>
    <s v="Cvijićeva"/>
    <m/>
    <x v="15"/>
    <s v="22.06.2023"/>
    <s v="f"/>
    <s v="f"/>
    <s v="f"/>
    <s v="f"/>
    <s v="f"/>
    <s v="t"/>
    <s v="f"/>
    <s v="f"/>
    <s v="t"/>
    <s v="f"/>
    <s v="f"/>
    <s v="f"/>
    <s v="t"/>
    <s v="t"/>
    <s v="f"/>
    <s v="f"/>
    <s v="f"/>
    <s v="t"/>
    <n v="0.5"/>
    <s v="https://www.halooglasi.com/nekretnine/izdavanje-stanova/cvijiceva-2-5-novogradnja-id-4582/5425643293139?kid=4"/>
    <s v="f"/>
    <n v="10.256410256410257"/>
  </r>
  <r>
    <n v="211"/>
    <s v="Hram Svetog Save, 4.0, 80m2 "/>
    <s v="Stan"/>
    <n v="80"/>
    <n v="4"/>
    <x v="0"/>
    <s v="Stara gradnja"/>
    <m/>
    <x v="0"/>
    <x v="3"/>
    <n v="1"/>
    <n v="3"/>
    <m/>
    <m/>
    <m/>
    <n v="1200"/>
    <s v="€"/>
    <x v="0"/>
    <x v="2"/>
    <s v="Hram svetog Save"/>
    <s v="Katanićeva "/>
    <x v="15"/>
    <s v="22.06.2023"/>
    <s v="f"/>
    <s v="t"/>
    <s v="f"/>
    <s v="t"/>
    <s v="f"/>
    <s v="f"/>
    <s v="f"/>
    <s v="f"/>
    <s v="f"/>
    <s v="f"/>
    <s v="f"/>
    <s v="f"/>
    <s v="f"/>
    <s v="f"/>
    <s v="f"/>
    <s v="f"/>
    <s v="f"/>
    <s v="t"/>
    <n v="0.5"/>
    <s v="https://www.halooglasi.com/nekretnine/izdavanje-stanova/hram-svetog-save-4-0-80m2/5425643291727?kid=4"/>
    <s v="f"/>
    <n v="15"/>
  </r>
  <r>
    <n v="212"/>
    <s v="Dvosoban dizajnerski namesten stan, cg, parking "/>
    <s v="Stan"/>
    <n v="62"/>
    <n v="2"/>
    <x v="1"/>
    <m/>
    <s v="Lux"/>
    <x v="0"/>
    <x v="0"/>
    <m/>
    <m/>
    <n v="50"/>
    <s v="€"/>
    <m/>
    <n v="700"/>
    <s v="€"/>
    <x v="0"/>
    <x v="4"/>
    <s v="Bulevar oslobođenja"/>
    <s v="Bulevar oslobođenja "/>
    <x v="15"/>
    <s v="22.06.2023"/>
    <s v="f"/>
    <s v="t"/>
    <s v="f"/>
    <s v="t"/>
    <s v="f"/>
    <s v="f"/>
    <s v="t"/>
    <s v="f"/>
    <s v="f"/>
    <s v="f"/>
    <s v="f"/>
    <s v="t"/>
    <s v="t"/>
    <s v="t"/>
    <s v="f"/>
    <s v="f"/>
    <s v="t"/>
    <s v="t"/>
    <m/>
    <s v="https://www.halooglasi.com/nekretnine/izdavanje-stanova/dvosoban-dizajnerski-namesten-stan-cg-parking/5425636750870?kid=4"/>
    <s v="f"/>
    <n v="11.290322580645162"/>
  </r>
  <r>
    <n v="213"/>
    <s v="Modernističk i svetao 4.0 stan na Dorćolu, ID 1037 "/>
    <s v="Stan"/>
    <n v="100"/>
    <n v="4"/>
    <x v="0"/>
    <s v="Stara gradnja"/>
    <s v="Renovirano"/>
    <x v="0"/>
    <x v="0"/>
    <n v="3"/>
    <n v="5"/>
    <m/>
    <m/>
    <s v="mesečno"/>
    <n v="1300"/>
    <s v="€"/>
    <x v="0"/>
    <x v="7"/>
    <s v="Knez Mihailova"/>
    <s v="Kneginje Ljubice "/>
    <x v="15"/>
    <s v="22.06.2023"/>
    <s v="f"/>
    <s v="t"/>
    <s v="f"/>
    <s v="f"/>
    <s v="f"/>
    <s v="t"/>
    <s v="f"/>
    <s v="f"/>
    <s v="t"/>
    <s v="t"/>
    <s v="f"/>
    <s v="f"/>
    <s v="f"/>
    <s v="t"/>
    <s v="f"/>
    <s v="f"/>
    <s v="f"/>
    <s v="t"/>
    <n v="0.5"/>
    <s v="https://www.halooglasi.com/nekretnine/izdavanje-stanova/modernistick-i-svetao-4-0-stan-na-dorcolu-id/5425642568269?kid=4"/>
    <s v="f"/>
    <n v="13"/>
  </r>
  <r>
    <n v="215"/>
    <s v="BW - Magnolia, lux, komforan, garaža, ID 19921 "/>
    <s v="Stan"/>
    <n v="80"/>
    <n v="3"/>
    <x v="0"/>
    <s v="Novogradnja"/>
    <s v="Lux"/>
    <x v="0"/>
    <x v="0"/>
    <n v="3"/>
    <n v="5"/>
    <m/>
    <m/>
    <s v="mesečno"/>
    <n v="2000"/>
    <s v="€"/>
    <x v="0"/>
    <x v="0"/>
    <s v="Beograd na vodi"/>
    <s v="Hercegovačka "/>
    <x v="15"/>
    <s v="22.06.2023"/>
    <s v="f"/>
    <s v="t"/>
    <s v="f"/>
    <s v="t"/>
    <s v="f"/>
    <s v="t"/>
    <s v="t"/>
    <s v="f"/>
    <s v="t"/>
    <s v="t"/>
    <s v="f"/>
    <s v="f"/>
    <s v="t"/>
    <s v="t"/>
    <s v="t"/>
    <s v="f"/>
    <s v="f"/>
    <s v="t"/>
    <n v="0.5"/>
    <s v="https://www.halooglasi.com/nekretnine/izdavanje-stanova/bw---magnolia-lux-komforan-garaza-id-19921/5425643230620?kid=4"/>
    <s v="f"/>
    <n v="25"/>
  </r>
  <r>
    <n v="217"/>
    <s v="Centar - Vuk ID#53320 "/>
    <s v="Stan"/>
    <n v="54"/>
    <n v="2"/>
    <x v="0"/>
    <m/>
    <m/>
    <x v="0"/>
    <x v="0"/>
    <n v="2"/>
    <n v="3"/>
    <m/>
    <m/>
    <s v="mesečno"/>
    <n v="700"/>
    <s v="€"/>
    <x v="0"/>
    <x v="5"/>
    <s v="Vukov Spomenik"/>
    <s v="Zahumska "/>
    <x v="15"/>
    <s v="22.06.2023"/>
    <s v="f"/>
    <s v="t"/>
    <s v="f"/>
    <s v="t"/>
    <s v="f"/>
    <s v="t"/>
    <s v="f"/>
    <s v="f"/>
    <s v="f"/>
    <s v="f"/>
    <s v="f"/>
    <s v="f"/>
    <s v="t"/>
    <s v="t"/>
    <s v="f"/>
    <s v="f"/>
    <s v="f"/>
    <s v="t"/>
    <m/>
    <s v="https://www.halooglasi.com/nekretnine/izdavanje-stanova/centar---vuk-id53320/5425643293271?kid=4"/>
    <s v="f"/>
    <n v="12.962962962962964"/>
  </r>
  <r>
    <n v="218"/>
    <s v="Novi Beograd - Blokk 63 ID#53348 "/>
    <s v="Stan"/>
    <n v="65"/>
    <n v="2"/>
    <x v="0"/>
    <m/>
    <m/>
    <x v="0"/>
    <x v="0"/>
    <n v="4"/>
    <n v="9"/>
    <m/>
    <m/>
    <s v="mesečno"/>
    <n v="500"/>
    <s v="€"/>
    <x v="0"/>
    <x v="1"/>
    <s v="Blok 63"/>
    <s v="Gandijeva "/>
    <x v="15"/>
    <s v="22.06.2023"/>
    <s v="f"/>
    <s v="t"/>
    <s v="f"/>
    <s v="t"/>
    <s v="f"/>
    <s v="t"/>
    <s v="f"/>
    <s v="f"/>
    <s v="f"/>
    <s v="f"/>
    <s v="f"/>
    <s v="f"/>
    <s v="t"/>
    <s v="t"/>
    <s v="f"/>
    <s v="f"/>
    <s v="f"/>
    <s v="t"/>
    <m/>
    <s v="https://www.halooglasi.com/nekretnine/izdavanje-stanova/novi-beograd---blokk-63-id53348/5425643293282?kid=4"/>
    <s v="f"/>
    <n v="7.6923076923076925"/>
  </r>
  <r>
    <n v="221"/>
    <s v="West Tower, lux, pet friendly "/>
    <s v="Stan"/>
    <n v="52"/>
    <n v="2"/>
    <x v="0"/>
    <s v="Novogradnja"/>
    <s v="Lux"/>
    <x v="0"/>
    <x v="0"/>
    <n v="16"/>
    <m/>
    <m/>
    <m/>
    <s v="mesečno"/>
    <n v="1600"/>
    <s v="€"/>
    <x v="0"/>
    <x v="1"/>
    <s v="Blok 65"/>
    <s v="Omladinskih brigada "/>
    <x v="15"/>
    <s v="22.06.2023"/>
    <s v="t"/>
    <s v="t"/>
    <s v="f"/>
    <s v="t"/>
    <s v="f"/>
    <s v="t"/>
    <s v="f"/>
    <s v="f"/>
    <s v="t"/>
    <s v="t"/>
    <s v="f"/>
    <s v="f"/>
    <s v="t"/>
    <s v="t"/>
    <s v="t"/>
    <s v="f"/>
    <s v="f"/>
    <s v="t"/>
    <n v="0.5"/>
    <s v="https://www.halooglasi.com/nekretnine/izdavanje-stanova/west-tower-lux-pet-friendly/5425642797894?kid=4"/>
    <s v="f"/>
    <n v="30.76923076923077"/>
  </r>
  <r>
    <n v="222"/>
    <s v="Novi Beograd, Blok 70, 63m2, dvosoban, renoviran "/>
    <s v="Stan"/>
    <n v="63"/>
    <n v="2"/>
    <x v="1"/>
    <m/>
    <s v="Renovirano"/>
    <x v="0"/>
    <x v="0"/>
    <n v="3"/>
    <n v="12"/>
    <m/>
    <m/>
    <s v="mesečno"/>
    <n v="680"/>
    <s v="€"/>
    <x v="0"/>
    <x v="1"/>
    <s v="Blok 70 (kineski tržni centar)"/>
    <s v="Jurija Gagarina  "/>
    <x v="15"/>
    <s v="22.06.2023"/>
    <s v="f"/>
    <s v="t"/>
    <s v="f"/>
    <s v="t"/>
    <s v="f"/>
    <s v="t"/>
    <s v="t"/>
    <s v="f"/>
    <s v="t"/>
    <s v="f"/>
    <s v="f"/>
    <s v="f"/>
    <s v="f"/>
    <s v="f"/>
    <s v="t"/>
    <s v="f"/>
    <s v="f"/>
    <s v="t"/>
    <m/>
    <s v="https://www.halooglasi.com/nekretnine/izdavanje-stanova/novi-beograd-blok-70-63m2-dvosoban-renoviran/5425643292525"/>
    <s v="f"/>
    <n v="10.793650793650794"/>
  </r>
  <r>
    <n v="223"/>
    <s v="73m2  Blok 23, Novi Beograd "/>
    <s v="Stan"/>
    <n v="73"/>
    <n v="3"/>
    <x v="0"/>
    <s v="Stara gradnja"/>
    <m/>
    <x v="0"/>
    <x v="0"/>
    <n v="7"/>
    <m/>
    <m/>
    <m/>
    <m/>
    <n v="1000"/>
    <s v="€"/>
    <x v="0"/>
    <x v="1"/>
    <s v="Blok 23"/>
    <m/>
    <x v="15"/>
    <s v="22.06.2023"/>
    <s v="f"/>
    <s v="f"/>
    <s v="f"/>
    <s v="f"/>
    <s v="f"/>
    <s v="t"/>
    <s v="t"/>
    <s v="t"/>
    <s v="t"/>
    <s v="f"/>
    <s v="f"/>
    <s v="f"/>
    <s v="t"/>
    <s v="t"/>
    <s v="f"/>
    <s v="f"/>
    <s v="f"/>
    <s v="t"/>
    <m/>
    <s v="https://www.halooglasi.com/nekretnine/izdavanje-stanova/73m2-blok-23-novi-beograd/5425643290841"/>
    <s v="f"/>
    <n v="13.698630136986301"/>
  </r>
  <r>
    <n v="224"/>
    <s v="65m2  Jurija Gagarina, Novi Beograd "/>
    <s v="Stan"/>
    <n v="65"/>
    <n v="2"/>
    <x v="0"/>
    <s v="Novogradnja"/>
    <s v="Lux"/>
    <x v="0"/>
    <x v="0"/>
    <n v="1"/>
    <m/>
    <m/>
    <m/>
    <m/>
    <n v="1000"/>
    <s v="€"/>
    <x v="0"/>
    <x v="1"/>
    <s v="Blok 44 (TC Piramida)"/>
    <m/>
    <x v="15"/>
    <s v="22.06.2023"/>
    <s v="f"/>
    <s v="f"/>
    <s v="f"/>
    <s v="f"/>
    <s v="f"/>
    <s v="t"/>
    <s v="t"/>
    <s v="f"/>
    <s v="t"/>
    <s v="t"/>
    <s v="f"/>
    <s v="f"/>
    <s v="t"/>
    <s v="t"/>
    <s v="f"/>
    <s v="f"/>
    <s v="f"/>
    <s v="t"/>
    <m/>
    <s v="https://www.halooglasi.com/nekretnine/izdavanje-stanova/65m2-jurija-gagarina-novi-beograd/5425643290840"/>
    <s v="f"/>
    <n v="15.384615384615385"/>
  </r>
  <r>
    <n v="225"/>
    <s v="Arena - 174m2 - Duplex stan "/>
    <s v="Stan"/>
    <n v="174"/>
    <n v="5"/>
    <x v="0"/>
    <m/>
    <s v="Lux"/>
    <x v="0"/>
    <x v="0"/>
    <m/>
    <m/>
    <m/>
    <m/>
    <m/>
    <n v="1800"/>
    <s v="€"/>
    <x v="0"/>
    <x v="1"/>
    <s v="Arena"/>
    <m/>
    <x v="15"/>
    <s v="22.06.2023"/>
    <s v="f"/>
    <s v="f"/>
    <s v="f"/>
    <s v="f"/>
    <s v="f"/>
    <s v="t"/>
    <s v="f"/>
    <s v="f"/>
    <s v="t"/>
    <s v="t"/>
    <s v="f"/>
    <s v="f"/>
    <s v="t"/>
    <s v="t"/>
    <s v="f"/>
    <s v="f"/>
    <s v="f"/>
    <s v="t"/>
    <m/>
    <s v="https://www.halooglasi.com/nekretnine/izdavanje-stanova/arena---174m2---duplex-stan/5425643290818"/>
    <s v="f"/>
    <n v="10.344827586206897"/>
  </r>
  <r>
    <n v="226"/>
    <s v="75m2  K District, Kalemegdan, Dorćol, Beograd "/>
    <s v="Stan"/>
    <n v="75"/>
    <n v="3"/>
    <x v="0"/>
    <s v="Novogradnja"/>
    <s v="Lux"/>
    <x v="0"/>
    <x v="0"/>
    <n v="4"/>
    <m/>
    <m/>
    <m/>
    <m/>
    <n v="1900"/>
    <s v="€"/>
    <x v="0"/>
    <x v="7"/>
    <s v="Dorćol"/>
    <m/>
    <x v="15"/>
    <s v="22.06.2023"/>
    <s v="f"/>
    <s v="f"/>
    <s v="f"/>
    <s v="f"/>
    <s v="f"/>
    <s v="t"/>
    <s v="t"/>
    <s v="f"/>
    <s v="t"/>
    <s v="t"/>
    <s v="f"/>
    <s v="f"/>
    <s v="t"/>
    <s v="t"/>
    <s v="f"/>
    <s v="f"/>
    <s v="f"/>
    <s v="t"/>
    <m/>
    <s v="https://www.halooglasi.com/nekretnine/izdavanje-stanova/75m2-k-district-kalemegdan-dorcol-beograd/5425643290816?kid=4"/>
    <s v="f"/>
    <n v="25.333333333333332"/>
  </r>
  <r>
    <n v="227"/>
    <s v="65m2  Ulcinjska, Zvezdara, Beograd "/>
    <s v="Stan"/>
    <n v="65"/>
    <n v="2"/>
    <x v="0"/>
    <s v="Novogradnja"/>
    <m/>
    <x v="0"/>
    <x v="0"/>
    <n v="2"/>
    <m/>
    <m/>
    <m/>
    <m/>
    <n v="700"/>
    <s v="€"/>
    <x v="0"/>
    <x v="2"/>
    <s v="Crveni krst"/>
    <m/>
    <x v="15"/>
    <s v="22.06.2023"/>
    <s v="f"/>
    <s v="f"/>
    <s v="f"/>
    <s v="f"/>
    <s v="f"/>
    <s v="t"/>
    <s v="f"/>
    <s v="f"/>
    <s v="t"/>
    <s v="t"/>
    <s v="f"/>
    <s v="f"/>
    <s v="t"/>
    <s v="t"/>
    <s v="f"/>
    <s v="f"/>
    <s v="f"/>
    <s v="t"/>
    <m/>
    <s v="https://www.halooglasi.com/nekretnine/izdavanje-stanova/65m2-ulcinjska-zvezdara-beograd/5425643290814"/>
    <s v="f"/>
    <n v="10.76923076923077"/>
  </r>
  <r>
    <n v="228"/>
    <s v="100m2, Blagajska, Konjarnik, Beograd "/>
    <s v="Stan"/>
    <n v="100"/>
    <n v="3"/>
    <x v="0"/>
    <s v="Stara gradnja"/>
    <s v="Lux"/>
    <x v="0"/>
    <x v="0"/>
    <n v="2"/>
    <m/>
    <m/>
    <m/>
    <m/>
    <n v="1000"/>
    <s v="€"/>
    <x v="0"/>
    <x v="4"/>
    <s v="Konjarnik"/>
    <m/>
    <x v="15"/>
    <s v="22.06.2023"/>
    <s v="f"/>
    <s v="f"/>
    <s v="f"/>
    <s v="f"/>
    <s v="f"/>
    <s v="t"/>
    <s v="f"/>
    <s v="f"/>
    <s v="t"/>
    <s v="t"/>
    <s v="f"/>
    <s v="f"/>
    <s v="t"/>
    <s v="t"/>
    <s v="f"/>
    <s v="f"/>
    <s v="f"/>
    <s v="t"/>
    <m/>
    <s v="https://www.halooglasi.com/nekretnine/izdavanje-stanova/100m2-blagajska-konjarnik-beograd/5425643290813"/>
    <s v="f"/>
    <n v="10"/>
  </r>
  <r>
    <n v="229"/>
    <s v="BW Verde, dvosoban, garaža ID#1244 "/>
    <s v="Stan"/>
    <n v="54"/>
    <n v="2"/>
    <x v="0"/>
    <s v="Novogradnja"/>
    <s v="Lux"/>
    <x v="0"/>
    <x v="0"/>
    <n v="11"/>
    <n v="22"/>
    <m/>
    <m/>
    <s v="mesečno"/>
    <n v="1300"/>
    <s v="€"/>
    <x v="0"/>
    <x v="0"/>
    <s v="Beograd na vodi"/>
    <s v="Bulevar Vudroa Vilsona "/>
    <x v="15"/>
    <s v="22.06.2023"/>
    <s v="f"/>
    <s v="t"/>
    <s v="f"/>
    <s v="t"/>
    <s v="f"/>
    <s v="t"/>
    <s v="f"/>
    <s v="f"/>
    <s v="t"/>
    <s v="t"/>
    <s v="f"/>
    <s v="f"/>
    <s v="t"/>
    <s v="t"/>
    <s v="f"/>
    <s v="f"/>
    <s v="t"/>
    <s v="t"/>
    <m/>
    <s v="https://www.halooglasi.com/nekretnine/izdavanje-stanova/bw-verde-dvosoban-garaza-id1244/5425643290880?kid=4"/>
    <s v="f"/>
    <n v="24.074074074074073"/>
  </r>
  <r>
    <n v="230"/>
    <s v="Lux stan kod Zvezdinog stadiona "/>
    <s v="Stan"/>
    <n v="60"/>
    <n v="2"/>
    <x v="0"/>
    <s v="Stara gradnja"/>
    <s v="Lux"/>
    <x v="0"/>
    <x v="0"/>
    <n v="1"/>
    <n v="9"/>
    <m/>
    <m/>
    <s v="mesečno"/>
    <n v="800"/>
    <s v="€"/>
    <x v="0"/>
    <x v="0"/>
    <s v="Stadion Crvene zvezde"/>
    <s v="Ljutice Bogdana "/>
    <x v="15"/>
    <s v="22.06.2023"/>
    <s v="f"/>
    <s v="t"/>
    <s v="f"/>
    <s v="t"/>
    <s v="f"/>
    <s v="t"/>
    <s v="f"/>
    <s v="f"/>
    <s v="t"/>
    <s v="f"/>
    <s v="f"/>
    <s v="f"/>
    <s v="t"/>
    <s v="t"/>
    <s v="f"/>
    <s v="f"/>
    <s v="t"/>
    <s v="t"/>
    <n v="0.17"/>
    <s v="https://www.halooglasi.com/nekretnine/izdavanje-stanova/lux-stan-kod-zvezdinog-stadiona/5425643292937?kid=4"/>
    <s v="f"/>
    <n v="13.333333333333334"/>
  </r>
  <r>
    <n v="231"/>
    <s v="Lux poslovno - stambeni prostor ID#3126 "/>
    <s v="Stan"/>
    <n v="164"/>
    <n v="4"/>
    <x v="0"/>
    <m/>
    <m/>
    <x v="1"/>
    <x v="4"/>
    <n v="0"/>
    <n v="4"/>
    <m/>
    <m/>
    <s v="mesečno"/>
    <n v="2200"/>
    <s v="€"/>
    <x v="0"/>
    <x v="0"/>
    <s v="Senjak"/>
    <s v="Vojislava Vučkovića "/>
    <x v="15"/>
    <s v="22.06.2023"/>
    <s v="f"/>
    <s v="t"/>
    <s v="f"/>
    <s v="t"/>
    <s v="f"/>
    <s v="t"/>
    <s v="f"/>
    <s v="f"/>
    <s v="t"/>
    <s v="t"/>
    <s v="f"/>
    <s v="f"/>
    <s v="t"/>
    <s v="t"/>
    <s v="f"/>
    <s v="f"/>
    <s v="f"/>
    <s v="t"/>
    <m/>
    <s v="https://www.halooglasi.com/nekretnine/izdavanje-stanova/lux-poslovno---stambeni-prostor-id3126/5425643290888?kid=4"/>
    <s v="f"/>
    <n v="13.414634146341463"/>
  </r>
  <r>
    <n v="232"/>
    <s v="Sakura park, fantastican stan (Delta city) "/>
    <s v="Stan"/>
    <n v="49"/>
    <n v="2"/>
    <x v="1"/>
    <s v="Novogradnja"/>
    <s v="Lux"/>
    <x v="0"/>
    <x v="1"/>
    <n v="6"/>
    <n v="9"/>
    <n v="120"/>
    <s v="€"/>
    <s v="mesečno"/>
    <n v="1100"/>
    <s v="€"/>
    <x v="0"/>
    <x v="1"/>
    <s v="Blok 58"/>
    <s v="Jurija Gagarina "/>
    <x v="15"/>
    <s v="22.06.2023"/>
    <s v="f"/>
    <s v="t"/>
    <s v="f"/>
    <s v="t"/>
    <s v="f"/>
    <s v="t"/>
    <s v="t"/>
    <s v="f"/>
    <s v="t"/>
    <s v="t"/>
    <s v="f"/>
    <s v="f"/>
    <s v="t"/>
    <s v="t"/>
    <s v="t"/>
    <s v="f"/>
    <s v="f"/>
    <s v="t"/>
    <m/>
    <s v="https://www.halooglasi.com/nekretnine/izdavanje-stanova/sakura-park-fantastican-stan-delta-city/5425643293028?kid=4"/>
    <s v="f"/>
    <n v="22.448979591836736"/>
  </r>
  <r>
    <n v="233"/>
    <s v="Dorćol, namešten stan pogodan i za poslovni prosto "/>
    <s v="Stan"/>
    <n v="59"/>
    <n v="2"/>
    <x v="0"/>
    <m/>
    <s v="Renovirano"/>
    <x v="0"/>
    <x v="2"/>
    <n v="0"/>
    <m/>
    <m/>
    <m/>
    <s v="mesečno"/>
    <n v="650"/>
    <s v="€"/>
    <x v="0"/>
    <x v="7"/>
    <s v="25. maj"/>
    <s v="Vojvode Dobrnjca "/>
    <x v="15"/>
    <s v="22.06.2023"/>
    <s v="f"/>
    <s v="t"/>
    <s v="f"/>
    <s v="f"/>
    <s v="f"/>
    <s v="f"/>
    <s v="f"/>
    <s v="f"/>
    <s v="f"/>
    <s v="f"/>
    <s v="f"/>
    <s v="f"/>
    <s v="f"/>
    <s v="f"/>
    <s v="f"/>
    <s v="f"/>
    <s v="f"/>
    <s v="t"/>
    <m/>
    <s v="https://www.halooglasi.com/nekretnine/izdavanje-stanova/dorcol-namesten-stan-pogodan-i-za-poslovni-pr/5425643253585?kid=4"/>
    <s v="f"/>
    <n v="11.016949152542374"/>
  </r>
  <r>
    <n v="234"/>
    <s v="Lux 4.0 stan na Vračaru sa pogledom na Hram ID#124 "/>
    <s v="Stan"/>
    <n v="110"/>
    <n v="4"/>
    <x v="0"/>
    <s v="Stara gradnja"/>
    <s v="Renovirano"/>
    <x v="0"/>
    <x v="0"/>
    <n v="7"/>
    <m/>
    <m/>
    <m/>
    <s v="mesečno"/>
    <n v="1300"/>
    <s v="€"/>
    <x v="0"/>
    <x v="2"/>
    <s v="Centar"/>
    <s v="Kičevska "/>
    <x v="15"/>
    <s v="22.06.2023"/>
    <s v="f"/>
    <s v="t"/>
    <s v="f"/>
    <s v="f"/>
    <s v="f"/>
    <s v="t"/>
    <s v="f"/>
    <s v="f"/>
    <s v="t"/>
    <s v="f"/>
    <s v="f"/>
    <s v="f"/>
    <s v="t"/>
    <s v="t"/>
    <s v="f"/>
    <s v="f"/>
    <s v="t"/>
    <s v="t"/>
    <m/>
    <s v="https://www.halooglasi.com/nekretnine/izdavanje-stanova/lux-4-0-stan-na-vracaru-sa-pogledom-na-hram-i/5425643290903?kid=4"/>
    <s v="f"/>
    <n v="11.818181818181818"/>
  </r>
  <r>
    <n v="235"/>
    <s v="BW Verde , 3.0 stan sa garažom ID 8180 "/>
    <s v="Stan"/>
    <n v="68"/>
    <n v="3"/>
    <x v="0"/>
    <s v="Novogradnja"/>
    <s v="Lux"/>
    <x v="0"/>
    <x v="0"/>
    <n v="20"/>
    <n v="23"/>
    <m/>
    <m/>
    <s v="mesečno"/>
    <n v="1500"/>
    <s v="€"/>
    <x v="0"/>
    <x v="0"/>
    <s v="Beograd na vodi"/>
    <s v="Verde "/>
    <x v="15"/>
    <s v="22.06.2023"/>
    <s v="f"/>
    <s v="f"/>
    <s v="f"/>
    <s v="f"/>
    <s v="f"/>
    <s v="t"/>
    <s v="f"/>
    <s v="f"/>
    <s v="f"/>
    <s v="f"/>
    <s v="f"/>
    <s v="f"/>
    <s v="f"/>
    <s v="t"/>
    <s v="f"/>
    <s v="f"/>
    <s v="f"/>
    <s v="t"/>
    <m/>
    <s v="https://www.halooglasi.com/nekretnine/izdavanje-stanova/bw-verde-3-0-stan-sa-garazom-id-8180/5425643141006?kid=4"/>
    <s v="f"/>
    <n v="22.058823529411764"/>
  </r>
  <r>
    <n v="236"/>
    <s v="Park apartmani, 2.0 stan ID8000 "/>
    <s v="Stan"/>
    <n v="52"/>
    <n v="2"/>
    <x v="0"/>
    <s v="Novogradnja"/>
    <s v="Renovirano"/>
    <x v="0"/>
    <x v="0"/>
    <n v="1"/>
    <n v="6"/>
    <m/>
    <m/>
    <s v="mesečno"/>
    <n v="700"/>
    <s v="€"/>
    <x v="0"/>
    <x v="1"/>
    <s v="Blok 19a"/>
    <s v="Vladimira Popovica "/>
    <x v="15"/>
    <s v="22.06.2023"/>
    <s v="f"/>
    <s v="f"/>
    <s v="f"/>
    <s v="f"/>
    <s v="f"/>
    <s v="t"/>
    <s v="f"/>
    <s v="f"/>
    <s v="f"/>
    <s v="f"/>
    <s v="f"/>
    <s v="f"/>
    <s v="f"/>
    <s v="t"/>
    <s v="f"/>
    <s v="f"/>
    <s v="f"/>
    <s v="t"/>
    <m/>
    <s v="https://www.halooglasi.com/nekretnine/izdavanje-stanova/park-apartmani-2-0-stan-id8000/5425642114831?kid=4"/>
    <s v="f"/>
    <n v="13.461538461538462"/>
  </r>
  <r>
    <n v="238"/>
    <s v="Centar-Cara Dušana ID 8285 "/>
    <s v="Stan"/>
    <n v="50"/>
    <n v="2"/>
    <x v="0"/>
    <s v="Stara gradnja"/>
    <s v="Izvorno stanje"/>
    <x v="0"/>
    <x v="0"/>
    <n v="2"/>
    <n v="5"/>
    <m/>
    <m/>
    <s v="mesečno"/>
    <n v="650"/>
    <s v="€"/>
    <x v="0"/>
    <x v="7"/>
    <s v="Centar"/>
    <s v="Cara Dusana "/>
    <x v="15"/>
    <s v="22.06.2023"/>
    <s v="f"/>
    <s v="f"/>
    <s v="f"/>
    <s v="f"/>
    <s v="f"/>
    <s v="t"/>
    <s v="f"/>
    <s v="f"/>
    <s v="f"/>
    <s v="f"/>
    <s v="f"/>
    <s v="f"/>
    <s v="f"/>
    <s v="t"/>
    <s v="f"/>
    <s v="f"/>
    <s v="f"/>
    <s v="t"/>
    <m/>
    <s v="https://www.halooglasi.com/nekretnine/izdavanje-stanova/centar-cara-dusana-id-8285/5425643254668?kid=4"/>
    <s v="f"/>
    <n v="13"/>
  </r>
  <r>
    <n v="239"/>
    <s v="Odličan dvosoban stan u Profesorskoj koloniji "/>
    <s v="Stan"/>
    <n v="64"/>
    <n v="2"/>
    <x v="0"/>
    <s v="Stara gradnja"/>
    <s v="Izvorno stanje"/>
    <x v="0"/>
    <x v="3"/>
    <n v="2"/>
    <n v="3"/>
    <m/>
    <m/>
    <s v="mesečno"/>
    <n v="550"/>
    <s v="€"/>
    <x v="0"/>
    <x v="6"/>
    <s v="Profesorska kolonija"/>
    <s v="Zdravka Čelara "/>
    <x v="15"/>
    <s v="22.06.2023"/>
    <s v="t"/>
    <s v="t"/>
    <s v="f"/>
    <s v="t"/>
    <s v="f"/>
    <s v="f"/>
    <s v="f"/>
    <s v="f"/>
    <s v="f"/>
    <s v="f"/>
    <s v="f"/>
    <s v="f"/>
    <s v="f"/>
    <s v="f"/>
    <s v="t"/>
    <s v="f"/>
    <s v="f"/>
    <s v="t"/>
    <n v="0.5"/>
    <s v="https://www.halooglasi.com/nekretnine/izdavanje-stanova/odlican-dvosoban-stan-u-profesorskoj-koloniji/5425643292530?kid=4"/>
    <s v="f"/>
    <n v="8.59375"/>
  </r>
  <r>
    <n v="240"/>
    <s v="Novi Beograd - Stari merkator ID#53362 "/>
    <s v="Stan"/>
    <n v="52"/>
    <n v="2"/>
    <x v="0"/>
    <m/>
    <m/>
    <x v="0"/>
    <x v="2"/>
    <n v="0.5"/>
    <n v="5"/>
    <m/>
    <m/>
    <s v="mesečno"/>
    <n v="450"/>
    <s v="€"/>
    <x v="0"/>
    <x v="1"/>
    <s v="Stari Merkator"/>
    <s v="Radoja Dakica "/>
    <x v="15"/>
    <s v="22.06.2023"/>
    <s v="f"/>
    <s v="t"/>
    <s v="f"/>
    <s v="t"/>
    <s v="f"/>
    <s v="t"/>
    <s v="f"/>
    <s v="f"/>
    <s v="f"/>
    <s v="f"/>
    <s v="f"/>
    <s v="f"/>
    <s v="t"/>
    <s v="t"/>
    <s v="f"/>
    <s v="f"/>
    <s v="f"/>
    <s v="t"/>
    <m/>
    <s v="https://www.halooglasi.com/nekretnine/izdavanje-stanova/novi-beograd---stari-merkator-id53362/5425643290824?kid=4"/>
    <s v="f"/>
    <n v="8.6538461538461533"/>
  </r>
  <r>
    <n v="241"/>
    <s v="Novi Beograd - Belville ID#53256 "/>
    <s v="Stan"/>
    <n v="61"/>
    <n v="2"/>
    <x v="0"/>
    <m/>
    <m/>
    <x v="0"/>
    <x v="0"/>
    <n v="3"/>
    <n v="10"/>
    <m/>
    <m/>
    <s v="mesečno"/>
    <n v="900"/>
    <s v="€"/>
    <x v="0"/>
    <x v="1"/>
    <s v="Blok 67 (Belvil)"/>
    <s v="Jurija Gagarina "/>
    <x v="15"/>
    <s v="22.06.2023"/>
    <s v="f"/>
    <s v="t"/>
    <s v="f"/>
    <s v="t"/>
    <s v="f"/>
    <s v="t"/>
    <s v="f"/>
    <s v="f"/>
    <s v="f"/>
    <s v="f"/>
    <s v="f"/>
    <s v="f"/>
    <s v="t"/>
    <s v="t"/>
    <s v="f"/>
    <s v="f"/>
    <s v="f"/>
    <s v="t"/>
    <m/>
    <s v="https://www.halooglasi.com/nekretnine/izdavanje-stanova/novi-beograd---belville-id53256/5425643270079?kid=4"/>
    <s v="f"/>
    <n v="14.754098360655737"/>
  </r>
  <r>
    <n v="242"/>
    <s v="Novi Beograd - Savada A Blok ID#53015 "/>
    <s v="Stan"/>
    <n v="80"/>
    <n v="3"/>
    <x v="0"/>
    <m/>
    <m/>
    <x v="0"/>
    <x v="0"/>
    <n v="5"/>
    <n v="6"/>
    <m/>
    <m/>
    <s v="mesečno"/>
    <n v="1200"/>
    <s v="€"/>
    <x v="0"/>
    <x v="1"/>
    <s v="Blok 67a (A blok)"/>
    <s v="Urosa Martinovica "/>
    <x v="15"/>
    <s v="22.06.2023"/>
    <s v="f"/>
    <s v="t"/>
    <s v="f"/>
    <s v="t"/>
    <s v="f"/>
    <s v="t"/>
    <s v="f"/>
    <s v="f"/>
    <s v="f"/>
    <s v="f"/>
    <s v="f"/>
    <s v="f"/>
    <s v="t"/>
    <s v="t"/>
    <s v="f"/>
    <s v="f"/>
    <s v="f"/>
    <s v="t"/>
    <m/>
    <s v="https://www.halooglasi.com/nekretnine/izdavanje-stanova/novi-beograd---savada-a-blok-id53015/5425643190958?kid=4"/>
    <s v="f"/>
    <n v="15"/>
  </r>
  <r>
    <n v="243"/>
    <s v="Belvill,69m2,Lep, Poslovno- Stambeni, Garaža,Miran "/>
    <s v="Stan"/>
    <n v="69"/>
    <n v="2.5"/>
    <x v="0"/>
    <s v="Novogradnja"/>
    <s v="Renovirano"/>
    <x v="1"/>
    <x v="0"/>
    <n v="8"/>
    <n v="13"/>
    <m/>
    <m/>
    <s v="mesečno"/>
    <n v="750"/>
    <s v="€"/>
    <x v="0"/>
    <x v="1"/>
    <s v="Blok 67 (Belvil)"/>
    <s v="Bulevar Crvene Armije "/>
    <x v="15"/>
    <s v="22.06.2023"/>
    <s v="t"/>
    <s v="t"/>
    <s v="f"/>
    <s v="f"/>
    <s v="f"/>
    <s v="t"/>
    <s v="t"/>
    <s v="f"/>
    <s v="t"/>
    <s v="t"/>
    <s v="f"/>
    <s v="f"/>
    <s v="t"/>
    <s v="t"/>
    <s v="f"/>
    <s v="t"/>
    <s v="f"/>
    <s v="t"/>
    <m/>
    <s v="https://www.halooglasi.com/nekretnine/izdavanje-stanova/belvill-69m2-lep-poslovno--stambeni-garaza-mi/5425643291916"/>
    <s v="f"/>
    <n v="10.869565217391305"/>
  </r>
  <r>
    <n v="246"/>
    <s v="Centar - Vracar ID#53317 "/>
    <s v="Stan"/>
    <n v="70"/>
    <n v="3"/>
    <x v="0"/>
    <m/>
    <m/>
    <x v="0"/>
    <x v="0"/>
    <n v="3"/>
    <n v="6"/>
    <m/>
    <m/>
    <s v="mesečno"/>
    <n v="1000"/>
    <s v="€"/>
    <x v="0"/>
    <x v="2"/>
    <s v="Kalenić pijaca"/>
    <s v="Kicevska "/>
    <x v="15"/>
    <s v="22.06.2023"/>
    <s v="f"/>
    <s v="t"/>
    <s v="f"/>
    <s v="t"/>
    <s v="f"/>
    <s v="t"/>
    <s v="f"/>
    <s v="f"/>
    <s v="f"/>
    <s v="f"/>
    <s v="f"/>
    <s v="f"/>
    <s v="t"/>
    <s v="t"/>
    <s v="f"/>
    <s v="f"/>
    <s v="f"/>
    <s v="t"/>
    <m/>
    <s v="https://www.halooglasi.com/nekretnine/izdavanje-stanova/centar---vracar-id53317/5425643290828?kid=4"/>
    <s v="f"/>
    <n v="14.285714285714286"/>
  </r>
  <r>
    <n v="247"/>
    <s v="Potpuno nov stan, Novi Beograd, ID 2741 "/>
    <s v="Stan"/>
    <n v="76"/>
    <n v="3"/>
    <x v="0"/>
    <s v="Novogradnja"/>
    <s v="Lux"/>
    <x v="0"/>
    <x v="0"/>
    <n v="3"/>
    <m/>
    <m/>
    <m/>
    <s v="mesečno"/>
    <n v="1100"/>
    <s v="€"/>
    <x v="0"/>
    <x v="1"/>
    <s v="Blok 44 (TC Piramida)"/>
    <s v="kompleks Petica "/>
    <x v="15"/>
    <s v="22.06.2023"/>
    <s v="f"/>
    <s v="t"/>
    <s v="f"/>
    <s v="f"/>
    <s v="f"/>
    <s v="t"/>
    <s v="f"/>
    <s v="f"/>
    <s v="t"/>
    <s v="t"/>
    <s v="f"/>
    <s v="f"/>
    <s v="f"/>
    <s v="f"/>
    <s v="f"/>
    <s v="f"/>
    <s v="f"/>
    <s v="t"/>
    <n v="0.5"/>
    <s v="https://www.halooglasi.com/nekretnine/izdavanje-stanova/potpuno-nov-stan-novi-beograd-id-2741/5425643150523?kid=4"/>
    <s v="f"/>
    <n v="14.473684210526315"/>
  </r>
  <r>
    <n v="248"/>
    <s v="Izdajem stan u Batajnici "/>
    <s v="Stan"/>
    <n v="37"/>
    <n v="1"/>
    <x v="1"/>
    <s v="Novogradnja"/>
    <s v="Lux"/>
    <x v="0"/>
    <x v="0"/>
    <n v="0"/>
    <n v="3"/>
    <n v="100"/>
    <s v="€"/>
    <s v="mesečno"/>
    <n v="350"/>
    <s v="€"/>
    <x v="0"/>
    <x v="3"/>
    <s v="Batajnica"/>
    <s v="Kralja Vladislava "/>
    <x v="15"/>
    <s v="22.06.2023"/>
    <s v="f"/>
    <s v="t"/>
    <s v="f"/>
    <s v="f"/>
    <s v="f"/>
    <s v="f"/>
    <s v="t"/>
    <s v="f"/>
    <s v="f"/>
    <s v="f"/>
    <s v="f"/>
    <s v="f"/>
    <s v="f"/>
    <s v="t"/>
    <s v="t"/>
    <s v="f"/>
    <s v="f"/>
    <s v="t"/>
    <m/>
    <s v="https://www.halooglasi.com/nekretnine/izdavanje-stanova/izdajem-stan-u-batajnici/5425643292126?kid=4"/>
    <s v="f"/>
    <n v="9.4594594594594597"/>
  </r>
  <r>
    <n v="249"/>
    <s v="BW Terra,luksuzna zgrada, sa parkingom, opremljen "/>
    <s v="Stan"/>
    <n v="62"/>
    <n v="2"/>
    <x v="0"/>
    <s v="Novogradnja"/>
    <s v="Lux"/>
    <x v="0"/>
    <x v="0"/>
    <n v="7"/>
    <n v="19"/>
    <m/>
    <m/>
    <s v="mesečno"/>
    <n v="1300"/>
    <s v="€"/>
    <x v="0"/>
    <x v="0"/>
    <s v="Beograd na vodi"/>
    <s v="Hercegovačka "/>
    <x v="15"/>
    <s v="22.06.2023"/>
    <s v="f"/>
    <s v="t"/>
    <s v="f"/>
    <s v="t"/>
    <s v="f"/>
    <s v="t"/>
    <s v="t"/>
    <s v="f"/>
    <s v="t"/>
    <s v="t"/>
    <s v="f"/>
    <s v="f"/>
    <s v="t"/>
    <s v="t"/>
    <s v="t"/>
    <s v="f"/>
    <s v="f"/>
    <s v="t"/>
    <n v="0.5"/>
    <s v="https://www.halooglasi.com/nekretnine/izdavanje-stanova/bw-terra-luksuzna-zgrada-sa-parkingom-opremlj/5425643025680?kid=4"/>
    <s v="f"/>
    <n v="20.967741935483872"/>
  </r>
  <r>
    <n v="250"/>
    <s v="Dorćol, 2.0 lux, modern apartment, new building ID "/>
    <s v="Stan"/>
    <n v="55"/>
    <n v="2"/>
    <x v="0"/>
    <s v="Novogradnja"/>
    <s v="Lux"/>
    <x v="0"/>
    <x v="0"/>
    <n v="2"/>
    <n v="5"/>
    <m/>
    <m/>
    <s v="mesečno"/>
    <n v="1000"/>
    <s v="€"/>
    <x v="0"/>
    <x v="7"/>
    <s v="Centar"/>
    <s v="Cara Dušana "/>
    <x v="15"/>
    <s v="22.06.2023"/>
    <s v="f"/>
    <s v="t"/>
    <s v="f"/>
    <s v="t"/>
    <s v="f"/>
    <s v="t"/>
    <s v="f"/>
    <s v="f"/>
    <s v="f"/>
    <s v="f"/>
    <s v="f"/>
    <s v="f"/>
    <s v="t"/>
    <s v="t"/>
    <s v="f"/>
    <s v="f"/>
    <s v="f"/>
    <s v="t"/>
    <m/>
    <s v="https://www.halooglasi.com/nekretnine/izdavanje-stanova/dorcol-2-0-lux-modern-apartment-new-building/5425643290849?kid=4"/>
    <s v="f"/>
    <n v="18.181818181818183"/>
  </r>
  <r>
    <n v="251"/>
    <s v="Centar,Gospodar Jovanova,renoviran ID#15513 "/>
    <s v="Stan"/>
    <n v="43"/>
    <n v="2"/>
    <x v="0"/>
    <s v="Stara gradnja"/>
    <s v="Renovirano"/>
    <x v="0"/>
    <x v="3"/>
    <n v="2"/>
    <m/>
    <m/>
    <m/>
    <s v="mesečno"/>
    <n v="600"/>
    <s v="€"/>
    <x v="0"/>
    <x v="7"/>
    <s v="Centar"/>
    <s v="Gospodar Jovanova "/>
    <x v="15"/>
    <s v="22.06.2023"/>
    <s v="f"/>
    <s v="t"/>
    <s v="f"/>
    <s v="f"/>
    <s v="f"/>
    <s v="f"/>
    <s v="f"/>
    <s v="f"/>
    <s v="f"/>
    <s v="f"/>
    <s v="f"/>
    <s v="f"/>
    <s v="t"/>
    <s v="t"/>
    <s v="f"/>
    <s v="f"/>
    <s v="f"/>
    <s v="t"/>
    <m/>
    <s v="https://www.halooglasi.com/nekretnine/izdavanje-stanova/centar-gospodar-jovanova-renoviran-id15513/5425643290851?kid=4"/>
    <s v="f"/>
    <n v="13.953488372093023"/>
  </r>
  <r>
    <n v="252"/>
    <s v="Zvečanska,dvosoban,svetao,useljiv ID#869 "/>
    <s v="Stan"/>
    <n v="60"/>
    <n v="2"/>
    <x v="0"/>
    <s v="Novogradnja"/>
    <s v="Izvorno stanje"/>
    <x v="0"/>
    <x v="0"/>
    <n v="1"/>
    <m/>
    <m/>
    <m/>
    <s v="mesečno"/>
    <n v="600"/>
    <s v="€"/>
    <x v="0"/>
    <x v="0"/>
    <s v="Humska"/>
    <s v="Zvečanska "/>
    <x v="15"/>
    <s v="22.06.2023"/>
    <s v="f"/>
    <s v="t"/>
    <s v="f"/>
    <s v="f"/>
    <s v="f"/>
    <s v="t"/>
    <s v="t"/>
    <s v="f"/>
    <s v="f"/>
    <s v="f"/>
    <s v="f"/>
    <s v="f"/>
    <s v="t"/>
    <s v="t"/>
    <s v="f"/>
    <s v="f"/>
    <s v="f"/>
    <s v="t"/>
    <m/>
    <s v="https://www.halooglasi.com/nekretnine/izdavanje-stanova/zvecanska-dvosoban-svetao-useljiv-id869/5425643290852?kid=4"/>
    <s v="f"/>
    <n v="10"/>
  </r>
  <r>
    <n v="253"/>
    <s v="Voždovac, Lekino brdo - Vojvode Prijezde 25 "/>
    <s v="Stan"/>
    <n v="47"/>
    <n v="1.5"/>
    <x v="1"/>
    <s v="Novogradnja"/>
    <s v="Renovirano"/>
    <x v="0"/>
    <x v="0"/>
    <n v="1"/>
    <n v="4"/>
    <m/>
    <m/>
    <s v="mesečno"/>
    <n v="500"/>
    <s v="€"/>
    <x v="0"/>
    <x v="4"/>
    <s v="Lekino brdo"/>
    <s v="Vojvode Prijezde 25 "/>
    <x v="15"/>
    <s v="22.06.2023"/>
    <s v="f"/>
    <s v="t"/>
    <s v="f"/>
    <s v="f"/>
    <s v="f"/>
    <s v="f"/>
    <s v="f"/>
    <s v="f"/>
    <s v="f"/>
    <s v="f"/>
    <s v="f"/>
    <s v="f"/>
    <s v="t"/>
    <s v="t"/>
    <s v="f"/>
    <s v="f"/>
    <s v="f"/>
    <s v="t"/>
    <m/>
    <s v="https://www.halooglasi.com/nekretnine/izdavanje-stanova/vozdovac-lekino-brdo---vojvode-prijezde-25/5425643289617?kid=4"/>
    <s v="f"/>
    <n v="10.638297872340425"/>
  </r>
  <r>
    <n v="254"/>
    <s v="Novi Beograd - Blok 19a park apartmani ID#53315 "/>
    <s v="Stan"/>
    <n v="64"/>
    <n v="2"/>
    <x v="0"/>
    <m/>
    <m/>
    <x v="0"/>
    <x v="0"/>
    <n v="3"/>
    <n v="6"/>
    <m/>
    <m/>
    <s v="mesečno"/>
    <n v="800"/>
    <s v="€"/>
    <x v="0"/>
    <x v="1"/>
    <s v="Blok 19a"/>
    <s v="Vladimira Popovića "/>
    <x v="15"/>
    <s v="22.06.2023"/>
    <s v="f"/>
    <s v="t"/>
    <s v="f"/>
    <s v="t"/>
    <s v="f"/>
    <s v="t"/>
    <s v="f"/>
    <s v="f"/>
    <s v="f"/>
    <s v="f"/>
    <s v="f"/>
    <s v="f"/>
    <s v="t"/>
    <s v="t"/>
    <s v="f"/>
    <s v="f"/>
    <s v="f"/>
    <s v="t"/>
    <m/>
    <s v="https://www.halooglasi.com/nekretnine/izdavanje-stanova/novi-beograd---blok-19a-park-apartmani-id5331/5425643290857?kid=4"/>
    <s v="f"/>
    <n v="12.5"/>
  </r>
  <r>
    <n v="262"/>
    <s v="Blok 44, 1.5, Renoviran "/>
    <s v="Stan"/>
    <n v="50"/>
    <n v="1.5"/>
    <x v="1"/>
    <s v="Stara gradnja"/>
    <s v="Renovirano"/>
    <x v="0"/>
    <x v="0"/>
    <n v="3"/>
    <n v="6"/>
    <m/>
    <m/>
    <s v="mesečno"/>
    <n v="700"/>
    <s v="€"/>
    <x v="0"/>
    <x v="1"/>
    <s v="Blok 44 (TC Piramida)"/>
    <s v="Gandijeva "/>
    <x v="15"/>
    <s v="22.06.2023"/>
    <s v="f"/>
    <s v="t"/>
    <s v="f"/>
    <s v="t"/>
    <s v="f"/>
    <s v="t"/>
    <s v="t"/>
    <s v="f"/>
    <s v="t"/>
    <s v="f"/>
    <s v="f"/>
    <s v="f"/>
    <s v="t"/>
    <s v="t"/>
    <s v="t"/>
    <s v="f"/>
    <s v="f"/>
    <s v="t"/>
    <m/>
    <s v="https://www.halooglasi.com/nekretnine/izdavanje-stanova/blok-44-1-5-renoviran/5425643290712?kid=4"/>
    <s v="f"/>
    <n v="14"/>
  </r>
  <r>
    <n v="263"/>
    <s v="Centar - Beograd Na Vodi BW ID#52858 "/>
    <s v="Stan"/>
    <n v="90"/>
    <n v="4"/>
    <x v="0"/>
    <m/>
    <m/>
    <x v="0"/>
    <x v="0"/>
    <n v="16"/>
    <n v="23"/>
    <m/>
    <m/>
    <s v="mesečno"/>
    <n v="1750"/>
    <s v="€"/>
    <x v="0"/>
    <x v="0"/>
    <s v="Beograd na vodi"/>
    <s v="Bulevar Vudroa Vilsona "/>
    <x v="15"/>
    <s v="22.06.2023"/>
    <s v="f"/>
    <s v="t"/>
    <s v="f"/>
    <s v="t"/>
    <s v="f"/>
    <s v="t"/>
    <s v="f"/>
    <s v="f"/>
    <s v="f"/>
    <s v="f"/>
    <s v="f"/>
    <s v="f"/>
    <s v="t"/>
    <s v="t"/>
    <s v="f"/>
    <s v="f"/>
    <s v="f"/>
    <s v="t"/>
    <m/>
    <s v="https://www.halooglasi.com/nekretnine/izdavanje-stanova/centar---beograd-na-vodi-bw-id52858/5425643126970?kid=4"/>
    <s v="f"/>
    <n v="19.444444444444443"/>
  </r>
  <r>
    <n v="264"/>
    <s v="Bežanijska kosa - Bezanijska Kosa 3 ID#50834 "/>
    <s v="Stan"/>
    <n v="28"/>
    <n v="1"/>
    <x v="0"/>
    <m/>
    <m/>
    <x v="0"/>
    <x v="0"/>
    <n v="6"/>
    <n v="7"/>
    <m/>
    <m/>
    <s v="mesečno"/>
    <n v="250"/>
    <s v="€"/>
    <x v="0"/>
    <x v="1"/>
    <s v="Bežanijska kosa 3"/>
    <s v="Srđana Aleksića "/>
    <x v="15"/>
    <s v="22.06.2023"/>
    <s v="f"/>
    <s v="t"/>
    <s v="f"/>
    <s v="t"/>
    <s v="f"/>
    <s v="t"/>
    <s v="f"/>
    <s v="f"/>
    <s v="f"/>
    <s v="f"/>
    <s v="f"/>
    <s v="f"/>
    <s v="t"/>
    <s v="t"/>
    <s v="f"/>
    <s v="f"/>
    <s v="f"/>
    <s v="t"/>
    <m/>
    <s v="https://www.halooglasi.com/nekretnine/izdavanje-stanova/bezanijska-kosa---bezanijska-kosa-3-id50834/5425643289113"/>
    <s v="f"/>
    <n v="8.9285714285714288"/>
  </r>
  <r>
    <n v="149"/>
    <s v="Zemun - Karadjordjev trg ID#53344 "/>
    <s v="Stan"/>
    <n v="87"/>
    <n v="3"/>
    <x v="0"/>
    <m/>
    <m/>
    <x v="0"/>
    <x v="0"/>
    <n v="2"/>
    <n v="5"/>
    <m/>
    <m/>
    <s v="mesečno"/>
    <n v="1200"/>
    <s v="€"/>
    <x v="0"/>
    <x v="3"/>
    <s v="Karađorđev trg"/>
    <s v="22. Oktobra "/>
    <x v="16"/>
    <s v="23.06.2023"/>
    <s v="f"/>
    <s v="t"/>
    <s v="f"/>
    <s v="t"/>
    <s v="f"/>
    <s v="t"/>
    <s v="f"/>
    <s v="f"/>
    <s v="f"/>
    <s v="f"/>
    <s v="f"/>
    <s v="f"/>
    <s v="t"/>
    <s v="t"/>
    <s v="f"/>
    <s v="f"/>
    <s v="f"/>
    <s v="t"/>
    <m/>
    <s v="https://www.halooglasi.com/nekretnine/izdavanje-stanova/zemun---karadjordjev-trg-id53344/5425643296917?kid=4"/>
    <s v="f"/>
    <n v="13.793103448275861"/>
  </r>
  <r>
    <n v="146"/>
    <s v="Luksuzan studio u Beogradu na vodi, BW Aria "/>
    <s v="Stan"/>
    <n v="35"/>
    <n v="1"/>
    <x v="0"/>
    <s v="Novogradnja"/>
    <s v="Lux"/>
    <x v="0"/>
    <x v="7"/>
    <m/>
    <m/>
    <m/>
    <m/>
    <s v="mesečno"/>
    <n v="1000"/>
    <s v="€"/>
    <x v="0"/>
    <x v="0"/>
    <s v="Beograd na vodi"/>
    <s v="Bulevar Vudroa Vilsona "/>
    <x v="16"/>
    <s v="23.06.2023"/>
    <s v="f"/>
    <s v="f"/>
    <s v="f"/>
    <s v="f"/>
    <s v="f"/>
    <s v="f"/>
    <s v="f"/>
    <s v="f"/>
    <s v="f"/>
    <s v="f"/>
    <s v="f"/>
    <s v="f"/>
    <s v="f"/>
    <s v="f"/>
    <s v="f"/>
    <s v="f"/>
    <s v="f"/>
    <s v="t"/>
    <m/>
    <s v="https://www.halooglasi.com/nekretnine/izdavanje-stanova/luksuzan-studio-u-beogradu-na-vodi-bw-aria/5425643032430?kid=4"/>
    <s v="f"/>
    <n v="28.571428571428573"/>
  </r>
  <r>
    <n v="147"/>
    <s v="Izdajem stan (Beograd) Kanarevo brdo "/>
    <s v="Stan"/>
    <n v="55"/>
    <n v="2"/>
    <x v="1"/>
    <s v="Stara gradnja"/>
    <s v="Renovirano"/>
    <x v="0"/>
    <x v="0"/>
    <n v="2"/>
    <n v="4"/>
    <m/>
    <m/>
    <s v="mesečno"/>
    <n v="400"/>
    <s v="€"/>
    <x v="0"/>
    <x v="11"/>
    <s v="Kanarevo brdo"/>
    <s v="Borska "/>
    <x v="16"/>
    <s v="23.06.2023"/>
    <s v="f"/>
    <s v="t"/>
    <s v="f"/>
    <s v="t"/>
    <s v="f"/>
    <s v="f"/>
    <s v="f"/>
    <s v="f"/>
    <s v="f"/>
    <s v="f"/>
    <s v="f"/>
    <s v="f"/>
    <s v="f"/>
    <s v="f"/>
    <s v="f"/>
    <s v="f"/>
    <s v="f"/>
    <s v="t"/>
    <m/>
    <s v="https://www.halooglasi.com/nekretnine/izdavanje-stanova/izdajem-stan-beograd-kanarevo-brdo/5425643296717?kid=4"/>
    <s v="f"/>
    <n v="7.2727272727272725"/>
  </r>
  <r>
    <n v="148"/>
    <s v="Vračar, Makenzijeva 46, 50kvd "/>
    <s v="Stan"/>
    <n v="50"/>
    <n v="1.5"/>
    <x v="1"/>
    <s v="Stara gradnja"/>
    <s v="Izvorno stanje"/>
    <x v="0"/>
    <x v="0"/>
    <n v="1"/>
    <n v="7"/>
    <n v="100"/>
    <s v="€"/>
    <s v="mesečno"/>
    <n v="550"/>
    <s v="€"/>
    <x v="0"/>
    <x v="2"/>
    <s v="Hram svetog Save"/>
    <s v="Makenzijeva "/>
    <x v="16"/>
    <s v="23.06.2023"/>
    <s v="t"/>
    <s v="t"/>
    <s v="f"/>
    <s v="t"/>
    <s v="f"/>
    <s v="t"/>
    <s v="f"/>
    <s v="f"/>
    <s v="t"/>
    <s v="f"/>
    <s v="f"/>
    <s v="f"/>
    <s v="f"/>
    <s v="f"/>
    <s v="t"/>
    <s v="f"/>
    <s v="t"/>
    <s v="t"/>
    <m/>
    <s v="https://www.halooglasi.com/nekretnine/izdavanje-stanova/vracar-makenzijeva-46-50kvd/5425643296719?kid=4"/>
    <s v="f"/>
    <n v="11"/>
  </r>
  <r>
    <n v="150"/>
    <s v="Izdajem stan,Sakura park "/>
    <s v="Stan"/>
    <n v="43"/>
    <n v="2"/>
    <x v="1"/>
    <s v="Novogradnja"/>
    <s v="Lux"/>
    <x v="0"/>
    <x v="1"/>
    <n v="3"/>
    <n v="9"/>
    <n v="120"/>
    <s v="€"/>
    <s v="mesečno"/>
    <n v="1200"/>
    <s v="€"/>
    <x v="0"/>
    <x v="1"/>
    <s v="Blok 58"/>
    <s v="Jurija Gagarina "/>
    <x v="16"/>
    <s v="23.06.2023"/>
    <s v="f"/>
    <s v="t"/>
    <s v="f"/>
    <s v="t"/>
    <s v="f"/>
    <s v="t"/>
    <s v="f"/>
    <s v="f"/>
    <s v="t"/>
    <s v="t"/>
    <s v="f"/>
    <s v="t"/>
    <s v="t"/>
    <s v="t"/>
    <s v="t"/>
    <s v="f"/>
    <s v="f"/>
    <s v="t"/>
    <m/>
    <s v="https://www.halooglasi.com/nekretnine/izdavanje-stanova/izdajem-stan-sakura-park/5425643297480"/>
    <s v="f"/>
    <n v="27.906976744186046"/>
  </r>
  <r>
    <n v="160"/>
    <s v="Zahumska, Zvezdara, 110mÂ², trosoban "/>
    <s v="Stan"/>
    <n v="110"/>
    <n v="3"/>
    <x v="1"/>
    <s v="Novogradnja"/>
    <s v="Renovirano"/>
    <x v="0"/>
    <x v="0"/>
    <n v="6"/>
    <n v="7"/>
    <n v="150"/>
    <s v="€"/>
    <s v="na 3 meseca"/>
    <n v="1100"/>
    <s v="€"/>
    <x v="0"/>
    <x v="5"/>
    <s v="Vukov Spomenik"/>
    <s v="Zahumska "/>
    <x v="16"/>
    <s v="23.06.2023"/>
    <s v="f"/>
    <s v="t"/>
    <s v="f"/>
    <s v="f"/>
    <s v="t"/>
    <s v="t"/>
    <s v="f"/>
    <s v="f"/>
    <s v="t"/>
    <s v="t"/>
    <s v="f"/>
    <s v="f"/>
    <s v="t"/>
    <s v="t"/>
    <s v="t"/>
    <s v="f"/>
    <s v="f"/>
    <s v="t"/>
    <m/>
    <s v="https://www.halooglasi.com/nekretnine/izdavanje-stanova/zahumska-zvezdara-110m-trosoban/5425643296266?kid=4"/>
    <s v="f"/>
    <n v="10"/>
  </r>
  <r>
    <n v="161"/>
    <s v="Centar - Stari grad ID#53342 "/>
    <s v="Stan"/>
    <n v="80"/>
    <n v="3"/>
    <x v="0"/>
    <m/>
    <m/>
    <x v="0"/>
    <x v="0"/>
    <n v="4"/>
    <n v="6"/>
    <m/>
    <m/>
    <s v="mesečno"/>
    <n v="1000"/>
    <s v="€"/>
    <x v="0"/>
    <x v="6"/>
    <s v="Centar"/>
    <s v="Đušina "/>
    <x v="16"/>
    <s v="23.06.2023"/>
    <s v="f"/>
    <s v="t"/>
    <s v="f"/>
    <s v="t"/>
    <s v="f"/>
    <s v="t"/>
    <s v="f"/>
    <s v="f"/>
    <s v="f"/>
    <s v="f"/>
    <s v="f"/>
    <s v="f"/>
    <s v="t"/>
    <s v="t"/>
    <s v="f"/>
    <s v="f"/>
    <s v="f"/>
    <s v="t"/>
    <m/>
    <s v="https://www.halooglasi.com/nekretnine/izdavanje-stanova/centar---stari-grad-id53342/5425643294597?kid=4"/>
    <s v="f"/>
    <n v="12.5"/>
  </r>
  <r>
    <n v="162"/>
    <s v="Novi Beograd - Bezanija ID#53340 "/>
    <s v="Stan"/>
    <n v="100"/>
    <n v="3"/>
    <x v="0"/>
    <m/>
    <m/>
    <x v="0"/>
    <x v="2"/>
    <n v="1"/>
    <n v="2"/>
    <m/>
    <m/>
    <s v="mesečno"/>
    <n v="800"/>
    <s v="€"/>
    <x v="0"/>
    <x v="1"/>
    <s v="Stara Bežanija"/>
    <s v="Vinogradska "/>
    <x v="16"/>
    <s v="23.06.2023"/>
    <s v="f"/>
    <s v="t"/>
    <s v="f"/>
    <s v="t"/>
    <s v="f"/>
    <s v="f"/>
    <s v="f"/>
    <s v="f"/>
    <s v="f"/>
    <s v="f"/>
    <s v="f"/>
    <s v="f"/>
    <s v="t"/>
    <s v="t"/>
    <s v="f"/>
    <s v="f"/>
    <s v="f"/>
    <s v="t"/>
    <m/>
    <s v="https://www.halooglasi.com/nekretnine/izdavanje-stanova/novi-beograd---bezanija-id53340/5425643294598?kid=4"/>
    <s v="f"/>
    <n v="8"/>
  </r>
  <r>
    <n v="163"/>
    <s v="Stan za izdavanje - Novi Beograd - Stari Merkator "/>
    <s v="Stan"/>
    <n v="60"/>
    <n v="3"/>
    <x v="1"/>
    <s v="Stara gradnja"/>
    <s v="Renovirano"/>
    <x v="0"/>
    <x v="0"/>
    <n v="6"/>
    <m/>
    <n v="80"/>
    <s v="€"/>
    <s v="mesečno"/>
    <n v="650"/>
    <s v="€"/>
    <x v="0"/>
    <x v="1"/>
    <s v="Stari Merkator"/>
    <s v="Bul. Mihajla Pupina "/>
    <x v="16"/>
    <s v="23.06.2023"/>
    <s v="f"/>
    <s v="t"/>
    <s v="f"/>
    <s v="t"/>
    <s v="f"/>
    <s v="t"/>
    <s v="t"/>
    <s v="f"/>
    <s v="t"/>
    <s v="t"/>
    <s v="f"/>
    <s v="f"/>
    <s v="t"/>
    <s v="t"/>
    <s v="f"/>
    <s v="f"/>
    <s v="f"/>
    <s v="t"/>
    <m/>
    <s v="https://www.halooglasi.com/nekretnine/izdavanje-stanova/stan-za-izdavanje---novi-beograd---stari-merk/5425636659847?kid=4"/>
    <s v="f"/>
    <n v="10.833333333333334"/>
  </r>
  <r>
    <n v="164"/>
    <s v="Sakura, nov , neuseljavan stan, retko u ponudi "/>
    <s v="Stan"/>
    <n v="45"/>
    <n v="2"/>
    <x v="0"/>
    <s v="Novogradnja"/>
    <s v="Lux"/>
    <x v="0"/>
    <x v="0"/>
    <n v="4"/>
    <n v="8"/>
    <n v="80"/>
    <s v="€"/>
    <s v="mesečno"/>
    <n v="800"/>
    <s v="€"/>
    <x v="0"/>
    <x v="1"/>
    <s v="Blok 67a (A blok)"/>
    <s v="Jurija Gagarina "/>
    <x v="16"/>
    <s v="23.06.2023"/>
    <s v="t"/>
    <s v="t"/>
    <s v="f"/>
    <s v="t"/>
    <s v="t"/>
    <s v="t"/>
    <s v="t"/>
    <s v="f"/>
    <s v="t"/>
    <s v="t"/>
    <s v="f"/>
    <s v="f"/>
    <s v="t"/>
    <s v="t"/>
    <s v="t"/>
    <s v="f"/>
    <s v="t"/>
    <s v="t"/>
    <n v="0.6"/>
    <s v="https://www.halooglasi.com/nekretnine/izdavanje-stanova/sakura-nov-neuseljavan-stan-retko-u-ponudi/5425642752366?kid=4"/>
    <s v="f"/>
    <n v="17.777777777777779"/>
  </r>
  <r>
    <n v="165"/>
    <s v="The One, lux, neuseljavan, ID 20329 "/>
    <s v="Stan"/>
    <n v="42"/>
    <n v="2"/>
    <x v="0"/>
    <s v="Novogradnja"/>
    <s v="Lux"/>
    <x v="0"/>
    <x v="0"/>
    <n v="5"/>
    <n v="6"/>
    <m/>
    <m/>
    <s v="mesečno"/>
    <n v="800"/>
    <s v="€"/>
    <x v="0"/>
    <x v="1"/>
    <s v="Blok 67a (A blok)"/>
    <s v="Omladinskih brigada "/>
    <x v="16"/>
    <s v="23.06.2023"/>
    <s v="f"/>
    <s v="t"/>
    <s v="f"/>
    <s v="t"/>
    <s v="f"/>
    <s v="t"/>
    <s v="f"/>
    <s v="f"/>
    <s v="t"/>
    <s v="t"/>
    <s v="f"/>
    <s v="f"/>
    <s v="t"/>
    <s v="t"/>
    <s v="t"/>
    <s v="f"/>
    <s v="f"/>
    <s v="t"/>
    <n v="0.5"/>
    <s v="https://www.halooglasi.com/nekretnine/izdavanje-stanova/the-one-lux-neuseljavan-id-20329/5425643267029?kid=4"/>
    <s v="f"/>
    <n v="19.047619047619047"/>
  </r>
  <r>
    <n v="166"/>
    <s v="Karaburma - trosoban - Patrisa Lumumbe  "/>
    <s v="Stan"/>
    <n v="60"/>
    <n v="3"/>
    <x v="0"/>
    <s v="Stara gradnja"/>
    <s v="Renovirano"/>
    <x v="0"/>
    <x v="3"/>
    <n v="0.5"/>
    <n v="2"/>
    <n v="30"/>
    <s v="€"/>
    <s v="mesečno"/>
    <n v="450"/>
    <s v="€"/>
    <x v="0"/>
    <x v="6"/>
    <s v="Karaburma"/>
    <s v="Patrisa Lumumbe "/>
    <x v="16"/>
    <s v="23.06.2023"/>
    <s v="t"/>
    <s v="f"/>
    <s v="f"/>
    <s v="t"/>
    <s v="f"/>
    <s v="f"/>
    <s v="t"/>
    <s v="t"/>
    <s v="f"/>
    <s v="f"/>
    <s v="f"/>
    <s v="f"/>
    <s v="t"/>
    <s v="t"/>
    <s v="t"/>
    <s v="t"/>
    <s v="f"/>
    <s v="t"/>
    <n v="0.5"/>
    <s v="https://www.halooglasi.com/nekretnine/izdavanje-stanova/karaburma---trosoban---patrisa-lumumbe/5425643296269?kid=4"/>
    <s v="t"/>
    <n v="7.5"/>
  </r>
  <r>
    <n v="167"/>
    <s v="Bulevar kod Liona "/>
    <s v="Stan"/>
    <n v="50"/>
    <n v="2"/>
    <x v="1"/>
    <m/>
    <m/>
    <x v="0"/>
    <x v="0"/>
    <n v="4"/>
    <m/>
    <m/>
    <m/>
    <s v="mesečno"/>
    <n v="500"/>
    <s v="€"/>
    <x v="0"/>
    <x v="5"/>
    <s v="Lion"/>
    <s v="Vranjska "/>
    <x v="16"/>
    <s v="23.06.2023"/>
    <s v="f"/>
    <s v="t"/>
    <s v="f"/>
    <s v="f"/>
    <s v="f"/>
    <s v="t"/>
    <s v="f"/>
    <s v="f"/>
    <s v="f"/>
    <s v="f"/>
    <s v="f"/>
    <s v="f"/>
    <s v="f"/>
    <s v="f"/>
    <s v="f"/>
    <s v="f"/>
    <s v="f"/>
    <s v="t"/>
    <m/>
    <s v="https://www.halooglasi.com/nekretnine/izdavanje-stanova/bulevar-kod-liona/5425641696651?kid=4"/>
    <s v="f"/>
    <n v="10"/>
  </r>
  <r>
    <n v="168"/>
    <s v="BW Aqua, 19-i sprat, 54m2, sa parking mestom "/>
    <s v="Stan"/>
    <n v="54"/>
    <n v="1.5"/>
    <x v="0"/>
    <s v="Novogradnja"/>
    <s v="Lux"/>
    <x v="0"/>
    <x v="0"/>
    <n v="19"/>
    <n v="24"/>
    <m/>
    <m/>
    <s v="mesečno"/>
    <n v="1400"/>
    <s v="€"/>
    <x v="0"/>
    <x v="0"/>
    <s v="Beograd na vodi"/>
    <s v="Hercegovačka "/>
    <x v="16"/>
    <s v="23.06.2023"/>
    <s v="f"/>
    <s v="t"/>
    <s v="f"/>
    <s v="t"/>
    <s v="f"/>
    <s v="t"/>
    <s v="f"/>
    <s v="f"/>
    <s v="t"/>
    <s v="f"/>
    <s v="f"/>
    <s v="f"/>
    <s v="f"/>
    <s v="f"/>
    <s v="f"/>
    <s v="f"/>
    <s v="f"/>
    <s v="t"/>
    <m/>
    <s v="https://www.halooglasi.com/nekretnine/izdavanje-stanova/bw-aqua-19-i-sprat-54m2-sa-parking-mestom/5425643225365?kid=4"/>
    <s v="f"/>
    <n v="25.925925925925927"/>
  </r>
  <r>
    <n v="169"/>
    <s v="A blok,moderan 2.0 stan,54m2+gar ID#2318 "/>
    <s v="Stan"/>
    <n v="54"/>
    <n v="2"/>
    <x v="0"/>
    <s v="Novogradnja"/>
    <s v="Izvorno stanje"/>
    <x v="0"/>
    <x v="0"/>
    <n v="5"/>
    <n v="10"/>
    <m/>
    <m/>
    <s v="mesečno"/>
    <n v="1000"/>
    <s v="€"/>
    <x v="0"/>
    <x v="1"/>
    <s v="Blok 67a (A blok)"/>
    <s v="Jurija Gagarina "/>
    <x v="16"/>
    <s v="23.06.2023"/>
    <s v="f"/>
    <s v="t"/>
    <s v="f"/>
    <s v="t"/>
    <s v="f"/>
    <s v="t"/>
    <s v="f"/>
    <s v="f"/>
    <s v="t"/>
    <s v="t"/>
    <s v="f"/>
    <s v="f"/>
    <s v="f"/>
    <s v="f"/>
    <s v="f"/>
    <s v="f"/>
    <s v="f"/>
    <s v="t"/>
    <m/>
    <s v="https://www.halooglasi.com/nekretnine/izdavanje-stanova/a-blok-moderan-2-0-stan-54m2gar-id2318/5425643099742?kid=4"/>
    <s v="f"/>
    <n v="18.518518518518519"/>
  </r>
  <r>
    <n v="171"/>
    <s v="BW full opremljen odličan 2 spavaće odmah useljiv  "/>
    <s v="Stan"/>
    <n v="82"/>
    <n v="3"/>
    <x v="0"/>
    <s v="Novogradnja"/>
    <s v="Lux"/>
    <x v="0"/>
    <x v="0"/>
    <n v="6"/>
    <m/>
    <m/>
    <m/>
    <s v="mesečno"/>
    <n v="1800"/>
    <s v="€"/>
    <x v="0"/>
    <x v="0"/>
    <s v="Beograd na vodi"/>
    <s v="Bulevar Vudroa Vilsona "/>
    <x v="16"/>
    <s v="23.06.2023"/>
    <s v="f"/>
    <s v="t"/>
    <s v="f"/>
    <s v="t"/>
    <s v="t"/>
    <s v="t"/>
    <s v="f"/>
    <s v="f"/>
    <s v="t"/>
    <s v="f"/>
    <s v="f"/>
    <s v="f"/>
    <s v="t"/>
    <s v="t"/>
    <s v="t"/>
    <s v="f"/>
    <s v="f"/>
    <s v="t"/>
    <n v="0.5"/>
    <s v="https://www.halooglasi.com/nekretnine/izdavanje-stanova/bw-full-opremljen-odlican-2-spavace-odmah-use/5425643233277?kid=4"/>
    <s v="f"/>
    <n v="21.951219512195124"/>
  </r>
  <r>
    <n v="172"/>
    <s v="A Blok,Lux, 55m2 2.0 "/>
    <s v="Stan"/>
    <n v="55"/>
    <n v="2"/>
    <x v="0"/>
    <s v="Novogradnja"/>
    <s v="Lux"/>
    <x v="0"/>
    <x v="0"/>
    <n v="4"/>
    <n v="10"/>
    <n v="120"/>
    <s v="€"/>
    <s v="mesečno"/>
    <n v="1100"/>
    <s v="€"/>
    <x v="0"/>
    <x v="1"/>
    <s v="Blok 67a (A blok)"/>
    <s v="Uroša Martinovića "/>
    <x v="16"/>
    <s v="23.06.2023"/>
    <s v="t"/>
    <s v="f"/>
    <s v="f"/>
    <s v="t"/>
    <s v="f"/>
    <s v="t"/>
    <s v="t"/>
    <s v="f"/>
    <s v="t"/>
    <s v="f"/>
    <s v="f"/>
    <s v="f"/>
    <s v="t"/>
    <s v="t"/>
    <s v="f"/>
    <s v="f"/>
    <s v="t"/>
    <s v="t"/>
    <n v="0.5"/>
    <s v="https://www.halooglasi.com/nekretnine/izdavanje-stanova/a-blok-lux-55m2-2-0/5425643296405?kid=4"/>
    <s v="f"/>
    <n v="20"/>
  </r>
  <r>
    <n v="173"/>
    <s v="Jednosoban stan za izdavanje Strugarska 3 "/>
    <s v="Stan"/>
    <n v="30"/>
    <n v="1"/>
    <x v="1"/>
    <m/>
    <m/>
    <x v="0"/>
    <x v="0"/>
    <n v="2"/>
    <n v="6"/>
    <m/>
    <m/>
    <m/>
    <n v="300"/>
    <s v="€"/>
    <x v="0"/>
    <x v="9"/>
    <s v="Čukarička padina"/>
    <s v="Strugarska "/>
    <x v="16"/>
    <s v="23.06.2023"/>
    <s v="t"/>
    <s v="t"/>
    <s v="f"/>
    <s v="t"/>
    <s v="f"/>
    <s v="t"/>
    <s v="f"/>
    <s v="t"/>
    <s v="f"/>
    <s v="f"/>
    <s v="f"/>
    <s v="f"/>
    <s v="f"/>
    <s v="f"/>
    <s v="t"/>
    <s v="f"/>
    <s v="f"/>
    <s v="t"/>
    <m/>
    <s v="https://www.halooglasi.com/nekretnine/izdavanje-stanova/jednosoban-stan-za-izdavanje-strugarska-3/5425643296498?kid=4"/>
    <s v="f"/>
    <n v="10"/>
  </r>
  <r>
    <n v="174"/>
    <s v="Jednoiposoban stan za izdavanje Milana Rakića 16 "/>
    <s v="Stan"/>
    <n v="43"/>
    <n v="1.5"/>
    <x v="1"/>
    <m/>
    <m/>
    <x v="0"/>
    <x v="0"/>
    <n v="1"/>
    <n v="6"/>
    <m/>
    <m/>
    <m/>
    <n v="500"/>
    <s v="€"/>
    <x v="0"/>
    <x v="5"/>
    <s v="Lion"/>
    <s v="Milana Rakića "/>
    <x v="16"/>
    <s v="23.06.2023"/>
    <s v="f"/>
    <s v="t"/>
    <s v="f"/>
    <s v="f"/>
    <s v="f"/>
    <s v="t"/>
    <s v="f"/>
    <s v="t"/>
    <s v="f"/>
    <s v="f"/>
    <s v="f"/>
    <s v="f"/>
    <s v="f"/>
    <s v="f"/>
    <s v="t"/>
    <s v="f"/>
    <s v="f"/>
    <s v="t"/>
    <m/>
    <s v="https://www.halooglasi.com/nekretnine/izdavanje-stanova/jednoiposoban-stan-za-izdavanje-milana-rakica/5425643296496?kid=4"/>
    <s v="t"/>
    <n v="11.627906976744185"/>
  </r>
  <r>
    <n v="177"/>
    <s v="Lekino Brdo,1.0,Tetovska "/>
    <s v="Stan"/>
    <n v="30"/>
    <n v="1"/>
    <x v="1"/>
    <s v="Novogradnja"/>
    <s v="Izvorno stanje"/>
    <x v="0"/>
    <x v="0"/>
    <n v="2"/>
    <n v="3"/>
    <n v="50"/>
    <s v="€"/>
    <m/>
    <n v="350"/>
    <s v="€"/>
    <x v="0"/>
    <x v="4"/>
    <s v="Lekino brdo"/>
    <s v="Tetovska "/>
    <x v="16"/>
    <s v="23.06.2023"/>
    <s v="f"/>
    <s v="t"/>
    <s v="f"/>
    <s v="t"/>
    <s v="f"/>
    <s v="f"/>
    <s v="f"/>
    <s v="f"/>
    <s v="f"/>
    <s v="t"/>
    <s v="f"/>
    <s v="f"/>
    <s v="t"/>
    <s v="t"/>
    <s v="t"/>
    <s v="f"/>
    <s v="f"/>
    <s v="t"/>
    <m/>
    <s v="https://www.halooglasi.com/nekretnine/izdavanje-stanova/lekino-brdo-1-0-tetovska/5425636061025?kid=4"/>
    <s v="f"/>
    <n v="11.666666666666666"/>
  </r>
  <r>
    <n v="180"/>
    <s v="Novi Beograd - Blok 70a Delta ID#52520 "/>
    <s v="Stan"/>
    <n v="70"/>
    <n v="3"/>
    <x v="0"/>
    <m/>
    <m/>
    <x v="0"/>
    <x v="0"/>
    <n v="1"/>
    <n v="8"/>
    <m/>
    <m/>
    <s v="mesečno"/>
    <n v="450"/>
    <s v="€"/>
    <x v="0"/>
    <x v="1"/>
    <s v="Blok 70a"/>
    <s v="Dr Agostina Neta "/>
    <x v="16"/>
    <s v="23.06.2023"/>
    <s v="f"/>
    <s v="t"/>
    <s v="f"/>
    <s v="t"/>
    <s v="f"/>
    <s v="t"/>
    <s v="f"/>
    <s v="f"/>
    <s v="f"/>
    <s v="f"/>
    <s v="f"/>
    <s v="f"/>
    <s v="t"/>
    <s v="t"/>
    <s v="f"/>
    <s v="f"/>
    <s v="f"/>
    <s v="t"/>
    <m/>
    <s v="https://www.halooglasi.com/nekretnine/izdavanje-stanova/novi-beograd---blok-70a-delta-id52520/5425643019410?kid=4"/>
    <s v="f"/>
    <n v="6.4285714285714288"/>
  </r>
  <r>
    <n v="181"/>
    <s v="Izdajem stan u Kotezu-Krnjaca "/>
    <s v="Stan"/>
    <n v="55"/>
    <n v="2"/>
    <x v="1"/>
    <s v="Novogradnja"/>
    <s v="Renovirano"/>
    <x v="0"/>
    <x v="2"/>
    <n v="2"/>
    <n v="3"/>
    <n v="20"/>
    <s v="€"/>
    <s v="mesečno"/>
    <n v="390"/>
    <s v="€"/>
    <x v="0"/>
    <x v="6"/>
    <s v="Kotež"/>
    <s v="Branislava Borozana "/>
    <x v="16"/>
    <s v="23.06.2023"/>
    <s v="t"/>
    <s v="t"/>
    <s v="f"/>
    <s v="t"/>
    <s v="f"/>
    <s v="f"/>
    <s v="t"/>
    <s v="f"/>
    <s v="t"/>
    <s v="t"/>
    <s v="f"/>
    <s v="f"/>
    <s v="t"/>
    <s v="t"/>
    <s v="t"/>
    <s v="f"/>
    <s v="t"/>
    <s v="t"/>
    <m/>
    <s v="https://www.halooglasi.com/nekretnine/izdavanje-stanova/izdajem-stan-u-kotezu-krnjaca/5425643295712?kid=4"/>
    <s v="t"/>
    <n v="7.0909090909090908"/>
  </r>
  <r>
    <n v="182"/>
    <s v="A blok, Lux, 4-soban, 114 m2, 5. sprat, garaza "/>
    <s v="Stan"/>
    <n v="114"/>
    <n v="4"/>
    <x v="1"/>
    <s v="Novogradnja"/>
    <s v="Lux"/>
    <x v="0"/>
    <x v="0"/>
    <n v="5"/>
    <n v="6"/>
    <n v="150"/>
    <s v="€"/>
    <s v="mesečno"/>
    <n v="1750"/>
    <s v="€"/>
    <x v="0"/>
    <x v="1"/>
    <s v="Blok 67a (A blok)"/>
    <s v="Uroša Martinovića "/>
    <x v="16"/>
    <s v="23.06.2023"/>
    <s v="f"/>
    <s v="t"/>
    <s v="f"/>
    <s v="t"/>
    <s v="f"/>
    <s v="t"/>
    <s v="t"/>
    <s v="f"/>
    <s v="t"/>
    <s v="t"/>
    <s v="f"/>
    <s v="f"/>
    <s v="t"/>
    <s v="t"/>
    <s v="f"/>
    <s v="f"/>
    <s v="f"/>
    <s v="t"/>
    <m/>
    <s v="https://www.halooglasi.com/nekretnine/izdavanje-stanova/a-blok-lux-4-soban-114-m2-5-sprat-garaza/5425643294238?kid=4"/>
    <s v="f"/>
    <n v="15.350877192982455"/>
  </r>
  <r>
    <n v="183"/>
    <s v="Centar - Kneza milosa ID#53379 "/>
    <s v="Stan"/>
    <n v="120"/>
    <n v="3"/>
    <x v="0"/>
    <m/>
    <m/>
    <x v="0"/>
    <x v="0"/>
    <n v="2"/>
    <n v="3"/>
    <m/>
    <m/>
    <s v="mesečno"/>
    <n v="1100"/>
    <s v="€"/>
    <x v="0"/>
    <x v="0"/>
    <s v="Centar"/>
    <s v="Kneza Miloša "/>
    <x v="16"/>
    <s v="23.06.2023"/>
    <s v="f"/>
    <s v="t"/>
    <s v="f"/>
    <s v="t"/>
    <s v="f"/>
    <s v="f"/>
    <s v="f"/>
    <s v="f"/>
    <s v="f"/>
    <s v="f"/>
    <s v="f"/>
    <s v="f"/>
    <s v="t"/>
    <s v="t"/>
    <s v="f"/>
    <s v="f"/>
    <s v="f"/>
    <s v="t"/>
    <m/>
    <s v="https://www.halooglasi.com/nekretnine/izdavanje-stanova/centar---kneza-milosa-id53379/5425643294562?kid=4"/>
    <s v="f"/>
    <n v="9.1666666666666661"/>
  </r>
  <r>
    <n v="184"/>
    <s v="Izdajem moderan stan u novoj zgradi  "/>
    <s v="Stan"/>
    <n v="48"/>
    <n v="2"/>
    <x v="1"/>
    <s v="Novogradnja"/>
    <s v="Lux"/>
    <x v="0"/>
    <x v="2"/>
    <n v="0.5"/>
    <n v="5"/>
    <n v="70"/>
    <s v="€"/>
    <s v="mesečno"/>
    <n v="550"/>
    <s v="€"/>
    <x v="0"/>
    <x v="1"/>
    <s v="Ledine"/>
    <s v="Dušana Krstića "/>
    <x v="16"/>
    <s v="23.06.2023"/>
    <s v="f"/>
    <s v="t"/>
    <s v="f"/>
    <s v="t"/>
    <s v="f"/>
    <s v="t"/>
    <s v="t"/>
    <s v="f"/>
    <s v="t"/>
    <s v="t"/>
    <s v="f"/>
    <s v="f"/>
    <s v="f"/>
    <s v="t"/>
    <s v="t"/>
    <s v="f"/>
    <s v="t"/>
    <s v="t"/>
    <m/>
    <s v="https://www.halooglasi.com/nekretnine/izdavanje-stanova/izdajem-moderan-stan-u-novoj-zgradi/5425643285359?kid=4"/>
    <s v="f"/>
    <n v="11.458333333333334"/>
  </r>
  <r>
    <n v="185"/>
    <s v="West 65, lux, novogradnja, garaža, ID 20538 "/>
    <s v="Stan"/>
    <n v="55"/>
    <n v="2"/>
    <x v="0"/>
    <s v="Novogradnja"/>
    <s v="Lux"/>
    <x v="0"/>
    <x v="4"/>
    <n v="1"/>
    <n v="6"/>
    <m/>
    <m/>
    <s v="mesečno"/>
    <n v="1000"/>
    <s v="€"/>
    <x v="0"/>
    <x v="1"/>
    <s v="Blok 65"/>
    <s v="Omladinskih brigada "/>
    <x v="16"/>
    <s v="23.06.2023"/>
    <s v="f"/>
    <s v="t"/>
    <s v="f"/>
    <s v="t"/>
    <s v="f"/>
    <s v="t"/>
    <s v="t"/>
    <s v="f"/>
    <s v="t"/>
    <s v="t"/>
    <s v="f"/>
    <s v="f"/>
    <s v="t"/>
    <s v="t"/>
    <s v="t"/>
    <s v="f"/>
    <s v="f"/>
    <s v="t"/>
    <n v="0.5"/>
    <s v="https://www.halooglasi.com/nekretnine/izdavanje-stanova/west-65-lux-novogradnja-garaza-id-20538/5425643295735?kid=4"/>
    <s v="f"/>
    <n v="18.181818181818183"/>
  </r>
  <r>
    <n v="186"/>
    <s v="Belvil 68 m2 3.0 Lux "/>
    <s v="Stan"/>
    <n v="68"/>
    <n v="3"/>
    <x v="0"/>
    <s v="Novogradnja"/>
    <s v="Lux"/>
    <x v="0"/>
    <x v="0"/>
    <n v="2"/>
    <n v="10"/>
    <n v="120"/>
    <s v="€"/>
    <s v="mesečno"/>
    <n v="1200"/>
    <s v="€"/>
    <x v="0"/>
    <x v="1"/>
    <s v="Blok 67 (Belvil)"/>
    <s v="Jurija Gagarina "/>
    <x v="16"/>
    <s v="23.06.2023"/>
    <s v="f"/>
    <s v="f"/>
    <s v="f"/>
    <s v="f"/>
    <s v="f"/>
    <s v="t"/>
    <s v="t"/>
    <s v="f"/>
    <s v="t"/>
    <s v="t"/>
    <s v="f"/>
    <s v="f"/>
    <s v="f"/>
    <s v="t"/>
    <s v="f"/>
    <s v="f"/>
    <s v="t"/>
    <s v="t"/>
    <n v="0.5"/>
    <s v="https://www.halooglasi.com/nekretnine/izdavanje-stanova/belvil-68-m2-3-0-lux/5425643296460?kid=4"/>
    <s v="f"/>
    <n v="17.647058823529413"/>
  </r>
  <r>
    <n v="191"/>
    <s v="Nov Lux 2.5 stan 60m2, namesten  "/>
    <s v="Stan"/>
    <n v="60"/>
    <n v="2.5"/>
    <x v="1"/>
    <s v="Novogradnja"/>
    <s v="Lux"/>
    <x v="0"/>
    <x v="2"/>
    <n v="1"/>
    <n v="3"/>
    <n v="25"/>
    <s v="€"/>
    <s v="na 6 meseci"/>
    <n v="650"/>
    <s v="€"/>
    <x v="0"/>
    <x v="5"/>
    <s v="Bulbulder"/>
    <s v="Mehmeda Sokolovića "/>
    <x v="16"/>
    <s v="23.06.2023"/>
    <s v="f"/>
    <s v="t"/>
    <s v="f"/>
    <s v="t"/>
    <s v="f"/>
    <s v="t"/>
    <s v="t"/>
    <s v="f"/>
    <s v="t"/>
    <s v="t"/>
    <s v="f"/>
    <s v="f"/>
    <s v="t"/>
    <s v="t"/>
    <s v="t"/>
    <s v="f"/>
    <s v="t"/>
    <s v="t"/>
    <m/>
    <s v="https://www.halooglasi.com/nekretnine/izdavanje-stanova/nov-lux-2-5-stan-60m2-namesten/5425636160476?kid=4"/>
    <s v="t"/>
    <n v="10.833333333333334"/>
  </r>
  <r>
    <n v="192"/>
    <s v="Centar - Savski venac ID#53347 "/>
    <s v="Stan"/>
    <n v="50"/>
    <n v="2"/>
    <x v="0"/>
    <m/>
    <m/>
    <x v="0"/>
    <x v="0"/>
    <n v="7"/>
    <n v="8"/>
    <m/>
    <m/>
    <s v="mesečno"/>
    <n v="400"/>
    <s v="€"/>
    <x v="0"/>
    <x v="0"/>
    <s v="Klinički centar"/>
    <s v="Birčaninova "/>
    <x v="16"/>
    <s v="23.06.2023"/>
    <s v="f"/>
    <s v="t"/>
    <s v="f"/>
    <s v="t"/>
    <s v="f"/>
    <s v="t"/>
    <s v="f"/>
    <s v="f"/>
    <s v="f"/>
    <s v="f"/>
    <s v="f"/>
    <s v="f"/>
    <s v="t"/>
    <s v="t"/>
    <s v="f"/>
    <s v="f"/>
    <s v="f"/>
    <s v="t"/>
    <m/>
    <s v="https://www.halooglasi.com/nekretnine/izdavanje-stanova/centar---savski-venac-id53347/5425643232864?kid=4"/>
    <s v="f"/>
    <n v="8"/>
  </r>
  <r>
    <n v="193"/>
    <s v="Renoviran stan na Vračaru "/>
    <s v="Stan"/>
    <n v="62"/>
    <n v="2.5"/>
    <x v="1"/>
    <s v="Stara gradnja"/>
    <s v="Renovirano"/>
    <x v="0"/>
    <x v="0"/>
    <n v="3"/>
    <n v="4"/>
    <n v="110"/>
    <s v="€"/>
    <s v="mesečno"/>
    <n v="600"/>
    <s v="€"/>
    <x v="0"/>
    <x v="2"/>
    <s v="Južni bulevar"/>
    <s v="Sime Igumanova "/>
    <x v="16"/>
    <s v="23.06.2023"/>
    <s v="f"/>
    <s v="f"/>
    <s v="f"/>
    <s v="t"/>
    <s v="f"/>
    <s v="f"/>
    <s v="f"/>
    <s v="f"/>
    <s v="t"/>
    <s v="f"/>
    <s v="f"/>
    <s v="f"/>
    <s v="t"/>
    <s v="t"/>
    <s v="f"/>
    <s v="f"/>
    <s v="f"/>
    <s v="t"/>
    <m/>
    <s v="https://www.halooglasi.com/nekretnine/izdavanje-stanova/renoviran-stan-na-vracaru/5425642810420"/>
    <s v="f"/>
    <n v="9.67741935483871"/>
  </r>
  <r>
    <n v="195"/>
    <s v="Voždovac 3.5, 110+50  komforan dvorište parking "/>
    <s v="Stan"/>
    <n v="160"/>
    <n v="3.5"/>
    <x v="1"/>
    <s v="Novogradnja"/>
    <s v="Renovirano"/>
    <x v="0"/>
    <x v="4"/>
    <n v="1"/>
    <n v="1"/>
    <m/>
    <m/>
    <m/>
    <n v="1200"/>
    <s v="€"/>
    <x v="0"/>
    <x v="4"/>
    <s v="Braće Jerković"/>
    <s v="Nikole Beševića "/>
    <x v="16"/>
    <s v="23.06.2023"/>
    <s v="t"/>
    <s v="t"/>
    <s v="f"/>
    <s v="f"/>
    <s v="f"/>
    <s v="f"/>
    <s v="t"/>
    <s v="f"/>
    <s v="t"/>
    <s v="t"/>
    <s v="t"/>
    <s v="t"/>
    <s v="t"/>
    <s v="t"/>
    <s v="f"/>
    <s v="f"/>
    <s v="t"/>
    <s v="t"/>
    <m/>
    <s v="https://www.halooglasi.com/nekretnine/izdavanje-stanova/vozdovac-3-5-11050-komforan-dvoriste-parking/5425642415682?kid=4"/>
    <s v="f"/>
    <n v="7.5"/>
  </r>
  <r>
    <n v="196"/>
    <s v="New Minel, lux, novogradnja, garaža, ID 20424 "/>
    <s v="Stan"/>
    <n v="41"/>
    <n v="2"/>
    <x v="0"/>
    <s v="Novogradnja"/>
    <s v="Lux"/>
    <x v="0"/>
    <x v="0"/>
    <n v="3"/>
    <m/>
    <m/>
    <m/>
    <s v="mesečno"/>
    <n v="900"/>
    <s v="€"/>
    <x v="0"/>
    <x v="1"/>
    <s v="Blok 65"/>
    <s v="Tošin bunar "/>
    <x v="16"/>
    <s v="23.06.2023"/>
    <s v="f"/>
    <s v="t"/>
    <s v="f"/>
    <s v="t"/>
    <s v="f"/>
    <s v="t"/>
    <s v="t"/>
    <s v="f"/>
    <s v="t"/>
    <s v="t"/>
    <s v="f"/>
    <s v="f"/>
    <s v="t"/>
    <s v="t"/>
    <s v="t"/>
    <s v="f"/>
    <s v="f"/>
    <s v="t"/>
    <n v="0.5"/>
    <s v="https://www.halooglasi.com/nekretnine/izdavanje-stanova/new-minel-lux-novogradnja-garaza-id-20424/5425643195063?kid=4"/>
    <s v="f"/>
    <n v="21.951219512195124"/>
  </r>
  <r>
    <n v="197"/>
    <s v="Stan 41m2, Dorćol "/>
    <s v="Stan"/>
    <n v="41"/>
    <n v="2"/>
    <x v="1"/>
    <s v="Novogradnja"/>
    <s v="Lux"/>
    <x v="0"/>
    <x v="0"/>
    <n v="2"/>
    <n v="6"/>
    <m/>
    <m/>
    <s v="na 3 meseca"/>
    <n v="700"/>
    <s v="€"/>
    <x v="0"/>
    <x v="7"/>
    <s v="Gundulićev venac"/>
    <s v="Carigradska 18 "/>
    <x v="16"/>
    <s v="23.06.2023"/>
    <s v="t"/>
    <s v="t"/>
    <s v="f"/>
    <s v="t"/>
    <s v="f"/>
    <s v="t"/>
    <s v="t"/>
    <s v="f"/>
    <s v="t"/>
    <s v="t"/>
    <s v="f"/>
    <s v="f"/>
    <s v="t"/>
    <s v="t"/>
    <s v="t"/>
    <s v="f"/>
    <s v="f"/>
    <s v="t"/>
    <m/>
    <s v="https://www.halooglasi.com/nekretnine/izdavanje-stanova/stan-41m2-dorcol/5425642952497?kid=4"/>
    <s v="t"/>
    <n v="17.073170731707318"/>
  </r>
  <r>
    <n v="120"/>
    <s v="55m2  Cvetkova pijaca, Zvezdara "/>
    <s v="Stan"/>
    <n v="55"/>
    <n v="2"/>
    <x v="0"/>
    <s v="Novogradnja"/>
    <s v="Lux"/>
    <x v="0"/>
    <x v="0"/>
    <n v="4"/>
    <m/>
    <m/>
    <m/>
    <m/>
    <n v="700"/>
    <s v="€"/>
    <x v="0"/>
    <x v="5"/>
    <s v="Cvetkova pijaca"/>
    <m/>
    <x v="17"/>
    <s v="24.06.2023"/>
    <s v="f"/>
    <s v="f"/>
    <s v="f"/>
    <s v="f"/>
    <s v="f"/>
    <s v="t"/>
    <s v="f"/>
    <s v="f"/>
    <s v="t"/>
    <s v="f"/>
    <s v="f"/>
    <s v="f"/>
    <s v="t"/>
    <s v="t"/>
    <s v="f"/>
    <s v="f"/>
    <s v="f"/>
    <s v="t"/>
    <m/>
    <s v="https://www.halooglasi.com/nekretnine/izdavanje-stanova/55m2-cvetkova-pijaca-zvezdara/5425643298796"/>
    <s v="f"/>
    <n v="12.727272727272727"/>
  </r>
  <r>
    <n v="121"/>
    <s v="80m2  Vračar, Hram sv. Save "/>
    <s v="Stan"/>
    <n v="80"/>
    <n v="3"/>
    <x v="0"/>
    <s v="Novogradnja"/>
    <s v="Lux"/>
    <x v="0"/>
    <x v="0"/>
    <n v="1"/>
    <m/>
    <m/>
    <m/>
    <m/>
    <n v="1500"/>
    <s v="€"/>
    <x v="0"/>
    <x v="2"/>
    <s v="Hram svetog Save"/>
    <m/>
    <x v="17"/>
    <s v="24.06.2023"/>
    <s v="f"/>
    <s v="f"/>
    <s v="f"/>
    <s v="f"/>
    <s v="f"/>
    <s v="t"/>
    <s v="t"/>
    <s v="f"/>
    <s v="t"/>
    <s v="t"/>
    <s v="f"/>
    <s v="f"/>
    <s v="t"/>
    <s v="t"/>
    <s v="f"/>
    <s v="f"/>
    <s v="f"/>
    <s v="t"/>
    <m/>
    <s v="https://www.halooglasi.com/nekretnine/izdavanje-stanova/80m2-vracar-hram-sv-save/5425643298795"/>
    <s v="f"/>
    <n v="18.75"/>
  </r>
  <r>
    <n v="122"/>
    <s v="60m2  Autokomanda, Voždovac, Beograd "/>
    <s v="Stan"/>
    <n v="60"/>
    <n v="2"/>
    <x v="0"/>
    <s v="Stara gradnja"/>
    <m/>
    <x v="0"/>
    <x v="0"/>
    <n v="1"/>
    <m/>
    <m/>
    <m/>
    <m/>
    <n v="800"/>
    <s v="€"/>
    <x v="0"/>
    <x v="4"/>
    <s v="Autokomanda"/>
    <m/>
    <x v="17"/>
    <s v="24.06.2023"/>
    <s v="f"/>
    <s v="f"/>
    <s v="f"/>
    <s v="f"/>
    <s v="f"/>
    <s v="t"/>
    <s v="f"/>
    <s v="f"/>
    <s v="t"/>
    <s v="t"/>
    <s v="f"/>
    <s v="f"/>
    <s v="t"/>
    <s v="t"/>
    <s v="f"/>
    <s v="f"/>
    <s v="f"/>
    <s v="t"/>
    <m/>
    <s v="https://www.halooglasi.com/nekretnine/izdavanje-stanova/60m2-autokomanda-vozdovac-beograd/5425643298794"/>
    <s v="f"/>
    <n v="13.333333333333334"/>
  </r>
  <r>
    <n v="123"/>
    <s v="Izdajem namesten stan na Zvezdari, Mali mokri lug "/>
    <s v="Stan"/>
    <n v="35"/>
    <n v="2"/>
    <x v="1"/>
    <s v="Novogradnja"/>
    <s v="Izvorno stanje"/>
    <x v="0"/>
    <x v="0"/>
    <n v="0"/>
    <n v="3"/>
    <m/>
    <m/>
    <s v="mesečno"/>
    <n v="200"/>
    <s v="€"/>
    <x v="0"/>
    <x v="5"/>
    <s v="Mali Mokri Lug"/>
    <s v="Beogradska "/>
    <x v="17"/>
    <s v="24.06.2023"/>
    <s v="t"/>
    <s v="t"/>
    <s v="f"/>
    <s v="t"/>
    <s v="f"/>
    <s v="f"/>
    <s v="t"/>
    <s v="f"/>
    <s v="f"/>
    <s v="f"/>
    <s v="f"/>
    <s v="t"/>
    <s v="f"/>
    <s v="f"/>
    <s v="f"/>
    <s v="f"/>
    <s v="f"/>
    <s v="t"/>
    <m/>
    <s v="https://www.halooglasi.com/nekretnine/izdavanje-stanova/izdajem-namesten-stan-na-zvezdari-mali-mokri/5425642170412?kid=4"/>
    <s v="f"/>
    <n v="5.7142857142857144"/>
  </r>
  <r>
    <n v="124"/>
    <s v="Borča-centar nov namesten stan,linije aut 95,96,85 "/>
    <s v="Stan"/>
    <n v="20"/>
    <n v="0.5"/>
    <x v="1"/>
    <s v="Novogradnja"/>
    <s v="Lux"/>
    <x v="0"/>
    <x v="7"/>
    <n v="3"/>
    <n v="3"/>
    <m/>
    <m/>
    <s v="mesečno"/>
    <n v="240"/>
    <s v="€"/>
    <x v="0"/>
    <x v="6"/>
    <s v="Borča"/>
    <s v="Ranka Miljica 32 "/>
    <x v="17"/>
    <s v="24.06.2023"/>
    <s v="f"/>
    <s v="f"/>
    <s v="f"/>
    <s v="f"/>
    <s v="f"/>
    <s v="f"/>
    <s v="t"/>
    <s v="f"/>
    <s v="t"/>
    <s v="f"/>
    <s v="f"/>
    <s v="f"/>
    <s v="t"/>
    <s v="t"/>
    <s v="f"/>
    <s v="f"/>
    <s v="f"/>
    <s v="t"/>
    <m/>
    <s v="https://www.halooglasi.com/nekretnine/izdavanje-stanova/borca-centar-nov-namesten-stan-linije-aut-95/5425643300603?kid=4"/>
    <s v="f"/>
    <n v="12"/>
  </r>
  <r>
    <n v="125"/>
    <s v="Blok 28,Španskih boraca,trosoban ID#4475 "/>
    <s v="Stan"/>
    <n v="82"/>
    <n v="3"/>
    <x v="0"/>
    <s v="Stara gradnja"/>
    <s v="Renovirano"/>
    <x v="0"/>
    <x v="0"/>
    <n v="2"/>
    <m/>
    <m/>
    <m/>
    <s v="mesečno"/>
    <n v="700"/>
    <s v="€"/>
    <x v="0"/>
    <x v="1"/>
    <s v="Blok 28"/>
    <s v="Španskih boraca "/>
    <x v="17"/>
    <s v="24.06.2023"/>
    <s v="f"/>
    <s v="t"/>
    <s v="f"/>
    <s v="f"/>
    <s v="f"/>
    <s v="t"/>
    <s v="t"/>
    <s v="f"/>
    <s v="f"/>
    <s v="f"/>
    <s v="f"/>
    <s v="f"/>
    <s v="t"/>
    <s v="t"/>
    <s v="f"/>
    <s v="f"/>
    <s v="f"/>
    <s v="t"/>
    <m/>
    <s v="https://www.halooglasi.com/nekretnine/izdavanje-stanova/blok-28-spanskih-boraca-trosoban-id4475/5425643298816?kid=4"/>
    <s v="f"/>
    <n v="8.536585365853659"/>
  </r>
  <r>
    <n v="126"/>
    <s v="Zemun Kej,namesten,Lux "/>
    <s v="Stan"/>
    <n v="57"/>
    <n v="1.5"/>
    <x v="1"/>
    <s v="Stara gradnja"/>
    <s v="Lux"/>
    <x v="0"/>
    <x v="2"/>
    <n v="1"/>
    <n v="2"/>
    <n v="10"/>
    <s v="€"/>
    <s v="mesečno"/>
    <n v="1000"/>
    <s v="€"/>
    <x v="0"/>
    <x v="3"/>
    <s v="Kej"/>
    <s v="Stevana Markovića "/>
    <x v="17"/>
    <s v="24.06.2023"/>
    <s v="f"/>
    <s v="t"/>
    <s v="t"/>
    <s v="t"/>
    <s v="f"/>
    <s v="f"/>
    <s v="t"/>
    <s v="t"/>
    <s v="f"/>
    <s v="t"/>
    <s v="f"/>
    <s v="f"/>
    <s v="t"/>
    <s v="t"/>
    <s v="t"/>
    <s v="f"/>
    <s v="t"/>
    <s v="t"/>
    <m/>
    <s v="https://www.halooglasi.com/nekretnine/izdavanje-stanova/zemun-kej-namesten-lux/5425643046415?kid=4"/>
    <s v="f"/>
    <n v="17.543859649122808"/>
  </r>
  <r>
    <n v="127"/>
    <s v="Izdaje se stan na Novom Beogradu "/>
    <s v="Stan"/>
    <n v="42"/>
    <n v="1.5"/>
    <x v="0"/>
    <s v="Novogradnja"/>
    <m/>
    <x v="0"/>
    <x v="2"/>
    <n v="9"/>
    <n v="9"/>
    <n v="50"/>
    <s v="€"/>
    <s v="mesečno"/>
    <n v="500"/>
    <s v="€"/>
    <x v="0"/>
    <x v="1"/>
    <s v="Blok 2"/>
    <s v="Otona Župančiča  "/>
    <x v="17"/>
    <s v="24.06.2023"/>
    <s v="f"/>
    <s v="t"/>
    <s v="f"/>
    <s v="f"/>
    <s v="f"/>
    <s v="t"/>
    <s v="f"/>
    <s v="f"/>
    <s v="t"/>
    <s v="t"/>
    <s v="f"/>
    <s v="f"/>
    <s v="t"/>
    <s v="f"/>
    <s v="f"/>
    <s v="f"/>
    <s v="f"/>
    <s v="t"/>
    <n v="0.5"/>
    <s v="https://www.halooglasi.com/nekretnine/izdavanje-stanova/izdaje-se-stan-na-novom-beogradu/5425635104166?kid=4"/>
    <s v="f"/>
    <n v="11.904761904761905"/>
  </r>
  <r>
    <n v="128"/>
    <s v="Lux. Best Part of Dedinje. Garage. Nature "/>
    <s v="Stan"/>
    <n v="62"/>
    <n v="2"/>
    <x v="0"/>
    <s v="Novogradnja"/>
    <s v="Lux"/>
    <x v="0"/>
    <x v="4"/>
    <n v="1"/>
    <n v="2"/>
    <m/>
    <m/>
    <m/>
    <n v="900"/>
    <s v="€"/>
    <x v="0"/>
    <x v="0"/>
    <s v="Dedinje"/>
    <m/>
    <x v="17"/>
    <s v="24.06.2023"/>
    <s v="f"/>
    <s v="f"/>
    <s v="f"/>
    <s v="f"/>
    <s v="f"/>
    <s v="t"/>
    <s v="t"/>
    <s v="t"/>
    <s v="t"/>
    <s v="t"/>
    <s v="f"/>
    <s v="f"/>
    <s v="t"/>
    <s v="t"/>
    <s v="f"/>
    <s v="f"/>
    <s v="f"/>
    <s v="t"/>
    <m/>
    <s v="https://www.halooglasi.com/nekretnine/izdavanje-stanova/lux-best-part-of-dedinje-garage-nature/5425643298822?kid=4"/>
    <s v="f"/>
    <n v="14.516129032258064"/>
  </r>
  <r>
    <n v="129"/>
    <s v="Savada, A Blok-prelep 3.0 stan sa garažnim mestom "/>
    <s v="Stan"/>
    <n v="80"/>
    <n v="3"/>
    <x v="0"/>
    <s v="Novogradnja"/>
    <s v="Lux"/>
    <x v="0"/>
    <x v="0"/>
    <n v="5"/>
    <m/>
    <m/>
    <m/>
    <s v="mesečno"/>
    <n v="1200"/>
    <s v="€"/>
    <x v="0"/>
    <x v="1"/>
    <s v="Blok 67a (A blok)"/>
    <s v="Uroša Martinovića "/>
    <x v="17"/>
    <s v="24.06.2023"/>
    <s v="f"/>
    <s v="f"/>
    <s v="f"/>
    <s v="f"/>
    <s v="f"/>
    <s v="t"/>
    <s v="f"/>
    <s v="f"/>
    <s v="f"/>
    <s v="f"/>
    <s v="f"/>
    <s v="f"/>
    <s v="f"/>
    <s v="f"/>
    <s v="f"/>
    <s v="f"/>
    <s v="f"/>
    <s v="t"/>
    <n v="0.5"/>
    <s v="https://www.halooglasi.com/nekretnine/izdavanje-stanova/savada-a-blok-prelep-3-0-stan-sa-garaznim-mes/5425643166675?kid=4"/>
    <s v="f"/>
    <n v="15"/>
  </r>
  <r>
    <n v="130"/>
    <s v="Lux stan sa garažom, cena sa troškovima "/>
    <s v="Stan"/>
    <n v="75"/>
    <n v="3"/>
    <x v="0"/>
    <s v="Stara gradnja"/>
    <s v="Renovirano"/>
    <x v="0"/>
    <x v="0"/>
    <n v="1"/>
    <n v="6"/>
    <n v="0"/>
    <m/>
    <s v="mesečno"/>
    <n v="1050"/>
    <s v="€"/>
    <x v="0"/>
    <x v="1"/>
    <s v="Sava centar"/>
    <m/>
    <x v="17"/>
    <s v="24.06.2023"/>
    <s v="f"/>
    <s v="t"/>
    <s v="f"/>
    <s v="f"/>
    <s v="f"/>
    <s v="t"/>
    <s v="f"/>
    <s v="f"/>
    <s v="t"/>
    <s v="f"/>
    <s v="f"/>
    <s v="f"/>
    <s v="t"/>
    <s v="t"/>
    <s v="f"/>
    <s v="f"/>
    <s v="f"/>
    <s v="t"/>
    <n v="0.5"/>
    <s v="https://www.halooglasi.com/nekretnine/izdavanje-stanova/lux-stan-sa-garazom-cena-sa-troskovima/5425643299854?kid=4"/>
    <s v="f"/>
    <n v="14"/>
  </r>
  <r>
    <n v="131"/>
    <s v="Novo opremljen i namesten stan kod Hrama "/>
    <s v="Stan"/>
    <n v="60"/>
    <n v="2"/>
    <x v="1"/>
    <s v="Stara gradnja"/>
    <s v="Lux"/>
    <x v="0"/>
    <x v="0"/>
    <n v="4"/>
    <n v="6"/>
    <n v="100"/>
    <s v="€"/>
    <s v="mesečno"/>
    <n v="1300"/>
    <s v="€"/>
    <x v="0"/>
    <x v="2"/>
    <s v="Hram svetog Save"/>
    <s v="Brane Crnčevića "/>
    <x v="17"/>
    <s v="24.06.2023"/>
    <s v="f"/>
    <s v="t"/>
    <s v="f"/>
    <s v="t"/>
    <s v="t"/>
    <s v="t"/>
    <s v="f"/>
    <s v="f"/>
    <s v="t"/>
    <s v="t"/>
    <s v="f"/>
    <s v="f"/>
    <s v="t"/>
    <s v="t"/>
    <s v="t"/>
    <s v="f"/>
    <s v="t"/>
    <s v="t"/>
    <m/>
    <s v="https://www.halooglasi.com/nekretnine/izdavanje-stanova/novo-opremljen-i-namesten-stan-kod-hrama/5425642599434?kid=4"/>
    <s v="f"/>
    <n v="21.666666666666668"/>
  </r>
  <r>
    <n v="132"/>
    <s v="Braće Jerković,TC.Stadion,1.5, kompletno opremljen "/>
    <s v="Stan"/>
    <n v="35"/>
    <n v="1.5"/>
    <x v="1"/>
    <s v="Novogradnja"/>
    <s v="Renovirano"/>
    <x v="0"/>
    <x v="9"/>
    <n v="4"/>
    <n v="4"/>
    <n v="60"/>
    <s v="€"/>
    <s v="mesečno"/>
    <n v="390"/>
    <s v="€"/>
    <x v="0"/>
    <x v="4"/>
    <s v="TC Stadion"/>
    <s v="Braće Jerković 74 "/>
    <x v="17"/>
    <s v="24.06.2023"/>
    <s v="t"/>
    <s v="t"/>
    <s v="f"/>
    <s v="f"/>
    <s v="f"/>
    <s v="f"/>
    <s v="t"/>
    <s v="f"/>
    <s v="t"/>
    <s v="t"/>
    <s v="f"/>
    <s v="f"/>
    <s v="t"/>
    <s v="t"/>
    <s v="t"/>
    <s v="f"/>
    <s v="t"/>
    <s v="t"/>
    <m/>
    <s v="https://www.halooglasi.com/nekretnine/izdavanje-stanova/brace-jerkovic-tc-stadion-1-5-kompletno-oprem/5425642580174?kid=4"/>
    <s v="f"/>
    <n v="11.142857142857142"/>
  </r>
  <r>
    <n v="133"/>
    <s v="A Slice of Luxury in Vračar's Prime Location "/>
    <s v="Stan"/>
    <n v="85"/>
    <n v="3"/>
    <x v="0"/>
    <s v="Novogradnja"/>
    <m/>
    <x v="0"/>
    <x v="3"/>
    <n v="4"/>
    <n v="5"/>
    <m/>
    <m/>
    <m/>
    <n v="1100"/>
    <s v="€"/>
    <x v="0"/>
    <x v="2"/>
    <s v="SC Vračar"/>
    <m/>
    <x v="17"/>
    <s v="24.06.2023"/>
    <s v="f"/>
    <s v="f"/>
    <s v="f"/>
    <s v="f"/>
    <s v="f"/>
    <s v="f"/>
    <s v="f"/>
    <s v="f"/>
    <s v="t"/>
    <s v="t"/>
    <s v="f"/>
    <s v="f"/>
    <s v="t"/>
    <s v="t"/>
    <s v="f"/>
    <s v="f"/>
    <s v="f"/>
    <s v="t"/>
    <m/>
    <s v="https://www.halooglasi.com/nekretnine/izdavanje-stanova/a-slice-of-luxury-in-vracars-prime-location/5425643298857?kid=4"/>
    <s v="f"/>
    <n v="12.941176470588236"/>
  </r>
  <r>
    <n v="134"/>
    <s v="Beograd, Vracar, potpuno opremljen stan "/>
    <s v="Stan"/>
    <n v="26"/>
    <n v="0.5"/>
    <x v="1"/>
    <s v="Stara gradnja"/>
    <s v="Renovirano"/>
    <x v="0"/>
    <x v="2"/>
    <n v="-0.5"/>
    <n v="2"/>
    <n v="40"/>
    <s v="€"/>
    <s v="mesečno"/>
    <n v="390"/>
    <s v="€"/>
    <x v="0"/>
    <x v="2"/>
    <s v="Gradić Pejton"/>
    <s v="Vukice Mitrovic "/>
    <x v="17"/>
    <s v="24.06.2023"/>
    <s v="f"/>
    <s v="t"/>
    <s v="f"/>
    <s v="t"/>
    <s v="f"/>
    <s v="f"/>
    <s v="f"/>
    <s v="f"/>
    <s v="f"/>
    <s v="f"/>
    <s v="f"/>
    <s v="f"/>
    <s v="t"/>
    <s v="t"/>
    <s v="f"/>
    <s v="f"/>
    <s v="t"/>
    <s v="t"/>
    <m/>
    <s v="https://www.halooglasi.com/nekretnine/izdavanje-stanova/beograd-vracar-potpuno-opremljen-stan/5425636550165?kid=4"/>
    <s v="t"/>
    <n v="15"/>
  </r>
  <r>
    <n v="135"/>
    <s v="Vlasnik iznajmljuje 2.5 stan na Labudovom brdu "/>
    <s v="Stan"/>
    <n v="70"/>
    <n v="2.5"/>
    <x v="1"/>
    <s v="Stara gradnja"/>
    <s v="Renovirano"/>
    <x v="0"/>
    <x v="0"/>
    <n v="4"/>
    <n v="10"/>
    <m/>
    <m/>
    <s v="mesečno"/>
    <n v="450"/>
    <s v="€"/>
    <x v="0"/>
    <x v="11"/>
    <s v="Labudovo brdo"/>
    <s v="11. krajiške divizije "/>
    <x v="17"/>
    <s v="24.06.2023"/>
    <s v="f"/>
    <s v="t"/>
    <s v="f"/>
    <s v="t"/>
    <s v="t"/>
    <s v="t"/>
    <s v="f"/>
    <s v="f"/>
    <s v="t"/>
    <s v="t"/>
    <s v="f"/>
    <s v="f"/>
    <s v="t"/>
    <s v="t"/>
    <s v="t"/>
    <s v="f"/>
    <s v="f"/>
    <s v="t"/>
    <m/>
    <s v="https://www.halooglasi.com/nekretnine/izdavanje-stanova/vlasnik-iznajmljuje-2-5-stan-na-labudovom-brd/5425643274262?kid=4"/>
    <s v="f"/>
    <n v="6.4285714285714288"/>
  </r>
  <r>
    <n v="136"/>
    <s v="Izuzetan stan na super lokaciji "/>
    <s v="Stan"/>
    <n v="73"/>
    <n v="3"/>
    <x v="1"/>
    <s v="Stara gradnja"/>
    <s v="Renovirano"/>
    <x v="1"/>
    <x v="0"/>
    <n v="1"/>
    <n v="1"/>
    <n v="110"/>
    <s v="€"/>
    <s v="mesečno"/>
    <n v="600"/>
    <s v="€"/>
    <x v="0"/>
    <x v="5"/>
    <s v="Mirijevo"/>
    <s v="Kapetana Miloša Žunjića "/>
    <x v="17"/>
    <s v="24.06.2023"/>
    <s v="f"/>
    <s v="t"/>
    <s v="f"/>
    <s v="f"/>
    <s v="f"/>
    <s v="f"/>
    <s v="f"/>
    <s v="f"/>
    <s v="t"/>
    <s v="f"/>
    <s v="f"/>
    <s v="f"/>
    <s v="f"/>
    <s v="t"/>
    <s v="t"/>
    <s v="f"/>
    <s v="f"/>
    <s v="t"/>
    <m/>
    <s v="https://www.halooglasi.com/nekretnine/izdavanje-stanova/izuzetan-stan-na-super-lokaciji/5425643301945?kid=4"/>
    <s v="f"/>
    <n v="8.2191780821917817"/>
  </r>
  <r>
    <n v="139"/>
    <s v="95m2  Kajmačalanska, Crveni krst, Vračar, Beograd "/>
    <s v="Stan"/>
    <n v="95"/>
    <n v="3"/>
    <x v="0"/>
    <s v="Novogradnja"/>
    <s v="Lux"/>
    <x v="0"/>
    <x v="0"/>
    <n v="1"/>
    <m/>
    <m/>
    <m/>
    <m/>
    <n v="1300"/>
    <s v="€"/>
    <x v="0"/>
    <x v="2"/>
    <s v="Crveni krst"/>
    <m/>
    <x v="17"/>
    <s v="24.06.2023"/>
    <s v="f"/>
    <s v="f"/>
    <s v="f"/>
    <s v="f"/>
    <s v="f"/>
    <s v="t"/>
    <s v="t"/>
    <s v="f"/>
    <s v="t"/>
    <s v="t"/>
    <s v="f"/>
    <s v="f"/>
    <s v="t"/>
    <s v="t"/>
    <s v="f"/>
    <s v="f"/>
    <s v="f"/>
    <s v="t"/>
    <m/>
    <s v="https://www.halooglasi.com/nekretnine/izdavanje-stanova/95m2-kajmacalanska-crveni-krst-vracar-beograd/5425643298800"/>
    <s v="f"/>
    <n v="13.684210526315789"/>
  </r>
  <r>
    <n v="140"/>
    <s v="100m2 - Svetozara Markovića, Tašmajdan, Beograd "/>
    <s v="Stan"/>
    <n v="100"/>
    <n v="3"/>
    <x v="0"/>
    <s v="Stara gradnja"/>
    <s v="Lux"/>
    <x v="0"/>
    <x v="0"/>
    <n v="1"/>
    <m/>
    <m/>
    <m/>
    <m/>
    <n v="1700"/>
    <s v="€"/>
    <x v="0"/>
    <x v="6"/>
    <s v="Tašmajdan"/>
    <m/>
    <x v="17"/>
    <s v="24.06.2023"/>
    <s v="f"/>
    <s v="f"/>
    <s v="f"/>
    <s v="f"/>
    <s v="f"/>
    <s v="t"/>
    <s v="f"/>
    <s v="f"/>
    <s v="t"/>
    <s v="t"/>
    <s v="f"/>
    <s v="f"/>
    <s v="t"/>
    <s v="t"/>
    <s v="f"/>
    <s v="f"/>
    <s v="f"/>
    <s v="t"/>
    <m/>
    <s v="https://www.halooglasi.com/nekretnine/izdavanje-stanova/100m2---svetozara-markovica-tasmajdan-beograd/5425643298799"/>
    <s v="f"/>
    <n v="17"/>
  </r>
  <r>
    <n v="151"/>
    <s v="Lux stan, 200 kvadrata, 5.0, na Dedinju, izdavanje "/>
    <s v="Stan"/>
    <n v="200"/>
    <n v="5"/>
    <x v="1"/>
    <s v="Stara gradnja"/>
    <s v="Lux"/>
    <x v="1"/>
    <x v="0"/>
    <n v="2"/>
    <n v="3"/>
    <m/>
    <m/>
    <s v="na 3 meseca"/>
    <n v="1900"/>
    <s v="€"/>
    <x v="0"/>
    <x v="0"/>
    <s v="Dedinje"/>
    <s v="Ružićeva 2 "/>
    <x v="17"/>
    <s v="24.06.2023"/>
    <s v="t"/>
    <s v="t"/>
    <s v="f"/>
    <s v="f"/>
    <s v="f"/>
    <s v="f"/>
    <s v="t"/>
    <s v="f"/>
    <s v="t"/>
    <s v="f"/>
    <s v="f"/>
    <s v="f"/>
    <s v="t"/>
    <s v="t"/>
    <s v="f"/>
    <s v="f"/>
    <s v="t"/>
    <s v="t"/>
    <m/>
    <s v="https://www.halooglasi.com/nekretnine/izdavanje-stanova/lux-stan-200-kvadrata-5-0-na-dedinju-izdavanj/5425633299690?kid=4"/>
    <s v="f"/>
    <n v="9.5"/>
  </r>
  <r>
    <n v="152"/>
    <s v="120m2 - Beograd na vodi - zgrada Arcadia "/>
    <s v="Stan"/>
    <n v="120"/>
    <n v="4"/>
    <x v="0"/>
    <s v="Novogradnja"/>
    <s v="Lux"/>
    <x v="0"/>
    <x v="0"/>
    <n v="15"/>
    <m/>
    <m/>
    <m/>
    <m/>
    <n v="2600"/>
    <s v="€"/>
    <x v="0"/>
    <x v="0"/>
    <s v="Beograd na vodi"/>
    <m/>
    <x v="17"/>
    <s v="24.06.2023"/>
    <s v="f"/>
    <s v="f"/>
    <s v="f"/>
    <s v="f"/>
    <s v="f"/>
    <s v="t"/>
    <s v="t"/>
    <s v="f"/>
    <s v="t"/>
    <s v="t"/>
    <s v="f"/>
    <s v="f"/>
    <s v="t"/>
    <s v="t"/>
    <s v="f"/>
    <s v="f"/>
    <s v="f"/>
    <s v="t"/>
    <m/>
    <s v="https://www.halooglasi.com/nekretnine/izdavanje-stanova/120m2---beograd-na-vodi---zgrada-arcadia/5425643265467?kid=4"/>
    <s v="f"/>
    <n v="21.666666666666668"/>
  </r>
  <r>
    <n v="153"/>
    <s v="65m2  Tašmajdan, Beograd "/>
    <s v="Stan"/>
    <n v="65"/>
    <n v="2"/>
    <x v="0"/>
    <s v="Stara gradnja"/>
    <s v="Lux"/>
    <x v="0"/>
    <x v="0"/>
    <n v="0.5"/>
    <m/>
    <m/>
    <m/>
    <m/>
    <n v="1100"/>
    <s v="€"/>
    <x v="0"/>
    <x v="6"/>
    <s v="Tašmajdan"/>
    <m/>
    <x v="17"/>
    <s v="24.06.2023"/>
    <s v="f"/>
    <s v="f"/>
    <s v="f"/>
    <s v="f"/>
    <s v="f"/>
    <s v="f"/>
    <s v="f"/>
    <s v="f"/>
    <s v="t"/>
    <s v="t"/>
    <s v="f"/>
    <s v="f"/>
    <s v="t"/>
    <s v="t"/>
    <s v="f"/>
    <s v="f"/>
    <s v="f"/>
    <s v="t"/>
    <m/>
    <s v="https://www.halooglasi.com/nekretnine/izdavanje-stanova/65m2-tasmajdan-beograd/5425643298806"/>
    <s v="f"/>
    <n v="16.923076923076923"/>
  </r>
  <r>
    <n v="154"/>
    <s v="90m2 - Crveni krst, Vračar, Beograd "/>
    <s v="Stan"/>
    <n v="90"/>
    <n v="4"/>
    <x v="0"/>
    <s v="Novogradnja"/>
    <s v="Lux"/>
    <x v="0"/>
    <x v="0"/>
    <n v="6"/>
    <m/>
    <m/>
    <m/>
    <m/>
    <n v="1400"/>
    <s v="€"/>
    <x v="0"/>
    <x v="2"/>
    <s v="Crveni krst"/>
    <m/>
    <x v="17"/>
    <s v="24.06.2023"/>
    <s v="f"/>
    <s v="f"/>
    <s v="f"/>
    <s v="f"/>
    <s v="f"/>
    <s v="t"/>
    <s v="t"/>
    <s v="f"/>
    <s v="t"/>
    <s v="t"/>
    <s v="f"/>
    <s v="f"/>
    <s v="t"/>
    <s v="t"/>
    <s v="f"/>
    <s v="f"/>
    <s v="f"/>
    <s v="t"/>
    <m/>
    <s v="https://www.halooglasi.com/nekretnine/izdavanje-stanova/90m2---crveni-krst-vracar-beograd/5425643298805"/>
    <s v="f"/>
    <n v="15.555555555555555"/>
  </r>
  <r>
    <n v="155"/>
    <s v="105m2 - Gročanska, Crveni Krst, Vračar "/>
    <s v="Stan"/>
    <n v="105"/>
    <n v="4"/>
    <x v="0"/>
    <s v="Novogradnja"/>
    <s v="Lux"/>
    <x v="0"/>
    <x v="0"/>
    <n v="5"/>
    <m/>
    <m/>
    <m/>
    <m/>
    <n v="1700"/>
    <s v="€"/>
    <x v="0"/>
    <x v="2"/>
    <s v="Crveni krst"/>
    <m/>
    <x v="17"/>
    <s v="24.06.2023"/>
    <s v="f"/>
    <s v="f"/>
    <s v="f"/>
    <s v="f"/>
    <s v="f"/>
    <s v="t"/>
    <s v="t"/>
    <s v="f"/>
    <s v="t"/>
    <s v="t"/>
    <s v="f"/>
    <s v="f"/>
    <s v="t"/>
    <s v="t"/>
    <s v="f"/>
    <s v="f"/>
    <s v="f"/>
    <s v="t"/>
    <m/>
    <s v="https://www.halooglasi.com/nekretnine/izdavanje-stanova/105m2---grocanska-crveni-krst-vracar/5425643298804"/>
    <s v="f"/>
    <n v="16.19047619047619"/>
  </r>
  <r>
    <n v="156"/>
    <s v="60m2  Vojislava Ilića, Zvezdara, Beograd "/>
    <s v="Stan"/>
    <n v="60"/>
    <n v="2.5"/>
    <x v="0"/>
    <s v="Novogradnja"/>
    <m/>
    <x v="0"/>
    <x v="0"/>
    <n v="4"/>
    <m/>
    <m/>
    <m/>
    <m/>
    <n v="800"/>
    <s v="€"/>
    <x v="0"/>
    <x v="2"/>
    <s v="Crveni krst"/>
    <m/>
    <x v="17"/>
    <s v="24.06.2023"/>
    <s v="f"/>
    <s v="f"/>
    <s v="f"/>
    <s v="f"/>
    <s v="f"/>
    <s v="f"/>
    <s v="f"/>
    <s v="f"/>
    <s v="t"/>
    <s v="f"/>
    <s v="f"/>
    <s v="f"/>
    <s v="t"/>
    <s v="t"/>
    <s v="f"/>
    <s v="f"/>
    <s v="f"/>
    <s v="t"/>
    <m/>
    <s v="https://www.halooglasi.com/nekretnine/izdavanje-stanova/60m2-vojislava-ilica-zvezdara-beograd/5425643298803"/>
    <s v="f"/>
    <n v="13.333333333333334"/>
  </r>
  <r>
    <n v="157"/>
    <s v="50m2  K District, Dorćol, Stari Grad "/>
    <s v="Stan"/>
    <n v="50"/>
    <n v="2"/>
    <x v="0"/>
    <s v="Novogradnja"/>
    <s v="Lux"/>
    <x v="0"/>
    <x v="0"/>
    <n v="4"/>
    <m/>
    <m/>
    <m/>
    <m/>
    <n v="1400"/>
    <s v="€"/>
    <x v="0"/>
    <x v="7"/>
    <s v="Dorćol"/>
    <m/>
    <x v="17"/>
    <s v="24.06.2023"/>
    <s v="f"/>
    <s v="f"/>
    <s v="f"/>
    <s v="f"/>
    <s v="f"/>
    <s v="t"/>
    <s v="t"/>
    <s v="f"/>
    <s v="t"/>
    <s v="t"/>
    <s v="f"/>
    <s v="f"/>
    <s v="t"/>
    <s v="t"/>
    <s v="f"/>
    <s v="f"/>
    <s v="f"/>
    <s v="t"/>
    <m/>
    <s v="https://www.halooglasi.com/nekretnine/izdavanje-stanova/50m2-k-district-dorcol-stari-grad/5425643298802"/>
    <s v="f"/>
    <n v="28"/>
  </r>
  <r>
    <n v="158"/>
    <s v="60m2   (The One), Novi Beograd "/>
    <s v="Stan"/>
    <n v="60"/>
    <n v="2"/>
    <x v="0"/>
    <s v="Novogradnja"/>
    <s v="Lux"/>
    <x v="0"/>
    <x v="0"/>
    <n v="4"/>
    <m/>
    <m/>
    <m/>
    <m/>
    <n v="1300"/>
    <s v="€"/>
    <x v="0"/>
    <x v="1"/>
    <s v="Blok 65"/>
    <m/>
    <x v="17"/>
    <s v="24.06.2023"/>
    <s v="f"/>
    <s v="f"/>
    <s v="f"/>
    <s v="f"/>
    <s v="f"/>
    <s v="t"/>
    <s v="t"/>
    <s v="f"/>
    <s v="t"/>
    <s v="t"/>
    <s v="f"/>
    <s v="f"/>
    <s v="t"/>
    <s v="t"/>
    <s v="f"/>
    <s v="f"/>
    <s v="f"/>
    <s v="t"/>
    <m/>
    <s v="https://www.halooglasi.com/nekretnine/izdavanje-stanova/60m2-the-one-novi-beograd/5425643298801"/>
    <s v="f"/>
    <n v="21.666666666666668"/>
  </r>
  <r>
    <n v="102"/>
    <s v="A Blok 2.0 Novi Beograd "/>
    <s v="Stan"/>
    <n v="55"/>
    <n v="2"/>
    <x v="1"/>
    <s v="Novogradnja"/>
    <s v="Izvorno stanje"/>
    <x v="0"/>
    <x v="0"/>
    <n v="7"/>
    <n v="7"/>
    <n v="120"/>
    <s v="€"/>
    <s v="mesečno"/>
    <n v="1200"/>
    <s v="€"/>
    <x v="0"/>
    <x v="1"/>
    <s v="Blok 67a (A blok)"/>
    <s v="Uroša Martinovića "/>
    <x v="18"/>
    <s v="25.06.2023"/>
    <s v="f"/>
    <s v="t"/>
    <s v="f"/>
    <s v="f"/>
    <s v="f"/>
    <s v="t"/>
    <s v="f"/>
    <s v="f"/>
    <s v="t"/>
    <s v="t"/>
    <s v="f"/>
    <s v="f"/>
    <s v="t"/>
    <s v="t"/>
    <s v="f"/>
    <s v="f"/>
    <s v="f"/>
    <s v="t"/>
    <m/>
    <s v="https://www.halooglasi.com/nekretnine/izdavanje-stanova/a-blok-2-0-novi-beograd/5425642986995?kid=4"/>
    <s v="f"/>
    <n v="21.818181818181817"/>
  </r>
  <r>
    <n v="103"/>
    <s v="Renoviran namesten studio,top lokacija,min troskov "/>
    <s v="Stan"/>
    <n v="30"/>
    <n v="1"/>
    <x v="1"/>
    <m/>
    <s v="Renovirano"/>
    <x v="0"/>
    <x v="7"/>
    <n v="3"/>
    <m/>
    <n v="70"/>
    <s v="€"/>
    <m/>
    <n v="700"/>
    <s v="€"/>
    <x v="0"/>
    <x v="7"/>
    <s v="Centar"/>
    <s v="Kosovska "/>
    <x v="18"/>
    <s v="25.06.2023"/>
    <s v="f"/>
    <s v="f"/>
    <s v="f"/>
    <s v="f"/>
    <s v="f"/>
    <s v="f"/>
    <s v="f"/>
    <s v="f"/>
    <s v="f"/>
    <s v="f"/>
    <s v="f"/>
    <s v="f"/>
    <s v="f"/>
    <s v="f"/>
    <s v="f"/>
    <s v="f"/>
    <s v="f"/>
    <s v="t"/>
    <m/>
    <s v="https://www.halooglasi.com/nekretnine/izdavanje-stanova/renoviran-namesten-studio-top-lokacija-min-tr/5425642917546?kid=4"/>
    <s v="f"/>
    <n v="23.333333333333332"/>
  </r>
  <r>
    <n v="105"/>
    <s v="Luksuzan svetao stan u srcu Dorćola sa garazom "/>
    <s v="Stan"/>
    <n v="104"/>
    <n v="4"/>
    <x v="1"/>
    <s v="Novogradnja"/>
    <s v="Lux"/>
    <x v="0"/>
    <x v="0"/>
    <n v="2"/>
    <n v="6"/>
    <n v="50"/>
    <s v="€"/>
    <s v="na 6 meseci"/>
    <n v="2000"/>
    <s v="€"/>
    <x v="0"/>
    <x v="7"/>
    <s v="Gundulićev venac"/>
    <s v="Venizelosova "/>
    <x v="18"/>
    <s v="25.06.2023"/>
    <s v="f"/>
    <s v="t"/>
    <s v="f"/>
    <s v="t"/>
    <s v="f"/>
    <s v="t"/>
    <s v="f"/>
    <s v="f"/>
    <s v="t"/>
    <s v="f"/>
    <s v="f"/>
    <s v="f"/>
    <s v="t"/>
    <s v="t"/>
    <s v="t"/>
    <s v="f"/>
    <s v="f"/>
    <s v="t"/>
    <m/>
    <s v="https://www.halooglasi.com/nekretnine/izdavanje-stanova/luksuzan-svetao-stan-u-srcu-dorcola-sa-garazo/5425643304896"/>
    <s v="f"/>
    <n v="19.23076923076923"/>
  </r>
  <r>
    <n v="107"/>
    <s v="Vračar, 130m2, petosoban "/>
    <s v="Stan"/>
    <n v="130"/>
    <n v="5"/>
    <x v="0"/>
    <s v="Stara gradnja"/>
    <s v="Renovirano"/>
    <x v="1"/>
    <x v="0"/>
    <n v="0.5"/>
    <n v="6"/>
    <m/>
    <m/>
    <s v="mesečno"/>
    <n v="1500"/>
    <s v="€"/>
    <x v="0"/>
    <x v="2"/>
    <s v="Kalenić pijaca"/>
    <s v="Radoslava Grujića "/>
    <x v="18"/>
    <s v="25.06.2023"/>
    <s v="f"/>
    <s v="t"/>
    <s v="f"/>
    <s v="t"/>
    <s v="f"/>
    <s v="t"/>
    <s v="t"/>
    <s v="f"/>
    <s v="t"/>
    <s v="t"/>
    <s v="f"/>
    <s v="f"/>
    <s v="t"/>
    <s v="t"/>
    <s v="f"/>
    <s v="f"/>
    <s v="f"/>
    <s v="t"/>
    <n v="0.5"/>
    <s v="https://www.halooglasi.com/nekretnine/izdavanje-stanova/vracar-130m2-petosoban/5425643305053?kid=4"/>
    <s v="f"/>
    <n v="11.538461538461538"/>
  </r>
  <r>
    <n v="137"/>
    <s v="Novi Dorcol, namesten, sa 2 garazna mesta "/>
    <s v="Stan"/>
    <n v="120"/>
    <n v="4"/>
    <x v="0"/>
    <s v="Novogradnja"/>
    <s v="Lux"/>
    <x v="0"/>
    <x v="0"/>
    <n v="2"/>
    <n v="6"/>
    <m/>
    <m/>
    <m/>
    <n v="2500"/>
    <s v="€"/>
    <x v="0"/>
    <x v="7"/>
    <s v="Dorćol"/>
    <s v="Venizelosova "/>
    <x v="18"/>
    <s v="25.06.2023"/>
    <s v="f"/>
    <s v="t"/>
    <s v="f"/>
    <s v="t"/>
    <s v="f"/>
    <s v="t"/>
    <s v="f"/>
    <s v="f"/>
    <s v="t"/>
    <s v="f"/>
    <s v="f"/>
    <s v="f"/>
    <s v="t"/>
    <s v="t"/>
    <s v="t"/>
    <s v="f"/>
    <s v="f"/>
    <s v="t"/>
    <n v="0.5"/>
    <s v="https://www.halooglasi.com/nekretnine/izdavanje-stanova/novi-dorcol-namesten-sa-2-garazna-mesta/5425643304342?kid=4"/>
    <s v="f"/>
    <n v="20.833333333333332"/>
  </r>
  <r>
    <n v="138"/>
    <s v="Lux, Četvorosoban, K-District "/>
    <s v="Stan"/>
    <n v="125"/>
    <n v="4"/>
    <x v="0"/>
    <s v="Novogradnja"/>
    <s v="Lux"/>
    <x v="1"/>
    <x v="0"/>
    <n v="5"/>
    <n v="8"/>
    <n v="200"/>
    <s v="€"/>
    <s v="mesečno"/>
    <n v="2000"/>
    <s v="€"/>
    <x v="0"/>
    <x v="7"/>
    <s v="K-District"/>
    <m/>
    <x v="18"/>
    <s v="25.06.2023"/>
    <s v="f"/>
    <s v="t"/>
    <s v="f"/>
    <s v="t"/>
    <s v="f"/>
    <s v="t"/>
    <s v="f"/>
    <s v="t"/>
    <s v="t"/>
    <s v="t"/>
    <s v="f"/>
    <s v="t"/>
    <s v="t"/>
    <s v="t"/>
    <s v="t"/>
    <s v="f"/>
    <s v="t"/>
    <s v="t"/>
    <n v="0.5"/>
    <s v="https://www.halooglasi.com/nekretnine/izdavanje-stanova/lux-cetvorosoban-k-district/5425643216206?kid=4"/>
    <s v="f"/>
    <n v="16"/>
  </r>
  <r>
    <n v="41"/>
    <s v="Streliste 2.0 namešten renoviran "/>
    <s v="Stan"/>
    <n v="60"/>
    <n v="2"/>
    <x v="0"/>
    <m/>
    <s v="Renovirano"/>
    <x v="0"/>
    <x v="0"/>
    <n v="3"/>
    <n v="5"/>
    <n v="100"/>
    <s v="€"/>
    <s v="mesečno"/>
    <n v="300"/>
    <s v="€"/>
    <x v="2"/>
    <x v="10"/>
    <s v="Strelište"/>
    <s v="Veljka Vlahovića "/>
    <x v="19"/>
    <s v="26.06.2023"/>
    <s v="f"/>
    <s v="t"/>
    <s v="f"/>
    <s v="t"/>
    <s v="f"/>
    <s v="f"/>
    <s v="f"/>
    <s v="f"/>
    <s v="f"/>
    <s v="f"/>
    <s v="f"/>
    <s v="f"/>
    <s v="f"/>
    <s v="f"/>
    <s v="t"/>
    <s v="f"/>
    <s v="f"/>
    <s v="t"/>
    <n v="0.5"/>
    <s v="https://www.halooglasi.com/nekretnine/izdavanje-stanova/streliste-2-0-namesten-renoviran/5425643239752?kid=4"/>
    <s v="f"/>
    <n v="5"/>
  </r>
  <r>
    <n v="42"/>
    <s v="Centar - Savski venac ID#53387 "/>
    <s v="Stan"/>
    <n v="50"/>
    <n v="2.5"/>
    <x v="0"/>
    <m/>
    <m/>
    <x v="0"/>
    <x v="0"/>
    <n v="8"/>
    <n v="8"/>
    <m/>
    <m/>
    <s v="mesečno"/>
    <n v="500"/>
    <s v="€"/>
    <x v="0"/>
    <x v="0"/>
    <s v="Beograđanka"/>
    <s v="Admirala Geprata "/>
    <x v="19"/>
    <s v="26.06.2023"/>
    <s v="f"/>
    <s v="t"/>
    <s v="f"/>
    <s v="f"/>
    <s v="f"/>
    <s v="t"/>
    <s v="f"/>
    <s v="f"/>
    <s v="f"/>
    <s v="f"/>
    <s v="f"/>
    <s v="f"/>
    <s v="t"/>
    <s v="t"/>
    <s v="f"/>
    <s v="f"/>
    <s v="f"/>
    <s v="t"/>
    <m/>
    <s v="https://www.halooglasi.com/nekretnine/izdavanje-stanova/centar---savski-venac-id53387/5425643000653?kid=4"/>
    <s v="f"/>
    <n v="10"/>
  </r>
  <r>
    <n v="43"/>
    <s v="Apartman Lux na Adi Ciganliji "/>
    <s v="Stan"/>
    <n v="32"/>
    <n v="1"/>
    <x v="1"/>
    <s v="Novogradnja"/>
    <s v="Lux"/>
    <x v="0"/>
    <x v="2"/>
    <n v="1"/>
    <n v="1"/>
    <n v="100"/>
    <s v="€"/>
    <s v="na 3 meseca"/>
    <n v="600"/>
    <s v="€"/>
    <x v="0"/>
    <x v="9"/>
    <s v="Ada Ciganlija"/>
    <s v="Ada ciganlija "/>
    <x v="19"/>
    <s v="26.06.2023"/>
    <s v="f"/>
    <s v="f"/>
    <s v="f"/>
    <s v="f"/>
    <s v="f"/>
    <s v="f"/>
    <s v="f"/>
    <s v="f"/>
    <s v="f"/>
    <s v="t"/>
    <s v="f"/>
    <s v="f"/>
    <s v="f"/>
    <s v="t"/>
    <s v="f"/>
    <s v="f"/>
    <s v="f"/>
    <s v="t"/>
    <m/>
    <s v="https://www.halooglasi.com/nekretnine/izdavanje-stanova/apartman-lux-na-adi-ciganliji/5425643308669?kid=4"/>
    <s v="f"/>
    <n v="18.75"/>
  </r>
  <r>
    <n v="44"/>
    <s v="Stan za izdavanje kod Vukovog spomenika ID#10880 "/>
    <s v="Stan"/>
    <n v="55"/>
    <n v="2"/>
    <x v="0"/>
    <s v="Stara gradnja"/>
    <m/>
    <x v="0"/>
    <x v="0"/>
    <n v="3"/>
    <n v="4"/>
    <m/>
    <m/>
    <s v="mesečno"/>
    <n v="550"/>
    <s v="€"/>
    <x v="0"/>
    <x v="2"/>
    <s v="Kalenić pijaca"/>
    <s v="Hadži-Đerina "/>
    <x v="19"/>
    <s v="26.06.2023"/>
    <s v="f"/>
    <s v="t"/>
    <s v="f"/>
    <s v="t"/>
    <s v="f"/>
    <s v="t"/>
    <s v="f"/>
    <s v="f"/>
    <s v="t"/>
    <s v="f"/>
    <s v="f"/>
    <s v="f"/>
    <s v="t"/>
    <s v="f"/>
    <s v="f"/>
    <s v="f"/>
    <s v="f"/>
    <s v="t"/>
    <m/>
    <s v="https://www.halooglasi.com/nekretnine/izdavanje-stanova/stan-za-izdavanje-kod-vukovog-spomenika-id108/5425643309140?kid=4"/>
    <s v="f"/>
    <n v="10"/>
  </r>
  <r>
    <n v="45"/>
    <s v="Blok 63 48m2, odličan "/>
    <s v="Stan"/>
    <n v="48"/>
    <n v="2"/>
    <x v="1"/>
    <s v="Novogradnja"/>
    <s v="Renovirano"/>
    <x v="1"/>
    <x v="0"/>
    <n v="2"/>
    <n v="5"/>
    <n v="120"/>
    <s v="€"/>
    <s v="mesečno"/>
    <n v="500"/>
    <s v="€"/>
    <x v="0"/>
    <x v="1"/>
    <s v="Blok 63"/>
    <s v="Gandijeva "/>
    <x v="19"/>
    <s v="26.06.2023"/>
    <s v="f"/>
    <s v="t"/>
    <s v="f"/>
    <s v="t"/>
    <s v="f"/>
    <s v="t"/>
    <s v="f"/>
    <s v="t"/>
    <s v="t"/>
    <s v="f"/>
    <s v="f"/>
    <s v="f"/>
    <s v="t"/>
    <s v="t"/>
    <s v="t"/>
    <s v="f"/>
    <s v="f"/>
    <s v="t"/>
    <m/>
    <s v="https://www.halooglasi.com/nekretnine/izdavanje-stanova/blok-63-48m2-odlican/5425643308678?kid=4"/>
    <s v="f"/>
    <n v="10.416666666666666"/>
  </r>
  <r>
    <n v="46"/>
    <s v="Novi Beograd Dr Ivana Ribara "/>
    <s v="Stan"/>
    <n v="86"/>
    <n v="3.5"/>
    <x v="1"/>
    <s v="Stara gradnja"/>
    <s v="Renovirano"/>
    <x v="0"/>
    <x v="0"/>
    <n v="4"/>
    <n v="5"/>
    <m/>
    <m/>
    <s v="mesečno"/>
    <n v="700"/>
    <s v="€"/>
    <x v="0"/>
    <x v="1"/>
    <s v="Dr Ivana Ribara"/>
    <s v="Dr Ivana Ribara "/>
    <x v="19"/>
    <s v="26.06.2023"/>
    <s v="f"/>
    <s v="t"/>
    <s v="f"/>
    <s v="t"/>
    <s v="f"/>
    <s v="t"/>
    <s v="f"/>
    <s v="t"/>
    <s v="f"/>
    <s v="f"/>
    <s v="f"/>
    <s v="f"/>
    <s v="f"/>
    <s v="f"/>
    <s v="t"/>
    <s v="f"/>
    <s v="f"/>
    <s v="t"/>
    <m/>
    <s v="https://www.halooglasi.com/nekretnine/izdavanje-stanova/novi-beograd-dr-ivana-ribara/5425643310398?kid=4"/>
    <s v="f"/>
    <n v="8.1395348837209305"/>
  </r>
  <r>
    <n v="47"/>
    <s v="Izdajem garsonjeru na ćalijama "/>
    <s v="Stan"/>
    <n v="29"/>
    <n v="0.5"/>
    <x v="1"/>
    <s v="Novogradnja"/>
    <s v="Lux"/>
    <x v="0"/>
    <x v="6"/>
    <n v="0"/>
    <n v="5"/>
    <n v="30"/>
    <s v="€"/>
    <s v="mesečno"/>
    <n v="350"/>
    <s v="€"/>
    <x v="0"/>
    <x v="6"/>
    <s v="Ćalije"/>
    <s v="Jovanke Radaković "/>
    <x v="19"/>
    <s v="26.06.2023"/>
    <s v="t"/>
    <s v="t"/>
    <s v="f"/>
    <s v="t"/>
    <s v="f"/>
    <s v="t"/>
    <s v="t"/>
    <s v="f"/>
    <s v="t"/>
    <s v="t"/>
    <s v="f"/>
    <s v="f"/>
    <s v="t"/>
    <s v="t"/>
    <s v="t"/>
    <s v="t"/>
    <s v="t"/>
    <s v="t"/>
    <m/>
    <s v="https://www.halooglasi.com/nekretnine/izdavanje-stanova/izdajem-garsonjeru-na-calijama/5425643072245?kid=4"/>
    <s v="f"/>
    <n v="12.068965517241379"/>
  </r>
  <r>
    <n v="48"/>
    <s v="Centar - Tasmajdan ID#53383 "/>
    <s v="Stan"/>
    <n v="67"/>
    <n v="3"/>
    <x v="0"/>
    <m/>
    <m/>
    <x v="0"/>
    <x v="0"/>
    <n v="0"/>
    <n v="5"/>
    <m/>
    <m/>
    <s v="mesečno"/>
    <n v="800"/>
    <s v="€"/>
    <x v="0"/>
    <x v="6"/>
    <s v="Tašmajdan"/>
    <s v="Ilije Garasanina "/>
    <x v="19"/>
    <s v="26.06.2023"/>
    <s v="f"/>
    <s v="t"/>
    <s v="f"/>
    <s v="t"/>
    <s v="f"/>
    <s v="t"/>
    <s v="f"/>
    <s v="f"/>
    <s v="f"/>
    <s v="f"/>
    <s v="f"/>
    <s v="f"/>
    <s v="t"/>
    <s v="t"/>
    <s v="f"/>
    <s v="f"/>
    <s v="f"/>
    <s v="t"/>
    <m/>
    <s v="https://www.halooglasi.com/nekretnine/izdavanje-stanova/centar---tasmajdan-id53383/5425643309142?kid=4"/>
    <s v="f"/>
    <n v="11.940298507462687"/>
  </r>
  <r>
    <n v="49"/>
    <s v="Centar - Slavija ID#53385 "/>
    <s v="Stan"/>
    <n v="84"/>
    <n v="4"/>
    <x v="0"/>
    <m/>
    <m/>
    <x v="0"/>
    <x v="0"/>
    <n v="6"/>
    <n v="10"/>
    <m/>
    <m/>
    <s v="mesečno"/>
    <n v="1200"/>
    <s v="€"/>
    <x v="0"/>
    <x v="0"/>
    <s v="Centar"/>
    <s v="Kralja Milutina "/>
    <x v="19"/>
    <s v="26.06.2023"/>
    <s v="f"/>
    <s v="t"/>
    <s v="f"/>
    <s v="t"/>
    <s v="f"/>
    <s v="t"/>
    <s v="f"/>
    <s v="f"/>
    <s v="f"/>
    <s v="f"/>
    <s v="f"/>
    <s v="f"/>
    <s v="t"/>
    <s v="t"/>
    <s v="f"/>
    <s v="f"/>
    <s v="f"/>
    <s v="t"/>
    <m/>
    <s v="https://www.halooglasi.com/nekretnine/izdavanje-stanova/centar---slavija-id53385/5425643309148?kid=4"/>
    <s v="f"/>
    <n v="14.285714285714286"/>
  </r>
  <r>
    <n v="50"/>
    <s v="Stan sa uracunatim svim dazbinama u cenu stana "/>
    <s v="Stan"/>
    <n v="25"/>
    <n v="1"/>
    <x v="1"/>
    <s v="Novogradnja"/>
    <s v="Izvorno stanje"/>
    <x v="0"/>
    <x v="2"/>
    <n v="0"/>
    <n v="2"/>
    <n v="0"/>
    <m/>
    <s v="mesečno"/>
    <n v="300"/>
    <s v="€"/>
    <x v="0"/>
    <x v="4"/>
    <s v="Trošarina"/>
    <s v="Milića Marinovića "/>
    <x v="19"/>
    <s v="26.06.2023"/>
    <s v="t"/>
    <s v="t"/>
    <s v="f"/>
    <s v="f"/>
    <s v="f"/>
    <s v="f"/>
    <s v="f"/>
    <s v="f"/>
    <s v="f"/>
    <s v="f"/>
    <s v="f"/>
    <s v="f"/>
    <s v="f"/>
    <s v="t"/>
    <s v="f"/>
    <s v="f"/>
    <s v="f"/>
    <s v="t"/>
    <m/>
    <s v="https://www.halooglasi.com/nekretnine/izdavanje-stanova/stan-sa-uracunatim-svim-dazbinama-u-cenu-stan/5425643309927"/>
    <s v="f"/>
    <n v="12"/>
  </r>
  <r>
    <n v="60"/>
    <s v="Izdajem garsonjeru, Novi Sad namstenu Cara Dusana  "/>
    <s v="Stan"/>
    <n v="25"/>
    <n v="0.5"/>
    <x v="1"/>
    <s v="Novogradnja"/>
    <s v="Lux"/>
    <x v="3"/>
    <x v="4"/>
    <n v="2"/>
    <n v="5"/>
    <m/>
    <m/>
    <s v="mesečno"/>
    <n v="200"/>
    <s v="€"/>
    <x v="1"/>
    <x v="8"/>
    <s v="Grbavica"/>
    <s v="Cara Dušana "/>
    <x v="19"/>
    <s v="26.06.2023"/>
    <s v="f"/>
    <s v="t"/>
    <s v="f"/>
    <s v="t"/>
    <s v="f"/>
    <s v="t"/>
    <s v="f"/>
    <s v="f"/>
    <s v="t"/>
    <s v="f"/>
    <s v="f"/>
    <s v="f"/>
    <s v="f"/>
    <s v="f"/>
    <s v="t"/>
    <s v="f"/>
    <s v="f"/>
    <s v="t"/>
    <m/>
    <s v="https://www.halooglasi.com/nekretnine/izdavanje-stanova/izdajem-garsonjeru-novi-sad-namstenu-cara-dus/5425643308654?kid=4"/>
    <s v="f"/>
    <n v="8"/>
  </r>
  <r>
    <n v="61"/>
    <s v="The One, 3.0 prazan, izdaje se pravnom licu ID#715 "/>
    <s v="Stan"/>
    <n v="81"/>
    <n v="3"/>
    <x v="0"/>
    <s v="Novogradnja"/>
    <s v="Lux"/>
    <x v="2"/>
    <x v="0"/>
    <n v="4"/>
    <n v="6"/>
    <m/>
    <m/>
    <s v="mesečno"/>
    <n v="1200"/>
    <s v="€"/>
    <x v="0"/>
    <x v="1"/>
    <s v="Blok 65"/>
    <s v="Omladinskih brigada "/>
    <x v="19"/>
    <s v="26.06.2023"/>
    <s v="f"/>
    <s v="t"/>
    <s v="f"/>
    <s v="t"/>
    <s v="f"/>
    <s v="t"/>
    <s v="f"/>
    <s v="f"/>
    <s v="f"/>
    <s v="f"/>
    <s v="f"/>
    <s v="f"/>
    <s v="t"/>
    <s v="t"/>
    <s v="f"/>
    <s v="f"/>
    <s v="f"/>
    <s v="t"/>
    <m/>
    <s v="https://www.halooglasi.com/nekretnine/izdavanje-stanova/the-one-3-0-prazan-izdaje-se-pravnom-licu-id7/5425643307940?kid=4"/>
    <s v="f"/>
    <n v="14.814814814814815"/>
  </r>
  <r>
    <n v="62"/>
    <s v="Izdajem stan Medakovic 2 "/>
    <s v="Stan"/>
    <n v="26"/>
    <n v="1"/>
    <x v="1"/>
    <s v="Stara gradnja"/>
    <s v="Renovirano"/>
    <x v="0"/>
    <x v="0"/>
    <n v="2"/>
    <n v="8"/>
    <n v="60"/>
    <s v="€"/>
    <s v="mesečno"/>
    <n v="280"/>
    <s v="€"/>
    <x v="0"/>
    <x v="4"/>
    <s v="Medaković 2"/>
    <s v="Radovana Simica Cige "/>
    <x v="19"/>
    <s v="26.06.2023"/>
    <s v="f"/>
    <s v="t"/>
    <s v="f"/>
    <s v="t"/>
    <s v="f"/>
    <s v="t"/>
    <s v="t"/>
    <s v="t"/>
    <s v="t"/>
    <s v="f"/>
    <s v="f"/>
    <s v="f"/>
    <s v="f"/>
    <s v="f"/>
    <s v="t"/>
    <s v="f"/>
    <s v="f"/>
    <s v="t"/>
    <m/>
    <s v="https://www.halooglasi.com/nekretnine/izdavanje-stanova/izdajem-stan-medakovic-2/5425636789770?kid=4"/>
    <s v="f"/>
    <n v="10.76923076923077"/>
  </r>
  <r>
    <n v="63"/>
    <s v="Centar - Beograd na vodi ID#53373 "/>
    <s v="Stan"/>
    <n v="117"/>
    <n v="4"/>
    <x v="0"/>
    <m/>
    <m/>
    <x v="0"/>
    <x v="0"/>
    <n v="23"/>
    <n v="23"/>
    <m/>
    <m/>
    <s v="mesečno"/>
    <n v="2000"/>
    <s v="€"/>
    <x v="0"/>
    <x v="0"/>
    <s v="Beograd na vodi"/>
    <s v="Bulevar Vudroa Vilsona "/>
    <x v="19"/>
    <s v="26.06.2023"/>
    <s v="f"/>
    <s v="t"/>
    <s v="f"/>
    <s v="f"/>
    <s v="f"/>
    <s v="t"/>
    <s v="f"/>
    <s v="f"/>
    <s v="f"/>
    <s v="f"/>
    <s v="f"/>
    <s v="f"/>
    <s v="t"/>
    <s v="t"/>
    <s v="f"/>
    <s v="f"/>
    <s v="f"/>
    <s v="t"/>
    <m/>
    <s v="https://www.halooglasi.com/nekretnine/izdavanje-stanova/centar---beograd-na-vodi-id53373/5425643307924"/>
    <s v="f"/>
    <n v="17.094017094017094"/>
  </r>
  <r>
    <n v="64"/>
    <s v="Zemun - Prvomajska ID#53209 "/>
    <s v="Stan"/>
    <n v="35"/>
    <n v="1"/>
    <x v="0"/>
    <m/>
    <m/>
    <x v="0"/>
    <x v="2"/>
    <n v="3"/>
    <n v="4"/>
    <m/>
    <m/>
    <s v="mesečno"/>
    <n v="300"/>
    <s v="€"/>
    <x v="0"/>
    <x v="3"/>
    <s v="Centar"/>
    <s v="Živka Petrovića "/>
    <x v="19"/>
    <s v="26.06.2023"/>
    <s v="f"/>
    <s v="t"/>
    <s v="f"/>
    <s v="t"/>
    <s v="f"/>
    <s v="f"/>
    <s v="f"/>
    <s v="f"/>
    <s v="f"/>
    <s v="f"/>
    <s v="f"/>
    <s v="f"/>
    <s v="t"/>
    <s v="t"/>
    <s v="f"/>
    <s v="f"/>
    <s v="f"/>
    <s v="t"/>
    <m/>
    <s v="https://www.halooglasi.com/nekretnine/izdavanje-stanova/zemun---prvomajska-id53209/5425643307376"/>
    <s v="f"/>
    <n v="8.5714285714285712"/>
  </r>
  <r>
    <n v="65"/>
    <s v="Centar - Lion ID#53017 "/>
    <s v="Stan"/>
    <n v="45"/>
    <n v="2"/>
    <x v="0"/>
    <m/>
    <m/>
    <x v="0"/>
    <x v="0"/>
    <n v="2"/>
    <n v="5"/>
    <m/>
    <m/>
    <s v="mesečno"/>
    <n v="550"/>
    <s v="€"/>
    <x v="0"/>
    <x v="5"/>
    <s v="Lion"/>
    <s v="Trajka Stamenkovica "/>
    <x v="19"/>
    <s v="26.06.2023"/>
    <s v="f"/>
    <s v="t"/>
    <s v="f"/>
    <s v="t"/>
    <s v="f"/>
    <s v="t"/>
    <s v="f"/>
    <s v="f"/>
    <s v="f"/>
    <s v="f"/>
    <s v="f"/>
    <s v="f"/>
    <s v="t"/>
    <s v="t"/>
    <s v="f"/>
    <s v="f"/>
    <s v="f"/>
    <s v="t"/>
    <m/>
    <s v="https://www.halooglasi.com/nekretnine/izdavanje-stanova/centar---lion-id53017/5425643195386?kid=4"/>
    <s v="f"/>
    <n v="12.222222222222221"/>
  </r>
  <r>
    <n v="66"/>
    <s v="A blok, lux, novogradnja, garaža, ID 19863 "/>
    <s v="Stan"/>
    <n v="54"/>
    <n v="2"/>
    <x v="0"/>
    <s v="Novogradnja"/>
    <s v="Lux"/>
    <x v="0"/>
    <x v="0"/>
    <n v="1"/>
    <n v="7"/>
    <m/>
    <m/>
    <s v="mesečno"/>
    <n v="1200"/>
    <s v="€"/>
    <x v="0"/>
    <x v="1"/>
    <s v="Blok 67a (A blok)"/>
    <s v="Uroša Martinovića "/>
    <x v="19"/>
    <s v="26.06.2023"/>
    <s v="f"/>
    <s v="t"/>
    <s v="f"/>
    <s v="t"/>
    <s v="f"/>
    <s v="t"/>
    <s v="t"/>
    <s v="f"/>
    <s v="t"/>
    <s v="t"/>
    <s v="f"/>
    <s v="f"/>
    <s v="t"/>
    <s v="t"/>
    <s v="t"/>
    <s v="f"/>
    <s v="f"/>
    <s v="t"/>
    <n v="0.5"/>
    <s v="https://www.halooglasi.com/nekretnine/izdavanje-stanova/a-blok-lux-novogradnja-garaza-id-19863/5425642882176?kid=4"/>
    <s v="f"/>
    <n v="22.222222222222221"/>
  </r>
  <r>
    <n v="67"/>
    <s v="Voždovac 50m2 Lux "/>
    <s v="Stan"/>
    <n v="50"/>
    <n v="2"/>
    <x v="0"/>
    <s v="Novogradnja"/>
    <s v="Lux"/>
    <x v="0"/>
    <x v="5"/>
    <n v="2"/>
    <n v="4"/>
    <n v="50"/>
    <s v="€"/>
    <m/>
    <n v="800"/>
    <s v="€"/>
    <x v="0"/>
    <x v="4"/>
    <s v="Autokomanda"/>
    <s v="Nestora Žučnog "/>
    <x v="19"/>
    <s v="26.06.2023"/>
    <s v="t"/>
    <s v="f"/>
    <s v="f"/>
    <s v="t"/>
    <s v="f"/>
    <s v="t"/>
    <s v="t"/>
    <s v="f"/>
    <s v="t"/>
    <s v="f"/>
    <s v="f"/>
    <s v="f"/>
    <s v="t"/>
    <s v="t"/>
    <s v="t"/>
    <s v="f"/>
    <s v="t"/>
    <s v="t"/>
    <n v="0.5"/>
    <s v="https://www.halooglasi.com/nekretnine/izdavanje-stanova/vozdovac-50m2-lux/5425643308122?kid=4"/>
    <s v="f"/>
    <n v="16"/>
  </r>
  <r>
    <n v="68"/>
    <s v="Izdavanje stana kod Majdana,lux,nov "/>
    <s v="Stan"/>
    <n v="60"/>
    <n v="3"/>
    <x v="0"/>
    <s v="Novogradnja"/>
    <s v="Lux"/>
    <x v="0"/>
    <x v="2"/>
    <n v="5"/>
    <n v="6"/>
    <n v="10"/>
    <s v="€"/>
    <s v="mesečno"/>
    <n v="600"/>
    <s v="€"/>
    <x v="0"/>
    <x v="4"/>
    <s v="Medaković 3"/>
    <s v="Stojadina Mirkovića "/>
    <x v="19"/>
    <s v="26.06.2023"/>
    <s v="t"/>
    <s v="t"/>
    <s v="f"/>
    <s v="f"/>
    <s v="f"/>
    <s v="t"/>
    <s v="f"/>
    <s v="f"/>
    <s v="t"/>
    <s v="t"/>
    <s v="f"/>
    <s v="f"/>
    <s v="f"/>
    <s v="f"/>
    <s v="f"/>
    <s v="f"/>
    <s v="f"/>
    <s v="t"/>
    <n v="0.5"/>
    <s v="https://www.halooglasi.com/nekretnine/izdavanje-stanova/izdavanje-stana-kod-majdana-lux-nov/5425643114287?kid=4"/>
    <s v="f"/>
    <n v="10"/>
  </r>
  <r>
    <n v="70"/>
    <s v="odlična lokacija. Petfriendly, prijava. Renoviran "/>
    <s v="Stan"/>
    <n v="45"/>
    <n v="2"/>
    <x v="0"/>
    <s v="Stara gradnja"/>
    <s v="Izvorno stanje"/>
    <x v="0"/>
    <x v="2"/>
    <m/>
    <m/>
    <m/>
    <m/>
    <s v="mesečno"/>
    <n v="450"/>
    <s v="€"/>
    <x v="0"/>
    <x v="2"/>
    <s v="Čubura"/>
    <s v="Kornelija Stankovića "/>
    <x v="19"/>
    <s v="26.06.2023"/>
    <s v="t"/>
    <s v="t"/>
    <s v="f"/>
    <s v="t"/>
    <s v="f"/>
    <s v="f"/>
    <s v="f"/>
    <s v="f"/>
    <s v="t"/>
    <s v="f"/>
    <s v="f"/>
    <s v="f"/>
    <s v="t"/>
    <s v="t"/>
    <s v="f"/>
    <s v="f"/>
    <s v="f"/>
    <s v="t"/>
    <n v="0.5"/>
    <s v="https://www.halooglasi.com/nekretnine/izdavanje-stanova/odlicna-lokacija-petfriendly-prijava-renovira/5425643149015?kid=4"/>
    <s v="f"/>
    <n v="10"/>
  </r>
  <r>
    <n v="71"/>
    <s v="Žarkovo izdaje se trosoban stan "/>
    <s v="Stan"/>
    <n v="71"/>
    <n v="3"/>
    <x v="0"/>
    <s v="Stara gradnja"/>
    <m/>
    <x v="0"/>
    <x v="0"/>
    <n v="2"/>
    <m/>
    <m/>
    <m/>
    <s v="mesečno"/>
    <n v="400"/>
    <s v="€"/>
    <x v="0"/>
    <x v="9"/>
    <s v="Trgovačka"/>
    <s v="Poručnika Spasića i Mašere "/>
    <x v="19"/>
    <s v="26.06.2023"/>
    <s v="f"/>
    <s v="t"/>
    <s v="f"/>
    <s v="f"/>
    <s v="f"/>
    <s v="t"/>
    <s v="f"/>
    <s v="f"/>
    <s v="f"/>
    <s v="f"/>
    <s v="f"/>
    <s v="f"/>
    <s v="f"/>
    <s v="f"/>
    <s v="f"/>
    <s v="f"/>
    <s v="f"/>
    <s v="t"/>
    <m/>
    <s v="https://www.halooglasi.com/nekretnine/izdavanje-stanova/zarkovo-izdaje-se-trosoban-stan/5425643308615?kid=4"/>
    <s v="f"/>
    <n v="5.6338028169014081"/>
  </r>
  <r>
    <n v="73"/>
    <s v="95m2  BW Park View, Beograd na vodi "/>
    <s v="Stan"/>
    <n v="95"/>
    <n v="4"/>
    <x v="0"/>
    <s v="Novogradnja"/>
    <s v="Lux"/>
    <x v="0"/>
    <x v="0"/>
    <n v="16"/>
    <m/>
    <m/>
    <m/>
    <m/>
    <n v="1750"/>
    <s v="€"/>
    <x v="0"/>
    <x v="0"/>
    <s v="Beograd na vodi"/>
    <m/>
    <x v="19"/>
    <s v="26.06.2023"/>
    <s v="f"/>
    <s v="f"/>
    <s v="f"/>
    <s v="f"/>
    <s v="f"/>
    <s v="t"/>
    <s v="t"/>
    <s v="f"/>
    <s v="t"/>
    <s v="t"/>
    <s v="f"/>
    <s v="f"/>
    <s v="t"/>
    <s v="t"/>
    <s v="f"/>
    <s v="f"/>
    <s v="f"/>
    <s v="t"/>
    <m/>
    <s v="https://www.halooglasi.com/nekretnine/izdavanje-stanova/95m2-bw-park-view-beograd-na-vodi/5425643279201?kid=4"/>
    <s v="f"/>
    <n v="18.421052631578949"/>
  </r>
  <r>
    <n v="74"/>
    <s v="Stan u Vrnjačkoj Banji nov, namesten, useljiv "/>
    <s v="Stan"/>
    <n v="50"/>
    <n v="1"/>
    <x v="1"/>
    <s v="Novogradnja"/>
    <s v="Izvorno stanje"/>
    <x v="0"/>
    <x v="7"/>
    <n v="0"/>
    <m/>
    <m/>
    <m/>
    <m/>
    <n v="250"/>
    <s v="€"/>
    <x v="4"/>
    <x v="10"/>
    <s v="Jezero"/>
    <s v="Slatinski venac "/>
    <x v="19"/>
    <s v="26.06.2023"/>
    <s v="f"/>
    <s v="f"/>
    <s v="f"/>
    <s v="f"/>
    <s v="f"/>
    <s v="f"/>
    <s v="f"/>
    <s v="f"/>
    <s v="f"/>
    <s v="f"/>
    <s v="f"/>
    <s v="f"/>
    <s v="t"/>
    <s v="t"/>
    <s v="f"/>
    <s v="f"/>
    <s v="f"/>
    <s v="f"/>
    <m/>
    <s v="https://www.halooglasi.com/nekretnine/izdavanje-stanova/stan-u-vrnjackoj-banji-nov-namesten-useljiv/5425642296000?kid=4"/>
    <s v="f"/>
    <n v="5"/>
  </r>
  <r>
    <n v="75"/>
    <s v="K-Distrikt, 125m2, garažno mesto, pogled na Dunav  "/>
    <s v="Stan"/>
    <n v="125"/>
    <n v="4"/>
    <x v="0"/>
    <s v="Novogradnja"/>
    <s v="Lux"/>
    <x v="1"/>
    <x v="0"/>
    <n v="5"/>
    <n v="8"/>
    <m/>
    <m/>
    <s v="mesečno"/>
    <n v="2000"/>
    <s v="€"/>
    <x v="0"/>
    <x v="7"/>
    <s v="Kalemegdan"/>
    <s v="Dunavska "/>
    <x v="19"/>
    <s v="26.06.2023"/>
    <s v="f"/>
    <s v="t"/>
    <s v="f"/>
    <s v="t"/>
    <s v="f"/>
    <s v="t"/>
    <s v="f"/>
    <s v="f"/>
    <s v="t"/>
    <s v="f"/>
    <s v="f"/>
    <s v="f"/>
    <s v="t"/>
    <s v="t"/>
    <s v="f"/>
    <s v="f"/>
    <s v="f"/>
    <s v="t"/>
    <m/>
    <s v="https://www.halooglasi.com/nekretnine/izdavanje-stanova/k-distrikt-125m2-garazno-mesto-pogled-na-duna/5425643285023?kid=4"/>
    <s v="f"/>
    <n v="16"/>
  </r>
  <r>
    <n v="76"/>
    <s v="Novi Beograd - Blok 63 novogradnja ID#53377 "/>
    <s v="Stan"/>
    <n v="980"/>
    <n v="3"/>
    <x v="0"/>
    <m/>
    <m/>
    <x v="0"/>
    <x v="0"/>
    <n v="5"/>
    <n v="5"/>
    <m/>
    <m/>
    <s v="mesečno"/>
    <n v="980"/>
    <s v="€"/>
    <x v="0"/>
    <x v="1"/>
    <s v="Blok 63"/>
    <s v="Jurija Gagarina "/>
    <x v="19"/>
    <s v="26.06.2023"/>
    <s v="f"/>
    <s v="t"/>
    <s v="f"/>
    <s v="f"/>
    <s v="f"/>
    <s v="t"/>
    <s v="f"/>
    <s v="f"/>
    <s v="f"/>
    <s v="f"/>
    <s v="f"/>
    <s v="f"/>
    <s v="t"/>
    <s v="t"/>
    <s v="f"/>
    <s v="f"/>
    <s v="f"/>
    <s v="t"/>
    <m/>
    <s v="https://www.halooglasi.com/nekretnine/izdavanje-stanova/novi-beograd---blok-63-novogradnja-id53377/5425643309112?kid=4"/>
    <s v="f"/>
    <n v="1"/>
  </r>
  <r>
    <n v="77"/>
    <s v="Vrlo funkcionalnih 36 kvm ,odmah useljivo "/>
    <s v="Stan"/>
    <n v="36"/>
    <n v="1.5"/>
    <x v="0"/>
    <s v="Stara gradnja"/>
    <s v="Izvorno stanje"/>
    <x v="0"/>
    <x v="0"/>
    <n v="7"/>
    <n v="10"/>
    <n v="100"/>
    <s v="€"/>
    <s v="mesečno"/>
    <n v="300"/>
    <s v="€"/>
    <x v="0"/>
    <x v="11"/>
    <s v="Miljakovac"/>
    <s v="Ivana Mičurina "/>
    <x v="19"/>
    <s v="26.06.2023"/>
    <s v="f"/>
    <s v="t"/>
    <s v="f"/>
    <s v="t"/>
    <s v="f"/>
    <s v="t"/>
    <s v="f"/>
    <s v="f"/>
    <s v="f"/>
    <s v="f"/>
    <s v="f"/>
    <s v="f"/>
    <s v="f"/>
    <s v="f"/>
    <s v="t"/>
    <s v="f"/>
    <s v="f"/>
    <s v="t"/>
    <n v="0.5"/>
    <s v="https://www.halooglasi.com/nekretnine/izdavanje-stanova/vrlo-funkcionalnih-36-kvm-odmah-useljivo/5425643308690?kid=4"/>
    <s v="f"/>
    <n v="8.3333333333333339"/>
  </r>
  <r>
    <n v="78"/>
    <s v="Novi Beograd - Elixir garden ID#53378 "/>
    <s v="Stan"/>
    <n v="50"/>
    <n v="2"/>
    <x v="0"/>
    <m/>
    <m/>
    <x v="0"/>
    <x v="0"/>
    <n v="3"/>
    <n v="9"/>
    <m/>
    <m/>
    <s v="mesečno"/>
    <n v="1000"/>
    <s v="€"/>
    <x v="0"/>
    <x v="1"/>
    <s v="Blok 65"/>
    <s v="Bulevar heroja sa Košara "/>
    <x v="19"/>
    <s v="26.06.2023"/>
    <s v="f"/>
    <s v="t"/>
    <s v="f"/>
    <s v="t"/>
    <s v="f"/>
    <s v="t"/>
    <s v="f"/>
    <s v="f"/>
    <s v="f"/>
    <s v="f"/>
    <s v="f"/>
    <s v="f"/>
    <s v="t"/>
    <s v="t"/>
    <s v="f"/>
    <s v="f"/>
    <s v="f"/>
    <s v="t"/>
    <m/>
    <s v="https://www.halooglasi.com/nekretnine/izdavanje-stanova/novi-beograd---elixir-garden-id53378/5425643309125?kid=4"/>
    <s v="f"/>
    <n v="20"/>
  </r>
  <r>
    <n v="79"/>
    <s v="Arena 1.0 stan "/>
    <s v="Stan"/>
    <n v="48"/>
    <n v="1"/>
    <x v="1"/>
    <s v="Novogradnja"/>
    <s v="Renovirano"/>
    <x v="1"/>
    <x v="0"/>
    <n v="2"/>
    <n v="5"/>
    <n v="60"/>
    <s v="€"/>
    <s v="mesečno"/>
    <n v="550"/>
    <s v="€"/>
    <x v="0"/>
    <x v="1"/>
    <s v="Arena"/>
    <s v="Bul. Arsenija Carnojevica "/>
    <x v="19"/>
    <s v="26.06.2023"/>
    <s v="t"/>
    <s v="t"/>
    <s v="f"/>
    <s v="t"/>
    <s v="f"/>
    <s v="t"/>
    <s v="t"/>
    <s v="t"/>
    <s v="t"/>
    <s v="f"/>
    <s v="f"/>
    <s v="f"/>
    <s v="t"/>
    <s v="t"/>
    <s v="t"/>
    <s v="f"/>
    <s v="f"/>
    <s v="t"/>
    <m/>
    <s v="https://www.halooglasi.com/nekretnine/izdavanje-stanova/arena-1-0-stan/5425636288783?kid=4"/>
    <s v="f"/>
    <n v="11.458333333333334"/>
  </r>
  <r>
    <n v="80"/>
    <s v="Stari merkator, 2.0 namešten ID#78020 "/>
    <s v="Stan"/>
    <n v="44"/>
    <n v="2"/>
    <x v="0"/>
    <s v="Stara gradnja"/>
    <m/>
    <x v="0"/>
    <x v="0"/>
    <n v="3"/>
    <n v="12"/>
    <m/>
    <m/>
    <s v="mesečno"/>
    <n v="450"/>
    <s v="€"/>
    <x v="0"/>
    <x v="1"/>
    <s v="Stari Merkator"/>
    <s v="Bulevar Mihajla Pupina "/>
    <x v="19"/>
    <s v="26.06.2023"/>
    <s v="f"/>
    <s v="t"/>
    <s v="f"/>
    <s v="t"/>
    <s v="f"/>
    <s v="t"/>
    <s v="t"/>
    <s v="f"/>
    <s v="f"/>
    <s v="f"/>
    <s v="f"/>
    <s v="f"/>
    <s v="t"/>
    <s v="t"/>
    <s v="f"/>
    <s v="f"/>
    <s v="f"/>
    <s v="t"/>
    <m/>
    <s v="https://www.halooglasi.com/nekretnine/izdavanje-stanova/stari-merkator-2-0-namesten-id78020/5425643279273?kid=4"/>
    <s v="f"/>
    <n v="10.227272727272727"/>
  </r>
  <r>
    <n v="81"/>
    <s v="Izdajem jednosobn stan u Mirijevu "/>
    <s v="Stan"/>
    <n v="44"/>
    <n v="1.5"/>
    <x v="1"/>
    <s v="Novogradnja"/>
    <s v="Renovirano"/>
    <x v="0"/>
    <x v="5"/>
    <n v="-0.5"/>
    <n v="5"/>
    <n v="50"/>
    <s v="€"/>
    <s v="mesečno"/>
    <n v="300"/>
    <s v="€"/>
    <x v="0"/>
    <x v="5"/>
    <s v="Mirijevo"/>
    <s v="Šejkina 25a "/>
    <x v="19"/>
    <s v="26.06.2023"/>
    <s v="t"/>
    <s v="t"/>
    <s v="f"/>
    <s v="t"/>
    <s v="f"/>
    <s v="f"/>
    <s v="t"/>
    <s v="f"/>
    <s v="t"/>
    <s v="f"/>
    <s v="f"/>
    <s v="f"/>
    <s v="t"/>
    <s v="t"/>
    <s v="t"/>
    <s v="f"/>
    <s v="f"/>
    <s v="t"/>
    <m/>
    <s v="https://www.halooglasi.com/nekretnine/izdavanje-stanova/izdajem-jednosobn-stan-u-mirijevu/5425636137992?kid=4"/>
    <s v="t"/>
    <n v="6.8181818181818183"/>
  </r>
  <r>
    <n v="83"/>
    <s v="Stan 2 minuta od Knez Mihjlove (Gracanicka) "/>
    <s v="Stan"/>
    <n v="60"/>
    <n v="3"/>
    <x v="1"/>
    <s v="Stara gradnja"/>
    <s v="Lux"/>
    <x v="0"/>
    <x v="6"/>
    <n v="4"/>
    <n v="5"/>
    <m/>
    <m/>
    <s v="mesečno"/>
    <n v="1500"/>
    <s v="€"/>
    <x v="0"/>
    <x v="7"/>
    <s v="Knez Mihailova"/>
    <s v="Gračanička "/>
    <x v="19"/>
    <s v="26.06.2023"/>
    <s v="f"/>
    <s v="t"/>
    <s v="t"/>
    <s v="t"/>
    <s v="t"/>
    <s v="f"/>
    <s v="f"/>
    <s v="f"/>
    <s v="f"/>
    <s v="t"/>
    <s v="f"/>
    <s v="f"/>
    <s v="t"/>
    <s v="t"/>
    <s v="t"/>
    <s v="f"/>
    <s v="t"/>
    <s v="f"/>
    <m/>
    <s v="https://www.halooglasi.com/nekretnine/izdavanje-stanova/stan-2-minuta-od-knez-mihjlove-gracanicka/5425643306588"/>
    <s v="f"/>
    <n v="25"/>
  </r>
  <r>
    <n v="84"/>
    <s v="MILJAKOVAČKE STAZE - DVOSOBAN - NOV - MILJAKOVAC 3 "/>
    <s v="Stan"/>
    <n v="38"/>
    <n v="2"/>
    <x v="0"/>
    <s v="Novogradnja"/>
    <s v="Izvorno stanje"/>
    <x v="0"/>
    <x v="2"/>
    <n v="2"/>
    <n v="4"/>
    <n v="40"/>
    <s v="€"/>
    <s v="mesečno"/>
    <n v="280"/>
    <s v="€"/>
    <x v="0"/>
    <x v="11"/>
    <s v="Miljakovac"/>
    <s v="Miljakovačke staze "/>
    <x v="19"/>
    <s v="26.06.2023"/>
    <s v="t"/>
    <s v="f"/>
    <s v="f"/>
    <s v="f"/>
    <s v="f"/>
    <s v="f"/>
    <s v="f"/>
    <s v="f"/>
    <s v="f"/>
    <s v="f"/>
    <s v="f"/>
    <s v="f"/>
    <s v="t"/>
    <s v="t"/>
    <s v="f"/>
    <s v="t"/>
    <s v="f"/>
    <s v="t"/>
    <n v="0.5"/>
    <s v="https://www.halooglasi.com/nekretnine/izdavanje-stanova/miljakovacke-staze---dvosoban---nov---miljako/5425643306585?kid=4"/>
    <s v="f"/>
    <n v="7.3684210526315788"/>
  </r>
  <r>
    <n v="85"/>
    <s v="Rakovica - jednoiposoban - Kneževačka  "/>
    <s v="Stan"/>
    <n v="32"/>
    <n v="1.5"/>
    <x v="0"/>
    <s v="Novogradnja"/>
    <s v="Izvorno stanje"/>
    <x v="0"/>
    <x v="6"/>
    <n v="4"/>
    <n v="4"/>
    <m/>
    <m/>
    <s v="mesečno"/>
    <n v="300"/>
    <s v="€"/>
    <x v="0"/>
    <x v="11"/>
    <s v="Kneževac"/>
    <s v="Kneževačka "/>
    <x v="19"/>
    <s v="26.06.2023"/>
    <s v="f"/>
    <s v="t"/>
    <s v="f"/>
    <s v="f"/>
    <s v="f"/>
    <s v="f"/>
    <s v="t"/>
    <s v="f"/>
    <s v="t"/>
    <s v="f"/>
    <s v="f"/>
    <s v="f"/>
    <s v="t"/>
    <s v="t"/>
    <s v="t"/>
    <s v="f"/>
    <s v="f"/>
    <s v="t"/>
    <n v="0.5"/>
    <s v="https://www.halooglasi.com/nekretnine/izdavanje-stanova/rakovica---jednoiposoban---knezevacka/5425643306581?kid=4"/>
    <s v="t"/>
    <n v="9.375"/>
  </r>
  <r>
    <n v="86"/>
    <s v="Crveni krst, 0.5 novogradnja, id 4583 "/>
    <s v="Stan"/>
    <n v="27"/>
    <n v="0.5"/>
    <x v="0"/>
    <s v="Novogradnja"/>
    <m/>
    <x v="0"/>
    <x v="0"/>
    <n v="0.5"/>
    <n v="6"/>
    <m/>
    <m/>
    <s v="mesečno"/>
    <n v="350"/>
    <s v="€"/>
    <x v="0"/>
    <x v="2"/>
    <s v="Crveni krst"/>
    <m/>
    <x v="19"/>
    <s v="26.06.2023"/>
    <s v="f"/>
    <s v="t"/>
    <s v="f"/>
    <s v="f"/>
    <s v="f"/>
    <s v="t"/>
    <s v="f"/>
    <s v="f"/>
    <s v="t"/>
    <s v="f"/>
    <s v="f"/>
    <s v="f"/>
    <s v="t"/>
    <s v="t"/>
    <s v="f"/>
    <s v="f"/>
    <s v="f"/>
    <s v="t"/>
    <n v="0.5"/>
    <s v="https://www.halooglasi.com/nekretnine/izdavanje-stanova/crveni-krst-0-5-novogradnja-id-4583/5425643307676?kid=4"/>
    <s v="f"/>
    <n v="12.962962962962964"/>
  </r>
  <r>
    <n v="87"/>
    <s v="Garsonjera u centru sa parking mestom "/>
    <s v="Stan"/>
    <n v="28"/>
    <n v="1"/>
    <x v="1"/>
    <s v="Novogradnja"/>
    <s v="Renovirano"/>
    <x v="0"/>
    <x v="6"/>
    <n v="-0.5"/>
    <n v="3"/>
    <n v="40"/>
    <s v="€"/>
    <s v="mesečno"/>
    <n v="300"/>
    <s v="€"/>
    <x v="0"/>
    <x v="4"/>
    <s v="Lekino brdo"/>
    <s v="Petrovaradinska "/>
    <x v="19"/>
    <s v="26.06.2023"/>
    <s v="f"/>
    <s v="t"/>
    <s v="f"/>
    <s v="f"/>
    <s v="f"/>
    <s v="f"/>
    <s v="f"/>
    <s v="f"/>
    <s v="f"/>
    <s v="f"/>
    <s v="f"/>
    <s v="f"/>
    <s v="t"/>
    <s v="t"/>
    <s v="f"/>
    <s v="f"/>
    <s v="f"/>
    <s v="t"/>
    <m/>
    <s v="https://www.halooglasi.com/nekretnine/izdavanje-stanova/garsonjera-u-centru-sa-parking-mestom/5425642323360?kid=4"/>
    <s v="f"/>
    <n v="10.714285714285714"/>
  </r>
  <r>
    <n v="88"/>
    <s v="Stan za izdavanje "/>
    <s v="Stan"/>
    <n v="31"/>
    <n v="2"/>
    <x v="1"/>
    <s v="Novogradnja"/>
    <s v="Lux"/>
    <x v="0"/>
    <x v="6"/>
    <n v="0"/>
    <n v="1"/>
    <m/>
    <m/>
    <s v="mesečno"/>
    <n v="400"/>
    <s v="€"/>
    <x v="0"/>
    <x v="4"/>
    <s v="Lekino brdo"/>
    <s v="Milosa Svilara "/>
    <x v="19"/>
    <s v="26.06.2023"/>
    <s v="t"/>
    <s v="t"/>
    <s v="f"/>
    <s v="t"/>
    <s v="f"/>
    <s v="f"/>
    <s v="f"/>
    <s v="f"/>
    <s v="t"/>
    <s v="t"/>
    <s v="t"/>
    <s v="t"/>
    <s v="f"/>
    <s v="t"/>
    <s v="f"/>
    <s v="f"/>
    <s v="f"/>
    <s v="t"/>
    <m/>
    <s v="https://www.halooglasi.com/nekretnine/izdavanje-stanova/stan-za-izdavanje/5425643277449?kid=4"/>
    <s v="f"/>
    <n v="12.903225806451612"/>
  </r>
  <r>
    <n v="89"/>
    <s v="Nov lux namesten stan sa djakuzijem  "/>
    <s v="Stan"/>
    <n v="60"/>
    <n v="2"/>
    <x v="1"/>
    <s v="Novogradnja"/>
    <s v="Lux"/>
    <x v="0"/>
    <x v="0"/>
    <n v="0"/>
    <n v="3"/>
    <m/>
    <m/>
    <s v="mesečno"/>
    <n v="500"/>
    <s v="€"/>
    <x v="0"/>
    <x v="6"/>
    <s v="Borča"/>
    <s v="Jezevicka 1  "/>
    <x v="19"/>
    <s v="26.06.2023"/>
    <s v="f"/>
    <s v="t"/>
    <s v="f"/>
    <s v="t"/>
    <s v="f"/>
    <s v="f"/>
    <s v="t"/>
    <s v="f"/>
    <s v="t"/>
    <s v="t"/>
    <s v="f"/>
    <s v="t"/>
    <s v="t"/>
    <s v="t"/>
    <s v="f"/>
    <s v="f"/>
    <s v="t"/>
    <s v="t"/>
    <m/>
    <s v="https://www.halooglasi.com/nekretnine/izdavanje-stanova/nov-lux-namesten-stan-sa-djakuzijem/5425635813070?kid=4"/>
    <s v="f"/>
    <n v="8.3333333333333339"/>
  </r>
  <r>
    <n v="90"/>
    <s v="Novogradnja, Blok 45, 3.0 Lux stan "/>
    <s v="Stan"/>
    <n v="74"/>
    <n v="2"/>
    <x v="0"/>
    <s v="Novogradnja"/>
    <s v="Lux"/>
    <x v="0"/>
    <x v="0"/>
    <n v="7"/>
    <n v="8"/>
    <m/>
    <m/>
    <s v="mesečno"/>
    <n v="950"/>
    <s v="€"/>
    <x v="0"/>
    <x v="1"/>
    <s v="Blok 45 (TC Enjub)"/>
    <s v="Jurija Gagarina "/>
    <x v="19"/>
    <s v="26.06.2023"/>
    <s v="f"/>
    <s v="f"/>
    <s v="f"/>
    <s v="f"/>
    <s v="f"/>
    <s v="t"/>
    <s v="f"/>
    <s v="f"/>
    <s v="f"/>
    <s v="f"/>
    <s v="f"/>
    <s v="f"/>
    <s v="f"/>
    <s v="f"/>
    <s v="f"/>
    <s v="f"/>
    <s v="f"/>
    <s v="t"/>
    <m/>
    <s v="https://www.halooglasi.com/nekretnine/izdavanje-stanova/novogradnja-blok-45-3-0-lux-stan/5425643307873?kid=4"/>
    <s v="f"/>
    <n v="12.837837837837839"/>
  </r>
  <r>
    <n v="91"/>
    <s v="Super, nov stan na Zvezdari, ID 7113 "/>
    <s v="Stan"/>
    <n v="48"/>
    <n v="2"/>
    <x v="0"/>
    <s v="Novogradnja"/>
    <s v="Lux"/>
    <x v="0"/>
    <x v="0"/>
    <n v="1"/>
    <m/>
    <m/>
    <m/>
    <s v="mesečno"/>
    <n v="650"/>
    <s v="€"/>
    <x v="0"/>
    <x v="5"/>
    <s v="Đeram pijaca"/>
    <m/>
    <x v="19"/>
    <s v="26.06.2023"/>
    <s v="f"/>
    <s v="t"/>
    <s v="f"/>
    <s v="f"/>
    <s v="f"/>
    <s v="t"/>
    <s v="f"/>
    <s v="f"/>
    <s v="t"/>
    <s v="t"/>
    <s v="f"/>
    <s v="f"/>
    <s v="t"/>
    <s v="t"/>
    <s v="f"/>
    <s v="f"/>
    <s v="f"/>
    <s v="t"/>
    <n v="0.5"/>
    <s v="https://www.halooglasi.com/nekretnine/izdavanje-stanova/super-nov-stan-na-zvezdari-id-7113/5425643295543?kid=4"/>
    <s v="f"/>
    <n v="13.541666666666666"/>
  </r>
  <r>
    <n v="92"/>
    <s v="Gospodar Jovanova, nov, 180m2, 3 spavaće, garaža  "/>
    <s v="Stan"/>
    <n v="180"/>
    <n v="4"/>
    <x v="0"/>
    <s v="Novogradnja"/>
    <s v="Lux"/>
    <x v="3"/>
    <x v="1"/>
    <m/>
    <m/>
    <m/>
    <m/>
    <m/>
    <n v="4500"/>
    <s v="€"/>
    <x v="0"/>
    <x v="7"/>
    <s v="Centar"/>
    <s v="Gospodar Jovanova "/>
    <x v="19"/>
    <s v="26.06.2023"/>
    <s v="f"/>
    <s v="f"/>
    <s v="f"/>
    <s v="f"/>
    <s v="f"/>
    <s v="t"/>
    <s v="f"/>
    <s v="f"/>
    <s v="t"/>
    <s v="t"/>
    <s v="f"/>
    <s v="f"/>
    <s v="t"/>
    <s v="t"/>
    <s v="f"/>
    <s v="f"/>
    <s v="f"/>
    <s v="t"/>
    <m/>
    <s v="https://www.halooglasi.com/nekretnine/izdavanje-stanova/gospodar-jovanova-nov-180m2-3-spavace-garaza/5425643308088?kid=4"/>
    <s v="f"/>
    <n v="25"/>
  </r>
  <r>
    <n v="93"/>
    <s v="2.0 Lux stan, Novi Beograd "/>
    <s v="Stan"/>
    <n v="42"/>
    <n v="2"/>
    <x v="1"/>
    <s v="Novogradnja"/>
    <s v="Lux"/>
    <x v="0"/>
    <x v="0"/>
    <n v="5"/>
    <n v="7"/>
    <m/>
    <m/>
    <m/>
    <n v="600"/>
    <s v="€"/>
    <x v="0"/>
    <x v="1"/>
    <s v="Dr Ivana Ribara"/>
    <s v="Mileve Marić Ajnštajn "/>
    <x v="19"/>
    <s v="26.06.2023"/>
    <s v="f"/>
    <s v="t"/>
    <s v="f"/>
    <s v="f"/>
    <s v="f"/>
    <s v="t"/>
    <s v="t"/>
    <s v="f"/>
    <s v="t"/>
    <s v="f"/>
    <s v="f"/>
    <s v="f"/>
    <s v="f"/>
    <s v="f"/>
    <s v="f"/>
    <s v="f"/>
    <s v="f"/>
    <s v="t"/>
    <m/>
    <s v="https://www.halooglasi.com/nekretnine/izdavanje-stanova/2-0-lux-stan-novi-beograd/5425636114462?kid=4"/>
    <s v="f"/>
    <n v="14.285714285714286"/>
  </r>
  <r>
    <n v="94"/>
    <s v="Čukarica,Radnička 2.0  "/>
    <s v="Stan"/>
    <n v="61"/>
    <n v="2"/>
    <x v="1"/>
    <s v="Stara gradnja"/>
    <s v="Renovirano"/>
    <x v="0"/>
    <x v="0"/>
    <n v="1"/>
    <n v="6"/>
    <n v="130"/>
    <s v="€"/>
    <s v="mesečno"/>
    <n v="550"/>
    <s v="€"/>
    <x v="0"/>
    <x v="9"/>
    <s v="Ada Ciganlija"/>
    <s v="Radnička "/>
    <x v="19"/>
    <s v="26.06.2023"/>
    <s v="f"/>
    <s v="t"/>
    <s v="f"/>
    <s v="t"/>
    <s v="f"/>
    <s v="t"/>
    <s v="f"/>
    <s v="f"/>
    <s v="t"/>
    <s v="f"/>
    <s v="f"/>
    <s v="f"/>
    <s v="t"/>
    <s v="t"/>
    <s v="t"/>
    <s v="f"/>
    <s v="t"/>
    <s v="t"/>
    <m/>
    <s v="https://www.halooglasi.com/nekretnine/izdavanje-stanova/cukarica-radnicka-2-0/5425643222774?kid=4"/>
    <s v="f"/>
    <n v="9.0163934426229506"/>
  </r>
  <r>
    <n v="95"/>
    <s v="Great Deal until 1st of November "/>
    <s v="Stan"/>
    <n v="36"/>
    <n v="1"/>
    <x v="0"/>
    <s v="Stara gradnja"/>
    <m/>
    <x v="0"/>
    <x v="3"/>
    <n v="2"/>
    <n v="6"/>
    <m/>
    <m/>
    <m/>
    <n v="350"/>
    <s v="€"/>
    <x v="0"/>
    <x v="2"/>
    <s v="Kalenić pijaca"/>
    <m/>
    <x v="19"/>
    <s v="26.06.2023"/>
    <s v="f"/>
    <s v="f"/>
    <s v="f"/>
    <s v="f"/>
    <s v="f"/>
    <s v="f"/>
    <s v="f"/>
    <s v="f"/>
    <s v="f"/>
    <s v="f"/>
    <s v="f"/>
    <s v="f"/>
    <s v="f"/>
    <s v="f"/>
    <s v="f"/>
    <s v="f"/>
    <s v="f"/>
    <s v="t"/>
    <m/>
    <s v="https://www.halooglasi.com/nekretnine/izdavanje-stanova/great-deal-until-1st-of-november/5425643307914?kid=4"/>
    <s v="f"/>
    <n v="9.7222222222222214"/>
  </r>
  <r>
    <n v="97"/>
    <s v="Centar, lux, sa svim troškovima, 70m2 "/>
    <s v="Stan"/>
    <n v="70"/>
    <n v="2"/>
    <x v="0"/>
    <m/>
    <s v="Lux"/>
    <x v="0"/>
    <x v="6"/>
    <n v="0"/>
    <m/>
    <m/>
    <m/>
    <s v="mesečno"/>
    <n v="1200"/>
    <s v="€"/>
    <x v="0"/>
    <x v="7"/>
    <s v="Studentski trg"/>
    <s v="Kneginje Ljubice "/>
    <x v="19"/>
    <s v="26.06.2023"/>
    <s v="f"/>
    <s v="t"/>
    <s v="f"/>
    <s v="f"/>
    <s v="f"/>
    <s v="f"/>
    <s v="f"/>
    <s v="f"/>
    <s v="t"/>
    <s v="f"/>
    <s v="f"/>
    <s v="f"/>
    <s v="t"/>
    <s v="f"/>
    <s v="f"/>
    <s v="f"/>
    <s v="f"/>
    <s v="t"/>
    <n v="0.5"/>
    <s v="https://www.halooglasi.com/nekretnine/izdavanje-stanova/centar-lux-sa-svim-troskovima-70m2/5425643308386"/>
    <s v="f"/>
    <n v="17.142857142857142"/>
  </r>
  <r>
    <n v="98"/>
    <s v="Centar, odlična lokacija "/>
    <s v="Stan"/>
    <n v="50"/>
    <n v="2"/>
    <x v="0"/>
    <s v="Novogradnja"/>
    <s v="Lux"/>
    <x v="0"/>
    <x v="0"/>
    <n v="1"/>
    <n v="4"/>
    <m/>
    <m/>
    <s v="mesečno"/>
    <n v="750"/>
    <s v="€"/>
    <x v="0"/>
    <x v="5"/>
    <s v="Dimitrija Tucovića"/>
    <s v="Dimitrija Tucovića "/>
    <x v="19"/>
    <s v="26.06.2023"/>
    <s v="t"/>
    <s v="t"/>
    <s v="f"/>
    <s v="t"/>
    <s v="f"/>
    <s v="t"/>
    <s v="f"/>
    <s v="f"/>
    <s v="t"/>
    <s v="t"/>
    <s v="f"/>
    <s v="f"/>
    <s v="t"/>
    <s v="t"/>
    <s v="t"/>
    <s v="f"/>
    <s v="f"/>
    <s v="t"/>
    <n v="0.5"/>
    <s v="https://www.halooglasi.com/nekretnine/izdavanje-stanova/centar-odlicna-lokacija/5425643069108?kid=4"/>
    <s v="f"/>
    <n v="15"/>
  </r>
  <r>
    <n v="99"/>
    <s v="Lux, Centar, 30m od Knez Mihajlove (M. Birjuzova) "/>
    <s v="Stan"/>
    <n v="57"/>
    <n v="2.5"/>
    <x v="1"/>
    <s v="Stara gradnja"/>
    <s v="Lux"/>
    <x v="0"/>
    <x v="0"/>
    <n v="2"/>
    <n v="4"/>
    <m/>
    <m/>
    <s v="mesečno"/>
    <n v="1250"/>
    <s v="€"/>
    <x v="0"/>
    <x v="7"/>
    <s v="Centar"/>
    <s v="Maršala Birjuzova "/>
    <x v="19"/>
    <s v="26.06.2023"/>
    <s v="f"/>
    <s v="f"/>
    <s v="f"/>
    <s v="t"/>
    <s v="f"/>
    <s v="t"/>
    <s v="f"/>
    <s v="f"/>
    <s v="f"/>
    <s v="f"/>
    <s v="f"/>
    <s v="f"/>
    <s v="t"/>
    <s v="t"/>
    <s v="f"/>
    <s v="f"/>
    <s v="f"/>
    <s v="t"/>
    <m/>
    <s v="https://www.halooglasi.com/nekretnine/izdavanje-stanova/lux-centar-30m-od-knez-mihajlove-m-birjuzova/5425643308106?kid=4"/>
    <s v="f"/>
    <n v="21.92982456140351"/>
  </r>
  <r>
    <n v="100"/>
    <s v="Extra dupleks , u cenu-infostan i ktv sa netom "/>
    <s v="Stan"/>
    <n v="67"/>
    <n v="3"/>
    <x v="1"/>
    <s v="Stara gradnja"/>
    <s v="Renovirano"/>
    <x v="0"/>
    <x v="6"/>
    <n v="1"/>
    <n v="1"/>
    <m/>
    <m/>
    <s v="mesečno"/>
    <n v="600"/>
    <s v="€"/>
    <x v="0"/>
    <x v="7"/>
    <s v="Andrićev venac"/>
    <s v="Svetozara Miletića "/>
    <x v="19"/>
    <s v="26.06.2023"/>
    <s v="t"/>
    <s v="t"/>
    <s v="f"/>
    <s v="f"/>
    <s v="f"/>
    <s v="f"/>
    <s v="f"/>
    <s v="f"/>
    <s v="t"/>
    <s v="f"/>
    <s v="f"/>
    <s v="f"/>
    <s v="t"/>
    <s v="t"/>
    <s v="f"/>
    <s v="f"/>
    <s v="f"/>
    <s v="t"/>
    <m/>
    <s v="https://www.halooglasi.com/nekretnine/izdavanje-stanova/extra-dupleks-u-cenu-infostan-i-ktv-sa-netom/5425643306899?kid=4"/>
    <s v="f"/>
    <n v="8.9552238805970141"/>
  </r>
  <r>
    <n v="108"/>
    <s v="Izdajem stan 30m2 sa dve prostorije + 18m2 lođa "/>
    <s v="Stan"/>
    <n v="30"/>
    <n v="1.5"/>
    <x v="1"/>
    <s v="Stara gradnja"/>
    <s v="Renovirano"/>
    <x v="0"/>
    <x v="3"/>
    <n v="6"/>
    <n v="6"/>
    <n v="0"/>
    <m/>
    <s v="mesečno"/>
    <n v="320"/>
    <s v="€"/>
    <x v="0"/>
    <x v="1"/>
    <s v="Paviljoni"/>
    <s v="Generala Ždanova "/>
    <x v="19"/>
    <s v="26.06.2023"/>
    <s v="f"/>
    <s v="t"/>
    <s v="f"/>
    <s v="f"/>
    <s v="f"/>
    <s v="f"/>
    <s v="t"/>
    <s v="t"/>
    <s v="t"/>
    <s v="t"/>
    <s v="f"/>
    <s v="f"/>
    <s v="f"/>
    <s v="f"/>
    <s v="f"/>
    <s v="f"/>
    <s v="f"/>
    <s v="t"/>
    <m/>
    <s v="https://www.halooglasi.com/nekretnine/izdavanje-stanova/izdajem-stan-30m2-sa-dve-prostorije-18m2-lodj/5425636677931?kid=4"/>
    <s v="f"/>
    <n v="10.666666666666666"/>
  </r>
  <r>
    <n v="109"/>
    <s v="Stan u centru Stare Pazove 55m2 "/>
    <s v="Stan"/>
    <n v="55"/>
    <n v="1.5"/>
    <x v="1"/>
    <s v="Stara gradnja"/>
    <s v="Renovirano"/>
    <x v="3"/>
    <x v="6"/>
    <n v="1"/>
    <n v="5"/>
    <n v="100"/>
    <s v="€"/>
    <m/>
    <n v="350"/>
    <s v="€"/>
    <x v="5"/>
    <x v="10"/>
    <s v="Centar"/>
    <s v="Hvjezdoslavova "/>
    <x v="19"/>
    <s v="26.06.2023"/>
    <s v="f"/>
    <s v="f"/>
    <s v="f"/>
    <s v="f"/>
    <s v="f"/>
    <s v="f"/>
    <s v="f"/>
    <s v="t"/>
    <s v="t"/>
    <s v="f"/>
    <s v="f"/>
    <s v="f"/>
    <s v="f"/>
    <s v="f"/>
    <s v="f"/>
    <s v="f"/>
    <s v="f"/>
    <s v="t"/>
    <m/>
    <s v="https://www.halooglasi.com/nekretnine/izdavanje-stanova/stan-u-centru-stare-pazove-55m2/5425642952462?kid=4"/>
    <s v="f"/>
    <n v="6.3636363636363633"/>
  </r>
  <r>
    <n v="110"/>
    <s v="Izdajem stan kod Vukovog Spomenika "/>
    <s v="Stan"/>
    <n v="37"/>
    <n v="1"/>
    <x v="1"/>
    <s v="Stara gradnja"/>
    <m/>
    <x v="0"/>
    <x v="0"/>
    <n v="3"/>
    <n v="4"/>
    <m/>
    <m/>
    <m/>
    <n v="450"/>
    <s v="€"/>
    <x v="0"/>
    <x v="5"/>
    <s v="Vukov Spomenik"/>
    <s v="Zahumska "/>
    <x v="19"/>
    <s v="26.06.2023"/>
    <s v="f"/>
    <s v="f"/>
    <s v="f"/>
    <s v="f"/>
    <s v="f"/>
    <s v="f"/>
    <s v="f"/>
    <s v="f"/>
    <s v="t"/>
    <s v="f"/>
    <s v="f"/>
    <s v="f"/>
    <s v="f"/>
    <s v="t"/>
    <s v="f"/>
    <s v="f"/>
    <s v="f"/>
    <s v="t"/>
    <m/>
    <s v="https://www.halooglasi.com/nekretnine/izdavanje-stanova/izdajem-stan-kod-vukovog-spomenika/5425643305665"/>
    <s v="f"/>
    <n v="12.162162162162161"/>
  </r>
  <r>
    <n v="111"/>
    <s v="Izdaje stan,novogradnja, jednoiposoban,namesten "/>
    <s v="Stan"/>
    <n v="33"/>
    <n v="2"/>
    <x v="1"/>
    <s v="Novogradnja"/>
    <s v="Izvorno stanje"/>
    <x v="3"/>
    <x v="6"/>
    <n v="0.5"/>
    <n v="6"/>
    <n v="30"/>
    <s v="€"/>
    <m/>
    <n v="310"/>
    <s v="€"/>
    <x v="0"/>
    <x v="5"/>
    <s v="Cvetkova pijaca"/>
    <s v="Paje Jovanovica "/>
    <x v="19"/>
    <s v="26.06.2023"/>
    <s v="f"/>
    <s v="f"/>
    <s v="f"/>
    <s v="t"/>
    <s v="f"/>
    <s v="f"/>
    <s v="f"/>
    <s v="f"/>
    <s v="t"/>
    <s v="t"/>
    <s v="f"/>
    <s v="f"/>
    <s v="f"/>
    <s v="t"/>
    <s v="t"/>
    <s v="f"/>
    <s v="f"/>
    <s v="t"/>
    <m/>
    <s v="https://www.halooglasi.com/nekretnine/izdavanje-stanova/izdaje-stan-novogradnja-jednoiposoban-nameste/5425635663524?kid=4"/>
    <s v="f"/>
    <n v="9.3939393939393945"/>
  </r>
  <r>
    <n v="112"/>
    <s v="Novi Beograd - Blok 30 arena ID#52247 "/>
    <s v="Stan"/>
    <n v="80"/>
    <n v="4"/>
    <x v="0"/>
    <m/>
    <m/>
    <x v="0"/>
    <x v="0"/>
    <n v="4"/>
    <n v="5"/>
    <m/>
    <m/>
    <s v="mesečno"/>
    <n v="1000"/>
    <s v="€"/>
    <x v="0"/>
    <x v="1"/>
    <s v="Blok 30 (B92)"/>
    <s v="Bulevar Zorana Đinđića "/>
    <x v="19"/>
    <s v="26.06.2023"/>
    <s v="f"/>
    <s v="t"/>
    <s v="f"/>
    <s v="t"/>
    <s v="f"/>
    <s v="t"/>
    <s v="f"/>
    <s v="f"/>
    <s v="f"/>
    <s v="f"/>
    <s v="f"/>
    <s v="f"/>
    <s v="t"/>
    <s v="t"/>
    <s v="f"/>
    <s v="f"/>
    <s v="f"/>
    <s v="t"/>
    <m/>
    <s v="https://www.halooglasi.com/nekretnine/izdavanje-stanova/novi-beograd---blok-30-arena-id52247/5425643306762"/>
    <s v="f"/>
    <n v="12.5"/>
  </r>
  <r>
    <n v="113"/>
    <s v="Zemun - Gornji grad ID#53371 "/>
    <s v="Stan"/>
    <n v="33"/>
    <n v="1"/>
    <x v="0"/>
    <m/>
    <m/>
    <x v="2"/>
    <x v="2"/>
    <n v="0.5"/>
    <n v="3"/>
    <m/>
    <m/>
    <s v="mesečno"/>
    <n v="300"/>
    <s v="€"/>
    <x v="0"/>
    <x v="3"/>
    <s v="Gornji grad"/>
    <s v="Dobanovacka "/>
    <x v="19"/>
    <s v="26.06.2023"/>
    <s v="f"/>
    <s v="t"/>
    <s v="f"/>
    <s v="t"/>
    <s v="f"/>
    <s v="f"/>
    <s v="f"/>
    <s v="f"/>
    <s v="f"/>
    <s v="f"/>
    <s v="f"/>
    <s v="f"/>
    <s v="t"/>
    <s v="t"/>
    <s v="f"/>
    <s v="f"/>
    <s v="f"/>
    <s v="t"/>
    <m/>
    <s v="https://www.halooglasi.com/nekretnine/izdavanje-stanova/zemun---gornji-grad-id53371/5425643306761"/>
    <s v="f"/>
    <n v="9.0909090909090917"/>
  </r>
  <r>
    <n v="114"/>
    <s v="Stan za žensku osobu, kod Piramide "/>
    <s v="Stan"/>
    <n v="24"/>
    <n v="1.5"/>
    <x v="1"/>
    <s v="Stara gradnja"/>
    <s v="Renovirano"/>
    <x v="0"/>
    <x v="0"/>
    <n v="7"/>
    <n v="7"/>
    <m/>
    <m/>
    <s v="mesečno"/>
    <n v="230"/>
    <s v="€"/>
    <x v="0"/>
    <x v="1"/>
    <s v="Blok 44 (TC Piramida)"/>
    <s v="Gandijeva "/>
    <x v="19"/>
    <s v="26.06.2023"/>
    <s v="f"/>
    <s v="f"/>
    <s v="f"/>
    <s v="f"/>
    <s v="f"/>
    <s v="t"/>
    <s v="f"/>
    <s v="f"/>
    <s v="t"/>
    <s v="f"/>
    <s v="f"/>
    <s v="f"/>
    <s v="t"/>
    <s v="t"/>
    <s v="f"/>
    <s v="f"/>
    <s v="f"/>
    <s v="t"/>
    <m/>
    <s v="https://www.halooglasi.com/nekretnine/izdavanje-stanova/stan-za-zensku-osobu-kod-piramide/5425643288624?kid=4"/>
    <s v="f"/>
    <n v="9.5833333333333339"/>
  </r>
  <r>
    <n v="115"/>
    <s v="Kula West 65, lux, novogradnja, garaža "/>
    <s v="Stan"/>
    <n v="60"/>
    <n v="2"/>
    <x v="1"/>
    <s v="Novogradnja"/>
    <s v="Lux"/>
    <x v="0"/>
    <x v="4"/>
    <m/>
    <m/>
    <n v="1.8"/>
    <s v="€"/>
    <s v="mesečno"/>
    <n v="1800"/>
    <s v="€"/>
    <x v="0"/>
    <x v="1"/>
    <s v="Blok 65"/>
    <s v="Omladinskih brigada "/>
    <x v="19"/>
    <s v="26.06.2023"/>
    <s v="f"/>
    <s v="t"/>
    <s v="t"/>
    <s v="t"/>
    <s v="f"/>
    <s v="t"/>
    <s v="t"/>
    <s v="f"/>
    <s v="t"/>
    <s v="t"/>
    <s v="f"/>
    <s v="f"/>
    <s v="t"/>
    <s v="t"/>
    <s v="f"/>
    <s v="f"/>
    <s v="t"/>
    <s v="t"/>
    <m/>
    <s v="https://www.halooglasi.com/nekretnine/izdavanje-stanova/kula-west-65-lux-novogradnja-garaza/5425643241428?kid=4"/>
    <s v="f"/>
    <n v="30"/>
  </r>
  <r>
    <n v="116"/>
    <s v="Miljakovac 2, 1.5 stan "/>
    <s v="Stan"/>
    <n v="34"/>
    <n v="1.5"/>
    <x v="1"/>
    <s v="Stara gradnja"/>
    <s v="Izvorno stanje"/>
    <x v="0"/>
    <x v="0"/>
    <n v="0.5"/>
    <n v="4"/>
    <n v="70"/>
    <s v="€"/>
    <s v="mesečno"/>
    <n v="280"/>
    <s v="€"/>
    <x v="0"/>
    <x v="11"/>
    <s v="Miljakovac"/>
    <s v="Slavoljuba Vuksanovića "/>
    <x v="19"/>
    <s v="26.06.2023"/>
    <s v="t"/>
    <s v="t"/>
    <s v="f"/>
    <s v="f"/>
    <s v="f"/>
    <s v="t"/>
    <s v="t"/>
    <s v="f"/>
    <s v="t"/>
    <s v="f"/>
    <s v="f"/>
    <s v="f"/>
    <s v="f"/>
    <s v="t"/>
    <s v="f"/>
    <s v="f"/>
    <s v="t"/>
    <s v="t"/>
    <m/>
    <s v="https://www.halooglasi.com/nekretnine/izdavanje-stanova/miljakovac-2-1-5-stan/5425642755147?kid=4"/>
    <s v="f"/>
    <n v="8.235294117647058"/>
  </r>
  <r>
    <n v="118"/>
    <s v="Jednosoban stan u Krunskoj  "/>
    <s v="Stan"/>
    <n v="35"/>
    <n v="1"/>
    <x v="1"/>
    <s v="Stara gradnja"/>
    <s v="Renovirano"/>
    <x v="0"/>
    <x v="3"/>
    <n v="-0.5"/>
    <n v="2"/>
    <n v="70"/>
    <s v="€"/>
    <s v="mesečno"/>
    <n v="330"/>
    <s v="€"/>
    <x v="0"/>
    <x v="2"/>
    <s v="Krunska"/>
    <s v="Krunska 21 "/>
    <x v="19"/>
    <s v="26.06.2023"/>
    <s v="f"/>
    <s v="t"/>
    <s v="f"/>
    <s v="f"/>
    <s v="f"/>
    <s v="f"/>
    <s v="f"/>
    <s v="f"/>
    <s v="f"/>
    <s v="f"/>
    <s v="f"/>
    <s v="f"/>
    <s v="f"/>
    <s v="f"/>
    <s v="t"/>
    <s v="f"/>
    <s v="f"/>
    <s v="t"/>
    <m/>
    <s v="https://www.halooglasi.com/nekretnine/izdavanje-stanova/jednosoban-stan-u-krunskoj/5425635224410?kid=4"/>
    <s v="f"/>
    <n v="9.4285714285714288"/>
  </r>
  <r>
    <n v="0"/>
    <s v="Blok 72, novogradnja, cg po utrošku, ID 20416 "/>
    <s v="Stan"/>
    <n v="42"/>
    <n v="2"/>
    <x v="0"/>
    <s v="Novogradnja"/>
    <m/>
    <x v="0"/>
    <x v="0"/>
    <n v="5"/>
    <n v="7"/>
    <m/>
    <m/>
    <s v="mesečno"/>
    <n v="600"/>
    <s v="€"/>
    <x v="0"/>
    <x v="1"/>
    <s v="Blok 72"/>
    <s v="Mileve Marić Ajnštajn "/>
    <x v="20"/>
    <s v="27.06.2023"/>
    <s v="f"/>
    <s v="t"/>
    <s v="f"/>
    <s v="t"/>
    <s v="f"/>
    <s v="t"/>
    <s v="t"/>
    <s v="f"/>
    <s v="t"/>
    <s v="t"/>
    <s v="f"/>
    <s v="f"/>
    <s v="t"/>
    <s v="t"/>
    <s v="t"/>
    <s v="f"/>
    <s v="f"/>
    <s v="t"/>
    <n v="0.5"/>
    <s v="https://www.halooglasi.com/nekretnine/izdavanje-stanova/blok-72-novogradnja-cg-po-utrosku-id-20416/5425643189907?kid=4"/>
    <s v="f"/>
    <n v="14.285714285714286"/>
  </r>
  <r>
    <n v="1"/>
    <s v="Blok 29, Bulevar Arsenija Čarnojevića, 65m2 ID#657 "/>
    <s v="Stan"/>
    <n v="65"/>
    <n v="2"/>
    <x v="0"/>
    <s v="Stara gradnja"/>
    <s v="Renovirano"/>
    <x v="2"/>
    <x v="0"/>
    <n v="0.5"/>
    <n v="8"/>
    <m/>
    <m/>
    <s v="mesečno"/>
    <n v="500"/>
    <s v="€"/>
    <x v="0"/>
    <x v="1"/>
    <s v="Blok 29"/>
    <s v="Bulevar Arsenija Čarnojevića "/>
    <x v="20"/>
    <s v="27.06.2023"/>
    <s v="f"/>
    <s v="t"/>
    <s v="f"/>
    <s v="t"/>
    <s v="f"/>
    <s v="t"/>
    <s v="f"/>
    <s v="f"/>
    <s v="t"/>
    <s v="f"/>
    <s v="f"/>
    <s v="f"/>
    <s v="f"/>
    <s v="f"/>
    <s v="f"/>
    <s v="f"/>
    <s v="f"/>
    <s v="t"/>
    <m/>
    <s v="https://www.halooglasi.com/nekretnine/izdavanje-stanova/blok-29-bulevar-arsenija-carnojevica-65m2-id6/5425643142981?kid=4"/>
    <s v="f"/>
    <n v="7.6923076923076925"/>
  </r>
  <r>
    <n v="2"/>
    <s v="Karaburma, Kornatska 45m2 ID#7222 "/>
    <s v="Stan"/>
    <n v="45"/>
    <n v="2"/>
    <x v="0"/>
    <s v="Novogradnja"/>
    <s v="Renovirano"/>
    <x v="0"/>
    <x v="0"/>
    <n v="4"/>
    <n v="4"/>
    <m/>
    <m/>
    <s v="mesečno"/>
    <n v="450"/>
    <s v="€"/>
    <x v="0"/>
    <x v="6"/>
    <s v="Karaburma"/>
    <s v="Kornatska "/>
    <x v="20"/>
    <s v="27.06.2023"/>
    <s v="f"/>
    <s v="t"/>
    <s v="f"/>
    <s v="f"/>
    <s v="f"/>
    <s v="t"/>
    <s v="f"/>
    <s v="f"/>
    <s v="t"/>
    <s v="f"/>
    <s v="f"/>
    <s v="f"/>
    <s v="f"/>
    <s v="f"/>
    <s v="f"/>
    <s v="f"/>
    <s v="f"/>
    <s v="t"/>
    <m/>
    <s v="https://www.halooglasi.com/nekretnine/izdavanje-stanova/karaburma-kornatska-45m2-id7222/5425643099723?kid=4"/>
    <s v="f"/>
    <n v="10"/>
  </r>
  <r>
    <n v="3"/>
    <s v="Durmitorska, duplex, lux ID#4332 "/>
    <s v="Stan"/>
    <n v="120"/>
    <n v="3"/>
    <x v="0"/>
    <s v="Novogradnja"/>
    <s v="Lux"/>
    <x v="0"/>
    <x v="0"/>
    <n v="5"/>
    <n v="5"/>
    <m/>
    <m/>
    <s v="mesečno"/>
    <n v="1500"/>
    <s v="€"/>
    <x v="0"/>
    <x v="0"/>
    <s v="Klinički centar"/>
    <s v="Durmitorska "/>
    <x v="20"/>
    <s v="27.06.2023"/>
    <s v="f"/>
    <s v="f"/>
    <s v="f"/>
    <s v="f"/>
    <s v="f"/>
    <s v="t"/>
    <s v="f"/>
    <s v="f"/>
    <s v="f"/>
    <s v="f"/>
    <s v="f"/>
    <s v="f"/>
    <s v="f"/>
    <s v="f"/>
    <s v="f"/>
    <s v="f"/>
    <s v="f"/>
    <s v="t"/>
    <m/>
    <s v="https://www.halooglasi.com/nekretnine/izdavanje-stanova/durmitorska-duplex-lux-id4332/5425642668993?kid=4"/>
    <s v="f"/>
    <n v="12.5"/>
  </r>
  <r>
    <n v="6"/>
    <s v="Izdajem garsonjeru opstina Novi Beograd "/>
    <s v="Stan"/>
    <n v="25"/>
    <n v="0.5"/>
    <x v="1"/>
    <s v="Stara gradnja"/>
    <s v="Renovirano"/>
    <x v="0"/>
    <x v="0"/>
    <n v="0.5"/>
    <m/>
    <n v="40"/>
    <s v="€"/>
    <s v="mesečno"/>
    <n v="400"/>
    <s v="€"/>
    <x v="0"/>
    <x v="1"/>
    <s v="Opština"/>
    <s v="Palmira Toljatija "/>
    <x v="20"/>
    <s v="27.06.2023"/>
    <s v="f"/>
    <s v="t"/>
    <s v="f"/>
    <s v="t"/>
    <s v="f"/>
    <s v="f"/>
    <s v="f"/>
    <s v="f"/>
    <s v="t"/>
    <s v="f"/>
    <s v="f"/>
    <s v="f"/>
    <s v="f"/>
    <s v="f"/>
    <s v="f"/>
    <s v="f"/>
    <s v="f"/>
    <s v="t"/>
    <m/>
    <s v="https://www.halooglasi.com/nekretnine/izdavanje-stanova/izdajem-garsonjeru-opstina-novi-beograd/5425643282019?kid=4"/>
    <s v="f"/>
    <n v="16"/>
  </r>
  <r>
    <n v="7"/>
    <s v="Moderan,nov, garaza, diplomatska kolonija "/>
    <s v="Stan"/>
    <n v="60"/>
    <n v="2"/>
    <x v="1"/>
    <s v="Novogradnja"/>
    <s v="Lux"/>
    <x v="0"/>
    <x v="4"/>
    <n v="0"/>
    <n v="3"/>
    <m/>
    <m/>
    <s v="mesečno"/>
    <n v="1100"/>
    <s v="€"/>
    <x v="0"/>
    <x v="0"/>
    <s v="Dedinje"/>
    <s v="Serdara Jola "/>
    <x v="20"/>
    <s v="27.06.2023"/>
    <s v="f"/>
    <s v="t"/>
    <s v="f"/>
    <s v="t"/>
    <s v="f"/>
    <s v="t"/>
    <s v="f"/>
    <s v="f"/>
    <s v="t"/>
    <s v="t"/>
    <s v="f"/>
    <s v="f"/>
    <s v="f"/>
    <s v="t"/>
    <s v="t"/>
    <s v="f"/>
    <s v="f"/>
    <s v="t"/>
    <m/>
    <s v="https://www.halooglasi.com/nekretnine/izdavanje-stanova/moderan-nov-garaza-diplomatska-kolonija/5425642909058?kid=4"/>
    <s v="f"/>
    <n v="18.333333333333332"/>
  </r>
  <r>
    <n v="8"/>
    <s v="Slavija, 1.0 namešten, od 15.07. ID#1555 "/>
    <s v="Stan"/>
    <n v="37"/>
    <n v="1"/>
    <x v="0"/>
    <m/>
    <m/>
    <x v="0"/>
    <x v="0"/>
    <n v="4"/>
    <m/>
    <m/>
    <m/>
    <s v="mesečno"/>
    <n v="400"/>
    <s v="€"/>
    <x v="0"/>
    <x v="2"/>
    <s v="Slavija"/>
    <s v="Tiršova "/>
    <x v="20"/>
    <s v="27.06.2023"/>
    <s v="f"/>
    <s v="t"/>
    <s v="f"/>
    <s v="f"/>
    <s v="f"/>
    <s v="t"/>
    <s v="f"/>
    <s v="f"/>
    <s v="f"/>
    <s v="f"/>
    <s v="f"/>
    <s v="f"/>
    <s v="t"/>
    <s v="t"/>
    <s v="f"/>
    <s v="f"/>
    <s v="f"/>
    <s v="t"/>
    <m/>
    <s v="https://www.halooglasi.com/nekretnine/izdavanje-stanova/slavija-1-0-namesten-od-15-07-id1555/5425643310959?kid=4"/>
    <s v="f"/>
    <n v="10.810810810810811"/>
  </r>
  <r>
    <n v="11"/>
    <s v="Đeram pijaca, novogradnja, odličan, ID 13477 "/>
    <s v="Stan"/>
    <n v="48"/>
    <n v="1.5"/>
    <x v="0"/>
    <s v="Novogradnja"/>
    <m/>
    <x v="0"/>
    <x v="2"/>
    <n v="1"/>
    <n v="5"/>
    <n v="130"/>
    <s v="€"/>
    <s v="mesečno"/>
    <n v="650"/>
    <s v="€"/>
    <x v="0"/>
    <x v="5"/>
    <s v="Đeram pijaca"/>
    <s v="Vojvode Savatija "/>
    <x v="20"/>
    <s v="27.06.2023"/>
    <s v="f"/>
    <s v="t"/>
    <s v="f"/>
    <s v="t"/>
    <s v="f"/>
    <s v="t"/>
    <s v="f"/>
    <s v="f"/>
    <s v="t"/>
    <s v="f"/>
    <s v="f"/>
    <s v="f"/>
    <s v="t"/>
    <s v="t"/>
    <s v="t"/>
    <s v="f"/>
    <s v="f"/>
    <s v="t"/>
    <n v="0.5"/>
    <s v="https://www.halooglasi.com/nekretnine/izdavanje-stanova/djeram-pijaca-novogradnja-odlican-id-13477/5425634650622?kid=4"/>
    <s v="f"/>
    <n v="13.541666666666666"/>
  </r>
  <r>
    <n v="12"/>
    <s v="Izdavanje, dvosoban stan, 49m2, Stepa Stepanović "/>
    <s v="Stan"/>
    <n v="49"/>
    <n v="2"/>
    <x v="1"/>
    <s v="Novogradnja"/>
    <s v="Izvorno stanje"/>
    <x v="0"/>
    <x v="0"/>
    <n v="1"/>
    <n v="7"/>
    <m/>
    <m/>
    <s v="mesečno"/>
    <n v="550"/>
    <s v="€"/>
    <x v="0"/>
    <x v="4"/>
    <s v="Naselje Stepa Stepanović"/>
    <s v="Šumadijske divizije "/>
    <x v="20"/>
    <s v="27.06.2023"/>
    <s v="f"/>
    <s v="t"/>
    <s v="f"/>
    <s v="f"/>
    <s v="f"/>
    <s v="t"/>
    <s v="f"/>
    <s v="f"/>
    <s v="t"/>
    <s v="f"/>
    <s v="f"/>
    <s v="f"/>
    <s v="f"/>
    <s v="t"/>
    <s v="f"/>
    <s v="f"/>
    <s v="f"/>
    <s v="t"/>
    <m/>
    <s v="https://www.halooglasi.com/nekretnine/izdavanje-stanova/izdavanje-dvosoban-stan-49m2-stepa-stepanovic/5425643313731"/>
    <s v="f"/>
    <n v="11.224489795918368"/>
  </r>
  <r>
    <n v="13"/>
    <s v="Centar, lux, renoviran, ID 20546 "/>
    <s v="Stan"/>
    <n v="57"/>
    <n v="2.5"/>
    <x v="0"/>
    <m/>
    <s v="Lux"/>
    <x v="0"/>
    <x v="0"/>
    <n v="2"/>
    <n v="4"/>
    <m/>
    <m/>
    <s v="mesečno"/>
    <n v="1250"/>
    <s v="€"/>
    <x v="0"/>
    <x v="7"/>
    <s v="Centar"/>
    <s v="Maršala Birjuzova "/>
    <x v="20"/>
    <s v="27.06.2023"/>
    <s v="f"/>
    <s v="t"/>
    <s v="f"/>
    <s v="t"/>
    <s v="f"/>
    <s v="t"/>
    <s v="f"/>
    <s v="f"/>
    <s v="t"/>
    <s v="t"/>
    <s v="f"/>
    <s v="f"/>
    <s v="t"/>
    <s v="t"/>
    <s v="t"/>
    <s v="f"/>
    <s v="f"/>
    <s v="t"/>
    <n v="0.5"/>
    <s v="https://www.halooglasi.com/nekretnine/izdavanje-stanova/centar-lux-renoviran-id-20546/5425643313935?kid=4"/>
    <s v="f"/>
    <n v="21.92982456140351"/>
  </r>
  <r>
    <n v="14"/>
    <s v="Odličan 2.0 stan, Hilandarska, 42 m2 "/>
    <s v="Stan"/>
    <n v="42"/>
    <n v="2"/>
    <x v="0"/>
    <s v="Stara gradnja"/>
    <s v="Izvorno stanje"/>
    <x v="0"/>
    <x v="0"/>
    <n v="3"/>
    <n v="5"/>
    <m/>
    <m/>
    <m/>
    <n v="600"/>
    <s v="€"/>
    <x v="0"/>
    <x v="7"/>
    <s v="Centar"/>
    <s v="Hilandarska "/>
    <x v="20"/>
    <s v="27.06.2023"/>
    <s v="f"/>
    <s v="t"/>
    <s v="f"/>
    <s v="t"/>
    <s v="t"/>
    <s v="t"/>
    <s v="f"/>
    <s v="f"/>
    <s v="f"/>
    <s v="f"/>
    <s v="f"/>
    <s v="f"/>
    <s v="f"/>
    <s v="f"/>
    <s v="t"/>
    <s v="f"/>
    <s v="f"/>
    <s v="t"/>
    <n v="0.5"/>
    <s v="https://www.halooglasi.com/nekretnine/izdavanje-stanova/odlican-2-0-stan-hilandarska-42-m2/5425643124890?kid=4"/>
    <s v="f"/>
    <n v="14.285714285714286"/>
  </r>
  <r>
    <n v="15"/>
    <s v="Novi Beograd - Fontana ID#53389 "/>
    <s v="Stan"/>
    <n v="45"/>
    <n v="2"/>
    <x v="0"/>
    <m/>
    <m/>
    <x v="0"/>
    <x v="0"/>
    <n v="6"/>
    <n v="8"/>
    <m/>
    <m/>
    <s v="mesečno"/>
    <n v="500"/>
    <s v="€"/>
    <x v="0"/>
    <x v="1"/>
    <s v="Fontana"/>
    <s v="Otona Zupancica "/>
    <x v="20"/>
    <s v="27.06.2023"/>
    <s v="f"/>
    <s v="t"/>
    <s v="f"/>
    <s v="t"/>
    <s v="f"/>
    <s v="t"/>
    <s v="f"/>
    <s v="f"/>
    <s v="f"/>
    <s v="f"/>
    <s v="f"/>
    <s v="f"/>
    <s v="t"/>
    <s v="t"/>
    <s v="f"/>
    <s v="f"/>
    <s v="f"/>
    <s v="t"/>
    <m/>
    <s v="https://www.halooglasi.com/nekretnine/izdavanje-stanova/novi-beograd---fontana-id53389/5425643310967?kid=4"/>
    <s v="f"/>
    <n v="11.111111111111111"/>
  </r>
  <r>
    <n v="16"/>
    <s v="BW - Simfonija, lux, neuseljavan, garaža, ID 20537 "/>
    <s v="Stan"/>
    <n v="30"/>
    <n v="0.5"/>
    <x v="0"/>
    <s v="Novogradnja"/>
    <s v="Lux"/>
    <x v="0"/>
    <x v="0"/>
    <n v="4"/>
    <m/>
    <m/>
    <m/>
    <s v="mesečno"/>
    <n v="900"/>
    <s v="€"/>
    <x v="0"/>
    <x v="0"/>
    <s v="Beograd na vodi"/>
    <s v="Hercegovačka "/>
    <x v="20"/>
    <s v="27.06.2023"/>
    <s v="f"/>
    <s v="t"/>
    <s v="f"/>
    <s v="t"/>
    <s v="f"/>
    <s v="t"/>
    <s v="t"/>
    <s v="f"/>
    <s v="t"/>
    <s v="t"/>
    <s v="f"/>
    <s v="f"/>
    <s v="t"/>
    <s v="t"/>
    <s v="t"/>
    <s v="f"/>
    <s v="f"/>
    <s v="t"/>
    <n v="0.5"/>
    <s v="https://www.halooglasi.com/nekretnine/izdavanje-stanova/bw---simfonija-lux-neuseljavan-garaza-id-2053/5425643313851?kid=4"/>
    <s v="f"/>
    <n v="30"/>
  </r>
  <r>
    <n v="17"/>
    <s v="Blok 63, novogradnja, može i pp, ID 20222 "/>
    <s v="Stan"/>
    <n v="63"/>
    <n v="2"/>
    <x v="0"/>
    <s v="Novogradnja"/>
    <m/>
    <x v="1"/>
    <x v="0"/>
    <n v="4"/>
    <m/>
    <m/>
    <m/>
    <s v="mesečno"/>
    <n v="500"/>
    <s v="€"/>
    <x v="0"/>
    <x v="1"/>
    <s v="Blok 63"/>
    <s v="Gandijeva "/>
    <x v="20"/>
    <s v="27.06.2023"/>
    <s v="f"/>
    <s v="t"/>
    <s v="f"/>
    <s v="t"/>
    <s v="f"/>
    <s v="t"/>
    <s v="f"/>
    <s v="f"/>
    <s v="t"/>
    <s v="t"/>
    <s v="f"/>
    <s v="f"/>
    <s v="t"/>
    <s v="t"/>
    <s v="t"/>
    <s v="f"/>
    <s v="f"/>
    <s v="t"/>
    <n v="0.5"/>
    <s v="https://www.halooglasi.com/nekretnine/izdavanje-stanova/blok-63-novogradnja-moze-i-pp-id-20222/5425643115401?kid=4"/>
    <s v="f"/>
    <n v="7.9365079365079367"/>
  </r>
  <r>
    <n v="18"/>
    <s v="Lekino brdo,Kralja Bodina,lux,novogradnja garaža I "/>
    <s v="Stan"/>
    <n v="60"/>
    <n v="3"/>
    <x v="0"/>
    <s v="Novogradnja"/>
    <s v="Lux"/>
    <x v="2"/>
    <x v="2"/>
    <n v="3"/>
    <n v="6"/>
    <m/>
    <m/>
    <s v="mesečno"/>
    <n v="600"/>
    <s v="€"/>
    <x v="0"/>
    <x v="4"/>
    <s v="Lekino brdo"/>
    <s v="Kralja Bodina "/>
    <x v="20"/>
    <s v="27.06.2023"/>
    <s v="f"/>
    <s v="t"/>
    <s v="f"/>
    <s v="t"/>
    <s v="f"/>
    <s v="t"/>
    <s v="t"/>
    <s v="f"/>
    <s v="f"/>
    <s v="f"/>
    <s v="f"/>
    <s v="f"/>
    <s v="t"/>
    <s v="t"/>
    <s v="f"/>
    <s v="f"/>
    <s v="f"/>
    <s v="t"/>
    <m/>
    <s v="https://www.halooglasi.com/nekretnine/izdavanje-stanova/lekino-brdo-kralja-bodina-lux-novogradnja-gar/5425643280846?kid=4"/>
    <s v="f"/>
    <n v="10"/>
  </r>
  <r>
    <n v="20"/>
    <s v="BW Verde, 58m2, namešten ID#7372 "/>
    <s v="Stan"/>
    <n v="58"/>
    <n v="2"/>
    <x v="0"/>
    <s v="Novogradnja"/>
    <s v="Lux"/>
    <x v="0"/>
    <x v="0"/>
    <n v="18"/>
    <n v="23"/>
    <m/>
    <m/>
    <s v="mesečno"/>
    <n v="1300"/>
    <s v="€"/>
    <x v="0"/>
    <x v="0"/>
    <s v="Beograd na vodi"/>
    <s v="Bulevar Vudroa Vilsona "/>
    <x v="20"/>
    <s v="27.06.2023"/>
    <s v="f"/>
    <s v="t"/>
    <s v="f"/>
    <s v="t"/>
    <s v="f"/>
    <s v="t"/>
    <s v="f"/>
    <s v="f"/>
    <s v="f"/>
    <s v="f"/>
    <s v="f"/>
    <s v="f"/>
    <s v="f"/>
    <s v="f"/>
    <s v="f"/>
    <s v="f"/>
    <s v="f"/>
    <s v="t"/>
    <m/>
    <s v="https://www.halooglasi.com/nekretnine/izdavanje-stanova/bw-verde-58m2-namesten-id7372/5425643175730?kid=4"/>
    <s v="f"/>
    <n v="22.413793103448278"/>
  </r>
  <r>
    <n v="21"/>
    <s v="Lux stan na Novom Beogradu, ID 6281 "/>
    <s v="Stan"/>
    <n v="60"/>
    <n v="2"/>
    <x v="0"/>
    <s v="Novogradnja"/>
    <s v="Lux"/>
    <x v="0"/>
    <x v="2"/>
    <n v="1"/>
    <m/>
    <m/>
    <m/>
    <s v="mesečno"/>
    <n v="1200"/>
    <s v="€"/>
    <x v="0"/>
    <x v="1"/>
    <s v="Blok 65"/>
    <m/>
    <x v="20"/>
    <s v="27.06.2023"/>
    <s v="f"/>
    <s v="t"/>
    <s v="f"/>
    <s v="f"/>
    <s v="f"/>
    <s v="t"/>
    <s v="f"/>
    <s v="f"/>
    <s v="t"/>
    <s v="t"/>
    <s v="f"/>
    <s v="f"/>
    <s v="t"/>
    <s v="t"/>
    <s v="f"/>
    <s v="f"/>
    <s v="f"/>
    <s v="t"/>
    <n v="0.5"/>
    <s v="https://www.halooglasi.com/nekretnine/izdavanje-stanova/lux-stan-na-novom-beogradu-id-6281/5425643312546?kid=4"/>
    <s v="f"/>
    <n v="20"/>
  </r>
  <r>
    <n v="22"/>
    <s v="Fenomenalan namešten stan niske režije plus garaža "/>
    <s v="Stan"/>
    <n v="40"/>
    <n v="1.5"/>
    <x v="0"/>
    <s v="Novogradnja"/>
    <s v="Lux"/>
    <x v="0"/>
    <x v="6"/>
    <n v="0.5"/>
    <n v="2"/>
    <n v="5"/>
    <s v="€"/>
    <s v="mesečno"/>
    <n v="370"/>
    <s v="€"/>
    <x v="0"/>
    <x v="3"/>
    <s v="Meandri"/>
    <s v="Tršćanska "/>
    <x v="20"/>
    <s v="27.06.2023"/>
    <s v="t"/>
    <s v="t"/>
    <s v="f"/>
    <s v="t"/>
    <s v="t"/>
    <s v="f"/>
    <s v="t"/>
    <s v="t"/>
    <s v="t"/>
    <s v="t"/>
    <s v="f"/>
    <s v="t"/>
    <s v="t"/>
    <s v="t"/>
    <s v="t"/>
    <s v="f"/>
    <s v="f"/>
    <s v="t"/>
    <n v="0.5"/>
    <s v="https://www.halooglasi.com/nekretnine/izdavanje-stanova/fenomenalan-namesten-stan-niske-rezije-plus-g/5425643313030?kid=4"/>
    <s v="f"/>
    <n v="9.25"/>
  </r>
  <r>
    <n v="23"/>
    <s v="Blok 45, lux, novogradnja, ID 16049 "/>
    <s v="Stan"/>
    <n v="70"/>
    <n v="2"/>
    <x v="0"/>
    <s v="Novogradnja"/>
    <s v="Lux"/>
    <x v="0"/>
    <x v="0"/>
    <n v="7"/>
    <m/>
    <m/>
    <m/>
    <s v="mesečno"/>
    <n v="950"/>
    <s v="€"/>
    <x v="0"/>
    <x v="1"/>
    <s v="Blok 45 (TC Enjub)"/>
    <s v="Jurija Gagarina "/>
    <x v="20"/>
    <s v="27.06.2023"/>
    <s v="f"/>
    <s v="t"/>
    <s v="f"/>
    <s v="t"/>
    <s v="f"/>
    <s v="t"/>
    <s v="t"/>
    <s v="f"/>
    <s v="t"/>
    <s v="t"/>
    <s v="f"/>
    <s v="f"/>
    <s v="t"/>
    <s v="t"/>
    <s v="t"/>
    <s v="f"/>
    <s v="f"/>
    <s v="t"/>
    <n v="0.5"/>
    <s v="https://www.halooglasi.com/nekretnine/izdavanje-stanova/blok-45-lux-novogradnja-id-16049/5425642253297?kid=4"/>
    <s v="f"/>
    <n v="13.571428571428571"/>
  </r>
  <r>
    <n v="24"/>
    <s v="Lux stan Belvil "/>
    <s v="Stan"/>
    <n v="68"/>
    <n v="2"/>
    <x v="0"/>
    <s v="Novogradnja"/>
    <s v="Lux"/>
    <x v="0"/>
    <x v="0"/>
    <m/>
    <m/>
    <m/>
    <m/>
    <m/>
    <n v="1000"/>
    <s v="€"/>
    <x v="0"/>
    <x v="1"/>
    <s v="Blok 67 (Belvil)"/>
    <s v="Jurija Gagarina "/>
    <x v="20"/>
    <s v="27.06.2023"/>
    <s v="f"/>
    <s v="t"/>
    <s v="f"/>
    <s v="f"/>
    <s v="f"/>
    <s v="t"/>
    <s v="f"/>
    <s v="f"/>
    <s v="t"/>
    <s v="t"/>
    <s v="f"/>
    <s v="f"/>
    <s v="t"/>
    <s v="t"/>
    <s v="f"/>
    <s v="f"/>
    <s v="t"/>
    <s v="t"/>
    <n v="0.5"/>
    <s v="https://www.halooglasi.com/nekretnine/izdavanje-stanova/lux-stan-belvil/5425643312162?kid=4"/>
    <s v="f"/>
    <n v="14.705882352941176"/>
  </r>
  <r>
    <n v="25"/>
    <s v="Potpuno nov, neuseljavan stan  "/>
    <s v="Stan"/>
    <n v="35"/>
    <n v="0.5"/>
    <x v="0"/>
    <s v="Novogradnja"/>
    <s v="Lux"/>
    <x v="0"/>
    <x v="6"/>
    <n v="0"/>
    <n v="2"/>
    <n v="7"/>
    <s v="€"/>
    <s v="mesečno"/>
    <n v="320"/>
    <s v="€"/>
    <x v="0"/>
    <x v="3"/>
    <s v="Meandri"/>
    <s v="Bosanska "/>
    <x v="20"/>
    <s v="27.06.2023"/>
    <s v="t"/>
    <s v="t"/>
    <s v="f"/>
    <s v="t"/>
    <s v="f"/>
    <s v="f"/>
    <s v="f"/>
    <s v="f"/>
    <s v="t"/>
    <s v="f"/>
    <s v="f"/>
    <s v="f"/>
    <s v="t"/>
    <s v="t"/>
    <s v="t"/>
    <s v="f"/>
    <s v="f"/>
    <s v="t"/>
    <n v="0.5"/>
    <s v="https://www.halooglasi.com/nekretnine/izdavanje-stanova/potpuno-nov-neuseljavan-stan/5425643312167?kid=4"/>
    <s v="f"/>
    <n v="9.1428571428571423"/>
  </r>
  <r>
    <n v="28"/>
    <s v="Luksuzan stan na Vračaru "/>
    <s v="Stan"/>
    <n v="60"/>
    <n v="2"/>
    <x v="1"/>
    <s v="Novogradnja"/>
    <s v="Lux"/>
    <x v="0"/>
    <x v="0"/>
    <n v="0"/>
    <n v="3"/>
    <n v="200"/>
    <s v="€"/>
    <s v="mesečno"/>
    <n v="1300"/>
    <s v="€"/>
    <x v="0"/>
    <x v="2"/>
    <s v="Neimar"/>
    <s v="Hadži Melentijeva "/>
    <x v="20"/>
    <s v="27.06.2023"/>
    <s v="f"/>
    <s v="t"/>
    <s v="f"/>
    <s v="f"/>
    <s v="f"/>
    <s v="f"/>
    <s v="f"/>
    <s v="f"/>
    <s v="t"/>
    <s v="t"/>
    <s v="f"/>
    <s v="f"/>
    <s v="f"/>
    <s v="f"/>
    <s v="f"/>
    <s v="f"/>
    <s v="t"/>
    <s v="t"/>
    <m/>
    <s v="https://www.halooglasi.com/nekretnine/izdavanje-stanova/luksuzan-stan-na-vracaru/5425643313227?kid=4"/>
    <s v="f"/>
    <n v="21.666666666666668"/>
  </r>
  <r>
    <n v="29"/>
    <s v="Izvanredan stan u BW Parkview sa 2 garažna mesta "/>
    <s v="Stan"/>
    <n v="87"/>
    <n v="4"/>
    <x v="0"/>
    <s v="Novogradnja"/>
    <s v="Lux"/>
    <x v="0"/>
    <x v="0"/>
    <n v="8"/>
    <n v="23"/>
    <m/>
    <m/>
    <s v="mesečno"/>
    <n v="1800"/>
    <s v="€"/>
    <x v="0"/>
    <x v="0"/>
    <s v="Beograd na vodi"/>
    <s v="Bulevar Vudroa Vilsona "/>
    <x v="20"/>
    <s v="27.06.2023"/>
    <s v="f"/>
    <s v="t"/>
    <s v="f"/>
    <s v="t"/>
    <s v="f"/>
    <s v="t"/>
    <s v="f"/>
    <s v="f"/>
    <s v="t"/>
    <s v="t"/>
    <s v="f"/>
    <s v="f"/>
    <s v="t"/>
    <s v="t"/>
    <s v="f"/>
    <s v="f"/>
    <s v="f"/>
    <s v="t"/>
    <m/>
    <s v="https://www.halooglasi.com/nekretnine/izdavanje-stanova/izvanredan-stan-u-bw-parkview-sa-2-garazna-me/5425643313231?kid=4"/>
    <s v="f"/>
    <n v="20.689655172413794"/>
  </r>
  <r>
    <n v="30"/>
    <s v="Stan u centru grada ID#30099 "/>
    <s v="Stan"/>
    <n v="65"/>
    <n v="2"/>
    <x v="0"/>
    <m/>
    <m/>
    <x v="2"/>
    <x v="7"/>
    <n v="0"/>
    <m/>
    <m/>
    <m/>
    <s v="mesečno"/>
    <n v="600"/>
    <s v="€"/>
    <x v="0"/>
    <x v="7"/>
    <s v="Kosančićev venac"/>
    <s v="Srebrenička "/>
    <x v="20"/>
    <s v="27.06.2023"/>
    <s v="f"/>
    <s v="f"/>
    <s v="f"/>
    <s v="f"/>
    <s v="f"/>
    <s v="f"/>
    <s v="f"/>
    <s v="f"/>
    <s v="f"/>
    <s v="f"/>
    <s v="f"/>
    <s v="f"/>
    <s v="f"/>
    <s v="f"/>
    <s v="f"/>
    <s v="f"/>
    <s v="f"/>
    <s v="t"/>
    <m/>
    <s v="https://www.halooglasi.com/nekretnine/izdavanje-stanova/stan-u-centru-grada-id30099/5425643310931?kid=4"/>
    <s v="f"/>
    <n v="9.2307692307692299"/>
  </r>
  <r>
    <n v="31"/>
    <s v="BW - Simfonija 2, neuseljavan, garaža, ID 20544 "/>
    <s v="Stan"/>
    <n v="55"/>
    <n v="2"/>
    <x v="0"/>
    <s v="Novogradnja"/>
    <s v="Lux"/>
    <x v="1"/>
    <x v="0"/>
    <n v="4"/>
    <n v="16"/>
    <m/>
    <m/>
    <s v="mesečno"/>
    <n v="950"/>
    <s v="€"/>
    <x v="0"/>
    <x v="0"/>
    <s v="Beograd na vodi"/>
    <s v="Hercegovačka "/>
    <x v="20"/>
    <s v="27.06.2023"/>
    <s v="f"/>
    <s v="t"/>
    <s v="f"/>
    <s v="t"/>
    <s v="f"/>
    <s v="t"/>
    <s v="t"/>
    <s v="f"/>
    <s v="t"/>
    <s v="t"/>
    <s v="f"/>
    <s v="f"/>
    <s v="t"/>
    <s v="t"/>
    <s v="t"/>
    <s v="f"/>
    <s v="f"/>
    <s v="t"/>
    <n v="0.5"/>
    <s v="https://www.halooglasi.com/nekretnine/izdavanje-stanova/bw---simfonija-2-neuseljavan-garaza-id-20544/5425643312089?kid=4"/>
    <s v="t"/>
    <n v="17.272727272727273"/>
  </r>
  <r>
    <n v="32"/>
    <s v="Stan u zelenoj aveniji "/>
    <s v="Stan"/>
    <n v="50"/>
    <n v="2"/>
    <x v="1"/>
    <s v="Novogradnja"/>
    <s v="Lux"/>
    <x v="0"/>
    <x v="0"/>
    <n v="1"/>
    <n v="7"/>
    <m/>
    <m/>
    <s v="mesečno"/>
    <n v="600"/>
    <s v="€"/>
    <x v="0"/>
    <x v="3"/>
    <s v="Tošin bunar"/>
    <s v="Petra Kočića "/>
    <x v="20"/>
    <s v="27.06.2023"/>
    <s v="t"/>
    <s v="t"/>
    <s v="f"/>
    <s v="t"/>
    <s v="f"/>
    <s v="t"/>
    <s v="t"/>
    <s v="f"/>
    <s v="t"/>
    <s v="t"/>
    <s v="f"/>
    <s v="f"/>
    <s v="t"/>
    <s v="t"/>
    <s v="t"/>
    <s v="f"/>
    <s v="t"/>
    <s v="f"/>
    <m/>
    <s v="https://www.halooglasi.com/nekretnine/izdavanje-stanova/stan-u-zelenoj-aveniji/5425643308618"/>
    <s v="f"/>
    <n v="12"/>
  </r>
  <r>
    <n v="33"/>
    <s v="Blok 65, nov, lux 57m2 ID#5657 "/>
    <s v="Stan"/>
    <n v="57"/>
    <n v="2"/>
    <x v="0"/>
    <s v="Novogradnja"/>
    <s v="Lux"/>
    <x v="0"/>
    <x v="0"/>
    <n v="5"/>
    <n v="9"/>
    <m/>
    <m/>
    <s v="mesečno"/>
    <n v="1200"/>
    <s v="€"/>
    <x v="0"/>
    <x v="1"/>
    <s v="Blok 65"/>
    <s v="Tadije Sondermajera "/>
    <x v="20"/>
    <s v="27.06.2023"/>
    <s v="f"/>
    <s v="t"/>
    <s v="f"/>
    <s v="t"/>
    <s v="f"/>
    <s v="t"/>
    <s v="f"/>
    <s v="f"/>
    <s v="t"/>
    <s v="t"/>
    <s v="f"/>
    <s v="f"/>
    <s v="f"/>
    <s v="f"/>
    <s v="f"/>
    <s v="f"/>
    <s v="f"/>
    <s v="t"/>
    <m/>
    <s v="https://www.halooglasi.com/nekretnine/izdavanje-stanova/blok-65-nov-lux-57m2-id5657/5425643307401?kid=4"/>
    <s v="f"/>
    <n v="21.05263157894737"/>
  </r>
  <r>
    <n v="34"/>
    <s v="Elixir, Tošin bunar 56m2 ID#5631 "/>
    <s v="Stan"/>
    <n v="56"/>
    <n v="2"/>
    <x v="0"/>
    <s v="Novogradnja"/>
    <m/>
    <x v="0"/>
    <x v="0"/>
    <n v="8"/>
    <n v="9"/>
    <m/>
    <m/>
    <s v="mesečno"/>
    <n v="1200"/>
    <s v="€"/>
    <x v="0"/>
    <x v="1"/>
    <s v="Tošin bunar"/>
    <s v="Bulevar heroja sa Košara "/>
    <x v="20"/>
    <s v="27.06.2023"/>
    <s v="f"/>
    <s v="t"/>
    <s v="f"/>
    <s v="t"/>
    <s v="f"/>
    <s v="t"/>
    <s v="f"/>
    <s v="f"/>
    <s v="t"/>
    <s v="t"/>
    <s v="f"/>
    <s v="f"/>
    <s v="f"/>
    <s v="t"/>
    <s v="f"/>
    <s v="f"/>
    <s v="f"/>
    <s v="t"/>
    <m/>
    <s v="https://www.halooglasi.com/nekretnine/izdavanje-stanova/elixir-tosin-bunar-56m2-id5631/5425643285030?kid=4"/>
    <s v="f"/>
    <n v="21.428571428571427"/>
  </r>
  <r>
    <n v="35"/>
    <s v="Slavija, Makenzijeva, 72m2 ID#714 "/>
    <s v="Stan"/>
    <n v="72"/>
    <n v="3"/>
    <x v="0"/>
    <s v="Stara gradnja"/>
    <s v="Renovirano"/>
    <x v="0"/>
    <x v="2"/>
    <n v="3"/>
    <n v="5"/>
    <m/>
    <m/>
    <s v="mesečno"/>
    <n v="900"/>
    <s v="€"/>
    <x v="0"/>
    <x v="2"/>
    <s v="Slavija"/>
    <s v="Makenzijeva "/>
    <x v="20"/>
    <s v="27.06.2023"/>
    <s v="f"/>
    <s v="t"/>
    <s v="f"/>
    <s v="t"/>
    <s v="f"/>
    <s v="f"/>
    <s v="f"/>
    <s v="f"/>
    <s v="f"/>
    <s v="f"/>
    <s v="f"/>
    <s v="f"/>
    <s v="f"/>
    <s v="f"/>
    <s v="f"/>
    <s v="f"/>
    <s v="f"/>
    <s v="t"/>
    <m/>
    <s v="https://www.halooglasi.com/nekretnine/izdavanje-stanova/slavija-makenzijeva-72m2-id714/5425643279212?kid=4"/>
    <s v="f"/>
    <n v="12.5"/>
  </r>
  <r>
    <n v="36"/>
    <s v="BW Metropolitan, 90m2 sa garažom ID#5589 "/>
    <s v="Stan"/>
    <n v="90"/>
    <n v="3"/>
    <x v="0"/>
    <s v="Novogradnja"/>
    <m/>
    <x v="0"/>
    <x v="0"/>
    <n v="3"/>
    <n v="17"/>
    <m/>
    <m/>
    <s v="mesečno"/>
    <n v="1800"/>
    <s v="€"/>
    <x v="0"/>
    <x v="0"/>
    <s v="Beograd na vodi"/>
    <s v="Bulevar Vudroa Vilsona "/>
    <x v="20"/>
    <s v="27.06.2023"/>
    <s v="f"/>
    <s v="t"/>
    <s v="f"/>
    <s v="t"/>
    <s v="f"/>
    <s v="t"/>
    <s v="f"/>
    <s v="f"/>
    <s v="t"/>
    <s v="t"/>
    <s v="f"/>
    <s v="f"/>
    <s v="f"/>
    <s v="f"/>
    <s v="f"/>
    <s v="f"/>
    <s v="f"/>
    <s v="t"/>
    <m/>
    <s v="https://www.halooglasi.com/nekretnine/izdavanje-stanova/bw-metropolitan-90m2-sa-garazom-id5589/5425643253633?kid=4"/>
    <s v="f"/>
    <n v="20"/>
  </r>
  <r>
    <n v="37"/>
    <s v="Kalemegdan, odličan stan ID#5546 "/>
    <s v="Stan"/>
    <n v="78"/>
    <n v="3"/>
    <x v="0"/>
    <m/>
    <s v="Renovirano"/>
    <x v="0"/>
    <x v="0"/>
    <n v="2"/>
    <n v="4"/>
    <m/>
    <m/>
    <s v="mesečno"/>
    <n v="1600"/>
    <s v="€"/>
    <x v="0"/>
    <x v="7"/>
    <s v="Kalemegdan"/>
    <s v="Strahinjića Bana "/>
    <x v="20"/>
    <s v="27.06.2023"/>
    <s v="f"/>
    <s v="f"/>
    <s v="f"/>
    <s v="t"/>
    <s v="f"/>
    <s v="f"/>
    <s v="f"/>
    <s v="f"/>
    <s v="f"/>
    <s v="f"/>
    <s v="f"/>
    <s v="f"/>
    <s v="f"/>
    <s v="f"/>
    <s v="f"/>
    <s v="f"/>
    <s v="f"/>
    <s v="t"/>
    <m/>
    <s v="https://www.halooglasi.com/nekretnine/izdavanje-stanova/kalemegdan-odlican-stan-id5546/5425643234165?kid=4"/>
    <s v="f"/>
    <n v="20.512820512820515"/>
  </r>
  <r>
    <n v="38"/>
    <s v="BW Aqua, lux 82m2 ID#5542 "/>
    <s v="Stan"/>
    <n v="82"/>
    <n v="3"/>
    <x v="0"/>
    <s v="Novogradnja"/>
    <s v="Lux"/>
    <x v="0"/>
    <x v="0"/>
    <n v="11"/>
    <n v="24"/>
    <m/>
    <m/>
    <s v="mesečno"/>
    <n v="1800"/>
    <s v="€"/>
    <x v="0"/>
    <x v="0"/>
    <s v="Beograd na vodi"/>
    <s v="Hercegovačka "/>
    <x v="20"/>
    <s v="27.06.2023"/>
    <s v="f"/>
    <s v="t"/>
    <s v="f"/>
    <s v="t"/>
    <s v="f"/>
    <s v="t"/>
    <s v="f"/>
    <s v="f"/>
    <s v="t"/>
    <s v="t"/>
    <s v="f"/>
    <s v="f"/>
    <s v="f"/>
    <s v="t"/>
    <s v="f"/>
    <s v="f"/>
    <s v="f"/>
    <s v="t"/>
    <m/>
    <s v="https://www.halooglasi.com/nekretnine/izdavanje-stanova/bw-aqua-lux-82m2-id5542/5425643231858?kid=4"/>
    <s v="f"/>
    <n v="21.951219512195124"/>
  </r>
  <r>
    <n v="39"/>
    <s v="Izdaje se luksuzni stan na Vračaru,duplex ID#5465 "/>
    <s v="Stan"/>
    <n v="98"/>
    <n v="5"/>
    <x v="0"/>
    <m/>
    <s v="Lux"/>
    <x v="0"/>
    <x v="0"/>
    <n v="6"/>
    <n v="6"/>
    <m/>
    <m/>
    <s v="mesečno"/>
    <n v="3000"/>
    <s v="€"/>
    <x v="0"/>
    <x v="2"/>
    <s v="Kalenić pijaca"/>
    <s v="Niška "/>
    <x v="20"/>
    <s v="27.06.2023"/>
    <s v="f"/>
    <s v="t"/>
    <s v="f"/>
    <s v="f"/>
    <s v="f"/>
    <s v="t"/>
    <s v="f"/>
    <s v="f"/>
    <s v="f"/>
    <s v="f"/>
    <s v="f"/>
    <s v="f"/>
    <s v="f"/>
    <s v="f"/>
    <s v="f"/>
    <s v="f"/>
    <s v="f"/>
    <s v="t"/>
    <m/>
    <s v="https://www.halooglasi.com/nekretnine/izdavanje-stanova/izdaje-se-luksuzni-stan-na-vracaru-duplex-id5/5425643181499?kid=4"/>
    <s v="f"/>
    <n v="30.612244897959183"/>
  </r>
  <r>
    <n v="40"/>
    <s v="Autokomanda, novogradnja, može i pp, ID 20407 "/>
    <s v="Stan"/>
    <n v="80"/>
    <n v="3"/>
    <x v="0"/>
    <s v="Novogradnja"/>
    <m/>
    <x v="1"/>
    <x v="0"/>
    <n v="2"/>
    <m/>
    <m/>
    <m/>
    <s v="mesečno"/>
    <n v="650"/>
    <s v="€"/>
    <x v="0"/>
    <x v="4"/>
    <s v="Autokomanda"/>
    <s v="Vojvode Stepe "/>
    <x v="20"/>
    <s v="27.06.2023"/>
    <s v="f"/>
    <s v="t"/>
    <s v="f"/>
    <s v="t"/>
    <s v="f"/>
    <s v="t"/>
    <s v="f"/>
    <s v="f"/>
    <s v="t"/>
    <s v="t"/>
    <s v="f"/>
    <s v="f"/>
    <s v="t"/>
    <s v="t"/>
    <s v="t"/>
    <s v="f"/>
    <s v="f"/>
    <s v="t"/>
    <n v="0.5"/>
    <s v="https://www.halooglasi.com/nekretnine/izdavanje-stanova/autokomanda-novogradnja-moze-i-pp-id-20407/5425643194963?kid=4"/>
    <s v="f"/>
    <n v="8.125"/>
  </r>
  <r>
    <n v="51"/>
    <s v="izdajem jednosoban stan, od 38m + 40m dvoriste "/>
    <s v="Stan"/>
    <n v="38"/>
    <n v="1"/>
    <x v="1"/>
    <s v="Novogradnja"/>
    <s v="Renovirano"/>
    <x v="0"/>
    <x v="4"/>
    <n v="0"/>
    <m/>
    <n v="20"/>
    <s v="€"/>
    <s v="mesečno"/>
    <n v="350"/>
    <s v="€"/>
    <x v="0"/>
    <x v="9"/>
    <s v="Žarkovo"/>
    <s v="Šavnička "/>
    <x v="20"/>
    <s v="27.06.2023"/>
    <s v="f"/>
    <s v="t"/>
    <s v="f"/>
    <s v="f"/>
    <s v="f"/>
    <s v="f"/>
    <s v="t"/>
    <s v="f"/>
    <s v="f"/>
    <s v="f"/>
    <s v="f"/>
    <s v="f"/>
    <s v="f"/>
    <s v="f"/>
    <s v="f"/>
    <s v="f"/>
    <s v="f"/>
    <s v="t"/>
    <m/>
    <s v="https://www.halooglasi.com/nekretnine/izdavanje-stanova/izdajem-jednosoban-stan-od-38m-40m-dvoriste/5425643311613?kid=4"/>
    <s v="f"/>
    <n v="9.2105263157894743"/>
  </r>
  <r>
    <n v="52"/>
    <s v="Arcadia: Lux stan, potpuno nov i funkcionalan. "/>
    <s v="Stan"/>
    <n v="56"/>
    <n v="2"/>
    <x v="1"/>
    <s v="Novogradnja"/>
    <s v="Lux"/>
    <x v="0"/>
    <x v="0"/>
    <n v="2"/>
    <n v="23"/>
    <m/>
    <m/>
    <s v="mesečno"/>
    <n v="1300"/>
    <s v="€"/>
    <x v="0"/>
    <x v="0"/>
    <s v="Beograd na vodi"/>
    <s v="Hercegovačka 21 "/>
    <x v="20"/>
    <s v="27.06.2023"/>
    <s v="f"/>
    <s v="t"/>
    <s v="f"/>
    <s v="f"/>
    <s v="f"/>
    <s v="t"/>
    <s v="f"/>
    <s v="f"/>
    <s v="f"/>
    <s v="f"/>
    <s v="f"/>
    <s v="f"/>
    <s v="f"/>
    <s v="f"/>
    <s v="f"/>
    <s v="f"/>
    <s v="f"/>
    <s v="t"/>
    <m/>
    <s v="https://www.halooglasi.com/nekretnine/izdavanje-stanova/arcadia-lux-stan-potpuno-nov-i-funkcionalan/5425641611804?kid=4"/>
    <s v="f"/>
    <n v="23.214285714285715"/>
  </r>
  <r>
    <n v="53"/>
    <s v="Izdajem stan "/>
    <s v="Stan"/>
    <n v="62"/>
    <n v="3"/>
    <x v="1"/>
    <s v="Novogradnja"/>
    <s v="Lux"/>
    <x v="0"/>
    <x v="6"/>
    <n v="2"/>
    <n v="3"/>
    <m/>
    <m/>
    <s v="mesečno"/>
    <n v="600"/>
    <s v="€"/>
    <x v="0"/>
    <x v="5"/>
    <s v="Mirijevo"/>
    <s v="Ševarice "/>
    <x v="20"/>
    <s v="27.06.2023"/>
    <s v="f"/>
    <s v="f"/>
    <s v="f"/>
    <s v="t"/>
    <s v="f"/>
    <s v="t"/>
    <s v="f"/>
    <s v="f"/>
    <s v="t"/>
    <s v="f"/>
    <s v="f"/>
    <s v="f"/>
    <s v="t"/>
    <s v="t"/>
    <s v="f"/>
    <s v="f"/>
    <s v="f"/>
    <s v="t"/>
    <m/>
    <s v="https://www.halooglasi.com/nekretnine/izdavanje-stanova/izdajem-stan/5425643309740"/>
    <s v="f"/>
    <n v="9.67741935483871"/>
  </r>
  <r>
    <n v="54"/>
    <s v="Kula - West 65 "/>
    <s v="Stan"/>
    <n v="97"/>
    <n v="3"/>
    <x v="0"/>
    <s v="Novogradnja"/>
    <s v="Lux"/>
    <x v="2"/>
    <x v="0"/>
    <n v="19"/>
    <m/>
    <m/>
    <m/>
    <s v="mesečno"/>
    <n v="2000"/>
    <s v="€"/>
    <x v="0"/>
    <x v="1"/>
    <s v="Blok 65"/>
    <s v="Omladinskih brigada "/>
    <x v="20"/>
    <s v="27.06.2023"/>
    <s v="f"/>
    <s v="t"/>
    <s v="f"/>
    <s v="f"/>
    <s v="f"/>
    <s v="t"/>
    <s v="f"/>
    <s v="f"/>
    <s v="t"/>
    <s v="t"/>
    <s v="f"/>
    <s v="f"/>
    <s v="t"/>
    <s v="t"/>
    <s v="f"/>
    <s v="f"/>
    <s v="f"/>
    <s v="f"/>
    <n v="0.5"/>
    <s v="https://www.halooglasi.com/nekretnine/izdavanje-stanova/kula---west-65/5425642239708?kid=4"/>
    <s v="f"/>
    <n v="20.618556701030929"/>
  </r>
  <r>
    <n v="55"/>
    <s v="Centar - Zvezdara ID#53318 "/>
    <s v="Stan"/>
    <n v="90"/>
    <n v="3"/>
    <x v="0"/>
    <m/>
    <m/>
    <x v="0"/>
    <x v="2"/>
    <n v="2"/>
    <n v="13"/>
    <m/>
    <m/>
    <s v="mesečno"/>
    <n v="900"/>
    <s v="€"/>
    <x v="0"/>
    <x v="5"/>
    <s v="Zvezdarska šuma"/>
    <s v="Veljka Dugoševića "/>
    <x v="20"/>
    <s v="27.06.2023"/>
    <s v="f"/>
    <s v="t"/>
    <s v="f"/>
    <s v="t"/>
    <s v="f"/>
    <s v="f"/>
    <s v="f"/>
    <s v="f"/>
    <s v="f"/>
    <s v="f"/>
    <s v="f"/>
    <s v="f"/>
    <s v="t"/>
    <s v="t"/>
    <s v="f"/>
    <s v="f"/>
    <s v="f"/>
    <s v="t"/>
    <m/>
    <s v="https://www.halooglasi.com/nekretnine/izdavanje-stanova/centar---zvezdara-id53318/5425643106279?kid=4"/>
    <s v="f"/>
    <n v="10"/>
  </r>
  <r>
    <n v="56"/>
    <s v="Izdajem stan Miljakovac 3,odmah useljiv "/>
    <s v="Stan"/>
    <n v="45"/>
    <n v="1"/>
    <x v="1"/>
    <s v="Novogradnja"/>
    <s v="Lux"/>
    <x v="0"/>
    <x v="1"/>
    <n v="2"/>
    <n v="3"/>
    <m/>
    <m/>
    <s v="mesečno"/>
    <n v="300"/>
    <s v="€"/>
    <x v="0"/>
    <x v="11"/>
    <s v="Miljakovac"/>
    <s v="Miljakovačke staze 57L "/>
    <x v="20"/>
    <s v="27.06.2023"/>
    <s v="f"/>
    <s v="t"/>
    <s v="f"/>
    <s v="t"/>
    <s v="f"/>
    <s v="f"/>
    <s v="t"/>
    <s v="f"/>
    <s v="t"/>
    <s v="t"/>
    <s v="f"/>
    <s v="f"/>
    <s v="f"/>
    <s v="f"/>
    <s v="f"/>
    <s v="f"/>
    <s v="t"/>
    <s v="t"/>
    <m/>
    <s v="https://www.halooglasi.com/nekretnine/izdavanje-stanova/izdajem-stan-miljakovac-3-odmah-useljiv/5425642950649?kid=4"/>
    <s v="f"/>
    <n v="6.666666666666667"/>
  </r>
  <r>
    <n v="57"/>
    <s v="Vozdovac "/>
    <s v="Stan"/>
    <n v="60"/>
    <n v="2.5"/>
    <x v="0"/>
    <s v="Novogradnja"/>
    <m/>
    <x v="0"/>
    <x v="0"/>
    <n v="2"/>
    <n v="6"/>
    <m/>
    <m/>
    <s v="mesečno"/>
    <n v="800"/>
    <s v="€"/>
    <x v="0"/>
    <x v="4"/>
    <s v="FON - Bilećka"/>
    <s v="Bilećka "/>
    <x v="20"/>
    <s v="27.06.2023"/>
    <s v="f"/>
    <s v="t"/>
    <s v="f"/>
    <s v="f"/>
    <s v="f"/>
    <s v="t"/>
    <s v="f"/>
    <s v="f"/>
    <s v="t"/>
    <s v="f"/>
    <s v="f"/>
    <s v="f"/>
    <s v="t"/>
    <s v="t"/>
    <s v="f"/>
    <s v="f"/>
    <s v="f"/>
    <s v="t"/>
    <n v="0.5"/>
    <s v="https://www.halooglasi.com/nekretnine/izdavanje-stanova/vozdovac/5425642782535?kid=4"/>
    <s v="f"/>
    <n v="13.333333333333334"/>
  </r>
  <r>
    <n v="58"/>
    <s v="2.0 Lux stan u naselju Sunnyville ID#1242 "/>
    <s v="Stan"/>
    <n v="45"/>
    <n v="2"/>
    <x v="0"/>
    <s v="Novogradnja"/>
    <s v="Lux"/>
    <x v="0"/>
    <x v="0"/>
    <n v="0.5"/>
    <m/>
    <m/>
    <m/>
    <s v="mesečno"/>
    <n v="400"/>
    <s v="€"/>
    <x v="0"/>
    <x v="6"/>
    <s v="Višnjica"/>
    <s v="Mirka Milojkovića "/>
    <x v="20"/>
    <s v="27.06.2023"/>
    <s v="f"/>
    <s v="t"/>
    <s v="f"/>
    <s v="f"/>
    <s v="f"/>
    <s v="t"/>
    <s v="t"/>
    <s v="f"/>
    <s v="t"/>
    <s v="f"/>
    <s v="f"/>
    <s v="f"/>
    <s v="t"/>
    <s v="f"/>
    <s v="f"/>
    <s v="f"/>
    <s v="t"/>
    <s v="t"/>
    <m/>
    <s v="https://www.halooglasi.com/nekretnine/izdavanje-stanova/2-0-lux-stan-u-naselju-sunnyville-id1242/5425643284960?kid=4"/>
    <s v="f"/>
    <n v="8.8888888888888893"/>
  </r>
  <r>
    <n v="59"/>
    <s v="Lux stan, Park apartmani, ID 8095 "/>
    <s v="Stan"/>
    <n v="61"/>
    <n v="2"/>
    <x v="0"/>
    <s v="Novogradnja"/>
    <s v="Lux"/>
    <x v="0"/>
    <x v="0"/>
    <n v="2"/>
    <n v="7"/>
    <m/>
    <m/>
    <s v="mesečno"/>
    <n v="800"/>
    <s v="€"/>
    <x v="0"/>
    <x v="1"/>
    <s v="Blok 19a"/>
    <m/>
    <x v="20"/>
    <s v="27.06.2023"/>
    <s v="f"/>
    <s v="t"/>
    <s v="f"/>
    <s v="f"/>
    <s v="f"/>
    <s v="t"/>
    <s v="f"/>
    <s v="f"/>
    <s v="t"/>
    <s v="t"/>
    <s v="f"/>
    <s v="f"/>
    <s v="t"/>
    <s v="t"/>
    <s v="f"/>
    <s v="f"/>
    <s v="f"/>
    <s v="t"/>
    <n v="0.5"/>
    <s v="https://www.halooglasi.com/nekretnine/izdavanje-stanova/lux-stan-park-apartmani-id-8095/5425643312059?kid=4"/>
    <s v="f"/>
    <n v="13.114754098360656"/>
  </r>
  <r>
    <n v="282"/>
    <s v="Voždovac izdaje se stan u novoj zgradi "/>
    <s v="Stan"/>
    <n v="60"/>
    <n v="2.5"/>
    <x v="0"/>
    <s v="Novogradnja"/>
    <m/>
    <x v="0"/>
    <x v="0"/>
    <n v="2"/>
    <n v="9"/>
    <m/>
    <m/>
    <s v="mesečno"/>
    <n v="600"/>
    <s v="€"/>
    <x v="0"/>
    <x v="4"/>
    <s v="Trošarina"/>
    <s v="Beranska "/>
    <x v="21"/>
    <s v="01.07.2023"/>
    <s v="f"/>
    <s v="t"/>
    <s v="f"/>
    <s v="f"/>
    <s v="f"/>
    <s v="t"/>
    <s v="t"/>
    <s v="f"/>
    <s v="t"/>
    <s v="f"/>
    <s v="f"/>
    <s v="f"/>
    <s v="t"/>
    <s v="t"/>
    <s v="f"/>
    <s v="f"/>
    <s v="f"/>
    <s v="t"/>
    <m/>
    <s v="https://www.halooglasi.com/nekretnine/izdavanje-stanova/vozdovac-izdaje-se-stan-u-novoj-zgradi/5425642916653?kid=4"/>
    <s v="f"/>
    <n v="10"/>
  </r>
  <r>
    <n v="283"/>
    <s v="Centar - Beograd na vodi ID#53526 "/>
    <s v="Stan"/>
    <n v="55"/>
    <n v="2"/>
    <x v="0"/>
    <m/>
    <m/>
    <x v="2"/>
    <x v="0"/>
    <n v="14"/>
    <n v="24"/>
    <m/>
    <m/>
    <s v="mesečno"/>
    <n v="1100"/>
    <s v="€"/>
    <x v="0"/>
    <x v="0"/>
    <s v="Beograd na vodi"/>
    <s v="Hercegovačka "/>
    <x v="21"/>
    <s v="01.07.2023"/>
    <s v="f"/>
    <s v="t"/>
    <s v="f"/>
    <s v="t"/>
    <s v="f"/>
    <s v="t"/>
    <s v="f"/>
    <s v="f"/>
    <s v="f"/>
    <s v="f"/>
    <s v="f"/>
    <s v="f"/>
    <s v="t"/>
    <s v="t"/>
    <s v="f"/>
    <s v="f"/>
    <s v="f"/>
    <s v="t"/>
    <m/>
    <s v="https://www.halooglasi.com/nekretnine/izdavanje-stanova/centar---beograd-na-vodi-id53526/5425643326273?kid=4"/>
    <s v="f"/>
    <n v="20"/>
  </r>
  <r>
    <n v="286"/>
    <s v="Lux opremljen 3.0 stan - Blok 22 "/>
    <s v="Stan"/>
    <n v="80"/>
    <n v="3"/>
    <x v="1"/>
    <s v="Stara gradnja"/>
    <s v="Lux"/>
    <x v="0"/>
    <x v="0"/>
    <n v="1"/>
    <n v="5"/>
    <n v="120"/>
    <s v="€"/>
    <s v="mesečno"/>
    <n v="1200"/>
    <s v="€"/>
    <x v="0"/>
    <x v="1"/>
    <s v="Blok 22"/>
    <s v="Bulevar Zorana Đinđića "/>
    <x v="21"/>
    <s v="01.07.2023"/>
    <s v="f"/>
    <s v="t"/>
    <s v="f"/>
    <s v="t"/>
    <s v="f"/>
    <s v="t"/>
    <s v="t"/>
    <s v="t"/>
    <s v="t"/>
    <s v="f"/>
    <s v="f"/>
    <s v="f"/>
    <s v="t"/>
    <s v="t"/>
    <s v="t"/>
    <s v="f"/>
    <s v="t"/>
    <s v="t"/>
    <m/>
    <s v="https://www.halooglasi.com/nekretnine/izdavanje-stanova/lux-opremljen-3-0-stan---blok-22/5425643327268?kid=4"/>
    <s v="f"/>
    <n v="15"/>
  </r>
  <r>
    <n v="287"/>
    <s v="Jednosoban na Karaburmi, 36kvm "/>
    <s v="Stan"/>
    <n v="36"/>
    <n v="1.5"/>
    <x v="1"/>
    <s v="Novogradnja"/>
    <s v="Izvorno stanje"/>
    <x v="0"/>
    <x v="6"/>
    <n v="3"/>
    <n v="4"/>
    <n v="0"/>
    <m/>
    <s v="mesečno"/>
    <n v="450"/>
    <s v="€"/>
    <x v="0"/>
    <x v="6"/>
    <s v="Karaburma"/>
    <s v="Patrisa Lumumbe "/>
    <x v="21"/>
    <s v="01.07.2023"/>
    <s v="f"/>
    <s v="t"/>
    <s v="f"/>
    <s v="t"/>
    <s v="f"/>
    <s v="f"/>
    <s v="f"/>
    <s v="f"/>
    <s v="t"/>
    <s v="f"/>
    <s v="f"/>
    <s v="f"/>
    <s v="t"/>
    <s v="f"/>
    <s v="t"/>
    <s v="f"/>
    <s v="f"/>
    <s v="t"/>
    <m/>
    <s v="https://www.halooglasi.com/nekretnine/izdavanje-stanova/jednosoban-na-karaburmi-36kvm/5425642851577?kid=4"/>
    <s v="f"/>
    <n v="12.5"/>
  </r>
  <r>
    <n v="289"/>
    <s v="Luksuzan stan penthaus na Vracaru "/>
    <s v="Stan"/>
    <n v="120"/>
    <n v="4"/>
    <x v="1"/>
    <s v="Novogradnja"/>
    <s v="Lux"/>
    <x v="0"/>
    <x v="1"/>
    <n v="3"/>
    <n v="3"/>
    <n v="100"/>
    <s v="€"/>
    <s v="mesečno"/>
    <n v="1350"/>
    <s v="€"/>
    <x v="0"/>
    <x v="2"/>
    <s v="Hram svetog Save"/>
    <s v="Poliutova 11 "/>
    <x v="21"/>
    <s v="01.07.2023"/>
    <s v="t"/>
    <s v="t"/>
    <s v="f"/>
    <s v="f"/>
    <s v="f"/>
    <s v="f"/>
    <s v="f"/>
    <s v="f"/>
    <s v="t"/>
    <s v="f"/>
    <s v="f"/>
    <s v="f"/>
    <s v="t"/>
    <s v="t"/>
    <s v="f"/>
    <s v="f"/>
    <s v="t"/>
    <s v="t"/>
    <m/>
    <s v="https://www.halooglasi.com/nekretnine/izdavanje-stanova/luksuzan-stan-penthaus-na-vracaru/5425643326896"/>
    <s v="f"/>
    <n v="11.25"/>
  </r>
  <r>
    <n v="290"/>
    <s v="Centar - Vracar crveni krst ID#53449 "/>
    <s v="Stan"/>
    <n v="70"/>
    <n v="3"/>
    <x v="0"/>
    <m/>
    <m/>
    <x v="0"/>
    <x v="0"/>
    <n v="4"/>
    <n v="5"/>
    <m/>
    <m/>
    <s v="mesečno"/>
    <n v="1300"/>
    <s v="€"/>
    <x v="0"/>
    <x v="2"/>
    <s v="Crveni krst"/>
    <m/>
    <x v="21"/>
    <s v="01.07.2023"/>
    <s v="f"/>
    <s v="t"/>
    <s v="f"/>
    <s v="t"/>
    <s v="f"/>
    <s v="t"/>
    <s v="f"/>
    <s v="f"/>
    <s v="f"/>
    <s v="f"/>
    <s v="f"/>
    <s v="f"/>
    <s v="t"/>
    <s v="t"/>
    <s v="f"/>
    <s v="f"/>
    <s v="f"/>
    <s v="t"/>
    <m/>
    <s v="https://www.halooglasi.com/nekretnine/izdavanje-stanova/centar---vracar-crveni-krst-id53449/5425643326288?kid=4"/>
    <s v="f"/>
    <n v="18.571428571428573"/>
  </r>
  <r>
    <n v="291"/>
    <s v="Belgrade Waterfront,lux studio "/>
    <s v="Stan"/>
    <n v="30"/>
    <n v="1"/>
    <x v="1"/>
    <s v="Novogradnja"/>
    <s v="Lux"/>
    <x v="0"/>
    <x v="7"/>
    <n v="15"/>
    <m/>
    <m/>
    <m/>
    <m/>
    <n v="950"/>
    <s v="€"/>
    <x v="0"/>
    <x v="0"/>
    <s v="Beograd na vodi"/>
    <s v="Bulevar Vudroa Vilsona "/>
    <x v="21"/>
    <s v="01.07.2023"/>
    <s v="f"/>
    <s v="f"/>
    <s v="f"/>
    <s v="f"/>
    <s v="f"/>
    <s v="t"/>
    <s v="f"/>
    <s v="f"/>
    <s v="t"/>
    <s v="t"/>
    <s v="f"/>
    <s v="f"/>
    <s v="t"/>
    <s v="t"/>
    <s v="f"/>
    <s v="f"/>
    <s v="f"/>
    <s v="t"/>
    <m/>
    <s v="https://www.halooglasi.com/nekretnine/izdavanje-stanova/belgrade-waterfront-lux-studio/5425643326808?kid=4"/>
    <s v="f"/>
    <n v="31.666666666666668"/>
  </r>
  <r>
    <n v="292"/>
    <s v="Lep Dvosoban Stan 2.0. Vračar  Odmah Useljiv  "/>
    <s v="Stan"/>
    <n v="45"/>
    <n v="2"/>
    <x v="0"/>
    <s v="Novogradnja"/>
    <s v="Lux"/>
    <x v="0"/>
    <x v="2"/>
    <n v="1"/>
    <n v="6"/>
    <n v="30"/>
    <s v="€"/>
    <s v="mesečno"/>
    <n v="1000"/>
    <s v="€"/>
    <x v="0"/>
    <x v="2"/>
    <s v="Čubura"/>
    <s v="Maksima Gorkog "/>
    <x v="21"/>
    <s v="01.07.2023"/>
    <s v="f"/>
    <s v="t"/>
    <s v="f"/>
    <s v="f"/>
    <s v="f"/>
    <s v="t"/>
    <s v="f"/>
    <s v="f"/>
    <s v="t"/>
    <s v="f"/>
    <s v="f"/>
    <s v="f"/>
    <s v="t"/>
    <s v="t"/>
    <s v="f"/>
    <s v="f"/>
    <s v="f"/>
    <s v="t"/>
    <n v="0.5"/>
    <s v="https://www.halooglasi.com/nekretnine/izdavanje-stanova/lep-dvosoban-stan-2-0-vracar-odmah-useljiv/5425643326814?kid=4"/>
    <s v="f"/>
    <n v="22.222222222222221"/>
  </r>
  <r>
    <n v="294"/>
    <s v="Moderno opremljen stan,odlična lokacija, novogradn "/>
    <s v="Stan"/>
    <n v="91"/>
    <n v="3"/>
    <x v="0"/>
    <s v="Novogradnja"/>
    <m/>
    <x v="0"/>
    <x v="0"/>
    <n v="2"/>
    <n v="5"/>
    <m/>
    <m/>
    <s v="mesečno"/>
    <n v="1300"/>
    <s v="€"/>
    <x v="0"/>
    <x v="2"/>
    <s v="Hram svetog Save"/>
    <s v="Stojana Protića "/>
    <x v="21"/>
    <s v="01.07.2023"/>
    <s v="f"/>
    <s v="t"/>
    <s v="f"/>
    <s v="t"/>
    <s v="t"/>
    <s v="t"/>
    <s v="f"/>
    <s v="f"/>
    <s v="t"/>
    <s v="t"/>
    <s v="f"/>
    <s v="f"/>
    <s v="f"/>
    <s v="t"/>
    <s v="f"/>
    <s v="f"/>
    <s v="f"/>
    <s v="t"/>
    <m/>
    <s v="https://www.halooglasi.com/nekretnine/izdavanje-stanova/moderno-opremljen-stan-odlicna-lokacija-novog/5425643265470?kid=4"/>
    <s v="f"/>
    <n v="14.285714285714286"/>
  </r>
  <r>
    <n v="295"/>
    <s v="Namešten stan u kući, garaža ID#5462 "/>
    <s v="Stan"/>
    <n v="75"/>
    <n v="3"/>
    <x v="0"/>
    <s v="Stara gradnja"/>
    <s v="Izvorno stanje"/>
    <x v="0"/>
    <x v="2"/>
    <n v="1"/>
    <n v="1"/>
    <m/>
    <m/>
    <s v="mesečno"/>
    <n v="400"/>
    <s v="€"/>
    <x v="0"/>
    <x v="6"/>
    <s v="Višnjička Banja"/>
    <s v="Sestara Janković "/>
    <x v="21"/>
    <s v="01.07.2023"/>
    <s v="f"/>
    <s v="t"/>
    <s v="f"/>
    <s v="f"/>
    <s v="t"/>
    <s v="f"/>
    <s v="t"/>
    <s v="f"/>
    <s v="f"/>
    <s v="f"/>
    <s v="f"/>
    <s v="f"/>
    <s v="f"/>
    <s v="t"/>
    <s v="f"/>
    <s v="f"/>
    <s v="f"/>
    <s v="t"/>
    <m/>
    <s v="https://www.halooglasi.com/nekretnine/izdavanje-stanova/namesten-stan-u-kuci-garaza-id5462/5425643178948?kid=4"/>
    <s v="f"/>
    <n v="5.333333333333333"/>
  </r>
  <r>
    <n v="296"/>
    <s v="Blok 64, odličan dvoiposoban ID#5450 "/>
    <s v="Stan"/>
    <n v="67"/>
    <n v="3"/>
    <x v="0"/>
    <s v="Stara gradnja"/>
    <s v="Renovirano"/>
    <x v="0"/>
    <x v="0"/>
    <n v="2"/>
    <n v="17"/>
    <m/>
    <m/>
    <s v="mesečno"/>
    <n v="700"/>
    <s v="€"/>
    <x v="0"/>
    <x v="1"/>
    <s v="Blok 64"/>
    <s v="Gandijeva "/>
    <x v="21"/>
    <s v="01.07.2023"/>
    <s v="f"/>
    <s v="t"/>
    <s v="f"/>
    <s v="t"/>
    <s v="f"/>
    <s v="t"/>
    <s v="f"/>
    <s v="f"/>
    <s v="t"/>
    <s v="f"/>
    <s v="f"/>
    <s v="f"/>
    <s v="t"/>
    <s v="t"/>
    <s v="f"/>
    <s v="f"/>
    <s v="f"/>
    <s v="t"/>
    <m/>
    <s v="https://www.halooglasi.com/nekretnine/izdavanje-stanova/blok-64-odlican-dvoiposoban-id5450/5425643165333?kid=4"/>
    <s v="f"/>
    <n v="10.447761194029852"/>
  </r>
  <r>
    <n v="297"/>
    <s v="Garsonjera renovirana "/>
    <s v="Stan"/>
    <n v="18"/>
    <n v="1"/>
    <x v="1"/>
    <s v="Stara gradnja"/>
    <s v="Renovirano"/>
    <x v="0"/>
    <x v="0"/>
    <n v="1"/>
    <n v="6"/>
    <m/>
    <m/>
    <s v="mesečno"/>
    <n v="300"/>
    <s v="€"/>
    <x v="0"/>
    <x v="5"/>
    <s v="Bulevar kralja Aleksandra"/>
    <s v="Ustanička "/>
    <x v="21"/>
    <s v="01.07.2023"/>
    <s v="f"/>
    <s v="t"/>
    <s v="f"/>
    <s v="f"/>
    <s v="f"/>
    <s v="t"/>
    <s v="t"/>
    <s v="f"/>
    <s v="t"/>
    <s v="t"/>
    <s v="f"/>
    <s v="f"/>
    <s v="t"/>
    <s v="f"/>
    <s v="t"/>
    <s v="f"/>
    <s v="f"/>
    <s v="t"/>
    <m/>
    <s v="https://www.halooglasi.com/nekretnine/izdavanje-stanova/garsonjera-renovirana/5425643327873"/>
    <s v="f"/>
    <n v="16.666666666666668"/>
  </r>
  <r>
    <n v="298"/>
    <s v="Vračar, 77m2, Pet frendly "/>
    <s v="Stan"/>
    <n v="77"/>
    <n v="3"/>
    <x v="0"/>
    <s v="Stara gradnja"/>
    <s v="Renovirano"/>
    <x v="0"/>
    <x v="2"/>
    <n v="3"/>
    <n v="6"/>
    <n v="20"/>
    <s v="€"/>
    <s v="mesečno"/>
    <n v="900"/>
    <s v="€"/>
    <x v="0"/>
    <x v="2"/>
    <s v="Slavija"/>
    <m/>
    <x v="21"/>
    <s v="01.07.2023"/>
    <s v="t"/>
    <s v="t"/>
    <s v="f"/>
    <s v="t"/>
    <s v="f"/>
    <s v="f"/>
    <s v="f"/>
    <s v="t"/>
    <s v="t"/>
    <s v="f"/>
    <s v="f"/>
    <s v="f"/>
    <s v="t"/>
    <s v="t"/>
    <s v="t"/>
    <s v="f"/>
    <s v="t"/>
    <s v="t"/>
    <n v="0.5"/>
    <s v="https://www.halooglasi.com/nekretnine/izdavanje-stanova/vracar-77m2-pet-frendly/5425643328034?kid=4"/>
    <s v="f"/>
    <n v="11.688311688311689"/>
  </r>
  <r>
    <n v="264"/>
    <s v="Zemun - Karadjordjev trg ID#53520 "/>
    <s v="Stan"/>
    <n v="41"/>
    <n v="2"/>
    <x v="0"/>
    <m/>
    <m/>
    <x v="0"/>
    <x v="0"/>
    <n v="16"/>
    <n v="17"/>
    <m/>
    <m/>
    <s v="mesečno"/>
    <n v="750"/>
    <s v="€"/>
    <x v="0"/>
    <x v="3"/>
    <s v="Karađorđev trg"/>
    <s v="Karađorđev Trg "/>
    <x v="22"/>
    <s v="02.07.2023"/>
    <s v="f"/>
    <s v="t"/>
    <s v="f"/>
    <s v="t"/>
    <s v="f"/>
    <s v="t"/>
    <s v="f"/>
    <s v="f"/>
    <s v="f"/>
    <s v="f"/>
    <s v="f"/>
    <s v="f"/>
    <s v="t"/>
    <s v="t"/>
    <s v="f"/>
    <s v="f"/>
    <s v="f"/>
    <s v="t"/>
    <m/>
    <s v="https://www.halooglasi.com/nekretnine/izdavanje-stanova/zemun---karadjordjev-trg-id53520/5425643328779?kid=4"/>
    <s v="f"/>
    <n v="18.292682926829269"/>
  </r>
  <r>
    <n v="265"/>
    <s v="Novi Beograd - Exime home 65 ID#53458 "/>
    <s v="Stan"/>
    <n v="55"/>
    <n v="2"/>
    <x v="0"/>
    <m/>
    <m/>
    <x v="0"/>
    <x v="0"/>
    <n v="5"/>
    <n v="10"/>
    <m/>
    <m/>
    <s v="mesečno"/>
    <n v="900"/>
    <s v="€"/>
    <x v="0"/>
    <x v="1"/>
    <s v="Blok 65"/>
    <s v="Bulevar Heroja Sa Kosara "/>
    <x v="22"/>
    <s v="02.07.2023"/>
    <s v="f"/>
    <s v="t"/>
    <s v="f"/>
    <s v="t"/>
    <s v="f"/>
    <s v="t"/>
    <s v="f"/>
    <s v="f"/>
    <s v="f"/>
    <s v="f"/>
    <s v="f"/>
    <s v="f"/>
    <s v="t"/>
    <s v="t"/>
    <s v="f"/>
    <s v="f"/>
    <s v="f"/>
    <s v="t"/>
    <m/>
    <s v="https://www.halooglasi.com/nekretnine/izdavanje-stanova/novi-beograd---exime-home-65-id53458/5425643326328?kid=4"/>
    <s v="f"/>
    <n v="16.363636363636363"/>
  </r>
  <r>
    <n v="266"/>
    <s v="Centar - Beograd na vodi BW ID#53468 "/>
    <s v="Stan"/>
    <n v="115"/>
    <n v="3"/>
    <x v="0"/>
    <m/>
    <m/>
    <x v="1"/>
    <x v="0"/>
    <n v="7"/>
    <n v="17"/>
    <m/>
    <m/>
    <s v="mesečno"/>
    <n v="4000"/>
    <s v="€"/>
    <x v="0"/>
    <x v="0"/>
    <s v="Beograd na vodi"/>
    <s v="Hercegovačka "/>
    <x v="22"/>
    <s v="02.07.2023"/>
    <s v="f"/>
    <s v="t"/>
    <s v="f"/>
    <s v="t"/>
    <s v="f"/>
    <s v="t"/>
    <s v="f"/>
    <s v="f"/>
    <s v="f"/>
    <s v="f"/>
    <s v="f"/>
    <s v="f"/>
    <s v="t"/>
    <s v="t"/>
    <s v="f"/>
    <s v="f"/>
    <s v="f"/>
    <s v="t"/>
    <m/>
    <s v="https://www.halooglasi.com/nekretnine/izdavanje-stanova/centar---beograd-na-vodi-bw-id53468/5425643326315?kid=4"/>
    <s v="f"/>
    <n v="34.782608695652172"/>
  </r>
  <r>
    <n v="267"/>
    <s v="Centar - Stari grad ID#53455 "/>
    <s v="Stan"/>
    <n v="102"/>
    <n v="3"/>
    <x v="0"/>
    <m/>
    <m/>
    <x v="0"/>
    <x v="0"/>
    <n v="3"/>
    <n v="5"/>
    <m/>
    <m/>
    <s v="mesečno"/>
    <n v="1200"/>
    <s v="€"/>
    <x v="0"/>
    <x v="7"/>
    <s v="Knez Mihailova"/>
    <s v="Obilicev Venac "/>
    <x v="22"/>
    <s v="02.07.2023"/>
    <s v="f"/>
    <s v="t"/>
    <s v="f"/>
    <s v="t"/>
    <s v="f"/>
    <s v="f"/>
    <s v="f"/>
    <s v="f"/>
    <s v="f"/>
    <s v="f"/>
    <s v="f"/>
    <s v="f"/>
    <s v="t"/>
    <s v="t"/>
    <s v="f"/>
    <s v="f"/>
    <s v="f"/>
    <s v="t"/>
    <m/>
    <s v="https://www.halooglasi.com/nekretnine/izdavanje-stanova/centar---stari-grad-id53455/5425643326314"/>
    <s v="f"/>
    <n v="11.764705882352942"/>
  </r>
  <r>
    <n v="268"/>
    <s v="Medaković 3 - dvosoban - nov - odmah useljiv "/>
    <s v="Stan"/>
    <n v="45"/>
    <n v="2"/>
    <x v="0"/>
    <s v="Novogradnja"/>
    <s v="Izvorno stanje"/>
    <x v="0"/>
    <x v="2"/>
    <n v="3"/>
    <n v="3"/>
    <n v="30"/>
    <s v="€"/>
    <s v="mesečno"/>
    <n v="500"/>
    <s v="€"/>
    <x v="0"/>
    <x v="4"/>
    <s v="Medaković 3"/>
    <s v="Svetozara Radojčića "/>
    <x v="22"/>
    <s v="02.07.2023"/>
    <s v="t"/>
    <s v="t"/>
    <s v="f"/>
    <s v="f"/>
    <s v="f"/>
    <s v="t"/>
    <s v="t"/>
    <s v="f"/>
    <s v="t"/>
    <s v="f"/>
    <s v="f"/>
    <s v="f"/>
    <s v="t"/>
    <s v="t"/>
    <s v="f"/>
    <s v="f"/>
    <s v="f"/>
    <s v="t"/>
    <m/>
    <s v="https://www.halooglasi.com/nekretnine/izdavanje-stanova/medakovic-3---dvosoban---nov---odmah-useljiv/5425643330055?kid=4"/>
    <s v="f"/>
    <n v="11.111111111111111"/>
  </r>
  <r>
    <n v="269"/>
    <s v="Blok 44,  kompetno opremljen blizu reke "/>
    <s v="Stan"/>
    <n v="34"/>
    <n v="2"/>
    <x v="1"/>
    <s v="Stara gradnja"/>
    <s v="Renovirano"/>
    <x v="0"/>
    <x v="0"/>
    <n v="0"/>
    <n v="5"/>
    <n v="130"/>
    <s v="€"/>
    <s v="mesečno"/>
    <n v="500"/>
    <s v="€"/>
    <x v="0"/>
    <x v="1"/>
    <s v="Blok 44 (TC Piramida)"/>
    <s v="Nehruova "/>
    <x v="22"/>
    <s v="02.07.2023"/>
    <s v="f"/>
    <s v="t"/>
    <s v="f"/>
    <s v="t"/>
    <s v="f"/>
    <s v="f"/>
    <s v="f"/>
    <s v="t"/>
    <s v="t"/>
    <s v="f"/>
    <s v="f"/>
    <s v="f"/>
    <s v="f"/>
    <s v="t"/>
    <s v="t"/>
    <s v="f"/>
    <s v="t"/>
    <s v="t"/>
    <m/>
    <s v="https://www.halooglasi.com/nekretnine/izdavanje-stanova/blok-44-kompetno-opremljen-blizu-reke/5425643330336?kid=4"/>
    <s v="f"/>
    <n v="14.705882352941176"/>
  </r>
  <r>
    <n v="270"/>
    <s v="Izdajem stan u Krnjaci "/>
    <s v="Stan"/>
    <n v="33"/>
    <n v="1"/>
    <x v="1"/>
    <s v="Novogradnja"/>
    <m/>
    <x v="0"/>
    <x v="3"/>
    <n v="3"/>
    <n v="3"/>
    <n v="25"/>
    <s v="€"/>
    <s v="mesečno"/>
    <n v="270"/>
    <s v="€"/>
    <x v="0"/>
    <x v="6"/>
    <s v="Krnjača"/>
    <s v="Partizanski blok ulica 1. "/>
    <x v="22"/>
    <s v="02.07.2023"/>
    <s v="t"/>
    <s v="t"/>
    <s v="f"/>
    <s v="f"/>
    <s v="f"/>
    <s v="f"/>
    <s v="f"/>
    <s v="f"/>
    <s v="f"/>
    <s v="f"/>
    <s v="f"/>
    <s v="f"/>
    <s v="f"/>
    <s v="f"/>
    <s v="t"/>
    <s v="f"/>
    <s v="f"/>
    <s v="t"/>
    <m/>
    <s v="https://www.halooglasi.com/nekretnine/izdavanje-stanova/izdajem-stan-u-krnjaci/5425643331114?kid=4"/>
    <s v="f"/>
    <n v="8.1818181818181817"/>
  </r>
  <r>
    <n v="272"/>
    <s v="Lux namešten stan sa garažom 2,5, Blok-23 "/>
    <s v="Stan"/>
    <n v="75"/>
    <n v="2.5"/>
    <x v="1"/>
    <s v="Stara gradnja"/>
    <s v="Lux"/>
    <x v="3"/>
    <x v="0"/>
    <n v="12"/>
    <n v="24"/>
    <n v="100"/>
    <s v="€"/>
    <s v="mesečno"/>
    <n v="999"/>
    <s v="€"/>
    <x v="0"/>
    <x v="1"/>
    <s v="Blok 23"/>
    <s v="Bulevar Milutina Milankovića 32 "/>
    <x v="22"/>
    <s v="02.07.2023"/>
    <s v="f"/>
    <s v="t"/>
    <s v="f"/>
    <s v="t"/>
    <s v="f"/>
    <s v="t"/>
    <s v="f"/>
    <s v="t"/>
    <s v="t"/>
    <s v="f"/>
    <s v="f"/>
    <s v="f"/>
    <s v="t"/>
    <s v="t"/>
    <s v="t"/>
    <s v="f"/>
    <s v="t"/>
    <s v="t"/>
    <m/>
    <s v="https://www.halooglasi.com/nekretnine/izdavanje-stanova/lux-namesten-stan-sa-garazom-2-5-blok-23/5425643331415?kid=4"/>
    <s v="f"/>
    <n v="13.32"/>
  </r>
  <r>
    <n v="274"/>
    <s v="Wellport,2.0,lux,prazan,novogradnja ID#616363 "/>
    <s v="Stan"/>
    <n v="56"/>
    <n v="2"/>
    <x v="0"/>
    <s v="Novogradnja"/>
    <s v="Lux"/>
    <x v="2"/>
    <x v="0"/>
    <n v="1"/>
    <m/>
    <m/>
    <m/>
    <s v="mesečno"/>
    <n v="700"/>
    <s v="€"/>
    <x v="0"/>
    <x v="1"/>
    <s v="Blok 65"/>
    <s v="Tadije Sondermajera "/>
    <x v="22"/>
    <s v="02.07.2023"/>
    <s v="f"/>
    <s v="t"/>
    <s v="f"/>
    <s v="f"/>
    <s v="f"/>
    <s v="t"/>
    <s v="f"/>
    <s v="f"/>
    <s v="f"/>
    <s v="f"/>
    <s v="f"/>
    <s v="f"/>
    <s v="t"/>
    <s v="t"/>
    <s v="f"/>
    <s v="f"/>
    <s v="f"/>
    <s v="t"/>
    <m/>
    <s v="https://www.halooglasi.com/nekretnine/izdavanje-stanova/wellport-2-0-lux-prazan-novogradnja-id616363/5425643329514?kid=4"/>
    <s v="f"/>
    <n v="12.5"/>
  </r>
  <r>
    <n v="275"/>
    <s v="Centar - Stari grad ID#53519 "/>
    <s v="Stan"/>
    <n v="38"/>
    <n v="2"/>
    <x v="0"/>
    <m/>
    <m/>
    <x v="0"/>
    <x v="0"/>
    <n v="1"/>
    <n v="6"/>
    <m/>
    <m/>
    <s v="mesečno"/>
    <n v="700"/>
    <s v="€"/>
    <x v="0"/>
    <x v="7"/>
    <s v="Centar"/>
    <s v="Knez Miletina "/>
    <x v="22"/>
    <s v="02.07.2023"/>
    <s v="f"/>
    <s v="t"/>
    <s v="f"/>
    <s v="t"/>
    <s v="f"/>
    <s v="t"/>
    <s v="f"/>
    <s v="f"/>
    <s v="f"/>
    <s v="f"/>
    <s v="f"/>
    <s v="f"/>
    <s v="t"/>
    <s v="t"/>
    <s v="f"/>
    <s v="f"/>
    <s v="f"/>
    <s v="t"/>
    <m/>
    <s v="https://www.halooglasi.com/nekretnine/izdavanje-stanova/centar---stari-grad-id53519/5425643329517?kid=4"/>
    <s v="f"/>
    <n v="18.421052631578949"/>
  </r>
  <r>
    <n v="280"/>
    <s v="Centar - Beograd na vodi BW ID#53466 "/>
    <s v="Stan"/>
    <n v="35"/>
    <n v="1"/>
    <x v="0"/>
    <m/>
    <m/>
    <x v="0"/>
    <x v="0"/>
    <n v="1"/>
    <n v="19"/>
    <m/>
    <m/>
    <s v="mesečno"/>
    <n v="1000"/>
    <s v="€"/>
    <x v="0"/>
    <x v="0"/>
    <s v="Beograd na vodi"/>
    <s v="Hercegovacka "/>
    <x v="22"/>
    <s v="02.07.2023"/>
    <s v="f"/>
    <s v="t"/>
    <s v="f"/>
    <s v="t"/>
    <s v="f"/>
    <s v="t"/>
    <s v="f"/>
    <s v="f"/>
    <s v="f"/>
    <s v="f"/>
    <s v="f"/>
    <s v="f"/>
    <s v="t"/>
    <s v="t"/>
    <s v="f"/>
    <s v="f"/>
    <s v="f"/>
    <s v="t"/>
    <m/>
    <s v="https://www.halooglasi.com/nekretnine/izdavanje-stanova/centar---beograd-na-vodi-bw-id53466/5425643328781?kid=4"/>
    <s v="f"/>
    <n v="28.571428571428573"/>
  </r>
  <r>
    <n v="299"/>
    <s v="Renoviran i svetao 2.0 stan na odličnoj lokaciji "/>
    <s v="Stan"/>
    <n v="40"/>
    <n v="2"/>
    <x v="0"/>
    <s v="Stara gradnja"/>
    <s v="Renovirano"/>
    <x v="0"/>
    <x v="0"/>
    <n v="0.5"/>
    <n v="6"/>
    <m/>
    <m/>
    <s v="mesečno"/>
    <n v="650"/>
    <s v="€"/>
    <x v="0"/>
    <x v="0"/>
    <s v="Beograđanka"/>
    <s v="Admirala Geprata "/>
    <x v="22"/>
    <s v="02.07.2023"/>
    <s v="f"/>
    <s v="t"/>
    <s v="f"/>
    <s v="t"/>
    <s v="f"/>
    <s v="f"/>
    <s v="f"/>
    <s v="f"/>
    <s v="t"/>
    <s v="f"/>
    <s v="f"/>
    <s v="f"/>
    <s v="f"/>
    <s v="t"/>
    <s v="t"/>
    <s v="f"/>
    <s v="f"/>
    <s v="t"/>
    <n v="0.6"/>
    <s v="https://www.halooglasi.com/nekretnine/izdavanje-stanova/renoviran-i-svetao-2-0-stan-na-odlicnoj-lokac/5425643330093?kid=4"/>
    <s v="f"/>
    <n v="16.25"/>
  </r>
  <r>
    <n v="202"/>
    <s v="Stan u Gandijevoj, blok 63 (odmah useljiv) "/>
    <s v="Stan"/>
    <n v="67"/>
    <n v="2"/>
    <x v="1"/>
    <s v="Stara gradnja"/>
    <s v="Izvorno stanje"/>
    <x v="0"/>
    <x v="0"/>
    <n v="4"/>
    <n v="9"/>
    <n v="130"/>
    <s v="€"/>
    <s v="mesečno"/>
    <n v="499"/>
    <s v="€"/>
    <x v="0"/>
    <x v="1"/>
    <s v="Blok 63"/>
    <s v="Gandijeva "/>
    <x v="23"/>
    <s v="03.07.2023"/>
    <s v="t"/>
    <s v="t"/>
    <s v="f"/>
    <s v="t"/>
    <s v="f"/>
    <s v="t"/>
    <s v="f"/>
    <s v="f"/>
    <s v="t"/>
    <s v="f"/>
    <s v="f"/>
    <s v="f"/>
    <s v="f"/>
    <s v="t"/>
    <s v="t"/>
    <s v="f"/>
    <s v="t"/>
    <s v="t"/>
    <m/>
    <s v="https://www.halooglasi.com/nekretnine/izdavanje-stanova/stan-u-gandijevoj-blok-63-odmah-useljiv/5425642341258?kid=4"/>
    <s v="f"/>
    <n v="7.4477611940298507"/>
  </r>
  <r>
    <n v="203"/>
    <s v="New, unused apartment with garage. "/>
    <s v="Stan"/>
    <n v="55"/>
    <n v="2.5"/>
    <x v="0"/>
    <s v="Novogradnja"/>
    <s v="Lux"/>
    <x v="0"/>
    <x v="1"/>
    <n v="3"/>
    <n v="8"/>
    <m/>
    <m/>
    <s v="mesečno"/>
    <n v="950"/>
    <s v="€"/>
    <x v="0"/>
    <x v="4"/>
    <s v="Vojvode Stepe"/>
    <s v="Vojvode Stepe "/>
    <x v="23"/>
    <s v="03.07.2023"/>
    <s v="f"/>
    <s v="t"/>
    <s v="f"/>
    <s v="f"/>
    <s v="f"/>
    <s v="t"/>
    <s v="t"/>
    <s v="f"/>
    <s v="t"/>
    <s v="f"/>
    <s v="f"/>
    <s v="f"/>
    <s v="t"/>
    <s v="t"/>
    <s v="f"/>
    <s v="f"/>
    <s v="f"/>
    <s v="t"/>
    <n v="0.5"/>
    <s v="https://www.halooglasi.com/nekretnine/izdavanje-stanova/new-unused-apartment-with-garage/5425643335456"/>
    <s v="f"/>
    <n v="17.272727272727273"/>
  </r>
  <r>
    <n v="205"/>
    <s v="Novi Beograd - West 65 - Wellport ID#52302 "/>
    <s v="Stan"/>
    <n v="56"/>
    <n v="2"/>
    <x v="0"/>
    <m/>
    <m/>
    <x v="0"/>
    <x v="0"/>
    <n v="6"/>
    <n v="8"/>
    <m/>
    <m/>
    <s v="mesečno"/>
    <n v="1300"/>
    <s v="€"/>
    <x v="0"/>
    <x v="1"/>
    <s v="Blok 65"/>
    <s v="Tadije Sondermajera "/>
    <x v="23"/>
    <s v="03.07.2023"/>
    <s v="f"/>
    <s v="t"/>
    <s v="f"/>
    <s v="t"/>
    <s v="f"/>
    <s v="t"/>
    <s v="f"/>
    <s v="f"/>
    <s v="f"/>
    <s v="f"/>
    <s v="f"/>
    <s v="f"/>
    <s v="t"/>
    <s v="t"/>
    <s v="f"/>
    <s v="f"/>
    <s v="f"/>
    <s v="t"/>
    <m/>
    <s v="https://www.halooglasi.com/nekretnine/izdavanje-stanova/novi-beograd---west-65---wellport-id52302/5425642975962?kid=4"/>
    <s v="f"/>
    <n v="23.214285714285715"/>
  </r>
  <r>
    <n v="206"/>
    <s v="Izdajem stan u Zemunu, naselje Sava Kovačević "/>
    <s v="Stan"/>
    <n v="66"/>
    <n v="2.5"/>
    <x v="1"/>
    <s v="Novogradnja"/>
    <s v="Izvorno stanje"/>
    <x v="0"/>
    <x v="0"/>
    <n v="1"/>
    <n v="4"/>
    <n v="130"/>
    <s v="€"/>
    <s v="mesečno"/>
    <n v="700"/>
    <s v="€"/>
    <x v="0"/>
    <x v="3"/>
    <s v="Save Kovačevića"/>
    <s v="Mića Radakovića 4D "/>
    <x v="23"/>
    <s v="03.07.2023"/>
    <s v="f"/>
    <s v="t"/>
    <s v="f"/>
    <s v="t"/>
    <s v="f"/>
    <s v="f"/>
    <s v="f"/>
    <s v="f"/>
    <s v="f"/>
    <s v="f"/>
    <s v="f"/>
    <s v="f"/>
    <s v="t"/>
    <s v="t"/>
    <s v="t"/>
    <s v="f"/>
    <s v="t"/>
    <s v="t"/>
    <m/>
    <s v="https://www.halooglasi.com/nekretnine/izdavanje-stanova/izdajem-stan-u-zemunu-naselje-sava-kovacevic/5425637205202?kid=4"/>
    <s v="f"/>
    <n v="10.606060606060606"/>
  </r>
  <r>
    <n v="207"/>
    <s v="Izdajem stan-Blok 58-Sakura park "/>
    <s v="Stan"/>
    <n v="57"/>
    <n v="2"/>
    <x v="1"/>
    <s v="Novogradnja"/>
    <s v="Lux"/>
    <x v="0"/>
    <x v="1"/>
    <n v="7"/>
    <n v="10"/>
    <m/>
    <m/>
    <s v="mesečno"/>
    <n v="1450"/>
    <s v="€"/>
    <x v="0"/>
    <x v="1"/>
    <s v="Blok 58"/>
    <s v="Jurija Gagarina "/>
    <x v="23"/>
    <s v="03.07.2023"/>
    <s v="f"/>
    <s v="t"/>
    <s v="f"/>
    <s v="t"/>
    <s v="f"/>
    <s v="t"/>
    <s v="t"/>
    <s v="f"/>
    <s v="t"/>
    <s v="t"/>
    <s v="f"/>
    <s v="f"/>
    <s v="t"/>
    <s v="t"/>
    <s v="t"/>
    <s v="f"/>
    <s v="f"/>
    <s v="t"/>
    <m/>
    <s v="https://www.halooglasi.com/nekretnine/izdavanje-stanova/izdajem-stan-blok-58-sakura-park/5425643335473?kid=4"/>
    <s v="f"/>
    <n v="25.438596491228068"/>
  </r>
  <r>
    <n v="220"/>
    <s v="Komforan Belvill, 2.0 soban sa parking mestom "/>
    <s v="Stan"/>
    <n v="60"/>
    <n v="2"/>
    <x v="0"/>
    <s v="Novogradnja"/>
    <s v="Renovirano"/>
    <x v="0"/>
    <x v="0"/>
    <n v="9"/>
    <n v="13"/>
    <n v="110"/>
    <s v="€"/>
    <s v="mesečno"/>
    <n v="950"/>
    <s v="€"/>
    <x v="0"/>
    <x v="1"/>
    <s v="Blok 67 (Belvil)"/>
    <s v="Jurija Gagarina "/>
    <x v="23"/>
    <s v="03.07.2023"/>
    <s v="f"/>
    <s v="t"/>
    <s v="f"/>
    <s v="t"/>
    <s v="f"/>
    <s v="t"/>
    <s v="f"/>
    <s v="f"/>
    <s v="t"/>
    <s v="f"/>
    <s v="f"/>
    <s v="f"/>
    <s v="t"/>
    <s v="t"/>
    <s v="t"/>
    <s v="f"/>
    <s v="f"/>
    <s v="t"/>
    <n v="0.6"/>
    <s v="https://www.halooglasi.com/nekretnine/izdavanje-stanova/komforan-belvill-2-0-soban-sa-parking-mestom/5425643334377?kid=4"/>
    <s v="t"/>
    <n v="15.833333333333334"/>
  </r>
  <r>
    <n v="221"/>
    <s v="Unikatan stan nadomak Kalemegdana, K-District "/>
    <s v="Stan"/>
    <n v="97"/>
    <n v="3"/>
    <x v="0"/>
    <s v="Novogradnja"/>
    <s v="Lux"/>
    <x v="0"/>
    <x v="0"/>
    <m/>
    <m/>
    <m/>
    <m/>
    <s v="mesečno"/>
    <n v="2800"/>
    <s v="€"/>
    <x v="0"/>
    <x v="7"/>
    <s v="K-District"/>
    <s v="Dunavska "/>
    <x v="23"/>
    <s v="03.07.2023"/>
    <s v="f"/>
    <s v="f"/>
    <s v="f"/>
    <s v="f"/>
    <s v="f"/>
    <s v="f"/>
    <s v="f"/>
    <s v="f"/>
    <s v="f"/>
    <s v="f"/>
    <s v="f"/>
    <s v="f"/>
    <s v="f"/>
    <s v="f"/>
    <s v="f"/>
    <s v="f"/>
    <s v="f"/>
    <s v="t"/>
    <m/>
    <s v="https://www.halooglasi.com/nekretnine/izdavanje-stanova/unikatan-stan-nadomak-kalemegdana-k-district/5425643334640?kid=4"/>
    <s v="f"/>
    <n v="28.865979381443299"/>
  </r>
  <r>
    <n v="223"/>
    <s v="Vračar, 4.0 lux novogradnja kod Hrama, id 3761 "/>
    <s v="Stan"/>
    <n v="125"/>
    <n v="4"/>
    <x v="0"/>
    <s v="Novogradnja"/>
    <s v="Lux"/>
    <x v="0"/>
    <x v="0"/>
    <m/>
    <m/>
    <m/>
    <m/>
    <s v="mesečno"/>
    <n v="2500"/>
    <s v="€"/>
    <x v="0"/>
    <x v="2"/>
    <s v="Hram svetog Save"/>
    <m/>
    <x v="23"/>
    <s v="03.07.2023"/>
    <s v="f"/>
    <s v="t"/>
    <s v="f"/>
    <s v="f"/>
    <s v="f"/>
    <s v="t"/>
    <s v="t"/>
    <s v="f"/>
    <s v="t"/>
    <s v="f"/>
    <s v="f"/>
    <s v="f"/>
    <s v="t"/>
    <s v="t"/>
    <s v="f"/>
    <s v="f"/>
    <s v="f"/>
    <s v="t"/>
    <n v="0.5"/>
    <s v="https://www.halooglasi.com/nekretnine/izdavanje-stanova/vracar-4-0-lux-novogradnja-kod-hrama-id-3761/5425634658333?kid=4"/>
    <s v="f"/>
    <n v="20"/>
  </r>
  <r>
    <n v="224"/>
    <s v="Izdajem stan na Novom Beogradu "/>
    <s v="Stan"/>
    <n v="60"/>
    <n v="2"/>
    <x v="1"/>
    <s v="Stara gradnja"/>
    <s v="Renovirano"/>
    <x v="0"/>
    <x v="0"/>
    <n v="6"/>
    <n v="8"/>
    <n v="130"/>
    <s v="€"/>
    <s v="mesečno"/>
    <n v="1150"/>
    <s v="€"/>
    <x v="0"/>
    <x v="1"/>
    <s v="Blok 33"/>
    <s v="Bulevar Zorana Đinđića "/>
    <x v="23"/>
    <s v="03.07.2023"/>
    <s v="f"/>
    <s v="t"/>
    <s v="f"/>
    <s v="t"/>
    <s v="f"/>
    <s v="t"/>
    <s v="t"/>
    <s v="t"/>
    <s v="t"/>
    <s v="f"/>
    <s v="f"/>
    <s v="f"/>
    <s v="t"/>
    <s v="f"/>
    <s v="t"/>
    <s v="f"/>
    <s v="t"/>
    <s v="t"/>
    <m/>
    <s v="https://www.halooglasi.com/nekretnine/izdavanje-stanova/izdajem-stan-na-novom-beogradu/5425643334554?kid=4"/>
    <s v="f"/>
    <n v="19.166666666666668"/>
  </r>
  <r>
    <n v="229"/>
    <s v="New Minel, lux, novogradnja, garaža, ID 17783 "/>
    <s v="Stan"/>
    <n v="66"/>
    <n v="2.5"/>
    <x v="0"/>
    <s v="Novogradnja"/>
    <s v="Lux"/>
    <x v="0"/>
    <x v="0"/>
    <n v="3"/>
    <n v="7"/>
    <m/>
    <m/>
    <s v="mesečno"/>
    <n v="1100"/>
    <s v="€"/>
    <x v="0"/>
    <x v="1"/>
    <s v="Blok 65"/>
    <s v="Tošin bunar "/>
    <x v="23"/>
    <s v="03.07.2023"/>
    <s v="f"/>
    <s v="t"/>
    <s v="f"/>
    <s v="t"/>
    <s v="f"/>
    <s v="t"/>
    <s v="t"/>
    <s v="f"/>
    <s v="t"/>
    <s v="t"/>
    <s v="f"/>
    <s v="f"/>
    <s v="t"/>
    <s v="t"/>
    <s v="t"/>
    <s v="f"/>
    <s v="f"/>
    <s v="t"/>
    <n v="0.5"/>
    <s v="https://www.halooglasi.com/nekretnine/izdavanje-stanova/new-minel-lux-novogradnja-garaza-id-17783/5425643333757?kid=4"/>
    <s v="f"/>
    <n v="16.666666666666668"/>
  </r>
  <r>
    <n v="230"/>
    <s v="Vračar, Hram Svetog Save, 2.0, 60m2 "/>
    <s v="Stan"/>
    <n v="60"/>
    <n v="2"/>
    <x v="0"/>
    <m/>
    <s v="Renovirano"/>
    <x v="0"/>
    <x v="0"/>
    <n v="4"/>
    <n v="4"/>
    <m/>
    <m/>
    <m/>
    <n v="1300"/>
    <s v="€"/>
    <x v="0"/>
    <x v="2"/>
    <s v="Hram svetog Save"/>
    <m/>
    <x v="23"/>
    <s v="03.07.2023"/>
    <s v="f"/>
    <s v="f"/>
    <s v="f"/>
    <s v="f"/>
    <s v="t"/>
    <s v="t"/>
    <s v="f"/>
    <s v="f"/>
    <s v="f"/>
    <s v="f"/>
    <s v="f"/>
    <s v="f"/>
    <s v="f"/>
    <s v="f"/>
    <s v="f"/>
    <s v="f"/>
    <s v="f"/>
    <s v="t"/>
    <m/>
    <s v="https://www.halooglasi.com/nekretnine/izdavanje-stanova/vracar-hram-svetog-save-2-0-60m2/5425643333767?kid=4"/>
    <s v="f"/>
    <n v="21.666666666666668"/>
  </r>
  <r>
    <n v="231"/>
    <s v="Gandijeva 70 m2 3.0 "/>
    <s v="Stan"/>
    <n v="70"/>
    <n v="3"/>
    <x v="0"/>
    <s v="Stara gradnja"/>
    <s v="Renovirano"/>
    <x v="0"/>
    <x v="0"/>
    <n v="12"/>
    <n v="14"/>
    <n v="150"/>
    <s v="€"/>
    <s v="mesečno"/>
    <n v="600"/>
    <s v="€"/>
    <x v="0"/>
    <x v="1"/>
    <s v="Blok 64"/>
    <s v="Gandijeva "/>
    <x v="23"/>
    <s v="03.07.2023"/>
    <s v="t"/>
    <s v="t"/>
    <s v="f"/>
    <s v="t"/>
    <s v="f"/>
    <s v="t"/>
    <s v="t"/>
    <s v="t"/>
    <s v="t"/>
    <s v="t"/>
    <s v="f"/>
    <s v="f"/>
    <s v="f"/>
    <s v="t"/>
    <s v="t"/>
    <s v="f"/>
    <s v="t"/>
    <s v="t"/>
    <n v="0.5"/>
    <s v="https://www.halooglasi.com/nekretnine/izdavanje-stanova/gandijeva-70-m2-3-0/5425643334234?kid=4"/>
    <s v="f"/>
    <n v="8.5714285714285712"/>
  </r>
  <r>
    <n v="232"/>
    <s v="Centar - Cvetni trg ID#53532 "/>
    <s v="Stan"/>
    <n v="80"/>
    <n v="2"/>
    <x v="0"/>
    <m/>
    <m/>
    <x v="0"/>
    <x v="2"/>
    <m/>
    <n v="5"/>
    <m/>
    <m/>
    <s v="mesečno"/>
    <n v="500"/>
    <s v="€"/>
    <x v="0"/>
    <x v="2"/>
    <s v="Cvetni trg"/>
    <s v="Svetozara Markovića "/>
    <x v="23"/>
    <s v="03.07.2023"/>
    <s v="f"/>
    <s v="t"/>
    <s v="f"/>
    <s v="f"/>
    <s v="f"/>
    <s v="t"/>
    <s v="f"/>
    <s v="f"/>
    <s v="f"/>
    <s v="f"/>
    <s v="f"/>
    <s v="f"/>
    <s v="t"/>
    <s v="t"/>
    <s v="f"/>
    <s v="f"/>
    <s v="f"/>
    <s v="t"/>
    <m/>
    <s v="https://www.halooglasi.com/nekretnine/izdavanje-stanova/centar---cvetni-trg-id53532/5425643333870?kid=4"/>
    <s v="f"/>
    <n v="6.25"/>
  </r>
  <r>
    <n v="234"/>
    <s v="Centar - Savski Venac ID#51915 "/>
    <s v="Stan"/>
    <n v="100"/>
    <n v="3.5"/>
    <x v="0"/>
    <m/>
    <m/>
    <x v="1"/>
    <x v="0"/>
    <n v="0.5"/>
    <n v="5"/>
    <m/>
    <m/>
    <s v="mesečno"/>
    <n v="1000"/>
    <s v="€"/>
    <x v="0"/>
    <x v="2"/>
    <s v="Crveni krst"/>
    <s v="Svetozara Markovica "/>
    <x v="23"/>
    <s v="03.07.2023"/>
    <s v="f"/>
    <s v="t"/>
    <s v="f"/>
    <s v="t"/>
    <s v="f"/>
    <s v="t"/>
    <s v="f"/>
    <s v="f"/>
    <s v="f"/>
    <s v="f"/>
    <s v="f"/>
    <s v="f"/>
    <s v="t"/>
    <s v="t"/>
    <s v="f"/>
    <s v="f"/>
    <s v="f"/>
    <s v="t"/>
    <m/>
    <s v="https://www.halooglasi.com/nekretnine/izdavanje-stanova/centar---savski-venac-id51915/5425642889280?kid=4"/>
    <s v="f"/>
    <n v="10"/>
  </r>
  <r>
    <n v="235"/>
    <s v="Lux stan u prelepoj zgradi "/>
    <s v="Stan"/>
    <n v="50"/>
    <n v="2"/>
    <x v="0"/>
    <s v="Novogradnja"/>
    <s v="Lux"/>
    <x v="0"/>
    <x v="4"/>
    <n v="3"/>
    <n v="9"/>
    <m/>
    <m/>
    <s v="mesečno"/>
    <n v="900"/>
    <s v="€"/>
    <x v="0"/>
    <x v="2"/>
    <s v="Crveni krst"/>
    <s v="Gajeva "/>
    <x v="23"/>
    <s v="03.07.2023"/>
    <s v="f"/>
    <s v="t"/>
    <s v="f"/>
    <s v="t"/>
    <s v="f"/>
    <s v="t"/>
    <s v="f"/>
    <s v="f"/>
    <s v="t"/>
    <s v="t"/>
    <s v="f"/>
    <s v="f"/>
    <s v="t"/>
    <s v="t"/>
    <s v="t"/>
    <s v="f"/>
    <s v="f"/>
    <s v="t"/>
    <n v="0.5"/>
    <s v="https://www.halooglasi.com/nekretnine/izdavanje-stanova/lux-stan-u-prelepoj-zgradi/5425643334163?kid=4"/>
    <s v="f"/>
    <n v="18"/>
  </r>
  <r>
    <n v="238"/>
    <s v="Stan sa garažom Lux novogradnja "/>
    <s v="Stan"/>
    <n v="71"/>
    <n v="3"/>
    <x v="1"/>
    <s v="Novogradnja"/>
    <s v="Lux"/>
    <x v="2"/>
    <x v="0"/>
    <n v="2"/>
    <n v="8"/>
    <n v="15"/>
    <s v="€"/>
    <s v="mesečno"/>
    <n v="1500"/>
    <s v="€"/>
    <x v="0"/>
    <x v="6"/>
    <s v="Tašmajdan"/>
    <s v="ILIJE GARAŠANINA "/>
    <x v="23"/>
    <s v="03.07.2023"/>
    <s v="f"/>
    <s v="t"/>
    <s v="f"/>
    <s v="t"/>
    <s v="f"/>
    <s v="t"/>
    <s v="f"/>
    <s v="f"/>
    <s v="t"/>
    <s v="f"/>
    <s v="f"/>
    <s v="f"/>
    <s v="t"/>
    <s v="t"/>
    <s v="t"/>
    <s v="f"/>
    <s v="f"/>
    <s v="t"/>
    <m/>
    <s v="https://www.halooglasi.com/nekretnine/izdavanje-stanova/stan-sa-garazom-lux-novogradnja/5425642147788?kid=4"/>
    <s v="f"/>
    <n v="21.12676056338028"/>
  </r>
  <r>
    <n v="239"/>
    <s v="Novi Beograd - Blok 63 ID#53484 "/>
    <s v="Stan"/>
    <n v="60"/>
    <n v="2"/>
    <x v="0"/>
    <m/>
    <m/>
    <x v="1"/>
    <x v="0"/>
    <n v="2"/>
    <n v="9"/>
    <m/>
    <m/>
    <s v="mesečno"/>
    <n v="400"/>
    <s v="€"/>
    <x v="0"/>
    <x v="1"/>
    <s v="Blok 63"/>
    <s v="Gandijeva "/>
    <x v="23"/>
    <s v="03.07.2023"/>
    <s v="f"/>
    <s v="t"/>
    <s v="f"/>
    <s v="t"/>
    <s v="f"/>
    <s v="t"/>
    <s v="f"/>
    <s v="f"/>
    <s v="f"/>
    <s v="f"/>
    <s v="f"/>
    <s v="f"/>
    <s v="t"/>
    <s v="t"/>
    <s v="f"/>
    <s v="f"/>
    <s v="f"/>
    <s v="t"/>
    <m/>
    <s v="https://www.halooglasi.com/nekretnine/izdavanje-stanova/novi-beograd---blok-63-id53484/5425643333871?kid=4"/>
    <s v="f"/>
    <n v="6.666666666666667"/>
  </r>
  <r>
    <n v="241"/>
    <s v="Izdavanje Lux stana Mirijevo "/>
    <s v="Stan"/>
    <n v="37"/>
    <n v="1.5"/>
    <x v="1"/>
    <s v="Novogradnja"/>
    <s v="Lux"/>
    <x v="0"/>
    <x v="5"/>
    <n v="1"/>
    <n v="5"/>
    <m/>
    <m/>
    <s v="mesečno"/>
    <n v="450"/>
    <s v="€"/>
    <x v="0"/>
    <x v="5"/>
    <s v="Mirijevo"/>
    <m/>
    <x v="23"/>
    <s v="03.07.2023"/>
    <s v="f"/>
    <s v="t"/>
    <s v="f"/>
    <s v="t"/>
    <s v="f"/>
    <s v="t"/>
    <s v="t"/>
    <s v="f"/>
    <s v="t"/>
    <s v="t"/>
    <s v="f"/>
    <s v="f"/>
    <s v="f"/>
    <s v="t"/>
    <s v="t"/>
    <s v="f"/>
    <s v="f"/>
    <s v="t"/>
    <m/>
    <s v="https://www.halooglasi.com/nekretnine/izdavanje-stanova/izdavanje-lux-stana-mirijevo/5425643332944?kid=4"/>
    <s v="f"/>
    <n v="12.162162162162161"/>
  </r>
  <r>
    <n v="242"/>
    <s v="Novi Beograd - Blok 63 TC Piramida ID#53527 "/>
    <s v="Stan"/>
    <n v="45"/>
    <n v="1"/>
    <x v="0"/>
    <m/>
    <m/>
    <x v="0"/>
    <x v="0"/>
    <n v="5"/>
    <n v="6"/>
    <m/>
    <m/>
    <s v="mesečno"/>
    <n v="480"/>
    <s v="€"/>
    <x v="0"/>
    <x v="1"/>
    <s v="Blok 63"/>
    <s v="Gandijeva "/>
    <x v="23"/>
    <s v="03.07.2023"/>
    <s v="f"/>
    <s v="t"/>
    <s v="f"/>
    <s v="t"/>
    <s v="f"/>
    <s v="t"/>
    <s v="f"/>
    <s v="f"/>
    <s v="f"/>
    <s v="f"/>
    <s v="f"/>
    <s v="f"/>
    <s v="t"/>
    <s v="t"/>
    <s v="f"/>
    <s v="f"/>
    <s v="f"/>
    <s v="t"/>
    <m/>
    <s v="https://www.halooglasi.com/nekretnine/izdavanje-stanova/novi-beograd---blok-63-tc-piramida-id53527/5425643333033?kid=4"/>
    <s v="f"/>
    <n v="10.666666666666666"/>
  </r>
  <r>
    <n v="243"/>
    <s v="Novi Beograd - Elixir garden ID#53493 "/>
    <s v="Stan"/>
    <n v="57"/>
    <n v="2"/>
    <x v="0"/>
    <m/>
    <m/>
    <x v="0"/>
    <x v="0"/>
    <n v="2"/>
    <n v="9"/>
    <m/>
    <m/>
    <s v="mesečno"/>
    <n v="1100"/>
    <s v="€"/>
    <x v="0"/>
    <x v="1"/>
    <s v="Blok 65"/>
    <s v="Bulevar heroja sa Košara "/>
    <x v="23"/>
    <s v="03.07.2023"/>
    <s v="f"/>
    <s v="t"/>
    <s v="f"/>
    <s v="t"/>
    <s v="f"/>
    <s v="t"/>
    <s v="f"/>
    <s v="f"/>
    <s v="f"/>
    <s v="f"/>
    <s v="f"/>
    <s v="f"/>
    <s v="t"/>
    <s v="t"/>
    <s v="f"/>
    <s v="f"/>
    <s v="f"/>
    <s v="t"/>
    <m/>
    <s v="https://www.halooglasi.com/nekretnine/izdavanje-stanova/novi-beograd---elixir-garden-id53493/5425643329511?kid=4"/>
    <s v="f"/>
    <n v="19.298245614035089"/>
  </r>
  <r>
    <n v="244"/>
    <s v="Lux-Sunnyville, 2.0, nov, prelep pogled "/>
    <s v="Stan"/>
    <n v="48"/>
    <n v="2"/>
    <x v="1"/>
    <s v="Novogradnja"/>
    <s v="Lux"/>
    <x v="0"/>
    <x v="0"/>
    <n v="4"/>
    <n v="5"/>
    <n v="60"/>
    <s v="€"/>
    <s v="mesečno"/>
    <n v="650"/>
    <s v="€"/>
    <x v="0"/>
    <x v="6"/>
    <s v="Višnjička Banja"/>
    <s v="Slanacki put 76 "/>
    <x v="23"/>
    <s v="03.07.2023"/>
    <s v="t"/>
    <s v="t"/>
    <s v="f"/>
    <s v="t"/>
    <s v="f"/>
    <s v="t"/>
    <s v="f"/>
    <s v="f"/>
    <s v="t"/>
    <s v="t"/>
    <s v="f"/>
    <s v="f"/>
    <s v="t"/>
    <s v="t"/>
    <s v="t"/>
    <s v="f"/>
    <s v="f"/>
    <s v="t"/>
    <m/>
    <s v="https://www.halooglasi.com/nekretnine/izdavanje-stanova/lux-sunnyville-2-0-nov-prelep-pogled/5425643299568?kid=4"/>
    <s v="f"/>
    <n v="13.541666666666666"/>
  </r>
  <r>
    <n v="245"/>
    <s v="Đeram, 0.5 u novogradnji, id 2777 "/>
    <s v="Stan"/>
    <n v="28"/>
    <n v="1"/>
    <x v="0"/>
    <s v="Novogradnja"/>
    <m/>
    <x v="0"/>
    <x v="0"/>
    <m/>
    <m/>
    <m/>
    <m/>
    <s v="mesečno"/>
    <n v="400"/>
    <s v="€"/>
    <x v="0"/>
    <x v="5"/>
    <s v="Đeram pijaca"/>
    <m/>
    <x v="23"/>
    <s v="03.07.2023"/>
    <s v="f"/>
    <s v="t"/>
    <s v="f"/>
    <s v="f"/>
    <s v="f"/>
    <s v="t"/>
    <s v="f"/>
    <s v="f"/>
    <s v="t"/>
    <s v="f"/>
    <s v="f"/>
    <s v="f"/>
    <s v="t"/>
    <s v="t"/>
    <s v="f"/>
    <s v="f"/>
    <s v="f"/>
    <s v="f"/>
    <n v="0.5"/>
    <s v="https://www.halooglasi.com/nekretnine/izdavanje-stanova/djeram-0-5-u-novogradnji-id-2777/5425635644778?kid=4"/>
    <s v="f"/>
    <n v="14.285714285714286"/>
  </r>
  <r>
    <n v="246"/>
    <s v="Blok 61 3.0 ,povoljno! "/>
    <s v="Stan"/>
    <n v="75"/>
    <n v="3"/>
    <x v="0"/>
    <s v="Stara gradnja"/>
    <s v="Renovirano"/>
    <x v="0"/>
    <x v="0"/>
    <n v="13"/>
    <n v="15"/>
    <n v="120"/>
    <s v="€"/>
    <s v="mesečno"/>
    <n v="450"/>
    <s v="€"/>
    <x v="0"/>
    <x v="1"/>
    <s v="Blok 61"/>
    <s v="Jurija Gagarina "/>
    <x v="23"/>
    <s v="03.07.2023"/>
    <s v="t"/>
    <s v="t"/>
    <s v="f"/>
    <s v="t"/>
    <s v="f"/>
    <s v="t"/>
    <s v="t"/>
    <s v="t"/>
    <s v="t"/>
    <s v="f"/>
    <s v="f"/>
    <s v="f"/>
    <s v="f"/>
    <s v="t"/>
    <s v="f"/>
    <s v="f"/>
    <s v="t"/>
    <s v="t"/>
    <n v="0.5"/>
    <s v="https://www.halooglasi.com/nekretnine/izdavanje-stanova/blok-61-3-0-povoljno/5425643333132?kid=4"/>
    <s v="f"/>
    <n v="6"/>
  </r>
  <r>
    <n v="247"/>
    <s v="Lux stan na Voždovcu "/>
    <s v="Stan"/>
    <n v="41"/>
    <n v="1.5"/>
    <x v="1"/>
    <s v="Novogradnja"/>
    <s v="Lux"/>
    <x v="0"/>
    <x v="0"/>
    <n v="1"/>
    <n v="6"/>
    <n v="70"/>
    <s v="€"/>
    <s v="mesečno"/>
    <n v="600"/>
    <s v="€"/>
    <x v="0"/>
    <x v="4"/>
    <s v="Vojvode Stepe"/>
    <s v="Vojvode Stepe "/>
    <x v="23"/>
    <s v="03.07.2023"/>
    <s v="t"/>
    <s v="t"/>
    <s v="f"/>
    <s v="f"/>
    <s v="f"/>
    <s v="t"/>
    <s v="f"/>
    <s v="f"/>
    <s v="t"/>
    <s v="t"/>
    <s v="f"/>
    <s v="t"/>
    <s v="t"/>
    <s v="t"/>
    <s v="f"/>
    <s v="f"/>
    <s v="f"/>
    <s v="t"/>
    <m/>
    <s v="https://www.halooglasi.com/nekretnine/izdavanje-stanova/lux-stan-na-vozdovcu/5425643332871?kid=4"/>
    <s v="f"/>
    <n v="14.634146341463415"/>
  </r>
  <r>
    <n v="249"/>
    <s v="Skojevsko naselje "/>
    <s v="Stan"/>
    <n v="40"/>
    <n v="1.5"/>
    <x v="0"/>
    <m/>
    <s v="Renovirano"/>
    <x v="0"/>
    <x v="2"/>
    <n v="1"/>
    <n v="4"/>
    <m/>
    <m/>
    <s v="mesečno"/>
    <n v="400"/>
    <s v="€"/>
    <x v="0"/>
    <x v="11"/>
    <s v="Skojevsko naselje"/>
    <s v="Luke Vojvodića "/>
    <x v="23"/>
    <s v="03.07.2023"/>
    <s v="f"/>
    <s v="t"/>
    <s v="f"/>
    <s v="f"/>
    <s v="f"/>
    <s v="t"/>
    <s v="f"/>
    <s v="f"/>
    <s v="t"/>
    <s v="f"/>
    <s v="f"/>
    <s v="f"/>
    <s v="t"/>
    <s v="t"/>
    <s v="f"/>
    <s v="f"/>
    <s v="f"/>
    <s v="f"/>
    <n v="0.5"/>
    <s v="https://www.halooglasi.com/nekretnine/izdavanje-stanova/skojevsko-naselje/5425643333324?kid=4"/>
    <s v="f"/>
    <n v="10"/>
  </r>
  <r>
    <n v="250"/>
    <s v="Bulevar Kralja Aleksandra "/>
    <s v="Stan"/>
    <n v="85"/>
    <n v="3"/>
    <x v="0"/>
    <s v="Stara gradnja"/>
    <s v="Lux"/>
    <x v="0"/>
    <x v="2"/>
    <n v="0.5"/>
    <n v="5"/>
    <m/>
    <m/>
    <s v="mesečno"/>
    <n v="900"/>
    <s v="€"/>
    <x v="0"/>
    <x v="5"/>
    <s v="Vukov Spomenik"/>
    <s v="Bulevar kralja Aleksandra "/>
    <x v="23"/>
    <s v="03.07.2023"/>
    <s v="f"/>
    <s v="f"/>
    <s v="f"/>
    <s v="f"/>
    <s v="f"/>
    <s v="t"/>
    <s v="f"/>
    <s v="f"/>
    <s v="t"/>
    <s v="f"/>
    <s v="f"/>
    <s v="f"/>
    <s v="t"/>
    <s v="t"/>
    <s v="f"/>
    <s v="f"/>
    <s v="f"/>
    <s v="f"/>
    <n v="0.5"/>
    <s v="https://www.halooglasi.com/nekretnine/izdavanje-stanova/bulevar-kralja-aleksandra/5425643333431?kid=4"/>
    <s v="f"/>
    <n v="10.588235294117647"/>
  </r>
  <r>
    <n v="251"/>
    <s v="Blok 70, renoviran, lepo sređen, ID 10982 "/>
    <s v="Stan"/>
    <n v="62"/>
    <n v="2.5"/>
    <x v="0"/>
    <m/>
    <s v="Renovirano"/>
    <x v="0"/>
    <x v="0"/>
    <n v="2"/>
    <n v="8"/>
    <m/>
    <m/>
    <s v="mesečno"/>
    <n v="700"/>
    <s v="€"/>
    <x v="0"/>
    <x v="1"/>
    <s v="Blok 70 (kineski tržni centar)"/>
    <s v="Jurija Gagarina "/>
    <x v="23"/>
    <s v="03.07.2023"/>
    <s v="f"/>
    <s v="t"/>
    <s v="f"/>
    <s v="t"/>
    <s v="f"/>
    <s v="t"/>
    <s v="t"/>
    <s v="f"/>
    <s v="t"/>
    <s v="t"/>
    <s v="f"/>
    <s v="f"/>
    <s v="t"/>
    <s v="t"/>
    <s v="t"/>
    <s v="f"/>
    <s v="f"/>
    <s v="t"/>
    <n v="0.5"/>
    <s v="https://www.halooglasi.com/nekretnine/izdavanje-stanova/blok-70-renoviran-lepo-sredjen-id-10982/5425637020028?kid=4"/>
    <s v="f"/>
    <n v="11.290322580645162"/>
  </r>
  <r>
    <n v="252"/>
    <s v="Yu biznis centar,namešten,renoviran,useljiv ID#164 "/>
    <s v="Stan"/>
    <n v="35"/>
    <n v="1"/>
    <x v="0"/>
    <s v="Novogradnja"/>
    <s v="Renovirano"/>
    <x v="0"/>
    <x v="0"/>
    <n v="2"/>
    <m/>
    <m/>
    <m/>
    <s v="mesečno"/>
    <n v="450"/>
    <s v="€"/>
    <x v="0"/>
    <x v="1"/>
    <s v="YUBC"/>
    <s v="Bulevar Mihajla Pupina "/>
    <x v="23"/>
    <s v="03.07.2023"/>
    <s v="f"/>
    <s v="t"/>
    <s v="f"/>
    <s v="f"/>
    <s v="f"/>
    <s v="t"/>
    <s v="f"/>
    <s v="f"/>
    <s v="f"/>
    <s v="f"/>
    <s v="f"/>
    <s v="f"/>
    <s v="t"/>
    <s v="t"/>
    <s v="f"/>
    <s v="f"/>
    <s v="f"/>
    <s v="t"/>
    <m/>
    <s v="https://www.halooglasi.com/nekretnine/izdavanje-stanova/yu-biznis-centar-namesten-renoviran-useljiv-i/5425643333059?kid=4"/>
    <s v="f"/>
    <n v="12.857142857142858"/>
  </r>
  <r>
    <n v="253"/>
    <s v="Stan Diplomatska kolonija "/>
    <s v="Stan"/>
    <n v="85"/>
    <n v="2.5"/>
    <x v="0"/>
    <s v="Stara gradnja"/>
    <s v="Izvorno stanje"/>
    <x v="2"/>
    <x v="0"/>
    <n v="3"/>
    <n v="6"/>
    <m/>
    <m/>
    <s v="mesečno"/>
    <n v="550"/>
    <s v="€"/>
    <x v="0"/>
    <x v="9"/>
    <s v="Banovo brdo"/>
    <s v="Petra Martinovića "/>
    <x v="23"/>
    <s v="03.07.2023"/>
    <s v="t"/>
    <s v="t"/>
    <s v="f"/>
    <s v="t"/>
    <s v="f"/>
    <s v="t"/>
    <s v="f"/>
    <s v="f"/>
    <s v="f"/>
    <s v="t"/>
    <s v="f"/>
    <s v="f"/>
    <s v="t"/>
    <s v="t"/>
    <s v="f"/>
    <s v="f"/>
    <s v="t"/>
    <s v="t"/>
    <n v="0.5"/>
    <s v="https://www.halooglasi.com/nekretnine/izdavanje-stanova/stan-diplomatska-kolonija/5425643236268?kid=4"/>
    <s v="f"/>
    <n v="6.4705882352941178"/>
  </r>
  <r>
    <n v="254"/>
    <s v="Blok 61 Novi Beograd ID#1462 "/>
    <s v="Stan"/>
    <n v="75"/>
    <n v="3"/>
    <x v="0"/>
    <s v="Stara gradnja"/>
    <s v="Izvorno stanje"/>
    <x v="0"/>
    <x v="0"/>
    <n v="13"/>
    <n v="15"/>
    <m/>
    <m/>
    <s v="mesečno"/>
    <n v="400"/>
    <s v="€"/>
    <x v="0"/>
    <x v="1"/>
    <s v="Blok 61"/>
    <s v="Jurija Gagarina "/>
    <x v="23"/>
    <s v="03.07.2023"/>
    <s v="f"/>
    <s v="f"/>
    <s v="f"/>
    <s v="t"/>
    <s v="f"/>
    <s v="t"/>
    <s v="f"/>
    <s v="f"/>
    <s v="f"/>
    <s v="f"/>
    <s v="f"/>
    <s v="f"/>
    <s v="f"/>
    <s v="f"/>
    <s v="f"/>
    <s v="f"/>
    <s v="f"/>
    <s v="t"/>
    <m/>
    <s v="https://www.halooglasi.com/nekretnine/izdavanje-stanova/blok-61-novi-beograd-id1462/5425643248739?kid=4"/>
    <s v="f"/>
    <n v="5.333333333333333"/>
  </r>
  <r>
    <n v="255"/>
    <s v="Zeleni venac, renoviran, odličan, ID 18993 "/>
    <s v="Stan"/>
    <n v="78"/>
    <n v="3"/>
    <x v="0"/>
    <m/>
    <s v="Renovirano"/>
    <x v="0"/>
    <x v="0"/>
    <n v="4"/>
    <n v="5"/>
    <m/>
    <m/>
    <s v="mesečno"/>
    <n v="1200"/>
    <s v="€"/>
    <x v="0"/>
    <x v="7"/>
    <s v="Zeleni venac"/>
    <s v="Zeleni venac "/>
    <x v="23"/>
    <s v="03.07.2023"/>
    <s v="f"/>
    <s v="t"/>
    <s v="f"/>
    <s v="t"/>
    <s v="f"/>
    <s v="t"/>
    <s v="f"/>
    <s v="f"/>
    <s v="t"/>
    <s v="t"/>
    <s v="f"/>
    <s v="f"/>
    <s v="t"/>
    <s v="t"/>
    <s v="t"/>
    <s v="f"/>
    <s v="f"/>
    <s v="t"/>
    <n v="0.5"/>
    <s v="https://www.halooglasi.com/nekretnine/izdavanje-stanova/zeleni-venac-renoviran-odlican-id-18993/5425642467510?kid=4"/>
    <s v="f"/>
    <n v="15.384615384615385"/>
  </r>
  <r>
    <n v="256"/>
    <s v="Belvil, Nov stan sa garazom ID 2703 "/>
    <s v="Stan"/>
    <n v="46"/>
    <n v="2"/>
    <x v="0"/>
    <s v="Novogradnja"/>
    <s v="Lux"/>
    <x v="0"/>
    <x v="0"/>
    <n v="11"/>
    <m/>
    <m/>
    <m/>
    <s v="mesečno"/>
    <n v="650"/>
    <s v="€"/>
    <x v="0"/>
    <x v="1"/>
    <s v="Blok 67 (Belvil)"/>
    <s v="Djordja Stanojevica "/>
    <x v="23"/>
    <s v="03.07.2023"/>
    <s v="f"/>
    <s v="f"/>
    <s v="f"/>
    <s v="f"/>
    <s v="f"/>
    <s v="t"/>
    <s v="f"/>
    <s v="f"/>
    <s v="f"/>
    <s v="f"/>
    <s v="f"/>
    <s v="f"/>
    <s v="f"/>
    <s v="t"/>
    <s v="f"/>
    <s v="f"/>
    <s v="f"/>
    <s v="t"/>
    <m/>
    <s v="https://www.halooglasi.com/nekretnine/izdavanje-stanova/belvil-nov-stan-sa-garazom-id-2703/5425643333837?kid=4"/>
    <s v="f"/>
    <n v="14.130434782608695"/>
  </r>
  <r>
    <n v="257"/>
    <s v="Belvil, stan sa garazom  ID7854 "/>
    <s v="Stan"/>
    <n v="45"/>
    <n v="1.5"/>
    <x v="0"/>
    <s v="Novogradnja"/>
    <s v="Lux"/>
    <x v="0"/>
    <x v="0"/>
    <n v="9"/>
    <n v="10"/>
    <m/>
    <m/>
    <s v="mesečno"/>
    <n v="650"/>
    <s v="€"/>
    <x v="0"/>
    <x v="1"/>
    <s v="Blok 67 (Belvil)"/>
    <s v="Jurija Gagarina "/>
    <x v="23"/>
    <s v="03.07.2023"/>
    <s v="f"/>
    <s v="f"/>
    <s v="f"/>
    <s v="f"/>
    <s v="f"/>
    <s v="t"/>
    <s v="f"/>
    <s v="f"/>
    <s v="f"/>
    <s v="f"/>
    <s v="f"/>
    <s v="f"/>
    <s v="f"/>
    <s v="t"/>
    <s v="f"/>
    <s v="f"/>
    <s v="f"/>
    <s v="t"/>
    <m/>
    <s v="https://www.halooglasi.com/nekretnine/izdavanje-stanova/belvil-stan-sa-garazom-id7854/5425643326325"/>
    <s v="f"/>
    <n v="14.444444444444445"/>
  </r>
  <r>
    <n v="260"/>
    <s v="Voždovac, 2.5 kod FONa,novogradnja,garaža, id 4327 "/>
    <s v="Stan"/>
    <n v="67"/>
    <n v="2.5"/>
    <x v="0"/>
    <s v="Novogradnja"/>
    <m/>
    <x v="0"/>
    <x v="0"/>
    <m/>
    <m/>
    <m/>
    <m/>
    <s v="mesečno"/>
    <n v="900"/>
    <s v="€"/>
    <x v="0"/>
    <x v="4"/>
    <s v="FON - Bilećka"/>
    <m/>
    <x v="23"/>
    <s v="03.07.2023"/>
    <s v="f"/>
    <s v="t"/>
    <s v="f"/>
    <s v="f"/>
    <s v="f"/>
    <s v="t"/>
    <s v="f"/>
    <s v="f"/>
    <s v="t"/>
    <s v="f"/>
    <s v="f"/>
    <s v="f"/>
    <s v="f"/>
    <s v="f"/>
    <s v="f"/>
    <s v="f"/>
    <s v="f"/>
    <s v="t"/>
    <n v="0.5"/>
    <s v="https://www.halooglasi.com/nekretnine/izdavanje-stanova/vozdovac-2-5-kod-fona-novogradnja-garaza-id-4/5425636869243?kid=4"/>
    <s v="f"/>
    <n v="13.432835820895523"/>
  </r>
  <r>
    <n v="261"/>
    <s v="Centar - Stari grad ID#53475 "/>
    <s v="Stan"/>
    <n v="90"/>
    <n v="3"/>
    <x v="0"/>
    <m/>
    <m/>
    <x v="0"/>
    <x v="0"/>
    <n v="3"/>
    <n v="8"/>
    <m/>
    <m/>
    <s v="mesečno"/>
    <n v="950"/>
    <s v="€"/>
    <x v="0"/>
    <x v="7"/>
    <s v="Centar"/>
    <m/>
    <x v="23"/>
    <s v="03.07.2023"/>
    <s v="f"/>
    <s v="t"/>
    <s v="f"/>
    <s v="t"/>
    <s v="f"/>
    <s v="t"/>
    <s v="f"/>
    <s v="f"/>
    <s v="f"/>
    <s v="f"/>
    <s v="f"/>
    <s v="f"/>
    <s v="t"/>
    <s v="t"/>
    <s v="f"/>
    <s v="f"/>
    <s v="f"/>
    <s v="t"/>
    <m/>
    <s v="https://www.halooglasi.com/nekretnine/izdavanje-stanova/centar---stari-grad-id53475/5425643329524?kid=4"/>
    <s v="f"/>
    <n v="10.555555555555555"/>
  </r>
  <r>
    <n v="277"/>
    <s v="Stan sa terasom / Flat with terrace "/>
    <s v="Stan"/>
    <n v="65"/>
    <n v="3"/>
    <x v="1"/>
    <m/>
    <s v="Renovirano"/>
    <x v="1"/>
    <x v="2"/>
    <n v="2"/>
    <n v="2"/>
    <m/>
    <m/>
    <s v="mesečno"/>
    <n v="1000"/>
    <s v="€"/>
    <x v="0"/>
    <x v="2"/>
    <s v="Maksima Gorkog"/>
    <s v="Svetolika Rankovića "/>
    <x v="23"/>
    <s v="03.07.2023"/>
    <s v="f"/>
    <s v="t"/>
    <s v="f"/>
    <s v="f"/>
    <s v="f"/>
    <s v="f"/>
    <s v="f"/>
    <s v="f"/>
    <s v="t"/>
    <s v="f"/>
    <s v="f"/>
    <s v="t"/>
    <s v="f"/>
    <s v="f"/>
    <s v="f"/>
    <s v="f"/>
    <s v="t"/>
    <s v="t"/>
    <m/>
    <s v="https://www.halooglasi.com/nekretnine/izdavanje-stanova/stan-sa-terasom-flat-with-terrace/5425642890242?kid=4"/>
    <s v="f"/>
    <n v="15.384615384615385"/>
  </r>
  <r>
    <n v="120"/>
    <s v="Dorćol - Knez Miletina, sa dvorištem Lux 34kvm  "/>
    <s v="Stan"/>
    <n v="34"/>
    <n v="1.5"/>
    <x v="1"/>
    <s v="Novogradnja"/>
    <s v="Lux"/>
    <x v="0"/>
    <x v="2"/>
    <n v="0.5"/>
    <n v="5"/>
    <m/>
    <m/>
    <s v="mesečno"/>
    <n v="700"/>
    <s v="€"/>
    <x v="0"/>
    <x v="7"/>
    <s v="Dorćol"/>
    <s v="Knez Miletina "/>
    <x v="24"/>
    <s v="04.07.2023"/>
    <s v="f"/>
    <s v="t"/>
    <s v="f"/>
    <s v="t"/>
    <s v="f"/>
    <s v="f"/>
    <s v="f"/>
    <s v="f"/>
    <s v="f"/>
    <s v="f"/>
    <s v="f"/>
    <s v="t"/>
    <s v="t"/>
    <s v="t"/>
    <s v="t"/>
    <s v="f"/>
    <s v="f"/>
    <s v="t"/>
    <m/>
    <s v="https://www.halooglasi.com/nekretnine/izdavanje-stanova/dorcol---knez-miletina-sa-dvoristem-lux-34kvm/5425643339170?kid=4"/>
    <s v="f"/>
    <n v="20.588235294117649"/>
  </r>
  <r>
    <n v="121"/>
    <s v="Voždovac, Braće Jerković,stan ili poslovni prostor "/>
    <s v="Stan"/>
    <n v="45"/>
    <n v="1.5"/>
    <x v="0"/>
    <s v="Stara gradnja"/>
    <s v="Lux"/>
    <x v="2"/>
    <x v="0"/>
    <n v="0.5"/>
    <m/>
    <m/>
    <m/>
    <s v="mesečno"/>
    <n v="750"/>
    <s v="€"/>
    <x v="0"/>
    <x v="4"/>
    <s v="Braće Jerković"/>
    <s v="Braće Jerković "/>
    <x v="24"/>
    <s v="04.07.2023"/>
    <s v="t"/>
    <s v="f"/>
    <s v="f"/>
    <s v="t"/>
    <s v="f"/>
    <s v="t"/>
    <s v="t"/>
    <s v="f"/>
    <s v="t"/>
    <s v="f"/>
    <s v="f"/>
    <s v="f"/>
    <s v="f"/>
    <s v="t"/>
    <s v="f"/>
    <s v="t"/>
    <s v="f"/>
    <s v="t"/>
    <n v="0.5"/>
    <s v="https://www.halooglasi.com/nekretnine/izdavanje-stanova/vozdovac-brace-jerkovic-stan-ili-poslovni-pro/5425643339941?kid=4"/>
    <s v="f"/>
    <n v="16.666666666666668"/>
  </r>
  <r>
    <n v="122"/>
    <s v="Triplex, 366m2, Lekino Brdo "/>
    <s v="Stan"/>
    <n v="366"/>
    <n v="5"/>
    <x v="0"/>
    <s v="Novogradnja"/>
    <s v="Lux"/>
    <x v="1"/>
    <x v="5"/>
    <n v="3"/>
    <n v="3"/>
    <m/>
    <m/>
    <m/>
    <n v="3600"/>
    <s v="€"/>
    <x v="0"/>
    <x v="4"/>
    <s v="Lekino brdo"/>
    <m/>
    <x v="24"/>
    <s v="04.07.2023"/>
    <s v="f"/>
    <s v="t"/>
    <s v="f"/>
    <s v="f"/>
    <s v="f"/>
    <s v="f"/>
    <s v="t"/>
    <s v="f"/>
    <s v="t"/>
    <s v="f"/>
    <s v="f"/>
    <s v="f"/>
    <s v="t"/>
    <s v="t"/>
    <s v="t"/>
    <s v="f"/>
    <s v="t"/>
    <s v="t"/>
    <n v="0.5"/>
    <s v="https://www.halooglasi.com/nekretnine/izdavanje-stanova/triplex-366m2-lekino-brdo/5425643340626?kid=4"/>
    <s v="f"/>
    <n v="9.8360655737704921"/>
  </r>
  <r>
    <n v="123"/>
    <s v="Izdavanje, stan, Gandijeva, 50m2, ID596 "/>
    <s v="Stan"/>
    <n v="50"/>
    <n v="2"/>
    <x v="0"/>
    <m/>
    <s v="Lux"/>
    <x v="0"/>
    <x v="0"/>
    <n v="3"/>
    <n v="7"/>
    <m/>
    <m/>
    <m/>
    <n v="800"/>
    <s v="€"/>
    <x v="0"/>
    <x v="1"/>
    <s v="Blok 63"/>
    <s v="Gandijeva "/>
    <x v="24"/>
    <s v="04.07.2023"/>
    <s v="f"/>
    <s v="f"/>
    <s v="f"/>
    <s v="f"/>
    <s v="f"/>
    <s v="t"/>
    <s v="t"/>
    <s v="f"/>
    <s v="f"/>
    <s v="f"/>
    <s v="f"/>
    <s v="f"/>
    <s v="t"/>
    <s v="t"/>
    <s v="f"/>
    <s v="f"/>
    <s v="f"/>
    <s v="t"/>
    <m/>
    <s v="https://www.halooglasi.com/nekretnine/izdavanje-stanova/izdavanje-stan-gandijeva-50m2-id596/5425643338738?kid=4"/>
    <s v="f"/>
    <n v="16"/>
  </r>
  <r>
    <n v="124"/>
    <s v="Novi Beograd - Stari merkator ID#53507 "/>
    <s v="Stan"/>
    <n v="54"/>
    <n v="2"/>
    <x v="0"/>
    <m/>
    <m/>
    <x v="1"/>
    <x v="0"/>
    <n v="1"/>
    <n v="6"/>
    <m/>
    <m/>
    <s v="mesečno"/>
    <n v="450"/>
    <s v="€"/>
    <x v="0"/>
    <x v="1"/>
    <s v="Stari Merkator"/>
    <s v="Luja Adamica "/>
    <x v="24"/>
    <s v="04.07.2023"/>
    <s v="f"/>
    <s v="t"/>
    <s v="f"/>
    <s v="t"/>
    <s v="f"/>
    <s v="t"/>
    <s v="f"/>
    <s v="f"/>
    <s v="f"/>
    <s v="f"/>
    <s v="f"/>
    <s v="f"/>
    <s v="t"/>
    <s v="t"/>
    <s v="f"/>
    <s v="f"/>
    <s v="f"/>
    <s v="t"/>
    <m/>
    <s v="https://www.halooglasi.com/nekretnine/izdavanje-stanova/novi-beograd---stari-merkator-id53507/5425643338742?kid=4"/>
    <s v="f"/>
    <n v="8.3333333333333339"/>
  </r>
  <r>
    <n v="126"/>
    <s v="Elixir Garden, lux, neuseljavan, garaža, ID 20599 "/>
    <s v="Stan"/>
    <n v="52"/>
    <n v="2"/>
    <x v="0"/>
    <s v="Novogradnja"/>
    <s v="Lux"/>
    <x v="0"/>
    <x v="0"/>
    <n v="2"/>
    <n v="9"/>
    <m/>
    <m/>
    <s v="mesečno"/>
    <n v="1000"/>
    <s v="€"/>
    <x v="0"/>
    <x v="1"/>
    <s v="Blok 65"/>
    <s v="Bulevar heroja sa Košara "/>
    <x v="24"/>
    <s v="04.07.2023"/>
    <s v="f"/>
    <s v="t"/>
    <s v="f"/>
    <s v="t"/>
    <s v="f"/>
    <s v="t"/>
    <s v="t"/>
    <s v="f"/>
    <s v="t"/>
    <s v="t"/>
    <s v="f"/>
    <s v="f"/>
    <s v="t"/>
    <s v="t"/>
    <s v="t"/>
    <s v="f"/>
    <s v="f"/>
    <s v="t"/>
    <n v="0.5"/>
    <s v="https://www.halooglasi.com/nekretnine/izdavanje-stanova/elixir-garden-lux-neuseljavan-garaza-id-20599/5425643339486?kid=4"/>
    <s v="f"/>
    <n v="19.23076923076923"/>
  </r>
  <r>
    <n v="128"/>
    <s v="Novi Beograd - Blok 23 ID#53508 "/>
    <s v="Stan"/>
    <n v="75"/>
    <n v="3"/>
    <x v="0"/>
    <m/>
    <m/>
    <x v="0"/>
    <x v="0"/>
    <n v="12"/>
    <n v="13"/>
    <m/>
    <m/>
    <s v="mesečno"/>
    <n v="1000"/>
    <s v="€"/>
    <x v="0"/>
    <x v="1"/>
    <s v="Blok 23"/>
    <s v="Bulevar Milutina Milankovića "/>
    <x v="24"/>
    <s v="04.07.2023"/>
    <s v="f"/>
    <s v="t"/>
    <s v="f"/>
    <s v="t"/>
    <s v="f"/>
    <s v="t"/>
    <s v="f"/>
    <s v="f"/>
    <s v="f"/>
    <s v="f"/>
    <s v="f"/>
    <s v="f"/>
    <s v="t"/>
    <s v="t"/>
    <s v="f"/>
    <s v="f"/>
    <s v="f"/>
    <s v="t"/>
    <m/>
    <s v="https://www.halooglasi.com/nekretnine/izdavanje-stanova/novi-beograd---blok-23-id53508/5425643338775?kid=4"/>
    <s v="f"/>
    <n v="13.333333333333334"/>
  </r>
  <r>
    <n v="129"/>
    <s v="Centar - Stari grad ID#53083 "/>
    <s v="Stan"/>
    <n v="75"/>
    <n v="0.5"/>
    <x v="0"/>
    <m/>
    <m/>
    <x v="0"/>
    <x v="0"/>
    <n v="3"/>
    <n v="6"/>
    <m/>
    <m/>
    <s v="mesečno"/>
    <n v="800"/>
    <s v="€"/>
    <x v="0"/>
    <x v="7"/>
    <s v="Centar"/>
    <s v="Dečanska "/>
    <x v="24"/>
    <s v="04.07.2023"/>
    <s v="f"/>
    <s v="t"/>
    <s v="f"/>
    <s v="t"/>
    <s v="f"/>
    <s v="t"/>
    <s v="f"/>
    <s v="f"/>
    <s v="f"/>
    <s v="f"/>
    <s v="f"/>
    <s v="f"/>
    <s v="t"/>
    <s v="t"/>
    <s v="f"/>
    <s v="f"/>
    <s v="f"/>
    <s v="t"/>
    <m/>
    <s v="https://www.halooglasi.com/nekretnine/izdavanje-stanova/centar---stari-grad-id53083/5425643251632?kid=4"/>
    <s v="f"/>
    <n v="10.666666666666666"/>
  </r>
  <r>
    <n v="130"/>
    <s v="Blok 61, Dr Ivana Ribara, 45m2 ID#1373 "/>
    <s v="Stan"/>
    <n v="45"/>
    <n v="1.5"/>
    <x v="0"/>
    <m/>
    <m/>
    <x v="0"/>
    <x v="7"/>
    <n v="5"/>
    <n v="5"/>
    <m/>
    <m/>
    <s v="mesečno"/>
    <n v="450"/>
    <s v="€"/>
    <x v="0"/>
    <x v="1"/>
    <s v="Blok 61"/>
    <s v="Dr Ivana Ribara "/>
    <x v="24"/>
    <s v="04.07.2023"/>
    <s v="f"/>
    <s v="t"/>
    <s v="f"/>
    <s v="f"/>
    <s v="f"/>
    <s v="t"/>
    <s v="f"/>
    <s v="f"/>
    <s v="t"/>
    <s v="f"/>
    <s v="f"/>
    <s v="f"/>
    <s v="t"/>
    <s v="t"/>
    <s v="f"/>
    <s v="f"/>
    <s v="f"/>
    <s v="t"/>
    <m/>
    <s v="https://www.halooglasi.com/nekretnine/izdavanje-stanova/blok-61-dr-ivana-ribara-45m2-id1373/5425643338743?kid=4"/>
    <s v="f"/>
    <n v="10"/>
  </r>
  <r>
    <n v="133"/>
    <s v="Blok 65, The One, izdavanje nov lux 2.0 sa garažom "/>
    <s v="Stan"/>
    <n v="56"/>
    <n v="2"/>
    <x v="0"/>
    <s v="Novogradnja"/>
    <s v="Lux"/>
    <x v="0"/>
    <x v="0"/>
    <n v="4"/>
    <n v="7"/>
    <m/>
    <m/>
    <m/>
    <n v="1000"/>
    <s v="€"/>
    <x v="0"/>
    <x v="1"/>
    <s v="Blok 65"/>
    <s v="Omladinskih brigada "/>
    <x v="24"/>
    <s v="04.07.2023"/>
    <s v="f"/>
    <s v="t"/>
    <s v="f"/>
    <s v="t"/>
    <s v="f"/>
    <s v="t"/>
    <s v="f"/>
    <s v="f"/>
    <s v="t"/>
    <s v="f"/>
    <s v="f"/>
    <s v="f"/>
    <s v="t"/>
    <s v="t"/>
    <s v="t"/>
    <s v="f"/>
    <s v="f"/>
    <s v="t"/>
    <m/>
    <s v="https://www.halooglasi.com/nekretnine/izdavanje-stanova/blok-65-the-one-izdavanje-nov-lux-2-0-sa-gara/5425643184864?kid=4"/>
    <s v="f"/>
    <n v="17.857142857142858"/>
  </r>
  <r>
    <n v="134"/>
    <s v="Odličan, Kosančićev venac "/>
    <s v="Stan"/>
    <n v="40"/>
    <n v="2"/>
    <x v="0"/>
    <m/>
    <m/>
    <x v="0"/>
    <x v="0"/>
    <n v="4"/>
    <n v="7"/>
    <m/>
    <m/>
    <m/>
    <n v="650"/>
    <s v="€"/>
    <x v="0"/>
    <x v="7"/>
    <s v="Knez Mihailova"/>
    <s v="Kosančićev venac "/>
    <x v="24"/>
    <s v="04.07.2023"/>
    <s v="f"/>
    <s v="t"/>
    <s v="f"/>
    <s v="f"/>
    <s v="f"/>
    <s v="t"/>
    <s v="f"/>
    <s v="f"/>
    <s v="t"/>
    <s v="f"/>
    <s v="f"/>
    <s v="f"/>
    <s v="t"/>
    <s v="t"/>
    <s v="f"/>
    <s v="f"/>
    <s v="f"/>
    <s v="t"/>
    <m/>
    <s v="https://www.halooglasi.com/nekretnine/izdavanje-stanova/odlican-kosancicev-venac/5425643339151?kid=4"/>
    <s v="f"/>
    <n v="16.25"/>
  </r>
  <r>
    <n v="135"/>
    <s v="Izdajem stan u Novom Beogradu "/>
    <s v="Stan"/>
    <n v="45"/>
    <n v="2"/>
    <x v="1"/>
    <s v="Stara gradnja"/>
    <s v="Izvorno stanje"/>
    <x v="0"/>
    <x v="0"/>
    <n v="0"/>
    <n v="3"/>
    <n v="450"/>
    <s v="€"/>
    <s v="mesečno"/>
    <n v="450"/>
    <s v="€"/>
    <x v="0"/>
    <x v="1"/>
    <s v="Blok 70a"/>
    <s v="Omladinskih brigada 200 "/>
    <x v="24"/>
    <s v="04.07.2023"/>
    <s v="t"/>
    <s v="t"/>
    <s v="t"/>
    <s v="t"/>
    <s v="f"/>
    <s v="f"/>
    <s v="t"/>
    <s v="t"/>
    <s v="t"/>
    <s v="t"/>
    <s v="f"/>
    <s v="t"/>
    <s v="f"/>
    <s v="t"/>
    <s v="t"/>
    <s v="t"/>
    <s v="t"/>
    <s v="t"/>
    <m/>
    <s v="https://www.halooglasi.com/nekretnine/izdavanje-stanova/izdajem-stan-u-novom-beogradu/5425643320195"/>
    <s v="f"/>
    <n v="10"/>
  </r>
  <r>
    <n v="136"/>
    <s v="Lux stan Banovo Brdo, Park Banovo brdo "/>
    <s v="Stan"/>
    <n v="42"/>
    <n v="1.5"/>
    <x v="1"/>
    <s v="Novogradnja"/>
    <s v="Lux"/>
    <x v="0"/>
    <x v="4"/>
    <n v="4"/>
    <n v="6"/>
    <n v="50"/>
    <s v="€"/>
    <s v="mesečno"/>
    <n v="800"/>
    <s v="€"/>
    <x v="0"/>
    <x v="9"/>
    <s v="Banovo brdo"/>
    <s v="Bore Markovića "/>
    <x v="24"/>
    <s v="04.07.2023"/>
    <s v="f"/>
    <s v="t"/>
    <s v="f"/>
    <s v="t"/>
    <s v="f"/>
    <s v="t"/>
    <s v="f"/>
    <s v="f"/>
    <s v="t"/>
    <s v="t"/>
    <s v="f"/>
    <s v="f"/>
    <s v="t"/>
    <s v="t"/>
    <s v="t"/>
    <s v="f"/>
    <s v="f"/>
    <s v="t"/>
    <m/>
    <s v="https://www.halooglasi.com/nekretnine/izdavanje-stanova/lux-stan-banovo-brdo-park-banovo-brdo/5425643333953?kid=4"/>
    <s v="f"/>
    <n v="19.047619047619047"/>
  </r>
  <r>
    <n v="137"/>
    <s v="Labudovo brdo - 2.0 stan  "/>
    <s v="Stan"/>
    <n v="45"/>
    <n v="2"/>
    <x v="1"/>
    <s v="Stara gradnja"/>
    <m/>
    <x v="0"/>
    <x v="0"/>
    <n v="2"/>
    <n v="8"/>
    <n v="100"/>
    <s v="€"/>
    <s v="mesečno"/>
    <n v="330"/>
    <s v="€"/>
    <x v="0"/>
    <x v="11"/>
    <s v="Labudovo brdo"/>
    <s v="Serdar Janka VukoticÌa 24 "/>
    <x v="24"/>
    <s v="04.07.2023"/>
    <s v="f"/>
    <s v="t"/>
    <s v="f"/>
    <s v="t"/>
    <s v="f"/>
    <s v="t"/>
    <s v="t"/>
    <s v="f"/>
    <s v="t"/>
    <s v="f"/>
    <s v="f"/>
    <s v="f"/>
    <s v="t"/>
    <s v="f"/>
    <s v="t"/>
    <s v="f"/>
    <s v="f"/>
    <s v="t"/>
    <m/>
    <s v="https://www.halooglasi.com/nekretnine/izdavanje-stanova/labudovo-brdo---2-0-stan/5425643338944"/>
    <s v="f"/>
    <n v="7.333333333333333"/>
  </r>
  <r>
    <n v="138"/>
    <s v="Nov stan u BW sa DVA garazna mesta "/>
    <s v="Stan"/>
    <n v="55"/>
    <n v="2"/>
    <x v="1"/>
    <s v="Novogradnja"/>
    <s v="Lux"/>
    <x v="1"/>
    <x v="0"/>
    <n v="14"/>
    <n v="24"/>
    <m/>
    <m/>
    <m/>
    <n v="1350"/>
    <s v="€"/>
    <x v="0"/>
    <x v="0"/>
    <s v="Beograd na vodi"/>
    <s v="Hercegovačka "/>
    <x v="24"/>
    <s v="04.07.2023"/>
    <s v="f"/>
    <s v="t"/>
    <s v="f"/>
    <s v="t"/>
    <s v="f"/>
    <s v="t"/>
    <s v="t"/>
    <s v="t"/>
    <s v="t"/>
    <s v="f"/>
    <s v="f"/>
    <s v="f"/>
    <s v="t"/>
    <s v="t"/>
    <s v="t"/>
    <s v="f"/>
    <s v="f"/>
    <s v="t"/>
    <m/>
    <s v="https://www.halooglasi.com/nekretnine/izdavanje-stanova/nov-stan-u-bw-sa-dva-garazna-mesta/5425643340401?kid=4"/>
    <s v="f"/>
    <n v="24.545454545454547"/>
  </r>
  <r>
    <n v="139"/>
    <s v="Novi Beograd - West 65 zepterra ID#53395 "/>
    <s v="Stan"/>
    <n v="62"/>
    <n v="3"/>
    <x v="0"/>
    <m/>
    <m/>
    <x v="0"/>
    <x v="0"/>
    <m/>
    <m/>
    <m/>
    <m/>
    <s v="mesečno"/>
    <n v="1300"/>
    <s v="€"/>
    <x v="0"/>
    <x v="1"/>
    <s v="Blok 65"/>
    <s v="Bulevar Heroja Sa Kosara "/>
    <x v="24"/>
    <s v="04.07.2023"/>
    <s v="f"/>
    <s v="t"/>
    <s v="f"/>
    <s v="f"/>
    <s v="f"/>
    <s v="t"/>
    <s v="f"/>
    <s v="f"/>
    <s v="f"/>
    <s v="f"/>
    <s v="f"/>
    <s v="f"/>
    <s v="t"/>
    <s v="t"/>
    <s v="f"/>
    <s v="f"/>
    <s v="f"/>
    <s v="t"/>
    <m/>
    <s v="https://www.halooglasi.com/nekretnine/izdavanje-stanova/novi-beograd---west-65-zepterra-id53395/5425643314456?kid=4"/>
    <s v="f"/>
    <n v="20.967741935483872"/>
  </r>
  <r>
    <n v="142"/>
    <s v="3.5 Lion, odličan "/>
    <s v="Stan"/>
    <n v="95"/>
    <n v="4"/>
    <x v="0"/>
    <m/>
    <m/>
    <x v="0"/>
    <x v="0"/>
    <n v="4"/>
    <n v="6"/>
    <m/>
    <m/>
    <s v="mesečno"/>
    <n v="600"/>
    <s v="€"/>
    <x v="0"/>
    <x v="5"/>
    <s v="Lion"/>
    <s v="Bulevar kralja Aleksandra "/>
    <x v="24"/>
    <s v="04.07.2023"/>
    <s v="f"/>
    <s v="t"/>
    <s v="f"/>
    <s v="f"/>
    <s v="f"/>
    <s v="t"/>
    <s v="f"/>
    <s v="f"/>
    <s v="t"/>
    <s v="t"/>
    <s v="f"/>
    <s v="f"/>
    <s v="t"/>
    <s v="t"/>
    <s v="f"/>
    <s v="f"/>
    <s v="f"/>
    <s v="t"/>
    <n v="0.5"/>
    <s v="https://www.halooglasi.com/nekretnine/izdavanje-stanova/3-5-lion-odlican/5425643338499?kid=4"/>
    <s v="f"/>
    <n v="6.3157894736842106"/>
  </r>
  <r>
    <n v="143"/>
    <s v="A blok, lux, novogradnja, ID 8294 "/>
    <s v="Stan"/>
    <n v="33"/>
    <n v="1"/>
    <x v="0"/>
    <s v="Novogradnja"/>
    <s v="Lux"/>
    <x v="0"/>
    <x v="0"/>
    <n v="2"/>
    <n v="7"/>
    <m/>
    <m/>
    <s v="mesečno"/>
    <n v="650"/>
    <s v="€"/>
    <x v="0"/>
    <x v="1"/>
    <s v="Blok 67a (A blok)"/>
    <s v="Jurija Gagarina "/>
    <x v="24"/>
    <s v="04.07.2023"/>
    <s v="f"/>
    <s v="t"/>
    <s v="f"/>
    <s v="t"/>
    <s v="f"/>
    <s v="t"/>
    <s v="t"/>
    <s v="f"/>
    <s v="t"/>
    <s v="t"/>
    <s v="f"/>
    <s v="f"/>
    <s v="t"/>
    <s v="t"/>
    <s v="t"/>
    <s v="f"/>
    <s v="f"/>
    <s v="t"/>
    <n v="0.5"/>
    <s v="https://www.halooglasi.com/nekretnine/izdavanje-stanova/a-blok-lux-novogradnja-id-8294/5425643312089?kid=4"/>
    <s v="t"/>
    <n v="19.696969696969695"/>
  </r>
  <r>
    <n v="151"/>
    <s v="Belvil, garaža uključena u cenu "/>
    <s v="Stan"/>
    <n v="55"/>
    <n v="2"/>
    <x v="0"/>
    <s v="Novogradnja"/>
    <s v="Lux"/>
    <x v="0"/>
    <x v="0"/>
    <n v="9"/>
    <m/>
    <m/>
    <m/>
    <s v="mesečno"/>
    <n v="850"/>
    <s v="€"/>
    <x v="0"/>
    <x v="1"/>
    <s v="Blok 67 (Belvil)"/>
    <s v="Jurija Gagarina "/>
    <x v="24"/>
    <s v="04.07.2023"/>
    <s v="t"/>
    <s v="t"/>
    <s v="f"/>
    <s v="t"/>
    <s v="f"/>
    <s v="t"/>
    <s v="f"/>
    <s v="f"/>
    <s v="t"/>
    <s v="t"/>
    <s v="f"/>
    <s v="f"/>
    <s v="t"/>
    <s v="t"/>
    <s v="t"/>
    <s v="f"/>
    <s v="f"/>
    <s v="t"/>
    <n v="0.5"/>
    <s v="https://www.halooglasi.com/nekretnine/izdavanje-stanova/belvil-garaza-ukljucena-u-cenu/5425643338505?kid=4"/>
    <s v="f"/>
    <n v="15.454545454545455"/>
  </r>
  <r>
    <n v="152"/>
    <s v="Mirna lokacija, pogled na reku "/>
    <s v="Stan"/>
    <n v="90"/>
    <n v="3"/>
    <x v="0"/>
    <s v="Stara gradnja"/>
    <s v="Renovirano"/>
    <x v="0"/>
    <x v="0"/>
    <n v="2"/>
    <n v="4"/>
    <m/>
    <m/>
    <s v="mesečno"/>
    <n v="600"/>
    <s v="€"/>
    <x v="0"/>
    <x v="6"/>
    <s v="Višnjička Banja"/>
    <s v="Slobodana Jovanovića "/>
    <x v="24"/>
    <s v="04.07.2023"/>
    <s v="t"/>
    <s v="t"/>
    <s v="f"/>
    <s v="t"/>
    <s v="f"/>
    <s v="f"/>
    <s v="f"/>
    <s v="f"/>
    <s v="t"/>
    <s v="f"/>
    <s v="f"/>
    <s v="f"/>
    <s v="t"/>
    <s v="t"/>
    <s v="t"/>
    <s v="f"/>
    <s v="f"/>
    <s v="t"/>
    <n v="0.5"/>
    <s v="https://www.halooglasi.com/nekretnine/izdavanje-stanova/mirna-lokacija-pogled-na-reku/5425643144030?kid=4"/>
    <s v="f"/>
    <n v="6.666666666666667"/>
  </r>
  <r>
    <n v="153"/>
    <s v="Nov stan  na Voždovcu "/>
    <s v="Stan"/>
    <n v="160"/>
    <n v="4.5"/>
    <x v="0"/>
    <s v="Stara gradnja"/>
    <s v="Lux"/>
    <x v="1"/>
    <x v="2"/>
    <n v="3"/>
    <n v="4"/>
    <m/>
    <m/>
    <s v="mesečno"/>
    <n v="1400"/>
    <s v="€"/>
    <x v="0"/>
    <x v="4"/>
    <s v="FON - Bilećka"/>
    <s v="Bose Milićević "/>
    <x v="24"/>
    <s v="04.07.2023"/>
    <s v="t"/>
    <s v="t"/>
    <s v="f"/>
    <s v="f"/>
    <s v="f"/>
    <s v="t"/>
    <s v="t"/>
    <s v="f"/>
    <s v="t"/>
    <s v="t"/>
    <s v="f"/>
    <s v="f"/>
    <s v="t"/>
    <s v="t"/>
    <s v="t"/>
    <s v="f"/>
    <s v="t"/>
    <s v="t"/>
    <n v="0.5"/>
    <s v="https://www.halooglasi.com/nekretnine/izdavanje-stanova/nov-stan-na-vozdovcu/5425643339184?kid=4"/>
    <s v="f"/>
    <n v="8.75"/>
  </r>
  <r>
    <n v="154"/>
    <s v="Izdavanje, stan, Bulevar Arsenija Carnojevica, 72m "/>
    <s v="Stan"/>
    <n v="72"/>
    <n v="3"/>
    <x v="0"/>
    <m/>
    <s v="Izvorno stanje"/>
    <x v="0"/>
    <x v="0"/>
    <n v="2"/>
    <n v="12"/>
    <m/>
    <m/>
    <m/>
    <n v="1100"/>
    <s v="€"/>
    <x v="0"/>
    <x v="1"/>
    <s v="Blok 23"/>
    <s v="Bulevar Arsenija Carnojevica "/>
    <x v="24"/>
    <s v="04.07.2023"/>
    <s v="f"/>
    <s v="f"/>
    <s v="f"/>
    <s v="f"/>
    <s v="f"/>
    <s v="t"/>
    <s v="f"/>
    <s v="f"/>
    <s v="t"/>
    <s v="f"/>
    <s v="f"/>
    <s v="f"/>
    <s v="t"/>
    <s v="t"/>
    <s v="f"/>
    <s v="f"/>
    <s v="f"/>
    <s v="t"/>
    <m/>
    <s v="https://www.halooglasi.com/nekretnine/izdavanje-stanova/izdavanje-stan-bulevar-arsenija-carnojevica-7/5425643338712?kid=4"/>
    <s v="f"/>
    <n v="15.277777777777779"/>
  </r>
  <r>
    <n v="155"/>
    <s v="Blok 23, renoviran, komforan, ID 19144 "/>
    <s v="Stan"/>
    <n v="73"/>
    <n v="3"/>
    <x v="0"/>
    <m/>
    <s v="Renovirano"/>
    <x v="0"/>
    <x v="0"/>
    <n v="2"/>
    <n v="12"/>
    <m/>
    <m/>
    <s v="mesečno"/>
    <n v="1100"/>
    <s v="€"/>
    <x v="0"/>
    <x v="1"/>
    <s v="Blok 23"/>
    <s v="Bulevar Arsenija Čarnojevića "/>
    <x v="24"/>
    <s v="04.07.2023"/>
    <s v="f"/>
    <s v="t"/>
    <s v="f"/>
    <s v="t"/>
    <s v="f"/>
    <s v="t"/>
    <s v="t"/>
    <s v="f"/>
    <s v="t"/>
    <s v="t"/>
    <s v="f"/>
    <s v="f"/>
    <s v="t"/>
    <s v="t"/>
    <s v="t"/>
    <s v="f"/>
    <s v="f"/>
    <s v="t"/>
    <n v="0.5"/>
    <s v="https://www.halooglasi.com/nekretnine/izdavanje-stanova/blok-23-renoviran-komforan-id-19144/5425642532281?kid=4"/>
    <s v="f"/>
    <n v="15.068493150684931"/>
  </r>
  <r>
    <n v="157"/>
    <s v="Renoviran, lep stan na Dorćolu, ID 5082 "/>
    <s v="Stan"/>
    <n v="40"/>
    <n v="2"/>
    <x v="0"/>
    <s v="Stara gradnja"/>
    <s v="Renovirano"/>
    <x v="0"/>
    <x v="0"/>
    <n v="7"/>
    <m/>
    <m/>
    <m/>
    <s v="mesečno"/>
    <n v="700"/>
    <s v="€"/>
    <x v="0"/>
    <x v="7"/>
    <s v="Dorćol"/>
    <m/>
    <x v="24"/>
    <s v="04.07.2023"/>
    <s v="f"/>
    <s v="t"/>
    <s v="f"/>
    <s v="f"/>
    <s v="f"/>
    <s v="t"/>
    <s v="f"/>
    <s v="f"/>
    <s v="t"/>
    <s v="f"/>
    <s v="f"/>
    <s v="f"/>
    <s v="f"/>
    <s v="t"/>
    <s v="f"/>
    <s v="f"/>
    <s v="f"/>
    <s v="t"/>
    <n v="0.5"/>
    <s v="https://www.halooglasi.com/nekretnine/izdavanje-stanova/renoviran-lep-stan-na-dorcolu-id-5082/5425643288180?kid=4"/>
    <s v="f"/>
    <n v="17.5"/>
  </r>
  <r>
    <n v="158"/>
    <s v="The One, lux, neuseljavan garaža, ID 20265 "/>
    <s v="Stan"/>
    <n v="74"/>
    <n v="3"/>
    <x v="0"/>
    <s v="Novogradnja"/>
    <s v="Lux"/>
    <x v="0"/>
    <x v="0"/>
    <n v="5"/>
    <n v="10"/>
    <m/>
    <m/>
    <s v="mesečno"/>
    <n v="1500"/>
    <s v="€"/>
    <x v="0"/>
    <x v="1"/>
    <s v="Blok 67a (A blok)"/>
    <s v="Omladinskih brigada "/>
    <x v="24"/>
    <s v="04.07.2023"/>
    <s v="f"/>
    <s v="t"/>
    <s v="f"/>
    <s v="t"/>
    <s v="f"/>
    <s v="t"/>
    <s v="t"/>
    <s v="f"/>
    <s v="t"/>
    <s v="t"/>
    <s v="f"/>
    <s v="f"/>
    <s v="t"/>
    <s v="t"/>
    <s v="t"/>
    <s v="f"/>
    <s v="f"/>
    <s v="t"/>
    <n v="0.5"/>
    <s v="https://www.halooglasi.com/nekretnine/izdavanje-stanova/the-one-lux-neuseljavan-garaza-id-20265/5425643187621?kid=4"/>
    <s v="f"/>
    <n v="20.27027027027027"/>
  </r>
  <r>
    <n v="159"/>
    <s v="Zemun,Dunavskih virova,nov,useljiv ID#815169 "/>
    <s v="Stan"/>
    <n v="45"/>
    <n v="2"/>
    <x v="0"/>
    <s v="Novogradnja"/>
    <s v="Lux"/>
    <x v="0"/>
    <x v="0"/>
    <n v="1"/>
    <m/>
    <m/>
    <m/>
    <s v="mesečno"/>
    <n v="500"/>
    <s v="€"/>
    <x v="0"/>
    <x v="3"/>
    <s v="Galenika"/>
    <s v="Dunavskih virova "/>
    <x v="24"/>
    <s v="04.07.2023"/>
    <s v="f"/>
    <s v="t"/>
    <s v="f"/>
    <s v="f"/>
    <s v="f"/>
    <s v="t"/>
    <s v="t"/>
    <s v="f"/>
    <s v="f"/>
    <s v="f"/>
    <s v="f"/>
    <s v="f"/>
    <s v="t"/>
    <s v="t"/>
    <s v="f"/>
    <s v="f"/>
    <s v="f"/>
    <s v="t"/>
    <m/>
    <s v="https://www.halooglasi.com/nekretnine/izdavanje-stanova/zemun-dunavskih-virova-nov-useljiv-id815169/5425643310959?kid=4"/>
    <s v="f"/>
    <n v="11.111111111111111"/>
  </r>
  <r>
    <n v="161"/>
    <s v="Dorcol , 2.0, bez depozita "/>
    <s v="Stan"/>
    <n v="45"/>
    <n v="2"/>
    <x v="1"/>
    <m/>
    <m/>
    <x v="3"/>
    <x v="0"/>
    <m/>
    <m/>
    <m/>
    <m/>
    <m/>
    <n v="650"/>
    <s v="€"/>
    <x v="0"/>
    <x v="7"/>
    <s v="Dorćol"/>
    <s v="Gospodar Jovanova "/>
    <x v="24"/>
    <s v="04.07.2023"/>
    <s v="f"/>
    <s v="f"/>
    <s v="f"/>
    <s v="f"/>
    <s v="f"/>
    <s v="f"/>
    <s v="f"/>
    <s v="f"/>
    <s v="f"/>
    <s v="f"/>
    <s v="f"/>
    <s v="f"/>
    <s v="f"/>
    <s v="f"/>
    <s v="f"/>
    <s v="f"/>
    <s v="f"/>
    <s v="t"/>
    <m/>
    <s v="https://www.halooglasi.com/nekretnine/izdavanje-stanova/dorcol-2-0-bez-depozita/5425642207221?kid=4"/>
    <s v="f"/>
    <n v="14.444444444444445"/>
  </r>
  <r>
    <n v="162"/>
    <s v="Studio, lux sa garažom, Terra ID#1129 "/>
    <s v="Stan"/>
    <n v="33"/>
    <n v="1"/>
    <x v="0"/>
    <s v="Novogradnja"/>
    <s v="Lux"/>
    <x v="0"/>
    <x v="0"/>
    <n v="1"/>
    <n v="17"/>
    <m/>
    <m/>
    <s v="mesečno"/>
    <n v="1000"/>
    <s v="€"/>
    <x v="0"/>
    <x v="0"/>
    <s v="Beograd na vodi"/>
    <s v="Hercegovačka "/>
    <x v="24"/>
    <s v="04.07.2023"/>
    <s v="f"/>
    <s v="t"/>
    <s v="f"/>
    <s v="t"/>
    <s v="f"/>
    <s v="t"/>
    <s v="f"/>
    <s v="f"/>
    <s v="t"/>
    <s v="t"/>
    <s v="f"/>
    <s v="f"/>
    <s v="f"/>
    <s v="t"/>
    <s v="f"/>
    <s v="f"/>
    <s v="f"/>
    <s v="t"/>
    <m/>
    <s v="https://www.halooglasi.com/nekretnine/izdavanje-stanova/studio-lux-sa-garazom-terra-id1129/5425643334460"/>
    <s v="f"/>
    <n v="30.303030303030305"/>
  </r>
  <r>
    <n v="163"/>
    <s v="BW Residence, četvorosoban, lux, dva garažna mesta "/>
    <s v="Stan"/>
    <n v="147"/>
    <n v="4"/>
    <x v="0"/>
    <s v="Novogradnja"/>
    <s v="Lux"/>
    <x v="0"/>
    <x v="0"/>
    <n v="13"/>
    <n v="20"/>
    <m/>
    <m/>
    <s v="mesečno"/>
    <n v="5000"/>
    <s v="€"/>
    <x v="0"/>
    <x v="0"/>
    <s v="Beograd na vodi"/>
    <s v="Hercegovačka "/>
    <x v="24"/>
    <s v="04.07.2023"/>
    <s v="f"/>
    <s v="t"/>
    <s v="f"/>
    <s v="t"/>
    <s v="f"/>
    <s v="t"/>
    <s v="f"/>
    <s v="f"/>
    <s v="t"/>
    <s v="t"/>
    <s v="f"/>
    <s v="f"/>
    <s v="f"/>
    <s v="t"/>
    <s v="f"/>
    <s v="f"/>
    <s v="f"/>
    <s v="t"/>
    <m/>
    <s v="https://www.halooglasi.com/nekretnine/izdavanje-stanova/bw-residence-cetvorosoban-lux-dva-garazna-mes/5425643333028?kid=4"/>
    <s v="f"/>
    <n v="34.013605442176868"/>
  </r>
  <r>
    <n v="164"/>
    <s v="Luksuzan stan na Autokomandi sa garažom ID#2453 "/>
    <s v="Stan"/>
    <n v="70"/>
    <n v="3"/>
    <x v="0"/>
    <m/>
    <s v="Lux"/>
    <x v="0"/>
    <x v="0"/>
    <n v="5"/>
    <m/>
    <m/>
    <m/>
    <s v="mesečno"/>
    <n v="1000"/>
    <s v="€"/>
    <x v="0"/>
    <x v="4"/>
    <s v="Autokomanda"/>
    <m/>
    <x v="24"/>
    <s v="04.07.2023"/>
    <s v="f"/>
    <s v="f"/>
    <s v="f"/>
    <s v="f"/>
    <s v="f"/>
    <s v="f"/>
    <s v="f"/>
    <s v="f"/>
    <s v="f"/>
    <s v="f"/>
    <s v="f"/>
    <s v="f"/>
    <s v="f"/>
    <s v="f"/>
    <s v="f"/>
    <s v="f"/>
    <s v="f"/>
    <s v="t"/>
    <m/>
    <s v="https://www.halooglasi.com/nekretnine/izdavanje-stanova/luksuzan-stan-na-autokomandi-sa-garazom-id245/5425643255376?kid=4"/>
    <s v="f"/>
    <n v="14.285714285714286"/>
  </r>
  <r>
    <n v="165"/>
    <s v="Novi Beograd - Fontana ID#53515 "/>
    <s v="Stan"/>
    <n v="70"/>
    <n v="3"/>
    <x v="0"/>
    <m/>
    <m/>
    <x v="0"/>
    <x v="0"/>
    <n v="5"/>
    <n v="9"/>
    <m/>
    <m/>
    <s v="mesečno"/>
    <n v="600"/>
    <s v="€"/>
    <x v="0"/>
    <x v="1"/>
    <s v="Fontana"/>
    <s v="Pariske Komune "/>
    <x v="24"/>
    <s v="04.07.2023"/>
    <s v="f"/>
    <s v="t"/>
    <s v="f"/>
    <s v="t"/>
    <s v="f"/>
    <s v="t"/>
    <s v="f"/>
    <s v="f"/>
    <s v="f"/>
    <s v="f"/>
    <s v="f"/>
    <s v="f"/>
    <s v="t"/>
    <s v="t"/>
    <s v="f"/>
    <s v="f"/>
    <s v="f"/>
    <s v="t"/>
    <m/>
    <s v="https://www.halooglasi.com/nekretnine/izdavanje-stanova/novi-beograd---fontana-id53515/5425643337637?kid=4"/>
    <s v="f"/>
    <n v="8.5714285714285712"/>
  </r>
  <r>
    <n v="166"/>
    <s v="Novi Beograd - Fontana stari merkator ID#53542 "/>
    <s v="Stan"/>
    <n v="35"/>
    <n v="1"/>
    <x v="0"/>
    <m/>
    <m/>
    <x v="0"/>
    <x v="0"/>
    <n v="0.5"/>
    <n v="8"/>
    <m/>
    <m/>
    <s v="mesečno"/>
    <n v="400"/>
    <s v="€"/>
    <x v="0"/>
    <x v="1"/>
    <s v="Stari Merkator"/>
    <s v="Otona Župančića "/>
    <x v="24"/>
    <s v="04.07.2023"/>
    <s v="f"/>
    <s v="t"/>
    <s v="f"/>
    <s v="t"/>
    <s v="f"/>
    <s v="t"/>
    <s v="f"/>
    <s v="f"/>
    <s v="f"/>
    <s v="f"/>
    <s v="f"/>
    <s v="f"/>
    <s v="t"/>
    <s v="t"/>
    <s v="f"/>
    <s v="f"/>
    <s v="f"/>
    <s v="t"/>
    <m/>
    <s v="https://www.halooglasi.com/nekretnine/izdavanje-stanova/novi-beograd---fontana-stari-merkator-id53542/5425643337638?kid=4"/>
    <s v="f"/>
    <n v="11.428571428571429"/>
  </r>
  <r>
    <n v="168"/>
    <s v="60m2  Neimar, Vračar, Beograd "/>
    <s v="Stan"/>
    <n v="60"/>
    <n v="2"/>
    <x v="0"/>
    <s v="Stara gradnja"/>
    <s v="Lux"/>
    <x v="0"/>
    <x v="0"/>
    <m/>
    <m/>
    <m/>
    <m/>
    <m/>
    <n v="800"/>
    <s v="€"/>
    <x v="0"/>
    <x v="2"/>
    <s v="Neimar"/>
    <m/>
    <x v="24"/>
    <s v="04.07.2023"/>
    <s v="f"/>
    <s v="f"/>
    <s v="f"/>
    <s v="f"/>
    <s v="f"/>
    <s v="f"/>
    <s v="f"/>
    <s v="f"/>
    <s v="t"/>
    <s v="t"/>
    <s v="f"/>
    <s v="f"/>
    <s v="t"/>
    <s v="t"/>
    <s v="f"/>
    <s v="f"/>
    <s v="f"/>
    <s v="t"/>
    <m/>
    <s v="https://www.halooglasi.com/nekretnine/izdavanje-stanova/60m2-neimar-vracar-beograd/5425643337605"/>
    <s v="f"/>
    <n v="13.333333333333334"/>
  </r>
  <r>
    <n v="169"/>
    <s v="Stari grad Hotel Moskva VN 28 "/>
    <s v="Stan"/>
    <n v="25"/>
    <n v="1"/>
    <x v="0"/>
    <s v="Stara gradnja"/>
    <s v="Renovirano"/>
    <x v="0"/>
    <x v="0"/>
    <n v="5"/>
    <n v="7"/>
    <m/>
    <m/>
    <s v="mesečno"/>
    <n v="400"/>
    <s v="€"/>
    <x v="0"/>
    <x v="7"/>
    <s v="Terazije"/>
    <s v="Dečanska "/>
    <x v="24"/>
    <s v="04.07.2023"/>
    <s v="t"/>
    <s v="t"/>
    <s v="f"/>
    <s v="t"/>
    <s v="f"/>
    <s v="t"/>
    <s v="f"/>
    <s v="f"/>
    <s v="f"/>
    <s v="f"/>
    <s v="f"/>
    <s v="f"/>
    <s v="f"/>
    <s v="f"/>
    <s v="t"/>
    <s v="f"/>
    <s v="f"/>
    <s v="t"/>
    <n v="0.5"/>
    <s v="https://www.halooglasi.com/nekretnine/izdavanje-stanova/stari-grad-hotel-moskva-vn-28/5425643308490?kid=4"/>
    <s v="f"/>
    <n v="16"/>
  </r>
  <r>
    <n v="171"/>
    <s v="35 m2,Krunska,Vračar,renoviran jednosoban stan "/>
    <s v="Stan"/>
    <n v="35"/>
    <n v="1"/>
    <x v="1"/>
    <s v="Stara gradnja"/>
    <s v="Renovirano"/>
    <x v="0"/>
    <x v="0"/>
    <n v="5"/>
    <n v="5"/>
    <n v="80"/>
    <s v="€"/>
    <s v="na 3 meseca"/>
    <n v="450"/>
    <s v="€"/>
    <x v="0"/>
    <x v="2"/>
    <s v="Krunska"/>
    <s v="Krunska "/>
    <x v="24"/>
    <s v="04.07.2023"/>
    <s v="t"/>
    <s v="t"/>
    <s v="f"/>
    <s v="f"/>
    <s v="f"/>
    <s v="f"/>
    <s v="f"/>
    <s v="f"/>
    <s v="f"/>
    <s v="f"/>
    <s v="f"/>
    <s v="f"/>
    <s v="f"/>
    <s v="f"/>
    <s v="t"/>
    <s v="f"/>
    <s v="f"/>
    <s v="t"/>
    <m/>
    <s v="https://www.halooglasi.com/nekretnine/izdavanje-stanova/35-m2-krunska-vracar-renoviran-jednosoban-sta/5425643337339"/>
    <s v="t"/>
    <n v="12.857142857142858"/>
  </r>
  <r>
    <n v="172"/>
    <s v="Elixir Garden,lux,nov,garaže ID#16365 "/>
    <s v="Stan"/>
    <n v="50"/>
    <n v="2"/>
    <x v="0"/>
    <s v="Novogradnja"/>
    <s v="Lux"/>
    <x v="0"/>
    <x v="0"/>
    <n v="3"/>
    <m/>
    <m/>
    <m/>
    <s v="mesečno"/>
    <n v="900"/>
    <s v="€"/>
    <x v="0"/>
    <x v="1"/>
    <s v="Blok 65"/>
    <s v="Bulevar heroja sa Košara "/>
    <x v="24"/>
    <s v="04.07.2023"/>
    <s v="f"/>
    <s v="t"/>
    <s v="f"/>
    <s v="f"/>
    <s v="f"/>
    <s v="t"/>
    <s v="t"/>
    <s v="f"/>
    <s v="f"/>
    <s v="f"/>
    <s v="f"/>
    <s v="f"/>
    <s v="t"/>
    <s v="t"/>
    <s v="f"/>
    <s v="f"/>
    <s v="f"/>
    <s v="t"/>
    <m/>
    <s v="https://www.halooglasi.com/nekretnine/izdavanje-stanova/elixir-garden-lux-nov-garaze-id16365/5425643280821?kid=4"/>
    <s v="f"/>
    <n v="18"/>
  </r>
  <r>
    <n v="173"/>
    <s v="Novi Zeleznik "/>
    <s v="Stan"/>
    <n v="50"/>
    <n v="2.5"/>
    <x v="1"/>
    <s v="Novogradnja"/>
    <s v="Izvorno stanje"/>
    <x v="0"/>
    <x v="0"/>
    <n v="2"/>
    <n v="3"/>
    <m/>
    <m/>
    <s v="mesečno"/>
    <n v="290"/>
    <s v="€"/>
    <x v="0"/>
    <x v="9"/>
    <s v="Novi Železnik"/>
    <s v="Lole Ribara "/>
    <x v="24"/>
    <s v="04.07.2023"/>
    <s v="t"/>
    <s v="t"/>
    <s v="f"/>
    <s v="t"/>
    <s v="f"/>
    <s v="f"/>
    <s v="t"/>
    <s v="f"/>
    <s v="f"/>
    <s v="t"/>
    <s v="f"/>
    <s v="f"/>
    <s v="t"/>
    <s v="f"/>
    <s v="t"/>
    <s v="f"/>
    <s v="t"/>
    <s v="t"/>
    <m/>
    <s v="https://www.halooglasi.com/nekretnine/izdavanje-stanova/novi-zeleznik/5425643337506?kid=4"/>
    <s v="f"/>
    <n v="5.8"/>
  </r>
  <r>
    <n v="174"/>
    <s v="Novi Beograd - Blok 70 ID#53511 "/>
    <s v="Stan"/>
    <n v="55"/>
    <n v="2"/>
    <x v="0"/>
    <m/>
    <m/>
    <x v="0"/>
    <x v="0"/>
    <n v="3"/>
    <n v="13"/>
    <m/>
    <m/>
    <s v="mesečno"/>
    <n v="500"/>
    <s v="€"/>
    <x v="0"/>
    <x v="1"/>
    <s v="Blok 70 (kineski tržni centar)"/>
    <s v="Jurija Gagarina "/>
    <x v="24"/>
    <s v="04.07.2023"/>
    <s v="f"/>
    <s v="t"/>
    <s v="f"/>
    <s v="t"/>
    <s v="f"/>
    <s v="t"/>
    <s v="f"/>
    <s v="f"/>
    <s v="f"/>
    <s v="f"/>
    <s v="f"/>
    <s v="f"/>
    <s v="t"/>
    <s v="t"/>
    <s v="f"/>
    <s v="f"/>
    <s v="f"/>
    <s v="t"/>
    <m/>
    <s v="https://www.halooglasi.com/nekretnine/izdavanje-stanova/novi-beograd---blok-70-id53511/5425643337666?kid=4"/>
    <s v="f"/>
    <n v="9.0909090909090917"/>
  </r>
  <r>
    <n v="175"/>
    <s v="Botanička bašta, 5.0, 127m2 ID#1364 "/>
    <s v="Stan"/>
    <n v="127"/>
    <n v="5"/>
    <x v="0"/>
    <m/>
    <m/>
    <x v="2"/>
    <x v="2"/>
    <m/>
    <n v="1"/>
    <m/>
    <m/>
    <s v="mesečno"/>
    <n v="1000"/>
    <s v="€"/>
    <x v="0"/>
    <x v="7"/>
    <s v="Centar"/>
    <s v="Vojvode Dobrnjca "/>
    <x v="24"/>
    <s v="04.07.2023"/>
    <s v="f"/>
    <s v="f"/>
    <s v="f"/>
    <s v="f"/>
    <s v="f"/>
    <s v="f"/>
    <s v="f"/>
    <s v="f"/>
    <s v="f"/>
    <s v="f"/>
    <s v="f"/>
    <s v="f"/>
    <s v="f"/>
    <s v="f"/>
    <s v="f"/>
    <s v="f"/>
    <s v="f"/>
    <s v="t"/>
    <m/>
    <s v="https://www.halooglasi.com/nekretnine/izdavanje-stanova/botanicka-basta-5-0-127m2-id1364/5425643322364?kid=4"/>
    <s v="f"/>
    <n v="7.8740157480314963"/>
  </r>
  <r>
    <n v="176"/>
    <s v="Gospodar Jovanova, 76m2, nov, lux, terasa, garaža "/>
    <s v="Stan"/>
    <n v="76"/>
    <n v="2"/>
    <x v="0"/>
    <s v="Novogradnja"/>
    <s v="Lux"/>
    <x v="0"/>
    <x v="0"/>
    <m/>
    <m/>
    <m/>
    <m/>
    <m/>
    <n v="1500"/>
    <s v="€"/>
    <x v="0"/>
    <x v="7"/>
    <s v="Centar"/>
    <s v="Gospodar Jovanova "/>
    <x v="24"/>
    <s v="04.07.2023"/>
    <s v="f"/>
    <s v="f"/>
    <s v="f"/>
    <s v="f"/>
    <s v="f"/>
    <s v="t"/>
    <s v="f"/>
    <s v="f"/>
    <s v="t"/>
    <s v="t"/>
    <s v="f"/>
    <s v="f"/>
    <s v="t"/>
    <s v="t"/>
    <s v="f"/>
    <s v="f"/>
    <s v="f"/>
    <s v="t"/>
    <m/>
    <s v="https://www.halooglasi.com/nekretnine/izdavanje-stanova/gospodar-jovanova-76m2-nov-lux-terasa-garaza/5425643292934?kid=4"/>
    <s v="f"/>
    <n v="19.736842105263158"/>
  </r>
  <r>
    <n v="177"/>
    <s v="Dvosoban Duplex NS Sajmište "/>
    <s v="Stan"/>
    <n v="44"/>
    <n v="2"/>
    <x v="1"/>
    <s v="Novogradnja"/>
    <s v="Izvorno stanje"/>
    <x v="0"/>
    <x v="0"/>
    <n v="5"/>
    <n v="6"/>
    <n v="60"/>
    <s v="€"/>
    <s v="mesečno"/>
    <n v="400"/>
    <s v="€"/>
    <x v="1"/>
    <x v="8"/>
    <s v="Sajam"/>
    <s v="Pariske komune "/>
    <x v="24"/>
    <s v="04.07.2023"/>
    <s v="f"/>
    <s v="t"/>
    <s v="f"/>
    <s v="f"/>
    <s v="f"/>
    <s v="f"/>
    <s v="t"/>
    <s v="f"/>
    <s v="t"/>
    <s v="t"/>
    <s v="f"/>
    <s v="f"/>
    <s v="f"/>
    <s v="f"/>
    <s v="f"/>
    <s v="f"/>
    <s v="f"/>
    <s v="t"/>
    <m/>
    <s v="https://www.halooglasi.com/nekretnine/izdavanje-stanova/dvosoban-duplex-ns-sajmiste/5425642751923?kid=4"/>
    <s v="f"/>
    <n v="9.0909090909090917"/>
  </r>
  <r>
    <n v="179"/>
    <s v="Novi Beograd - Savada  3 ID#53432 "/>
    <s v="Stan"/>
    <n v="103"/>
    <n v="3"/>
    <x v="0"/>
    <m/>
    <m/>
    <x v="1"/>
    <x v="0"/>
    <n v="3"/>
    <n v="10"/>
    <m/>
    <m/>
    <s v="mesečno"/>
    <n v="1300"/>
    <s v="€"/>
    <x v="0"/>
    <x v="1"/>
    <s v="Tošin bunar"/>
    <s v="Tošin bunar "/>
    <x v="24"/>
    <s v="04.07.2023"/>
    <s v="f"/>
    <s v="t"/>
    <s v="f"/>
    <s v="t"/>
    <s v="f"/>
    <s v="t"/>
    <s v="f"/>
    <s v="f"/>
    <s v="f"/>
    <s v="f"/>
    <s v="f"/>
    <s v="f"/>
    <s v="t"/>
    <s v="t"/>
    <s v="f"/>
    <s v="f"/>
    <s v="f"/>
    <s v="t"/>
    <m/>
    <s v="https://www.halooglasi.com/nekretnine/izdavanje-stanova/novi-beograd---savada-3-id53432/5425643338691?kid=4"/>
    <s v="f"/>
    <n v="12.621359223300971"/>
  </r>
  <r>
    <n v="180"/>
    <s v="Moderan, 63m2, Braće Jerković "/>
    <s v="Stan"/>
    <n v="63"/>
    <n v="2"/>
    <x v="0"/>
    <s v="Stara gradnja"/>
    <s v="Renovirano"/>
    <x v="0"/>
    <x v="0"/>
    <n v="1"/>
    <n v="4"/>
    <n v="120"/>
    <s v="€"/>
    <s v="mesečno"/>
    <n v="500"/>
    <s v="€"/>
    <x v="0"/>
    <x v="4"/>
    <s v="Braće Jerković"/>
    <m/>
    <x v="24"/>
    <s v="04.07.2023"/>
    <s v="f"/>
    <s v="t"/>
    <s v="f"/>
    <s v="t"/>
    <s v="f"/>
    <s v="t"/>
    <s v="t"/>
    <s v="f"/>
    <s v="t"/>
    <s v="f"/>
    <s v="f"/>
    <s v="f"/>
    <s v="t"/>
    <s v="t"/>
    <s v="t"/>
    <s v="f"/>
    <s v="f"/>
    <s v="t"/>
    <n v="0.5"/>
    <s v="https://www.halooglasi.com/nekretnine/izdavanje-stanova/moderan-63m2-brace-jerkovic/5425643338077?kid=4"/>
    <s v="f"/>
    <n v="7.9365079365079367"/>
  </r>
  <r>
    <n v="181"/>
    <s v="50m2  K District, Dorćol, Stari Grad "/>
    <s v="Stan"/>
    <n v="50"/>
    <n v="2"/>
    <x v="0"/>
    <s v="Novogradnja"/>
    <s v="Lux"/>
    <x v="0"/>
    <x v="0"/>
    <n v="4"/>
    <m/>
    <m/>
    <m/>
    <m/>
    <n v="1400"/>
    <s v="€"/>
    <x v="0"/>
    <x v="7"/>
    <s v="Dorćol"/>
    <m/>
    <x v="24"/>
    <s v="04.07.2023"/>
    <s v="f"/>
    <s v="f"/>
    <s v="f"/>
    <s v="f"/>
    <s v="f"/>
    <s v="t"/>
    <s v="t"/>
    <s v="f"/>
    <s v="t"/>
    <s v="t"/>
    <s v="f"/>
    <s v="f"/>
    <s v="t"/>
    <s v="t"/>
    <s v="f"/>
    <s v="f"/>
    <s v="f"/>
    <s v="t"/>
    <m/>
    <s v="https://www.halooglasi.com/nekretnine/izdavanje-stanova/50m2-k-district-dorcol-stari-grad/5425643337574"/>
    <s v="f"/>
    <n v="28"/>
  </r>
  <r>
    <n v="182"/>
    <s v="65m2  Ulcinjska, Zvezdara, Beograd "/>
    <s v="Stan"/>
    <n v="65"/>
    <n v="2"/>
    <x v="0"/>
    <s v="Novogradnja"/>
    <m/>
    <x v="0"/>
    <x v="0"/>
    <n v="2"/>
    <m/>
    <m/>
    <m/>
    <m/>
    <n v="700"/>
    <s v="€"/>
    <x v="0"/>
    <x v="2"/>
    <s v="Crveni krst"/>
    <m/>
    <x v="24"/>
    <s v="04.07.2023"/>
    <s v="f"/>
    <s v="f"/>
    <s v="f"/>
    <s v="f"/>
    <s v="f"/>
    <s v="t"/>
    <s v="f"/>
    <s v="f"/>
    <s v="t"/>
    <s v="t"/>
    <s v="f"/>
    <s v="f"/>
    <s v="t"/>
    <s v="t"/>
    <s v="f"/>
    <s v="f"/>
    <s v="f"/>
    <s v="t"/>
    <m/>
    <s v="https://www.halooglasi.com/nekretnine/izdavanje-stanova/65m2-ulcinjska-zvezdara-beograd/5425643337571"/>
    <s v="f"/>
    <n v="10.76923076923077"/>
  </r>
  <r>
    <n v="183"/>
    <s v="100m2, Blagajska, Konjarnik, Beograd "/>
    <s v="Stan"/>
    <n v="100"/>
    <n v="3"/>
    <x v="0"/>
    <s v="Stara gradnja"/>
    <s v="Lux"/>
    <x v="0"/>
    <x v="0"/>
    <n v="2"/>
    <m/>
    <m/>
    <m/>
    <m/>
    <n v="1000"/>
    <s v="€"/>
    <x v="0"/>
    <x v="4"/>
    <s v="Konjarnik"/>
    <m/>
    <x v="24"/>
    <s v="04.07.2023"/>
    <s v="f"/>
    <s v="f"/>
    <s v="f"/>
    <s v="f"/>
    <s v="f"/>
    <s v="t"/>
    <s v="f"/>
    <s v="f"/>
    <s v="t"/>
    <s v="t"/>
    <s v="f"/>
    <s v="f"/>
    <s v="t"/>
    <s v="t"/>
    <s v="f"/>
    <s v="f"/>
    <s v="f"/>
    <s v="t"/>
    <m/>
    <s v="https://www.halooglasi.com/nekretnine/izdavanje-stanova/100m2-blagajska-konjarnik-beograd/5425643337570"/>
    <s v="f"/>
    <n v="10"/>
  </r>
  <r>
    <n v="184"/>
    <s v="50m2 - Dimitrija Tucovića, Zvezdara "/>
    <s v="Stan"/>
    <n v="50"/>
    <n v="2"/>
    <x v="0"/>
    <s v="Novogradnja"/>
    <m/>
    <x v="0"/>
    <x v="0"/>
    <n v="1"/>
    <m/>
    <m/>
    <m/>
    <m/>
    <n v="800"/>
    <s v="€"/>
    <x v="0"/>
    <x v="5"/>
    <s v="Vukov Spomenik"/>
    <m/>
    <x v="24"/>
    <s v="04.07.2023"/>
    <s v="f"/>
    <s v="f"/>
    <s v="f"/>
    <s v="f"/>
    <s v="f"/>
    <s v="t"/>
    <s v="f"/>
    <s v="f"/>
    <s v="t"/>
    <s v="t"/>
    <s v="f"/>
    <s v="f"/>
    <s v="t"/>
    <s v="t"/>
    <s v="f"/>
    <s v="f"/>
    <s v="f"/>
    <s v="t"/>
    <m/>
    <s v="https://www.halooglasi.com/nekretnine/izdavanje-stanova/50m2---dimitrija-tucovica-zvezdara/5425643337569"/>
    <s v="f"/>
    <n v="16"/>
  </r>
  <r>
    <n v="185"/>
    <s v="65m2  Jurija Gagarina, Novi Beograd "/>
    <s v="Stan"/>
    <n v="65"/>
    <n v="2"/>
    <x v="0"/>
    <s v="Novogradnja"/>
    <s v="Lux"/>
    <x v="0"/>
    <x v="0"/>
    <n v="1"/>
    <m/>
    <m/>
    <m/>
    <m/>
    <n v="1000"/>
    <s v="€"/>
    <x v="0"/>
    <x v="1"/>
    <s v="Blok 44 (TC Piramida)"/>
    <m/>
    <x v="24"/>
    <s v="04.07.2023"/>
    <s v="f"/>
    <s v="f"/>
    <s v="f"/>
    <s v="f"/>
    <s v="f"/>
    <s v="t"/>
    <s v="t"/>
    <s v="f"/>
    <s v="t"/>
    <s v="t"/>
    <s v="f"/>
    <s v="f"/>
    <s v="t"/>
    <s v="t"/>
    <s v="f"/>
    <s v="f"/>
    <s v="f"/>
    <s v="t"/>
    <m/>
    <s v="https://www.halooglasi.com/nekretnine/izdavanje-stanova/65m2-jurija-gagarina-novi-beograd/5425643337568"/>
    <s v="f"/>
    <n v="15.384615384615385"/>
  </r>
  <r>
    <n v="186"/>
    <s v="95m2   Kajmakčalanska, Vračar "/>
    <s v="Stan"/>
    <n v="95"/>
    <n v="3"/>
    <x v="0"/>
    <s v="Novogradnja"/>
    <s v="Lux"/>
    <x v="0"/>
    <x v="0"/>
    <n v="1"/>
    <m/>
    <m/>
    <m/>
    <m/>
    <n v="1200"/>
    <s v="€"/>
    <x v="0"/>
    <x v="2"/>
    <s v="Crveni krst"/>
    <m/>
    <x v="24"/>
    <s v="04.07.2023"/>
    <s v="f"/>
    <s v="f"/>
    <s v="f"/>
    <s v="f"/>
    <s v="f"/>
    <s v="t"/>
    <s v="t"/>
    <s v="f"/>
    <s v="t"/>
    <s v="t"/>
    <s v="f"/>
    <s v="f"/>
    <s v="t"/>
    <s v="t"/>
    <s v="f"/>
    <s v="f"/>
    <s v="f"/>
    <s v="t"/>
    <m/>
    <s v="https://www.halooglasi.com/nekretnine/izdavanje-stanova/95m2-kajmakcalanska-vracar/5425643337567"/>
    <s v="f"/>
    <n v="12.631578947368421"/>
  </r>
  <r>
    <n v="187"/>
    <s v="100m2 - Svetozara Markovića, Tašmajdan, Beograd "/>
    <s v="Stan"/>
    <n v="100"/>
    <n v="3"/>
    <x v="0"/>
    <s v="Stara gradnja"/>
    <s v="Lux"/>
    <x v="0"/>
    <x v="0"/>
    <n v="1"/>
    <m/>
    <m/>
    <m/>
    <m/>
    <n v="1700"/>
    <s v="€"/>
    <x v="0"/>
    <x v="6"/>
    <s v="Tašmajdan"/>
    <m/>
    <x v="24"/>
    <s v="04.07.2023"/>
    <s v="f"/>
    <s v="f"/>
    <s v="f"/>
    <s v="f"/>
    <s v="f"/>
    <s v="t"/>
    <s v="f"/>
    <s v="f"/>
    <s v="t"/>
    <s v="t"/>
    <s v="f"/>
    <s v="f"/>
    <s v="t"/>
    <s v="t"/>
    <s v="f"/>
    <s v="f"/>
    <s v="f"/>
    <s v="t"/>
    <m/>
    <s v="https://www.halooglasi.com/nekretnine/izdavanje-stanova/100m2---svetozara-markovica-tasmajdan-beograd/5425643337566"/>
    <s v="f"/>
    <n v="17"/>
  </r>
  <r>
    <n v="188"/>
    <s v="100m2  Delta city, Belvil "/>
    <s v="Stan"/>
    <n v="100"/>
    <n v="3"/>
    <x v="0"/>
    <s v="Novogradnja"/>
    <s v="Lux"/>
    <x v="0"/>
    <x v="0"/>
    <n v="2"/>
    <m/>
    <m/>
    <m/>
    <m/>
    <n v="1200"/>
    <s v="€"/>
    <x v="0"/>
    <x v="1"/>
    <s v="Blok 67 (Belvil)"/>
    <m/>
    <x v="24"/>
    <s v="04.07.2023"/>
    <s v="f"/>
    <s v="f"/>
    <s v="f"/>
    <s v="f"/>
    <s v="f"/>
    <s v="t"/>
    <s v="t"/>
    <s v="f"/>
    <s v="t"/>
    <s v="f"/>
    <s v="f"/>
    <s v="f"/>
    <s v="t"/>
    <s v="t"/>
    <s v="f"/>
    <s v="f"/>
    <s v="f"/>
    <s v="t"/>
    <m/>
    <s v="https://www.halooglasi.com/nekretnine/izdavanje-stanova/100m2-delta-city-belvil/5425643336162"/>
    <s v="f"/>
    <n v="12"/>
  </r>
  <r>
    <n v="189"/>
    <s v="52m2  Džona Kenedija, Novi Beograd, Beograd "/>
    <s v="Stan"/>
    <n v="52"/>
    <n v="2"/>
    <x v="0"/>
    <s v="Stara gradnja"/>
    <s v="Lux"/>
    <x v="0"/>
    <x v="0"/>
    <n v="1"/>
    <m/>
    <m/>
    <m/>
    <m/>
    <n v="850"/>
    <s v="€"/>
    <x v="0"/>
    <x v="1"/>
    <s v="Hotel Jugoslavija"/>
    <m/>
    <x v="24"/>
    <s v="04.07.2023"/>
    <s v="f"/>
    <s v="f"/>
    <s v="f"/>
    <s v="f"/>
    <s v="f"/>
    <s v="t"/>
    <s v="f"/>
    <s v="f"/>
    <s v="t"/>
    <s v="t"/>
    <s v="f"/>
    <s v="f"/>
    <s v="t"/>
    <s v="t"/>
    <s v="f"/>
    <s v="f"/>
    <s v="f"/>
    <s v="t"/>
    <m/>
    <s v="https://www.halooglasi.com/nekretnine/izdavanje-stanova/52m2-dzona-kenedija-novi-beograd-beograd/5425643337587?kid=4"/>
    <s v="f"/>
    <n v="16.346153846153847"/>
  </r>
  <r>
    <n v="190"/>
    <s v="78m2 - Politova, Vračar, Beograd "/>
    <s v="Stan"/>
    <n v="78"/>
    <n v="3"/>
    <x v="0"/>
    <s v="Stara gradnja"/>
    <m/>
    <x v="0"/>
    <x v="0"/>
    <n v="4"/>
    <m/>
    <m/>
    <m/>
    <m/>
    <n v="800"/>
    <s v="€"/>
    <x v="0"/>
    <x v="2"/>
    <s v="Južni bulevar"/>
    <m/>
    <x v="24"/>
    <s v="04.07.2023"/>
    <s v="f"/>
    <s v="f"/>
    <s v="f"/>
    <s v="f"/>
    <s v="f"/>
    <s v="t"/>
    <s v="t"/>
    <s v="f"/>
    <s v="t"/>
    <s v="t"/>
    <s v="f"/>
    <s v="f"/>
    <s v="t"/>
    <s v="t"/>
    <s v="f"/>
    <s v="f"/>
    <s v="f"/>
    <s v="t"/>
    <m/>
    <s v="https://www.halooglasi.com/nekretnine/izdavanje-stanova/78m2---politova-vracar-beograd/5425643337588"/>
    <s v="f"/>
    <n v="10.256410256410257"/>
  </r>
  <r>
    <n v="193"/>
    <s v="Bulevard, novogradnja, odličan,  ID 20592 "/>
    <s v="Stan"/>
    <n v="43"/>
    <n v="1.5"/>
    <x v="0"/>
    <s v="Novogradnja"/>
    <m/>
    <x v="0"/>
    <x v="0"/>
    <n v="4"/>
    <n v="7"/>
    <m/>
    <m/>
    <s v="mesečno"/>
    <n v="690"/>
    <s v="€"/>
    <x v="0"/>
    <x v="5"/>
    <s v="Kluz"/>
    <s v="Bulevar kralja Aleksandra "/>
    <x v="24"/>
    <s v="04.07.2023"/>
    <s v="f"/>
    <s v="t"/>
    <s v="f"/>
    <s v="t"/>
    <s v="f"/>
    <s v="t"/>
    <s v="f"/>
    <s v="f"/>
    <s v="t"/>
    <s v="t"/>
    <s v="f"/>
    <s v="f"/>
    <s v="t"/>
    <s v="t"/>
    <s v="t"/>
    <s v="f"/>
    <s v="f"/>
    <s v="t"/>
    <n v="0.5"/>
    <s v="https://www.halooglasi.com/nekretnine/izdavanje-stanova/bulevard-novogradnja-odlican-id-20592/5425643337879?kid=4"/>
    <s v="f"/>
    <n v="16.046511627906977"/>
  </r>
  <r>
    <n v="194"/>
    <s v="Kluz, lux, neuseljavan, izuzetan, ID 18432 "/>
    <s v="Stan"/>
    <n v="50"/>
    <n v="2"/>
    <x v="0"/>
    <s v="Novogradnja"/>
    <s v="Lux"/>
    <x v="0"/>
    <x v="0"/>
    <n v="3"/>
    <n v="7"/>
    <m/>
    <m/>
    <s v="mesečno"/>
    <n v="700"/>
    <s v="€"/>
    <x v="0"/>
    <x v="5"/>
    <s v="Kluz"/>
    <s v="Bulevar kralja alskesnandra "/>
    <x v="24"/>
    <s v="04.07.2023"/>
    <s v="f"/>
    <s v="t"/>
    <s v="f"/>
    <s v="t"/>
    <s v="f"/>
    <s v="t"/>
    <s v="f"/>
    <s v="f"/>
    <s v="t"/>
    <s v="t"/>
    <s v="f"/>
    <s v="f"/>
    <s v="t"/>
    <s v="t"/>
    <s v="t"/>
    <s v="f"/>
    <s v="f"/>
    <s v="t"/>
    <n v="0.5"/>
    <s v="https://www.halooglasi.com/nekretnine/izdavanje-stanova/kluz-lux-neuseljavan-izuzetan-id-18432/5425642210243?kid=4"/>
    <s v="f"/>
    <n v="14"/>
  </r>
  <r>
    <n v="196"/>
    <s v="Lekino brdo - jednoiposoban - Tetovska - useljiv "/>
    <s v="Stan"/>
    <n v="35"/>
    <n v="1.5"/>
    <x v="0"/>
    <s v="Stara gradnja"/>
    <s v="Renovirano"/>
    <x v="0"/>
    <x v="3"/>
    <n v="0.5"/>
    <n v="1"/>
    <n v="20"/>
    <s v="€"/>
    <s v="mesečno"/>
    <n v="220"/>
    <s v="€"/>
    <x v="0"/>
    <x v="4"/>
    <s v="Lekino brdo"/>
    <s v="Tetovska "/>
    <x v="24"/>
    <s v="04.07.2023"/>
    <s v="t"/>
    <s v="t"/>
    <s v="f"/>
    <s v="f"/>
    <s v="f"/>
    <s v="f"/>
    <s v="f"/>
    <s v="f"/>
    <s v="f"/>
    <s v="f"/>
    <s v="f"/>
    <s v="f"/>
    <s v="t"/>
    <s v="t"/>
    <s v="f"/>
    <s v="f"/>
    <s v="f"/>
    <s v="t"/>
    <n v="0.5"/>
    <s v="https://www.halooglasi.com/nekretnine/izdavanje-stanova/lekino-brdo---jednoiposoban---tetovska---usel/5425643337198?kid=4"/>
    <s v="f"/>
    <n v="6.2857142857142856"/>
  </r>
  <r>
    <n v="197"/>
    <s v="Izdajem stan u Zemun Polje "/>
    <s v="Stan"/>
    <n v="135"/>
    <n v="3"/>
    <x v="1"/>
    <s v="Novogradnja"/>
    <s v="Izvorno stanje"/>
    <x v="0"/>
    <x v="3"/>
    <n v="2"/>
    <n v="2"/>
    <n v="100"/>
    <s v="€"/>
    <s v="mesečno"/>
    <n v="300"/>
    <s v="€"/>
    <x v="0"/>
    <x v="3"/>
    <s v="Plavi horizonti"/>
    <s v="Kurirska  "/>
    <x v="24"/>
    <s v="04.07.2023"/>
    <s v="t"/>
    <s v="f"/>
    <s v="f"/>
    <s v="f"/>
    <s v="f"/>
    <s v="f"/>
    <s v="t"/>
    <s v="f"/>
    <s v="f"/>
    <s v="f"/>
    <s v="f"/>
    <s v="f"/>
    <s v="t"/>
    <s v="t"/>
    <s v="f"/>
    <s v="t"/>
    <s v="t"/>
    <s v="t"/>
    <m/>
    <s v="https://www.halooglasi.com/nekretnine/izdavanje-stanova/izdajem-stan-u-zemun-polje/5425643334353"/>
    <s v="t"/>
    <n v="2.2222222222222223"/>
  </r>
  <r>
    <n v="198"/>
    <s v="Novi Beograd - Blok 44 ID#53500 "/>
    <s v="Stan"/>
    <n v="60"/>
    <n v="3"/>
    <x v="0"/>
    <m/>
    <m/>
    <x v="0"/>
    <x v="0"/>
    <n v="4"/>
    <n v="6"/>
    <m/>
    <m/>
    <s v="mesečno"/>
    <n v="550"/>
    <s v="€"/>
    <x v="0"/>
    <x v="1"/>
    <s v="Blok 44 (TC Piramida)"/>
    <s v="Nehruova "/>
    <x v="24"/>
    <s v="04.07.2023"/>
    <s v="f"/>
    <s v="t"/>
    <s v="f"/>
    <s v="t"/>
    <s v="f"/>
    <s v="t"/>
    <s v="f"/>
    <s v="f"/>
    <s v="f"/>
    <s v="f"/>
    <s v="f"/>
    <s v="f"/>
    <s v="t"/>
    <s v="t"/>
    <s v="f"/>
    <s v="f"/>
    <s v="f"/>
    <s v="t"/>
    <m/>
    <s v="https://www.halooglasi.com/nekretnine/izdavanje-stanova/novi-beograd---blok-44-id53500/5425643337615?kid=4"/>
    <s v="f"/>
    <n v="9.1666666666666661"/>
  </r>
  <r>
    <n v="199"/>
    <s v="Centar - Stari grad ID#53512 "/>
    <s v="Stan"/>
    <n v="45"/>
    <n v="2"/>
    <x v="0"/>
    <m/>
    <m/>
    <x v="0"/>
    <x v="0"/>
    <n v="6"/>
    <n v="7"/>
    <m/>
    <m/>
    <s v="mesečno"/>
    <n v="650"/>
    <s v="€"/>
    <x v="0"/>
    <x v="7"/>
    <s v="Centar"/>
    <s v="Jovanova "/>
    <x v="24"/>
    <s v="04.07.2023"/>
    <s v="f"/>
    <s v="t"/>
    <s v="f"/>
    <s v="t"/>
    <s v="f"/>
    <s v="t"/>
    <s v="f"/>
    <s v="f"/>
    <s v="f"/>
    <s v="f"/>
    <s v="f"/>
    <s v="f"/>
    <s v="t"/>
    <s v="t"/>
    <s v="f"/>
    <s v="f"/>
    <s v="f"/>
    <s v="t"/>
    <m/>
    <s v="https://www.halooglasi.com/nekretnine/izdavanje-stanova/centar---stari-grad-id53512/5425643337616?kid=4"/>
    <s v="f"/>
    <n v="14.444444444444445"/>
  </r>
  <r>
    <n v="200"/>
    <s v="60m2  Vojislava Ilića, Zvezdara, Beograd "/>
    <s v="Stan"/>
    <n v="60"/>
    <n v="2.5"/>
    <x v="0"/>
    <s v="Novogradnja"/>
    <m/>
    <x v="0"/>
    <x v="0"/>
    <n v="4"/>
    <m/>
    <m/>
    <m/>
    <m/>
    <n v="800"/>
    <s v="€"/>
    <x v="0"/>
    <x v="2"/>
    <s v="Crveni krst"/>
    <m/>
    <x v="24"/>
    <s v="04.07.2023"/>
    <s v="f"/>
    <s v="f"/>
    <s v="f"/>
    <s v="f"/>
    <s v="f"/>
    <s v="f"/>
    <s v="f"/>
    <s v="f"/>
    <s v="t"/>
    <s v="f"/>
    <s v="f"/>
    <s v="f"/>
    <s v="t"/>
    <s v="t"/>
    <s v="f"/>
    <s v="f"/>
    <s v="f"/>
    <s v="t"/>
    <m/>
    <s v="https://www.halooglasi.com/nekretnine/izdavanje-stanova/60m2-vojislava-ilica-zvezdara-beograd/5425643337575"/>
    <s v="f"/>
    <n v="13.333333333333334"/>
  </r>
  <r>
    <n v="208"/>
    <s v="Stan na Zvezdari "/>
    <s v="Stan"/>
    <n v="53"/>
    <n v="3"/>
    <x v="1"/>
    <s v="Novogradnja"/>
    <s v="Izvorno stanje"/>
    <x v="0"/>
    <x v="2"/>
    <n v="0"/>
    <n v="1"/>
    <m/>
    <m/>
    <s v="mesečno"/>
    <n v="350"/>
    <s v="€"/>
    <x v="0"/>
    <x v="5"/>
    <s v="Cvetanova ćuprija"/>
    <s v="Cvetanova ćuprija "/>
    <x v="24"/>
    <s v="04.07.2023"/>
    <s v="f"/>
    <s v="t"/>
    <s v="f"/>
    <s v="t"/>
    <s v="f"/>
    <s v="f"/>
    <s v="f"/>
    <s v="f"/>
    <s v="t"/>
    <s v="t"/>
    <s v="f"/>
    <s v="f"/>
    <s v="t"/>
    <s v="t"/>
    <s v="f"/>
    <s v="f"/>
    <s v="f"/>
    <s v="t"/>
    <m/>
    <s v="https://www.halooglasi.com/nekretnine/izdavanje-stanova/stan-na-zvezdari/5425643335298?kid=4"/>
    <s v="f"/>
    <n v="6.6037735849056602"/>
  </r>
  <r>
    <n v="209"/>
    <s v="Zemun - Zemunske Kapije ID#53498 "/>
    <s v="Stan"/>
    <n v="43"/>
    <n v="2"/>
    <x v="0"/>
    <m/>
    <m/>
    <x v="0"/>
    <x v="0"/>
    <n v="5"/>
    <n v="6"/>
    <m/>
    <m/>
    <s v="mesečno"/>
    <n v="550"/>
    <s v="€"/>
    <x v="0"/>
    <x v="3"/>
    <s v="Cara Dušana"/>
    <s v="Sumadijska "/>
    <x v="24"/>
    <s v="04.07.2023"/>
    <s v="f"/>
    <s v="t"/>
    <s v="f"/>
    <s v="t"/>
    <s v="f"/>
    <s v="t"/>
    <s v="f"/>
    <s v="f"/>
    <s v="f"/>
    <s v="f"/>
    <s v="f"/>
    <s v="f"/>
    <s v="t"/>
    <s v="t"/>
    <s v="f"/>
    <s v="f"/>
    <s v="f"/>
    <s v="t"/>
    <m/>
    <s v="https://www.halooglasi.com/nekretnine/izdavanje-stanova/zemun---zemunske-kapije-id53498/5425643336155?kid=4"/>
    <s v="f"/>
    <n v="12.790697674418604"/>
  </r>
  <r>
    <n v="210"/>
    <s v="Novi Beograd - Stari merkator ID#53380 "/>
    <s v="Stan"/>
    <n v="35"/>
    <n v="1"/>
    <x v="0"/>
    <m/>
    <m/>
    <x v="0"/>
    <x v="0"/>
    <n v="6"/>
    <n v="9"/>
    <m/>
    <m/>
    <s v="mesečno"/>
    <n v="330"/>
    <s v="€"/>
    <x v="0"/>
    <x v="1"/>
    <s v="Stari Merkator"/>
    <s v="Džona Kenedija "/>
    <x v="24"/>
    <s v="04.07.2023"/>
    <s v="f"/>
    <s v="t"/>
    <s v="f"/>
    <s v="t"/>
    <s v="f"/>
    <s v="t"/>
    <s v="f"/>
    <s v="f"/>
    <s v="f"/>
    <s v="f"/>
    <s v="f"/>
    <s v="f"/>
    <s v="t"/>
    <s v="t"/>
    <s v="f"/>
    <s v="f"/>
    <s v="f"/>
    <s v="t"/>
    <m/>
    <s v="https://www.halooglasi.com/nekretnine/izdavanje-stanova/novi-beograd---stari-merkator-id53380/5425643307376?kid=4"/>
    <s v="f"/>
    <n v="9.4285714285714288"/>
  </r>
  <r>
    <n v="211"/>
    <s v="Zemun - Gornji grad ID#53371 "/>
    <s v="Stan"/>
    <n v="33"/>
    <n v="1"/>
    <x v="0"/>
    <m/>
    <m/>
    <x v="2"/>
    <x v="2"/>
    <n v="0.5"/>
    <n v="3"/>
    <m/>
    <m/>
    <s v="mesečno"/>
    <n v="300"/>
    <s v="€"/>
    <x v="0"/>
    <x v="3"/>
    <s v="Gornji grad"/>
    <s v="Dobanovacka "/>
    <x v="24"/>
    <s v="04.07.2023"/>
    <s v="f"/>
    <s v="t"/>
    <s v="f"/>
    <s v="t"/>
    <s v="f"/>
    <s v="f"/>
    <s v="f"/>
    <s v="f"/>
    <s v="f"/>
    <s v="f"/>
    <s v="f"/>
    <s v="f"/>
    <s v="t"/>
    <s v="t"/>
    <s v="f"/>
    <s v="f"/>
    <s v="f"/>
    <s v="t"/>
    <m/>
    <s v="https://www.halooglasi.com/nekretnine/izdavanje-stanova/zemun---gornji-grad-id53371/5425643306761?kid=4"/>
    <s v="f"/>
    <n v="9.0909090909090917"/>
  </r>
  <r>
    <n v="212"/>
    <s v="Centar - Beograd Na Vodi ID#52968 "/>
    <s v="Stan"/>
    <n v="90"/>
    <n v="3"/>
    <x v="0"/>
    <m/>
    <m/>
    <x v="0"/>
    <x v="0"/>
    <n v="10"/>
    <n v="23"/>
    <m/>
    <m/>
    <s v="mesečno"/>
    <n v="1900"/>
    <s v="€"/>
    <x v="0"/>
    <x v="0"/>
    <s v="Beograd na vodi"/>
    <s v="Bulevar Vudroa Vilsona "/>
    <x v="24"/>
    <s v="04.07.2023"/>
    <s v="f"/>
    <s v="t"/>
    <s v="f"/>
    <s v="t"/>
    <s v="f"/>
    <s v="t"/>
    <s v="f"/>
    <s v="f"/>
    <s v="f"/>
    <s v="f"/>
    <s v="f"/>
    <s v="f"/>
    <s v="t"/>
    <s v="t"/>
    <s v="f"/>
    <s v="f"/>
    <s v="f"/>
    <s v="t"/>
    <m/>
    <s v="https://www.halooglasi.com/nekretnine/izdavanje-stanova/centar---beograd-na-vodi-id52968/5425643175733?kid=4"/>
    <s v="f"/>
    <n v="21.111111111111111"/>
  </r>
  <r>
    <n v="214"/>
    <s v="Dorćol,70 m2,namesten,sa garaznim mestom "/>
    <s v="Stan"/>
    <n v="70"/>
    <n v="3"/>
    <x v="0"/>
    <s v="Novogradnja"/>
    <s v="Lux"/>
    <x v="0"/>
    <x v="4"/>
    <n v="2"/>
    <n v="5"/>
    <m/>
    <m/>
    <s v="mesečno"/>
    <n v="1300"/>
    <s v="€"/>
    <x v="0"/>
    <x v="7"/>
    <s v="Dorćol"/>
    <s v="Skender Begova "/>
    <x v="24"/>
    <s v="04.07.2023"/>
    <s v="t"/>
    <s v="t"/>
    <s v="f"/>
    <s v="t"/>
    <s v="f"/>
    <s v="t"/>
    <s v="f"/>
    <s v="f"/>
    <s v="t"/>
    <s v="f"/>
    <s v="f"/>
    <s v="f"/>
    <s v="t"/>
    <s v="t"/>
    <s v="t"/>
    <s v="f"/>
    <s v="f"/>
    <s v="t"/>
    <n v="0.5"/>
    <s v="https://www.halooglasi.com/nekretnine/izdavanje-stanova/dorcol-70-m2-namesten-sa-garaznim-mestom/5425643337475?kid=4"/>
    <s v="f"/>
    <n v="18.571428571428573"/>
  </r>
  <r>
    <n v="216"/>
    <s v="153m2 - Takovska, Stari grad, Beograd "/>
    <s v="Stan"/>
    <n v="153"/>
    <n v="4"/>
    <x v="0"/>
    <m/>
    <m/>
    <x v="2"/>
    <x v="0"/>
    <m/>
    <m/>
    <m/>
    <m/>
    <m/>
    <n v="1300"/>
    <s v="€"/>
    <x v="0"/>
    <x v="6"/>
    <s v="Botanička bašta"/>
    <m/>
    <x v="24"/>
    <s v="04.07.2023"/>
    <s v="f"/>
    <s v="f"/>
    <s v="f"/>
    <s v="f"/>
    <s v="f"/>
    <s v="t"/>
    <s v="f"/>
    <s v="f"/>
    <s v="f"/>
    <s v="f"/>
    <s v="f"/>
    <s v="f"/>
    <s v="f"/>
    <s v="f"/>
    <s v="f"/>
    <s v="f"/>
    <s v="f"/>
    <s v="t"/>
    <m/>
    <s v="https://www.halooglasi.com/nekretnine/izdavanje-stanova/153m2---takovska-stari-grad-beograd/5425643337584"/>
    <s v="f"/>
    <n v="8.4967320261437909"/>
  </r>
  <r>
    <n v="217"/>
    <s v="63m2  Takovska, Stari grad, Beograd "/>
    <s v="Stan"/>
    <n v="63"/>
    <n v="2"/>
    <x v="0"/>
    <s v="Novogradnja"/>
    <s v="Lux"/>
    <x v="0"/>
    <x v="0"/>
    <n v="2"/>
    <m/>
    <m/>
    <m/>
    <m/>
    <n v="1300"/>
    <s v="€"/>
    <x v="0"/>
    <x v="6"/>
    <s v="Botanička bašta"/>
    <m/>
    <x v="24"/>
    <s v="04.07.2023"/>
    <s v="f"/>
    <s v="f"/>
    <s v="f"/>
    <s v="f"/>
    <s v="f"/>
    <s v="t"/>
    <s v="f"/>
    <s v="f"/>
    <s v="t"/>
    <s v="t"/>
    <s v="f"/>
    <s v="f"/>
    <s v="t"/>
    <s v="t"/>
    <s v="f"/>
    <s v="f"/>
    <s v="f"/>
    <s v="t"/>
    <m/>
    <s v="https://www.halooglasi.com/nekretnine/izdavanje-stanova/63m2-takovska-stari-grad-beograd/5425643337583"/>
    <s v="f"/>
    <n v="20.634920634920636"/>
  </r>
  <r>
    <n v="218"/>
    <s v="90m2 - Crveni krst, Vračar, Beograd "/>
    <s v="Stan"/>
    <n v="90"/>
    <n v="4"/>
    <x v="0"/>
    <s v="Novogradnja"/>
    <s v="Lux"/>
    <x v="0"/>
    <x v="0"/>
    <n v="6"/>
    <m/>
    <m/>
    <m/>
    <m/>
    <n v="1400"/>
    <s v="€"/>
    <x v="0"/>
    <x v="2"/>
    <s v="Crveni krst"/>
    <m/>
    <x v="24"/>
    <s v="04.07.2023"/>
    <s v="f"/>
    <s v="f"/>
    <s v="f"/>
    <s v="f"/>
    <s v="f"/>
    <s v="t"/>
    <s v="t"/>
    <s v="f"/>
    <s v="t"/>
    <s v="t"/>
    <s v="f"/>
    <s v="f"/>
    <s v="t"/>
    <s v="t"/>
    <s v="f"/>
    <s v="f"/>
    <s v="f"/>
    <s v="t"/>
    <m/>
    <s v="https://www.halooglasi.com/nekretnine/izdavanje-stanova/90m2---crveni-krst-vracar-beograd/5425643337579"/>
    <s v="f"/>
    <n v="15.555555555555555"/>
  </r>
  <r>
    <n v="219"/>
    <s v="57m2  Takovska, Stari grad, Beograd "/>
    <s v="Stan"/>
    <n v="57"/>
    <n v="2"/>
    <x v="0"/>
    <s v="Novogradnja"/>
    <s v="Lux"/>
    <x v="0"/>
    <x v="0"/>
    <n v="4"/>
    <m/>
    <m/>
    <m/>
    <m/>
    <n v="1300"/>
    <s v="€"/>
    <x v="0"/>
    <x v="6"/>
    <s v="Botanička bašta"/>
    <m/>
    <x v="24"/>
    <s v="04.07.2023"/>
    <s v="f"/>
    <s v="f"/>
    <s v="f"/>
    <s v="f"/>
    <s v="f"/>
    <s v="t"/>
    <s v="f"/>
    <s v="f"/>
    <s v="t"/>
    <s v="t"/>
    <s v="f"/>
    <s v="f"/>
    <s v="t"/>
    <s v="t"/>
    <s v="f"/>
    <s v="f"/>
    <s v="f"/>
    <s v="t"/>
    <m/>
    <s v="https://www.halooglasi.com/nekretnine/izdavanje-stanova/57m2-takovska-stari-grad-beograd/5425643337576"/>
    <s v="f"/>
    <n v="22.807017543859651"/>
  </r>
  <r>
    <n v="64"/>
    <s v="Izdajem stan blok 28 "/>
    <s v="Stan"/>
    <n v="60"/>
    <n v="3.5"/>
    <x v="1"/>
    <s v="Stara gradnja"/>
    <s v="Renovirano"/>
    <x v="0"/>
    <x v="0"/>
    <n v="5"/>
    <n v="10"/>
    <n v="120"/>
    <s v="€"/>
    <s v="mesečno"/>
    <n v="650"/>
    <s v="€"/>
    <x v="0"/>
    <x v="1"/>
    <s v="Blok 28"/>
    <s v="Bulevar Arsenija Čarnojevića "/>
    <x v="25"/>
    <s v="05.07.2023"/>
    <s v="f"/>
    <s v="t"/>
    <s v="f"/>
    <s v="f"/>
    <s v="f"/>
    <s v="t"/>
    <s v="t"/>
    <s v="f"/>
    <s v="t"/>
    <s v="f"/>
    <s v="f"/>
    <s v="f"/>
    <s v="t"/>
    <s v="t"/>
    <s v="f"/>
    <s v="f"/>
    <s v="f"/>
    <s v="t"/>
    <m/>
    <s v="https://www.halooglasi.com/nekretnine/izdavanje-stanova/izdajem-stan-blok-28/5425642321712?kid=4"/>
    <s v="f"/>
    <n v="10.833333333333334"/>
  </r>
  <r>
    <n v="65"/>
    <s v="Jednosoban stan za izdavanje  "/>
    <s v="Stan"/>
    <n v="56"/>
    <n v="2"/>
    <x v="0"/>
    <s v="Novogradnja"/>
    <s v="Lux"/>
    <x v="0"/>
    <x v="0"/>
    <n v="4"/>
    <n v="23"/>
    <n v="150"/>
    <s v="€"/>
    <s v="mesečno"/>
    <n v="1300"/>
    <s v="€"/>
    <x v="0"/>
    <x v="0"/>
    <s v="Beograd na vodi"/>
    <s v="Hercegovačka "/>
    <x v="25"/>
    <s v="05.07.2023"/>
    <s v="f"/>
    <s v="t"/>
    <s v="f"/>
    <s v="t"/>
    <s v="f"/>
    <s v="t"/>
    <s v="f"/>
    <s v="t"/>
    <s v="f"/>
    <s v="t"/>
    <s v="f"/>
    <s v="f"/>
    <s v="f"/>
    <s v="t"/>
    <s v="t"/>
    <s v="f"/>
    <s v="f"/>
    <s v="t"/>
    <n v="1"/>
    <s v="https://www.halooglasi.com/nekretnine/izdavanje-stanova/jednosoban-stan-za-izdavanje/5425643343656?kid=4"/>
    <s v="f"/>
    <n v="23.214285714285715"/>
  </r>
  <r>
    <n v="66"/>
    <s v="Borča-centar nov lep stan, na stanici 95 "/>
    <s v="Stan"/>
    <n v="35"/>
    <n v="1.5"/>
    <x v="1"/>
    <s v="Novogradnja"/>
    <m/>
    <x v="0"/>
    <x v="3"/>
    <n v="3"/>
    <n v="3"/>
    <m/>
    <m/>
    <s v="mesečno"/>
    <n v="270"/>
    <s v="€"/>
    <x v="0"/>
    <x v="6"/>
    <s v="Borča"/>
    <s v="Ivana Milutinovica 67 "/>
    <x v="25"/>
    <s v="05.07.2023"/>
    <s v="f"/>
    <s v="f"/>
    <s v="f"/>
    <s v="f"/>
    <s v="f"/>
    <s v="f"/>
    <s v="f"/>
    <s v="f"/>
    <s v="t"/>
    <s v="f"/>
    <s v="f"/>
    <s v="f"/>
    <s v="t"/>
    <s v="t"/>
    <s v="f"/>
    <s v="f"/>
    <s v="f"/>
    <s v="t"/>
    <m/>
    <s v="https://www.halooglasi.com/nekretnine/izdavanje-stanova/borca-centar-nov-lep-stan-na-stanici-95/5425643343306?kid=4"/>
    <s v="f"/>
    <n v="7.7142857142857144"/>
  </r>
  <r>
    <n v="67"/>
    <s v="2-s, II/V, CG, namešten, od 14 jula, vlasnik "/>
    <s v="Stan"/>
    <n v="62"/>
    <n v="2"/>
    <x v="1"/>
    <s v="Stara gradnja"/>
    <s v="Renovirano"/>
    <x v="0"/>
    <x v="0"/>
    <n v="2"/>
    <n v="5"/>
    <n v="90"/>
    <s v="€"/>
    <s v="mesečno"/>
    <n v="570"/>
    <s v="€"/>
    <x v="0"/>
    <x v="5"/>
    <s v="Konjarnik"/>
    <s v="10 avijatičara "/>
    <x v="25"/>
    <s v="05.07.2023"/>
    <s v="t"/>
    <s v="t"/>
    <s v="f"/>
    <s v="t"/>
    <s v="f"/>
    <s v="t"/>
    <s v="t"/>
    <s v="f"/>
    <s v="t"/>
    <s v="f"/>
    <s v="f"/>
    <s v="f"/>
    <s v="t"/>
    <s v="t"/>
    <s v="t"/>
    <s v="f"/>
    <s v="f"/>
    <s v="t"/>
    <m/>
    <s v="https://www.halooglasi.com/nekretnine/izdavanje-stanova/2-s-iiv-cg-namesten-od-14-jula-vlasnik/5425643316055?kid=4"/>
    <s v="f"/>
    <n v="9.193548387096774"/>
  </r>
  <r>
    <n v="69"/>
    <s v="Odlican komforan stan  "/>
    <s v="Stan"/>
    <n v="110"/>
    <n v="3"/>
    <x v="1"/>
    <s v="Stara gradnja"/>
    <s v="Renovirano"/>
    <x v="0"/>
    <x v="3"/>
    <n v="2"/>
    <n v="3"/>
    <n v="80"/>
    <s v="€"/>
    <s v="mesečno"/>
    <n v="700"/>
    <s v="€"/>
    <x v="0"/>
    <x v="9"/>
    <s v="Julino brdo"/>
    <s v="Vodovodska "/>
    <x v="25"/>
    <s v="05.07.2023"/>
    <s v="f"/>
    <s v="t"/>
    <s v="f"/>
    <s v="f"/>
    <s v="f"/>
    <s v="f"/>
    <s v="f"/>
    <s v="f"/>
    <s v="f"/>
    <s v="f"/>
    <s v="f"/>
    <s v="f"/>
    <s v="t"/>
    <s v="t"/>
    <s v="f"/>
    <s v="f"/>
    <s v="t"/>
    <s v="t"/>
    <m/>
    <s v="https://www.halooglasi.com/nekretnine/izdavanje-stanova/odlican-komforan-stan/5425643344943?kid=4"/>
    <s v="f"/>
    <n v="6.3636363636363633"/>
  </r>
  <r>
    <n v="71"/>
    <s v="Novi Beograd - West 65 ID#52831 "/>
    <s v="Stan"/>
    <n v="61"/>
    <n v="2"/>
    <x v="0"/>
    <m/>
    <m/>
    <x v="0"/>
    <x v="0"/>
    <n v="10"/>
    <m/>
    <m/>
    <m/>
    <s v="mesečno"/>
    <n v="1600"/>
    <s v="€"/>
    <x v="0"/>
    <x v="1"/>
    <s v="Blok 65"/>
    <s v="Omladinskih brigada "/>
    <x v="25"/>
    <s v="05.07.2023"/>
    <s v="f"/>
    <s v="t"/>
    <s v="f"/>
    <s v="t"/>
    <s v="f"/>
    <s v="t"/>
    <s v="f"/>
    <s v="f"/>
    <s v="f"/>
    <s v="f"/>
    <s v="f"/>
    <s v="f"/>
    <s v="t"/>
    <s v="t"/>
    <s v="f"/>
    <s v="f"/>
    <s v="f"/>
    <s v="t"/>
    <m/>
    <s v="https://www.halooglasi.com/nekretnine/izdavanje-stanova/novi-beograd---west-65-id52831/5425643319574?kid=4"/>
    <s v="f"/>
    <n v="26.229508196721312"/>
  </r>
  <r>
    <n v="80"/>
    <s v=" Izdajem stan sa minimalnim komunalijama "/>
    <s v="Stan"/>
    <n v="30"/>
    <n v="2"/>
    <x v="1"/>
    <s v="Novogradnja"/>
    <s v="Izvorno stanje"/>
    <x v="0"/>
    <x v="0"/>
    <m/>
    <m/>
    <n v="190"/>
    <s v="€"/>
    <s v="mesečno"/>
    <n v="190"/>
    <s v="€"/>
    <x v="0"/>
    <x v="3"/>
    <s v="Gornji grad"/>
    <s v="Željka Mihajlovića "/>
    <x v="25"/>
    <s v="05.07.2023"/>
    <s v="f"/>
    <s v="t"/>
    <s v="f"/>
    <s v="f"/>
    <s v="f"/>
    <s v="f"/>
    <s v="t"/>
    <s v="f"/>
    <s v="f"/>
    <s v="f"/>
    <s v="f"/>
    <s v="f"/>
    <s v="t"/>
    <s v="f"/>
    <s v="f"/>
    <s v="f"/>
    <s v="t"/>
    <s v="t"/>
    <m/>
    <s v="https://www.halooglasi.com/nekretnine/izdavanje-stanova/izdajem-stan-sa-minimalnim-komunalijama/5425643339177?kid=4"/>
    <s v="f"/>
    <n v="6.333333333333333"/>
  </r>
  <r>
    <n v="82"/>
    <s v="Ekskluzivan stan u West Tower-u "/>
    <s v="Stan"/>
    <n v="60"/>
    <n v="2"/>
    <x v="1"/>
    <s v="Novogradnja"/>
    <s v="Lux"/>
    <x v="0"/>
    <x v="0"/>
    <n v="10"/>
    <m/>
    <m/>
    <m/>
    <s v="mesečno"/>
    <n v="1600"/>
    <s v="€"/>
    <x v="0"/>
    <x v="1"/>
    <s v="Blok 65"/>
    <s v="Omladinskih brigada "/>
    <x v="25"/>
    <s v="05.07.2023"/>
    <s v="f"/>
    <s v="t"/>
    <s v="f"/>
    <s v="t"/>
    <s v="f"/>
    <s v="t"/>
    <s v="t"/>
    <s v="f"/>
    <s v="t"/>
    <s v="t"/>
    <s v="f"/>
    <s v="f"/>
    <s v="t"/>
    <s v="t"/>
    <s v="f"/>
    <s v="f"/>
    <s v="t"/>
    <s v="t"/>
    <m/>
    <s v="https://www.halooglasi.com/nekretnine/izdavanje-stanova/ekskluzivan-stan-u-west-tower-u/5425636969540?kid=4"/>
    <s v="f"/>
    <n v="26.666666666666668"/>
  </r>
  <r>
    <n v="83"/>
    <s v="penthaus Dunavske terase Big fashion izdavanje "/>
    <s v="Stan"/>
    <n v="60"/>
    <n v="1.5"/>
    <x v="1"/>
    <s v="Novogradnja"/>
    <s v="Lux"/>
    <x v="0"/>
    <x v="0"/>
    <n v="7"/>
    <n v="7"/>
    <n v="70"/>
    <s v="€"/>
    <s v="mesečno"/>
    <n v="850"/>
    <s v="€"/>
    <x v="0"/>
    <x v="6"/>
    <s v="Karaburma"/>
    <s v="Vojvode Micka Krstića "/>
    <x v="25"/>
    <s v="05.07.2023"/>
    <s v="f"/>
    <s v="t"/>
    <s v="f"/>
    <s v="f"/>
    <s v="f"/>
    <s v="t"/>
    <s v="f"/>
    <s v="f"/>
    <s v="t"/>
    <s v="f"/>
    <s v="f"/>
    <s v="f"/>
    <s v="f"/>
    <s v="t"/>
    <s v="f"/>
    <s v="f"/>
    <s v="t"/>
    <s v="t"/>
    <m/>
    <s v="https://www.halooglasi.com/nekretnine/izdavanje-stanova/penthaus-dunavske-terase-big-fashion-izdavanj/5425643343293?kid=4"/>
    <s v="f"/>
    <n v="14.166666666666666"/>
  </r>
  <r>
    <n v="86"/>
    <s v="40m2 - Kneginje Ljubice, Dorćol, Stari grad, Beogr "/>
    <s v="Stan"/>
    <n v="40"/>
    <n v="1"/>
    <x v="0"/>
    <s v="Stara gradnja"/>
    <m/>
    <x v="0"/>
    <x v="0"/>
    <n v="1"/>
    <m/>
    <m/>
    <m/>
    <m/>
    <n v="700"/>
    <s v="€"/>
    <x v="0"/>
    <x v="7"/>
    <s v="Dorćol"/>
    <m/>
    <x v="25"/>
    <s v="05.07.2023"/>
    <s v="f"/>
    <s v="f"/>
    <s v="f"/>
    <s v="f"/>
    <s v="f"/>
    <s v="t"/>
    <s v="f"/>
    <s v="f"/>
    <s v="t"/>
    <s v="t"/>
    <s v="f"/>
    <s v="f"/>
    <s v="t"/>
    <s v="t"/>
    <s v="f"/>
    <s v="f"/>
    <s v="f"/>
    <s v="t"/>
    <m/>
    <s v="https://www.halooglasi.com/nekretnine/izdavanje-stanova/40m2---kneginje-ljubice-dorcol-stari-grad-beo/5425643279207?kid=4"/>
    <s v="f"/>
    <n v="17.5"/>
  </r>
  <r>
    <n v="87"/>
    <s v="55m2 - Kneza Miloša, Beograđanka, Beograd "/>
    <s v="Stan"/>
    <n v="55"/>
    <n v="2"/>
    <x v="0"/>
    <s v="Stara gradnja"/>
    <s v="Lux"/>
    <x v="0"/>
    <x v="0"/>
    <n v="4"/>
    <m/>
    <m/>
    <m/>
    <m/>
    <n v="1000"/>
    <s v="€"/>
    <x v="0"/>
    <x v="7"/>
    <s v="London"/>
    <m/>
    <x v="25"/>
    <s v="05.07.2023"/>
    <s v="f"/>
    <s v="f"/>
    <s v="f"/>
    <s v="f"/>
    <s v="f"/>
    <s v="t"/>
    <s v="f"/>
    <s v="f"/>
    <s v="t"/>
    <s v="t"/>
    <s v="f"/>
    <s v="f"/>
    <s v="t"/>
    <s v="t"/>
    <s v="f"/>
    <s v="f"/>
    <s v="f"/>
    <s v="t"/>
    <m/>
    <s v="https://www.halooglasi.com/nekretnine/izdavanje-stanova/55m2---kneza-milosa-beogradjanka-beograd/5425643309094?kid=4"/>
    <s v="f"/>
    <n v="18.181818181818183"/>
  </r>
  <r>
    <n v="88"/>
    <s v="Exing Home 65, lux, novogradnja, garaža, ID 20420 "/>
    <s v="Stan"/>
    <n v="41"/>
    <n v="2"/>
    <x v="0"/>
    <s v="Novogradnja"/>
    <s v="Lux"/>
    <x v="0"/>
    <x v="0"/>
    <n v="6"/>
    <n v="8"/>
    <m/>
    <m/>
    <s v="mesečno"/>
    <n v="1000"/>
    <s v="€"/>
    <x v="0"/>
    <x v="1"/>
    <s v="Blok 65"/>
    <s v="Tadije Sondermajera "/>
    <x v="25"/>
    <s v="05.07.2023"/>
    <s v="f"/>
    <s v="t"/>
    <s v="f"/>
    <s v="t"/>
    <s v="f"/>
    <s v="t"/>
    <s v="t"/>
    <s v="f"/>
    <s v="t"/>
    <s v="t"/>
    <s v="f"/>
    <s v="f"/>
    <s v="t"/>
    <s v="t"/>
    <s v="t"/>
    <s v="f"/>
    <s v="f"/>
    <s v="t"/>
    <n v="0.5"/>
    <s v="https://www.halooglasi.com/nekretnine/izdavanje-stanova/exing-home-65-lux-novogradnja-garaza-id-20420/5425643194095?kid=4"/>
    <s v="f"/>
    <n v="24.390243902439025"/>
  </r>
  <r>
    <n v="89"/>
    <s v="West 65, 2.0 soban namešten stan "/>
    <s v="Stan"/>
    <n v="54"/>
    <n v="2"/>
    <x v="0"/>
    <s v="Novogradnja"/>
    <s v="Lux"/>
    <x v="0"/>
    <x v="0"/>
    <n v="2"/>
    <n v="4"/>
    <n v="120"/>
    <s v="€"/>
    <s v="mesečno"/>
    <n v="1200"/>
    <s v="€"/>
    <x v="0"/>
    <x v="1"/>
    <s v="Blok 65"/>
    <m/>
    <x v="25"/>
    <s v="05.07.2023"/>
    <s v="f"/>
    <s v="t"/>
    <s v="f"/>
    <s v="t"/>
    <s v="f"/>
    <s v="t"/>
    <s v="f"/>
    <s v="f"/>
    <s v="t"/>
    <s v="t"/>
    <s v="f"/>
    <s v="f"/>
    <s v="f"/>
    <s v="f"/>
    <s v="f"/>
    <s v="f"/>
    <s v="f"/>
    <s v="t"/>
    <n v="0.6"/>
    <s v="https://www.halooglasi.com/nekretnine/izdavanje-stanova/west-65-2-0-soban-namesten-stan/5425643343132?kid=4"/>
    <s v="f"/>
    <n v="22.222222222222221"/>
  </r>
  <r>
    <n v="90"/>
    <s v="Prostran stan u Beogradu na vodi, BW Vista "/>
    <s v="Stan"/>
    <n v="84"/>
    <n v="3"/>
    <x v="0"/>
    <s v="Novogradnja"/>
    <s v="Lux"/>
    <x v="2"/>
    <x v="7"/>
    <m/>
    <m/>
    <m/>
    <m/>
    <s v="mesečno"/>
    <n v="1800"/>
    <s v="€"/>
    <x v="0"/>
    <x v="0"/>
    <s v="Beograd na vodi"/>
    <s v="Hercegovacka "/>
    <x v="25"/>
    <s v="05.07.2023"/>
    <s v="f"/>
    <s v="f"/>
    <s v="f"/>
    <s v="f"/>
    <s v="f"/>
    <s v="t"/>
    <s v="f"/>
    <s v="f"/>
    <s v="f"/>
    <s v="f"/>
    <s v="f"/>
    <s v="f"/>
    <s v="f"/>
    <s v="f"/>
    <s v="f"/>
    <s v="f"/>
    <s v="f"/>
    <s v="t"/>
    <m/>
    <s v="https://www.halooglasi.com/nekretnine/izdavanje-stanova/prostran-stan-u-beogradu-na-vodi-bw-vista/5425643343133?kid=4"/>
    <s v="f"/>
    <n v="21.428571428571427"/>
  </r>
  <r>
    <n v="113"/>
    <s v="Stan u Resniku 40+7m2 "/>
    <s v="Stan"/>
    <n v="47"/>
    <n v="2"/>
    <x v="1"/>
    <s v="Novogradnja"/>
    <s v="Izvorno stanje"/>
    <x v="0"/>
    <x v="3"/>
    <n v="1"/>
    <n v="2"/>
    <m/>
    <m/>
    <s v="mesečno"/>
    <n v="250"/>
    <s v="€"/>
    <x v="0"/>
    <x v="11"/>
    <s v="Resnik"/>
    <s v="Podavalska 59v "/>
    <x v="25"/>
    <s v="05.07.2023"/>
    <s v="t"/>
    <s v="t"/>
    <s v="f"/>
    <s v="t"/>
    <s v="f"/>
    <s v="f"/>
    <s v="f"/>
    <s v="f"/>
    <s v="f"/>
    <s v="f"/>
    <s v="f"/>
    <s v="f"/>
    <s v="t"/>
    <s v="t"/>
    <s v="f"/>
    <s v="f"/>
    <s v="f"/>
    <s v="t"/>
    <m/>
    <s v="https://www.halooglasi.com/nekretnine/izdavanje-stanova/stan-u-resniku-407m2/5425643342137?kid=4"/>
    <s v="f"/>
    <n v="5.3191489361702127"/>
  </r>
  <r>
    <n v="91"/>
    <s v="BW - Magnolia, lux, komforan, garaža, ID 19921 "/>
    <s v="Stan"/>
    <n v="80"/>
    <n v="3"/>
    <x v="0"/>
    <s v="Novogradnja"/>
    <s v="Lux"/>
    <x v="0"/>
    <x v="4"/>
    <n v="3"/>
    <n v="5"/>
    <m/>
    <m/>
    <s v="mesečno"/>
    <n v="2000"/>
    <s v="€"/>
    <x v="0"/>
    <x v="0"/>
    <s v="Beograd na vodi"/>
    <s v="Hercegovačka "/>
    <x v="25"/>
    <s v="05.07.2023"/>
    <s v="f"/>
    <s v="t"/>
    <s v="f"/>
    <s v="t"/>
    <s v="f"/>
    <s v="t"/>
    <s v="t"/>
    <s v="f"/>
    <s v="t"/>
    <s v="t"/>
    <s v="f"/>
    <s v="f"/>
    <s v="t"/>
    <s v="t"/>
    <s v="t"/>
    <s v="f"/>
    <s v="f"/>
    <s v="t"/>
    <n v="0.5"/>
    <s v="https://www.halooglasi.com/nekretnine/izdavanje-stanova/bw---magnolia-lux-komforan-garaza-id-19921/5425642870724?kid=4"/>
    <s v="f"/>
    <n v="25"/>
  </r>
  <r>
    <n v="93"/>
    <s v="Novi Beograd, renoviran i lepo opremljen stan "/>
    <s v="Stan"/>
    <n v="65"/>
    <n v="2"/>
    <x v="0"/>
    <s v="Stara gradnja"/>
    <s v="Lux"/>
    <x v="0"/>
    <x v="0"/>
    <n v="6"/>
    <n v="9"/>
    <n v="150"/>
    <s v="€"/>
    <s v="mesečno"/>
    <n v="900"/>
    <s v="€"/>
    <x v="0"/>
    <x v="1"/>
    <s v="Blok 45 (TC Enjub)"/>
    <s v="Jurija Gagarina "/>
    <x v="25"/>
    <s v="05.07.2023"/>
    <s v="f"/>
    <s v="t"/>
    <s v="f"/>
    <s v="t"/>
    <s v="f"/>
    <s v="t"/>
    <s v="t"/>
    <s v="f"/>
    <s v="t"/>
    <s v="f"/>
    <s v="f"/>
    <s v="f"/>
    <s v="t"/>
    <s v="f"/>
    <s v="f"/>
    <s v="f"/>
    <s v="f"/>
    <s v="t"/>
    <n v="0.6"/>
    <s v="https://www.halooglasi.com/nekretnine/izdavanje-stanova/novi-beograd-renoviran-i-lepo-opremljen-stan/5425643343237?kid=4"/>
    <s v="f"/>
    <n v="13.846153846153847"/>
  </r>
  <r>
    <n v="94"/>
    <s v="Extra Lux renoviran petosoban stan na Dedinju "/>
    <s v="Stan"/>
    <n v="160"/>
    <n v="5"/>
    <x v="0"/>
    <s v="Novogradnja"/>
    <s v="Lux"/>
    <x v="0"/>
    <x v="7"/>
    <n v="1"/>
    <m/>
    <m/>
    <m/>
    <s v="mesečno"/>
    <n v="2500"/>
    <s v="€"/>
    <x v="0"/>
    <x v="0"/>
    <s v="Dedinje"/>
    <m/>
    <x v="25"/>
    <s v="05.07.2023"/>
    <s v="f"/>
    <s v="t"/>
    <s v="f"/>
    <s v="f"/>
    <s v="f"/>
    <s v="f"/>
    <s v="f"/>
    <s v="f"/>
    <s v="t"/>
    <s v="f"/>
    <s v="f"/>
    <s v="f"/>
    <s v="t"/>
    <s v="t"/>
    <s v="f"/>
    <s v="f"/>
    <s v="f"/>
    <s v="t"/>
    <m/>
    <s v="https://www.halooglasi.com/nekretnine/izdavanje-stanova/extra-lux-renoviran-petosoban-stan-na-dedinju/5425643343626?kid=4"/>
    <s v="f"/>
    <n v="15.625"/>
  </r>
  <r>
    <n v="95"/>
    <s v="Predivan stan za izdavanje sa pogledmo na Sava par "/>
    <s v="Stan"/>
    <n v="66"/>
    <n v="3"/>
    <x v="0"/>
    <s v="Novogradnja"/>
    <s v="Lux"/>
    <x v="0"/>
    <x v="0"/>
    <n v="2"/>
    <n v="23"/>
    <n v="150"/>
    <s v="€"/>
    <s v="mesečno"/>
    <n v="1600"/>
    <s v="€"/>
    <x v="0"/>
    <x v="0"/>
    <s v="Beograd na vodi"/>
    <s v="Bulevar Vudroa Vilsona "/>
    <x v="25"/>
    <s v="05.07.2023"/>
    <s v="f"/>
    <s v="t"/>
    <s v="f"/>
    <s v="f"/>
    <s v="f"/>
    <s v="t"/>
    <s v="f"/>
    <s v="f"/>
    <s v="f"/>
    <s v="f"/>
    <s v="f"/>
    <s v="f"/>
    <s v="f"/>
    <s v="t"/>
    <s v="f"/>
    <s v="f"/>
    <s v="f"/>
    <s v="t"/>
    <n v="1"/>
    <s v="https://www.halooglasi.com/nekretnine/izdavanje-stanova/predivan-stan-za-izdavanje-sa-pogledmo-na-sav/5425643343249?kid=4"/>
    <s v="f"/>
    <n v="24.242424242424242"/>
  </r>
  <r>
    <n v="96"/>
    <s v="Komforan trosoban stan za izdavanje "/>
    <s v="Stan"/>
    <n v="80"/>
    <n v="3"/>
    <x v="0"/>
    <s v="Novogradnja"/>
    <s v="Lux"/>
    <x v="0"/>
    <x v="0"/>
    <n v="4"/>
    <n v="5"/>
    <n v="250"/>
    <s v="€"/>
    <s v="mesečno"/>
    <n v="1600"/>
    <s v="€"/>
    <x v="0"/>
    <x v="0"/>
    <s v="Beograd na vodi"/>
    <s v="Hercegovačka "/>
    <x v="25"/>
    <s v="05.07.2023"/>
    <s v="f"/>
    <s v="t"/>
    <s v="f"/>
    <s v="t"/>
    <s v="f"/>
    <s v="t"/>
    <s v="t"/>
    <s v="f"/>
    <s v="f"/>
    <s v="t"/>
    <s v="f"/>
    <s v="f"/>
    <s v="t"/>
    <s v="t"/>
    <s v="t"/>
    <s v="f"/>
    <s v="f"/>
    <s v="t"/>
    <n v="1"/>
    <s v="https://www.halooglasi.com/nekretnine/izdavanje-stanova/komforan-trosoban-stan-za-izdavanje/5425643215691?kid=4"/>
    <s v="f"/>
    <n v="20"/>
  </r>
  <r>
    <n v="97"/>
    <s v="Izdajem nov Duplex sa bastom kod Vukovog Spomenika "/>
    <s v="Stan"/>
    <n v="55"/>
    <n v="2.5"/>
    <x v="1"/>
    <s v="Novogradnja"/>
    <s v="Lux"/>
    <x v="0"/>
    <x v="2"/>
    <n v="1"/>
    <n v="2"/>
    <m/>
    <m/>
    <s v="mesečno"/>
    <n v="1200"/>
    <s v="€"/>
    <x v="0"/>
    <x v="2"/>
    <s v="Kalenić pijaca"/>
    <s v="Molerova "/>
    <x v="25"/>
    <s v="05.07.2023"/>
    <s v="f"/>
    <s v="t"/>
    <s v="t"/>
    <s v="f"/>
    <s v="f"/>
    <s v="f"/>
    <s v="f"/>
    <s v="f"/>
    <s v="t"/>
    <s v="t"/>
    <s v="f"/>
    <s v="f"/>
    <s v="t"/>
    <s v="t"/>
    <s v="f"/>
    <s v="f"/>
    <s v="t"/>
    <s v="t"/>
    <m/>
    <s v="https://www.halooglasi.com/nekretnine/izdavanje-stanova/izdajem-nov-duplex-sa-bastom-kod-vukovog-spom/5425635149777?kid=4"/>
    <s v="t"/>
    <n v="21.818181818181817"/>
  </r>
  <r>
    <n v="98"/>
    <s v="Cetvorosoban lux stan,garaza,novogradnja "/>
    <s v="Stan"/>
    <n v="102"/>
    <n v="4"/>
    <x v="0"/>
    <s v="Novogradnja"/>
    <s v="Lux"/>
    <x v="0"/>
    <x v="0"/>
    <n v="4"/>
    <n v="5"/>
    <m/>
    <m/>
    <s v="mesečno"/>
    <n v="1300"/>
    <s v="€"/>
    <x v="0"/>
    <x v="2"/>
    <s v="Južni bulevar"/>
    <m/>
    <x v="25"/>
    <s v="05.07.2023"/>
    <s v="f"/>
    <s v="t"/>
    <s v="f"/>
    <s v="t"/>
    <s v="f"/>
    <s v="t"/>
    <s v="f"/>
    <s v="f"/>
    <s v="t"/>
    <s v="t"/>
    <s v="f"/>
    <s v="f"/>
    <s v="t"/>
    <s v="t"/>
    <s v="t"/>
    <s v="f"/>
    <s v="f"/>
    <s v="t"/>
    <m/>
    <s v="https://www.halooglasi.com/nekretnine/izdavanje-stanova/cetvorosoban-lux-stan-garaza-novogradnja/5425643343462?kid=4"/>
    <s v="f"/>
    <n v="12.745098039215685"/>
  </r>
  <r>
    <n v="99"/>
    <s v="Stan za izdavanje, centar grada! "/>
    <s v="Stan"/>
    <n v="105"/>
    <n v="3"/>
    <x v="1"/>
    <s v="Stara gradnja"/>
    <s v="Izvorno stanje"/>
    <x v="1"/>
    <x v="0"/>
    <n v="4"/>
    <n v="5"/>
    <n v="150"/>
    <s v="€"/>
    <s v="mesečno"/>
    <n v="1400"/>
    <s v="€"/>
    <x v="0"/>
    <x v="7"/>
    <s v="Trg Republike"/>
    <s v="Laze Pačua "/>
    <x v="25"/>
    <s v="05.07.2023"/>
    <s v="f"/>
    <s v="f"/>
    <s v="t"/>
    <s v="f"/>
    <s v="f"/>
    <s v="t"/>
    <s v="f"/>
    <s v="f"/>
    <s v="t"/>
    <s v="f"/>
    <s v="f"/>
    <s v="f"/>
    <s v="f"/>
    <s v="t"/>
    <s v="f"/>
    <s v="f"/>
    <s v="f"/>
    <s v="t"/>
    <m/>
    <s v="https://www.halooglasi.com/nekretnine/izdavanje-stanova/stan-za-izdavanje-centar-grada/5425643344132?kid=4"/>
    <s v="f"/>
    <n v="13.333333333333334"/>
  </r>
  <r>
    <n v="100"/>
    <s v="Zemun - Save kovacevic ID#53140 "/>
    <s v="Stan"/>
    <n v="70"/>
    <n v="3"/>
    <x v="0"/>
    <m/>
    <m/>
    <x v="0"/>
    <x v="2"/>
    <n v="2"/>
    <n v="3"/>
    <m/>
    <m/>
    <s v="mesečno"/>
    <n v="550"/>
    <s v="€"/>
    <x v="0"/>
    <x v="3"/>
    <s v="Gornji grad"/>
    <s v="Slikarska ulica "/>
    <x v="25"/>
    <s v="05.07.2023"/>
    <s v="f"/>
    <s v="t"/>
    <s v="f"/>
    <s v="t"/>
    <s v="f"/>
    <s v="f"/>
    <s v="f"/>
    <s v="f"/>
    <s v="f"/>
    <s v="f"/>
    <s v="f"/>
    <s v="f"/>
    <s v="t"/>
    <s v="t"/>
    <s v="f"/>
    <s v="f"/>
    <s v="f"/>
    <s v="t"/>
    <m/>
    <s v="https://www.halooglasi.com/nekretnine/izdavanje-stanova/zemun---save-kovacevic-id53140/5425643316609?kid=4"/>
    <s v="f"/>
    <n v="7.8571428571428568"/>
  </r>
  <r>
    <n v="103"/>
    <s v="Denkova bašta, novogradnja, odličan, ID 15057 "/>
    <s v="Stan"/>
    <n v="60"/>
    <n v="2.5"/>
    <x v="0"/>
    <s v="Novogradnja"/>
    <m/>
    <x v="0"/>
    <x v="0"/>
    <n v="2"/>
    <n v="3"/>
    <m/>
    <m/>
    <s v="mesečno"/>
    <n v="550"/>
    <s v="€"/>
    <x v="0"/>
    <x v="5"/>
    <s v="Denkova bašta"/>
    <s v="Ljube Davidovića "/>
    <x v="25"/>
    <s v="05.07.2023"/>
    <s v="f"/>
    <s v="t"/>
    <s v="f"/>
    <s v="t"/>
    <s v="f"/>
    <s v="t"/>
    <s v="t"/>
    <s v="f"/>
    <s v="t"/>
    <s v="t"/>
    <s v="f"/>
    <s v="f"/>
    <s v="t"/>
    <s v="t"/>
    <s v="t"/>
    <s v="f"/>
    <s v="f"/>
    <s v="t"/>
    <n v="0.5"/>
    <s v="https://www.halooglasi.com/nekretnine/izdavanje-stanova/denkova-basta-novogradnja-odlican-id-15057/5425642071544?kid=4"/>
    <s v="f"/>
    <n v="9.1666666666666661"/>
  </r>
  <r>
    <n v="104"/>
    <s v="Novi Beograd - A blok ID#53521 "/>
    <s v="Stan"/>
    <n v="62"/>
    <n v="2"/>
    <x v="0"/>
    <m/>
    <m/>
    <x v="0"/>
    <x v="0"/>
    <n v="6"/>
    <n v="11"/>
    <m/>
    <m/>
    <s v="mesečno"/>
    <n v="1000"/>
    <s v="€"/>
    <x v="0"/>
    <x v="1"/>
    <s v="Blok 67a (A blok)"/>
    <s v="Jurija Gagarina "/>
    <x v="25"/>
    <s v="05.07.2023"/>
    <s v="f"/>
    <s v="t"/>
    <s v="f"/>
    <s v="t"/>
    <s v="f"/>
    <s v="t"/>
    <s v="f"/>
    <s v="f"/>
    <s v="f"/>
    <s v="f"/>
    <s v="f"/>
    <s v="f"/>
    <s v="t"/>
    <s v="t"/>
    <s v="f"/>
    <s v="f"/>
    <s v="f"/>
    <s v="t"/>
    <m/>
    <s v="https://www.halooglasi.com/nekretnine/izdavanje-stanova/novi-beograd---a-blok-id53521/5425643341009?kid=4"/>
    <s v="f"/>
    <n v="16.129032258064516"/>
  </r>
  <r>
    <n v="105"/>
    <s v="Namešten stan, Vukov spomenik, Vojvode Brane, 42m2 "/>
    <s v="Stan"/>
    <n v="42"/>
    <n v="1.5"/>
    <x v="0"/>
    <s v="Stara gradnja"/>
    <s v="Renovirano"/>
    <x v="0"/>
    <x v="0"/>
    <n v="7"/>
    <n v="7"/>
    <m/>
    <m/>
    <s v="mesečno"/>
    <n v="600"/>
    <s v="€"/>
    <x v="0"/>
    <x v="5"/>
    <s v="Vukov Spomenik"/>
    <s v="Vojvode Brane "/>
    <x v="25"/>
    <s v="05.07.2023"/>
    <s v="f"/>
    <s v="t"/>
    <s v="f"/>
    <s v="f"/>
    <s v="f"/>
    <s v="t"/>
    <s v="t"/>
    <s v="f"/>
    <s v="t"/>
    <s v="f"/>
    <s v="f"/>
    <s v="f"/>
    <s v="t"/>
    <s v="t"/>
    <s v="t"/>
    <s v="f"/>
    <s v="f"/>
    <s v="t"/>
    <n v="0.5"/>
    <s v="https://www.halooglasi.com/nekretnine/izdavanje-stanova/namesten-stan-vukov-spomenik-vojvode-brane-42/5425642968552?kid=4"/>
    <s v="f"/>
    <n v="14.285714285714286"/>
  </r>
  <r>
    <n v="106"/>
    <s v="Izdavanje, 75m2, Šumice "/>
    <s v="Stan"/>
    <n v="75"/>
    <n v="3"/>
    <x v="0"/>
    <s v="Stara gradnja"/>
    <s v="Renovirano"/>
    <x v="0"/>
    <x v="1"/>
    <n v="0"/>
    <n v="2"/>
    <n v="100"/>
    <s v="€"/>
    <s v="mesečno"/>
    <n v="700"/>
    <s v="€"/>
    <x v="0"/>
    <x v="4"/>
    <s v="Šumice"/>
    <m/>
    <x v="25"/>
    <s v="05.07.2023"/>
    <s v="f"/>
    <s v="f"/>
    <s v="f"/>
    <s v="t"/>
    <s v="f"/>
    <s v="f"/>
    <s v="t"/>
    <s v="f"/>
    <s v="f"/>
    <s v="t"/>
    <s v="f"/>
    <s v="t"/>
    <s v="f"/>
    <s v="t"/>
    <s v="f"/>
    <s v="f"/>
    <s v="t"/>
    <s v="t"/>
    <n v="0.5"/>
    <s v="https://www.halooglasi.com/nekretnine/izdavanje-stanova/izdavanje-75m2-sumice/5425643125980"/>
    <s v="f"/>
    <n v="9.3333333333333339"/>
  </r>
  <r>
    <n v="107"/>
    <s v="Izdajem stan kod muzeja 25 maj "/>
    <s v="Stan"/>
    <n v="55"/>
    <n v="3"/>
    <x v="1"/>
    <s v="Stara gradnja"/>
    <s v="Renovirano"/>
    <x v="0"/>
    <x v="0"/>
    <n v="8"/>
    <m/>
    <n v="100"/>
    <s v="€"/>
    <s v="mesečno"/>
    <n v="550"/>
    <s v="€"/>
    <x v="0"/>
    <x v="0"/>
    <s v="Prokop"/>
    <s v="Stjepana Filipovića "/>
    <x v="25"/>
    <s v="05.07.2023"/>
    <s v="f"/>
    <s v="f"/>
    <s v="f"/>
    <s v="f"/>
    <s v="f"/>
    <s v="f"/>
    <s v="f"/>
    <s v="f"/>
    <s v="f"/>
    <s v="f"/>
    <s v="f"/>
    <s v="f"/>
    <s v="f"/>
    <s v="f"/>
    <s v="f"/>
    <s v="f"/>
    <s v="f"/>
    <s v="t"/>
    <m/>
    <s v="https://www.halooglasi.com/nekretnine/izdavanje-stanova/izdajem-stan-kod-muzeja-25-maj/5425642767554?kid=4"/>
    <s v="f"/>
    <n v="10"/>
  </r>
  <r>
    <n v="108"/>
    <s v="Renoviran, 62m2, Dedinje "/>
    <s v="Stan"/>
    <n v="62"/>
    <n v="2"/>
    <x v="0"/>
    <s v="Novogradnja"/>
    <s v="Renovirano"/>
    <x v="0"/>
    <x v="4"/>
    <n v="1"/>
    <n v="4"/>
    <n v="100"/>
    <s v="€"/>
    <s v="mesečno"/>
    <n v="700"/>
    <s v="€"/>
    <x v="0"/>
    <x v="0"/>
    <s v="Dedinje"/>
    <s v="Milana Blagojevića Španca "/>
    <x v="25"/>
    <s v="05.07.2023"/>
    <s v="f"/>
    <s v="t"/>
    <s v="f"/>
    <s v="t"/>
    <s v="f"/>
    <s v="t"/>
    <s v="t"/>
    <s v="f"/>
    <s v="t"/>
    <s v="t"/>
    <s v="f"/>
    <s v="f"/>
    <s v="t"/>
    <s v="t"/>
    <s v="t"/>
    <s v="f"/>
    <s v="t"/>
    <s v="t"/>
    <n v="0.5"/>
    <s v="https://www.halooglasi.com/nekretnine/izdavanje-stanova/renoviran-62m2-dedinje/5425643317898?kid=4"/>
    <s v="f"/>
    <n v="11.290322580645162"/>
  </r>
  <r>
    <n v="109"/>
    <s v="Wellport, lux, novogradnja, garaža, ID 17118 "/>
    <s v="Stan"/>
    <n v="57"/>
    <n v="2"/>
    <x v="0"/>
    <s v="Novogradnja"/>
    <s v="Lux"/>
    <x v="0"/>
    <x v="0"/>
    <n v="6"/>
    <n v="12"/>
    <m/>
    <m/>
    <s v="mesečno"/>
    <n v="1100"/>
    <s v="€"/>
    <x v="0"/>
    <x v="1"/>
    <s v="Blok 65"/>
    <s v="Tadije Sondermajera "/>
    <x v="25"/>
    <s v="05.07.2023"/>
    <s v="f"/>
    <s v="t"/>
    <s v="f"/>
    <s v="t"/>
    <s v="f"/>
    <s v="t"/>
    <s v="t"/>
    <s v="f"/>
    <s v="t"/>
    <s v="t"/>
    <s v="f"/>
    <s v="f"/>
    <s v="t"/>
    <s v="t"/>
    <s v="t"/>
    <s v="f"/>
    <s v="f"/>
    <s v="t"/>
    <n v="0.5"/>
    <s v="https://www.halooglasi.com/nekretnine/izdavanje-stanova/wellport-lux-novogradnja-garaza-id-17118/5425643341633?kid=4"/>
    <s v="f"/>
    <n v="19.298245614035089"/>
  </r>
  <r>
    <n v="110"/>
    <s v="Prostran i svetao stan, garaža, Arena, ID 3549 "/>
    <s v="Stan"/>
    <n v="96"/>
    <n v="3"/>
    <x v="0"/>
    <s v="Novogradnja"/>
    <s v="Lux"/>
    <x v="0"/>
    <x v="0"/>
    <n v="4"/>
    <m/>
    <m/>
    <m/>
    <s v="mesečno"/>
    <n v="1200"/>
    <s v="€"/>
    <x v="0"/>
    <x v="1"/>
    <s v="Arena"/>
    <m/>
    <x v="25"/>
    <s v="05.07.2023"/>
    <s v="f"/>
    <s v="t"/>
    <s v="f"/>
    <s v="f"/>
    <s v="f"/>
    <s v="t"/>
    <s v="f"/>
    <s v="f"/>
    <s v="t"/>
    <s v="t"/>
    <s v="f"/>
    <s v="f"/>
    <s v="f"/>
    <s v="f"/>
    <s v="f"/>
    <s v="f"/>
    <s v="f"/>
    <s v="t"/>
    <n v="0.5"/>
    <s v="https://www.halooglasi.com/nekretnine/izdavanje-stanova/prostran-i-svetao-stan-garaza-arena-id-3549/5425642986926?kid=4"/>
    <s v="f"/>
    <n v="12.5"/>
  </r>
  <r>
    <n v="111"/>
    <s v="Elixir garden - Bulevar heroja sa Košara, 49m2 "/>
    <s v="Stan"/>
    <n v="49"/>
    <n v="2"/>
    <x v="0"/>
    <s v="Novogradnja"/>
    <s v="Lux"/>
    <x v="0"/>
    <x v="0"/>
    <n v="4"/>
    <n v="9"/>
    <m/>
    <m/>
    <m/>
    <n v="1000"/>
    <s v="€"/>
    <x v="0"/>
    <x v="1"/>
    <s v="Blok 65"/>
    <s v="Bulevar heroja sa Košara "/>
    <x v="25"/>
    <s v="05.07.2023"/>
    <s v="f"/>
    <s v="f"/>
    <s v="f"/>
    <s v="f"/>
    <s v="f"/>
    <s v="t"/>
    <s v="f"/>
    <s v="f"/>
    <s v="t"/>
    <s v="t"/>
    <s v="f"/>
    <s v="f"/>
    <s v="f"/>
    <s v="f"/>
    <s v="f"/>
    <s v="f"/>
    <s v="f"/>
    <s v="t"/>
    <m/>
    <s v="https://www.halooglasi.com/nekretnine/izdavanje-stanova/elixir-garden---bulevar-heroja-sa-kosara-49m2/5425643342617?kid=4"/>
    <s v="f"/>
    <n v="20.408163265306122"/>
  </r>
  <r>
    <n v="112"/>
    <s v="Lux 2.0 stan, Sakura park, parking mesto ID#40026 "/>
    <s v="Stan"/>
    <n v="50"/>
    <n v="2"/>
    <x v="0"/>
    <m/>
    <s v="Lux"/>
    <x v="0"/>
    <x v="7"/>
    <n v="6"/>
    <n v="9"/>
    <m/>
    <m/>
    <s v="mesečno"/>
    <n v="1000"/>
    <s v="€"/>
    <x v="0"/>
    <x v="1"/>
    <s v="Blok 58"/>
    <s v="Jurija Gagarina "/>
    <x v="25"/>
    <s v="05.07.2023"/>
    <s v="f"/>
    <s v="t"/>
    <s v="f"/>
    <s v="t"/>
    <s v="f"/>
    <s v="f"/>
    <s v="t"/>
    <s v="f"/>
    <s v="f"/>
    <s v="f"/>
    <s v="f"/>
    <s v="f"/>
    <s v="f"/>
    <s v="f"/>
    <s v="f"/>
    <s v="f"/>
    <s v="f"/>
    <s v="t"/>
    <m/>
    <s v="https://www.halooglasi.com/nekretnine/izdavanje-stanova/lux-2-0-stan-sakura-park-parking-mesto-id4002/5425643341015?kid=4"/>
    <s v="f"/>
    <n v="20"/>
  </r>
  <r>
    <n v="114"/>
    <s v="BW Aria, dvosoban, odlican "/>
    <s v="Stan"/>
    <n v="56"/>
    <n v="2"/>
    <x v="0"/>
    <s v="Novogradnja"/>
    <s v="Lux"/>
    <x v="0"/>
    <x v="0"/>
    <n v="4"/>
    <n v="15"/>
    <m/>
    <m/>
    <m/>
    <n v="1400"/>
    <s v="€"/>
    <x v="0"/>
    <x v="0"/>
    <s v="Beograd na vodi"/>
    <s v="Bulevar Vudroa Vilsona "/>
    <x v="25"/>
    <s v="05.07.2023"/>
    <s v="f"/>
    <s v="t"/>
    <s v="f"/>
    <s v="t"/>
    <s v="f"/>
    <s v="t"/>
    <s v="f"/>
    <s v="f"/>
    <s v="t"/>
    <s v="f"/>
    <s v="f"/>
    <s v="f"/>
    <s v="t"/>
    <s v="t"/>
    <s v="t"/>
    <s v="f"/>
    <s v="f"/>
    <s v="t"/>
    <n v="0.5"/>
    <s v="https://www.halooglasi.com/nekretnine/izdavanje-stanova/bw-aria-dvosoban-odlican/5425643341732"/>
    <s v="f"/>
    <n v="25"/>
  </r>
  <r>
    <n v="115"/>
    <s v="Blok 62 "/>
    <s v="Stan"/>
    <n v="64"/>
    <n v="2.5"/>
    <x v="0"/>
    <m/>
    <s v="Renovirano"/>
    <x v="0"/>
    <x v="0"/>
    <n v="0.5"/>
    <m/>
    <m/>
    <m/>
    <s v="mesečno"/>
    <n v="550"/>
    <s v="€"/>
    <x v="0"/>
    <x v="1"/>
    <s v="Blok 62"/>
    <s v="Nehruova "/>
    <x v="25"/>
    <s v="05.07.2023"/>
    <s v="f"/>
    <s v="t"/>
    <s v="f"/>
    <s v="f"/>
    <s v="f"/>
    <s v="t"/>
    <s v="f"/>
    <s v="f"/>
    <s v="t"/>
    <s v="f"/>
    <s v="f"/>
    <s v="f"/>
    <s v="t"/>
    <s v="t"/>
    <s v="f"/>
    <s v="f"/>
    <s v="f"/>
    <s v="f"/>
    <n v="0.5"/>
    <s v="https://www.halooglasi.com/nekretnine/izdavanje-stanova/blok-62/5425643341766?kid=4"/>
    <s v="f"/>
    <n v="8.59375"/>
  </r>
  <r>
    <n v="116"/>
    <s v="Luksuzan salonac u strogom centru ID#1249 "/>
    <s v="Stan"/>
    <n v="120"/>
    <n v="5"/>
    <x v="0"/>
    <s v="Stara gradnja"/>
    <m/>
    <x v="0"/>
    <x v="0"/>
    <n v="2"/>
    <m/>
    <m/>
    <m/>
    <s v="mesečno"/>
    <n v="1350"/>
    <s v="€"/>
    <x v="0"/>
    <x v="7"/>
    <s v="Centar"/>
    <s v="Svetogorska "/>
    <x v="25"/>
    <s v="05.07.2023"/>
    <s v="f"/>
    <s v="t"/>
    <s v="t"/>
    <s v="f"/>
    <s v="f"/>
    <s v="t"/>
    <s v="f"/>
    <s v="f"/>
    <s v="t"/>
    <s v="f"/>
    <s v="f"/>
    <s v="f"/>
    <s v="t"/>
    <s v="t"/>
    <s v="f"/>
    <s v="f"/>
    <s v="t"/>
    <s v="t"/>
    <m/>
    <s v="https://www.halooglasi.com/nekretnine/izdavanje-stanova/luksuzan-salonac-u-strogom-centru-id1249/5425643338737?kid=4"/>
    <s v="f"/>
    <n v="11.25"/>
  </r>
  <r>
    <n v="117"/>
    <s v="Moderan, 1.5, Autokomanda "/>
    <s v="Stan"/>
    <n v="40"/>
    <n v="1.5"/>
    <x v="0"/>
    <s v="Novogradnja"/>
    <s v="Lux"/>
    <x v="0"/>
    <x v="0"/>
    <n v="5"/>
    <n v="6"/>
    <m/>
    <m/>
    <m/>
    <n v="750"/>
    <s v="€"/>
    <x v="0"/>
    <x v="4"/>
    <s v="Autokomanda"/>
    <m/>
    <x v="25"/>
    <s v="05.07.2023"/>
    <s v="f"/>
    <s v="f"/>
    <s v="f"/>
    <s v="f"/>
    <s v="f"/>
    <s v="t"/>
    <s v="t"/>
    <s v="f"/>
    <s v="t"/>
    <s v="t"/>
    <s v="f"/>
    <s v="f"/>
    <s v="t"/>
    <s v="t"/>
    <s v="f"/>
    <s v="f"/>
    <s v="f"/>
    <s v="t"/>
    <m/>
    <s v="https://www.halooglasi.com/nekretnine/izdavanje-stanova/moderan-1-5-autokomanda/5425643341037?kid=4"/>
    <s v="f"/>
    <n v="18.75"/>
  </r>
  <r>
    <n v="118"/>
    <s v="Stan Bulevar k. Aleksandra za poslovni prostor "/>
    <s v="Stan"/>
    <n v="68"/>
    <n v="2"/>
    <x v="1"/>
    <s v="Stara gradnja"/>
    <s v="Za renoviranje"/>
    <x v="2"/>
    <x v="0"/>
    <n v="1"/>
    <m/>
    <n v="60"/>
    <s v="€"/>
    <s v="mesečno"/>
    <n v="700"/>
    <s v="€"/>
    <x v="0"/>
    <x v="2"/>
    <s v="Bulevar kralja Aleksandra"/>
    <s v="Bulevar kralja Aleksandra "/>
    <x v="25"/>
    <s v="05.07.2023"/>
    <s v="f"/>
    <s v="t"/>
    <s v="f"/>
    <s v="t"/>
    <s v="f"/>
    <s v="t"/>
    <s v="f"/>
    <s v="f"/>
    <s v="t"/>
    <s v="f"/>
    <s v="f"/>
    <s v="f"/>
    <s v="f"/>
    <s v="f"/>
    <s v="t"/>
    <s v="f"/>
    <s v="f"/>
    <s v="t"/>
    <m/>
    <s v="https://www.halooglasi.com/nekretnine/izdavanje-stanova/stan-bulevar-k-aleksandra-za-poslovni-prostor/5425643145438?kid=4"/>
    <s v="f"/>
    <n v="10.294117647058824"/>
  </r>
  <r>
    <n v="1"/>
    <s v="Autentičan jednosoban stan iznad Đerma  "/>
    <s v="Stan"/>
    <n v="30"/>
    <n v="1"/>
    <x v="1"/>
    <s v="Stara gradnja"/>
    <s v="Renovirano"/>
    <x v="0"/>
    <x v="3"/>
    <n v="-0.5"/>
    <n v="5"/>
    <n v="80"/>
    <s v="€"/>
    <s v="mesečno"/>
    <n v="380"/>
    <s v="€"/>
    <x v="0"/>
    <x v="2"/>
    <s v="SC Vračar"/>
    <s v="Starca Vujadina  "/>
    <x v="26"/>
    <s v="06.07.2023"/>
    <s v="t"/>
    <s v="t"/>
    <s v="f"/>
    <s v="f"/>
    <s v="f"/>
    <s v="f"/>
    <s v="f"/>
    <s v="f"/>
    <s v="f"/>
    <s v="f"/>
    <s v="f"/>
    <s v="f"/>
    <s v="t"/>
    <s v="t"/>
    <s v="f"/>
    <s v="f"/>
    <s v="f"/>
    <s v="f"/>
    <m/>
    <s v="https://www.halooglasi.com/nekretnine/izdavanje-stanova/autentican-jednosoban-stan-iznad-djerma/5425635783875?kid=4"/>
    <s v="f"/>
    <n v="12.666666666666666"/>
  </r>
  <r>
    <n v="2"/>
    <s v="Novi Beograd - A blok ID#53540 "/>
    <s v="Stan"/>
    <n v="55"/>
    <n v="2"/>
    <x v="0"/>
    <m/>
    <m/>
    <x v="0"/>
    <x v="0"/>
    <n v="4"/>
    <n v="6"/>
    <m/>
    <m/>
    <s v="mesečno"/>
    <n v="1000"/>
    <s v="€"/>
    <x v="0"/>
    <x v="1"/>
    <s v="Blok 67a (A blok)"/>
    <s v="Urosa Martinovica "/>
    <x v="26"/>
    <s v="06.07.2023"/>
    <s v="f"/>
    <s v="t"/>
    <s v="f"/>
    <s v="t"/>
    <s v="f"/>
    <s v="t"/>
    <s v="f"/>
    <s v="f"/>
    <s v="f"/>
    <s v="f"/>
    <s v="f"/>
    <s v="f"/>
    <s v="t"/>
    <s v="t"/>
    <s v="f"/>
    <s v="f"/>
    <s v="f"/>
    <s v="t"/>
    <m/>
    <s v="https://www.halooglasi.com/nekretnine/izdavanje-stanova/novi-beograd---a-blok-id53540/5425643349342?kid=4"/>
    <s v="f"/>
    <n v="18.181818181818183"/>
  </r>
  <r>
    <n v="3"/>
    <s v="Novi Beograd - Blok 30 ID#53467 "/>
    <s v="Stan"/>
    <n v="60"/>
    <n v="2"/>
    <x v="0"/>
    <m/>
    <m/>
    <x v="0"/>
    <x v="0"/>
    <n v="1"/>
    <n v="16"/>
    <m/>
    <m/>
    <s v="mesečno"/>
    <n v="550"/>
    <s v="€"/>
    <x v="0"/>
    <x v="1"/>
    <s v="Blok 30 (B92)"/>
    <s v="Bulevar Mihajla Pupina "/>
    <x v="26"/>
    <s v="06.07.2023"/>
    <s v="f"/>
    <s v="t"/>
    <s v="f"/>
    <s v="t"/>
    <s v="f"/>
    <s v="t"/>
    <s v="f"/>
    <s v="f"/>
    <s v="f"/>
    <s v="f"/>
    <s v="f"/>
    <s v="f"/>
    <s v="t"/>
    <s v="t"/>
    <s v="f"/>
    <s v="f"/>
    <s v="f"/>
    <s v="t"/>
    <m/>
    <s v="https://www.halooglasi.com/nekretnine/izdavanje-stanova/novi-beograd---blok-30-id53467/5425643329486?kid=4"/>
    <s v="f"/>
    <n v="9.1666666666666661"/>
  </r>
  <r>
    <n v="4"/>
    <s v="Širi centar - Brace jerkovic ID#1053058 "/>
    <s v="Stan"/>
    <n v="58"/>
    <n v="3"/>
    <x v="0"/>
    <m/>
    <m/>
    <x v="0"/>
    <x v="0"/>
    <n v="1"/>
    <n v="6"/>
    <m/>
    <m/>
    <s v="mesečno"/>
    <n v="400"/>
    <s v="€"/>
    <x v="0"/>
    <x v="4"/>
    <s v="Braće Jerković"/>
    <s v="Braće Jerković "/>
    <x v="26"/>
    <s v="06.07.2023"/>
    <s v="f"/>
    <s v="t"/>
    <s v="f"/>
    <s v="t"/>
    <s v="f"/>
    <s v="t"/>
    <s v="f"/>
    <s v="f"/>
    <s v="f"/>
    <s v="f"/>
    <s v="f"/>
    <s v="f"/>
    <s v="t"/>
    <s v="t"/>
    <s v="f"/>
    <s v="f"/>
    <s v="f"/>
    <s v="t"/>
    <m/>
    <s v="https://www.halooglasi.com/nekretnine/izdavanje-stanova/siri-centar---brace-jerkovic-id1053058/5425643207807?kid=4"/>
    <s v="f"/>
    <n v="6.8965517241379306"/>
  </r>
  <r>
    <n v="5"/>
    <s v="Nov stan u Filmskom gradu "/>
    <s v="Stan"/>
    <n v="41"/>
    <n v="1.5"/>
    <x v="1"/>
    <s v="Novogradnja"/>
    <s v="Renovirano"/>
    <x v="0"/>
    <x v="4"/>
    <n v="3"/>
    <n v="5"/>
    <n v="50"/>
    <s v="€"/>
    <s v="mesečno"/>
    <n v="400"/>
    <s v="€"/>
    <x v="0"/>
    <x v="9"/>
    <s v="Filmski grad"/>
    <s v="Kneza Viselava "/>
    <x v="26"/>
    <s v="06.07.2023"/>
    <s v="f"/>
    <s v="t"/>
    <s v="f"/>
    <s v="t"/>
    <s v="f"/>
    <s v="t"/>
    <s v="f"/>
    <s v="f"/>
    <s v="t"/>
    <s v="f"/>
    <s v="f"/>
    <s v="f"/>
    <s v="f"/>
    <s v="f"/>
    <s v="t"/>
    <s v="f"/>
    <s v="f"/>
    <s v="t"/>
    <m/>
    <s v="https://www.halooglasi.com/nekretnine/izdavanje-stanova/nov-stan-u-filmskom-gradu/5425642972051?kid=4"/>
    <s v="f"/>
    <n v="9.7560975609756095"/>
  </r>
  <r>
    <n v="6"/>
    <s v="Stan 45 kvadrata Banovo brdo "/>
    <s v="Stan"/>
    <n v="45"/>
    <n v="1.5"/>
    <x v="1"/>
    <s v="Stara gradnja"/>
    <s v="Renovirano"/>
    <x v="0"/>
    <x v="3"/>
    <n v="2"/>
    <n v="5"/>
    <m/>
    <m/>
    <s v="mesečno"/>
    <n v="350"/>
    <s v="€"/>
    <x v="0"/>
    <x v="9"/>
    <s v="Banovo brdo"/>
    <s v="Ivice Devčića "/>
    <x v="26"/>
    <s v="06.07.2023"/>
    <s v="f"/>
    <s v="f"/>
    <s v="f"/>
    <s v="t"/>
    <s v="f"/>
    <s v="f"/>
    <s v="f"/>
    <s v="f"/>
    <s v="f"/>
    <s v="f"/>
    <s v="f"/>
    <s v="f"/>
    <s v="f"/>
    <s v="f"/>
    <s v="t"/>
    <s v="f"/>
    <s v="f"/>
    <s v="t"/>
    <m/>
    <s v="https://www.halooglasi.com/nekretnine/izdavanje-stanova/stan-45-kvadrata-banovo-brdo/5425643349689"/>
    <s v="f"/>
    <n v="7.7777777777777777"/>
  </r>
  <r>
    <n v="7"/>
    <s v="Izdajem dvosoban stan na Karaburmi "/>
    <s v="Stan"/>
    <n v="42"/>
    <n v="2"/>
    <x v="1"/>
    <s v="Stara gradnja"/>
    <s v="Renovirano"/>
    <x v="0"/>
    <x v="3"/>
    <n v="2"/>
    <n v="3"/>
    <n v="50"/>
    <s v="€"/>
    <s v="mesečno"/>
    <n v="370"/>
    <s v="€"/>
    <x v="0"/>
    <x v="6"/>
    <s v="Karaburma"/>
    <s v="Dr Nika Miljanića "/>
    <x v="26"/>
    <s v="06.07.2023"/>
    <s v="f"/>
    <s v="t"/>
    <s v="f"/>
    <s v="t"/>
    <s v="f"/>
    <s v="f"/>
    <s v="f"/>
    <s v="f"/>
    <s v="f"/>
    <s v="t"/>
    <s v="f"/>
    <s v="f"/>
    <s v="t"/>
    <s v="t"/>
    <s v="t"/>
    <s v="f"/>
    <s v="f"/>
    <s v="t"/>
    <m/>
    <s v="https://www.halooglasi.com/nekretnine/izdavanje-stanova/izdajem-dvosoban-stan-na-karaburmi/5425643226738?kid=4"/>
    <s v="f"/>
    <n v="8.8095238095238102"/>
  </r>
  <r>
    <n v="9"/>
    <s v="Dorćol centar, stan za izdavanje "/>
    <s v="Stan"/>
    <n v="60"/>
    <n v="2"/>
    <x v="1"/>
    <s v="Stara gradnja"/>
    <s v="Izvorno stanje"/>
    <x v="0"/>
    <x v="0"/>
    <n v="7"/>
    <n v="8"/>
    <m/>
    <m/>
    <s v="mesečno"/>
    <n v="450"/>
    <s v="€"/>
    <x v="0"/>
    <x v="7"/>
    <s v="Dorćol"/>
    <s v="Mike Alasa 50 "/>
    <x v="26"/>
    <s v="06.07.2023"/>
    <s v="f"/>
    <s v="t"/>
    <s v="f"/>
    <s v="t"/>
    <s v="f"/>
    <s v="t"/>
    <s v="f"/>
    <s v="f"/>
    <s v="t"/>
    <s v="t"/>
    <s v="f"/>
    <s v="f"/>
    <s v="t"/>
    <s v="t"/>
    <s v="f"/>
    <s v="f"/>
    <s v="f"/>
    <s v="t"/>
    <m/>
    <s v="https://www.halooglasi.com/nekretnine/izdavanje-stanova/dorcol-centar-stan-za-izdavanje/5425634544981?kid=4"/>
    <s v="t"/>
    <n v="7.5"/>
  </r>
  <r>
    <n v="10"/>
    <s v="Simpatičan stan 53 m2 u Mirijevu u mirnom kraju "/>
    <s v="Stan"/>
    <n v="53"/>
    <n v="3"/>
    <x v="1"/>
    <s v="Novogradnja"/>
    <s v="Izvorno stanje"/>
    <x v="1"/>
    <x v="2"/>
    <n v="3"/>
    <n v="4"/>
    <n v="20"/>
    <s v="€"/>
    <s v="mesečno"/>
    <n v="480"/>
    <s v="€"/>
    <x v="0"/>
    <x v="5"/>
    <s v="Mirijevo"/>
    <s v="Ilije Pavlovića "/>
    <x v="26"/>
    <s v="06.07.2023"/>
    <s v="f"/>
    <s v="t"/>
    <s v="f"/>
    <s v="f"/>
    <s v="f"/>
    <s v="f"/>
    <s v="t"/>
    <s v="f"/>
    <s v="t"/>
    <s v="f"/>
    <s v="f"/>
    <s v="f"/>
    <s v="f"/>
    <s v="f"/>
    <s v="f"/>
    <s v="f"/>
    <s v="f"/>
    <s v="t"/>
    <m/>
    <s v="https://www.halooglasi.com/nekretnine/izdavanje-stanova/simpatican-stan-53-m2-u-mirijevu-u-mirnom-kra/5425643349697"/>
    <s v="f"/>
    <n v="9.0566037735849054"/>
  </r>
  <r>
    <n v="11"/>
    <s v="Izdavanje stana Sajam, vlasnik "/>
    <s v="Stan"/>
    <n v="33"/>
    <n v="1"/>
    <x v="1"/>
    <s v="Novogradnja"/>
    <s v="Izvorno stanje"/>
    <x v="0"/>
    <x v="0"/>
    <n v="1"/>
    <n v="4"/>
    <n v="65"/>
    <s v="€"/>
    <s v="mesečno"/>
    <n v="350"/>
    <s v="€"/>
    <x v="1"/>
    <x v="8"/>
    <s v="Sajam"/>
    <s v="Slobodana Bajića "/>
    <x v="26"/>
    <s v="06.07.2023"/>
    <s v="f"/>
    <s v="t"/>
    <s v="f"/>
    <s v="t"/>
    <s v="f"/>
    <s v="t"/>
    <s v="t"/>
    <s v="f"/>
    <s v="t"/>
    <s v="f"/>
    <s v="f"/>
    <s v="f"/>
    <s v="f"/>
    <s v="f"/>
    <s v="f"/>
    <s v="f"/>
    <s v="f"/>
    <s v="t"/>
    <m/>
    <s v="https://www.halooglasi.com/nekretnine/izdavanje-stanova/izdavanje-stana-sajam-vlasnik/5425642759933?kid=4"/>
    <s v="f"/>
    <n v="10.606060606060606"/>
  </r>
  <r>
    <n v="13"/>
    <s v="Nov moderan stan pored Hrama "/>
    <s v="Stan"/>
    <n v="76"/>
    <n v="3"/>
    <x v="1"/>
    <s v="Novogradnja"/>
    <s v="Lux"/>
    <x v="0"/>
    <x v="0"/>
    <n v="5"/>
    <n v="6"/>
    <n v="200"/>
    <s v="€"/>
    <s v="mesečno"/>
    <n v="1500"/>
    <s v="€"/>
    <x v="0"/>
    <x v="2"/>
    <s v="Hram svetog Save"/>
    <s v="Dubljanska "/>
    <x v="26"/>
    <s v="06.07.2023"/>
    <s v="t"/>
    <s v="t"/>
    <s v="f"/>
    <s v="t"/>
    <s v="f"/>
    <s v="t"/>
    <s v="f"/>
    <s v="f"/>
    <s v="t"/>
    <s v="t"/>
    <s v="f"/>
    <s v="f"/>
    <s v="t"/>
    <s v="t"/>
    <s v="t"/>
    <s v="f"/>
    <s v="t"/>
    <s v="t"/>
    <m/>
    <s v="https://www.halooglasi.com/nekretnine/izdavanje-stanova/nov-moderan-stan-pored-hrama/5425643349057"/>
    <s v="f"/>
    <n v="19.736842105263158"/>
  </r>
  <r>
    <n v="20"/>
    <s v="Garsonjera za studente "/>
    <s v="Stan"/>
    <n v="25"/>
    <n v="1"/>
    <x v="1"/>
    <s v="Novogradnja"/>
    <m/>
    <x v="0"/>
    <x v="0"/>
    <n v="2"/>
    <n v="3"/>
    <n v="0"/>
    <m/>
    <m/>
    <n v="250"/>
    <s v="€"/>
    <x v="0"/>
    <x v="4"/>
    <s v="Farmaceutski fakultet"/>
    <s v="Vojvode stepe "/>
    <x v="26"/>
    <s v="06.07.2023"/>
    <s v="f"/>
    <s v="f"/>
    <s v="f"/>
    <s v="t"/>
    <s v="f"/>
    <s v="f"/>
    <s v="f"/>
    <s v="f"/>
    <s v="t"/>
    <s v="f"/>
    <s v="f"/>
    <s v="f"/>
    <s v="f"/>
    <s v="t"/>
    <s v="f"/>
    <s v="f"/>
    <s v="t"/>
    <s v="t"/>
    <m/>
    <s v="https://www.halooglasi.com/nekretnine/izdavanje-stanova/garsonjera-za-studente/5425643285534?kid=4"/>
    <s v="t"/>
    <n v="10"/>
  </r>
  <r>
    <n v="21"/>
    <s v="A Blok,Lux "/>
    <s v="Stan"/>
    <n v="55"/>
    <n v="2"/>
    <x v="1"/>
    <s v="Novogradnja"/>
    <s v="Lux"/>
    <x v="0"/>
    <x v="0"/>
    <n v="4"/>
    <n v="10"/>
    <n v="120"/>
    <s v="€"/>
    <s v="mesečno"/>
    <n v="1000"/>
    <s v="€"/>
    <x v="0"/>
    <x v="1"/>
    <s v="Blok 67a (A blok)"/>
    <s v="Urosa Martinovica, 9 "/>
    <x v="26"/>
    <s v="06.07.2023"/>
    <s v="f"/>
    <s v="f"/>
    <s v="f"/>
    <s v="f"/>
    <s v="f"/>
    <s v="f"/>
    <s v="t"/>
    <s v="f"/>
    <s v="f"/>
    <s v="f"/>
    <s v="f"/>
    <s v="f"/>
    <s v="f"/>
    <s v="f"/>
    <s v="f"/>
    <s v="f"/>
    <s v="f"/>
    <s v="f"/>
    <m/>
    <s v="https://www.halooglasi.com/nekretnine/izdavanje-stanova/a-blok-lux/5425643347053?kid=4"/>
    <s v="f"/>
    <n v="18.181818181818183"/>
  </r>
  <r>
    <n v="22"/>
    <s v="Đeram, izdavanje, nov, lux dvosoban, odmah useljiv "/>
    <s v="Stan"/>
    <n v="50"/>
    <n v="2"/>
    <x v="0"/>
    <s v="Novogradnja"/>
    <s v="Lux"/>
    <x v="0"/>
    <x v="0"/>
    <n v="3"/>
    <n v="5"/>
    <m/>
    <m/>
    <m/>
    <n v="800"/>
    <s v="€"/>
    <x v="0"/>
    <x v="5"/>
    <s v="Đeram pijaca"/>
    <s v="Đakovačka "/>
    <x v="26"/>
    <s v="06.07.2023"/>
    <s v="f"/>
    <s v="t"/>
    <s v="f"/>
    <s v="t"/>
    <s v="f"/>
    <s v="t"/>
    <s v="f"/>
    <s v="f"/>
    <s v="t"/>
    <s v="f"/>
    <s v="f"/>
    <s v="f"/>
    <s v="t"/>
    <s v="t"/>
    <s v="t"/>
    <s v="f"/>
    <s v="f"/>
    <s v="t"/>
    <m/>
    <s v="https://www.halooglasi.com/nekretnine/izdavanje-stanova/djeram-izdavanje-nov-lux-dvosoban-odmah-uselj/5425643321376?kid=4"/>
    <s v="f"/>
    <n v="16"/>
  </r>
  <r>
    <n v="23"/>
    <s v="Izdajem renoviran i namesten stan centar Kraljevo "/>
    <s v="Stan"/>
    <n v="25"/>
    <n v="1"/>
    <x v="1"/>
    <s v="Novogradnja"/>
    <s v="Izvorno stanje"/>
    <x v="0"/>
    <x v="0"/>
    <n v="2"/>
    <n v="4"/>
    <m/>
    <m/>
    <s v="mesečno"/>
    <n v="160"/>
    <s v="€"/>
    <x v="6"/>
    <x v="10"/>
    <s v="Centar"/>
    <s v="Cara Lazara "/>
    <x v="26"/>
    <s v="06.07.2023"/>
    <s v="f"/>
    <s v="t"/>
    <s v="f"/>
    <s v="f"/>
    <s v="f"/>
    <s v="f"/>
    <s v="f"/>
    <s v="f"/>
    <s v="f"/>
    <s v="f"/>
    <s v="f"/>
    <s v="f"/>
    <s v="f"/>
    <s v="f"/>
    <s v="f"/>
    <s v="f"/>
    <s v="f"/>
    <s v="t"/>
    <m/>
    <s v="https://www.halooglasi.com/nekretnine/izdavanje-stanova/izdajem-renoviran-i-namesten-stan-centar-kral/5425643267643?kid=4"/>
    <s v="f"/>
    <n v="6.4"/>
  </r>
  <r>
    <n v="27"/>
    <s v="Perfektan i prostran stan u Krunskoj "/>
    <s v="Stan"/>
    <n v="218"/>
    <n v="5"/>
    <x v="0"/>
    <s v="Novogradnja"/>
    <m/>
    <x v="1"/>
    <x v="7"/>
    <m/>
    <m/>
    <m/>
    <m/>
    <m/>
    <n v="4000"/>
    <s v="€"/>
    <x v="0"/>
    <x v="2"/>
    <s v="Krunska"/>
    <m/>
    <x v="26"/>
    <s v="06.07.2023"/>
    <s v="f"/>
    <s v="f"/>
    <s v="f"/>
    <s v="f"/>
    <s v="f"/>
    <s v="f"/>
    <s v="f"/>
    <s v="f"/>
    <s v="f"/>
    <s v="f"/>
    <s v="f"/>
    <s v="f"/>
    <s v="f"/>
    <s v="f"/>
    <s v="f"/>
    <s v="f"/>
    <s v="f"/>
    <s v="t"/>
    <n v="4"/>
    <s v="https://www.halooglasi.com/nekretnine/izdavanje-stanova/perfektan-i-prostran-stan-u-krunskoj/5425643214805?kid=4"/>
    <s v="f"/>
    <n v="18.348623853211009"/>
  </r>
  <r>
    <n v="28"/>
    <s v="Pet-friendly, lux, Novi Beograd, A blok, 30 m2 "/>
    <s v="Stan"/>
    <n v="30"/>
    <n v="1"/>
    <x v="0"/>
    <s v="Novogradnja"/>
    <s v="Lux"/>
    <x v="0"/>
    <x v="0"/>
    <n v="2"/>
    <n v="6"/>
    <m/>
    <m/>
    <m/>
    <n v="650"/>
    <s v="€"/>
    <x v="0"/>
    <x v="1"/>
    <s v="Blok 67a (A blok)"/>
    <s v="Uroša Martinovića "/>
    <x v="26"/>
    <s v="06.07.2023"/>
    <s v="f"/>
    <s v="f"/>
    <s v="f"/>
    <s v="f"/>
    <s v="f"/>
    <s v="t"/>
    <s v="f"/>
    <s v="f"/>
    <s v="t"/>
    <s v="t"/>
    <s v="f"/>
    <s v="f"/>
    <s v="t"/>
    <s v="t"/>
    <s v="f"/>
    <s v="f"/>
    <s v="f"/>
    <s v="t"/>
    <m/>
    <s v="https://www.halooglasi.com/nekretnine/izdavanje-stanova/pet-friendly-lux-novi-beograd-a-blok-30-m2/5425643314506?kid=4"/>
    <s v="f"/>
    <n v="21.666666666666668"/>
  </r>
  <r>
    <n v="29"/>
    <s v="New Minel, novogradnja, lux, ID 19848 "/>
    <s v="Stan"/>
    <n v="30"/>
    <n v="1"/>
    <x v="0"/>
    <s v="Novogradnja"/>
    <s v="Lux"/>
    <x v="0"/>
    <x v="0"/>
    <n v="5"/>
    <n v="7"/>
    <m/>
    <m/>
    <s v="mesečno"/>
    <n v="500"/>
    <s v="€"/>
    <x v="0"/>
    <x v="1"/>
    <s v="Blok 65"/>
    <s v="Tošin bunar "/>
    <x v="26"/>
    <s v="06.07.2023"/>
    <s v="f"/>
    <s v="t"/>
    <s v="f"/>
    <s v="t"/>
    <s v="f"/>
    <s v="t"/>
    <s v="f"/>
    <s v="f"/>
    <s v="t"/>
    <s v="t"/>
    <s v="f"/>
    <s v="f"/>
    <s v="t"/>
    <s v="t"/>
    <s v="t"/>
    <s v="f"/>
    <s v="t"/>
    <s v="t"/>
    <n v="0.5"/>
    <s v="https://www.halooglasi.com/nekretnine/izdavanje-stanova/new-minel-novogradnja-lux-id-19848/5425642864000?kid=4"/>
    <s v="f"/>
    <n v="16.666666666666668"/>
  </r>
  <r>
    <n v="30"/>
    <s v="Izdavanje, 82m2, Dedinje "/>
    <s v="Stan"/>
    <n v="82"/>
    <n v="3"/>
    <x v="0"/>
    <m/>
    <m/>
    <x v="0"/>
    <x v="7"/>
    <n v="2"/>
    <n v="3"/>
    <m/>
    <m/>
    <m/>
    <n v="1000"/>
    <s v="€"/>
    <x v="0"/>
    <x v="0"/>
    <s v="Dedinje"/>
    <s v="Velisava Vulovića "/>
    <x v="26"/>
    <s v="06.07.2023"/>
    <s v="f"/>
    <s v="f"/>
    <s v="f"/>
    <s v="f"/>
    <s v="f"/>
    <s v="f"/>
    <s v="f"/>
    <s v="f"/>
    <s v="f"/>
    <s v="f"/>
    <s v="f"/>
    <s v="f"/>
    <s v="f"/>
    <s v="f"/>
    <s v="f"/>
    <s v="f"/>
    <s v="f"/>
    <s v="t"/>
    <m/>
    <s v="https://www.halooglasi.com/nekretnine/izdavanje-stanova/izdavanje-82m2-dedinje/5425643282338?kid=4"/>
    <s v="f"/>
    <n v="12.195121951219512"/>
  </r>
  <r>
    <n v="31"/>
    <s v="Extra Lux opremljen stan u Jove Ilica "/>
    <s v="Stan"/>
    <n v="50"/>
    <n v="2"/>
    <x v="0"/>
    <s v="Novogradnja"/>
    <s v="Lux"/>
    <x v="0"/>
    <x v="4"/>
    <n v="1"/>
    <n v="4"/>
    <m/>
    <m/>
    <s v="mesečno"/>
    <n v="1000"/>
    <s v="€"/>
    <x v="0"/>
    <x v="4"/>
    <s v="Jove Ilića"/>
    <m/>
    <x v="26"/>
    <s v="06.07.2023"/>
    <s v="f"/>
    <s v="t"/>
    <s v="f"/>
    <s v="t"/>
    <s v="f"/>
    <s v="t"/>
    <s v="f"/>
    <s v="f"/>
    <s v="t"/>
    <s v="t"/>
    <s v="f"/>
    <s v="f"/>
    <s v="t"/>
    <s v="t"/>
    <s v="t"/>
    <s v="f"/>
    <s v="f"/>
    <s v="t"/>
    <m/>
    <s v="https://www.halooglasi.com/nekretnine/izdavanje-stanova/extra-lux-opremljen-stan-u-jove-ilica/5425643287700?kid=4"/>
    <s v="f"/>
    <n v="20"/>
  </r>
  <r>
    <n v="32"/>
    <s v="Odličan studio na Vračaru, ID 3624 "/>
    <s v="Stan"/>
    <n v="28"/>
    <n v="1"/>
    <x v="0"/>
    <s v="Novogradnja"/>
    <s v="Lux"/>
    <x v="0"/>
    <x v="0"/>
    <n v="0"/>
    <m/>
    <m/>
    <m/>
    <s v="mesečno"/>
    <n v="450"/>
    <s v="€"/>
    <x v="0"/>
    <x v="2"/>
    <s v="Maksima Gorkog"/>
    <s v="Šumatovačka "/>
    <x v="26"/>
    <s v="06.07.2023"/>
    <s v="f"/>
    <s v="t"/>
    <s v="f"/>
    <s v="f"/>
    <s v="f"/>
    <s v="t"/>
    <s v="f"/>
    <s v="f"/>
    <s v="t"/>
    <s v="t"/>
    <s v="f"/>
    <s v="f"/>
    <s v="t"/>
    <s v="t"/>
    <s v="f"/>
    <s v="f"/>
    <s v="f"/>
    <s v="t"/>
    <n v="0.5"/>
    <s v="https://www.halooglasi.com/nekretnine/izdavanje-stanova/odlican-studio-na-vracaru-id-3624/5425643232048?kid=4"/>
    <s v="f"/>
    <n v="16.071428571428573"/>
  </r>
  <r>
    <n v="33"/>
    <s v="Centar - Stari grad ID#53537 "/>
    <s v="Stan"/>
    <n v="50"/>
    <n v="2"/>
    <x v="0"/>
    <m/>
    <m/>
    <x v="0"/>
    <x v="0"/>
    <n v="8"/>
    <n v="12"/>
    <m/>
    <m/>
    <s v="mesečno"/>
    <n v="500"/>
    <s v="€"/>
    <x v="0"/>
    <x v="7"/>
    <s v="Skadarlija"/>
    <m/>
    <x v="26"/>
    <s v="06.07.2023"/>
    <s v="f"/>
    <s v="t"/>
    <s v="f"/>
    <s v="t"/>
    <s v="f"/>
    <s v="t"/>
    <s v="f"/>
    <s v="f"/>
    <s v="f"/>
    <s v="f"/>
    <s v="f"/>
    <s v="f"/>
    <s v="t"/>
    <s v="t"/>
    <s v="f"/>
    <s v="f"/>
    <s v="f"/>
    <s v="t"/>
    <m/>
    <s v="https://www.halooglasi.com/nekretnine/izdavanje-stanova/centar---stari-grad-id53537/5425643348628?kid=4"/>
    <s v="f"/>
    <n v="10"/>
  </r>
  <r>
    <n v="34"/>
    <s v="Beograd na vodi, 2.0 soban stan sa garažnim mestom "/>
    <s v="Stan"/>
    <n v="54"/>
    <n v="2"/>
    <x v="0"/>
    <s v="Novogradnja"/>
    <s v="Lux"/>
    <x v="0"/>
    <x v="0"/>
    <n v="4"/>
    <m/>
    <n v="150"/>
    <s v="€"/>
    <s v="mesečno"/>
    <n v="1500"/>
    <s v="€"/>
    <x v="0"/>
    <x v="0"/>
    <s v="Beograd na vodi"/>
    <s v="Bulevar Vudroa Vilsona "/>
    <x v="26"/>
    <s v="06.07.2023"/>
    <s v="f"/>
    <s v="t"/>
    <s v="f"/>
    <s v="t"/>
    <s v="f"/>
    <s v="t"/>
    <s v="f"/>
    <s v="f"/>
    <s v="t"/>
    <s v="t"/>
    <s v="f"/>
    <s v="f"/>
    <s v="f"/>
    <s v="f"/>
    <s v="f"/>
    <s v="f"/>
    <s v="f"/>
    <s v="t"/>
    <n v="0.6"/>
    <s v="https://www.halooglasi.com/nekretnine/izdavanje-stanova/beograd-na-vodi-2-0-soban-stan-sa-garaznim-me/5425643178502?kid=4"/>
    <s v="f"/>
    <n v="27.777777777777779"/>
  </r>
  <r>
    <n v="35"/>
    <s v="A blok, lux, novogradnja, ID 19820 "/>
    <s v="Stan"/>
    <n v="55"/>
    <n v="2"/>
    <x v="0"/>
    <s v="Novogradnja"/>
    <m/>
    <x v="0"/>
    <x v="0"/>
    <n v="4"/>
    <n v="7"/>
    <m/>
    <m/>
    <s v="mesečno"/>
    <n v="1000"/>
    <s v="€"/>
    <x v="0"/>
    <x v="1"/>
    <s v="Blok 67a (A blok)"/>
    <s v="Uroša Martinovića "/>
    <x v="26"/>
    <s v="06.07.2023"/>
    <s v="f"/>
    <s v="t"/>
    <s v="f"/>
    <s v="t"/>
    <s v="f"/>
    <s v="t"/>
    <s v="t"/>
    <s v="f"/>
    <s v="t"/>
    <s v="t"/>
    <s v="f"/>
    <s v="f"/>
    <s v="t"/>
    <s v="t"/>
    <s v="t"/>
    <s v="f"/>
    <s v="f"/>
    <s v="t"/>
    <n v="0.5"/>
    <s v="https://www.halooglasi.com/nekretnine/izdavanje-stanova/a-blok-lux-novogradnja-id-19820/5425642855061?kid=4"/>
    <s v="f"/>
    <n v="18.181818181818183"/>
  </r>
  <r>
    <n v="37"/>
    <s v="Lion, kompletno namešten dvosoban stan "/>
    <s v="Stan"/>
    <n v="40"/>
    <n v="2"/>
    <x v="1"/>
    <s v="Stara gradnja"/>
    <s v="Renovirano"/>
    <x v="0"/>
    <x v="0"/>
    <n v="3"/>
    <n v="7"/>
    <n v="60"/>
    <s v="€"/>
    <s v="mesečno"/>
    <n v="500"/>
    <s v="€"/>
    <x v="0"/>
    <x v="5"/>
    <s v="Bulevar kralja Aleksandra"/>
    <s v="Bulevar kralja Aleksandra "/>
    <x v="26"/>
    <s v="06.07.2023"/>
    <s v="t"/>
    <s v="t"/>
    <s v="f"/>
    <s v="t"/>
    <s v="f"/>
    <s v="t"/>
    <s v="t"/>
    <s v="t"/>
    <s v="f"/>
    <s v="t"/>
    <s v="f"/>
    <s v="f"/>
    <s v="f"/>
    <s v="f"/>
    <s v="t"/>
    <s v="f"/>
    <s v="t"/>
    <s v="t"/>
    <m/>
    <s v="https://www.halooglasi.com/nekretnine/izdavanje-stanova/lion-kompletno-namesten-dvosoban-stan/5425642013886?kid=4"/>
    <s v="f"/>
    <n v="12.5"/>
  </r>
  <r>
    <n v="38"/>
    <s v="Izdajem nov namesten stan 40m2 Mirjevo "/>
    <s v="Stan"/>
    <n v="40"/>
    <n v="1.5"/>
    <x v="1"/>
    <s v="Novogradnja"/>
    <s v="Renovirano"/>
    <x v="0"/>
    <x v="3"/>
    <n v="1"/>
    <n v="6"/>
    <m/>
    <m/>
    <s v="mesečno"/>
    <n v="330"/>
    <s v="€"/>
    <x v="0"/>
    <x v="5"/>
    <s v="Mirijevo"/>
    <s v="Dragoslava Đorđevića Goše "/>
    <x v="26"/>
    <s v="06.07.2023"/>
    <s v="f"/>
    <s v="t"/>
    <s v="f"/>
    <s v="t"/>
    <s v="f"/>
    <s v="t"/>
    <s v="f"/>
    <s v="f"/>
    <s v="t"/>
    <s v="f"/>
    <s v="f"/>
    <s v="f"/>
    <s v="t"/>
    <s v="t"/>
    <s v="t"/>
    <s v="f"/>
    <s v="f"/>
    <s v="t"/>
    <m/>
    <s v="https://www.halooglasi.com/nekretnine/izdavanje-stanova/izdajem-nov-namesten-stan-40m2-mirjevo/5425643348808?kid=4"/>
    <s v="f"/>
    <n v="8.25"/>
  </r>
  <r>
    <n v="40"/>
    <s v="Gročanska, 3 spavaće sobe, novogradnja, garaža "/>
    <s v="Stan"/>
    <n v="88"/>
    <n v="3.5"/>
    <x v="0"/>
    <s v="Novogradnja"/>
    <s v="Lux"/>
    <x v="0"/>
    <x v="7"/>
    <n v="3"/>
    <m/>
    <m/>
    <m/>
    <m/>
    <n v="1500"/>
    <s v="€"/>
    <x v="0"/>
    <x v="2"/>
    <s v="Crveni krst"/>
    <s v="Gročanska "/>
    <x v="26"/>
    <s v="06.07.2023"/>
    <s v="f"/>
    <s v="f"/>
    <s v="f"/>
    <s v="f"/>
    <s v="f"/>
    <s v="t"/>
    <s v="f"/>
    <s v="f"/>
    <s v="t"/>
    <s v="f"/>
    <s v="f"/>
    <s v="f"/>
    <s v="t"/>
    <s v="t"/>
    <s v="f"/>
    <s v="f"/>
    <s v="f"/>
    <s v="t"/>
    <m/>
    <s v="https://www.halooglasi.com/nekretnine/izdavanje-stanova/grocanska-3-spavace-sobe-novogradnja-garaza/5425643189322?kid=4"/>
    <s v="f"/>
    <n v="17.045454545454547"/>
  </r>
  <r>
    <n v="41"/>
    <s v="50m2  Bul.Kralja Aleksandra, Zvezdara, Beograd "/>
    <s v="Stan"/>
    <n v="50"/>
    <n v="2"/>
    <x v="0"/>
    <s v="Novogradnja"/>
    <s v="Lux"/>
    <x v="0"/>
    <x v="0"/>
    <n v="3"/>
    <m/>
    <m/>
    <m/>
    <m/>
    <n v="700"/>
    <s v="€"/>
    <x v="0"/>
    <x v="5"/>
    <s v="Bulevar kralja Aleksandra"/>
    <m/>
    <x v="26"/>
    <s v="06.07.2023"/>
    <s v="f"/>
    <s v="f"/>
    <s v="f"/>
    <s v="f"/>
    <s v="f"/>
    <s v="t"/>
    <s v="t"/>
    <s v="f"/>
    <s v="t"/>
    <s v="f"/>
    <s v="f"/>
    <s v="f"/>
    <s v="t"/>
    <s v="t"/>
    <s v="f"/>
    <s v="f"/>
    <s v="f"/>
    <s v="t"/>
    <m/>
    <s v="https://www.halooglasi.com/nekretnine/izdavanje-stanova/50m2-bul-kralja-aleksandra-zvezdara-beograd/5425643341089"/>
    <s v="f"/>
    <n v="14"/>
  </r>
  <r>
    <n v="42"/>
    <s v="66m2 - Splitska, Hotel Srbija, Voždovac "/>
    <s v="Stan"/>
    <n v="66"/>
    <n v="3"/>
    <x v="0"/>
    <s v="Stara gradnja"/>
    <m/>
    <x v="0"/>
    <x v="0"/>
    <n v="3"/>
    <m/>
    <m/>
    <m/>
    <m/>
    <n v="600"/>
    <s v="€"/>
    <x v="0"/>
    <x v="4"/>
    <s v="Šumice"/>
    <m/>
    <x v="26"/>
    <s v="06.07.2023"/>
    <s v="f"/>
    <s v="f"/>
    <s v="f"/>
    <s v="f"/>
    <s v="f"/>
    <s v="t"/>
    <s v="f"/>
    <s v="f"/>
    <s v="t"/>
    <s v="f"/>
    <s v="f"/>
    <s v="f"/>
    <s v="t"/>
    <s v="t"/>
    <s v="f"/>
    <s v="f"/>
    <s v="f"/>
    <s v="t"/>
    <m/>
    <s v="https://www.halooglasi.com/nekretnine/izdavanje-stanova/66m2---splitska-hotel-srbija-vozdovac/5425643341075"/>
    <s v="f"/>
    <n v="9.0909090909090917"/>
  </r>
  <r>
    <n v="43"/>
    <s v="70m2  Bulevar Arsenija Čarnojevića, Novi Beograd "/>
    <s v="Stan"/>
    <n v="70"/>
    <n v="3"/>
    <x v="0"/>
    <s v="Stara gradnja"/>
    <m/>
    <x v="0"/>
    <x v="0"/>
    <n v="2"/>
    <m/>
    <m/>
    <m/>
    <m/>
    <n v="1100"/>
    <s v="€"/>
    <x v="0"/>
    <x v="1"/>
    <s v="Arena"/>
    <m/>
    <x v="26"/>
    <s v="06.07.2023"/>
    <s v="f"/>
    <s v="f"/>
    <s v="f"/>
    <s v="f"/>
    <s v="f"/>
    <s v="t"/>
    <s v="f"/>
    <s v="f"/>
    <s v="t"/>
    <s v="f"/>
    <s v="f"/>
    <s v="f"/>
    <s v="t"/>
    <s v="t"/>
    <s v="f"/>
    <s v="f"/>
    <s v="f"/>
    <s v="t"/>
    <m/>
    <s v="https://www.halooglasi.com/nekretnine/izdavanje-stanova/70m2-bulevar-arsenija-carnojevica-novi-beogra/5425643341066?kid=4"/>
    <s v="f"/>
    <n v="15.714285714285714"/>
  </r>
  <r>
    <n v="45"/>
    <s v="2.0 Marijane Gregoran, namešten "/>
    <s v="Stan"/>
    <n v="50"/>
    <n v="2"/>
    <x v="0"/>
    <m/>
    <m/>
    <x v="0"/>
    <x v="3"/>
    <n v="1"/>
    <n v="4"/>
    <m/>
    <m/>
    <s v="mesečno"/>
    <n v="280"/>
    <s v="€"/>
    <x v="0"/>
    <x v="6"/>
    <s v="Karaburma"/>
    <s v="Marijane Gregoran "/>
    <x v="26"/>
    <s v="06.07.2023"/>
    <s v="f"/>
    <s v="t"/>
    <s v="f"/>
    <s v="f"/>
    <s v="f"/>
    <s v="f"/>
    <s v="f"/>
    <s v="f"/>
    <s v="f"/>
    <s v="f"/>
    <s v="f"/>
    <s v="f"/>
    <s v="t"/>
    <s v="t"/>
    <s v="t"/>
    <s v="f"/>
    <s v="f"/>
    <s v="t"/>
    <n v="0.5"/>
    <s v="https://www.halooglasi.com/nekretnine/izdavanje-stanova/2-0-marijane-gregoran-namesten/5425643347283?kid=4"/>
    <s v="f"/>
    <n v="5.6"/>
  </r>
  <r>
    <n v="46"/>
    <s v="Zemun, Ugrinovačka, 3.0 "/>
    <s v="Stan"/>
    <n v="70"/>
    <n v="3"/>
    <x v="1"/>
    <m/>
    <m/>
    <x v="0"/>
    <x v="0"/>
    <n v="1"/>
    <m/>
    <m/>
    <m/>
    <s v="mesečno"/>
    <n v="400"/>
    <s v="€"/>
    <x v="0"/>
    <x v="3"/>
    <s v="Ugrinovačka"/>
    <s v="Ugrinovačka "/>
    <x v="26"/>
    <s v="06.07.2023"/>
    <s v="f"/>
    <s v="t"/>
    <s v="f"/>
    <s v="f"/>
    <s v="f"/>
    <s v="f"/>
    <s v="f"/>
    <s v="f"/>
    <s v="f"/>
    <s v="f"/>
    <s v="f"/>
    <s v="f"/>
    <s v="f"/>
    <s v="f"/>
    <s v="f"/>
    <s v="f"/>
    <s v="f"/>
    <s v="t"/>
    <m/>
    <s v="https://www.halooglasi.com/nekretnine/izdavanje-stanova/zemun-ugrinovacka-3-0/5425641593424?kid=4"/>
    <s v="f"/>
    <n v="5.7142857142857144"/>
  </r>
  <r>
    <n v="47"/>
    <s v="Izdajem LUX trosoban stan "/>
    <s v="Stan"/>
    <n v="50"/>
    <n v="3"/>
    <x v="1"/>
    <s v="Novogradnja"/>
    <s v="Lux"/>
    <x v="0"/>
    <x v="6"/>
    <n v="0"/>
    <n v="1"/>
    <m/>
    <m/>
    <s v="mesečno"/>
    <n v="600"/>
    <s v="€"/>
    <x v="0"/>
    <x v="6"/>
    <s v="Višnjička Banja"/>
    <s v="Vojislava Jovanovića Maramba "/>
    <x v="26"/>
    <s v="06.07.2023"/>
    <s v="f"/>
    <s v="t"/>
    <s v="f"/>
    <s v="t"/>
    <s v="f"/>
    <s v="f"/>
    <s v="t"/>
    <s v="f"/>
    <s v="f"/>
    <s v="f"/>
    <s v="f"/>
    <s v="f"/>
    <s v="t"/>
    <s v="t"/>
    <s v="f"/>
    <s v="f"/>
    <s v="t"/>
    <s v="t"/>
    <m/>
    <s v="https://www.halooglasi.com/nekretnine/izdavanje-stanova/izdajem-lux-trosoban-stan/5425643346781?kid=4"/>
    <s v="f"/>
    <n v="12"/>
  </r>
  <r>
    <n v="48"/>
    <s v="Novi stan na NBG | ÐÐ¾Ð²Ð°Ñ ÐºÐ²Ð°Ñ€Ñ‚Ð¸Ñ€Ð° Ð² ÐÐ¾Ð²Ð¾Ð¼ Ð‘ÐµÐ»Ð³Ñ€Ð°Ð´Ðµ "/>
    <s v="Stan"/>
    <n v="75"/>
    <n v="2.5"/>
    <x v="1"/>
    <s v="Novogradnja"/>
    <s v="Lux"/>
    <x v="0"/>
    <x v="0"/>
    <n v="4"/>
    <n v="7"/>
    <n v="80"/>
    <s v="€"/>
    <s v="mesečno"/>
    <n v="2125"/>
    <s v="€"/>
    <x v="0"/>
    <x v="3"/>
    <s v="Tošin bunar"/>
    <s v="Skadarska "/>
    <x v="26"/>
    <s v="06.07.2023"/>
    <s v="f"/>
    <s v="t"/>
    <s v="f"/>
    <s v="t"/>
    <s v="f"/>
    <s v="t"/>
    <s v="t"/>
    <s v="f"/>
    <s v="t"/>
    <s v="f"/>
    <s v="f"/>
    <s v="f"/>
    <s v="f"/>
    <s v="t"/>
    <s v="t"/>
    <s v="f"/>
    <s v="t"/>
    <s v="t"/>
    <m/>
    <s v="https://www.halooglasi.com/nekretnine/izdavanje-stanova/novi-stan-na-nbg-nova-kvartira-v-novom-belgra/5425643347877?kid=4"/>
    <s v="f"/>
    <n v="28.333333333333332"/>
  </r>
  <r>
    <n v="49"/>
    <s v="Novi Beograd - Wellport ID#53531 "/>
    <s v="Stan"/>
    <n v="57"/>
    <n v="2"/>
    <x v="0"/>
    <m/>
    <m/>
    <x v="0"/>
    <x v="0"/>
    <n v="6"/>
    <n v="11"/>
    <m/>
    <m/>
    <s v="mesečno"/>
    <n v="1100"/>
    <s v="€"/>
    <x v="0"/>
    <x v="1"/>
    <s v="Blok 65"/>
    <s v="Tadije Sondermajera "/>
    <x v="26"/>
    <s v="06.07.2023"/>
    <s v="f"/>
    <s v="t"/>
    <s v="f"/>
    <s v="t"/>
    <s v="f"/>
    <s v="t"/>
    <s v="f"/>
    <s v="f"/>
    <s v="f"/>
    <s v="f"/>
    <s v="f"/>
    <s v="f"/>
    <s v="t"/>
    <s v="t"/>
    <s v="f"/>
    <s v="f"/>
    <s v="f"/>
    <s v="t"/>
    <m/>
    <s v="https://www.halooglasi.com/nekretnine/izdavanje-stanova/novi-beograd---wellport-id53531/5425643345882?kid=4"/>
    <s v="f"/>
    <n v="19.298245614035089"/>
  </r>
  <r>
    <n v="50"/>
    <s v="Tošin bunar, novogradnja, dvosoban, dve garaže "/>
    <s v="Stan"/>
    <n v="46"/>
    <n v="1.5"/>
    <x v="0"/>
    <s v="Novogradnja"/>
    <s v="Lux"/>
    <x v="0"/>
    <x v="0"/>
    <n v="3"/>
    <m/>
    <m/>
    <m/>
    <m/>
    <n v="850"/>
    <s v="€"/>
    <x v="0"/>
    <x v="1"/>
    <s v="Tošin bunar"/>
    <s v="Tošin bunar "/>
    <x v="26"/>
    <s v="06.07.2023"/>
    <s v="f"/>
    <s v="f"/>
    <s v="f"/>
    <s v="f"/>
    <s v="f"/>
    <s v="t"/>
    <s v="t"/>
    <s v="f"/>
    <s v="t"/>
    <s v="t"/>
    <s v="f"/>
    <s v="f"/>
    <s v="t"/>
    <s v="t"/>
    <s v="f"/>
    <s v="f"/>
    <s v="f"/>
    <s v="t"/>
    <m/>
    <s v="https://www.halooglasi.com/nekretnine/izdavanje-stanova/tosin-bunar-novogradnja-dvosoban-dve-garaze/5425643312925?kid=4"/>
    <s v="f"/>
    <n v="18.478260869565219"/>
  </r>
  <r>
    <n v="51"/>
    <s v="Nov,3.0 ,Zepterra 62 m2, Lux ,Garaža., Top Poz. "/>
    <s v="Stan"/>
    <n v="62"/>
    <n v="3"/>
    <x v="0"/>
    <s v="Novogradnja"/>
    <s v="Lux"/>
    <x v="0"/>
    <x v="0"/>
    <n v="1"/>
    <n v="7"/>
    <m/>
    <m/>
    <s v="mesečno"/>
    <n v="1300"/>
    <s v="€"/>
    <x v="0"/>
    <x v="1"/>
    <s v="Blok 65"/>
    <s v="Omladinskih brigada "/>
    <x v="26"/>
    <s v="06.07.2023"/>
    <s v="f"/>
    <s v="t"/>
    <s v="f"/>
    <s v="f"/>
    <s v="f"/>
    <s v="t"/>
    <s v="f"/>
    <s v="f"/>
    <s v="f"/>
    <s v="t"/>
    <s v="f"/>
    <s v="f"/>
    <s v="t"/>
    <s v="t"/>
    <s v="f"/>
    <s v="f"/>
    <s v="f"/>
    <s v="t"/>
    <m/>
    <s v="https://www.halooglasi.com/nekretnine/izdavanje-stanova/nov-3-0-zepterra-62-m2-lux-garaza-top-poz/5425643347971?kid=4"/>
    <s v="f"/>
    <n v="20.967741935483872"/>
  </r>
  <r>
    <n v="52"/>
    <s v="Novi Beograd - Belville ID#53461 "/>
    <s v="Stan"/>
    <n v="62"/>
    <n v="2"/>
    <x v="0"/>
    <m/>
    <m/>
    <x v="0"/>
    <x v="0"/>
    <n v="3"/>
    <n v="10"/>
    <m/>
    <m/>
    <s v="mesečno"/>
    <n v="900"/>
    <s v="€"/>
    <x v="0"/>
    <x v="1"/>
    <s v="Blok 67 (Belvil)"/>
    <s v="Jurija Gagarina "/>
    <x v="26"/>
    <s v="06.07.2023"/>
    <s v="f"/>
    <s v="t"/>
    <s v="f"/>
    <s v="t"/>
    <s v="f"/>
    <s v="t"/>
    <s v="f"/>
    <s v="f"/>
    <s v="f"/>
    <s v="f"/>
    <s v="f"/>
    <s v="f"/>
    <s v="t"/>
    <s v="t"/>
    <s v="f"/>
    <s v="f"/>
    <s v="f"/>
    <s v="t"/>
    <m/>
    <s v="https://www.halooglasi.com/nekretnine/izdavanje-stanova/novi-beograd---belville-id53461/5425643320544?kid=4"/>
    <s v="f"/>
    <n v="14.516129032258064"/>
  </r>
  <r>
    <n v="53"/>
    <s v="Novi Beograd - Opstina fontana ID#53541 "/>
    <s v="Stan"/>
    <n v="44"/>
    <n v="2"/>
    <x v="0"/>
    <m/>
    <m/>
    <x v="0"/>
    <x v="0"/>
    <n v="12"/>
    <n v="13"/>
    <m/>
    <m/>
    <s v="mesečno"/>
    <n v="300"/>
    <s v="€"/>
    <x v="0"/>
    <x v="1"/>
    <s v="Opština"/>
    <s v="Omladinskih Brigada "/>
    <x v="26"/>
    <s v="06.07.2023"/>
    <s v="f"/>
    <s v="t"/>
    <s v="f"/>
    <s v="t"/>
    <s v="f"/>
    <s v="t"/>
    <s v="f"/>
    <s v="f"/>
    <s v="f"/>
    <s v="f"/>
    <s v="f"/>
    <s v="f"/>
    <s v="t"/>
    <s v="t"/>
    <s v="f"/>
    <s v="f"/>
    <s v="f"/>
    <s v="t"/>
    <m/>
    <s v="https://www.halooglasi.com/nekretnine/izdavanje-stanova/novi-beograd---opstina-fontana-id53541/5425643345900?kid=4"/>
    <s v="f"/>
    <n v="6.8181818181818183"/>
  </r>
  <r>
    <n v="54"/>
    <s v="Centar - Savski venac ID#2753387 "/>
    <s v="Stan"/>
    <n v="50"/>
    <n v="2.5"/>
    <x v="0"/>
    <m/>
    <m/>
    <x v="0"/>
    <x v="0"/>
    <n v="8"/>
    <n v="8"/>
    <m/>
    <m/>
    <s v="mesečno"/>
    <n v="450"/>
    <s v="€"/>
    <x v="0"/>
    <x v="0"/>
    <s v="Beograđanka"/>
    <s v="Admirala Geprata "/>
    <x v="26"/>
    <s v="06.07.2023"/>
    <s v="f"/>
    <s v="t"/>
    <s v="f"/>
    <s v="f"/>
    <s v="f"/>
    <s v="t"/>
    <s v="f"/>
    <s v="f"/>
    <s v="f"/>
    <s v="f"/>
    <s v="f"/>
    <s v="f"/>
    <s v="t"/>
    <s v="t"/>
    <s v="f"/>
    <s v="f"/>
    <s v="f"/>
    <s v="t"/>
    <m/>
    <s v="https://www.halooglasi.com/nekretnine/izdavanje-stanova/centar---savski-venac-id2753387/5425643310927?kid=4"/>
    <s v="f"/>
    <n v="9"/>
  </r>
  <r>
    <n v="55"/>
    <s v="Dorćol,Cara Dušana,useljiv ID#13118 "/>
    <s v="Stan"/>
    <n v="38"/>
    <n v="1"/>
    <x v="0"/>
    <s v="Stara gradnja"/>
    <s v="Renovirano"/>
    <x v="0"/>
    <x v="0"/>
    <n v="5"/>
    <m/>
    <m/>
    <m/>
    <s v="mesečno"/>
    <n v="400"/>
    <s v="€"/>
    <x v="0"/>
    <x v="7"/>
    <s v="Dorćol"/>
    <s v="Cara Dušana "/>
    <x v="26"/>
    <s v="06.07.2023"/>
    <s v="f"/>
    <s v="t"/>
    <s v="f"/>
    <s v="f"/>
    <s v="f"/>
    <s v="t"/>
    <s v="f"/>
    <s v="f"/>
    <s v="f"/>
    <s v="f"/>
    <s v="f"/>
    <s v="f"/>
    <s v="t"/>
    <s v="t"/>
    <s v="f"/>
    <s v="f"/>
    <s v="f"/>
    <s v="t"/>
    <m/>
    <s v="https://www.halooglasi.com/nekretnine/izdavanje-stanova/dorcol-cara-dusana-useljiv-id13118/5425643226401?kid=4"/>
    <s v="f"/>
    <n v="10.526315789473685"/>
  </r>
  <r>
    <n v="56"/>
    <s v="Izdajem stan duplex Medakovic II  "/>
    <s v="Stan"/>
    <n v="88"/>
    <n v="3"/>
    <x v="1"/>
    <s v="Novogradnja"/>
    <s v="Renovirano"/>
    <x v="3"/>
    <x v="0"/>
    <n v="6"/>
    <n v="6"/>
    <n v="25"/>
    <s v="€"/>
    <s v="mesečno"/>
    <n v="500"/>
    <s v="€"/>
    <x v="0"/>
    <x v="4"/>
    <s v="Medaković 2"/>
    <s v="Hanibala Lucića "/>
    <x v="26"/>
    <s v="06.07.2023"/>
    <s v="f"/>
    <s v="t"/>
    <s v="f"/>
    <s v="f"/>
    <s v="f"/>
    <s v="f"/>
    <s v="f"/>
    <s v="f"/>
    <s v="t"/>
    <s v="t"/>
    <s v="f"/>
    <s v="f"/>
    <s v="t"/>
    <s v="t"/>
    <s v="f"/>
    <s v="f"/>
    <s v="f"/>
    <s v="t"/>
    <m/>
    <s v="https://www.halooglasi.com/nekretnine/izdavanje-stanova/izdajem-stan-duplex-medakovic-ii/5425643348175"/>
    <s v="f"/>
    <n v="5.6818181818181817"/>
  </r>
  <r>
    <n v="57"/>
    <s v="Galenika svetao, lep dvoiposobni stan "/>
    <s v="Stan"/>
    <n v="56"/>
    <n v="2.5"/>
    <x v="1"/>
    <s v="Stara gradnja"/>
    <s v="Izvorno stanje"/>
    <x v="0"/>
    <x v="3"/>
    <n v="1"/>
    <n v="2"/>
    <n v="12"/>
    <s v="€"/>
    <s v="mesečno"/>
    <n v="350"/>
    <s v="€"/>
    <x v="0"/>
    <x v="3"/>
    <s v="Galenika"/>
    <s v="Mihaila Vukše "/>
    <x v="26"/>
    <s v="06.07.2023"/>
    <s v="f"/>
    <s v="t"/>
    <s v="f"/>
    <s v="f"/>
    <s v="f"/>
    <s v="f"/>
    <s v="t"/>
    <s v="f"/>
    <s v="f"/>
    <s v="f"/>
    <s v="f"/>
    <s v="f"/>
    <s v="f"/>
    <s v="f"/>
    <s v="f"/>
    <s v="f"/>
    <s v="t"/>
    <s v="t"/>
    <m/>
    <s v="https://www.halooglasi.com/nekretnine/izdavanje-stanova/galenika-svetao-lep-dvoiposobni-stan/5425635598610?kid=4"/>
    <s v="f"/>
    <n v="6.25"/>
  </r>
  <r>
    <n v="60"/>
    <s v="40m2 - Crveni krst, Vračar "/>
    <s v="Stan"/>
    <n v="40"/>
    <n v="2"/>
    <x v="0"/>
    <s v="Novogradnja"/>
    <s v="Lux"/>
    <x v="0"/>
    <x v="0"/>
    <n v="2"/>
    <m/>
    <m/>
    <m/>
    <m/>
    <n v="850"/>
    <s v="€"/>
    <x v="0"/>
    <x v="2"/>
    <s v="Crveni krst"/>
    <m/>
    <x v="26"/>
    <s v="06.07.2023"/>
    <s v="f"/>
    <s v="f"/>
    <s v="f"/>
    <s v="f"/>
    <s v="f"/>
    <s v="t"/>
    <s v="t"/>
    <s v="f"/>
    <s v="t"/>
    <s v="t"/>
    <s v="f"/>
    <s v="f"/>
    <s v="t"/>
    <s v="t"/>
    <s v="f"/>
    <s v="f"/>
    <s v="f"/>
    <s v="t"/>
    <m/>
    <s v="https://www.halooglasi.com/nekretnine/izdavanje-stanova/40m2---crveni-krst-vracar/5425643286789?kid=4"/>
    <s v="f"/>
    <n v="21.25"/>
  </r>
  <r>
    <n v="61"/>
    <s v="43m2  Kapije Vračara, Južni bulevar, Beograd "/>
    <s v="Stan"/>
    <n v="43"/>
    <n v="2"/>
    <x v="0"/>
    <s v="Novogradnja"/>
    <s v="Lux"/>
    <x v="0"/>
    <x v="0"/>
    <n v="5"/>
    <m/>
    <m/>
    <m/>
    <m/>
    <n v="850"/>
    <s v="€"/>
    <x v="0"/>
    <x v="2"/>
    <s v="Južni bulevar"/>
    <m/>
    <x v="26"/>
    <s v="06.07.2023"/>
    <s v="f"/>
    <s v="f"/>
    <s v="f"/>
    <s v="f"/>
    <s v="f"/>
    <s v="t"/>
    <s v="t"/>
    <s v="f"/>
    <s v="t"/>
    <s v="t"/>
    <s v="f"/>
    <s v="f"/>
    <s v="t"/>
    <s v="t"/>
    <s v="f"/>
    <s v="f"/>
    <s v="f"/>
    <s v="t"/>
    <m/>
    <s v="https://www.halooglasi.com/nekretnine/izdavanje-stanova/43m2-kapije-vracara-juzni-bulevar-beograd/5425643286778?kid=4"/>
    <s v="f"/>
    <n v="19.767441860465116"/>
  </r>
  <r>
    <n v="62"/>
    <s v="Voždovac 68m2 - Bulevar vojvode Stepe "/>
    <s v="Stan"/>
    <n v="68"/>
    <n v="3"/>
    <x v="0"/>
    <m/>
    <m/>
    <x v="0"/>
    <x v="0"/>
    <m/>
    <m/>
    <m/>
    <m/>
    <m/>
    <n v="650"/>
    <s v="€"/>
    <x v="0"/>
    <x v="4"/>
    <s v="Centar"/>
    <m/>
    <x v="26"/>
    <s v="06.07.2023"/>
    <s v="f"/>
    <s v="f"/>
    <s v="f"/>
    <s v="f"/>
    <s v="f"/>
    <s v="t"/>
    <s v="f"/>
    <s v="f"/>
    <s v="t"/>
    <s v="t"/>
    <s v="f"/>
    <s v="f"/>
    <s v="t"/>
    <s v="t"/>
    <s v="f"/>
    <s v="f"/>
    <s v="f"/>
    <s v="t"/>
    <m/>
    <s v="https://www.halooglasi.com/nekretnine/izdavanje-stanova/vozdovac-68m2---bulevar-vojvode-stepe/5425643341099"/>
    <s v="f"/>
    <n v="9.5588235294117645"/>
  </r>
  <r>
    <n v="63"/>
    <s v="50m2 - Blok 23, Novi Beograd "/>
    <s v="Stan"/>
    <n v="50"/>
    <n v="2"/>
    <x v="0"/>
    <s v="Stara gradnja"/>
    <m/>
    <x v="0"/>
    <x v="0"/>
    <n v="5"/>
    <m/>
    <m/>
    <m/>
    <m/>
    <n v="800"/>
    <s v="€"/>
    <x v="0"/>
    <x v="1"/>
    <s v="Blok 23"/>
    <m/>
    <x v="26"/>
    <s v="06.07.2023"/>
    <s v="f"/>
    <s v="f"/>
    <s v="f"/>
    <s v="f"/>
    <s v="f"/>
    <s v="t"/>
    <s v="f"/>
    <s v="f"/>
    <s v="t"/>
    <s v="f"/>
    <s v="f"/>
    <s v="f"/>
    <s v="t"/>
    <s v="t"/>
    <s v="f"/>
    <s v="f"/>
    <s v="f"/>
    <s v="t"/>
    <m/>
    <s v="https://www.halooglasi.com/nekretnine/izdavanje-stanova/50m2---blok-23-novi-beograd/5425643341097"/>
    <s v="f"/>
    <n v="16"/>
  </r>
  <r>
    <n v="72"/>
    <s v="Izdajem stan na Vracaru sa ukljucenim troškovima  "/>
    <s v="Stan"/>
    <n v="42"/>
    <n v="2"/>
    <x v="1"/>
    <s v="Stara gradnja"/>
    <s v="Renovirano"/>
    <x v="0"/>
    <x v="6"/>
    <n v="2"/>
    <n v="3"/>
    <n v="1"/>
    <s v="€"/>
    <s v="mesečno"/>
    <n v="800"/>
    <s v="€"/>
    <x v="0"/>
    <x v="2"/>
    <s v="Kalenić pijaca"/>
    <s v="Kalenićeva "/>
    <x v="26"/>
    <s v="06.07.2023"/>
    <s v="f"/>
    <s v="t"/>
    <s v="t"/>
    <s v="t"/>
    <s v="t"/>
    <s v="t"/>
    <s v="f"/>
    <s v="f"/>
    <s v="t"/>
    <s v="f"/>
    <s v="f"/>
    <s v="f"/>
    <s v="t"/>
    <s v="t"/>
    <s v="t"/>
    <s v="f"/>
    <s v="t"/>
    <s v="t"/>
    <m/>
    <s v="https://www.halooglasi.com/nekretnine/izdavanje-stanova/izdajem-stan-na-vracaru-sa-ukljucenim-troskov/5425643320430?kid=4"/>
    <s v="f"/>
    <n v="19.047619047619047"/>
  </r>
  <r>
    <n v="74"/>
    <s v="West Tower, lux, novogradnja, garaža, ID 18211 "/>
    <s v="Stan"/>
    <n v="61"/>
    <n v="2"/>
    <x v="0"/>
    <s v="Novogradnja"/>
    <s v="Lux"/>
    <x v="0"/>
    <x v="4"/>
    <n v="10"/>
    <m/>
    <m/>
    <m/>
    <s v="mesečno"/>
    <n v="1600"/>
    <s v="€"/>
    <x v="0"/>
    <x v="1"/>
    <s v="Blok 65"/>
    <s v="Omladinskih brigada "/>
    <x v="26"/>
    <s v="06.07.2023"/>
    <s v="f"/>
    <s v="t"/>
    <s v="f"/>
    <s v="t"/>
    <s v="f"/>
    <s v="t"/>
    <s v="t"/>
    <s v="f"/>
    <s v="t"/>
    <s v="t"/>
    <s v="f"/>
    <s v="f"/>
    <s v="t"/>
    <s v="t"/>
    <s v="t"/>
    <s v="f"/>
    <s v="f"/>
    <s v="t"/>
    <n v="0.5"/>
    <s v="https://www.halooglasi.com/nekretnine/izdavanje-stanova/west-tower-lux-novogradnja-garaza-id-18211/5425643124359?kid=4"/>
    <s v="f"/>
    <n v="26.229508196721312"/>
  </r>
  <r>
    <n v="75"/>
    <s v="Zemun, funkcionalan, opremljen, ID 4182 "/>
    <s v="Stan"/>
    <n v="56"/>
    <n v="2"/>
    <x v="0"/>
    <s v="Stara gradnja"/>
    <s v="Izvorno stanje"/>
    <x v="0"/>
    <x v="0"/>
    <n v="12"/>
    <n v="12"/>
    <m/>
    <m/>
    <s v="mesečno"/>
    <n v="450"/>
    <s v="€"/>
    <x v="0"/>
    <x v="3"/>
    <s v="Prvomajska"/>
    <s v="Prvomajska "/>
    <x v="26"/>
    <s v="06.07.2023"/>
    <s v="f"/>
    <s v="t"/>
    <s v="f"/>
    <s v="f"/>
    <s v="f"/>
    <s v="t"/>
    <s v="f"/>
    <s v="f"/>
    <s v="f"/>
    <s v="f"/>
    <s v="f"/>
    <s v="f"/>
    <s v="t"/>
    <s v="f"/>
    <s v="t"/>
    <s v="f"/>
    <s v="f"/>
    <s v="t"/>
    <m/>
    <s v="https://www.halooglasi.com/nekretnine/izdavanje-stanova/zemun-funkcionalan-opremljen-id-4182/5425642189803?kid=4"/>
    <s v="f"/>
    <n v="8.0357142857142865"/>
  </r>
  <r>
    <n v="76"/>
    <s v="Lekino brdo, novogradnja, ID 19727 "/>
    <s v="Stan"/>
    <n v="27"/>
    <n v="0.5"/>
    <x v="0"/>
    <s v="Novogradnja"/>
    <s v="Lux"/>
    <x v="0"/>
    <x v="1"/>
    <n v="-0.5"/>
    <m/>
    <m/>
    <m/>
    <s v="mesečno"/>
    <n v="500"/>
    <s v="€"/>
    <x v="0"/>
    <x v="4"/>
    <s v="Lekino brdo"/>
    <s v="Miklošićeva "/>
    <x v="26"/>
    <s v="06.07.2023"/>
    <s v="f"/>
    <s v="f"/>
    <s v="f"/>
    <s v="t"/>
    <s v="f"/>
    <s v="t"/>
    <s v="f"/>
    <s v="f"/>
    <s v="t"/>
    <s v="t"/>
    <s v="f"/>
    <s v="f"/>
    <s v="t"/>
    <s v="f"/>
    <s v="f"/>
    <s v="f"/>
    <s v="t"/>
    <s v="t"/>
    <n v="0.5"/>
    <s v="https://www.halooglasi.com/nekretnine/izdavanje-stanova/lekino-brdo-novogradnja-id-19727/5425643344743?kid=4"/>
    <s v="f"/>
    <n v="18.518518518518519"/>
  </r>
  <r>
    <n v="77"/>
    <s v="Dimitrija Tucovića trosoban namešten ID#1134 "/>
    <s v="Stan"/>
    <n v="71"/>
    <n v="3"/>
    <x v="0"/>
    <m/>
    <s v="Renovirano"/>
    <x v="0"/>
    <x v="0"/>
    <n v="1"/>
    <n v="7"/>
    <m/>
    <m/>
    <s v="mesečno"/>
    <n v="1000"/>
    <s v="€"/>
    <x v="0"/>
    <x v="5"/>
    <s v="Bulbulder"/>
    <s v="Dimitrija Tucovića "/>
    <x v="26"/>
    <s v="06.07.2023"/>
    <s v="f"/>
    <s v="t"/>
    <s v="f"/>
    <s v="t"/>
    <s v="f"/>
    <s v="t"/>
    <s v="f"/>
    <s v="f"/>
    <s v="t"/>
    <s v="t"/>
    <s v="f"/>
    <s v="f"/>
    <s v="t"/>
    <s v="t"/>
    <s v="f"/>
    <s v="f"/>
    <s v="f"/>
    <s v="t"/>
    <m/>
    <s v="https://www.halooglasi.com/nekretnine/izdavanje-stanova/dimitrija-tucovica-trosoban-namesten-id1134/5425643224455?kid=4"/>
    <s v="f"/>
    <n v="14.084507042253522"/>
  </r>
  <r>
    <n v="78"/>
    <s v="Dorćol,46 m2,nov,namešten,2.0 "/>
    <s v="Stan"/>
    <n v="46"/>
    <n v="2"/>
    <x v="0"/>
    <s v="Novogradnja"/>
    <s v="Lux"/>
    <x v="0"/>
    <x v="1"/>
    <n v="2"/>
    <n v="5"/>
    <m/>
    <m/>
    <s v="mesečno"/>
    <n v="850"/>
    <s v="€"/>
    <x v="0"/>
    <x v="7"/>
    <s v="Dorćol"/>
    <s v="Skender Begova "/>
    <x v="26"/>
    <s v="06.07.2023"/>
    <s v="f"/>
    <s v="t"/>
    <s v="f"/>
    <s v="t"/>
    <s v="f"/>
    <s v="t"/>
    <s v="t"/>
    <s v="f"/>
    <s v="t"/>
    <s v="f"/>
    <s v="f"/>
    <s v="f"/>
    <s v="t"/>
    <s v="t"/>
    <s v="t"/>
    <s v="f"/>
    <s v="f"/>
    <s v="t"/>
    <n v="0.5"/>
    <s v="https://www.halooglasi.com/nekretnine/izdavanje-stanova/dorcol-46-m2-nov-namesten-2-0/5425643347567?kid=4"/>
    <s v="f"/>
    <n v="18.478260869565219"/>
  </r>
  <r>
    <n v="79"/>
    <s v="Dorćol,70 m2, 3.0,LUX, nov,namešten "/>
    <s v="Stan"/>
    <n v="70"/>
    <n v="3"/>
    <x v="0"/>
    <s v="Novogradnja"/>
    <s v="Lux"/>
    <x v="0"/>
    <x v="4"/>
    <n v="2"/>
    <n v="5"/>
    <m/>
    <m/>
    <s v="mesečno"/>
    <n v="1100"/>
    <s v="€"/>
    <x v="0"/>
    <x v="7"/>
    <s v="Dorćol"/>
    <s v="Skender Begova "/>
    <x v="26"/>
    <s v="06.07.2023"/>
    <s v="t"/>
    <s v="t"/>
    <s v="f"/>
    <s v="t"/>
    <s v="f"/>
    <s v="t"/>
    <s v="f"/>
    <s v="f"/>
    <s v="t"/>
    <s v="f"/>
    <s v="f"/>
    <s v="f"/>
    <s v="t"/>
    <s v="t"/>
    <s v="t"/>
    <s v="f"/>
    <s v="f"/>
    <s v="t"/>
    <n v="0.5"/>
    <s v="https://www.halooglasi.com/nekretnine/izdavanje-stanova/dorcol-70-m2-3-0-lux-nov-namesten/5425643344950"/>
    <s v="f"/>
    <n v="15.714285714285714"/>
  </r>
  <r>
    <n v="0"/>
    <s v="Lux 2.0 stan, Sakura park ID#3334 "/>
    <s v="Stan"/>
    <n v="58"/>
    <n v="2"/>
    <x v="0"/>
    <m/>
    <m/>
    <x v="0"/>
    <x v="0"/>
    <n v="7"/>
    <n v="9"/>
    <m/>
    <m/>
    <s v="mesečno"/>
    <n v="1450"/>
    <s v="€"/>
    <x v="0"/>
    <x v="1"/>
    <s v="Blok 58"/>
    <s v="Jurija Gagarina "/>
    <x v="27"/>
    <s v="07.07.2023"/>
    <s v="f"/>
    <s v="t"/>
    <s v="f"/>
    <s v="t"/>
    <s v="f"/>
    <s v="t"/>
    <s v="t"/>
    <s v="f"/>
    <s v="f"/>
    <s v="t"/>
    <s v="f"/>
    <s v="f"/>
    <s v="f"/>
    <s v="t"/>
    <s v="f"/>
    <s v="f"/>
    <s v="f"/>
    <s v="t"/>
    <m/>
    <s v="https://www.halooglasi.com/nekretnine/izdavanje-stanova/lux-2-0-stan-sakura-park-id3334/5425643350314"/>
    <s v="f"/>
    <n v="25"/>
  </r>
  <r>
    <n v="14"/>
    <s v="Retko u ponodi, blok 30  "/>
    <s v="Stan"/>
    <n v="43"/>
    <n v="2"/>
    <x v="1"/>
    <s v="Stara gradnja"/>
    <s v="Lux"/>
    <x v="0"/>
    <x v="0"/>
    <n v="9"/>
    <n v="11"/>
    <m/>
    <m/>
    <s v="mesečno"/>
    <n v="800"/>
    <s v="€"/>
    <x v="0"/>
    <x v="1"/>
    <s v="Blok 30 (B92)"/>
    <s v="Bulevar Zorana Đinđića "/>
    <x v="27"/>
    <s v="07.07.2023"/>
    <s v="f"/>
    <s v="t"/>
    <s v="f"/>
    <s v="t"/>
    <s v="f"/>
    <s v="t"/>
    <s v="f"/>
    <s v="f"/>
    <s v="t"/>
    <s v="f"/>
    <s v="f"/>
    <s v="f"/>
    <s v="f"/>
    <s v="f"/>
    <s v="t"/>
    <s v="f"/>
    <s v="f"/>
    <s v="t"/>
    <m/>
    <s v="https://www.halooglasi.com/nekretnine/izdavanje-stanova/retko-u-ponodi-blok-30/5425643349801?kid=4"/>
    <s v="f"/>
    <n v="18.604651162790699"/>
  </r>
  <r>
    <n v="15"/>
    <s v="Novi Beograd - Stari merkator ID#53535 "/>
    <s v="Stan"/>
    <n v="45"/>
    <n v="2"/>
    <x v="0"/>
    <m/>
    <m/>
    <x v="0"/>
    <x v="0"/>
    <n v="15"/>
    <n v="17"/>
    <m/>
    <m/>
    <s v="mesečno"/>
    <n v="500"/>
    <s v="€"/>
    <x v="0"/>
    <x v="1"/>
    <s v="Stari Merkator"/>
    <s v="Bulevar Mihajla Pupina "/>
    <x v="27"/>
    <s v="07.07.2023"/>
    <s v="f"/>
    <s v="t"/>
    <s v="f"/>
    <s v="t"/>
    <s v="f"/>
    <s v="t"/>
    <s v="f"/>
    <s v="f"/>
    <s v="f"/>
    <s v="f"/>
    <s v="f"/>
    <s v="f"/>
    <s v="t"/>
    <s v="t"/>
    <s v="f"/>
    <s v="f"/>
    <s v="f"/>
    <s v="t"/>
    <m/>
    <s v="https://www.halooglasi.com/nekretnine/izdavanje-stanova/novi-beograd---stari-merkator-id53535/5425643349381"/>
    <s v="f"/>
    <n v="11.111111111111111"/>
  </r>
  <r>
    <n v="16"/>
    <s v="BW - Verde, neuseljavan, pogled na reku, ID 20610 "/>
    <s v="Stan"/>
    <n v="53"/>
    <n v="2"/>
    <x v="0"/>
    <s v="Novogradnja"/>
    <m/>
    <x v="1"/>
    <x v="0"/>
    <n v="18"/>
    <n v="24"/>
    <m/>
    <m/>
    <s v="mesečno"/>
    <n v="1000"/>
    <s v="€"/>
    <x v="0"/>
    <x v="0"/>
    <s v="Beograd na vodi"/>
    <s v="Bulevar Vudroa Vilsona "/>
    <x v="27"/>
    <s v="07.07.2023"/>
    <s v="f"/>
    <s v="t"/>
    <s v="f"/>
    <s v="t"/>
    <s v="f"/>
    <s v="t"/>
    <s v="t"/>
    <s v="f"/>
    <s v="t"/>
    <s v="t"/>
    <s v="f"/>
    <s v="f"/>
    <s v="t"/>
    <s v="t"/>
    <s v="t"/>
    <s v="f"/>
    <s v="f"/>
    <s v="t"/>
    <n v="0.5"/>
    <s v="https://www.halooglasi.com/nekretnine/izdavanje-stanova/bw---verde-neuseljavan-pogled-na-reku-id-2061/5425643350857?kid=4"/>
    <s v="f"/>
    <n v="18.867924528301888"/>
  </r>
  <r>
    <n v="17"/>
    <s v="A blok, lux, novogradnja, garaža, ID 18033 "/>
    <s v="Stan"/>
    <n v="52"/>
    <n v="2"/>
    <x v="0"/>
    <s v="Novogradnja"/>
    <s v="Lux"/>
    <x v="0"/>
    <x v="0"/>
    <n v="2"/>
    <n v="7"/>
    <m/>
    <m/>
    <s v="mesečno"/>
    <n v="1100"/>
    <s v="€"/>
    <x v="0"/>
    <x v="1"/>
    <s v="Blok 67a (A blok)"/>
    <s v="Uroša Martinovića "/>
    <x v="27"/>
    <s v="07.07.2023"/>
    <s v="f"/>
    <s v="t"/>
    <s v="f"/>
    <s v="t"/>
    <s v="f"/>
    <s v="t"/>
    <s v="t"/>
    <s v="f"/>
    <s v="t"/>
    <s v="t"/>
    <s v="f"/>
    <s v="f"/>
    <s v="t"/>
    <s v="t"/>
    <s v="t"/>
    <s v="f"/>
    <s v="f"/>
    <s v="t"/>
    <n v="0.5"/>
    <s v="https://www.halooglasi.com/nekretnine/izdavanje-stanova/a-blok-lux-novogradnja-garaza-id-18033/5425642954925?kid=4"/>
    <s v="f"/>
    <n v="21.153846153846153"/>
  </r>
  <r>
    <n v="18"/>
    <s v="Hram svetog Save, novogradnja, odličan, ID 17865 "/>
    <s v="Stan"/>
    <n v="76"/>
    <n v="3"/>
    <x v="0"/>
    <s v="Novogradnja"/>
    <s v="Lux"/>
    <x v="0"/>
    <x v="0"/>
    <n v="5"/>
    <n v="6"/>
    <m/>
    <m/>
    <s v="mesečno"/>
    <n v="1500"/>
    <s v="€"/>
    <x v="0"/>
    <x v="2"/>
    <s v="Hram svetog Save"/>
    <s v="Dubljanska "/>
    <x v="27"/>
    <s v="07.07.2023"/>
    <s v="f"/>
    <s v="t"/>
    <s v="f"/>
    <s v="t"/>
    <s v="f"/>
    <s v="t"/>
    <s v="f"/>
    <s v="f"/>
    <s v="t"/>
    <s v="t"/>
    <s v="f"/>
    <s v="f"/>
    <s v="t"/>
    <s v="t"/>
    <s v="t"/>
    <s v="f"/>
    <s v="f"/>
    <s v="t"/>
    <n v="0.5"/>
    <s v="https://www.halooglasi.com/nekretnine/izdavanje-stanova/hram-svetog-save-novogradnja-odlican-id-17865/5425642536963?kid=4"/>
    <s v="f"/>
    <n v="19.736842105263158"/>
  </r>
  <r>
    <n v="19"/>
    <s v="Stepa Stepanović, novogradnja, garaža, ID 20611 "/>
    <s v="Stan"/>
    <n v="50"/>
    <n v="2"/>
    <x v="0"/>
    <s v="Novogradnja"/>
    <m/>
    <x v="0"/>
    <x v="0"/>
    <n v="3"/>
    <m/>
    <m/>
    <m/>
    <s v="mesečno"/>
    <n v="500"/>
    <s v="€"/>
    <x v="0"/>
    <x v="4"/>
    <s v="Naselje Stepa Stepanović"/>
    <s v="Generala Štefanika "/>
    <x v="27"/>
    <s v="07.07.2023"/>
    <s v="f"/>
    <s v="t"/>
    <s v="f"/>
    <s v="t"/>
    <s v="f"/>
    <s v="t"/>
    <s v="t"/>
    <s v="f"/>
    <s v="t"/>
    <s v="t"/>
    <s v="f"/>
    <s v="f"/>
    <s v="t"/>
    <s v="t"/>
    <s v="t"/>
    <s v="f"/>
    <s v="f"/>
    <s v="t"/>
    <n v="0.5"/>
    <s v="https://www.halooglasi.com/nekretnine/izdavanje-stanova/stepa-stepanovic-novogradnja-garaza-id-20611/5425643350877?kid=4"/>
    <s v="f"/>
    <n v="10"/>
  </r>
  <r>
    <n v="281"/>
    <s v="Lux 2.0 stan od 60m2 sa gar.mestom, Kula West 65 "/>
    <s v="Stan"/>
    <n v="60"/>
    <n v="2"/>
    <x v="0"/>
    <s v="Novogradnja"/>
    <s v="Lux"/>
    <x v="0"/>
    <x v="0"/>
    <n v="10"/>
    <m/>
    <m/>
    <m/>
    <s v="mesečno"/>
    <n v="1600"/>
    <s v="€"/>
    <x v="0"/>
    <x v="1"/>
    <s v="Blok 65"/>
    <s v="Omladinskih brigada "/>
    <x v="27"/>
    <s v="07.07.2023"/>
    <s v="f"/>
    <s v="t"/>
    <s v="f"/>
    <s v="t"/>
    <s v="f"/>
    <s v="t"/>
    <s v="f"/>
    <s v="f"/>
    <s v="t"/>
    <s v="t"/>
    <s v="f"/>
    <s v="f"/>
    <s v="t"/>
    <s v="t"/>
    <s v="f"/>
    <s v="f"/>
    <s v="f"/>
    <s v="t"/>
    <n v="0.5"/>
    <s v="https://www.halooglasi.com/nekretnine/izdavanje-stanova/lux-2-0-stan-od-60m2-sa-gar-mestom-kula-west/5425643352363?kid=4"/>
    <s v="f"/>
    <n v="26.666666666666668"/>
  </r>
  <r>
    <n v="282"/>
    <s v="Lux 3.0 stan, Pet Friendly, 76 m2 "/>
    <s v="Stan"/>
    <n v="76"/>
    <n v="3"/>
    <x v="0"/>
    <s v="Stara gradnja"/>
    <s v="Renovirano"/>
    <x v="0"/>
    <x v="6"/>
    <n v="2"/>
    <n v="4"/>
    <m/>
    <m/>
    <s v="mesečno"/>
    <n v="1000"/>
    <s v="€"/>
    <x v="0"/>
    <x v="0"/>
    <s v="Sarajevska"/>
    <s v="Sarajevska "/>
    <x v="27"/>
    <s v="07.07.2023"/>
    <s v="f"/>
    <s v="f"/>
    <s v="f"/>
    <s v="f"/>
    <s v="f"/>
    <s v="f"/>
    <s v="f"/>
    <s v="f"/>
    <s v="t"/>
    <s v="f"/>
    <s v="f"/>
    <s v="f"/>
    <s v="t"/>
    <s v="t"/>
    <s v="f"/>
    <s v="f"/>
    <s v="f"/>
    <s v="t"/>
    <n v="0.5"/>
    <s v="https://www.halooglasi.com/nekretnine/izdavanje-stanova/lux-3-0-stan-pet-friendly-76-m2/5425643261136?kid=4"/>
    <s v="f"/>
    <n v="13.157894736842104"/>
  </r>
  <r>
    <n v="283"/>
    <s v="Lux 2.0 stan na odlicnoj lokaciji "/>
    <s v="Stan"/>
    <n v="45"/>
    <n v="2"/>
    <x v="1"/>
    <s v="Novogradnja"/>
    <s v="Lux"/>
    <x v="0"/>
    <x v="2"/>
    <n v="3"/>
    <n v="6"/>
    <n v="50"/>
    <s v="€"/>
    <s v="mesečno"/>
    <n v="800"/>
    <s v="€"/>
    <x v="0"/>
    <x v="2"/>
    <s v="Južni bulevar"/>
    <s v="Južni bulevar "/>
    <x v="27"/>
    <s v="07.07.2023"/>
    <s v="t"/>
    <s v="t"/>
    <s v="f"/>
    <s v="t"/>
    <s v="f"/>
    <s v="t"/>
    <s v="f"/>
    <s v="t"/>
    <s v="t"/>
    <s v="f"/>
    <s v="f"/>
    <s v="f"/>
    <s v="t"/>
    <s v="t"/>
    <s v="t"/>
    <s v="f"/>
    <s v="t"/>
    <s v="t"/>
    <m/>
    <s v="https://www.halooglasi.com/nekretnine/izdavanje-stanova/lux-2-0-stan-na-odlicnoj-lokaciji/5425643353728?kid=4"/>
    <s v="f"/>
    <n v="17.777777777777779"/>
  </r>
  <r>
    <n v="284"/>
    <s v="Lux 2.0 stan na odlicnoj lokaciji "/>
    <s v="Stan"/>
    <n v="50"/>
    <n v="2"/>
    <x v="1"/>
    <s v="Novogradnja"/>
    <s v="Lux"/>
    <x v="0"/>
    <x v="2"/>
    <n v="3"/>
    <n v="5"/>
    <n v="50"/>
    <s v="€"/>
    <s v="mesečno"/>
    <n v="800"/>
    <s v="€"/>
    <x v="0"/>
    <x v="2"/>
    <s v="Južni bulevar"/>
    <s v="Braće Radovanović "/>
    <x v="27"/>
    <s v="07.07.2023"/>
    <s v="t"/>
    <s v="t"/>
    <s v="f"/>
    <s v="t"/>
    <s v="f"/>
    <s v="t"/>
    <s v="f"/>
    <s v="f"/>
    <s v="t"/>
    <s v="f"/>
    <s v="f"/>
    <s v="f"/>
    <s v="t"/>
    <s v="t"/>
    <s v="t"/>
    <s v="f"/>
    <s v="t"/>
    <s v="t"/>
    <m/>
    <s v="https://www.halooglasi.com/nekretnine/izdavanje-stanova/lux-2-0-stan-na-odlicnoj-lokaciji/5425643353727?kid=4"/>
    <s v="f"/>
    <n v="16"/>
  </r>
  <r>
    <n v="285"/>
    <s v="Kompletno namešten Lux stan sa baštom na Dedinju "/>
    <s v="Stan"/>
    <n v="115"/>
    <n v="2.5"/>
    <x v="1"/>
    <s v="Novogradnja"/>
    <s v="Lux"/>
    <x v="0"/>
    <x v="4"/>
    <n v="0"/>
    <n v="3"/>
    <n v="70"/>
    <s v="€"/>
    <s v="mesečno"/>
    <n v="1200"/>
    <s v="€"/>
    <x v="0"/>
    <x v="0"/>
    <s v="Dedinje"/>
    <s v="Heroja Milana Tepića 5 "/>
    <x v="27"/>
    <s v="07.07.2023"/>
    <s v="f"/>
    <s v="t"/>
    <s v="f"/>
    <s v="t"/>
    <s v="f"/>
    <s v="t"/>
    <s v="t"/>
    <s v="f"/>
    <s v="t"/>
    <s v="t"/>
    <s v="f"/>
    <s v="t"/>
    <s v="t"/>
    <s v="t"/>
    <s v="t"/>
    <s v="f"/>
    <s v="t"/>
    <s v="t"/>
    <m/>
    <s v="https://www.halooglasi.com/nekretnine/izdavanje-stanova/kompletno-namesten-lux-stan-sa-bastom-na-dedi/5425637422290?kid=4"/>
    <s v="f"/>
    <n v="10.434782608695652"/>
  </r>
  <r>
    <n v="286"/>
    <s v="Lux novogradnja, 90m2, parking mesto, vlasnik "/>
    <s v="Stan"/>
    <n v="90"/>
    <n v="3"/>
    <x v="1"/>
    <s v="Novogradnja"/>
    <s v="Lux"/>
    <x v="1"/>
    <x v="1"/>
    <n v="0.5"/>
    <n v="4"/>
    <m/>
    <m/>
    <s v="mesečno"/>
    <n v="800"/>
    <s v="€"/>
    <x v="0"/>
    <x v="5"/>
    <s v="Kluz"/>
    <s v="Voje Veljkovića "/>
    <x v="27"/>
    <s v="07.07.2023"/>
    <s v="f"/>
    <s v="t"/>
    <s v="f"/>
    <s v="t"/>
    <s v="f"/>
    <s v="t"/>
    <s v="t"/>
    <s v="f"/>
    <s v="t"/>
    <s v="t"/>
    <s v="f"/>
    <s v="f"/>
    <s v="t"/>
    <s v="t"/>
    <s v="t"/>
    <s v="f"/>
    <s v="f"/>
    <s v="t"/>
    <m/>
    <s v="https://www.halooglasi.com/nekretnine/izdavanje-stanova/lux-novogradnja-90m2-parking-mesto-vlasnik/5425642068743?kid=4"/>
    <s v="f"/>
    <n v="8.8888888888888893"/>
  </r>
  <r>
    <n v="261"/>
    <s v="Centar - Beograd na vodi BW ID#53555 "/>
    <s v="Stan"/>
    <n v="12"/>
    <n v="2"/>
    <x v="0"/>
    <m/>
    <m/>
    <x v="0"/>
    <x v="0"/>
    <n v="12"/>
    <n v="24"/>
    <m/>
    <m/>
    <s v="mesečno"/>
    <n v="1200"/>
    <s v="€"/>
    <x v="0"/>
    <x v="0"/>
    <s v="Beograd na vodi"/>
    <s v="Bulevar Vudroa Vilsona "/>
    <x v="28"/>
    <s v="08.07.2023"/>
    <s v="f"/>
    <s v="t"/>
    <s v="f"/>
    <s v="t"/>
    <s v="f"/>
    <s v="t"/>
    <s v="f"/>
    <s v="f"/>
    <s v="f"/>
    <s v="f"/>
    <s v="f"/>
    <s v="f"/>
    <s v="t"/>
    <s v="t"/>
    <s v="f"/>
    <s v="f"/>
    <s v="f"/>
    <s v="t"/>
    <m/>
    <s v="https://www.halooglasi.com/nekretnine/izdavanje-stanova/centar---beograd-na-vodi-bw-id53555/5425643354601?kid=4"/>
    <s v="f"/>
    <n v="100"/>
  </r>
  <r>
    <n v="262"/>
    <s v="Stan 2 etaže 200 m2, Medaković "/>
    <s v="Stan"/>
    <n v="200"/>
    <n v="5"/>
    <x v="1"/>
    <s v="Novogradnja"/>
    <s v="Lux"/>
    <x v="0"/>
    <x v="4"/>
    <n v="2"/>
    <n v="2"/>
    <n v="70"/>
    <s v="€"/>
    <s v="mesečno"/>
    <n v="1200"/>
    <s v="€"/>
    <x v="0"/>
    <x v="4"/>
    <s v="Medaković padina"/>
    <s v="Rastislava Marića "/>
    <x v="28"/>
    <s v="08.07.2023"/>
    <s v="f"/>
    <s v="t"/>
    <s v="f"/>
    <s v="f"/>
    <s v="t"/>
    <s v="f"/>
    <s v="t"/>
    <s v="f"/>
    <s v="t"/>
    <s v="t"/>
    <s v="f"/>
    <s v="t"/>
    <s v="t"/>
    <s v="t"/>
    <s v="f"/>
    <s v="f"/>
    <s v="t"/>
    <s v="t"/>
    <m/>
    <s v="https://www.halooglasi.com/nekretnine/izdavanje-stanova/stan-2-etaze-200-m2-medakovic/5425642296770?kid=4"/>
    <s v="f"/>
    <n v="6"/>
  </r>
  <r>
    <n v="263"/>
    <s v="A Blok,Lux, 55m2 2.0 "/>
    <s v="Stan"/>
    <n v="55"/>
    <n v="2"/>
    <x v="0"/>
    <s v="Novogradnja"/>
    <s v="Lux"/>
    <x v="0"/>
    <x v="0"/>
    <n v="4"/>
    <n v="10"/>
    <n v="120"/>
    <s v="€"/>
    <s v="mesečno"/>
    <n v="1000"/>
    <s v="€"/>
    <x v="0"/>
    <x v="1"/>
    <s v="Blok 67a (A blok)"/>
    <s v="Uroša Martinovića "/>
    <x v="28"/>
    <s v="08.07.2023"/>
    <s v="t"/>
    <s v="t"/>
    <s v="f"/>
    <s v="t"/>
    <s v="f"/>
    <s v="t"/>
    <s v="f"/>
    <s v="f"/>
    <s v="t"/>
    <s v="t"/>
    <s v="f"/>
    <s v="f"/>
    <s v="t"/>
    <s v="t"/>
    <s v="f"/>
    <s v="f"/>
    <s v="t"/>
    <s v="t"/>
    <n v="0.5"/>
    <s v="https://www.halooglasi.com/nekretnine/izdavanje-stanova/a-blok-lux-55m2-2-0/5425643356860?kid=4"/>
    <s v="f"/>
    <n v="18.181818181818183"/>
  </r>
  <r>
    <n v="265"/>
    <s v="Četvorosoban, Pet Frendly, Zvezdara "/>
    <s v="Stan"/>
    <n v="110"/>
    <n v="4"/>
    <x v="0"/>
    <s v="Novogradnja"/>
    <s v="Lux"/>
    <x v="0"/>
    <x v="0"/>
    <n v="2"/>
    <n v="7"/>
    <m/>
    <m/>
    <m/>
    <n v="1800"/>
    <s v="€"/>
    <x v="0"/>
    <x v="5"/>
    <s v="Bulevar kralja Aleksandra"/>
    <m/>
    <x v="28"/>
    <s v="08.07.2023"/>
    <s v="f"/>
    <s v="f"/>
    <s v="f"/>
    <s v="f"/>
    <s v="f"/>
    <s v="t"/>
    <s v="t"/>
    <s v="f"/>
    <s v="t"/>
    <s v="f"/>
    <s v="f"/>
    <s v="f"/>
    <s v="t"/>
    <s v="t"/>
    <s v="f"/>
    <s v="f"/>
    <s v="f"/>
    <s v="t"/>
    <m/>
    <s v="https://www.halooglasi.com/nekretnine/izdavanje-stanova/cetvorosoban-pet-frendly-zvezdara/5425643354612?kid=4"/>
    <s v="f"/>
    <n v="16.363636363636363"/>
  </r>
  <r>
    <n v="266"/>
    <s v="Vračar stan sa baštom i sa garažom "/>
    <s v="Stan"/>
    <n v="122"/>
    <n v="3"/>
    <x v="0"/>
    <s v="Novogradnja"/>
    <s v="Lux"/>
    <x v="0"/>
    <x v="0"/>
    <n v="0.5"/>
    <n v="4"/>
    <m/>
    <m/>
    <s v="mesečno"/>
    <n v="1500"/>
    <s v="€"/>
    <x v="0"/>
    <x v="2"/>
    <s v="Čubura"/>
    <s v="Celjska "/>
    <x v="28"/>
    <s v="08.07.2023"/>
    <s v="t"/>
    <s v="t"/>
    <s v="t"/>
    <s v="f"/>
    <s v="f"/>
    <s v="t"/>
    <s v="f"/>
    <s v="f"/>
    <s v="t"/>
    <s v="f"/>
    <s v="f"/>
    <s v="t"/>
    <s v="f"/>
    <s v="t"/>
    <s v="f"/>
    <s v="f"/>
    <s v="t"/>
    <s v="t"/>
    <n v="0.5"/>
    <s v="https://www.halooglasi.com/nekretnine/izdavanje-stanova/vracar-stan-sa-bastom-i-sa-garazom/5425643357670?kid=4"/>
    <s v="f"/>
    <n v="12.295081967213115"/>
  </r>
  <r>
    <n v="280"/>
    <s v="Stan na Kosancicevom vencu "/>
    <s v="Stan"/>
    <n v="65"/>
    <n v="3"/>
    <x v="1"/>
    <s v="Stara gradnja"/>
    <s v="Lux"/>
    <x v="0"/>
    <x v="2"/>
    <n v="1"/>
    <n v="1"/>
    <n v="100"/>
    <s v="€"/>
    <s v="na 3 meseca"/>
    <n v="1000"/>
    <s v="€"/>
    <x v="0"/>
    <x v="7"/>
    <s v="Kosančićev venac"/>
    <s v="Kosancicev venac  "/>
    <x v="28"/>
    <s v="08.07.2023"/>
    <s v="f"/>
    <s v="t"/>
    <s v="t"/>
    <s v="f"/>
    <s v="f"/>
    <s v="f"/>
    <s v="f"/>
    <s v="f"/>
    <s v="t"/>
    <s v="f"/>
    <s v="f"/>
    <s v="f"/>
    <s v="f"/>
    <s v="f"/>
    <s v="f"/>
    <s v="f"/>
    <s v="f"/>
    <s v="t"/>
    <m/>
    <s v="https://www.halooglasi.com/nekretnine/izdavanje-stanova/stan-na-kosancicevom-vencu/5425643356757?kid=4"/>
    <s v="f"/>
    <n v="15.384615384615385"/>
  </r>
  <r>
    <n v="287"/>
    <s v="Lux stan za izdavanje - 35 m2, Mirijevo "/>
    <s v="Stan"/>
    <n v="35"/>
    <n v="2"/>
    <x v="1"/>
    <s v="Novogradnja"/>
    <s v="Lux"/>
    <x v="0"/>
    <x v="6"/>
    <n v="1"/>
    <n v="4"/>
    <n v="40"/>
    <s v="€"/>
    <s v="mesečno"/>
    <n v="400"/>
    <s v="€"/>
    <x v="0"/>
    <x v="5"/>
    <s v="Mirijevo"/>
    <s v="Roda "/>
    <x v="28"/>
    <s v="08.07.2023"/>
    <s v="f"/>
    <s v="t"/>
    <s v="f"/>
    <s v="t"/>
    <s v="f"/>
    <s v="f"/>
    <s v="t"/>
    <s v="f"/>
    <s v="t"/>
    <s v="f"/>
    <s v="f"/>
    <s v="f"/>
    <s v="t"/>
    <s v="t"/>
    <s v="t"/>
    <s v="f"/>
    <s v="f"/>
    <s v="t"/>
    <m/>
    <s v="https://www.halooglasi.com/nekretnine/izdavanje-stanova/lux-stan-za-izdavanje---35-m2-mirijevo/5425643353963?kid=4"/>
    <s v="f"/>
    <n v="11.428571428571429"/>
  </r>
  <r>
    <n v="288"/>
    <s v="Izdajem stan u Batajnici. Izdajem i lokal. "/>
    <s v="Stan"/>
    <n v="37"/>
    <n v="1"/>
    <x v="1"/>
    <s v="Novogradnja"/>
    <s v="Lux"/>
    <x v="0"/>
    <x v="0"/>
    <n v="0"/>
    <n v="3"/>
    <n v="100"/>
    <s v="€"/>
    <s v="mesečno"/>
    <n v="350"/>
    <s v="€"/>
    <x v="0"/>
    <x v="3"/>
    <s v="Batajnica"/>
    <s v="Kralja Vladislava "/>
    <x v="28"/>
    <s v="08.07.2023"/>
    <s v="f"/>
    <s v="t"/>
    <s v="f"/>
    <s v="t"/>
    <s v="f"/>
    <s v="f"/>
    <s v="t"/>
    <s v="f"/>
    <s v="f"/>
    <s v="f"/>
    <s v="f"/>
    <s v="f"/>
    <s v="f"/>
    <s v="t"/>
    <s v="t"/>
    <s v="f"/>
    <s v="f"/>
    <s v="t"/>
    <m/>
    <s v="https://www.halooglasi.com/nekretnine/izdavanje-stanova/izdajem-stan-u-batajnici-izdajem-i-lokal/5425643292126?kid=4"/>
    <s v="f"/>
    <n v="9.4594594594594597"/>
  </r>
  <r>
    <n v="289"/>
    <s v="Topcider, Drajzerova, Milosev konak "/>
    <s v="Stan"/>
    <n v="35"/>
    <n v="2"/>
    <x v="1"/>
    <s v="Novogradnja"/>
    <s v="Renovirano"/>
    <x v="0"/>
    <x v="6"/>
    <n v="3"/>
    <n v="3"/>
    <n v="3"/>
    <s v="€"/>
    <s v="mesečno"/>
    <n v="500"/>
    <s v="€"/>
    <x v="0"/>
    <x v="0"/>
    <s v="Topčider"/>
    <s v="Drajzerova "/>
    <x v="28"/>
    <s v="08.07.2023"/>
    <s v="f"/>
    <s v="t"/>
    <s v="f"/>
    <s v="f"/>
    <s v="f"/>
    <s v="f"/>
    <s v="f"/>
    <s v="t"/>
    <s v="t"/>
    <s v="f"/>
    <s v="f"/>
    <s v="f"/>
    <s v="f"/>
    <s v="f"/>
    <s v="f"/>
    <s v="f"/>
    <s v="f"/>
    <s v="t"/>
    <m/>
    <s v="https://www.halooglasi.com/nekretnine/izdavanje-stanova/topcider-drajzerova-milosev-konak/5425636084993?kid=4"/>
    <s v="f"/>
    <n v="14.285714285714286"/>
  </r>
  <r>
    <n v="290"/>
    <s v="Lion Zvezdara, Lux stan moze i poslovni prostor "/>
    <s v="Stan"/>
    <n v="60"/>
    <n v="3"/>
    <x v="1"/>
    <s v="Stara gradnja"/>
    <s v="Lux"/>
    <x v="2"/>
    <x v="0"/>
    <n v="1"/>
    <n v="8"/>
    <n v="100"/>
    <s v="€"/>
    <s v="mesečno"/>
    <n v="750"/>
    <s v="€"/>
    <x v="0"/>
    <x v="5"/>
    <s v="Lion"/>
    <s v="Bulevar Kralja Aleksandra "/>
    <x v="28"/>
    <s v="08.07.2023"/>
    <s v="t"/>
    <s v="t"/>
    <s v="f"/>
    <s v="t"/>
    <s v="f"/>
    <s v="t"/>
    <s v="t"/>
    <s v="t"/>
    <s v="t"/>
    <s v="t"/>
    <s v="f"/>
    <s v="f"/>
    <s v="t"/>
    <s v="t"/>
    <s v="t"/>
    <s v="f"/>
    <s v="t"/>
    <s v="t"/>
    <m/>
    <s v="https://www.halooglasi.com/nekretnine/izdavanje-stanova/lion-zvezdara-lux-stan-moze-i-poslovni-prosto/5425641780437?kid=4"/>
    <s v="f"/>
    <n v="12.5"/>
  </r>
  <r>
    <n v="292"/>
    <s v="Fantastičan, luksuzno opremljen 3.0 stan ID#1502 "/>
    <s v="Stan"/>
    <n v="82"/>
    <n v="3"/>
    <x v="0"/>
    <s v="Novogradnja"/>
    <s v="Lux"/>
    <x v="0"/>
    <x v="0"/>
    <n v="14"/>
    <n v="17"/>
    <m/>
    <m/>
    <s v="mesečno"/>
    <n v="2000"/>
    <s v="€"/>
    <x v="0"/>
    <x v="0"/>
    <s v="Beograd na vodi"/>
    <m/>
    <x v="28"/>
    <s v="08.07.2023"/>
    <s v="f"/>
    <s v="t"/>
    <s v="f"/>
    <s v="t"/>
    <s v="f"/>
    <s v="t"/>
    <s v="f"/>
    <s v="f"/>
    <s v="t"/>
    <s v="f"/>
    <s v="f"/>
    <s v="f"/>
    <s v="t"/>
    <s v="t"/>
    <s v="f"/>
    <s v="f"/>
    <s v="f"/>
    <s v="t"/>
    <m/>
    <s v="https://www.halooglasi.com/nekretnine/izdavanje-stanova/fantastican-luksuzno-opremljen-3-0-stan-id150/5425643354557?kid=4"/>
    <s v="f"/>
    <n v="24.390243902439025"/>
  </r>
  <r>
    <n v="293"/>
    <s v="Lux zgrada,jednoiposoban stan,Vozdovac,Autokomanda "/>
    <s v="Stan"/>
    <n v="36"/>
    <n v="1.5"/>
    <x v="1"/>
    <s v="Novogradnja"/>
    <s v="Lux"/>
    <x v="0"/>
    <x v="4"/>
    <n v="0.5"/>
    <n v="3"/>
    <m/>
    <m/>
    <s v="mesečno"/>
    <n v="800"/>
    <s v="€"/>
    <x v="0"/>
    <x v="4"/>
    <s v="Autokomanda"/>
    <s v="Borisavljevićeva "/>
    <x v="28"/>
    <s v="08.07.2023"/>
    <s v="f"/>
    <s v="t"/>
    <s v="f"/>
    <s v="f"/>
    <s v="f"/>
    <s v="f"/>
    <s v="f"/>
    <s v="f"/>
    <s v="t"/>
    <s v="t"/>
    <s v="f"/>
    <s v="f"/>
    <s v="t"/>
    <s v="t"/>
    <s v="f"/>
    <s v="f"/>
    <s v="f"/>
    <s v="t"/>
    <m/>
    <s v="https://www.halooglasi.com/nekretnine/izdavanje-stanova/lux-zgrada-jednoiposoban-stan-vozdovac-autoko/5425643355548?kid=4"/>
    <s v="f"/>
    <n v="22.222222222222221"/>
  </r>
  <r>
    <n v="294"/>
    <s v="Nov, lux kod hotela Majdan, parking "/>
    <s v="Stan"/>
    <n v="60"/>
    <n v="3"/>
    <x v="0"/>
    <s v="Novogradnja"/>
    <s v="Lux"/>
    <x v="0"/>
    <x v="2"/>
    <n v="4"/>
    <n v="6"/>
    <m/>
    <m/>
    <s v="mesečno"/>
    <n v="600"/>
    <s v="€"/>
    <x v="0"/>
    <x v="4"/>
    <s v="Medaković 3"/>
    <s v="Stojadina Mirkovića "/>
    <x v="28"/>
    <s v="08.07.2023"/>
    <s v="t"/>
    <s v="t"/>
    <s v="f"/>
    <s v="t"/>
    <s v="f"/>
    <s v="f"/>
    <s v="t"/>
    <s v="f"/>
    <s v="t"/>
    <s v="t"/>
    <s v="f"/>
    <s v="f"/>
    <s v="t"/>
    <s v="t"/>
    <s v="t"/>
    <s v="f"/>
    <s v="f"/>
    <s v="t"/>
    <n v="0.5"/>
    <s v="https://www.halooglasi.com/nekretnine/izdavanje-stanova/nov-lux-kod-hotela-majdan-parking/5425643355100?kid=4"/>
    <s v="f"/>
    <n v="10"/>
  </r>
  <r>
    <n v="296"/>
    <s v="Izdajem kompletno opremljenu garsonjeru  "/>
    <s v="Stan"/>
    <n v="27"/>
    <n v="0.5"/>
    <x v="1"/>
    <s v="Novogradnja"/>
    <s v="Izvorno stanje"/>
    <x v="0"/>
    <x v="2"/>
    <n v="1"/>
    <n v="3"/>
    <n v="50"/>
    <s v="€"/>
    <s v="mesečno"/>
    <n v="350"/>
    <s v="€"/>
    <x v="0"/>
    <x v="5"/>
    <s v="Dimitrija Tucovića"/>
    <s v="Zeke Buljubaše "/>
    <x v="28"/>
    <s v="08.07.2023"/>
    <s v="f"/>
    <s v="t"/>
    <s v="f"/>
    <s v="t"/>
    <s v="f"/>
    <s v="f"/>
    <s v="f"/>
    <s v="f"/>
    <s v="t"/>
    <s v="t"/>
    <s v="f"/>
    <s v="f"/>
    <s v="t"/>
    <s v="t"/>
    <s v="t"/>
    <s v="f"/>
    <s v="f"/>
    <s v="t"/>
    <m/>
    <s v="https://www.halooglasi.com/nekretnine/izdavanje-stanova/izdajem-kompletno-opremljenu-garsonjeru/5425643356356?kid=4"/>
    <s v="f"/>
    <n v="12.962962962962964"/>
  </r>
  <r>
    <n v="297"/>
    <s v="Lux, iza Hrama 2,0 renoviran stan 43 m2, I sprat "/>
    <s v="Stan"/>
    <n v="43"/>
    <n v="2"/>
    <x v="1"/>
    <s v="Stara gradnja"/>
    <s v="Renovirano"/>
    <x v="0"/>
    <x v="2"/>
    <n v="1"/>
    <n v="3"/>
    <n v="50"/>
    <s v="€"/>
    <s v="mesečno"/>
    <n v="630"/>
    <s v="€"/>
    <x v="0"/>
    <x v="2"/>
    <s v="Hram svetog Save"/>
    <s v="Dubljanska "/>
    <x v="28"/>
    <s v="08.07.2023"/>
    <s v="f"/>
    <s v="t"/>
    <s v="t"/>
    <s v="t"/>
    <s v="f"/>
    <s v="f"/>
    <s v="f"/>
    <s v="f"/>
    <s v="t"/>
    <s v="t"/>
    <s v="f"/>
    <s v="f"/>
    <s v="t"/>
    <s v="t"/>
    <s v="t"/>
    <s v="f"/>
    <s v="f"/>
    <s v="t"/>
    <m/>
    <s v="https://www.halooglasi.com/nekretnine/izdavanje-stanova/lux-iza-hrama-2-0-renoviran-stan-43-m2-i-spra/5425643356075?kid=4"/>
    <s v="f"/>
    <n v="14.651162790697674"/>
  </r>
  <r>
    <n v="298"/>
    <s v="Bulevar kralja Aleksandra - dvosoban - nov - odmah "/>
    <s v="Stan"/>
    <n v="40"/>
    <n v="1.5"/>
    <x v="0"/>
    <s v="Novogradnja"/>
    <s v="Lux"/>
    <x v="0"/>
    <x v="2"/>
    <n v="1"/>
    <n v="5"/>
    <n v="30"/>
    <s v="€"/>
    <s v="mesečno"/>
    <n v="500"/>
    <s v="€"/>
    <x v="0"/>
    <x v="5"/>
    <s v="Bulevar kralja Aleksandra"/>
    <s v="Bulevar kralja Aleksandra "/>
    <x v="28"/>
    <s v="08.07.2023"/>
    <s v="t"/>
    <s v="t"/>
    <s v="f"/>
    <s v="t"/>
    <s v="f"/>
    <s v="t"/>
    <s v="t"/>
    <s v="f"/>
    <s v="t"/>
    <s v="f"/>
    <s v="f"/>
    <s v="f"/>
    <s v="t"/>
    <s v="t"/>
    <s v="t"/>
    <s v="f"/>
    <s v="f"/>
    <s v="t"/>
    <n v="0.5"/>
    <s v="https://www.halooglasi.com/nekretnine/izdavanje-stanova/bulevar-kralja-aleksandra---dvosoban---nov--/5425643355262?kid=4"/>
    <s v="f"/>
    <n v="12.5"/>
  </r>
  <r>
    <n v="299"/>
    <s v="Banovo brdo - dvosoban - Bedeljka Čabrinovića - "/>
    <s v="Stan"/>
    <n v="36"/>
    <n v="2"/>
    <x v="0"/>
    <s v="Stara gradnja"/>
    <s v="Renovirano"/>
    <x v="0"/>
    <x v="6"/>
    <n v="1"/>
    <n v="4"/>
    <n v="30"/>
    <s v="€"/>
    <s v="mesečno"/>
    <n v="450"/>
    <s v="€"/>
    <x v="0"/>
    <x v="9"/>
    <s v="Banovo brdo"/>
    <s v="Nedeljka Čabrinovića "/>
    <x v="28"/>
    <s v="08.07.2023"/>
    <s v="t"/>
    <s v="t"/>
    <s v="f"/>
    <s v="t"/>
    <s v="f"/>
    <s v="t"/>
    <s v="t"/>
    <s v="f"/>
    <s v="t"/>
    <s v="f"/>
    <s v="f"/>
    <s v="f"/>
    <s v="t"/>
    <s v="t"/>
    <s v="t"/>
    <s v="f"/>
    <s v="f"/>
    <s v="t"/>
    <n v="0.5"/>
    <s v="https://www.halooglasi.com/nekretnine/izdavanje-stanova/banovo-brdo---dvosoban---bedeljka-cabrinovica/5425643355553?kid=4"/>
    <s v="t"/>
    <n v="12.5"/>
  </r>
  <r>
    <n v="245"/>
    <s v="Centar - Zvezdara djeram ID#53567 "/>
    <s v="Stan"/>
    <n v="40"/>
    <n v="2"/>
    <x v="0"/>
    <m/>
    <m/>
    <x v="0"/>
    <x v="2"/>
    <n v="2"/>
    <n v="5"/>
    <m/>
    <m/>
    <s v="mesečno"/>
    <n v="800"/>
    <s v="€"/>
    <x v="0"/>
    <x v="5"/>
    <s v="Đeram pijaca"/>
    <s v="Dimitrija Tucovica "/>
    <x v="29"/>
    <s v="09.07.2023"/>
    <s v="f"/>
    <s v="t"/>
    <s v="f"/>
    <s v="t"/>
    <s v="f"/>
    <s v="f"/>
    <s v="f"/>
    <s v="f"/>
    <s v="f"/>
    <s v="f"/>
    <s v="f"/>
    <s v="f"/>
    <s v="t"/>
    <s v="t"/>
    <s v="f"/>
    <s v="f"/>
    <s v="f"/>
    <s v="t"/>
    <m/>
    <s v="https://www.halooglasi.com/nekretnine/izdavanje-stanova/centar---zvezdara-djeram-id53567/5425643358174"/>
    <s v="f"/>
    <n v="20"/>
  </r>
  <r>
    <n v="246"/>
    <s v="Novi Beograd - Dr.Ivana Ribara ID#53574 "/>
    <s v="Stan"/>
    <n v="38"/>
    <n v="1.5"/>
    <x v="0"/>
    <m/>
    <m/>
    <x v="0"/>
    <x v="0"/>
    <n v="2"/>
    <n v="8"/>
    <m/>
    <m/>
    <s v="mesečno"/>
    <n v="450"/>
    <s v="€"/>
    <x v="0"/>
    <x v="1"/>
    <s v="Blok 71"/>
    <s v="Mileve Maric Ajnstajn "/>
    <x v="29"/>
    <s v="09.07.2023"/>
    <s v="f"/>
    <s v="t"/>
    <s v="f"/>
    <s v="t"/>
    <s v="f"/>
    <s v="t"/>
    <s v="f"/>
    <s v="f"/>
    <s v="f"/>
    <s v="f"/>
    <s v="f"/>
    <s v="f"/>
    <s v="t"/>
    <s v="t"/>
    <s v="f"/>
    <s v="f"/>
    <s v="f"/>
    <s v="t"/>
    <m/>
    <s v="https://www.halooglasi.com/nekretnine/izdavanje-stanova/novi-beograd---dr-ivana-ribara-id53574/5425643358188?kid=4"/>
    <s v="f"/>
    <n v="11.842105263157896"/>
  </r>
  <r>
    <n v="247"/>
    <s v="Lux, Sauna, Parking mesto, Beli Dvor "/>
    <s v="Stan"/>
    <n v="99"/>
    <n v="3"/>
    <x v="1"/>
    <s v="Novogradnja"/>
    <s v="Lux"/>
    <x v="0"/>
    <x v="0"/>
    <n v="0"/>
    <n v="2"/>
    <n v="90"/>
    <s v="€"/>
    <s v="mesečno"/>
    <n v="1250"/>
    <s v="€"/>
    <x v="0"/>
    <x v="0"/>
    <s v="Dedinje"/>
    <s v="Milana Blagojevića Španca "/>
    <x v="29"/>
    <s v="09.07.2023"/>
    <s v="f"/>
    <s v="f"/>
    <s v="f"/>
    <s v="t"/>
    <s v="t"/>
    <s v="f"/>
    <s v="t"/>
    <s v="f"/>
    <s v="t"/>
    <s v="f"/>
    <s v="t"/>
    <s v="t"/>
    <s v="t"/>
    <s v="t"/>
    <s v="t"/>
    <s v="f"/>
    <s v="f"/>
    <s v="t"/>
    <m/>
    <s v="https://www.halooglasi.com/nekretnine/izdavanje-stanova/lux-sauna-parking-mesto-beli-dvor/5425642848753?kid=4"/>
    <s v="f"/>
    <n v="12.626262626262626"/>
  </r>
  <r>
    <n v="260"/>
    <s v="3.0 Lux stan, čišćenje u ceni (uz Bg na vodi) "/>
    <s v="Stan"/>
    <n v="65"/>
    <n v="2.5"/>
    <x v="1"/>
    <s v="Stara gradnja"/>
    <s v="Lux"/>
    <x v="0"/>
    <x v="0"/>
    <n v="5"/>
    <n v="7"/>
    <n v="100"/>
    <s v="€"/>
    <m/>
    <n v="1450"/>
    <s v="€"/>
    <x v="0"/>
    <x v="0"/>
    <s v="Sarajevska"/>
    <s v="Durmitorska "/>
    <x v="29"/>
    <s v="09.07.2023"/>
    <s v="f"/>
    <s v="t"/>
    <s v="f"/>
    <s v="t"/>
    <s v="f"/>
    <s v="t"/>
    <s v="t"/>
    <s v="t"/>
    <s v="t"/>
    <s v="f"/>
    <s v="t"/>
    <s v="f"/>
    <s v="t"/>
    <s v="t"/>
    <s v="f"/>
    <s v="f"/>
    <s v="t"/>
    <s v="t"/>
    <m/>
    <s v="https://www.halooglasi.com/nekretnine/izdavanje-stanova/3-0-lux-stan-ciscenje-u-ceni-uz-bg-na-vodi/5425642471236?kid=4"/>
    <s v="f"/>
    <n v="22.307692307692307"/>
  </r>
  <r>
    <n v="267"/>
    <s v="Top, Zvezdara, 2 sobe, terasa, parking, niski troš "/>
    <s v="Stan"/>
    <n v="33"/>
    <n v="2"/>
    <x v="0"/>
    <s v="Novogradnja"/>
    <s v="Renovirano"/>
    <x v="0"/>
    <x v="2"/>
    <n v="1"/>
    <n v="4"/>
    <m/>
    <m/>
    <s v="mesečno"/>
    <n v="400"/>
    <s v="€"/>
    <x v="0"/>
    <x v="5"/>
    <s v="Mirijevo"/>
    <s v="Vitezova Karađorđeve zvezde "/>
    <x v="29"/>
    <s v="09.07.2023"/>
    <s v="f"/>
    <s v="t"/>
    <s v="f"/>
    <s v="t"/>
    <s v="f"/>
    <s v="f"/>
    <s v="t"/>
    <s v="f"/>
    <s v="t"/>
    <s v="f"/>
    <s v="f"/>
    <s v="f"/>
    <s v="f"/>
    <s v="t"/>
    <s v="t"/>
    <s v="f"/>
    <s v="f"/>
    <s v="t"/>
    <n v="0.5"/>
    <s v="https://www.halooglasi.com/nekretnine/izdavanje-stanova/top-zvezdara-2-sobe-terasa-parking-niski-tros/5425643357674?kid=4"/>
    <s v="f"/>
    <n v="12.121212121212121"/>
  </r>
  <r>
    <n v="268"/>
    <s v="Centar,Bulevar Despota Stefana,2.5 sa računima "/>
    <s v="Stan"/>
    <n v="45"/>
    <n v="2.5"/>
    <x v="0"/>
    <s v="Stara gradnja"/>
    <s v="Renovirano"/>
    <x v="0"/>
    <x v="2"/>
    <n v="1"/>
    <m/>
    <n v="0"/>
    <m/>
    <s v="mesečno"/>
    <n v="850"/>
    <s v="€"/>
    <x v="0"/>
    <x v="6"/>
    <s v="Bulevar despota Stefana"/>
    <s v="Bulevar Despota Stefana "/>
    <x v="29"/>
    <s v="09.07.2023"/>
    <s v="t"/>
    <s v="f"/>
    <s v="f"/>
    <s v="t"/>
    <s v="f"/>
    <s v="f"/>
    <s v="f"/>
    <s v="f"/>
    <s v="f"/>
    <s v="f"/>
    <s v="f"/>
    <s v="f"/>
    <s v="f"/>
    <s v="f"/>
    <s v="f"/>
    <s v="f"/>
    <s v="f"/>
    <s v="t"/>
    <m/>
    <s v="https://www.halooglasi.com/nekretnine/izdavanje-stanova/centar-bulevar-despota-stefana-2-5-sa-racunim/5425643357473?kid=4"/>
    <s v="f"/>
    <n v="18.888888888888889"/>
  </r>
  <r>
    <n v="269"/>
    <s v="Semštaj za radnike, nov, nov "/>
    <s v="Stan"/>
    <n v="60"/>
    <n v="2.5"/>
    <x v="1"/>
    <s v="Novogradnja"/>
    <s v="Izvorno stanje"/>
    <x v="0"/>
    <x v="4"/>
    <n v="1"/>
    <n v="1"/>
    <n v="50"/>
    <s v="€"/>
    <m/>
    <n v="100"/>
    <s v="€"/>
    <x v="1"/>
    <x v="8"/>
    <s v="Sajlovo"/>
    <s v="Ljubomira Ljube tadića 10 "/>
    <x v="29"/>
    <s v="09.07.2023"/>
    <s v="t"/>
    <s v="t"/>
    <s v="f"/>
    <s v="f"/>
    <s v="f"/>
    <s v="f"/>
    <s v="t"/>
    <s v="f"/>
    <s v="f"/>
    <s v="f"/>
    <s v="f"/>
    <s v="f"/>
    <s v="t"/>
    <s v="t"/>
    <s v="f"/>
    <s v="t"/>
    <s v="f"/>
    <s v="t"/>
    <m/>
    <s v="https://www.halooglasi.com/nekretnine/izdavanje-stanova/semstaj-za-radnike-nov-nov/5425636797735?kid=4"/>
    <s v="f"/>
    <n v="1.6666666666666667"/>
  </r>
  <r>
    <n v="270"/>
    <s v="Renoviran 2.0 stan na odličnoj lokaciji "/>
    <s v="Stan"/>
    <n v="40"/>
    <n v="2"/>
    <x v="0"/>
    <s v="Stara gradnja"/>
    <s v="Renovirano"/>
    <x v="0"/>
    <x v="0"/>
    <n v="0.5"/>
    <n v="6"/>
    <m/>
    <m/>
    <s v="mesečno"/>
    <n v="600"/>
    <s v="€"/>
    <x v="0"/>
    <x v="0"/>
    <s v="Beograđanka"/>
    <s v="Admirala Geprata "/>
    <x v="29"/>
    <s v="09.07.2023"/>
    <s v="f"/>
    <s v="t"/>
    <s v="f"/>
    <s v="t"/>
    <s v="f"/>
    <s v="f"/>
    <s v="f"/>
    <s v="f"/>
    <s v="t"/>
    <s v="f"/>
    <s v="f"/>
    <s v="f"/>
    <s v="f"/>
    <s v="t"/>
    <s v="t"/>
    <s v="f"/>
    <s v="f"/>
    <s v="t"/>
    <n v="0.6"/>
    <s v="https://www.halooglasi.com/nekretnine/izdavanje-stanova/renoviran-2-0-stan-na-odlicnoj-lokaciji/5425643330093?kid=4"/>
    <s v="f"/>
    <n v="15"/>
  </r>
  <r>
    <n v="271"/>
    <s v="Jednosoban namesten "/>
    <s v="Stan"/>
    <n v="33"/>
    <n v="2"/>
    <x v="1"/>
    <s v="Novogradnja"/>
    <s v="Izvorno stanje"/>
    <x v="0"/>
    <x v="3"/>
    <n v="0"/>
    <n v="3"/>
    <n v="50"/>
    <s v="€"/>
    <s v="mesečno"/>
    <n v="300"/>
    <s v="€"/>
    <x v="0"/>
    <x v="4"/>
    <s v="Vojvode Vlahovića"/>
    <s v="V. Vlahovica "/>
    <x v="29"/>
    <s v="09.07.2023"/>
    <s v="t"/>
    <s v="t"/>
    <s v="f"/>
    <s v="t"/>
    <s v="f"/>
    <s v="f"/>
    <s v="f"/>
    <s v="f"/>
    <s v="f"/>
    <s v="f"/>
    <s v="f"/>
    <s v="f"/>
    <s v="t"/>
    <s v="t"/>
    <s v="f"/>
    <s v="f"/>
    <s v="f"/>
    <s v="t"/>
    <m/>
    <s v="https://www.halooglasi.com/nekretnine/izdavanje-stanova/jednosoban-namesten/5425642841475?kid=4"/>
    <s v="f"/>
    <n v="9.0909090909090917"/>
  </r>
  <r>
    <n v="272"/>
    <s v="Borča-centar lep nov stan, aut 96,96, 85 "/>
    <s v="Stan"/>
    <n v="25"/>
    <n v="0.5"/>
    <x v="1"/>
    <s v="Novogradnja"/>
    <m/>
    <x v="0"/>
    <x v="6"/>
    <n v="1"/>
    <n v="3"/>
    <m/>
    <m/>
    <s v="mesečno"/>
    <n v="240"/>
    <s v="€"/>
    <x v="0"/>
    <x v="6"/>
    <s v="Borča"/>
    <s v="Save Mrkalja 17 "/>
    <x v="29"/>
    <s v="09.07.2023"/>
    <s v="f"/>
    <s v="f"/>
    <s v="f"/>
    <s v="f"/>
    <s v="t"/>
    <s v="f"/>
    <s v="f"/>
    <s v="f"/>
    <s v="t"/>
    <s v="f"/>
    <s v="f"/>
    <s v="f"/>
    <s v="t"/>
    <s v="t"/>
    <s v="f"/>
    <s v="f"/>
    <s v="f"/>
    <s v="t"/>
    <m/>
    <s v="https://www.halooglasi.com/nekretnine/izdavanje-stanova/borca-centar-lep-nov-stan-aut-96-96-85/5425643154154?kid=4"/>
    <s v="f"/>
    <n v="9.6"/>
  </r>
  <r>
    <n v="273"/>
    <s v="Dvosoban stan kod parka Sv Save "/>
    <s v="Stan"/>
    <n v="57"/>
    <n v="2.5"/>
    <x v="1"/>
    <s v="Stara gradnja"/>
    <s v="Renovirano"/>
    <x v="0"/>
    <x v="3"/>
    <n v="3"/>
    <n v="5"/>
    <m/>
    <m/>
    <s v="mesečno"/>
    <n v="290"/>
    <s v="€"/>
    <x v="7"/>
    <x v="14"/>
    <s v="Trg Svetog Save"/>
    <s v="Branka Krsmanovića "/>
    <x v="29"/>
    <s v="09.07.2023"/>
    <s v="f"/>
    <s v="t"/>
    <s v="f"/>
    <s v="t"/>
    <s v="f"/>
    <s v="f"/>
    <s v="f"/>
    <s v="f"/>
    <s v="f"/>
    <s v="f"/>
    <s v="f"/>
    <s v="f"/>
    <s v="f"/>
    <s v="f"/>
    <s v="t"/>
    <s v="f"/>
    <s v="f"/>
    <s v="t"/>
    <m/>
    <s v="https://www.halooglasi.com/nekretnine/izdavanje-stanova/dvosoban-stan-kod-parka-sv-save/5425642880094?kid=4"/>
    <s v="f"/>
    <n v="5.0877192982456139"/>
  </r>
  <r>
    <n v="274"/>
    <s v="Novi lux opremljen stan Romanijska "/>
    <s v="Stan"/>
    <n v="42"/>
    <n v="2"/>
    <x v="1"/>
    <s v="Novogradnja"/>
    <s v="Lux"/>
    <x v="0"/>
    <x v="0"/>
    <n v="3"/>
    <n v="8"/>
    <m/>
    <m/>
    <s v="mesečno"/>
    <n v="350"/>
    <s v="€"/>
    <x v="7"/>
    <x v="14"/>
    <s v="Bulevar Nemanjica"/>
    <s v="Romanijska "/>
    <x v="29"/>
    <s v="09.07.2023"/>
    <s v="f"/>
    <s v="t"/>
    <s v="f"/>
    <s v="t"/>
    <s v="f"/>
    <s v="t"/>
    <s v="f"/>
    <s v="f"/>
    <s v="f"/>
    <s v="f"/>
    <s v="f"/>
    <s v="f"/>
    <s v="f"/>
    <s v="t"/>
    <s v="t"/>
    <s v="f"/>
    <s v="f"/>
    <s v="t"/>
    <m/>
    <s v="https://www.halooglasi.com/nekretnine/izdavanje-stanova/novi-lux-opremljen-stan-romanijska/5425642877030?kid=4"/>
    <s v="f"/>
    <n v="8.3333333333333339"/>
  </r>
  <r>
    <n v="276"/>
    <s v="Ekskluzivan 4.0 Penthaus od 140m2, A Blok "/>
    <s v="Stan"/>
    <n v="140"/>
    <n v="4"/>
    <x v="0"/>
    <s v="Novogradnja"/>
    <s v="Lux"/>
    <x v="0"/>
    <x v="0"/>
    <n v="10"/>
    <n v="12"/>
    <m/>
    <m/>
    <s v="mesečno"/>
    <n v="3500"/>
    <s v="€"/>
    <x v="0"/>
    <x v="1"/>
    <s v="Blok 67a (A blok)"/>
    <s v="Jurija Gagarina "/>
    <x v="29"/>
    <s v="09.07.2023"/>
    <s v="f"/>
    <s v="t"/>
    <s v="f"/>
    <s v="t"/>
    <s v="f"/>
    <s v="t"/>
    <s v="f"/>
    <s v="f"/>
    <s v="t"/>
    <s v="t"/>
    <s v="f"/>
    <s v="f"/>
    <s v="f"/>
    <s v="f"/>
    <s v="f"/>
    <s v="f"/>
    <s v="f"/>
    <s v="t"/>
    <n v="0.5"/>
    <s v="https://www.halooglasi.com/nekretnine/izdavanje-stanova/ekskluzivan-4-0-penthaus-od-140m2-a-blok/5425643166675?kid=4"/>
    <s v="f"/>
    <n v="25"/>
  </r>
  <r>
    <n v="277"/>
    <s v="Medaković I - dvosoban - nov - odmah useljiv "/>
    <s v="Stan"/>
    <n v="50"/>
    <n v="2"/>
    <x v="0"/>
    <s v="Stara gradnja"/>
    <s v="Renovirano"/>
    <x v="0"/>
    <x v="0"/>
    <n v="1"/>
    <n v="4"/>
    <n v="20"/>
    <s v="€"/>
    <s v="mesečno"/>
    <n v="500"/>
    <s v="€"/>
    <x v="0"/>
    <x v="4"/>
    <s v="Medaković 1"/>
    <s v="Medakovićeva "/>
    <x v="29"/>
    <s v="09.07.2023"/>
    <s v="t"/>
    <s v="t"/>
    <s v="f"/>
    <s v="t"/>
    <s v="f"/>
    <s v="f"/>
    <s v="t"/>
    <s v="f"/>
    <s v="t"/>
    <s v="f"/>
    <s v="f"/>
    <s v="f"/>
    <s v="t"/>
    <s v="t"/>
    <s v="t"/>
    <s v="f"/>
    <s v="f"/>
    <s v="t"/>
    <n v="0.5"/>
    <s v="https://www.halooglasi.com/nekretnine/izdavanje-stanova/medakovic-i---dvosoban---nov---odmah-useljiv/5425643359414?kid=4"/>
    <s v="f"/>
    <n v="10"/>
  </r>
  <r>
    <n v="279"/>
    <s v="Izuzetan, potpuno renoviran stan kod Hrama  "/>
    <s v="Stan"/>
    <n v="40"/>
    <n v="2"/>
    <x v="1"/>
    <s v="Stara gradnja"/>
    <s v="Lux"/>
    <x v="0"/>
    <x v="1"/>
    <n v="6"/>
    <n v="6"/>
    <n v="50"/>
    <s v="€"/>
    <s v="mesečno"/>
    <n v="700"/>
    <s v="€"/>
    <x v="0"/>
    <x v="2"/>
    <s v="Hram svetog Save"/>
    <s v="Brane Crnčevića "/>
    <x v="29"/>
    <s v="09.07.2023"/>
    <s v="f"/>
    <s v="t"/>
    <s v="f"/>
    <s v="f"/>
    <s v="f"/>
    <s v="t"/>
    <s v="f"/>
    <s v="f"/>
    <s v="t"/>
    <s v="f"/>
    <s v="f"/>
    <s v="f"/>
    <s v="f"/>
    <s v="f"/>
    <s v="f"/>
    <s v="f"/>
    <s v="f"/>
    <s v="t"/>
    <m/>
    <s v="https://www.halooglasi.com/nekretnine/izdavanje-stanova/izuzetan-potpuno-renoviran-stan-kod-hrama/5425643361604?kid=4"/>
    <s v="f"/>
    <n v="17.5"/>
  </r>
  <r>
    <n v="181"/>
    <s v="Lux, Miljakovac, besplatna KAT + Internet, parking "/>
    <s v="Stan"/>
    <n v="35"/>
    <n v="1"/>
    <x v="1"/>
    <s v="Stara gradnja"/>
    <s v="Renovirano"/>
    <x v="0"/>
    <x v="1"/>
    <n v="1"/>
    <n v="3"/>
    <n v="30"/>
    <s v="€"/>
    <s v="mesečno"/>
    <n v="400"/>
    <s v="€"/>
    <x v="0"/>
    <x v="11"/>
    <s v="Miljakovac"/>
    <s v="Frana Levstika "/>
    <x v="30"/>
    <s v="10.07.2023"/>
    <s v="t"/>
    <s v="t"/>
    <s v="f"/>
    <s v="t"/>
    <s v="f"/>
    <s v="f"/>
    <s v="t"/>
    <s v="f"/>
    <s v="t"/>
    <s v="f"/>
    <s v="f"/>
    <s v="f"/>
    <s v="t"/>
    <s v="t"/>
    <s v="t"/>
    <s v="f"/>
    <s v="f"/>
    <s v="t"/>
    <m/>
    <s v="https://www.halooglasi.com/nekretnine/izdavanje-stanova/lux-miljakovac-besplatna-kat-internet-parking/5425642372368?kid=4"/>
    <s v="f"/>
    <n v="11.428571428571429"/>
  </r>
  <r>
    <n v="182"/>
    <s v="Stan u blizini farmaceuskog fakulteta "/>
    <s v="Stan"/>
    <n v="50"/>
    <n v="2"/>
    <x v="1"/>
    <s v="Novogradnja"/>
    <s v="Renovirano"/>
    <x v="0"/>
    <x v="7"/>
    <m/>
    <m/>
    <m/>
    <m/>
    <s v="mesečno"/>
    <n v="350"/>
    <s v="€"/>
    <x v="0"/>
    <x v="4"/>
    <s v="Kumodraž"/>
    <s v="Brdska "/>
    <x v="30"/>
    <s v="10.07.2023"/>
    <s v="t"/>
    <s v="t"/>
    <s v="f"/>
    <s v="t"/>
    <s v="f"/>
    <s v="f"/>
    <s v="t"/>
    <s v="t"/>
    <s v="f"/>
    <s v="f"/>
    <s v="f"/>
    <s v="f"/>
    <s v="t"/>
    <s v="t"/>
    <s v="f"/>
    <s v="f"/>
    <s v="t"/>
    <s v="t"/>
    <m/>
    <s v="https://www.halooglasi.com/nekretnine/izdavanje-stanova/stan-u-blizini-farmaceuskog-fakulteta/5425643364383?kid=4"/>
    <s v="f"/>
    <n v="7"/>
  </r>
  <r>
    <n v="183"/>
    <s v="Novi Beograd, Blok 44 (TC Piramida), 60m2 + terasa "/>
    <s v="Stan"/>
    <n v="60"/>
    <n v="2.5"/>
    <x v="1"/>
    <s v="Stara gradnja"/>
    <m/>
    <x v="1"/>
    <x v="0"/>
    <n v="5"/>
    <m/>
    <m/>
    <m/>
    <s v="mesečno"/>
    <n v="450"/>
    <s v="€"/>
    <x v="0"/>
    <x v="1"/>
    <s v="Blok 44 (TC Piramida)"/>
    <s v="Nehruova "/>
    <x v="30"/>
    <s v="10.07.2023"/>
    <s v="f"/>
    <s v="t"/>
    <s v="f"/>
    <s v="t"/>
    <s v="f"/>
    <s v="t"/>
    <s v="t"/>
    <s v="f"/>
    <s v="t"/>
    <s v="t"/>
    <s v="f"/>
    <s v="f"/>
    <s v="t"/>
    <s v="t"/>
    <s v="t"/>
    <s v="f"/>
    <s v="f"/>
    <s v="t"/>
    <m/>
    <s v="https://www.halooglasi.com/nekretnine/izdavanje-stanova/novi-beograd-blok-44-tc-piramida-60m2-terasa/5425643320120?kid=4"/>
    <s v="f"/>
    <n v="7.5"/>
  </r>
  <r>
    <n v="184"/>
    <s v="Centar - Vračar ID#53621 "/>
    <s v="Stan"/>
    <n v="55"/>
    <n v="2"/>
    <x v="0"/>
    <m/>
    <m/>
    <x v="0"/>
    <x v="2"/>
    <n v="1"/>
    <n v="4"/>
    <m/>
    <m/>
    <s v="mesečno"/>
    <n v="400"/>
    <s v="€"/>
    <x v="0"/>
    <x v="2"/>
    <s v="Centar"/>
    <s v="Braće Radovanović "/>
    <x v="30"/>
    <s v="10.07.2023"/>
    <s v="f"/>
    <s v="t"/>
    <s v="f"/>
    <s v="t"/>
    <s v="f"/>
    <s v="f"/>
    <s v="f"/>
    <s v="f"/>
    <s v="f"/>
    <s v="f"/>
    <s v="f"/>
    <s v="f"/>
    <s v="t"/>
    <s v="t"/>
    <s v="f"/>
    <s v="f"/>
    <s v="f"/>
    <s v="t"/>
    <m/>
    <s v="https://www.halooglasi.com/nekretnine/izdavanje-stanova/centar---vracar-id53621/5425643365548?kid=4"/>
    <s v="f"/>
    <n v="7.2727272727272725"/>
  </r>
  <r>
    <n v="202"/>
    <s v="Njegoševa 2.0, Potpuno renoviran "/>
    <s v="Stan"/>
    <n v="41"/>
    <n v="2"/>
    <x v="0"/>
    <m/>
    <s v="Lux"/>
    <x v="0"/>
    <x v="0"/>
    <n v="6"/>
    <n v="7"/>
    <m/>
    <m/>
    <s v="mesečno"/>
    <n v="800"/>
    <s v="€"/>
    <x v="0"/>
    <x v="2"/>
    <s v="Cvetni trg"/>
    <s v="Njegoševa "/>
    <x v="30"/>
    <s v="10.07.2023"/>
    <s v="f"/>
    <s v="f"/>
    <s v="f"/>
    <s v="f"/>
    <s v="f"/>
    <s v="t"/>
    <s v="f"/>
    <s v="f"/>
    <s v="t"/>
    <s v="f"/>
    <s v="f"/>
    <s v="f"/>
    <s v="f"/>
    <s v="t"/>
    <s v="f"/>
    <s v="f"/>
    <s v="f"/>
    <s v="t"/>
    <m/>
    <s v="https://www.halooglasi.com/nekretnine/izdavanje-stanova/njegoseva-2-0-potpuno-renoviran/5425643038307?kid=4"/>
    <s v="f"/>
    <n v="19.512195121951219"/>
  </r>
  <r>
    <n v="203"/>
    <s v="Vojvode Dobrnjca "/>
    <s v="Stan"/>
    <n v="93"/>
    <n v="3"/>
    <x v="0"/>
    <s v="Novogradnja"/>
    <m/>
    <x v="0"/>
    <x v="0"/>
    <n v="2"/>
    <n v="5"/>
    <m/>
    <m/>
    <s v="mesečno"/>
    <n v="950"/>
    <s v="€"/>
    <x v="0"/>
    <x v="7"/>
    <s v="Gundulićev venac"/>
    <s v="Vojvode Dobrnjca "/>
    <x v="30"/>
    <s v="10.07.2023"/>
    <s v="f"/>
    <s v="t"/>
    <s v="f"/>
    <s v="f"/>
    <s v="f"/>
    <s v="t"/>
    <s v="f"/>
    <s v="f"/>
    <s v="t"/>
    <s v="f"/>
    <s v="f"/>
    <s v="f"/>
    <s v="t"/>
    <s v="t"/>
    <s v="f"/>
    <s v="f"/>
    <s v="f"/>
    <s v="f"/>
    <n v="0.5"/>
    <s v="https://www.halooglasi.com/nekretnine/izdavanje-stanova/vojvode-dobrnjca/5425643363941?kid=4"/>
    <s v="f"/>
    <n v="10.21505376344086"/>
  </r>
  <r>
    <n v="204"/>
    <s v="Zvezdara "/>
    <s v="Stan"/>
    <n v="65"/>
    <n v="3"/>
    <x v="0"/>
    <s v="Novogradnja"/>
    <m/>
    <x v="0"/>
    <x v="0"/>
    <n v="2"/>
    <n v="5"/>
    <m/>
    <m/>
    <m/>
    <n v="700"/>
    <s v="€"/>
    <x v="0"/>
    <x v="5"/>
    <s v="Cvetkova pijaca"/>
    <s v="Ljube Davidovića "/>
    <x v="30"/>
    <s v="10.07.2023"/>
    <s v="f"/>
    <s v="f"/>
    <s v="f"/>
    <s v="f"/>
    <s v="f"/>
    <s v="t"/>
    <s v="f"/>
    <s v="f"/>
    <s v="t"/>
    <s v="f"/>
    <s v="f"/>
    <s v="f"/>
    <s v="t"/>
    <s v="t"/>
    <s v="f"/>
    <s v="f"/>
    <s v="f"/>
    <s v="f"/>
    <n v="0.5"/>
    <s v="https://www.halooglasi.com/nekretnine/izdavanje-stanova/zvezdara/5425643362707?kid=4"/>
    <s v="f"/>
    <n v="10.76923076923077"/>
  </r>
  <r>
    <n v="205"/>
    <s v="Izdavanje, stan, Dimitrija Tucovica, 42m2, ID588 "/>
    <s v="Stan"/>
    <n v="42"/>
    <n v="2.5"/>
    <x v="0"/>
    <m/>
    <s v="Lux"/>
    <x v="0"/>
    <x v="0"/>
    <n v="1"/>
    <n v="6"/>
    <m/>
    <m/>
    <m/>
    <n v="600"/>
    <s v="€"/>
    <x v="0"/>
    <x v="5"/>
    <s v="Vukov Spomenik"/>
    <s v="Dimitrija Tucovica "/>
    <x v="30"/>
    <s v="10.07.2023"/>
    <s v="f"/>
    <s v="f"/>
    <s v="f"/>
    <s v="f"/>
    <s v="f"/>
    <s v="t"/>
    <s v="f"/>
    <s v="f"/>
    <s v="t"/>
    <s v="f"/>
    <s v="f"/>
    <s v="f"/>
    <s v="t"/>
    <s v="t"/>
    <s v="f"/>
    <s v="f"/>
    <s v="f"/>
    <s v="t"/>
    <m/>
    <s v="https://www.halooglasi.com/nekretnine/izdavanje-stanova/izdavanje-stan-dimitrija-tucovica-42m2-id588/5425643320571?kid=4"/>
    <s v="f"/>
    <n v="14.285714285714286"/>
  </r>
  <r>
    <n v="206"/>
    <s v="Namešten stan 38m2 sa baštom 80m2 "/>
    <s v="Stan"/>
    <n v="38"/>
    <n v="2"/>
    <x v="0"/>
    <s v="Novogradnja"/>
    <s v="Renovirano"/>
    <x v="0"/>
    <x v="0"/>
    <n v="0"/>
    <n v="5"/>
    <n v="60"/>
    <s v="€"/>
    <m/>
    <n v="600"/>
    <s v="€"/>
    <x v="0"/>
    <x v="2"/>
    <s v="Južni bulevar"/>
    <s v="Generala Horvatovića "/>
    <x v="30"/>
    <s v="10.07.2023"/>
    <s v="t"/>
    <s v="t"/>
    <s v="f"/>
    <s v="t"/>
    <s v="f"/>
    <s v="t"/>
    <s v="f"/>
    <s v="f"/>
    <s v="t"/>
    <s v="f"/>
    <s v="f"/>
    <s v="t"/>
    <s v="f"/>
    <s v="t"/>
    <s v="t"/>
    <s v="f"/>
    <s v="t"/>
    <s v="t"/>
    <n v="0.5"/>
    <s v="https://www.halooglasi.com/nekretnine/izdavanje-stanova/namesten-stan-38m2-sa-bastom-80m2/5425643364536?kid=4"/>
    <s v="f"/>
    <n v="15.789473684210526"/>
  </r>
  <r>
    <n v="209"/>
    <s v="Izdajem stan 30 kvadrata,renoviran "/>
    <s v="Stan"/>
    <n v="30"/>
    <n v="1"/>
    <x v="1"/>
    <m/>
    <s v="Renovirano"/>
    <x v="0"/>
    <x v="4"/>
    <n v="0"/>
    <m/>
    <n v="17"/>
    <s v="€"/>
    <s v="mesečno"/>
    <n v="250"/>
    <s v="€"/>
    <x v="0"/>
    <x v="9"/>
    <s v="Cerak"/>
    <s v="Kadinjača "/>
    <x v="30"/>
    <s v="10.07.2023"/>
    <s v="t"/>
    <s v="f"/>
    <s v="f"/>
    <s v="t"/>
    <s v="f"/>
    <s v="f"/>
    <s v="f"/>
    <s v="f"/>
    <s v="f"/>
    <s v="f"/>
    <s v="f"/>
    <s v="f"/>
    <s v="t"/>
    <s v="t"/>
    <s v="f"/>
    <s v="f"/>
    <s v="t"/>
    <s v="f"/>
    <m/>
    <s v="https://www.halooglasi.com/nekretnine/izdavanje-stanova/izdajem-stan-30-kvadrata-renoviran/5425635920347?kid=4"/>
    <s v="t"/>
    <n v="8.3333333333333339"/>
  </r>
  <r>
    <n v="210"/>
    <s v="Voždove kapije, novogradnja, garaža, ID 18847 "/>
    <s v="Stan"/>
    <n v="50"/>
    <n v="2"/>
    <x v="0"/>
    <s v="Novogradnja"/>
    <m/>
    <x v="0"/>
    <x v="0"/>
    <n v="3"/>
    <n v="14"/>
    <m/>
    <m/>
    <s v="mesečno"/>
    <n v="850"/>
    <s v="€"/>
    <x v="0"/>
    <x v="4"/>
    <s v="FON - Bilećka"/>
    <s v="Vojvode Stepe "/>
    <x v="30"/>
    <s v="10.07.2023"/>
    <s v="f"/>
    <s v="t"/>
    <s v="f"/>
    <s v="t"/>
    <s v="f"/>
    <s v="t"/>
    <s v="t"/>
    <s v="f"/>
    <s v="t"/>
    <s v="t"/>
    <s v="f"/>
    <s v="f"/>
    <s v="t"/>
    <s v="t"/>
    <s v="t"/>
    <s v="f"/>
    <s v="f"/>
    <s v="t"/>
    <n v="0.5"/>
    <s v="https://www.halooglasi.com/nekretnine/izdavanje-stanova/vozdove-kapije-novogradnja-garaza-id-18847/5425643364261?kid=4"/>
    <s v="f"/>
    <n v="17"/>
  </r>
  <r>
    <n v="211"/>
    <s v="Lux 4.0 stan kod Taša, garaža! ID 5274 "/>
    <s v="Stan"/>
    <n v="85"/>
    <n v="4"/>
    <x v="0"/>
    <s v="Novogradnja"/>
    <s v="Lux"/>
    <x v="0"/>
    <x v="0"/>
    <n v="1"/>
    <n v="4"/>
    <m/>
    <m/>
    <s v="mesečno"/>
    <n v="1200"/>
    <s v="€"/>
    <x v="0"/>
    <x v="7"/>
    <s v="Centar"/>
    <s v="Ivankovačka "/>
    <x v="30"/>
    <s v="10.07.2023"/>
    <s v="f"/>
    <s v="t"/>
    <s v="f"/>
    <s v="f"/>
    <s v="f"/>
    <s v="t"/>
    <s v="f"/>
    <s v="f"/>
    <s v="t"/>
    <s v="t"/>
    <s v="f"/>
    <s v="f"/>
    <s v="f"/>
    <s v="t"/>
    <s v="f"/>
    <s v="f"/>
    <s v="f"/>
    <s v="t"/>
    <n v="0.5"/>
    <s v="https://www.halooglasi.com/nekretnine/izdavanje-stanova/lux-4-0-stan-kod-tasa-garaza-id-5274/5425642238770?kid=4"/>
    <s v="f"/>
    <n v="14.117647058823529"/>
  </r>
  <r>
    <n v="212"/>
    <s v="Izdajem garsonjeru u centru "/>
    <s v="Stan"/>
    <n v="22"/>
    <n v="1"/>
    <x v="1"/>
    <s v="Stara gradnja"/>
    <s v="Renovirano"/>
    <x v="0"/>
    <x v="3"/>
    <n v="0"/>
    <n v="4"/>
    <m/>
    <m/>
    <s v="mesečno"/>
    <n v="400"/>
    <s v="€"/>
    <x v="0"/>
    <x v="6"/>
    <s v="Hala Pionir"/>
    <s v="Sterijina "/>
    <x v="30"/>
    <s v="10.07.2023"/>
    <s v="t"/>
    <s v="t"/>
    <s v="f"/>
    <s v="t"/>
    <s v="f"/>
    <s v="f"/>
    <s v="f"/>
    <s v="f"/>
    <s v="f"/>
    <s v="t"/>
    <s v="f"/>
    <s v="t"/>
    <s v="f"/>
    <s v="f"/>
    <s v="t"/>
    <s v="f"/>
    <s v="t"/>
    <s v="t"/>
    <m/>
    <s v="https://www.halooglasi.com/nekretnine/izdavanje-stanova/izdajem-garsonjeru-u-centru/5425643364276?kid=4"/>
    <s v="t"/>
    <n v="18.181818181818183"/>
  </r>
  <r>
    <n v="213"/>
    <s v="Savada, lux, novogradnja, garaža, ID 19084 "/>
    <s v="Stan"/>
    <n v="50"/>
    <n v="2.5"/>
    <x v="0"/>
    <s v="Novogradnja"/>
    <s v="Lux"/>
    <x v="0"/>
    <x v="0"/>
    <n v="7"/>
    <n v="7"/>
    <m/>
    <m/>
    <s v="mesečno"/>
    <n v="1200"/>
    <s v="€"/>
    <x v="0"/>
    <x v="1"/>
    <s v="Blok 67a (A blok)"/>
    <s v="Uroša Martinovića "/>
    <x v="30"/>
    <s v="10.07.2023"/>
    <s v="f"/>
    <s v="t"/>
    <s v="f"/>
    <s v="t"/>
    <s v="f"/>
    <s v="t"/>
    <s v="t"/>
    <s v="f"/>
    <s v="t"/>
    <s v="t"/>
    <s v="f"/>
    <s v="f"/>
    <s v="t"/>
    <s v="t"/>
    <s v="t"/>
    <s v="f"/>
    <s v="f"/>
    <s v="t"/>
    <n v="0.5"/>
    <s v="https://www.halooglasi.com/nekretnine/izdavanje-stanova/savada-lux-novogradnja-garaza-id-19084/5425643333749?kid=4"/>
    <s v="f"/>
    <n v="24"/>
  </r>
  <r>
    <n v="216"/>
    <s v="Lux stan, 61m2, The One ID#40021 "/>
    <s v="Stan"/>
    <n v="61"/>
    <n v="3"/>
    <x v="0"/>
    <m/>
    <m/>
    <x v="0"/>
    <x v="0"/>
    <n v="1"/>
    <m/>
    <m/>
    <m/>
    <s v="mesečno"/>
    <n v="1500"/>
    <s v="€"/>
    <x v="0"/>
    <x v="1"/>
    <s v="Blok 65"/>
    <s v="Omladinskih brigada "/>
    <x v="30"/>
    <s v="10.07.2023"/>
    <s v="f"/>
    <s v="f"/>
    <s v="f"/>
    <s v="f"/>
    <s v="f"/>
    <s v="t"/>
    <s v="t"/>
    <s v="f"/>
    <s v="f"/>
    <s v="f"/>
    <s v="f"/>
    <s v="f"/>
    <s v="f"/>
    <s v="f"/>
    <s v="f"/>
    <s v="f"/>
    <s v="f"/>
    <s v="t"/>
    <m/>
    <s v="https://www.halooglasi.com/nekretnine/izdavanje-stanova/lux-stan-61m2-the-one-id40021/5425643316614?kid=4"/>
    <s v="f"/>
    <n v="24.590163934426229"/>
  </r>
  <r>
    <n v="220"/>
    <s v="Vracar "/>
    <s v="Stan"/>
    <n v="60"/>
    <n v="2"/>
    <x v="0"/>
    <m/>
    <m/>
    <x v="0"/>
    <x v="0"/>
    <n v="-0.5"/>
    <n v="5"/>
    <m/>
    <m/>
    <m/>
    <n v="450"/>
    <s v="€"/>
    <x v="0"/>
    <x v="2"/>
    <s v="Krunska"/>
    <s v="Hadži Đerina "/>
    <x v="30"/>
    <s v="10.07.2023"/>
    <s v="f"/>
    <s v="t"/>
    <s v="f"/>
    <s v="f"/>
    <s v="f"/>
    <s v="t"/>
    <s v="f"/>
    <s v="t"/>
    <s v="t"/>
    <s v="f"/>
    <s v="f"/>
    <s v="f"/>
    <s v="t"/>
    <s v="t"/>
    <s v="f"/>
    <s v="f"/>
    <s v="f"/>
    <s v="f"/>
    <n v="0.5"/>
    <s v="https://www.halooglasi.com/nekretnine/izdavanje-stanova/vracar/5425643363634?kid=4"/>
    <s v="f"/>
    <n v="7.5"/>
  </r>
  <r>
    <n v="223"/>
    <s v="Novi Beograd - Blok 45 ID#53573 "/>
    <s v="Stan"/>
    <n v="56"/>
    <n v="2.5"/>
    <x v="0"/>
    <m/>
    <m/>
    <x v="0"/>
    <x v="0"/>
    <n v="1"/>
    <n v="4"/>
    <m/>
    <m/>
    <s v="mesečno"/>
    <n v="550"/>
    <s v="€"/>
    <x v="0"/>
    <x v="1"/>
    <s v="Blok 45 (TC Enjub)"/>
    <s v="Dr Ivana Ribara "/>
    <x v="30"/>
    <s v="10.07.2023"/>
    <s v="f"/>
    <s v="t"/>
    <s v="f"/>
    <s v="t"/>
    <s v="f"/>
    <s v="t"/>
    <s v="f"/>
    <s v="f"/>
    <s v="f"/>
    <s v="f"/>
    <s v="f"/>
    <s v="f"/>
    <s v="t"/>
    <s v="t"/>
    <s v="f"/>
    <s v="f"/>
    <s v="f"/>
    <s v="t"/>
    <m/>
    <s v="https://www.halooglasi.com/nekretnine/izdavanje-stanova/novi-beograd---blok-45-id53573/5425643362260?kid=4"/>
    <s v="f"/>
    <n v="9.8214285714285712"/>
  </r>
  <r>
    <n v="226"/>
    <s v="Zemun polje - jednoiposoban - odmah useljiv "/>
    <s v="Stan"/>
    <n v="33"/>
    <n v="1.5"/>
    <x v="0"/>
    <s v="Stara gradnja"/>
    <s v="Izvorno stanje"/>
    <x v="0"/>
    <x v="3"/>
    <n v="0"/>
    <n v="2"/>
    <n v="20"/>
    <s v="€"/>
    <s v="mesečno"/>
    <n v="180"/>
    <s v="€"/>
    <x v="0"/>
    <x v="3"/>
    <s v="Zemun polje"/>
    <s v="Milana Mladenovića "/>
    <x v="30"/>
    <s v="10.07.2023"/>
    <s v="f"/>
    <s v="t"/>
    <s v="f"/>
    <s v="t"/>
    <s v="f"/>
    <s v="f"/>
    <s v="f"/>
    <s v="f"/>
    <s v="f"/>
    <s v="f"/>
    <s v="f"/>
    <s v="f"/>
    <s v="t"/>
    <s v="t"/>
    <s v="t"/>
    <s v="f"/>
    <s v="t"/>
    <s v="t"/>
    <n v="0.5"/>
    <s v="https://www.halooglasi.com/nekretnine/izdavanje-stanova/zemun-polje---jednoiposoban---odmah-useljiv/5425643363827?kid=4"/>
    <s v="t"/>
    <n v="5.4545454545454541"/>
  </r>
  <r>
    <n v="227"/>
    <s v="Stari grad,četvorosoban,polunamešten ID#10824 "/>
    <s v="Stan"/>
    <n v="106"/>
    <n v="4"/>
    <x v="0"/>
    <s v="Stara gradnja"/>
    <s v="Renovirano"/>
    <x v="1"/>
    <x v="0"/>
    <n v="4"/>
    <n v="4"/>
    <m/>
    <m/>
    <s v="mesečno"/>
    <n v="850"/>
    <s v="€"/>
    <x v="0"/>
    <x v="7"/>
    <s v="Centar"/>
    <s v="Džordža Vašingtona "/>
    <x v="30"/>
    <s v="10.07.2023"/>
    <s v="f"/>
    <s v="t"/>
    <s v="f"/>
    <s v="f"/>
    <s v="f"/>
    <s v="f"/>
    <s v="f"/>
    <s v="f"/>
    <s v="f"/>
    <s v="f"/>
    <s v="f"/>
    <s v="f"/>
    <s v="t"/>
    <s v="t"/>
    <s v="f"/>
    <s v="f"/>
    <s v="f"/>
    <s v="t"/>
    <m/>
    <s v="https://www.halooglasi.com/nekretnine/izdavanje-stanova/stari-grad-cetvorosoban-polunamesten-id10824/5425643333059?kid=4"/>
    <s v="f"/>
    <n v="8.0188679245283012"/>
  </r>
  <r>
    <n v="228"/>
    <s v="Kanarevo brdo, Vukasovićeva, 61m2+terasa+lođa ID#1 "/>
    <s v="Stan"/>
    <n v="61"/>
    <n v="2.5"/>
    <x v="0"/>
    <m/>
    <m/>
    <x v="0"/>
    <x v="0"/>
    <n v="14"/>
    <n v="15"/>
    <m/>
    <m/>
    <s v="mesečno"/>
    <n v="350"/>
    <s v="€"/>
    <x v="0"/>
    <x v="11"/>
    <s v="Kanarevo brdo"/>
    <s v="Vukasovićeva "/>
    <x v="30"/>
    <s v="10.07.2023"/>
    <s v="f"/>
    <s v="t"/>
    <s v="f"/>
    <s v="t"/>
    <s v="f"/>
    <s v="t"/>
    <s v="f"/>
    <s v="f"/>
    <s v="t"/>
    <s v="f"/>
    <s v="f"/>
    <s v="f"/>
    <s v="f"/>
    <s v="t"/>
    <s v="f"/>
    <s v="f"/>
    <s v="f"/>
    <s v="t"/>
    <m/>
    <s v="https://www.halooglasi.com/nekretnine/izdavanje-stanova/kanarevo-brdo-vukasoviceva-61m2terasalodja-id/5425643343937?kid=4"/>
    <s v="f"/>
    <n v="5.7377049180327866"/>
  </r>
  <r>
    <n v="229"/>
    <s v="Izdavanje, stan, West kula, 61m2, ID603 "/>
    <s v="Stan"/>
    <n v="61"/>
    <n v="2"/>
    <x v="0"/>
    <m/>
    <s v="Lux"/>
    <x v="0"/>
    <x v="0"/>
    <n v="10"/>
    <n v="10"/>
    <m/>
    <m/>
    <m/>
    <n v="1600"/>
    <s v="€"/>
    <x v="0"/>
    <x v="1"/>
    <s v="Blok 65"/>
    <s v="Omladinskih Brigada "/>
    <x v="30"/>
    <s v="10.07.2023"/>
    <s v="f"/>
    <s v="f"/>
    <s v="f"/>
    <s v="f"/>
    <s v="f"/>
    <s v="t"/>
    <s v="f"/>
    <s v="f"/>
    <s v="f"/>
    <s v="f"/>
    <s v="f"/>
    <s v="f"/>
    <s v="t"/>
    <s v="t"/>
    <s v="f"/>
    <s v="f"/>
    <s v="f"/>
    <s v="t"/>
    <m/>
    <s v="https://www.halooglasi.com/nekretnine/izdavanje-stanova/izdavanje-stan-west-kula-61m2-id603/5425643354575?kid=4"/>
    <s v="f"/>
    <n v="26.229508196721312"/>
  </r>
  <r>
    <n v="230"/>
    <s v="Izdavanje, stan, Sakura Park, 58m2, ID601 "/>
    <s v="Stan"/>
    <n v="58"/>
    <n v="2"/>
    <x v="0"/>
    <m/>
    <m/>
    <x v="0"/>
    <x v="2"/>
    <n v="7"/>
    <n v="10"/>
    <m/>
    <m/>
    <m/>
    <n v="1450"/>
    <s v="€"/>
    <x v="0"/>
    <x v="1"/>
    <s v="Blok 67a (A blok)"/>
    <s v="Jurija Gagarina "/>
    <x v="30"/>
    <s v="10.07.2023"/>
    <s v="f"/>
    <s v="f"/>
    <s v="f"/>
    <s v="f"/>
    <s v="f"/>
    <s v="t"/>
    <s v="f"/>
    <s v="f"/>
    <s v="f"/>
    <s v="f"/>
    <s v="f"/>
    <s v="f"/>
    <s v="t"/>
    <s v="t"/>
    <s v="f"/>
    <s v="f"/>
    <s v="f"/>
    <s v="t"/>
    <m/>
    <s v="https://www.halooglasi.com/nekretnine/izdavanje-stanova/izdavanje-stan-sakura-park-58m2-id601/5425643352756?kid=4"/>
    <s v="f"/>
    <n v="25"/>
  </r>
  <r>
    <n v="231"/>
    <s v="Belville-Jurija Gagarina, 1,5 s, 45m2, lux uredjen "/>
    <s v="Stan"/>
    <n v="45"/>
    <n v="1.5"/>
    <x v="0"/>
    <s v="Novogradnja"/>
    <s v="Lux"/>
    <x v="0"/>
    <x v="0"/>
    <n v="4"/>
    <n v="10"/>
    <n v="120"/>
    <s v="€"/>
    <s v="mesečno"/>
    <n v="800"/>
    <s v="€"/>
    <x v="0"/>
    <x v="1"/>
    <s v="Blok 67 (Belvil)"/>
    <s v="Jurija Gagarina "/>
    <x v="30"/>
    <s v="10.07.2023"/>
    <s v="f"/>
    <s v="f"/>
    <s v="f"/>
    <s v="f"/>
    <s v="f"/>
    <s v="t"/>
    <s v="f"/>
    <s v="f"/>
    <s v="t"/>
    <s v="f"/>
    <s v="f"/>
    <s v="f"/>
    <s v="t"/>
    <s v="t"/>
    <s v="f"/>
    <s v="f"/>
    <s v="f"/>
    <s v="t"/>
    <n v="0.5"/>
    <s v="https://www.halooglasi.com/nekretnine/izdavanje-stanova/belville-jurija-gagarina-1-5-s-45m2-lux-uredj/5425643363537?kid=4"/>
    <s v="f"/>
    <n v="17.777777777777779"/>
  </r>
  <r>
    <n v="232"/>
    <s v="Terazije, novo u ponudi, izuzetna nekretnina "/>
    <s v="Stan"/>
    <n v="125"/>
    <n v="4"/>
    <x v="0"/>
    <s v="Stara gradnja"/>
    <s v="Lux"/>
    <x v="1"/>
    <x v="0"/>
    <n v="5"/>
    <n v="6"/>
    <m/>
    <m/>
    <m/>
    <n v="3000"/>
    <s v="€"/>
    <x v="0"/>
    <x v="7"/>
    <s v="Terazije"/>
    <s v="Terazije "/>
    <x v="30"/>
    <s v="10.07.2023"/>
    <s v="f"/>
    <s v="t"/>
    <s v="t"/>
    <s v="t"/>
    <s v="f"/>
    <s v="t"/>
    <s v="f"/>
    <s v="f"/>
    <s v="t"/>
    <s v="f"/>
    <s v="f"/>
    <s v="f"/>
    <s v="t"/>
    <s v="t"/>
    <s v="t"/>
    <s v="f"/>
    <s v="f"/>
    <s v="t"/>
    <n v="0.5"/>
    <s v="https://www.halooglasi.com/nekretnine/izdavanje-stanova/terazije-novo-u-ponudi-izuzetna-nekretnina/5425643362635"/>
    <s v="f"/>
    <n v="24"/>
  </r>
  <r>
    <n v="233"/>
    <s v="Trosoban stan Karaburma "/>
    <s v="Stan"/>
    <n v="65"/>
    <n v="3"/>
    <x v="1"/>
    <s v="Stara gradnja"/>
    <s v="Renovirano"/>
    <x v="0"/>
    <x v="7"/>
    <n v="7"/>
    <n v="7"/>
    <m/>
    <m/>
    <s v="na 3 meseca"/>
    <n v="700"/>
    <s v="€"/>
    <x v="0"/>
    <x v="6"/>
    <s v="Karaburma"/>
    <s v="Juhorska "/>
    <x v="30"/>
    <s v="10.07.2023"/>
    <s v="f"/>
    <s v="t"/>
    <s v="f"/>
    <s v="f"/>
    <s v="f"/>
    <s v="t"/>
    <s v="f"/>
    <s v="f"/>
    <s v="t"/>
    <s v="f"/>
    <s v="f"/>
    <s v="f"/>
    <s v="f"/>
    <s v="f"/>
    <s v="t"/>
    <s v="f"/>
    <s v="f"/>
    <s v="t"/>
    <m/>
    <s v="https://www.halooglasi.com/nekretnine/izdavanje-stanova/trosoban-stan-karaburma/5425643363539?kid=4"/>
    <s v="f"/>
    <n v="10.76923076923077"/>
  </r>
  <r>
    <n v="234"/>
    <s v="U stanu kao u hotelu "/>
    <s v="Stan"/>
    <n v="36"/>
    <n v="2"/>
    <x v="1"/>
    <s v="Stara gradnja"/>
    <s v="Renovirano"/>
    <x v="0"/>
    <x v="0"/>
    <n v="6"/>
    <n v="8"/>
    <n v="100"/>
    <s v="€"/>
    <s v="mesečno"/>
    <n v="900"/>
    <s v="€"/>
    <x v="0"/>
    <x v="4"/>
    <s v="Šumice"/>
    <s v="Ustanicka 116 "/>
    <x v="30"/>
    <s v="10.07.2023"/>
    <s v="f"/>
    <s v="t"/>
    <s v="f"/>
    <s v="f"/>
    <s v="f"/>
    <s v="t"/>
    <s v="t"/>
    <s v="f"/>
    <s v="t"/>
    <s v="f"/>
    <s v="f"/>
    <s v="f"/>
    <s v="t"/>
    <s v="t"/>
    <s v="f"/>
    <s v="f"/>
    <s v="f"/>
    <s v="t"/>
    <m/>
    <s v="https://www.halooglasi.com/nekretnine/izdavanje-stanova/u-stanu-kao-u-hotelu/5425643360440?kid=4"/>
    <s v="f"/>
    <n v="25"/>
  </r>
  <r>
    <n v="235"/>
    <s v="Izuzetan, pogodan i za stanovanje i za rad "/>
    <s v="Stan"/>
    <n v="115"/>
    <n v="3"/>
    <x v="0"/>
    <s v="Stara gradnja"/>
    <s v="Renovirano"/>
    <x v="0"/>
    <x v="0"/>
    <n v="3"/>
    <n v="5"/>
    <n v="200"/>
    <s v="€"/>
    <s v="mesečno"/>
    <n v="1200"/>
    <s v="€"/>
    <x v="0"/>
    <x v="7"/>
    <s v="Obilićev venac"/>
    <s v="Maršala Birjuzova "/>
    <x v="30"/>
    <s v="10.07.2023"/>
    <s v="f"/>
    <s v="t"/>
    <s v="t"/>
    <s v="t"/>
    <s v="f"/>
    <s v="t"/>
    <s v="f"/>
    <s v="f"/>
    <s v="t"/>
    <s v="f"/>
    <s v="f"/>
    <s v="f"/>
    <s v="f"/>
    <s v="f"/>
    <s v="t"/>
    <s v="f"/>
    <s v="f"/>
    <s v="t"/>
    <n v="0.5"/>
    <s v="https://www.halooglasi.com/nekretnine/izdavanje-stanova/izuzetan-pogodan-i-za-stanovanje-i-za-rad/5425642721739?kid=4"/>
    <s v="f"/>
    <n v="10.434782608695652"/>
  </r>
  <r>
    <n v="237"/>
    <s v="Vracar- Novogradnja "/>
    <s v="Stan"/>
    <n v="68"/>
    <n v="3"/>
    <x v="0"/>
    <s v="Novogradnja"/>
    <s v="Lux"/>
    <x v="0"/>
    <x v="0"/>
    <n v="2"/>
    <n v="6"/>
    <m/>
    <m/>
    <s v="mesečno"/>
    <n v="1300"/>
    <s v="€"/>
    <x v="0"/>
    <x v="2"/>
    <s v="Crveni krst"/>
    <s v="Dravska "/>
    <x v="30"/>
    <s v="10.07.2023"/>
    <s v="f"/>
    <s v="t"/>
    <s v="f"/>
    <s v="f"/>
    <s v="f"/>
    <s v="f"/>
    <s v="f"/>
    <s v="f"/>
    <s v="t"/>
    <s v="f"/>
    <s v="f"/>
    <s v="f"/>
    <s v="t"/>
    <s v="t"/>
    <s v="f"/>
    <s v="f"/>
    <s v="f"/>
    <s v="t"/>
    <n v="0.5"/>
    <s v="https://www.halooglasi.com/nekretnine/izdavanje-stanova/vracar--novogradnja/5425643318504?kid=4"/>
    <s v="f"/>
    <n v="19.117647058823529"/>
  </r>
  <r>
    <n v="238"/>
    <s v="Nov, super stan sa garažom, ID 2637 "/>
    <s v="Stan"/>
    <n v="55"/>
    <n v="2"/>
    <x v="0"/>
    <s v="Novogradnja"/>
    <s v="Lux"/>
    <x v="0"/>
    <x v="0"/>
    <n v="16"/>
    <m/>
    <m/>
    <m/>
    <s v="mesečno"/>
    <n v="1200"/>
    <s v="€"/>
    <x v="0"/>
    <x v="0"/>
    <s v="Beograd na vodi"/>
    <m/>
    <x v="30"/>
    <s v="10.07.2023"/>
    <s v="f"/>
    <s v="t"/>
    <s v="f"/>
    <s v="f"/>
    <s v="f"/>
    <s v="t"/>
    <s v="f"/>
    <s v="f"/>
    <s v="t"/>
    <s v="t"/>
    <s v="f"/>
    <s v="f"/>
    <s v="f"/>
    <s v="f"/>
    <s v="f"/>
    <s v="f"/>
    <s v="f"/>
    <s v="t"/>
    <n v="0.5"/>
    <s v="https://www.halooglasi.com/nekretnine/izdavanje-stanova/nov-super-stan-sa-garazom-id-2637/5425642693974?kid=4"/>
    <s v="f"/>
    <n v="21.818181818181817"/>
  </r>
  <r>
    <n v="239"/>
    <s v="Vracar- Novogradnja "/>
    <s v="Stan"/>
    <n v="48"/>
    <n v="2"/>
    <x v="0"/>
    <s v="Novogradnja"/>
    <s v="Lux"/>
    <x v="0"/>
    <x v="0"/>
    <n v="0.5"/>
    <n v="5"/>
    <m/>
    <m/>
    <s v="mesečno"/>
    <n v="800"/>
    <s v="€"/>
    <x v="0"/>
    <x v="2"/>
    <s v="Hram svetog Save"/>
    <s v="Dubljanska "/>
    <x v="30"/>
    <s v="10.07.2023"/>
    <s v="f"/>
    <s v="t"/>
    <s v="f"/>
    <s v="f"/>
    <s v="f"/>
    <s v="t"/>
    <s v="f"/>
    <s v="f"/>
    <s v="t"/>
    <s v="f"/>
    <s v="f"/>
    <s v="f"/>
    <s v="t"/>
    <s v="t"/>
    <s v="f"/>
    <s v="f"/>
    <s v="f"/>
    <s v="f"/>
    <n v="0.5"/>
    <s v="https://www.halooglasi.com/nekretnine/izdavanje-stanova/vracar--novogradnja/5425642613359?kid=4"/>
    <s v="f"/>
    <n v="16.666666666666668"/>
  </r>
  <r>
    <n v="240"/>
    <s v="BW Met, 3.0 Lux stan, garaža ID 8244 "/>
    <s v="Stan"/>
    <n v="89"/>
    <n v="3"/>
    <x v="0"/>
    <s v="Novogradnja"/>
    <s v="Lux"/>
    <x v="0"/>
    <x v="0"/>
    <n v="1"/>
    <n v="6"/>
    <m/>
    <m/>
    <s v="mesečno"/>
    <n v="2300"/>
    <s v="€"/>
    <x v="0"/>
    <x v="0"/>
    <s v="Beograd na vodi"/>
    <s v="BW Metropolitan "/>
    <x v="30"/>
    <s v="10.07.2023"/>
    <s v="f"/>
    <s v="f"/>
    <s v="f"/>
    <s v="f"/>
    <s v="f"/>
    <s v="t"/>
    <s v="f"/>
    <s v="f"/>
    <s v="f"/>
    <s v="f"/>
    <s v="f"/>
    <s v="f"/>
    <s v="f"/>
    <s v="t"/>
    <s v="f"/>
    <s v="f"/>
    <s v="f"/>
    <s v="t"/>
    <m/>
    <s v="https://www.halooglasi.com/nekretnine/izdavanje-stanova/bw-met-3-0-lux-stan-garaza-id-8244/5425642971631?kid=4"/>
    <s v="f"/>
    <n v="25.842696629213481"/>
  </r>
  <r>
    <n v="241"/>
    <s v="Belville - Jurija Gagarina, 3,0 s, 102 m2, garaža "/>
    <s v="Stan"/>
    <n v="102"/>
    <n v="3"/>
    <x v="0"/>
    <s v="Novogradnja"/>
    <m/>
    <x v="0"/>
    <x v="0"/>
    <n v="5"/>
    <n v="10"/>
    <n v="270"/>
    <s v="€"/>
    <s v="mesečno"/>
    <n v="1200"/>
    <s v="€"/>
    <x v="0"/>
    <x v="1"/>
    <s v="Blok 67 (Belvil)"/>
    <s v="Jurija Gagarina "/>
    <x v="30"/>
    <s v="10.07.2023"/>
    <s v="f"/>
    <s v="f"/>
    <s v="f"/>
    <s v="f"/>
    <s v="f"/>
    <s v="t"/>
    <s v="f"/>
    <s v="f"/>
    <s v="t"/>
    <s v="f"/>
    <s v="f"/>
    <s v="f"/>
    <s v="t"/>
    <s v="t"/>
    <s v="f"/>
    <s v="f"/>
    <s v="f"/>
    <s v="t"/>
    <n v="0.5"/>
    <s v="https://www.halooglasi.com/nekretnine/izdavanje-stanova/belville---jurija-gagarina-3-0-s-102-m2-garaz/5425643321547?kid=4"/>
    <s v="f"/>
    <n v="11.764705882352942"/>
  </r>
  <r>
    <n v="242"/>
    <s v="Arena - Antifašističke borbe - 3,0 s, 84 m2, lux "/>
    <s v="Stan"/>
    <n v="84"/>
    <n v="3"/>
    <x v="0"/>
    <s v="Novogradnja"/>
    <s v="Lux"/>
    <x v="0"/>
    <x v="0"/>
    <n v="1"/>
    <n v="6"/>
    <n v="180"/>
    <s v="€"/>
    <s v="mesečno"/>
    <n v="900"/>
    <s v="€"/>
    <x v="0"/>
    <x v="1"/>
    <s v="Blok 22"/>
    <s v="Antifašističke borbe "/>
    <x v="30"/>
    <s v="10.07.2023"/>
    <s v="f"/>
    <s v="f"/>
    <s v="f"/>
    <s v="f"/>
    <s v="f"/>
    <s v="t"/>
    <s v="f"/>
    <s v="f"/>
    <s v="t"/>
    <s v="f"/>
    <s v="f"/>
    <s v="f"/>
    <s v="t"/>
    <s v="f"/>
    <s v="f"/>
    <s v="f"/>
    <s v="f"/>
    <s v="t"/>
    <n v="0.5"/>
    <s v="https://www.halooglasi.com/nekretnine/izdavanje-stanova/arena---antifasisticke-borbe---3-0-s-84-m2-lu/5425643280248?kid=4"/>
    <s v="f"/>
    <n v="10.714285714285714"/>
  </r>
  <r>
    <n v="243"/>
    <s v="Novi Beograd - Stari merkator ID#53572 "/>
    <s v="Stan"/>
    <n v="55"/>
    <n v="2"/>
    <x v="0"/>
    <m/>
    <m/>
    <x v="0"/>
    <x v="0"/>
    <n v="3"/>
    <n v="8"/>
    <m/>
    <m/>
    <s v="mesečno"/>
    <n v="500"/>
    <s v="€"/>
    <x v="0"/>
    <x v="1"/>
    <s v="Stari Merkator"/>
    <s v="Bulevar Maršala Tolbuhina "/>
    <x v="30"/>
    <s v="10.07.2023"/>
    <s v="f"/>
    <s v="t"/>
    <s v="f"/>
    <s v="t"/>
    <s v="f"/>
    <s v="t"/>
    <s v="f"/>
    <s v="f"/>
    <s v="f"/>
    <s v="f"/>
    <s v="f"/>
    <s v="f"/>
    <s v="t"/>
    <s v="t"/>
    <s v="f"/>
    <s v="f"/>
    <s v="f"/>
    <s v="t"/>
    <m/>
    <s v="https://www.halooglasi.com/nekretnine/izdavanje-stanova/novi-beograd---stari-merkator-id53572/5425643362232?kid=4"/>
    <s v="f"/>
    <n v="9.0909090909090917"/>
  </r>
  <r>
    <n v="244"/>
    <s v="A blok, novogradnja, garaža, ID 20619 "/>
    <s v="Stan"/>
    <n v="78"/>
    <n v="3"/>
    <x v="0"/>
    <s v="Novogradnja"/>
    <m/>
    <x v="0"/>
    <x v="0"/>
    <n v="6"/>
    <n v="7"/>
    <m/>
    <m/>
    <s v="mesečno"/>
    <n v="1400"/>
    <s v="€"/>
    <x v="0"/>
    <x v="1"/>
    <s v="Blok 67a (A blok)"/>
    <s v="Uroša Martinovića "/>
    <x v="30"/>
    <s v="10.07.2023"/>
    <s v="f"/>
    <s v="t"/>
    <s v="f"/>
    <s v="t"/>
    <s v="f"/>
    <s v="t"/>
    <s v="t"/>
    <s v="f"/>
    <s v="t"/>
    <s v="t"/>
    <s v="f"/>
    <s v="f"/>
    <s v="t"/>
    <s v="t"/>
    <s v="t"/>
    <s v="f"/>
    <s v="f"/>
    <s v="t"/>
    <n v="0.5"/>
    <s v="https://www.halooglasi.com/nekretnine/izdavanje-stanova/a-blok-novogradnja-garaza-id-20619/5425643362658?kid=4"/>
    <s v="f"/>
    <n v="17.948717948717949"/>
  </r>
  <r>
    <n v="248"/>
    <s v=" Zemun-Zemunske kapije-dvosoban stan "/>
    <s v="Stan"/>
    <n v="50"/>
    <n v="2"/>
    <x v="1"/>
    <s v="Novogradnja"/>
    <s v="Lux"/>
    <x v="0"/>
    <x v="0"/>
    <n v="1"/>
    <n v="7"/>
    <n v="60"/>
    <s v="€"/>
    <s v="mesečno"/>
    <n v="550"/>
    <s v="€"/>
    <x v="0"/>
    <x v="3"/>
    <s v="Zemunske kapije"/>
    <s v="Šmadijska lamela G "/>
    <x v="30"/>
    <s v="10.07.2023"/>
    <s v="f"/>
    <s v="t"/>
    <s v="f"/>
    <s v="t"/>
    <s v="f"/>
    <s v="t"/>
    <s v="t"/>
    <s v="f"/>
    <s v="t"/>
    <s v="t"/>
    <s v="f"/>
    <s v="f"/>
    <s v="t"/>
    <s v="t"/>
    <s v="t"/>
    <s v="f"/>
    <s v="f"/>
    <s v="t"/>
    <m/>
    <s v="https://www.halooglasi.com/nekretnine/izdavanje-stanova/zemun-zemunske-kapije-dvosoban-stan/5425643362639?kid=4"/>
    <s v="f"/>
    <n v="11"/>
  </r>
  <r>
    <n v="249"/>
    <s v="2.0 BW Arcadia lux, kompletno opremljen stan "/>
    <s v="Stan"/>
    <n v="55"/>
    <n v="2"/>
    <x v="1"/>
    <s v="Novogradnja"/>
    <s v="Lux"/>
    <x v="0"/>
    <x v="0"/>
    <n v="7"/>
    <m/>
    <m/>
    <m/>
    <s v="mesečno"/>
    <n v="1200"/>
    <s v="€"/>
    <x v="0"/>
    <x v="0"/>
    <s v="Beograd na vodi"/>
    <s v="Hercegovačka "/>
    <x v="30"/>
    <s v="10.07.2023"/>
    <s v="f"/>
    <s v="t"/>
    <s v="f"/>
    <s v="t"/>
    <s v="f"/>
    <s v="t"/>
    <s v="f"/>
    <s v="f"/>
    <s v="t"/>
    <s v="t"/>
    <s v="f"/>
    <s v="f"/>
    <s v="f"/>
    <s v="t"/>
    <s v="f"/>
    <s v="f"/>
    <s v="f"/>
    <s v="t"/>
    <m/>
    <s v="https://www.halooglasi.com/nekretnine/izdavanje-stanova/2-0-bw-arcadia-lux-kompletno-opremljen-stan/5425642762909?kid=4"/>
    <s v="f"/>
    <n v="21.818181818181817"/>
  </r>
  <r>
    <n v="250"/>
    <s v="Novi Beograd - Blok 63 ID#53484 "/>
    <s v="Stan"/>
    <n v="60"/>
    <n v="2"/>
    <x v="0"/>
    <m/>
    <m/>
    <x v="1"/>
    <x v="0"/>
    <n v="2"/>
    <n v="9"/>
    <m/>
    <m/>
    <s v="mesečno"/>
    <n v="400"/>
    <s v="€"/>
    <x v="0"/>
    <x v="1"/>
    <s v="Blok 63"/>
    <s v="Gandijeva "/>
    <x v="30"/>
    <s v="10.07.2023"/>
    <s v="f"/>
    <s v="t"/>
    <s v="f"/>
    <s v="t"/>
    <s v="f"/>
    <s v="t"/>
    <s v="f"/>
    <s v="f"/>
    <s v="f"/>
    <s v="f"/>
    <s v="f"/>
    <s v="f"/>
    <s v="t"/>
    <s v="t"/>
    <s v="f"/>
    <s v="f"/>
    <s v="f"/>
    <s v="t"/>
    <m/>
    <s v="https://www.halooglasi.com/nekretnine/izdavanje-stanova/novi-beograd---blok-63-id53484/5425643358172?kid=4"/>
    <s v="f"/>
    <n v="6.666666666666667"/>
  </r>
  <r>
    <n v="251"/>
    <s v="Novi Beograd - Belville ID#52294 "/>
    <s v="Stan"/>
    <n v="61"/>
    <n v="2"/>
    <x v="0"/>
    <m/>
    <m/>
    <x v="0"/>
    <x v="0"/>
    <n v="10"/>
    <n v="10"/>
    <m/>
    <m/>
    <s v="mesečno"/>
    <n v="800"/>
    <s v="€"/>
    <x v="0"/>
    <x v="1"/>
    <s v="Blok 67 (Belvil)"/>
    <s v="Jurija Gagarina "/>
    <x v="30"/>
    <s v="10.07.2023"/>
    <s v="f"/>
    <s v="t"/>
    <s v="f"/>
    <s v="f"/>
    <s v="f"/>
    <s v="t"/>
    <s v="f"/>
    <s v="f"/>
    <s v="f"/>
    <s v="f"/>
    <s v="f"/>
    <s v="f"/>
    <s v="t"/>
    <s v="t"/>
    <s v="f"/>
    <s v="f"/>
    <s v="f"/>
    <s v="t"/>
    <m/>
    <s v="https://www.halooglasi.com/nekretnine/izdavanje-stanova/novi-beograd---belville-id52294/5425643358173?kid=4"/>
    <s v="f"/>
    <n v="13.114754098360656"/>
  </r>
  <r>
    <n v="252"/>
    <s v="Novi Beograd - Blok 44 ID#53417 "/>
    <s v="Stan"/>
    <n v="60"/>
    <n v="2.5"/>
    <x v="0"/>
    <m/>
    <m/>
    <x v="0"/>
    <x v="0"/>
    <n v="5"/>
    <n v="6"/>
    <m/>
    <m/>
    <s v="mesečno"/>
    <n v="450"/>
    <s v="€"/>
    <x v="0"/>
    <x v="1"/>
    <s v="Blok 44 (TC Piramida)"/>
    <s v="Nehruova "/>
    <x v="30"/>
    <s v="10.07.2023"/>
    <s v="f"/>
    <s v="t"/>
    <s v="f"/>
    <s v="t"/>
    <s v="f"/>
    <s v="t"/>
    <s v="f"/>
    <s v="f"/>
    <s v="f"/>
    <s v="f"/>
    <s v="f"/>
    <s v="f"/>
    <s v="t"/>
    <s v="t"/>
    <s v="f"/>
    <s v="f"/>
    <s v="f"/>
    <s v="t"/>
    <m/>
    <s v="https://www.halooglasi.com/nekretnine/izdavanje-stanova/novi-beograd---blok-44-id53417/5425643326328?kid=4"/>
    <s v="f"/>
    <n v="7.5"/>
  </r>
  <r>
    <n v="253"/>
    <s v="Nikole Stefanovića, 2.5 Nov stan ID 8297 "/>
    <s v="Stan"/>
    <n v="61"/>
    <n v="2.5"/>
    <x v="0"/>
    <s v="Novogradnja"/>
    <s v="Renovirano"/>
    <x v="1"/>
    <x v="0"/>
    <n v="4"/>
    <n v="6"/>
    <m/>
    <m/>
    <s v="mesečno"/>
    <n v="700"/>
    <s v="€"/>
    <x v="0"/>
    <x v="2"/>
    <s v="Crveni krst"/>
    <s v="Nikole Stefanovića "/>
    <x v="30"/>
    <s v="10.07.2023"/>
    <s v="f"/>
    <s v="f"/>
    <s v="f"/>
    <s v="f"/>
    <s v="f"/>
    <s v="t"/>
    <s v="f"/>
    <s v="f"/>
    <s v="f"/>
    <s v="f"/>
    <s v="f"/>
    <s v="f"/>
    <s v="f"/>
    <s v="t"/>
    <s v="f"/>
    <s v="f"/>
    <s v="f"/>
    <s v="t"/>
    <m/>
    <s v="https://www.halooglasi.com/nekretnine/izdavanje-stanova/nikole-stefanovica-2-5-nov-stan-id-8297/5425643341063"/>
    <s v="f"/>
    <n v="11.475409836065573"/>
  </r>
  <r>
    <n v="254"/>
    <s v="Blok 30, 2.0 luksuzan stan ID 7854 "/>
    <s v="Stan"/>
    <n v="65"/>
    <n v="2"/>
    <x v="0"/>
    <s v="Stara gradnja"/>
    <s v="Lux"/>
    <x v="0"/>
    <x v="0"/>
    <n v="8"/>
    <n v="10"/>
    <m/>
    <m/>
    <s v="mesečno"/>
    <n v="800"/>
    <s v="€"/>
    <x v="0"/>
    <x v="1"/>
    <s v="Blok 30 (B92)"/>
    <s v="Bulevar Mihaila Pupina "/>
    <x v="30"/>
    <s v="10.07.2023"/>
    <s v="f"/>
    <s v="f"/>
    <s v="f"/>
    <s v="f"/>
    <s v="f"/>
    <s v="t"/>
    <s v="f"/>
    <s v="f"/>
    <s v="f"/>
    <s v="f"/>
    <s v="f"/>
    <s v="f"/>
    <s v="f"/>
    <s v="t"/>
    <s v="f"/>
    <s v="f"/>
    <s v="f"/>
    <s v="t"/>
    <m/>
    <s v="https://www.halooglasi.com/nekretnine/izdavanje-stanova/blok-30-2-0-luksuzan-stan-id-7854/5425642108424?kid=4"/>
    <s v="f"/>
    <n v="12.307692307692308"/>
  </r>
  <r>
    <n v="255"/>
    <s v="A blok, 2.0 stan sa garažom ID 5808 "/>
    <s v="Stan"/>
    <n v="55"/>
    <n v="2"/>
    <x v="0"/>
    <s v="Novogradnja"/>
    <s v="Lux"/>
    <x v="0"/>
    <x v="0"/>
    <n v="5"/>
    <n v="7"/>
    <m/>
    <m/>
    <s v="mesečno"/>
    <n v="900"/>
    <s v="€"/>
    <x v="0"/>
    <x v="1"/>
    <s v="Blok 67a (A blok)"/>
    <s v="Urosa Martinovica "/>
    <x v="30"/>
    <s v="10.07.2023"/>
    <s v="f"/>
    <s v="f"/>
    <s v="f"/>
    <s v="f"/>
    <s v="f"/>
    <s v="t"/>
    <s v="f"/>
    <s v="f"/>
    <s v="f"/>
    <s v="f"/>
    <s v="f"/>
    <s v="f"/>
    <s v="f"/>
    <s v="t"/>
    <s v="f"/>
    <s v="f"/>
    <s v="f"/>
    <s v="t"/>
    <m/>
    <s v="https://www.halooglasi.com/nekretnine/izdavanje-stanova/a-blok-2-0-stan-sa-garazom-id-5808/5425643270058?kid=4"/>
    <s v="f"/>
    <n v="16.363636363636363"/>
  </r>
  <r>
    <n v="258"/>
    <s v="Sakura Park, Lux 3.0 stan sa garažom ID 8283 "/>
    <s v="Stan"/>
    <n v="113"/>
    <n v="3"/>
    <x v="0"/>
    <s v="Novogradnja"/>
    <s v="Lux"/>
    <x v="0"/>
    <x v="0"/>
    <n v="7"/>
    <n v="8"/>
    <m/>
    <m/>
    <s v="mesečno"/>
    <n v="1800"/>
    <s v="€"/>
    <x v="0"/>
    <x v="1"/>
    <s v="Blok 67a (A blok)"/>
    <s v="Sakura Jurija Gagarina "/>
    <x v="30"/>
    <s v="10.07.2023"/>
    <s v="f"/>
    <s v="f"/>
    <s v="f"/>
    <s v="f"/>
    <s v="f"/>
    <s v="t"/>
    <s v="f"/>
    <s v="f"/>
    <s v="f"/>
    <s v="f"/>
    <s v="f"/>
    <s v="f"/>
    <s v="f"/>
    <s v="t"/>
    <s v="f"/>
    <s v="f"/>
    <s v="f"/>
    <s v="t"/>
    <m/>
    <s v="https://www.halooglasi.com/nekretnine/izdavanje-stanova/sakura-park-lux-3-0-stan-sa-garazom-id-8283/5425643195361?kid=4"/>
    <s v="f"/>
    <n v="15.929203539823009"/>
  </r>
  <r>
    <n v="259"/>
    <s v="ElixirGarden, Nov 1.0 stan sa garažom "/>
    <s v="Stan"/>
    <n v="33"/>
    <n v="1"/>
    <x v="0"/>
    <s v="Novogradnja"/>
    <s v="Lux"/>
    <x v="0"/>
    <x v="0"/>
    <n v="1"/>
    <n v="8"/>
    <m/>
    <m/>
    <s v="mesečno"/>
    <n v="550"/>
    <s v="€"/>
    <x v="0"/>
    <x v="1"/>
    <s v="Blok 65"/>
    <s v="Bulevar Heroja sa Košara "/>
    <x v="30"/>
    <s v="10.07.2023"/>
    <s v="f"/>
    <s v="f"/>
    <s v="f"/>
    <s v="f"/>
    <s v="f"/>
    <s v="t"/>
    <s v="f"/>
    <s v="f"/>
    <s v="f"/>
    <s v="f"/>
    <s v="f"/>
    <s v="f"/>
    <s v="f"/>
    <s v="t"/>
    <s v="f"/>
    <s v="f"/>
    <s v="f"/>
    <s v="t"/>
    <m/>
    <s v="https://www.halooglasi.com/nekretnine/izdavanje-stanova/elixirgarden-nov-1-0-stan-sa-garazom/5425643192411?kid=4"/>
    <s v="f"/>
    <n v="16.666666666666668"/>
  </r>
  <r>
    <n v="142"/>
    <s v="BW Aurora, lux, neuseljavan, garaža, ID 20632 "/>
    <s v="Stan"/>
    <n v="83"/>
    <n v="3"/>
    <x v="0"/>
    <s v="Novogradnja"/>
    <s v="Lux"/>
    <x v="0"/>
    <x v="0"/>
    <n v="11"/>
    <n v="23"/>
    <m/>
    <m/>
    <s v="mesečno"/>
    <n v="1900"/>
    <s v="€"/>
    <x v="0"/>
    <x v="0"/>
    <s v="Beograd na vodi"/>
    <s v="Bulevar Vudroa Vilsona "/>
    <x v="31"/>
    <s v="11.07.2023"/>
    <s v="f"/>
    <s v="t"/>
    <s v="f"/>
    <s v="t"/>
    <s v="f"/>
    <s v="t"/>
    <s v="t"/>
    <s v="f"/>
    <s v="t"/>
    <s v="t"/>
    <s v="f"/>
    <s v="f"/>
    <s v="t"/>
    <s v="t"/>
    <s v="t"/>
    <s v="f"/>
    <s v="f"/>
    <s v="t"/>
    <n v="0.5"/>
    <s v="https://www.halooglasi.com/nekretnine/izdavanje-stanova/bw-aurora-lux-neuseljavan-garaza-id-20632/5425643368880?kid=4"/>
    <s v="f"/>
    <n v="22.891566265060241"/>
  </r>
  <r>
    <n v="144"/>
    <s v="Zvezdara, Đeram, 2.5 novogradnja, id 4584 "/>
    <s v="Stan"/>
    <n v="70"/>
    <n v="2.5"/>
    <x v="0"/>
    <s v="Novogradnja"/>
    <m/>
    <x v="0"/>
    <x v="0"/>
    <n v="3"/>
    <n v="6"/>
    <m/>
    <m/>
    <s v="mesečno"/>
    <n v="700"/>
    <s v="€"/>
    <x v="0"/>
    <x v="5"/>
    <s v="Đeram pijaca"/>
    <m/>
    <x v="31"/>
    <s v="11.07.2023"/>
    <s v="f"/>
    <s v="t"/>
    <s v="f"/>
    <s v="f"/>
    <s v="f"/>
    <s v="t"/>
    <s v="t"/>
    <s v="f"/>
    <s v="f"/>
    <s v="f"/>
    <s v="f"/>
    <s v="f"/>
    <s v="t"/>
    <s v="t"/>
    <s v="f"/>
    <s v="f"/>
    <s v="f"/>
    <s v="t"/>
    <n v="0.5"/>
    <s v="https://www.halooglasi.com/nekretnine/izdavanje-stanova/zvezdara-djeram-2-5-novogradnja-id-4584/5425643367943?kid=4"/>
    <s v="f"/>
    <n v="10"/>
  </r>
  <r>
    <n v="145"/>
    <s v="Bulevar, Đeram, lux 2.0 novogradnja, id 4581 "/>
    <s v="Stan"/>
    <n v="53"/>
    <n v="2"/>
    <x v="0"/>
    <s v="Novogradnja"/>
    <s v="Lux"/>
    <x v="0"/>
    <x v="0"/>
    <n v="3"/>
    <n v="6"/>
    <m/>
    <m/>
    <s v="mesečno"/>
    <n v="800"/>
    <s v="€"/>
    <x v="0"/>
    <x v="5"/>
    <s v="Bulevar kralja Aleksandra"/>
    <m/>
    <x v="31"/>
    <s v="11.07.2023"/>
    <s v="f"/>
    <s v="t"/>
    <s v="f"/>
    <s v="f"/>
    <s v="f"/>
    <s v="t"/>
    <s v="f"/>
    <s v="f"/>
    <s v="t"/>
    <s v="f"/>
    <s v="f"/>
    <s v="f"/>
    <s v="f"/>
    <s v="t"/>
    <s v="f"/>
    <s v="f"/>
    <s v="f"/>
    <s v="t"/>
    <n v="0.5"/>
    <s v="https://www.halooglasi.com/nekretnine/izdavanje-stanova/bulevar-djeram-lux-2-0-novogradnja-id-4581/5425643369078?kid=4"/>
    <s v="f"/>
    <n v="15.09433962264151"/>
  </r>
  <r>
    <n v="147"/>
    <s v="Autokomanda, Jove Ilića, lux, parking, vlasnik "/>
    <s v="Stan"/>
    <n v="40"/>
    <n v="1.5"/>
    <x v="1"/>
    <s v="Novogradnja"/>
    <s v="Lux"/>
    <x v="0"/>
    <x v="0"/>
    <n v="5"/>
    <m/>
    <m/>
    <m/>
    <s v="mesečno"/>
    <n v="800"/>
    <s v="€"/>
    <x v="0"/>
    <x v="4"/>
    <s v="Autokomanda"/>
    <s v="Jove Ilića "/>
    <x v="31"/>
    <s v="11.07.2023"/>
    <s v="f"/>
    <s v="t"/>
    <s v="f"/>
    <s v="f"/>
    <s v="f"/>
    <s v="t"/>
    <s v="t"/>
    <s v="t"/>
    <s v="t"/>
    <s v="t"/>
    <s v="f"/>
    <s v="f"/>
    <s v="t"/>
    <s v="t"/>
    <s v="f"/>
    <s v="f"/>
    <s v="t"/>
    <s v="t"/>
    <m/>
    <s v="https://www.halooglasi.com/nekretnine/izdavanje-stanova/autokomanda-jove-ilica-lux-parking-vlasnik/5425643215358?kid=4"/>
    <s v="f"/>
    <n v="20"/>
  </r>
  <r>
    <n v="163"/>
    <s v="Izdavanje, stan, Bata Lakina, 55m2, ID605 "/>
    <s v="Stan"/>
    <n v="55"/>
    <n v="2.5"/>
    <x v="0"/>
    <m/>
    <m/>
    <x v="0"/>
    <x v="2"/>
    <n v="1"/>
    <n v="2"/>
    <m/>
    <m/>
    <m/>
    <n v="450"/>
    <s v="€"/>
    <x v="0"/>
    <x v="6"/>
    <s v="Bogoslovija"/>
    <s v="Bata Lakina "/>
    <x v="31"/>
    <s v="11.07.2023"/>
    <s v="f"/>
    <s v="f"/>
    <s v="f"/>
    <s v="f"/>
    <s v="f"/>
    <s v="f"/>
    <s v="f"/>
    <s v="f"/>
    <s v="f"/>
    <s v="f"/>
    <s v="f"/>
    <s v="f"/>
    <s v="t"/>
    <s v="t"/>
    <s v="f"/>
    <s v="f"/>
    <s v="f"/>
    <s v="t"/>
    <m/>
    <s v="https://www.halooglasi.com/nekretnine/izdavanje-stanova/izdavanje-stan-bata-lakina-55m2-id605/5425643366311?kid=4"/>
    <s v="f"/>
    <n v="8.1818181818181817"/>
  </r>
  <r>
    <n v="164"/>
    <s v="Odmah useljiv lep stan  "/>
    <s v="Stan"/>
    <n v="48"/>
    <n v="1.5"/>
    <x v="0"/>
    <s v="Stara gradnja"/>
    <s v="Izvorno stanje"/>
    <x v="0"/>
    <x v="0"/>
    <n v="4"/>
    <n v="11"/>
    <m/>
    <m/>
    <s v="mesečno"/>
    <n v="380"/>
    <s v="€"/>
    <x v="0"/>
    <x v="5"/>
    <s v="Konjarnik"/>
    <s v="Ustanička "/>
    <x v="31"/>
    <s v="11.07.2023"/>
    <s v="f"/>
    <s v="t"/>
    <s v="f"/>
    <s v="f"/>
    <s v="f"/>
    <s v="t"/>
    <s v="f"/>
    <s v="f"/>
    <s v="t"/>
    <s v="f"/>
    <s v="f"/>
    <s v="f"/>
    <s v="t"/>
    <s v="t"/>
    <s v="f"/>
    <s v="f"/>
    <s v="f"/>
    <s v="t"/>
    <n v="0.5"/>
    <s v="https://www.halooglasi.com/nekretnine/izdavanje-stanova/odmah-useljiv-lep-stan/5425643366951?kid=4"/>
    <s v="f"/>
    <n v="7.916666666666667"/>
  </r>
  <r>
    <n v="165"/>
    <s v="Nova garsonjera  "/>
    <s v="Stan"/>
    <n v="15"/>
    <n v="1"/>
    <x v="1"/>
    <s v="Novogradnja"/>
    <s v="Izvorno stanje"/>
    <x v="0"/>
    <x v="6"/>
    <n v="-0.5"/>
    <n v="3"/>
    <n v="0"/>
    <m/>
    <s v="mesečno"/>
    <n v="300"/>
    <s v="€"/>
    <x v="0"/>
    <x v="5"/>
    <s v="Konjarnik"/>
    <s v="Prvomajska "/>
    <x v="31"/>
    <s v="11.07.2023"/>
    <s v="f"/>
    <s v="f"/>
    <s v="f"/>
    <s v="f"/>
    <s v="f"/>
    <s v="f"/>
    <s v="f"/>
    <s v="f"/>
    <s v="t"/>
    <s v="t"/>
    <s v="f"/>
    <s v="f"/>
    <s v="t"/>
    <s v="t"/>
    <s v="f"/>
    <s v="f"/>
    <s v="t"/>
    <s v="t"/>
    <m/>
    <s v="https://www.halooglasi.com/nekretnine/izdavanje-stanova/nova-garsonjera/5425642207456?kid=4"/>
    <s v="f"/>
    <n v="20"/>
  </r>
  <r>
    <n v="166"/>
    <s v="Zvezdara,Bulevar kralja Aleksandra,novogradnja ID# "/>
    <s v="Stan"/>
    <n v="47"/>
    <n v="2"/>
    <x v="0"/>
    <s v="Novogradnja"/>
    <s v="Izvorno stanje"/>
    <x v="0"/>
    <x v="0"/>
    <n v="4"/>
    <m/>
    <m/>
    <m/>
    <s v="mesečno"/>
    <n v="600"/>
    <s v="€"/>
    <x v="0"/>
    <x v="5"/>
    <s v="Kluz"/>
    <s v="Bulevar Kralja Aleksandra "/>
    <x v="31"/>
    <s v="11.07.2023"/>
    <s v="f"/>
    <s v="t"/>
    <s v="f"/>
    <s v="f"/>
    <s v="f"/>
    <s v="t"/>
    <s v="f"/>
    <s v="f"/>
    <s v="f"/>
    <s v="f"/>
    <s v="f"/>
    <s v="f"/>
    <s v="t"/>
    <s v="t"/>
    <s v="f"/>
    <s v="f"/>
    <s v="f"/>
    <s v="t"/>
    <m/>
    <s v="https://www.halooglasi.com/nekretnine/izdavanje-stanova/zvezdara-bulevar-kralja-aleksandra-novogradnj/5425643366332?kid=4"/>
    <s v="f"/>
    <n v="12.76595744680851"/>
  </r>
  <r>
    <n v="168"/>
    <s v="BW - Magnolia, lux, komforan, garaža, ID 19921 "/>
    <s v="Stan"/>
    <n v="80"/>
    <n v="3"/>
    <x v="0"/>
    <s v="Novogradnja"/>
    <s v="Lux"/>
    <x v="0"/>
    <x v="0"/>
    <n v="3"/>
    <n v="5"/>
    <m/>
    <m/>
    <s v="mesečno"/>
    <n v="2000"/>
    <s v="€"/>
    <x v="0"/>
    <x v="0"/>
    <s v="Beograd na vodi"/>
    <s v="Hercegovačka "/>
    <x v="31"/>
    <s v="11.07.2023"/>
    <s v="f"/>
    <s v="t"/>
    <s v="f"/>
    <s v="t"/>
    <s v="f"/>
    <s v="t"/>
    <s v="t"/>
    <s v="f"/>
    <s v="t"/>
    <s v="t"/>
    <s v="f"/>
    <s v="f"/>
    <s v="t"/>
    <s v="t"/>
    <s v="t"/>
    <s v="f"/>
    <s v="f"/>
    <s v="t"/>
    <n v="0.5"/>
    <s v="https://www.halooglasi.com/nekretnine/izdavanje-stanova/bw---magnolia-lux-komforan-garaza-id-19921/5425643115401?kid=4"/>
    <s v="f"/>
    <n v="25"/>
  </r>
  <r>
    <n v="170"/>
    <s v="Novi Beograd, jednosoban , 32 m2 "/>
    <s v="Stan"/>
    <n v="32"/>
    <n v="1"/>
    <x v="1"/>
    <s v="Stara gradnja"/>
    <s v="Renovirano"/>
    <x v="0"/>
    <x v="0"/>
    <n v="11"/>
    <n v="14"/>
    <n v="70"/>
    <s v="€"/>
    <s v="mesečno"/>
    <n v="400"/>
    <s v="€"/>
    <x v="0"/>
    <x v="1"/>
    <s v="Blok 61"/>
    <s v="Jurija Gagarina "/>
    <x v="31"/>
    <s v="11.07.2023"/>
    <s v="f"/>
    <s v="t"/>
    <s v="f"/>
    <s v="t"/>
    <s v="f"/>
    <s v="t"/>
    <s v="t"/>
    <s v="f"/>
    <s v="t"/>
    <s v="t"/>
    <s v="f"/>
    <s v="f"/>
    <s v="t"/>
    <s v="t"/>
    <s v="f"/>
    <s v="f"/>
    <s v="f"/>
    <s v="t"/>
    <m/>
    <s v="https://www.halooglasi.com/nekretnine/izdavanje-stanova/novi-beograd-jednosoban-32-m2/5425635434292?kid=4"/>
    <s v="f"/>
    <n v="12.5"/>
  </r>
  <r>
    <n v="173"/>
    <s v="Mirijevo, renoviran i namešten stan "/>
    <s v="Stan"/>
    <n v="50"/>
    <n v="3"/>
    <x v="0"/>
    <s v="Novogradnja"/>
    <s v="Lux"/>
    <x v="0"/>
    <x v="0"/>
    <n v="2"/>
    <n v="3"/>
    <n v="50"/>
    <s v="€"/>
    <s v="mesečno"/>
    <n v="450"/>
    <s v="€"/>
    <x v="0"/>
    <x v="5"/>
    <s v="Mirijevo"/>
    <s v="Vitezova Karađorđeve zvezde "/>
    <x v="31"/>
    <s v="11.07.2023"/>
    <s v="t"/>
    <s v="t"/>
    <s v="f"/>
    <s v="t"/>
    <s v="f"/>
    <s v="f"/>
    <s v="f"/>
    <s v="f"/>
    <s v="t"/>
    <s v="f"/>
    <s v="f"/>
    <s v="f"/>
    <s v="t"/>
    <s v="t"/>
    <s v="t"/>
    <s v="f"/>
    <s v="f"/>
    <s v="t"/>
    <n v="0.6"/>
    <s v="https://www.halooglasi.com/nekretnine/izdavanje-stanova/mirijevo-renoviran-i-namesten-stan/5425643367917?kid=4"/>
    <s v="f"/>
    <n v="9"/>
  </r>
  <r>
    <n v="175"/>
    <s v="New Minel, lux, novogradnja, garaža, ID 20424 "/>
    <s v="Stan"/>
    <n v="41"/>
    <n v="2"/>
    <x v="0"/>
    <s v="Novogradnja"/>
    <s v="Lux"/>
    <x v="0"/>
    <x v="0"/>
    <n v="3"/>
    <m/>
    <m/>
    <m/>
    <s v="mesečno"/>
    <n v="850"/>
    <s v="€"/>
    <x v="0"/>
    <x v="1"/>
    <s v="Blok 65"/>
    <s v="Tošin bunar "/>
    <x v="31"/>
    <s v="11.07.2023"/>
    <s v="f"/>
    <s v="t"/>
    <s v="f"/>
    <s v="t"/>
    <s v="f"/>
    <s v="t"/>
    <s v="t"/>
    <s v="f"/>
    <s v="t"/>
    <s v="t"/>
    <s v="f"/>
    <s v="f"/>
    <s v="t"/>
    <s v="t"/>
    <s v="t"/>
    <s v="f"/>
    <s v="f"/>
    <s v="t"/>
    <n v="0.5"/>
    <s v="https://www.halooglasi.com/nekretnine/izdavanje-stanova/new-minel-lux-novogradnja-garaza-id-20424/5425642312230?kid=4"/>
    <s v="f"/>
    <n v="20.73170731707317"/>
  </r>
  <r>
    <n v="176"/>
    <s v="BW Arcadia, neuseljavan, lux, garaža, ID 20628 "/>
    <s v="Stan"/>
    <n v="55"/>
    <n v="2"/>
    <x v="0"/>
    <s v="Novogradnja"/>
    <s v="Lux"/>
    <x v="0"/>
    <x v="0"/>
    <n v="7"/>
    <n v="23"/>
    <m/>
    <m/>
    <s v="mesečno"/>
    <n v="1200"/>
    <s v="€"/>
    <x v="0"/>
    <x v="0"/>
    <s v="Beograd na vodi"/>
    <s v="Hercegovačka "/>
    <x v="31"/>
    <s v="11.07.2023"/>
    <s v="f"/>
    <s v="t"/>
    <s v="f"/>
    <s v="t"/>
    <s v="f"/>
    <s v="t"/>
    <s v="t"/>
    <s v="f"/>
    <s v="t"/>
    <s v="t"/>
    <s v="f"/>
    <s v="f"/>
    <s v="t"/>
    <s v="t"/>
    <s v="t"/>
    <s v="f"/>
    <s v="f"/>
    <s v="t"/>
    <n v="0.5"/>
    <s v="https://www.halooglasi.com/nekretnine/izdavanje-stanova/bw-arcadia-neuseljavan-lux-garaza-id-20628/5425643368122?kid=4"/>
    <s v="f"/>
    <n v="21.818181818181817"/>
  </r>
  <r>
    <n v="178"/>
    <s v="Elixir Garden,lux,nov,garaža ID#16365 "/>
    <s v="Stan"/>
    <n v="50"/>
    <n v="2"/>
    <x v="0"/>
    <s v="Novogradnja"/>
    <s v="Lux"/>
    <x v="0"/>
    <x v="0"/>
    <n v="3"/>
    <m/>
    <m/>
    <m/>
    <s v="mesečno"/>
    <n v="800"/>
    <s v="€"/>
    <x v="0"/>
    <x v="1"/>
    <s v="Blok 65"/>
    <s v="Bulevar heroja sa Košara "/>
    <x v="31"/>
    <s v="11.07.2023"/>
    <s v="f"/>
    <s v="t"/>
    <s v="f"/>
    <s v="f"/>
    <s v="f"/>
    <s v="t"/>
    <s v="t"/>
    <s v="f"/>
    <s v="f"/>
    <s v="f"/>
    <s v="f"/>
    <s v="f"/>
    <s v="t"/>
    <s v="t"/>
    <s v="f"/>
    <s v="f"/>
    <s v="f"/>
    <s v="t"/>
    <m/>
    <s v="https://www.halooglasi.com/nekretnine/izdavanje-stanova/elixir-garden-lux-nov-garaza-id16365/5425643280821?kid=4"/>
    <s v="f"/>
    <n v="16"/>
  </r>
  <r>
    <n v="179"/>
    <s v="Centar - Stari grad - botanicka basta ID#53581 "/>
    <s v="Stan"/>
    <n v="50"/>
    <n v="2"/>
    <x v="0"/>
    <m/>
    <m/>
    <x v="0"/>
    <x v="0"/>
    <n v="8"/>
    <n v="12"/>
    <m/>
    <m/>
    <s v="mesečno"/>
    <n v="500"/>
    <s v="€"/>
    <x v="0"/>
    <x v="6"/>
    <s v="Botanička bašta"/>
    <s v="Šajkaška "/>
    <x v="31"/>
    <s v="11.07.2023"/>
    <s v="f"/>
    <s v="t"/>
    <s v="f"/>
    <s v="t"/>
    <s v="f"/>
    <s v="t"/>
    <s v="f"/>
    <s v="f"/>
    <s v="f"/>
    <s v="f"/>
    <s v="f"/>
    <s v="f"/>
    <s v="t"/>
    <s v="t"/>
    <s v="f"/>
    <s v="f"/>
    <s v="f"/>
    <s v="t"/>
    <m/>
    <s v="https://www.halooglasi.com/nekretnine/izdavanje-stanova/centar---stari-grad---botanicka-basta-id53581/5425643368775?kid=4"/>
    <s v="f"/>
    <n v="10"/>
  </r>
  <r>
    <n v="180"/>
    <s v="Stan blizu Bogoslovije "/>
    <s v="Stan"/>
    <n v="38"/>
    <n v="1.5"/>
    <x v="1"/>
    <s v="Stara gradnja"/>
    <s v="Renovirano"/>
    <x v="0"/>
    <x v="2"/>
    <n v="2"/>
    <n v="2"/>
    <n v="35"/>
    <s v="€"/>
    <s v="mesečno"/>
    <n v="130"/>
    <s v="€"/>
    <x v="0"/>
    <x v="6"/>
    <s v="Krnjača"/>
    <s v="Branka Momirova 10 e "/>
    <x v="31"/>
    <s v="11.07.2023"/>
    <s v="f"/>
    <s v="t"/>
    <s v="f"/>
    <s v="f"/>
    <s v="f"/>
    <s v="f"/>
    <s v="t"/>
    <s v="f"/>
    <s v="t"/>
    <s v="f"/>
    <s v="f"/>
    <s v="f"/>
    <s v="f"/>
    <s v="t"/>
    <s v="t"/>
    <s v="f"/>
    <s v="f"/>
    <s v="t"/>
    <m/>
    <s v="https://www.halooglasi.com/nekretnine/izdavanje-stanova/stan-blizu-bogoslovije/5425643367110?kid=4"/>
    <s v="t"/>
    <n v="3.4210526315789473"/>
  </r>
  <r>
    <n v="186"/>
    <s v="Širi centar - Karaburma ID#53429 "/>
    <s v="Stan"/>
    <n v="31"/>
    <n v="1"/>
    <x v="0"/>
    <m/>
    <m/>
    <x v="0"/>
    <x v="2"/>
    <n v="1"/>
    <n v="5"/>
    <m/>
    <m/>
    <s v="mesečno"/>
    <n v="350"/>
    <s v="€"/>
    <x v="0"/>
    <x v="6"/>
    <s v="Karaburma"/>
    <s v="Višnjička "/>
    <x v="31"/>
    <s v="11.07.2023"/>
    <s v="f"/>
    <s v="t"/>
    <s v="f"/>
    <s v="t"/>
    <s v="f"/>
    <s v="t"/>
    <s v="f"/>
    <s v="f"/>
    <s v="f"/>
    <s v="f"/>
    <s v="f"/>
    <s v="f"/>
    <s v="t"/>
    <s v="t"/>
    <s v="f"/>
    <s v="f"/>
    <s v="f"/>
    <s v="t"/>
    <m/>
    <s v="https://www.halooglasi.com/nekretnine/izdavanje-stanova/siri-centar---karaburma-id53429/5425643366266?kid=4"/>
    <s v="f"/>
    <n v="11.290322580645162"/>
  </r>
  <r>
    <n v="188"/>
    <s v="West 65, lux, novogradnja, garaža, ID 19613 "/>
    <s v="Stan"/>
    <n v="60"/>
    <n v="2"/>
    <x v="0"/>
    <s v="Novogradnja"/>
    <s v="Lux"/>
    <x v="0"/>
    <x v="4"/>
    <n v="2"/>
    <m/>
    <m/>
    <m/>
    <s v="mesečno"/>
    <n v="1100"/>
    <s v="€"/>
    <x v="0"/>
    <x v="1"/>
    <s v="Blok 65"/>
    <s v="Omladinskih brigada "/>
    <x v="31"/>
    <s v="11.07.2023"/>
    <s v="f"/>
    <s v="t"/>
    <s v="f"/>
    <s v="t"/>
    <s v="f"/>
    <s v="t"/>
    <s v="t"/>
    <s v="f"/>
    <s v="t"/>
    <s v="t"/>
    <s v="f"/>
    <s v="f"/>
    <s v="t"/>
    <s v="t"/>
    <s v="t"/>
    <s v="f"/>
    <s v="f"/>
    <s v="t"/>
    <n v="0.5"/>
    <s v="https://www.halooglasi.com/nekretnine/izdavanje-stanova/west-65-lux-novogradnja-garaza-id-19613/5425643366895?kid=4"/>
    <s v="f"/>
    <n v="18.333333333333332"/>
  </r>
  <r>
    <n v="191"/>
    <s v="Centar - Vracar Kalenic ID#52183 "/>
    <s v="Stan"/>
    <n v="100"/>
    <n v="3"/>
    <x v="0"/>
    <m/>
    <m/>
    <x v="0"/>
    <x v="0"/>
    <n v="1"/>
    <n v="6"/>
    <m/>
    <m/>
    <s v="mesečno"/>
    <n v="950"/>
    <s v="€"/>
    <x v="0"/>
    <x v="2"/>
    <s v="Kalenić pijaca"/>
    <s v="Koče Kapetana "/>
    <x v="31"/>
    <s v="11.07.2023"/>
    <s v="f"/>
    <s v="t"/>
    <s v="f"/>
    <s v="t"/>
    <s v="f"/>
    <s v="t"/>
    <s v="f"/>
    <s v="f"/>
    <s v="f"/>
    <s v="f"/>
    <s v="f"/>
    <s v="f"/>
    <s v="t"/>
    <s v="t"/>
    <s v="f"/>
    <s v="f"/>
    <s v="f"/>
    <s v="t"/>
    <m/>
    <s v="https://www.halooglasi.com/nekretnine/izdavanje-stanova/centar---vracar-kalenic-id52183/5425642950860?kid=4"/>
    <s v="f"/>
    <n v="9.5"/>
  </r>
  <r>
    <n v="192"/>
    <s v="Voždovac Farmaceutski fakultet 1.5 nov namešten "/>
    <s v="Stan"/>
    <n v="40"/>
    <n v="1.5"/>
    <x v="1"/>
    <s v="Novogradnja"/>
    <s v="Lux"/>
    <x v="0"/>
    <x v="2"/>
    <n v="2"/>
    <n v="4"/>
    <m/>
    <m/>
    <s v="mesečno"/>
    <n v="550"/>
    <s v="€"/>
    <x v="0"/>
    <x v="4"/>
    <s v="Farmaceutski fakultet"/>
    <s v="Žitna "/>
    <x v="31"/>
    <s v="11.07.2023"/>
    <s v="t"/>
    <s v="t"/>
    <s v="f"/>
    <s v="f"/>
    <s v="f"/>
    <s v="f"/>
    <s v="f"/>
    <s v="f"/>
    <s v="t"/>
    <s v="f"/>
    <s v="f"/>
    <s v="f"/>
    <s v="t"/>
    <s v="t"/>
    <s v="t"/>
    <s v="f"/>
    <s v="f"/>
    <s v="t"/>
    <m/>
    <s v="https://www.halooglasi.com/nekretnine/izdavanje-stanova/vozdovac-farmaceutski-fakultet-1-5-nov-namest/5425642556772?kid=4"/>
    <s v="f"/>
    <n v="13.75"/>
  </r>
  <r>
    <n v="194"/>
    <s v="VOJVODE VLAHOVIĆ - JEDNOIPOSOBAN - NOV -  "/>
    <s v="Stan"/>
    <n v="37"/>
    <n v="1.5"/>
    <x v="0"/>
    <s v="Novogradnja"/>
    <s v="Lux"/>
    <x v="0"/>
    <x v="2"/>
    <n v="2"/>
    <n v="4"/>
    <n v="30"/>
    <s v="€"/>
    <s v="mesečno"/>
    <n v="400"/>
    <s v="€"/>
    <x v="0"/>
    <x v="4"/>
    <s v="Vojvode Vlahovića"/>
    <s v="Vojvode Vlahovića "/>
    <x v="31"/>
    <s v="11.07.2023"/>
    <s v="t"/>
    <s v="t"/>
    <s v="f"/>
    <s v="t"/>
    <s v="f"/>
    <s v="t"/>
    <s v="t"/>
    <s v="f"/>
    <s v="t"/>
    <s v="f"/>
    <s v="f"/>
    <s v="f"/>
    <s v="t"/>
    <s v="t"/>
    <s v="t"/>
    <s v="f"/>
    <s v="t"/>
    <s v="t"/>
    <n v="0.5"/>
    <s v="https://www.halooglasi.com/nekretnine/izdavanje-stanova/vojvode-vlahovic---jednoiposoban---nov--/5425643366909?kid=4"/>
    <s v="f"/>
    <n v="10.810810810810811"/>
  </r>
  <r>
    <n v="195"/>
    <s v="Zemun - Gornji grad ID#53579 "/>
    <s v="Stan"/>
    <n v="50"/>
    <n v="2"/>
    <x v="0"/>
    <m/>
    <m/>
    <x v="0"/>
    <x v="0"/>
    <n v="5"/>
    <n v="6"/>
    <m/>
    <m/>
    <s v="mesečno"/>
    <n v="500"/>
    <s v="€"/>
    <x v="0"/>
    <x v="3"/>
    <s v="Gornji grad"/>
    <s v="Dunavskih Virova "/>
    <x v="31"/>
    <s v="11.07.2023"/>
    <s v="f"/>
    <s v="t"/>
    <s v="f"/>
    <s v="t"/>
    <s v="f"/>
    <s v="t"/>
    <s v="f"/>
    <s v="f"/>
    <s v="f"/>
    <s v="f"/>
    <s v="f"/>
    <s v="f"/>
    <s v="t"/>
    <s v="t"/>
    <s v="f"/>
    <s v="f"/>
    <s v="f"/>
    <s v="t"/>
    <m/>
    <s v="https://www.halooglasi.com/nekretnine/izdavanje-stanova/zemun---gornji-grad-id53579/5425643366282?kid=4"/>
    <s v="f"/>
    <n v="10"/>
  </r>
  <r>
    <n v="196"/>
    <s v="Izdajem dva jednosobna stana  "/>
    <s v="Stan"/>
    <n v="45"/>
    <n v="2"/>
    <x v="1"/>
    <s v="Novogradnja"/>
    <s v="Izvorno stanje"/>
    <x v="0"/>
    <x v="2"/>
    <n v="0"/>
    <n v="3"/>
    <n v="50"/>
    <s v="€"/>
    <s v="na 6 meseci"/>
    <n v="1200"/>
    <s v="€"/>
    <x v="0"/>
    <x v="0"/>
    <s v="Senjak"/>
    <s v="kozjacka "/>
    <x v="31"/>
    <s v="11.07.2023"/>
    <s v="t"/>
    <s v="f"/>
    <s v="t"/>
    <s v="t"/>
    <s v="f"/>
    <s v="t"/>
    <s v="f"/>
    <s v="f"/>
    <s v="t"/>
    <s v="f"/>
    <s v="t"/>
    <s v="t"/>
    <s v="f"/>
    <s v="t"/>
    <s v="f"/>
    <s v="f"/>
    <s v="f"/>
    <s v="t"/>
    <m/>
    <s v="https://www.halooglasi.com/nekretnine/izdavanje-stanova/izdajem-dva-jednosobna-stana/5425635941762?kid=4"/>
    <s v="f"/>
    <n v="26.666666666666668"/>
  </r>
  <r>
    <n v="197"/>
    <s v="Trosoban lux stan sa saunom "/>
    <s v="Stan"/>
    <n v="92"/>
    <n v="3"/>
    <x v="0"/>
    <s v="Novogradnja"/>
    <m/>
    <x v="0"/>
    <x v="0"/>
    <n v="3"/>
    <m/>
    <m/>
    <m/>
    <s v="mesečno"/>
    <n v="1100"/>
    <s v="€"/>
    <x v="0"/>
    <x v="1"/>
    <s v="Arena"/>
    <s v="Antifašističke borbe "/>
    <x v="31"/>
    <s v="11.07.2023"/>
    <s v="f"/>
    <s v="t"/>
    <s v="f"/>
    <s v="t"/>
    <s v="f"/>
    <s v="t"/>
    <s v="f"/>
    <s v="f"/>
    <s v="t"/>
    <s v="t"/>
    <s v="f"/>
    <s v="f"/>
    <s v="t"/>
    <s v="t"/>
    <s v="t"/>
    <s v="f"/>
    <s v="f"/>
    <s v="t"/>
    <m/>
    <s v="https://www.halooglasi.com/nekretnine/izdavanje-stanova/trosoban-lux-stan-sa-saunom/5425643367080?kid=4"/>
    <s v="f"/>
    <n v="11.956521739130435"/>
  </r>
  <r>
    <n v="199"/>
    <s v="Lux 4.0 stan u novoj zgradi u Prote Mateje, garaža "/>
    <s v="Stan"/>
    <n v="163"/>
    <n v="4"/>
    <x v="0"/>
    <s v="Novogradnja"/>
    <s v="Lux"/>
    <x v="0"/>
    <x v="0"/>
    <n v="4"/>
    <n v="6"/>
    <m/>
    <m/>
    <s v="mesečno"/>
    <n v="3800"/>
    <s v="€"/>
    <x v="0"/>
    <x v="2"/>
    <s v="Krunska"/>
    <s v="Prote Mateje "/>
    <x v="31"/>
    <s v="11.07.2023"/>
    <s v="f"/>
    <s v="f"/>
    <s v="f"/>
    <s v="t"/>
    <s v="f"/>
    <s v="t"/>
    <s v="t"/>
    <s v="f"/>
    <s v="t"/>
    <s v="t"/>
    <s v="f"/>
    <s v="f"/>
    <s v="f"/>
    <s v="t"/>
    <s v="t"/>
    <s v="f"/>
    <s v="f"/>
    <s v="t"/>
    <m/>
    <s v="https://www.halooglasi.com/nekretnine/izdavanje-stanova/lux-4-0-stan-u-novoj-zgradi-u-prote-mateje-ga/5425643280426?kid=4"/>
    <s v="f"/>
    <n v="23.312883435582823"/>
  </r>
  <r>
    <n v="81"/>
    <s v="Hotel YU, renoviran, lepo sređen, ID 4389 "/>
    <s v="Stan"/>
    <n v="78"/>
    <n v="3"/>
    <x v="0"/>
    <m/>
    <s v="Renovirano"/>
    <x v="0"/>
    <x v="0"/>
    <n v="4"/>
    <m/>
    <m/>
    <m/>
    <s v="mesečno"/>
    <n v="700"/>
    <s v="€"/>
    <x v="0"/>
    <x v="1"/>
    <s v="Hotel Jugoslavija"/>
    <s v="Džona Kenedija "/>
    <x v="32"/>
    <s v="12.07.2023"/>
    <s v="f"/>
    <s v="t"/>
    <s v="f"/>
    <s v="t"/>
    <s v="f"/>
    <s v="t"/>
    <s v="t"/>
    <s v="f"/>
    <s v="t"/>
    <s v="t"/>
    <s v="f"/>
    <s v="f"/>
    <s v="t"/>
    <s v="t"/>
    <s v="t"/>
    <s v="f"/>
    <s v="f"/>
    <s v="t"/>
    <n v="0.5"/>
    <s v="https://www.halooglasi.com/nekretnine/izdavanje-stanova/hotel-yu-renoviran-lepo-sredjen-id-4389/5425643288181?kid=4"/>
    <s v="f"/>
    <n v="8.9743589743589745"/>
  </r>
  <r>
    <n v="82"/>
    <s v="Šarmantan, Lux, jednosoban stan,Vračar "/>
    <s v="Stan"/>
    <n v="31"/>
    <n v="1"/>
    <x v="0"/>
    <s v="Novogradnja"/>
    <s v="Lux"/>
    <x v="0"/>
    <x v="0"/>
    <n v="0.5"/>
    <n v="5"/>
    <m/>
    <m/>
    <s v="mesečno"/>
    <n v="450"/>
    <s v="€"/>
    <x v="0"/>
    <x v="2"/>
    <s v="Južni bulevar"/>
    <s v="Kneginje Julije "/>
    <x v="32"/>
    <s v="12.07.2023"/>
    <s v="f"/>
    <s v="t"/>
    <s v="f"/>
    <s v="t"/>
    <s v="f"/>
    <s v="t"/>
    <s v="f"/>
    <s v="t"/>
    <s v="t"/>
    <s v="t"/>
    <s v="f"/>
    <s v="f"/>
    <s v="t"/>
    <s v="t"/>
    <s v="t"/>
    <s v="f"/>
    <s v="f"/>
    <s v="t"/>
    <n v="0.5"/>
    <s v="https://www.halooglasi.com/nekretnine/izdavanje-stanova/sarmantan-lux-jednosoban-stan-vracar/5425643373322?kid=4"/>
    <s v="f"/>
    <n v="14.516129032258064"/>
  </r>
  <r>
    <n v="83"/>
    <s v="Lion stan 40m2 - mali troskovi "/>
    <s v="Stan"/>
    <n v="40"/>
    <n v="2"/>
    <x v="1"/>
    <s v="Novogradnja"/>
    <s v="Izvorno stanje"/>
    <x v="0"/>
    <x v="0"/>
    <n v="1"/>
    <n v="3"/>
    <n v="40"/>
    <s v="€"/>
    <s v="mesečno"/>
    <n v="450"/>
    <s v="€"/>
    <x v="0"/>
    <x v="5"/>
    <s v="Crveni krst"/>
    <s v="Kulina Bana "/>
    <x v="32"/>
    <s v="12.07.2023"/>
    <s v="f"/>
    <s v="t"/>
    <s v="f"/>
    <s v="t"/>
    <s v="f"/>
    <s v="f"/>
    <s v="f"/>
    <s v="f"/>
    <s v="t"/>
    <s v="f"/>
    <s v="f"/>
    <s v="f"/>
    <s v="f"/>
    <s v="t"/>
    <s v="t"/>
    <s v="f"/>
    <s v="f"/>
    <s v="t"/>
    <m/>
    <s v="https://www.halooglasi.com/nekretnine/izdavanje-stanova/lion-stan-40m2---mali-troskovi/5425642310157?kid=4"/>
    <s v="f"/>
    <n v="11.25"/>
  </r>
  <r>
    <n v="84"/>
    <s v="Novi Beograd - Stari merkator ID#53604 "/>
    <s v="Stan"/>
    <n v="68"/>
    <n v="3"/>
    <x v="0"/>
    <m/>
    <m/>
    <x v="0"/>
    <x v="0"/>
    <n v="4"/>
    <n v="7"/>
    <m/>
    <m/>
    <s v="mesečno"/>
    <n v="800"/>
    <s v="€"/>
    <x v="0"/>
    <x v="1"/>
    <s v="Stari Merkator"/>
    <s v="Klare Cetkin "/>
    <x v="32"/>
    <s v="12.07.2023"/>
    <s v="f"/>
    <s v="t"/>
    <s v="f"/>
    <s v="t"/>
    <s v="f"/>
    <s v="t"/>
    <s v="f"/>
    <s v="f"/>
    <s v="f"/>
    <s v="f"/>
    <s v="f"/>
    <s v="f"/>
    <s v="t"/>
    <s v="t"/>
    <s v="f"/>
    <s v="f"/>
    <s v="f"/>
    <s v="t"/>
    <m/>
    <s v="https://www.halooglasi.com/nekretnine/izdavanje-stanova/novi-beograd---stari-merkator-id53604/5425643372602?kid=4"/>
    <s v="f"/>
    <n v="11.764705882352942"/>
  </r>
  <r>
    <n v="85"/>
    <s v="Novi Beograd - West 65 tower ID#53590 "/>
    <s v="Stan"/>
    <n v="40"/>
    <n v="1.5"/>
    <x v="0"/>
    <m/>
    <m/>
    <x v="0"/>
    <x v="0"/>
    <m/>
    <n v="3"/>
    <m/>
    <m/>
    <s v="mesečno"/>
    <n v="1200"/>
    <s v="€"/>
    <x v="0"/>
    <x v="1"/>
    <s v="Blok 65"/>
    <s v="Omladinskih Brigada "/>
    <x v="32"/>
    <s v="12.07.2023"/>
    <s v="f"/>
    <s v="t"/>
    <s v="f"/>
    <s v="f"/>
    <s v="f"/>
    <s v="t"/>
    <s v="f"/>
    <s v="f"/>
    <s v="f"/>
    <s v="f"/>
    <s v="f"/>
    <s v="f"/>
    <s v="t"/>
    <s v="t"/>
    <s v="f"/>
    <s v="f"/>
    <s v="f"/>
    <s v="t"/>
    <m/>
    <s v="https://www.halooglasi.com/nekretnine/izdavanje-stanova/novi-beograd---west-65-tower-id53590/5425643372603?kid=4"/>
    <s v="f"/>
    <n v="30"/>
  </r>
  <r>
    <n v="86"/>
    <s v="Stan u centru grada-nov "/>
    <s v="Stan"/>
    <n v="43"/>
    <n v="2"/>
    <x v="1"/>
    <s v="Stara gradnja"/>
    <s v="Lux"/>
    <x v="0"/>
    <x v="2"/>
    <n v="4"/>
    <n v="6"/>
    <n v="70"/>
    <s v="€"/>
    <s v="mesečno"/>
    <n v="1100"/>
    <s v="€"/>
    <x v="0"/>
    <x v="7"/>
    <s v="Centar"/>
    <s v="Gospodar Jovanova "/>
    <x v="32"/>
    <s v="12.07.2023"/>
    <s v="f"/>
    <s v="t"/>
    <s v="f"/>
    <s v="f"/>
    <s v="f"/>
    <s v="f"/>
    <s v="f"/>
    <s v="f"/>
    <s v="f"/>
    <s v="f"/>
    <s v="f"/>
    <s v="f"/>
    <s v="f"/>
    <s v="f"/>
    <s v="f"/>
    <s v="f"/>
    <s v="f"/>
    <s v="t"/>
    <m/>
    <s v="https://www.halooglasi.com/nekretnine/izdavanje-stanova/stan-u-centru-grada-nov/5425643309711?kid=4"/>
    <s v="f"/>
    <n v="25.581395348837209"/>
  </r>
  <r>
    <n v="87"/>
    <s v="Stan na odličnoj lokaciji kompletno renoviran "/>
    <s v="Stan"/>
    <n v="34"/>
    <n v="1"/>
    <x v="1"/>
    <s v="Stara gradnja"/>
    <s v="Renovirano"/>
    <x v="0"/>
    <x v="0"/>
    <n v="0"/>
    <n v="6"/>
    <m/>
    <m/>
    <m/>
    <n v="450"/>
    <s v="€"/>
    <x v="0"/>
    <x v="1"/>
    <s v="Blok 63"/>
    <s v="Gandijeva "/>
    <x v="32"/>
    <s v="12.07.2023"/>
    <s v="f"/>
    <s v="f"/>
    <s v="f"/>
    <s v="f"/>
    <s v="f"/>
    <s v="t"/>
    <s v="f"/>
    <s v="t"/>
    <s v="f"/>
    <s v="f"/>
    <s v="f"/>
    <s v="f"/>
    <s v="f"/>
    <s v="f"/>
    <s v="f"/>
    <s v="f"/>
    <s v="f"/>
    <s v="t"/>
    <m/>
    <s v="https://www.halooglasi.com/nekretnine/izdavanje-stanova/stan-na-odlicnoj-lokaciji-kompletno-renoviran/5425643372866?kid=4"/>
    <s v="f"/>
    <n v="13.235294117647058"/>
  </r>
  <r>
    <n v="88"/>
    <s v="Kalenić, besplatan parking i optički net 1200 mp  "/>
    <s v="Stan"/>
    <n v="55"/>
    <n v="2"/>
    <x v="1"/>
    <s v="Stara gradnja"/>
    <s v="Renovirano"/>
    <x v="0"/>
    <x v="0"/>
    <n v="4"/>
    <n v="10"/>
    <n v="20"/>
    <s v="€"/>
    <s v="na 3 meseca"/>
    <n v="900"/>
    <s v="€"/>
    <x v="0"/>
    <x v="2"/>
    <s v="Čubura"/>
    <s v="Novopazarska "/>
    <x v="32"/>
    <s v="12.07.2023"/>
    <s v="t"/>
    <s v="t"/>
    <s v="f"/>
    <s v="t"/>
    <s v="f"/>
    <s v="t"/>
    <s v="t"/>
    <s v="t"/>
    <s v="t"/>
    <s v="t"/>
    <s v="f"/>
    <s v="f"/>
    <s v="t"/>
    <s v="t"/>
    <s v="t"/>
    <s v="f"/>
    <s v="f"/>
    <s v="t"/>
    <m/>
    <s v="https://www.halooglasi.com/nekretnine/izdavanje-stanova/kalenic-besplatan-parking-i-opticki-net-1200/5425643372855?kid=4"/>
    <s v="f"/>
    <n v="16.363636363636363"/>
  </r>
  <r>
    <n v="89"/>
    <s v="BW Parkview,1.0,lux,garaža "/>
    <s v="Stan"/>
    <n v="25"/>
    <n v="1"/>
    <x v="0"/>
    <s v="Novogradnja"/>
    <s v="Lux"/>
    <x v="0"/>
    <x v="0"/>
    <n v="18"/>
    <n v="23"/>
    <n v="100"/>
    <s v="€"/>
    <s v="mesečno"/>
    <n v="899"/>
    <s v="€"/>
    <x v="0"/>
    <x v="0"/>
    <s v="Beograd na vodi"/>
    <s v="Bulevar Vudroa Vilsona "/>
    <x v="32"/>
    <s v="12.07.2023"/>
    <s v="f"/>
    <s v="t"/>
    <s v="f"/>
    <s v="t"/>
    <s v="f"/>
    <s v="t"/>
    <s v="f"/>
    <s v="f"/>
    <s v="t"/>
    <s v="t"/>
    <s v="f"/>
    <s v="f"/>
    <s v="t"/>
    <s v="t"/>
    <s v="f"/>
    <s v="f"/>
    <s v="f"/>
    <s v="t"/>
    <n v="0.5"/>
    <s v="https://www.halooglasi.com/nekretnine/izdavanje-stanova/bw-parkview-1-0-lux-garaza/5425643373259?kid=4"/>
    <s v="f"/>
    <n v="35.96"/>
  </r>
  <r>
    <n v="91"/>
    <s v="Totalno renoviran stan na 2 min od Knez Mihajlove "/>
    <s v="Stan"/>
    <n v="33"/>
    <n v="1"/>
    <x v="1"/>
    <s v="Stara gradnja"/>
    <s v="Renovirano"/>
    <x v="0"/>
    <x v="7"/>
    <n v="1"/>
    <n v="1"/>
    <m/>
    <m/>
    <s v="mesečno"/>
    <n v="450"/>
    <s v="€"/>
    <x v="0"/>
    <x v="0"/>
    <s v="Gavrila Principa"/>
    <s v="Gavrila Principa "/>
    <x v="32"/>
    <s v="12.07.2023"/>
    <s v="f"/>
    <s v="f"/>
    <s v="f"/>
    <s v="f"/>
    <s v="f"/>
    <s v="f"/>
    <s v="f"/>
    <s v="f"/>
    <s v="f"/>
    <s v="f"/>
    <s v="f"/>
    <s v="f"/>
    <s v="f"/>
    <s v="t"/>
    <s v="f"/>
    <s v="f"/>
    <s v="f"/>
    <s v="t"/>
    <m/>
    <s v="https://www.halooglasi.com/nekretnine/izdavanje-stanova/totalno-renoviran-stan-na-2-min-od-knez-mihaj/5425643372903"/>
    <s v="f"/>
    <n v="13.636363636363637"/>
  </r>
  <r>
    <n v="92"/>
    <s v="Izuzetna lokacija blizu Zemunskog keja-namešten "/>
    <s v="Stan"/>
    <n v="68"/>
    <n v="2.5"/>
    <x v="1"/>
    <s v="Novogradnja"/>
    <s v="Izvorno stanje"/>
    <x v="0"/>
    <x v="0"/>
    <n v="4"/>
    <n v="7"/>
    <n v="120"/>
    <s v="€"/>
    <s v="mesečno"/>
    <n v="800"/>
    <s v="€"/>
    <x v="0"/>
    <x v="1"/>
    <s v="Hotel Jugoslavija"/>
    <s v="Klare Cetkin "/>
    <x v="32"/>
    <s v="12.07.2023"/>
    <s v="f"/>
    <s v="t"/>
    <s v="f"/>
    <s v="t"/>
    <s v="f"/>
    <s v="t"/>
    <s v="t"/>
    <s v="f"/>
    <s v="t"/>
    <s v="t"/>
    <s v="f"/>
    <s v="f"/>
    <s v="t"/>
    <s v="t"/>
    <s v="t"/>
    <s v="f"/>
    <s v="t"/>
    <s v="t"/>
    <m/>
    <s v="https://www.halooglasi.com/nekretnine/izdavanje-stanova/izuzetna-lokacija-blizu-zemunskog-keja-namest/5425643372905?kid=4"/>
    <s v="f"/>
    <n v="11.764705882352942"/>
  </r>
  <r>
    <n v="93"/>
    <s v="Centar - Cvetko ID#53596 "/>
    <s v="Stan"/>
    <n v="200"/>
    <n v="4.5"/>
    <x v="0"/>
    <m/>
    <m/>
    <x v="0"/>
    <x v="2"/>
    <n v="1"/>
    <n v="2"/>
    <m/>
    <m/>
    <s v="mesečno"/>
    <n v="1000"/>
    <s v="€"/>
    <x v="0"/>
    <x v="5"/>
    <s v="Cvetkova pijaca"/>
    <s v="Paje Jovanovica "/>
    <x v="32"/>
    <s v="12.07.2023"/>
    <s v="f"/>
    <s v="t"/>
    <s v="f"/>
    <s v="t"/>
    <s v="f"/>
    <s v="f"/>
    <s v="f"/>
    <s v="f"/>
    <s v="f"/>
    <s v="f"/>
    <s v="f"/>
    <s v="f"/>
    <s v="t"/>
    <s v="t"/>
    <s v="f"/>
    <s v="f"/>
    <s v="f"/>
    <s v="t"/>
    <m/>
    <s v="https://www.halooglasi.com/nekretnine/izdavanje-stanova/centar---cvetko-id53596/5425643373652?kid=4"/>
    <s v="f"/>
    <n v="5"/>
  </r>
  <r>
    <n v="100"/>
    <s v="Mirijevo, 2.5, 45+7m2 ID#1375 "/>
    <s v="Stan"/>
    <n v="45"/>
    <n v="2.5"/>
    <x v="0"/>
    <m/>
    <m/>
    <x v="0"/>
    <x v="2"/>
    <n v="1"/>
    <n v="5"/>
    <m/>
    <m/>
    <s v="mesečno"/>
    <n v="400"/>
    <s v="€"/>
    <x v="0"/>
    <x v="5"/>
    <s v="Mirijevo"/>
    <s v="Bogdana Bogdanovića "/>
    <x v="32"/>
    <s v="12.07.2023"/>
    <s v="f"/>
    <s v="f"/>
    <s v="f"/>
    <s v="t"/>
    <s v="f"/>
    <s v="t"/>
    <s v="f"/>
    <s v="f"/>
    <s v="t"/>
    <s v="f"/>
    <s v="f"/>
    <s v="f"/>
    <s v="t"/>
    <s v="t"/>
    <s v="f"/>
    <s v="f"/>
    <s v="f"/>
    <s v="t"/>
    <m/>
    <s v="https://www.halooglasi.com/nekretnine/izdavanje-stanova/mirijevo-2-5-457m2-id1375/5425643345883?kid=4"/>
    <s v="f"/>
    <n v="8.8888888888888893"/>
  </r>
  <r>
    <n v="101"/>
    <s v="95m2   Kajmakčalanska, Vračar "/>
    <s v="Stan"/>
    <n v="95"/>
    <n v="3"/>
    <x v="0"/>
    <s v="Novogradnja"/>
    <s v="Lux"/>
    <x v="0"/>
    <x v="0"/>
    <n v="1"/>
    <m/>
    <m/>
    <m/>
    <m/>
    <n v="1100"/>
    <s v="€"/>
    <x v="0"/>
    <x v="2"/>
    <s v="Crveni krst"/>
    <m/>
    <x v="32"/>
    <s v="12.07.2023"/>
    <s v="f"/>
    <s v="f"/>
    <s v="f"/>
    <s v="f"/>
    <s v="f"/>
    <s v="t"/>
    <s v="t"/>
    <s v="f"/>
    <s v="t"/>
    <s v="t"/>
    <s v="f"/>
    <s v="f"/>
    <s v="t"/>
    <s v="t"/>
    <s v="f"/>
    <s v="f"/>
    <s v="f"/>
    <s v="t"/>
    <m/>
    <s v="https://www.halooglasi.com/nekretnine/izdavanje-stanova/95m2-kajmakcalanska-vracar/5425643337567?kid=4"/>
    <s v="f"/>
    <n v="11.578947368421053"/>
  </r>
  <r>
    <n v="102"/>
    <s v="65m2  Jurija Gagarina, Novi Beograd "/>
    <s v="Stan"/>
    <n v="65"/>
    <n v="2"/>
    <x v="0"/>
    <s v="Novogradnja"/>
    <s v="Lux"/>
    <x v="0"/>
    <x v="0"/>
    <n v="1"/>
    <m/>
    <m/>
    <m/>
    <m/>
    <n v="1000"/>
    <s v="€"/>
    <x v="0"/>
    <x v="1"/>
    <s v="Blok 44 (TC Piramida)"/>
    <m/>
    <x v="32"/>
    <s v="12.07.2023"/>
    <s v="f"/>
    <s v="f"/>
    <s v="f"/>
    <s v="f"/>
    <s v="f"/>
    <s v="t"/>
    <s v="t"/>
    <s v="f"/>
    <s v="t"/>
    <s v="t"/>
    <s v="f"/>
    <s v="f"/>
    <s v="t"/>
    <s v="t"/>
    <s v="f"/>
    <s v="f"/>
    <s v="f"/>
    <s v="t"/>
    <m/>
    <s v="https://www.halooglasi.com/nekretnine/izdavanje-stanova/65m2-jurija-gagarina-novi-beograd/5425643337568?kid=4"/>
    <s v="f"/>
    <n v="15.384615384615385"/>
  </r>
  <r>
    <n v="103"/>
    <s v="60m2  Vojislava Ilića, Zvezdara, Beograd "/>
    <s v="Stan"/>
    <n v="60"/>
    <n v="2.5"/>
    <x v="0"/>
    <s v="Novogradnja"/>
    <m/>
    <x v="0"/>
    <x v="0"/>
    <n v="4"/>
    <m/>
    <m/>
    <m/>
    <m/>
    <n v="800"/>
    <s v="€"/>
    <x v="0"/>
    <x v="2"/>
    <s v="Crveni krst"/>
    <m/>
    <x v="32"/>
    <s v="12.07.2023"/>
    <s v="f"/>
    <s v="f"/>
    <s v="f"/>
    <s v="f"/>
    <s v="f"/>
    <s v="f"/>
    <s v="f"/>
    <s v="f"/>
    <s v="t"/>
    <s v="f"/>
    <s v="f"/>
    <s v="f"/>
    <s v="t"/>
    <s v="t"/>
    <s v="f"/>
    <s v="f"/>
    <s v="f"/>
    <s v="t"/>
    <m/>
    <s v="https://www.halooglasi.com/nekretnine/izdavanje-stanova/60m2-vojislava-ilica-zvezdara-beograd/5425643337575?kid=4"/>
    <s v="f"/>
    <n v="13.333333333333334"/>
  </r>
  <r>
    <n v="104"/>
    <s v="57m2  Takovska, Stari grad, Beograd "/>
    <s v="Stan"/>
    <n v="57"/>
    <n v="2"/>
    <x v="0"/>
    <s v="Novogradnja"/>
    <s v="Lux"/>
    <x v="0"/>
    <x v="0"/>
    <n v="4"/>
    <m/>
    <m/>
    <m/>
    <m/>
    <n v="1300"/>
    <s v="€"/>
    <x v="0"/>
    <x v="6"/>
    <s v="Botanička bašta"/>
    <m/>
    <x v="32"/>
    <s v="12.07.2023"/>
    <s v="f"/>
    <s v="f"/>
    <s v="f"/>
    <s v="f"/>
    <s v="f"/>
    <s v="t"/>
    <s v="f"/>
    <s v="f"/>
    <s v="t"/>
    <s v="t"/>
    <s v="f"/>
    <s v="f"/>
    <s v="t"/>
    <s v="t"/>
    <s v="f"/>
    <s v="f"/>
    <s v="f"/>
    <s v="t"/>
    <m/>
    <s v="https://www.halooglasi.com/nekretnine/izdavanje-stanova/57m2-takovska-stari-grad-beograd/5425643337576?kid=4"/>
    <s v="f"/>
    <n v="22.807017543859651"/>
  </r>
  <r>
    <n v="105"/>
    <s v="50m2  Voždove kapije, Voždovac "/>
    <s v="Stan"/>
    <n v="50"/>
    <n v="2"/>
    <x v="0"/>
    <s v="Novogradnja"/>
    <s v="Lux"/>
    <x v="0"/>
    <x v="0"/>
    <n v="6"/>
    <m/>
    <m/>
    <m/>
    <m/>
    <n v="850"/>
    <s v="€"/>
    <x v="0"/>
    <x v="4"/>
    <s v="Autokomanda"/>
    <m/>
    <x v="32"/>
    <s v="12.07.2023"/>
    <s v="f"/>
    <s v="f"/>
    <s v="f"/>
    <s v="f"/>
    <s v="f"/>
    <s v="t"/>
    <s v="f"/>
    <s v="f"/>
    <s v="t"/>
    <s v="t"/>
    <s v="f"/>
    <s v="f"/>
    <s v="t"/>
    <s v="t"/>
    <s v="f"/>
    <s v="f"/>
    <s v="f"/>
    <s v="t"/>
    <m/>
    <s v="https://www.halooglasi.com/nekretnine/izdavanje-stanova/50m2-vozdove-kapije-vozdovac/5425643372540"/>
    <s v="f"/>
    <n v="17"/>
  </r>
  <r>
    <n v="106"/>
    <s v="65m2  Tašmajdan, Beograd "/>
    <s v="Stan"/>
    <n v="65"/>
    <n v="2"/>
    <x v="0"/>
    <s v="Stara gradnja"/>
    <s v="Lux"/>
    <x v="0"/>
    <x v="0"/>
    <n v="0.5"/>
    <m/>
    <m/>
    <m/>
    <m/>
    <n v="950"/>
    <s v="€"/>
    <x v="0"/>
    <x v="6"/>
    <s v="Tašmajdan"/>
    <m/>
    <x v="32"/>
    <s v="12.07.2023"/>
    <s v="f"/>
    <s v="f"/>
    <s v="f"/>
    <s v="f"/>
    <s v="f"/>
    <s v="f"/>
    <s v="f"/>
    <s v="f"/>
    <s v="t"/>
    <s v="t"/>
    <s v="f"/>
    <s v="f"/>
    <s v="t"/>
    <s v="t"/>
    <s v="f"/>
    <s v="f"/>
    <s v="f"/>
    <s v="t"/>
    <m/>
    <s v="https://www.halooglasi.com/nekretnine/izdavanje-stanova/65m2-tasmajdan-beograd/5425643372522"/>
    <s v="f"/>
    <n v="14.615384615384615"/>
  </r>
  <r>
    <n v="107"/>
    <s v="43m2 - Kulina bana, Zvezdara, Beograd "/>
    <s v="Stan"/>
    <n v="43"/>
    <n v="2"/>
    <x v="0"/>
    <s v="Stara gradnja"/>
    <m/>
    <x v="0"/>
    <x v="0"/>
    <n v="0"/>
    <m/>
    <m/>
    <m/>
    <m/>
    <n v="500"/>
    <s v="€"/>
    <x v="0"/>
    <x v="5"/>
    <s v="Bulevar kralja Aleksandra"/>
    <m/>
    <x v="32"/>
    <s v="12.07.2023"/>
    <s v="f"/>
    <s v="f"/>
    <s v="f"/>
    <s v="f"/>
    <s v="f"/>
    <s v="t"/>
    <s v="f"/>
    <s v="f"/>
    <s v="f"/>
    <s v="f"/>
    <s v="f"/>
    <s v="f"/>
    <s v="t"/>
    <s v="t"/>
    <s v="f"/>
    <s v="f"/>
    <s v="f"/>
    <s v="t"/>
    <m/>
    <s v="https://www.halooglasi.com/nekretnine/izdavanje-stanova/43m2---kulina-bana-zvezdara-beograd/5425643366264"/>
    <s v="f"/>
    <n v="11.627906976744185"/>
  </r>
  <r>
    <n v="108"/>
    <s v="60m2  West Tower, Novi Beograd "/>
    <s v="Stan"/>
    <n v="60"/>
    <n v="2"/>
    <x v="0"/>
    <s v="Novogradnja"/>
    <s v="Lux"/>
    <x v="0"/>
    <x v="0"/>
    <n v="10"/>
    <m/>
    <m/>
    <m/>
    <m/>
    <n v="1600"/>
    <s v="€"/>
    <x v="0"/>
    <x v="1"/>
    <s v="Blok 65"/>
    <m/>
    <x v="32"/>
    <s v="12.07.2023"/>
    <s v="f"/>
    <s v="f"/>
    <s v="f"/>
    <s v="f"/>
    <s v="f"/>
    <s v="t"/>
    <s v="t"/>
    <s v="f"/>
    <s v="t"/>
    <s v="t"/>
    <s v="f"/>
    <s v="f"/>
    <s v="t"/>
    <s v="t"/>
    <s v="f"/>
    <s v="f"/>
    <s v="f"/>
    <s v="t"/>
    <m/>
    <s v="https://www.halooglasi.com/nekretnine/izdavanje-stanova/60m2-west-tower-novi-beograd/5425643362212"/>
    <s v="f"/>
    <n v="26.666666666666668"/>
  </r>
  <r>
    <n v="109"/>
    <s v="65m2  Ulcinjska, Zvezdara, Beograd "/>
    <s v="Stan"/>
    <n v="65"/>
    <n v="2"/>
    <x v="0"/>
    <s v="Novogradnja"/>
    <m/>
    <x v="0"/>
    <x v="0"/>
    <n v="2"/>
    <m/>
    <m/>
    <m/>
    <m/>
    <n v="700"/>
    <s v="€"/>
    <x v="0"/>
    <x v="2"/>
    <s v="Crveni krst"/>
    <m/>
    <x v="32"/>
    <s v="12.07.2023"/>
    <s v="f"/>
    <s v="f"/>
    <s v="f"/>
    <s v="f"/>
    <s v="f"/>
    <s v="t"/>
    <s v="f"/>
    <s v="f"/>
    <s v="t"/>
    <s v="t"/>
    <s v="f"/>
    <s v="f"/>
    <s v="t"/>
    <s v="t"/>
    <s v="f"/>
    <s v="f"/>
    <s v="f"/>
    <s v="t"/>
    <m/>
    <s v="https://www.halooglasi.com/nekretnine/izdavanje-stanova/65m2-ulcinjska-zvezdara-beograd/5425643354542"/>
    <s v="f"/>
    <n v="10.76923076923077"/>
  </r>
  <r>
    <n v="110"/>
    <s v="40m2 - Crveni krst, Vračar "/>
    <s v="Stan"/>
    <n v="40"/>
    <n v="2"/>
    <x v="0"/>
    <s v="Novogradnja"/>
    <s v="Lux"/>
    <x v="0"/>
    <x v="0"/>
    <n v="2"/>
    <m/>
    <m/>
    <m/>
    <m/>
    <n v="800"/>
    <s v="€"/>
    <x v="0"/>
    <x v="2"/>
    <s v="Crveni krst"/>
    <m/>
    <x v="32"/>
    <s v="12.07.2023"/>
    <s v="f"/>
    <s v="f"/>
    <s v="f"/>
    <s v="f"/>
    <s v="f"/>
    <s v="t"/>
    <s v="t"/>
    <s v="f"/>
    <s v="t"/>
    <s v="t"/>
    <s v="f"/>
    <s v="f"/>
    <s v="t"/>
    <s v="t"/>
    <s v="f"/>
    <s v="f"/>
    <s v="f"/>
    <s v="t"/>
    <m/>
    <s v="https://www.halooglasi.com/nekretnine/izdavanje-stanova/40m2---crveni-krst-vracar/5425643354540"/>
    <s v="f"/>
    <n v="20"/>
  </r>
  <r>
    <n v="111"/>
    <s v="Elixir Garden, neuseljavan, garaža, ID 20639 "/>
    <s v="Stan"/>
    <n v="77"/>
    <n v="3"/>
    <x v="0"/>
    <s v="Novogradnja"/>
    <m/>
    <x v="0"/>
    <x v="0"/>
    <n v="3"/>
    <m/>
    <m/>
    <m/>
    <s v="mesečno"/>
    <n v="1200"/>
    <s v="€"/>
    <x v="0"/>
    <x v="1"/>
    <s v="Blok 65"/>
    <s v="Bulevar heroja sa Košara "/>
    <x v="32"/>
    <s v="12.07.2023"/>
    <s v="f"/>
    <s v="t"/>
    <s v="f"/>
    <s v="t"/>
    <s v="f"/>
    <s v="t"/>
    <s v="t"/>
    <s v="f"/>
    <s v="t"/>
    <s v="t"/>
    <s v="f"/>
    <s v="f"/>
    <s v="t"/>
    <s v="t"/>
    <s v="t"/>
    <s v="f"/>
    <s v="f"/>
    <s v="t"/>
    <n v="0.5"/>
    <s v="https://www.halooglasi.com/nekretnine/izdavanje-stanova/elixir-garden-neuseljavan-garaza-id-20639/5425643373018?kid=4"/>
    <s v="f"/>
    <n v="15.584415584415584"/>
  </r>
  <r>
    <n v="112"/>
    <s v="Arena, lux, novogradnja, za pp, ID 3738 "/>
    <s v="Stan"/>
    <n v="100"/>
    <n v="4"/>
    <x v="0"/>
    <s v="Novogradnja"/>
    <m/>
    <x v="1"/>
    <x v="0"/>
    <n v="3"/>
    <m/>
    <m/>
    <m/>
    <s v="mesečno"/>
    <n v="1100"/>
    <s v="€"/>
    <x v="0"/>
    <x v="1"/>
    <s v="Blok 29"/>
    <s v="Španskih boraca "/>
    <x v="32"/>
    <s v="12.07.2023"/>
    <s v="f"/>
    <s v="f"/>
    <s v="f"/>
    <s v="t"/>
    <s v="f"/>
    <s v="t"/>
    <s v="t"/>
    <s v="f"/>
    <s v="t"/>
    <s v="t"/>
    <s v="f"/>
    <s v="f"/>
    <s v="t"/>
    <s v="t"/>
    <s v="t"/>
    <s v="f"/>
    <s v="f"/>
    <s v="t"/>
    <n v="0.5"/>
    <s v="https://www.halooglasi.com/nekretnine/izdavanje-stanova/arena-lux-novogradnja-za-pp-id-3738/5425642617849?kid=4"/>
    <s v="f"/>
    <n v="11"/>
  </r>
  <r>
    <n v="113"/>
    <s v="A blok, lux penthouse, garaža, ID 10000 "/>
    <s v="Stan"/>
    <n v="90"/>
    <n v="3"/>
    <x v="0"/>
    <s v="Novogradnja"/>
    <s v="Lux"/>
    <x v="0"/>
    <x v="0"/>
    <n v="9"/>
    <m/>
    <m/>
    <m/>
    <s v="mesečno"/>
    <n v="2200"/>
    <s v="€"/>
    <x v="0"/>
    <x v="1"/>
    <s v="Blok 67a (A blok)"/>
    <s v="Jurija Gagarina "/>
    <x v="32"/>
    <s v="12.07.2023"/>
    <s v="f"/>
    <s v="t"/>
    <s v="f"/>
    <s v="t"/>
    <s v="f"/>
    <s v="t"/>
    <s v="t"/>
    <s v="f"/>
    <s v="t"/>
    <s v="t"/>
    <s v="f"/>
    <s v="f"/>
    <s v="t"/>
    <s v="t"/>
    <s v="t"/>
    <s v="f"/>
    <s v="f"/>
    <s v="t"/>
    <n v="0.5"/>
    <s v="https://www.halooglasi.com/nekretnine/izdavanje-stanova/a-blok-lux-penthouse-garaza-id-10000/5425643371112?kid=4"/>
    <s v="f"/>
    <n v="24.444444444444443"/>
  </r>
  <r>
    <n v="114"/>
    <s v="Novi Beograd, Džona Kenedija, 44m2, useljiv ID#136 "/>
    <s v="Stan"/>
    <n v="44"/>
    <n v="1"/>
    <x v="0"/>
    <s v="Stara gradnja"/>
    <s v="Renovirano"/>
    <x v="0"/>
    <x v="0"/>
    <n v="9"/>
    <n v="12"/>
    <m/>
    <m/>
    <s v="mesečno"/>
    <n v="450"/>
    <s v="€"/>
    <x v="0"/>
    <x v="1"/>
    <s v="Paviljoni"/>
    <s v="Bulevar Mihajla Pupina "/>
    <x v="32"/>
    <s v="12.07.2023"/>
    <s v="f"/>
    <s v="t"/>
    <s v="f"/>
    <s v="t"/>
    <s v="f"/>
    <s v="t"/>
    <s v="f"/>
    <s v="t"/>
    <s v="t"/>
    <s v="f"/>
    <s v="f"/>
    <s v="f"/>
    <s v="t"/>
    <s v="t"/>
    <s v="f"/>
    <s v="f"/>
    <s v="f"/>
    <s v="t"/>
    <m/>
    <s v="https://www.halooglasi.com/nekretnine/izdavanje-stanova/novi-beograd-dzona-kenedija-44m2-useljiv-id13/5425643349349?kid=4"/>
    <s v="f"/>
    <n v="10.227272727272727"/>
  </r>
  <r>
    <n v="117"/>
    <s v="Stan Lux kod Hollywooda Ledine "/>
    <s v="Stan"/>
    <n v="42"/>
    <n v="1.5"/>
    <x v="1"/>
    <s v="Novogradnja"/>
    <s v="Lux"/>
    <x v="0"/>
    <x v="2"/>
    <n v="3"/>
    <n v="5"/>
    <n v="50"/>
    <s v="€"/>
    <m/>
    <n v="450"/>
    <s v="€"/>
    <x v="0"/>
    <x v="1"/>
    <s v="Ledine"/>
    <m/>
    <x v="32"/>
    <s v="12.07.2023"/>
    <s v="f"/>
    <s v="t"/>
    <s v="f"/>
    <s v="t"/>
    <s v="f"/>
    <s v="t"/>
    <s v="t"/>
    <s v="f"/>
    <s v="t"/>
    <s v="t"/>
    <s v="f"/>
    <s v="f"/>
    <s v="t"/>
    <s v="t"/>
    <s v="f"/>
    <s v="f"/>
    <s v="f"/>
    <s v="t"/>
    <m/>
    <s v="https://www.halooglasi.com/nekretnine/izdavanje-stanova/stan-lux-kod-hollywooda-ledine/5425642925990?kid=4"/>
    <s v="f"/>
    <n v="10.714285714285714"/>
  </r>
  <r>
    <n v="118"/>
    <s v="Namešten stan na Bežanijskoj kosi kod pijace "/>
    <s v="Stan"/>
    <n v="50"/>
    <n v="1.5"/>
    <x v="1"/>
    <s v="Stara gradnja"/>
    <s v="Renovirano"/>
    <x v="0"/>
    <x v="0"/>
    <n v="5"/>
    <n v="5"/>
    <n v="100"/>
    <s v="€"/>
    <m/>
    <n v="350"/>
    <s v="€"/>
    <x v="0"/>
    <x v="1"/>
    <s v="Bežanijska kosa 2"/>
    <s v="Nedeljka Gvozdenovića "/>
    <x v="32"/>
    <s v="12.07.2023"/>
    <s v="f"/>
    <s v="t"/>
    <s v="f"/>
    <s v="f"/>
    <s v="f"/>
    <s v="t"/>
    <s v="t"/>
    <s v="f"/>
    <s v="t"/>
    <s v="f"/>
    <s v="f"/>
    <s v="f"/>
    <s v="t"/>
    <s v="t"/>
    <s v="f"/>
    <s v="f"/>
    <s v="f"/>
    <s v="t"/>
    <m/>
    <s v="https://www.halooglasi.com/nekretnine/izdavanje-stanova/namesten-stan-na-bezanijskoj-kosi-kod-pijace/5425643372737?kid=4"/>
    <s v="f"/>
    <n v="7"/>
  </r>
  <r>
    <n v="121"/>
    <s v="Stan na Vidikovcu- jednoiposoban "/>
    <s v="Stan"/>
    <n v="52"/>
    <n v="1.5"/>
    <x v="1"/>
    <s v="Stara gradnja"/>
    <s v="Renovirano"/>
    <x v="0"/>
    <x v="0"/>
    <n v="0"/>
    <n v="8"/>
    <n v="70"/>
    <s v="€"/>
    <s v="mesečno"/>
    <n v="350"/>
    <s v="€"/>
    <x v="0"/>
    <x v="11"/>
    <s v="Vidikovac"/>
    <s v="Patrijarha Joanikija "/>
    <x v="32"/>
    <s v="12.07.2023"/>
    <s v="f"/>
    <s v="t"/>
    <s v="f"/>
    <s v="f"/>
    <s v="f"/>
    <s v="f"/>
    <s v="f"/>
    <s v="f"/>
    <s v="f"/>
    <s v="t"/>
    <s v="f"/>
    <s v="f"/>
    <s v="f"/>
    <s v="f"/>
    <s v="t"/>
    <s v="f"/>
    <s v="f"/>
    <s v="t"/>
    <m/>
    <s v="https://www.halooglasi.com/nekretnine/izdavanje-stanova/stan-na-vidikovcu--jednoiposoban/5425643372424?kid=4"/>
    <s v="f"/>
    <n v="6.7307692307692308"/>
  </r>
  <r>
    <n v="122"/>
    <s v="Super stan, Vračar, ID 3270 "/>
    <s v="Stan"/>
    <n v="56"/>
    <n v="2"/>
    <x v="0"/>
    <s v="Novogradnja"/>
    <s v="Lux"/>
    <x v="0"/>
    <x v="0"/>
    <n v="1"/>
    <n v="4"/>
    <m/>
    <m/>
    <s v="mesečno"/>
    <n v="750"/>
    <s v="€"/>
    <x v="0"/>
    <x v="2"/>
    <s v="Kalenić pijaca"/>
    <s v="Niška "/>
    <x v="32"/>
    <s v="12.07.2023"/>
    <s v="f"/>
    <s v="t"/>
    <s v="f"/>
    <s v="f"/>
    <s v="f"/>
    <s v="t"/>
    <s v="f"/>
    <s v="f"/>
    <s v="t"/>
    <s v="f"/>
    <s v="f"/>
    <s v="f"/>
    <s v="f"/>
    <s v="f"/>
    <s v="f"/>
    <s v="f"/>
    <s v="f"/>
    <s v="t"/>
    <n v="0.5"/>
    <s v="https://www.halooglasi.com/nekretnine/izdavanje-stanova/super-stan-vracar-id-3270/5425642460328?kid=4"/>
    <s v="f"/>
    <n v="13.392857142857142"/>
  </r>
  <r>
    <n v="123"/>
    <s v="Nov jednosoban stan kompletno namešten "/>
    <s v="Stan"/>
    <n v="35"/>
    <n v="1"/>
    <x v="1"/>
    <s v="Novogradnja"/>
    <s v="Renovirano"/>
    <x v="0"/>
    <x v="2"/>
    <n v="2"/>
    <n v="3"/>
    <m/>
    <m/>
    <s v="mesečno"/>
    <n v="350"/>
    <s v="€"/>
    <x v="0"/>
    <x v="4"/>
    <s v="Farmaceutski fakultet"/>
    <s v="Junska br. 2  "/>
    <x v="32"/>
    <s v="12.07.2023"/>
    <s v="f"/>
    <s v="t"/>
    <s v="f"/>
    <s v="t"/>
    <s v="f"/>
    <s v="f"/>
    <s v="f"/>
    <s v="f"/>
    <s v="t"/>
    <s v="f"/>
    <s v="f"/>
    <s v="f"/>
    <s v="f"/>
    <s v="f"/>
    <s v="t"/>
    <s v="f"/>
    <s v="f"/>
    <s v="t"/>
    <m/>
    <s v="https://www.halooglasi.com/nekretnine/izdavanje-stanova/nov-jednosoban-stan-kompletno-namesten/5425636303526?kid=4"/>
    <s v="f"/>
    <n v="10"/>
  </r>
  <r>
    <n v="124"/>
    <s v="Stan - Garaža - Centar "/>
    <s v="Stan"/>
    <n v="48"/>
    <n v="2"/>
    <x v="0"/>
    <s v="Novogradnja"/>
    <m/>
    <x v="0"/>
    <x v="0"/>
    <n v="3"/>
    <n v="6"/>
    <m/>
    <m/>
    <m/>
    <n v="800"/>
    <s v="€"/>
    <x v="0"/>
    <x v="6"/>
    <s v="Palilulska pijaca"/>
    <m/>
    <x v="32"/>
    <s v="12.07.2023"/>
    <s v="f"/>
    <s v="f"/>
    <s v="f"/>
    <s v="f"/>
    <s v="f"/>
    <s v="t"/>
    <s v="f"/>
    <s v="f"/>
    <s v="t"/>
    <s v="t"/>
    <s v="f"/>
    <s v="f"/>
    <s v="t"/>
    <s v="t"/>
    <s v="f"/>
    <s v="f"/>
    <s v="f"/>
    <s v="t"/>
    <m/>
    <s v="https://www.halooglasi.com/nekretnine/izdavanje-stanova/stan---garaza---centar/5425643370689?kid=4"/>
    <s v="f"/>
    <n v="16.666666666666668"/>
  </r>
  <r>
    <n v="125"/>
    <s v="Bežanijska kosa - Bezanijska kosa 2 ID#53623 "/>
    <s v="Stan"/>
    <n v="40"/>
    <n v="1"/>
    <x v="0"/>
    <m/>
    <m/>
    <x v="0"/>
    <x v="0"/>
    <n v="0.5"/>
    <n v="5"/>
    <m/>
    <m/>
    <s v="mesečno"/>
    <n v="400"/>
    <s v="€"/>
    <x v="0"/>
    <x v="1"/>
    <s v="Bežanijska kosa 3"/>
    <s v="Viktora Novaka "/>
    <x v="32"/>
    <s v="12.07.2023"/>
    <s v="f"/>
    <s v="t"/>
    <s v="f"/>
    <s v="t"/>
    <s v="f"/>
    <s v="t"/>
    <s v="f"/>
    <s v="f"/>
    <s v="f"/>
    <s v="f"/>
    <s v="f"/>
    <s v="f"/>
    <s v="t"/>
    <s v="t"/>
    <s v="f"/>
    <s v="f"/>
    <s v="f"/>
    <s v="t"/>
    <m/>
    <s v="https://www.halooglasi.com/nekretnine/izdavanje-stanova/bezanijska-kosa---bezanijska-kosa-2-id53623/5425643372512?kid=4"/>
    <s v="f"/>
    <n v="10"/>
  </r>
  <r>
    <n v="128"/>
    <s v="4.0 stan, Savada 3,  Tošin bunar ID#3855 "/>
    <s v="Stan"/>
    <n v="96"/>
    <n v="4"/>
    <x v="0"/>
    <m/>
    <m/>
    <x v="2"/>
    <x v="0"/>
    <n v="3"/>
    <m/>
    <m/>
    <m/>
    <s v="mesečno"/>
    <n v="1450"/>
    <s v="€"/>
    <x v="0"/>
    <x v="1"/>
    <s v="Tošin bunar"/>
    <s v="Tošin bunar "/>
    <x v="32"/>
    <s v="12.07.2023"/>
    <s v="f"/>
    <s v="f"/>
    <s v="f"/>
    <s v="f"/>
    <s v="f"/>
    <s v="f"/>
    <s v="f"/>
    <s v="f"/>
    <s v="f"/>
    <s v="f"/>
    <s v="f"/>
    <s v="f"/>
    <s v="f"/>
    <s v="f"/>
    <s v="f"/>
    <s v="f"/>
    <s v="f"/>
    <s v="t"/>
    <m/>
    <s v="https://www.halooglasi.com/nekretnine/izdavanje-stanova/4-0-stan-savada-3-tosin-bunar-id3855/5425643372520?kid=4"/>
    <s v="f"/>
    <n v="15.104166666666666"/>
  </r>
  <r>
    <n v="129"/>
    <s v="2.0 lux stan, A blok ID#30145 "/>
    <s v="Stan"/>
    <n v="53"/>
    <n v="2"/>
    <x v="0"/>
    <m/>
    <m/>
    <x v="0"/>
    <x v="0"/>
    <n v="4"/>
    <m/>
    <m/>
    <m/>
    <s v="mesečno"/>
    <n v="1000"/>
    <s v="€"/>
    <x v="0"/>
    <x v="1"/>
    <s v="Blok 67a (A blok)"/>
    <s v="Uroša Martinovića "/>
    <x v="32"/>
    <s v="12.07.2023"/>
    <s v="f"/>
    <s v="f"/>
    <s v="f"/>
    <s v="f"/>
    <s v="f"/>
    <s v="t"/>
    <s v="f"/>
    <s v="f"/>
    <s v="f"/>
    <s v="f"/>
    <s v="f"/>
    <s v="f"/>
    <s v="f"/>
    <s v="f"/>
    <s v="f"/>
    <s v="f"/>
    <s v="f"/>
    <s v="t"/>
    <m/>
    <s v="https://www.halooglasi.com/nekretnine/izdavanje-stanova/2-0-lux-stan-a-blok-id30145/5425643370678"/>
    <s v="f"/>
    <n v="18.867924528301888"/>
  </r>
  <r>
    <n v="130"/>
    <s v="Bele Vode, Zarkovo, dvosoban namesten Lux 2 spr "/>
    <s v="Stan"/>
    <n v="60"/>
    <n v="2.5"/>
    <x v="1"/>
    <s v="Novogradnja"/>
    <s v="Lux"/>
    <x v="0"/>
    <x v="3"/>
    <n v="2"/>
    <n v="4"/>
    <n v="50"/>
    <s v="€"/>
    <s v="mesečno"/>
    <n v="400"/>
    <s v="€"/>
    <x v="0"/>
    <x v="9"/>
    <s v="Žarkovo"/>
    <s v="Dragutina Tomaševića "/>
    <x v="32"/>
    <s v="12.07.2023"/>
    <s v="f"/>
    <s v="t"/>
    <s v="f"/>
    <s v="t"/>
    <s v="f"/>
    <s v="f"/>
    <s v="t"/>
    <s v="f"/>
    <s v="t"/>
    <s v="f"/>
    <s v="f"/>
    <s v="f"/>
    <s v="t"/>
    <s v="t"/>
    <s v="f"/>
    <s v="f"/>
    <s v="f"/>
    <s v="t"/>
    <m/>
    <s v="https://www.halooglasi.com/nekretnine/izdavanje-stanova/bele-vode-zarkovo-dvosoban-namesten-lux-2-spr/5425643057938?kid=4"/>
    <s v="f"/>
    <n v="6.666666666666667"/>
  </r>
  <r>
    <n v="131"/>
    <s v="Vračar - dvosoban stan za izdavanje "/>
    <s v="Stan"/>
    <n v="105"/>
    <n v="2"/>
    <x v="0"/>
    <s v="Novogradnja"/>
    <s v="Lux"/>
    <x v="0"/>
    <x v="0"/>
    <n v="0"/>
    <m/>
    <m/>
    <m/>
    <s v="mesečno"/>
    <n v="1300"/>
    <s v="€"/>
    <x v="0"/>
    <x v="2"/>
    <s v="Gospodara Vučića"/>
    <s v="Gospodara Vučića "/>
    <x v="32"/>
    <s v="12.07.2023"/>
    <s v="f"/>
    <s v="f"/>
    <s v="f"/>
    <s v="t"/>
    <s v="f"/>
    <s v="t"/>
    <s v="f"/>
    <s v="f"/>
    <s v="t"/>
    <s v="t"/>
    <s v="f"/>
    <s v="t"/>
    <s v="t"/>
    <s v="t"/>
    <s v="f"/>
    <s v="f"/>
    <s v="f"/>
    <s v="t"/>
    <m/>
    <s v="https://www.halooglasi.com/nekretnine/izdavanje-stanova/vracar---dvosoban-stan-za-izdavanje/5425643313878?kid=4"/>
    <s v="f"/>
    <n v="12.380952380952381"/>
  </r>
  <r>
    <n v="132"/>
    <s v="K District - nenamešten četvorosoban stan za izdav "/>
    <s v="Stan"/>
    <n v="126"/>
    <n v="4"/>
    <x v="0"/>
    <s v="Novogradnja"/>
    <s v="Lux"/>
    <x v="2"/>
    <x v="0"/>
    <n v="5"/>
    <n v="8"/>
    <m/>
    <m/>
    <s v="mesečno"/>
    <n v="2000"/>
    <s v="€"/>
    <x v="0"/>
    <x v="7"/>
    <s v="K-District"/>
    <s v="Dunavska "/>
    <x v="32"/>
    <s v="12.07.2023"/>
    <s v="f"/>
    <s v="f"/>
    <s v="f"/>
    <s v="t"/>
    <s v="f"/>
    <s v="t"/>
    <s v="f"/>
    <s v="f"/>
    <s v="t"/>
    <s v="t"/>
    <s v="f"/>
    <s v="f"/>
    <s v="f"/>
    <s v="t"/>
    <s v="f"/>
    <s v="f"/>
    <s v="f"/>
    <s v="t"/>
    <m/>
    <s v="https://www.halooglasi.com/nekretnine/izdavanje-stanova/k-district---nenamesten-cetvorosoban-stan-za/5425643313694?kid=4"/>
    <s v="f"/>
    <n v="15.873015873015873"/>
  </r>
  <r>
    <n v="133"/>
    <s v="K District, neuseljavan, garaža, ID 20635 "/>
    <s v="Stan"/>
    <n v="75"/>
    <n v="3"/>
    <x v="0"/>
    <s v="Novogradnja"/>
    <s v="Lux"/>
    <x v="1"/>
    <x v="0"/>
    <n v="1"/>
    <m/>
    <m/>
    <m/>
    <s v="mesečno"/>
    <n v="1400"/>
    <s v="€"/>
    <x v="0"/>
    <x v="7"/>
    <s v="Dorćol"/>
    <s v="Dunavska "/>
    <x v="32"/>
    <s v="12.07.2023"/>
    <s v="f"/>
    <s v="t"/>
    <s v="f"/>
    <s v="t"/>
    <s v="f"/>
    <s v="t"/>
    <s v="t"/>
    <s v="f"/>
    <s v="t"/>
    <s v="t"/>
    <s v="f"/>
    <s v="f"/>
    <s v="t"/>
    <s v="t"/>
    <s v="t"/>
    <s v="f"/>
    <s v="f"/>
    <s v="t"/>
    <n v="0.5"/>
    <s v="https://www.halooglasi.com/nekretnine/izdavanje-stanova/k-district-neuseljavan-garaza-id-20635/5425643372617?kid=4"/>
    <s v="f"/>
    <n v="18.666666666666668"/>
  </r>
  <r>
    <n v="134"/>
    <s v="Polunamešten, open space stan, Elixir garden ID#35 "/>
    <s v="Stan"/>
    <n v="133"/>
    <n v="1"/>
    <x v="0"/>
    <m/>
    <m/>
    <x v="1"/>
    <x v="0"/>
    <n v="1"/>
    <n v="9"/>
    <m/>
    <m/>
    <s v="mesečno"/>
    <n v="2300"/>
    <s v="€"/>
    <x v="0"/>
    <x v="1"/>
    <s v="Blok 65"/>
    <s v="Bulevar heroja sa Košara "/>
    <x v="32"/>
    <s v="12.07.2023"/>
    <s v="f"/>
    <s v="f"/>
    <s v="f"/>
    <s v="t"/>
    <s v="f"/>
    <s v="f"/>
    <s v="f"/>
    <s v="f"/>
    <s v="f"/>
    <s v="f"/>
    <s v="f"/>
    <s v="f"/>
    <s v="f"/>
    <s v="f"/>
    <s v="f"/>
    <s v="f"/>
    <s v="f"/>
    <s v="t"/>
    <m/>
    <s v="https://www.halooglasi.com/nekretnine/izdavanje-stanova/polunamesten-open-space-stan-elixir-garden-id/5425643372557?kid=4"/>
    <s v="f"/>
    <n v="17.293233082706767"/>
  </r>
  <r>
    <n v="136"/>
    <s v="A blok, novogradnja, garaža, ID 19368 "/>
    <s v="Stan"/>
    <n v="50"/>
    <n v="2"/>
    <x v="0"/>
    <s v="Novogradnja"/>
    <m/>
    <x v="0"/>
    <x v="0"/>
    <n v="1"/>
    <n v="7"/>
    <m/>
    <m/>
    <s v="mesečno"/>
    <n v="900"/>
    <s v="€"/>
    <x v="0"/>
    <x v="1"/>
    <s v="Blok 67a (A blok)"/>
    <s v="Uroša Martinovića "/>
    <x v="32"/>
    <s v="12.07.2023"/>
    <s v="f"/>
    <s v="t"/>
    <s v="f"/>
    <s v="t"/>
    <s v="f"/>
    <s v="t"/>
    <s v="t"/>
    <s v="f"/>
    <s v="t"/>
    <s v="t"/>
    <s v="f"/>
    <s v="f"/>
    <s v="t"/>
    <s v="t"/>
    <s v="t"/>
    <s v="f"/>
    <s v="f"/>
    <s v="t"/>
    <n v="0.5"/>
    <s v="https://www.halooglasi.com/nekretnine/izdavanje-stanova/a-blok-novogradnja-garaza-id-19368/5425643372931?kid=4"/>
    <s v="f"/>
    <n v="18"/>
  </r>
  <r>
    <n v="137"/>
    <s v="K District, deluxe sređen stan, garaža, ID 20638 "/>
    <s v="Stan"/>
    <n v="97"/>
    <n v="3"/>
    <x v="0"/>
    <s v="Novogradnja"/>
    <s v="Lux"/>
    <x v="0"/>
    <x v="0"/>
    <n v="1"/>
    <n v="11"/>
    <m/>
    <m/>
    <s v="mesečno"/>
    <n v="2800"/>
    <s v="€"/>
    <x v="0"/>
    <x v="7"/>
    <s v="Dorćol"/>
    <s v="Dunavska "/>
    <x v="32"/>
    <s v="12.07.2023"/>
    <s v="f"/>
    <s v="t"/>
    <s v="f"/>
    <s v="t"/>
    <s v="f"/>
    <s v="t"/>
    <s v="t"/>
    <s v="f"/>
    <s v="t"/>
    <s v="t"/>
    <s v="f"/>
    <s v="f"/>
    <s v="t"/>
    <s v="t"/>
    <s v="t"/>
    <s v="f"/>
    <s v="f"/>
    <s v="t"/>
    <n v="0.5"/>
    <s v="https://www.halooglasi.com/nekretnine/izdavanje-stanova/k-district-deluxe-sredjen-stan-garaza-id-2063/5425643372734?kid=4"/>
    <s v="f"/>
    <n v="28.865979381443299"/>
  </r>
  <r>
    <n v="139"/>
    <s v="60m2  Neimar, Vračar, Beograd "/>
    <s v="Stan"/>
    <n v="60"/>
    <n v="2"/>
    <x v="0"/>
    <s v="Stara gradnja"/>
    <s v="Lux"/>
    <x v="0"/>
    <x v="0"/>
    <m/>
    <m/>
    <m/>
    <m/>
    <m/>
    <n v="800"/>
    <s v="€"/>
    <x v="0"/>
    <x v="2"/>
    <s v="Neimar"/>
    <m/>
    <x v="32"/>
    <s v="12.07.2023"/>
    <s v="f"/>
    <s v="f"/>
    <s v="f"/>
    <s v="f"/>
    <s v="f"/>
    <s v="f"/>
    <s v="f"/>
    <s v="f"/>
    <s v="t"/>
    <s v="t"/>
    <s v="f"/>
    <s v="f"/>
    <s v="t"/>
    <s v="t"/>
    <s v="f"/>
    <s v="f"/>
    <s v="f"/>
    <s v="t"/>
    <m/>
    <s v="https://www.halooglasi.com/nekretnine/izdavanje-stanova/60m2-neimar-vracar-beograd/5425643337605?kid=4"/>
    <s v="f"/>
    <n v="13.333333333333334"/>
  </r>
  <r>
    <n v="140"/>
    <s v="Voždove kapije,moderan stančić u novogradnji ID#63 "/>
    <s v="Stan"/>
    <n v="30"/>
    <n v="1"/>
    <x v="0"/>
    <s v="Novogradnja"/>
    <s v="Lux"/>
    <x v="0"/>
    <x v="0"/>
    <n v="4"/>
    <m/>
    <m/>
    <m/>
    <s v="mesečno"/>
    <n v="400"/>
    <s v="€"/>
    <x v="0"/>
    <x v="4"/>
    <s v="Vojvode Stepe"/>
    <s v="Vojvode Stepe "/>
    <x v="32"/>
    <s v="12.07.2023"/>
    <s v="f"/>
    <s v="t"/>
    <s v="f"/>
    <s v="f"/>
    <s v="f"/>
    <s v="t"/>
    <s v="t"/>
    <s v="f"/>
    <s v="t"/>
    <s v="f"/>
    <s v="f"/>
    <s v="f"/>
    <s v="t"/>
    <s v="t"/>
    <s v="f"/>
    <s v="f"/>
    <s v="f"/>
    <s v="t"/>
    <m/>
    <s v="https://www.halooglasi.com/nekretnine/izdavanje-stanova/vozdove-kapije-moderan-stancic-u-novogradnji/5425643310959?kid=4"/>
    <s v="f"/>
    <n v="13.333333333333334"/>
  </r>
  <r>
    <n v="148"/>
    <s v="Salonski stan - Centar Beograda "/>
    <s v="Stan"/>
    <n v="150"/>
    <n v="5"/>
    <x v="1"/>
    <s v="Stara gradnja"/>
    <s v="Renovirano"/>
    <x v="1"/>
    <x v="0"/>
    <n v="2"/>
    <n v="3"/>
    <n v="150"/>
    <s v="€"/>
    <s v="mesečno"/>
    <n v="1700"/>
    <s v="€"/>
    <x v="0"/>
    <x v="2"/>
    <s v="Centar"/>
    <s v="Kralja Milana "/>
    <x v="32"/>
    <s v="12.07.2023"/>
    <s v="t"/>
    <s v="t"/>
    <s v="t"/>
    <s v="t"/>
    <s v="f"/>
    <s v="f"/>
    <s v="f"/>
    <s v="f"/>
    <s v="t"/>
    <s v="f"/>
    <s v="f"/>
    <s v="f"/>
    <s v="t"/>
    <s v="t"/>
    <s v="t"/>
    <s v="f"/>
    <s v="f"/>
    <s v="t"/>
    <m/>
    <s v="https://www.halooglasi.com/nekretnine/izdavanje-stanova/salonski-stan---centar-beograda/5425643371108?kid=4"/>
    <s v="f"/>
    <n v="11.333333333333334"/>
  </r>
  <r>
    <n v="150"/>
    <s v="Veselina Masleše 51 Lekino brdo 45m2 nov namešten  "/>
    <s v="Stan"/>
    <n v="45"/>
    <n v="2"/>
    <x v="1"/>
    <s v="Novogradnja"/>
    <s v="Lux"/>
    <x v="0"/>
    <x v="4"/>
    <n v="1"/>
    <n v="5"/>
    <n v="40"/>
    <s v="€"/>
    <s v="na 3 meseca"/>
    <n v="550"/>
    <s v="€"/>
    <x v="0"/>
    <x v="4"/>
    <s v="Lekino brdo"/>
    <s v="Veselina Masleše 51 "/>
    <x v="32"/>
    <s v="12.07.2023"/>
    <s v="t"/>
    <s v="t"/>
    <s v="f"/>
    <s v="t"/>
    <s v="t"/>
    <s v="t"/>
    <s v="t"/>
    <s v="f"/>
    <s v="t"/>
    <s v="t"/>
    <s v="f"/>
    <s v="f"/>
    <s v="t"/>
    <s v="t"/>
    <s v="t"/>
    <s v="f"/>
    <s v="t"/>
    <s v="t"/>
    <m/>
    <s v="https://www.halooglasi.com/nekretnine/izdavanje-stanova/veselina-maslese-51-lekino-brdo-45m2-nov-name/5425642818807?kid=4"/>
    <s v="t"/>
    <n v="12.222222222222221"/>
  </r>
  <r>
    <n v="151"/>
    <s v="Braće Jerković, lux 2.5, miran, novo "/>
    <s v="Stan"/>
    <n v="50"/>
    <n v="2.5"/>
    <x v="0"/>
    <s v="Novogradnja"/>
    <s v="Lux"/>
    <x v="0"/>
    <x v="2"/>
    <n v="0.5"/>
    <n v="4"/>
    <m/>
    <m/>
    <s v="mesečno"/>
    <n v="600"/>
    <s v="€"/>
    <x v="0"/>
    <x v="4"/>
    <s v="Braće Jerković"/>
    <s v="Zaplanjska "/>
    <x v="32"/>
    <s v="12.07.2023"/>
    <s v="f"/>
    <s v="t"/>
    <s v="f"/>
    <s v="f"/>
    <s v="f"/>
    <s v="f"/>
    <s v="f"/>
    <s v="f"/>
    <s v="t"/>
    <s v="t"/>
    <s v="f"/>
    <s v="f"/>
    <s v="t"/>
    <s v="t"/>
    <s v="f"/>
    <s v="f"/>
    <s v="f"/>
    <s v="t"/>
    <n v="0.5"/>
    <s v="https://www.halooglasi.com/nekretnine/izdavanje-stanova/brace-jerkovic-lux-2-5-miran-novo/5425643371119?kid=4"/>
    <s v="f"/>
    <n v="12"/>
  </r>
  <r>
    <n v="152"/>
    <s v="Stan na Zvezdari za smeštaj 4 radnika  "/>
    <s v="Stan"/>
    <n v="30"/>
    <n v="0.5"/>
    <x v="1"/>
    <s v="Stara gradnja"/>
    <s v="Renovirano"/>
    <x v="0"/>
    <x v="3"/>
    <n v="0"/>
    <m/>
    <n v="25"/>
    <s v="€"/>
    <s v="mesečno"/>
    <n v="320"/>
    <s v="€"/>
    <x v="0"/>
    <x v="5"/>
    <s v="Zeleno brdo"/>
    <s v="Aleksandra Deroka "/>
    <x v="32"/>
    <s v="12.07.2023"/>
    <s v="t"/>
    <s v="t"/>
    <s v="f"/>
    <s v="f"/>
    <s v="f"/>
    <s v="f"/>
    <s v="f"/>
    <s v="f"/>
    <s v="f"/>
    <s v="f"/>
    <s v="f"/>
    <s v="f"/>
    <s v="t"/>
    <s v="t"/>
    <s v="f"/>
    <s v="t"/>
    <s v="t"/>
    <s v="t"/>
    <m/>
    <s v="https://www.halooglasi.com/nekretnine/izdavanje-stanova/stan-na-zvezdari-za-smestaj-4-radnika/5425643371425?kid=4"/>
    <s v="f"/>
    <n v="10.666666666666666"/>
  </r>
  <r>
    <n v="153"/>
    <s v="Izdajem 1.5 stan na Ledinama "/>
    <s v="Stan"/>
    <n v="41"/>
    <n v="1.5"/>
    <x v="1"/>
    <s v="Novogradnja"/>
    <s v="Lux"/>
    <x v="0"/>
    <x v="6"/>
    <n v="0.5"/>
    <n v="1"/>
    <n v="45"/>
    <s v="€"/>
    <s v="mesečno"/>
    <n v="370"/>
    <s v="€"/>
    <x v="0"/>
    <x v="1"/>
    <s v="Ledine"/>
    <s v="Ilirska "/>
    <x v="32"/>
    <s v="12.07.2023"/>
    <s v="f"/>
    <s v="t"/>
    <s v="f"/>
    <s v="t"/>
    <s v="f"/>
    <s v="f"/>
    <s v="t"/>
    <s v="f"/>
    <s v="t"/>
    <s v="f"/>
    <s v="f"/>
    <s v="f"/>
    <s v="t"/>
    <s v="t"/>
    <s v="t"/>
    <s v="f"/>
    <s v="t"/>
    <s v="t"/>
    <m/>
    <s v="https://www.halooglasi.com/nekretnine/izdavanje-stanova/izdajem-1-5-stan-na-ledinama/5425643104291?kid=4"/>
    <s v="f"/>
    <n v="9.0243902439024382"/>
  </r>
  <r>
    <n v="154"/>
    <s v="Vračar renta odličan odmah useljiv "/>
    <s v="Stan"/>
    <n v="51"/>
    <n v="2"/>
    <x v="0"/>
    <s v="Novogradnja"/>
    <s v="Lux"/>
    <x v="0"/>
    <x v="1"/>
    <n v="1"/>
    <n v="2"/>
    <m/>
    <m/>
    <s v="mesečno"/>
    <n v="950"/>
    <s v="€"/>
    <x v="0"/>
    <x v="2"/>
    <s v="Južni bulevar"/>
    <s v="Anastasa Jovanovića "/>
    <x v="32"/>
    <s v="12.07.2023"/>
    <s v="f"/>
    <s v="t"/>
    <s v="f"/>
    <s v="t"/>
    <s v="f"/>
    <s v="t"/>
    <s v="t"/>
    <s v="f"/>
    <s v="t"/>
    <s v="f"/>
    <s v="f"/>
    <s v="f"/>
    <s v="t"/>
    <s v="f"/>
    <s v="t"/>
    <s v="f"/>
    <s v="f"/>
    <s v="t"/>
    <m/>
    <s v="https://www.halooglasi.com/nekretnine/izdavanje-stanova/vracar-renta-odlican-odmah-useljiv/5425642662750?kid=4"/>
    <s v="f"/>
    <n v="18.627450980392158"/>
  </r>
  <r>
    <n v="155"/>
    <s v="Čubura, lux, nov, garaža, sa troškovima, ID 20621 "/>
    <s v="Stan"/>
    <n v="140"/>
    <n v="4"/>
    <x v="0"/>
    <s v="Novogradnja"/>
    <s v="Lux"/>
    <x v="0"/>
    <x v="1"/>
    <n v="3"/>
    <m/>
    <m/>
    <m/>
    <s v="mesečno"/>
    <n v="3300"/>
    <s v="€"/>
    <x v="0"/>
    <x v="2"/>
    <s v="Čubura"/>
    <s v="Cara Nikolaja II "/>
    <x v="32"/>
    <s v="12.07.2023"/>
    <s v="f"/>
    <s v="t"/>
    <s v="f"/>
    <s v="t"/>
    <s v="f"/>
    <s v="t"/>
    <s v="t"/>
    <s v="f"/>
    <s v="t"/>
    <s v="t"/>
    <s v="f"/>
    <s v="f"/>
    <s v="t"/>
    <s v="t"/>
    <s v="t"/>
    <s v="f"/>
    <s v="f"/>
    <s v="t"/>
    <n v="0.5"/>
    <s v="https://www.halooglasi.com/nekretnine/izdavanje-stanova/cubura-lux-nov-garaza-sa-troskovima-id-20621/5425643366893?kid=4"/>
    <s v="f"/>
    <n v="23.571428571428573"/>
  </r>
  <r>
    <n v="156"/>
    <s v="Centar - Tas ID#53585 "/>
    <s v="Stan"/>
    <n v="48"/>
    <n v="2"/>
    <x v="0"/>
    <m/>
    <m/>
    <x v="0"/>
    <x v="0"/>
    <n v="3"/>
    <n v="6"/>
    <m/>
    <m/>
    <s v="mesečno"/>
    <n v="800"/>
    <s v="€"/>
    <x v="0"/>
    <x v="6"/>
    <s v="Tašmajdan"/>
    <s v="Dr Dragoslava Popovica "/>
    <x v="32"/>
    <s v="12.07.2023"/>
    <s v="f"/>
    <s v="t"/>
    <s v="f"/>
    <s v="t"/>
    <s v="f"/>
    <s v="t"/>
    <s v="f"/>
    <s v="f"/>
    <s v="f"/>
    <s v="f"/>
    <s v="f"/>
    <s v="f"/>
    <s v="t"/>
    <s v="t"/>
    <s v="f"/>
    <s v="f"/>
    <s v="f"/>
    <s v="t"/>
    <m/>
    <s v="https://www.halooglasi.com/nekretnine/izdavanje-stanova/centar---tas-id53585/5425643370648?kid=4"/>
    <s v="f"/>
    <n v="16.666666666666668"/>
  </r>
  <r>
    <n v="157"/>
    <s v="Centar - Stari grad ID#53620 "/>
    <s v="Stan"/>
    <n v="31"/>
    <n v="1"/>
    <x v="0"/>
    <m/>
    <m/>
    <x v="0"/>
    <x v="0"/>
    <n v="4"/>
    <n v="6"/>
    <m/>
    <m/>
    <s v="mesečno"/>
    <n v="550"/>
    <s v="€"/>
    <x v="0"/>
    <x v="7"/>
    <s v="Centar"/>
    <m/>
    <x v="32"/>
    <s v="12.07.2023"/>
    <s v="f"/>
    <s v="t"/>
    <s v="f"/>
    <s v="t"/>
    <s v="f"/>
    <s v="t"/>
    <s v="f"/>
    <s v="f"/>
    <s v="f"/>
    <s v="f"/>
    <s v="f"/>
    <s v="f"/>
    <s v="t"/>
    <s v="t"/>
    <s v="f"/>
    <s v="f"/>
    <s v="f"/>
    <s v="t"/>
    <m/>
    <s v="https://www.halooglasi.com/nekretnine/izdavanje-stanova/centar---stari-grad-id53620/5425643370649?kid=4"/>
    <s v="f"/>
    <n v="17.741935483870968"/>
  </r>
  <r>
    <n v="158"/>
    <s v="Savada, novogradnja, garaža, ID 19609 "/>
    <s v="Stan"/>
    <n v="56"/>
    <n v="2"/>
    <x v="0"/>
    <s v="Novogradnja"/>
    <m/>
    <x v="0"/>
    <x v="0"/>
    <n v="1"/>
    <n v="6"/>
    <m/>
    <m/>
    <s v="mesečno"/>
    <n v="1000"/>
    <s v="€"/>
    <x v="0"/>
    <x v="1"/>
    <s v="Blok 67a (A blok)"/>
    <s v="Uroša Martinovića "/>
    <x v="32"/>
    <s v="12.07.2023"/>
    <s v="f"/>
    <s v="t"/>
    <s v="f"/>
    <s v="t"/>
    <s v="f"/>
    <s v="t"/>
    <s v="t"/>
    <s v="f"/>
    <s v="t"/>
    <s v="t"/>
    <s v="f"/>
    <s v="f"/>
    <s v="t"/>
    <s v="t"/>
    <s v="t"/>
    <s v="f"/>
    <s v="f"/>
    <s v="t"/>
    <n v="0.5"/>
    <s v="https://www.halooglasi.com/nekretnine/izdavanje-stanova/savada-novogradnja-garaza-id-19609/5425643371928?kid=4"/>
    <s v="f"/>
    <n v="17.857142857142858"/>
  </r>
  <r>
    <n v="159"/>
    <s v="Crveni krst , novogradnja jednoiposoban lux garaža "/>
    <s v="Stan"/>
    <n v="45"/>
    <n v="1.5"/>
    <x v="0"/>
    <s v="Novogradnja"/>
    <s v="Lux"/>
    <x v="0"/>
    <x v="1"/>
    <n v="1"/>
    <n v="6"/>
    <m/>
    <m/>
    <s v="mesečno"/>
    <n v="600"/>
    <s v="€"/>
    <x v="0"/>
    <x v="2"/>
    <s v="Crveni krst"/>
    <s v="Žička "/>
    <x v="32"/>
    <s v="12.07.2023"/>
    <s v="f"/>
    <s v="t"/>
    <s v="f"/>
    <s v="f"/>
    <s v="f"/>
    <s v="t"/>
    <s v="f"/>
    <s v="f"/>
    <s v="f"/>
    <s v="f"/>
    <s v="f"/>
    <s v="f"/>
    <s v="t"/>
    <s v="t"/>
    <s v="t"/>
    <s v="f"/>
    <s v="f"/>
    <s v="t"/>
    <n v="0.5"/>
    <s v="https://www.halooglasi.com/nekretnine/izdavanje-stanova/crveni-krst-novogradnja-jednoiposoban-lux-gar/5425635652015?kid=4"/>
    <s v="f"/>
    <n v="13.333333333333334"/>
  </r>
  <r>
    <n v="21"/>
    <s v="Novi Beograd - Blok 45 ID#53610 "/>
    <s v="Stan"/>
    <n v="62"/>
    <n v="2"/>
    <x v="0"/>
    <m/>
    <m/>
    <x v="0"/>
    <x v="0"/>
    <m/>
    <n v="2"/>
    <m/>
    <m/>
    <s v="mesečno"/>
    <n v="550"/>
    <s v="€"/>
    <x v="0"/>
    <x v="1"/>
    <s v="Blok 45 (TC Enjub)"/>
    <s v="Jurija Gagarina "/>
    <x v="33"/>
    <s v="13.07.2023"/>
    <s v="f"/>
    <s v="t"/>
    <s v="f"/>
    <s v="f"/>
    <s v="f"/>
    <s v="f"/>
    <s v="f"/>
    <s v="f"/>
    <s v="f"/>
    <s v="f"/>
    <s v="f"/>
    <s v="f"/>
    <s v="t"/>
    <s v="t"/>
    <s v="f"/>
    <s v="f"/>
    <s v="f"/>
    <s v="t"/>
    <m/>
    <s v="https://www.halooglasi.com/nekretnine/izdavanje-stanova/novi-beograd---blok-45-id53610/5425643377184?kid=4"/>
    <s v="f"/>
    <n v="8.870967741935484"/>
  </r>
  <r>
    <n v="23"/>
    <s v="Izdajem stan u strogom centru Zemuna(pesacka zona) "/>
    <s v="Stan"/>
    <n v="36"/>
    <n v="1.5"/>
    <x v="1"/>
    <m/>
    <s v="Renovirano"/>
    <x v="0"/>
    <x v="6"/>
    <n v="4"/>
    <n v="4"/>
    <m/>
    <m/>
    <s v="mesečno"/>
    <n v="700"/>
    <s v="€"/>
    <x v="0"/>
    <x v="3"/>
    <s v="Centar"/>
    <s v="Magistratski trg "/>
    <x v="33"/>
    <s v="13.07.2023"/>
    <s v="f"/>
    <s v="t"/>
    <s v="f"/>
    <s v="f"/>
    <s v="f"/>
    <s v="f"/>
    <s v="f"/>
    <s v="f"/>
    <s v="t"/>
    <s v="f"/>
    <s v="f"/>
    <s v="f"/>
    <s v="t"/>
    <s v="t"/>
    <s v="t"/>
    <s v="f"/>
    <s v="f"/>
    <s v="t"/>
    <m/>
    <s v="https://www.halooglasi.com/nekretnine/izdavanje-stanova/izdajem-stan-u-strogom-centru-zemunapesacka-z/5425642725014?kid=4"/>
    <s v="f"/>
    <n v="19.444444444444443"/>
  </r>
  <r>
    <n v="24"/>
    <s v="Zemun - Cara dusana ID#53615 "/>
    <s v="Stan"/>
    <n v="45"/>
    <n v="2"/>
    <x v="0"/>
    <m/>
    <m/>
    <x v="0"/>
    <x v="2"/>
    <n v="0.5"/>
    <n v="5"/>
    <m/>
    <m/>
    <s v="mesečno"/>
    <n v="450"/>
    <s v="€"/>
    <x v="0"/>
    <x v="3"/>
    <s v="Cara Dušana"/>
    <s v="Cara Dusana "/>
    <x v="33"/>
    <s v="13.07.2023"/>
    <s v="f"/>
    <s v="t"/>
    <s v="f"/>
    <s v="t"/>
    <s v="f"/>
    <s v="t"/>
    <s v="f"/>
    <s v="f"/>
    <s v="f"/>
    <s v="f"/>
    <s v="f"/>
    <s v="f"/>
    <s v="t"/>
    <s v="t"/>
    <s v="f"/>
    <s v="f"/>
    <s v="f"/>
    <s v="t"/>
    <m/>
    <s v="https://www.halooglasi.com/nekretnine/izdavanje-stanova/zemun---cara-dusana-id53615/5425643377198?kid=4"/>
    <s v="f"/>
    <n v="10"/>
  </r>
  <r>
    <n v="25"/>
    <s v="Centar - Beograd na vodi BW ID#53614 "/>
    <s v="Stan"/>
    <n v="35"/>
    <n v="1"/>
    <x v="0"/>
    <m/>
    <m/>
    <x v="0"/>
    <x v="0"/>
    <n v="1"/>
    <n v="23"/>
    <m/>
    <m/>
    <s v="mesečno"/>
    <n v="1000"/>
    <s v="€"/>
    <x v="0"/>
    <x v="0"/>
    <s v="Beograd na vodi"/>
    <s v="Hercegovacka "/>
    <x v="33"/>
    <s v="13.07.2023"/>
    <s v="f"/>
    <s v="t"/>
    <s v="f"/>
    <s v="t"/>
    <s v="f"/>
    <s v="t"/>
    <s v="f"/>
    <s v="f"/>
    <s v="f"/>
    <s v="f"/>
    <s v="f"/>
    <s v="f"/>
    <s v="t"/>
    <s v="t"/>
    <s v="f"/>
    <s v="f"/>
    <s v="f"/>
    <s v="t"/>
    <m/>
    <s v="https://www.halooglasi.com/nekretnine/izdavanje-stanova/centar---beograd-na-vodi-bw-id53614/5425643377199?kid=4"/>
    <s v="f"/>
    <n v="28.571428571428573"/>
  </r>
  <r>
    <n v="40"/>
    <s v="65m2, renoviran, nov namestaj, odmah useljiv. Zovi "/>
    <s v="Stan"/>
    <n v="65"/>
    <n v="2"/>
    <x v="1"/>
    <s v="Stara gradnja"/>
    <s v="Renovirano"/>
    <x v="0"/>
    <x v="0"/>
    <n v="1"/>
    <n v="2"/>
    <n v="0"/>
    <m/>
    <s v="mesečno"/>
    <n v="399"/>
    <s v="€"/>
    <x v="0"/>
    <x v="9"/>
    <s v="Žarkovo"/>
    <s v="Sandžačka "/>
    <x v="33"/>
    <s v="13.07.2023"/>
    <s v="f"/>
    <s v="t"/>
    <s v="f"/>
    <s v="t"/>
    <s v="f"/>
    <s v="f"/>
    <s v="f"/>
    <s v="f"/>
    <s v="f"/>
    <s v="f"/>
    <s v="f"/>
    <s v="t"/>
    <s v="t"/>
    <s v="t"/>
    <s v="f"/>
    <s v="f"/>
    <s v="f"/>
    <s v="t"/>
    <m/>
    <s v="https://www.halooglasi.com/nekretnine/izdavanje-stanova/65m2-renoviran-nov-namestaj-odmah-useljiv-zov/5425642779610?kid=4"/>
    <s v="f"/>
    <n v="6.1384615384615389"/>
  </r>
  <r>
    <n v="41"/>
    <s v="Nov namestaj,renoviran,dvosoban,komforan "/>
    <s v="Stan"/>
    <n v="68"/>
    <n v="2"/>
    <x v="1"/>
    <s v="Stara gradnja"/>
    <s v="Renovirano"/>
    <x v="0"/>
    <x v="0"/>
    <n v="3"/>
    <n v="4"/>
    <n v="150"/>
    <s v="€"/>
    <s v="mesečno"/>
    <n v="550"/>
    <s v="€"/>
    <x v="0"/>
    <x v="5"/>
    <s v="Konjarnik"/>
    <s v="Zidarska "/>
    <x v="33"/>
    <s v="13.07.2023"/>
    <s v="f"/>
    <s v="t"/>
    <s v="f"/>
    <s v="t"/>
    <s v="f"/>
    <s v="t"/>
    <s v="t"/>
    <s v="t"/>
    <s v="t"/>
    <s v="t"/>
    <s v="f"/>
    <s v="f"/>
    <s v="t"/>
    <s v="t"/>
    <s v="t"/>
    <s v="f"/>
    <s v="f"/>
    <s v="t"/>
    <m/>
    <s v="https://www.halooglasi.com/nekretnine/izdavanje-stanova/nov-namestaj-renoviran-dvosoban-komforan/5425641488472?kid=4"/>
    <s v="f"/>
    <n v="8.0882352941176467"/>
  </r>
  <r>
    <n v="42"/>
    <s v="Urban Paradise with big Terrace 5 min from center "/>
    <s v="Stan"/>
    <n v="51"/>
    <n v="2"/>
    <x v="0"/>
    <s v="Novogradnja"/>
    <s v="Lux"/>
    <x v="0"/>
    <x v="4"/>
    <n v="1"/>
    <n v="2"/>
    <m/>
    <m/>
    <m/>
    <n v="700"/>
    <s v="€"/>
    <x v="0"/>
    <x v="0"/>
    <s v="Senjak"/>
    <m/>
    <x v="33"/>
    <s v="13.07.2023"/>
    <s v="f"/>
    <s v="f"/>
    <s v="f"/>
    <s v="f"/>
    <s v="f"/>
    <s v="f"/>
    <s v="t"/>
    <s v="f"/>
    <s v="t"/>
    <s v="f"/>
    <s v="f"/>
    <s v="f"/>
    <s v="t"/>
    <s v="t"/>
    <s v="f"/>
    <s v="f"/>
    <s v="f"/>
    <s v="t"/>
    <m/>
    <s v="https://www.halooglasi.com/nekretnine/izdavanje-stanova/urban-paradise-with-big-terrace-5-min-from-ce/5425643375834?kid=4"/>
    <s v="f"/>
    <n v="13.725490196078431"/>
  </r>
  <r>
    <n v="44"/>
    <s v="Novi Beograd - Blok 45 - Novogradnja - Lux "/>
    <s v="Stan"/>
    <n v="54"/>
    <n v="2"/>
    <x v="1"/>
    <s v="Novogradnja"/>
    <s v="Lux"/>
    <x v="0"/>
    <x v="0"/>
    <n v="5"/>
    <n v="10"/>
    <m/>
    <m/>
    <s v="mesečno"/>
    <n v="950"/>
    <s v="€"/>
    <x v="0"/>
    <x v="1"/>
    <s v="Blok 45 (TC Enjub)"/>
    <s v="Jurija Gagarina "/>
    <x v="33"/>
    <s v="13.07.2023"/>
    <s v="f"/>
    <s v="t"/>
    <s v="f"/>
    <s v="t"/>
    <s v="f"/>
    <s v="t"/>
    <s v="f"/>
    <s v="f"/>
    <s v="t"/>
    <s v="f"/>
    <s v="f"/>
    <s v="f"/>
    <s v="t"/>
    <s v="t"/>
    <s v="t"/>
    <s v="f"/>
    <s v="f"/>
    <s v="t"/>
    <m/>
    <s v="https://www.halooglasi.com/nekretnine/izdavanje-stanova/novi-beograd---blok-45---novogradnja---lux/5425643375934?kid=4"/>
    <s v="f"/>
    <n v="17.592592592592592"/>
  </r>
  <r>
    <n v="45"/>
    <s v="Ekskluzivan 4.0 / -Cena sa svim troskovima "/>
    <s v="Stan"/>
    <n v="140"/>
    <n v="4"/>
    <x v="0"/>
    <s v="Novogradnja"/>
    <s v="Lux"/>
    <x v="0"/>
    <x v="0"/>
    <n v="3"/>
    <n v="6"/>
    <n v="0"/>
    <m/>
    <s v="mesečno"/>
    <n v="3300"/>
    <s v="€"/>
    <x v="0"/>
    <x v="2"/>
    <s v="Čubura"/>
    <s v="CARA NIKOLAJA "/>
    <x v="33"/>
    <s v="13.07.2023"/>
    <s v="f"/>
    <s v="t"/>
    <s v="f"/>
    <s v="t"/>
    <s v="f"/>
    <s v="t"/>
    <s v="t"/>
    <s v="f"/>
    <s v="f"/>
    <s v="t"/>
    <s v="f"/>
    <s v="f"/>
    <s v="f"/>
    <s v="t"/>
    <s v="t"/>
    <s v="f"/>
    <s v="f"/>
    <s v="t"/>
    <m/>
    <s v="https://www.halooglasi.com/nekretnine/izdavanje-stanova/ekskluzivan-4-0--cena-sa-svim-troskovima/5425637161019?kid=4"/>
    <s v="f"/>
    <n v="23.571428571428573"/>
  </r>
  <r>
    <n v="46"/>
    <s v="Prazan dvosobni stan u Sarajevskoj "/>
    <s v="Stan"/>
    <n v="42"/>
    <n v="2"/>
    <x v="1"/>
    <s v="Stara gradnja"/>
    <s v="Izvorno stanje"/>
    <x v="2"/>
    <x v="3"/>
    <n v="0.5"/>
    <n v="4"/>
    <n v="20"/>
    <s v="€"/>
    <s v="mesečno"/>
    <n v="550"/>
    <s v="€"/>
    <x v="0"/>
    <x v="0"/>
    <s v="Sarajevska"/>
    <s v="Sarajevska "/>
    <x v="33"/>
    <s v="13.07.2023"/>
    <s v="f"/>
    <s v="t"/>
    <s v="f"/>
    <s v="f"/>
    <s v="f"/>
    <s v="t"/>
    <s v="t"/>
    <s v="t"/>
    <s v="t"/>
    <s v="f"/>
    <s v="t"/>
    <s v="f"/>
    <s v="t"/>
    <s v="t"/>
    <s v="f"/>
    <s v="f"/>
    <s v="f"/>
    <s v="t"/>
    <m/>
    <s v="https://www.halooglasi.com/nekretnine/izdavanje-stanova/prazan-dvosobni-stan-u-sarajevskoj/5425635782392?kid=4"/>
    <s v="f"/>
    <n v="13.095238095238095"/>
  </r>
  <r>
    <n v="47"/>
    <s v="Lux stan Beograd na vodi 3.0 Aurora "/>
    <s v="Stan"/>
    <n v="83"/>
    <n v="3"/>
    <x v="0"/>
    <s v="Novogradnja"/>
    <s v="Lux"/>
    <x v="0"/>
    <x v="0"/>
    <n v="11"/>
    <n v="23"/>
    <m/>
    <m/>
    <m/>
    <n v="1900"/>
    <s v="€"/>
    <x v="0"/>
    <x v="0"/>
    <s v="Beograd na vodi"/>
    <m/>
    <x v="33"/>
    <s v="13.07.2023"/>
    <s v="f"/>
    <s v="f"/>
    <s v="f"/>
    <s v="f"/>
    <s v="f"/>
    <s v="t"/>
    <s v="f"/>
    <s v="f"/>
    <s v="f"/>
    <s v="t"/>
    <s v="f"/>
    <s v="f"/>
    <s v="t"/>
    <s v="t"/>
    <s v="f"/>
    <s v="f"/>
    <s v="f"/>
    <s v="t"/>
    <n v="0.5"/>
    <s v="https://www.halooglasi.com/nekretnine/izdavanje-stanova/lux-stan-beograd-na-vodi-3-0-aurora/5425643375032?kid=4"/>
    <s v="f"/>
    <n v="22.891566265060241"/>
  </r>
  <r>
    <n v="48"/>
    <s v="Lux 3.0 stan Beograd na vodi BW Aurora "/>
    <s v="Stan"/>
    <n v="83"/>
    <n v="3"/>
    <x v="0"/>
    <s v="Novogradnja"/>
    <s v="Lux"/>
    <x v="0"/>
    <x v="0"/>
    <n v="11"/>
    <m/>
    <m/>
    <m/>
    <m/>
    <n v="1900"/>
    <s v="€"/>
    <x v="0"/>
    <x v="0"/>
    <s v="Beograd na vodi"/>
    <m/>
    <x v="33"/>
    <s v="13.07.2023"/>
    <s v="f"/>
    <s v="t"/>
    <s v="f"/>
    <s v="f"/>
    <s v="f"/>
    <s v="t"/>
    <s v="f"/>
    <s v="f"/>
    <s v="t"/>
    <s v="t"/>
    <s v="f"/>
    <s v="f"/>
    <s v="t"/>
    <s v="t"/>
    <s v="f"/>
    <s v="f"/>
    <s v="f"/>
    <s v="t"/>
    <n v="0.5"/>
    <s v="https://www.halooglasi.com/nekretnine/izdavanje-stanova/lux-3-0-stan-beograd-na-vodi-bw-aurora/5425643375876?kid=4"/>
    <s v="f"/>
    <n v="22.891566265060241"/>
  </r>
  <r>
    <n v="49"/>
    <s v="Žička, Nov 3.0 sa garažom ID8300 "/>
    <s v="Stan"/>
    <n v="60"/>
    <n v="3"/>
    <x v="0"/>
    <s v="Novogradnja"/>
    <s v="Lux"/>
    <x v="0"/>
    <x v="5"/>
    <n v="6"/>
    <n v="8"/>
    <m/>
    <m/>
    <s v="mesečno"/>
    <n v="900"/>
    <s v="€"/>
    <x v="0"/>
    <x v="2"/>
    <s v="Crveni krst"/>
    <s v="Zicka "/>
    <x v="33"/>
    <s v="13.07.2023"/>
    <s v="f"/>
    <s v="f"/>
    <s v="f"/>
    <s v="f"/>
    <s v="f"/>
    <s v="t"/>
    <s v="f"/>
    <s v="f"/>
    <s v="f"/>
    <s v="f"/>
    <s v="f"/>
    <s v="f"/>
    <s v="f"/>
    <s v="t"/>
    <s v="f"/>
    <s v="f"/>
    <s v="f"/>
    <s v="t"/>
    <m/>
    <s v="https://www.halooglasi.com/nekretnine/izdavanje-stanova/zicka-nov-3-0-sa-garazom-id8300/5425643364503"/>
    <s v="f"/>
    <n v="15"/>
  </r>
  <r>
    <n v="50"/>
    <s v="Belvil, stan sa garazom  ID7854 "/>
    <s v="Stan"/>
    <n v="45"/>
    <n v="1.5"/>
    <x v="0"/>
    <s v="Novogradnja"/>
    <s v="Lux"/>
    <x v="0"/>
    <x v="0"/>
    <n v="9"/>
    <n v="10"/>
    <m/>
    <m/>
    <s v="mesečno"/>
    <n v="650"/>
    <s v="€"/>
    <x v="0"/>
    <x v="1"/>
    <s v="Blok 67 (Belvil)"/>
    <s v="Jurija Gagarina "/>
    <x v="33"/>
    <s v="13.07.2023"/>
    <s v="f"/>
    <s v="f"/>
    <s v="f"/>
    <s v="f"/>
    <s v="f"/>
    <s v="t"/>
    <s v="f"/>
    <s v="f"/>
    <s v="f"/>
    <s v="f"/>
    <s v="f"/>
    <s v="f"/>
    <s v="f"/>
    <s v="t"/>
    <s v="f"/>
    <s v="f"/>
    <s v="f"/>
    <s v="t"/>
    <m/>
    <s v="https://www.halooglasi.com/nekretnine/izdavanje-stanova/belvil-stan-sa-garazom-id7854/5425643326325?kid=4"/>
    <s v="f"/>
    <n v="14.444444444444445"/>
  </r>
  <r>
    <n v="56"/>
    <s v="Centar - Stari grad ID#53475 "/>
    <s v="Stan"/>
    <n v="90"/>
    <n v="3"/>
    <x v="0"/>
    <m/>
    <m/>
    <x v="0"/>
    <x v="0"/>
    <n v="3"/>
    <n v="8"/>
    <m/>
    <m/>
    <s v="mesečno"/>
    <n v="950"/>
    <s v="€"/>
    <x v="0"/>
    <x v="7"/>
    <s v="Centar"/>
    <m/>
    <x v="33"/>
    <s v="13.07.2023"/>
    <s v="f"/>
    <s v="t"/>
    <s v="f"/>
    <s v="t"/>
    <s v="f"/>
    <s v="t"/>
    <s v="f"/>
    <s v="f"/>
    <s v="f"/>
    <s v="f"/>
    <s v="f"/>
    <s v="f"/>
    <s v="t"/>
    <s v="t"/>
    <s v="f"/>
    <s v="f"/>
    <s v="f"/>
    <s v="t"/>
    <m/>
    <s v="https://www.halooglasi.com/nekretnine/izdavanje-stanova/centar---stari-grad-id53475/5425643348628?kid=4"/>
    <s v="f"/>
    <n v="10.555555555555555"/>
  </r>
  <r>
    <n v="57"/>
    <s v="A Blok,Lux dvosoban,garaza "/>
    <s v="Stan"/>
    <n v="80"/>
    <n v="2"/>
    <x v="1"/>
    <s v="Novogradnja"/>
    <s v="Lux"/>
    <x v="0"/>
    <x v="2"/>
    <n v="1"/>
    <n v="10"/>
    <m/>
    <m/>
    <s v="mesečno"/>
    <n v="1500"/>
    <s v="€"/>
    <x v="0"/>
    <x v="1"/>
    <s v="Blok 67a (A blok)"/>
    <s v="Omladinskih brigada "/>
    <x v="33"/>
    <s v="13.07.2023"/>
    <s v="t"/>
    <s v="t"/>
    <s v="f"/>
    <s v="f"/>
    <s v="f"/>
    <s v="t"/>
    <s v="f"/>
    <s v="f"/>
    <s v="t"/>
    <s v="t"/>
    <s v="f"/>
    <s v="t"/>
    <s v="t"/>
    <s v="t"/>
    <s v="f"/>
    <s v="f"/>
    <s v="f"/>
    <s v="t"/>
    <m/>
    <s v="https://www.halooglasi.com/nekretnine/izdavanje-stanova/a-blok-lux-dvosoban-garaza/5425635555238?kid=4"/>
    <s v="f"/>
    <n v="18.75"/>
  </r>
  <r>
    <n v="58"/>
    <s v="K-district, lux, garaža,novogradnja ID#16368 "/>
    <s v="Stan"/>
    <n v="75"/>
    <n v="3"/>
    <x v="0"/>
    <s v="Novogradnja"/>
    <s v="Lux"/>
    <x v="1"/>
    <x v="0"/>
    <n v="1"/>
    <m/>
    <m/>
    <m/>
    <s v="mesečno"/>
    <n v="1400"/>
    <s v="€"/>
    <x v="0"/>
    <x v="7"/>
    <s v="Dorćol"/>
    <s v="Bulevar vojvode Bojovića "/>
    <x v="33"/>
    <s v="13.07.2023"/>
    <s v="f"/>
    <s v="t"/>
    <s v="f"/>
    <s v="f"/>
    <s v="f"/>
    <s v="t"/>
    <s v="f"/>
    <s v="f"/>
    <s v="f"/>
    <s v="f"/>
    <s v="f"/>
    <s v="f"/>
    <s v="t"/>
    <s v="t"/>
    <s v="f"/>
    <s v="f"/>
    <s v="f"/>
    <s v="t"/>
    <m/>
    <s v="https://www.halooglasi.com/nekretnine/izdavanje-stanova/k-district-lux-garaza-novogradnja-id16368/5425643375812?kid=4"/>
    <s v="f"/>
    <n v="18.666666666666668"/>
  </r>
  <r>
    <n v="59"/>
    <s v="Novi Beograd - Blok 45 ID#53607 "/>
    <s v="Stan"/>
    <n v="60"/>
    <n v="2"/>
    <x v="0"/>
    <m/>
    <m/>
    <x v="0"/>
    <x v="0"/>
    <n v="2"/>
    <n v="13"/>
    <m/>
    <m/>
    <s v="mesečno"/>
    <n v="500"/>
    <s v="€"/>
    <x v="0"/>
    <x v="1"/>
    <s v="Blok 45 (TC Enjub)"/>
    <s v="Jurija Gagarina "/>
    <x v="33"/>
    <s v="13.07.2023"/>
    <s v="f"/>
    <s v="t"/>
    <s v="f"/>
    <s v="t"/>
    <s v="f"/>
    <s v="t"/>
    <s v="f"/>
    <s v="f"/>
    <s v="f"/>
    <s v="f"/>
    <s v="f"/>
    <s v="f"/>
    <s v="t"/>
    <s v="t"/>
    <s v="f"/>
    <s v="f"/>
    <s v="f"/>
    <s v="t"/>
    <m/>
    <s v="https://www.halooglasi.com/nekretnine/izdavanje-stanova/novi-beograd---blok-45-id53607/5425643375816?kid=4"/>
    <s v="f"/>
    <n v="8.3333333333333339"/>
  </r>
  <r>
    <n v="60"/>
    <s v="Izvanredna ponuda Vračar - Kompletno namešten stan "/>
    <s v="Stan"/>
    <n v="37"/>
    <n v="1"/>
    <x v="1"/>
    <s v="Stara gradnja"/>
    <s v="Renovirano"/>
    <x v="0"/>
    <x v="0"/>
    <n v="2"/>
    <n v="5"/>
    <n v="80"/>
    <s v="€"/>
    <s v="mesečno"/>
    <n v="440"/>
    <s v="€"/>
    <x v="0"/>
    <x v="2"/>
    <s v="Crveni krst"/>
    <s v="Velimira Teodorovića 1 "/>
    <x v="33"/>
    <s v="13.07.2023"/>
    <s v="t"/>
    <s v="t"/>
    <s v="f"/>
    <s v="f"/>
    <s v="f"/>
    <s v="t"/>
    <s v="f"/>
    <s v="t"/>
    <s v="t"/>
    <s v="t"/>
    <s v="f"/>
    <s v="f"/>
    <s v="t"/>
    <s v="t"/>
    <s v="f"/>
    <s v="f"/>
    <s v="t"/>
    <s v="t"/>
    <m/>
    <s v="https://www.halooglasi.com/nekretnine/izdavanje-stanova/izvanredna-ponuda-vracar---kompletno-namesten/5425635867610?kid=4"/>
    <s v="t"/>
    <n v="11.891891891891891"/>
  </r>
  <r>
    <n v="62"/>
    <s v="Belvil/Dvosoban lux stan,box garaza "/>
    <s v="Stan"/>
    <n v="63"/>
    <n v="2"/>
    <x v="0"/>
    <s v="Novogradnja"/>
    <s v="Lux"/>
    <x v="0"/>
    <x v="0"/>
    <n v="5"/>
    <n v="10"/>
    <m/>
    <m/>
    <s v="mesečno"/>
    <n v="1000"/>
    <s v="€"/>
    <x v="0"/>
    <x v="1"/>
    <s v="Blok 67 (Belvil)"/>
    <s v="Jurija Gagarina "/>
    <x v="33"/>
    <s v="13.07.2023"/>
    <s v="f"/>
    <s v="t"/>
    <s v="f"/>
    <s v="t"/>
    <s v="f"/>
    <s v="t"/>
    <s v="f"/>
    <s v="f"/>
    <s v="t"/>
    <s v="t"/>
    <s v="f"/>
    <s v="f"/>
    <s v="t"/>
    <s v="t"/>
    <s v="t"/>
    <s v="f"/>
    <s v="f"/>
    <s v="t"/>
    <m/>
    <s v="https://www.halooglasi.com/nekretnine/izdavanje-stanova/belvildvosoban-lux-stan-box-garaza/5425643028547?kid=4"/>
    <s v="f"/>
    <n v="15.873015873015873"/>
  </r>
  <r>
    <n v="63"/>
    <s v="Jednosoban stan za izdavanje, pet friendly  "/>
    <s v="Stan"/>
    <n v="56"/>
    <n v="2"/>
    <x v="0"/>
    <s v="Novogradnja"/>
    <s v="Lux"/>
    <x v="0"/>
    <x v="0"/>
    <n v="4"/>
    <n v="23"/>
    <n v="150"/>
    <s v="€"/>
    <s v="mesečno"/>
    <n v="1200"/>
    <s v="€"/>
    <x v="0"/>
    <x v="0"/>
    <s v="Beograd na vodi"/>
    <s v="Hercegovačka "/>
    <x v="33"/>
    <s v="13.07.2023"/>
    <s v="f"/>
    <s v="t"/>
    <s v="f"/>
    <s v="t"/>
    <s v="f"/>
    <s v="t"/>
    <s v="f"/>
    <s v="t"/>
    <s v="f"/>
    <s v="t"/>
    <s v="f"/>
    <s v="f"/>
    <s v="f"/>
    <s v="t"/>
    <s v="t"/>
    <s v="f"/>
    <s v="f"/>
    <s v="t"/>
    <n v="1"/>
    <s v="https://www.halooglasi.com/nekretnine/izdavanje-stanova/jednosoban-stan-za-izdavanje-pet-friendly/5425643343656?kid=4"/>
    <s v="f"/>
    <n v="21.428571428571427"/>
  </r>
  <r>
    <n v="65"/>
    <s v="Izdajem stan "/>
    <s v="Stan"/>
    <n v="62"/>
    <n v="3"/>
    <x v="1"/>
    <s v="Novogradnja"/>
    <s v="Lux"/>
    <x v="0"/>
    <x v="6"/>
    <n v="2"/>
    <n v="3"/>
    <m/>
    <m/>
    <s v="mesečno"/>
    <n v="600"/>
    <s v="€"/>
    <x v="0"/>
    <x v="5"/>
    <s v="Mirijevo"/>
    <s v="Ševarice "/>
    <x v="33"/>
    <s v="13.07.2023"/>
    <s v="f"/>
    <s v="f"/>
    <s v="f"/>
    <s v="t"/>
    <s v="f"/>
    <s v="t"/>
    <s v="f"/>
    <s v="f"/>
    <s v="t"/>
    <s v="f"/>
    <s v="f"/>
    <s v="f"/>
    <s v="f"/>
    <s v="t"/>
    <s v="f"/>
    <s v="f"/>
    <s v="f"/>
    <s v="t"/>
    <m/>
    <s v="https://www.halooglasi.com/nekretnine/izdavanje-stanova/izdajem-stan/5425643309740?kid=4"/>
    <s v="f"/>
    <n v="9.67741935483871"/>
  </r>
  <r>
    <n v="66"/>
    <s v="Novi Beograd, Opština - Bulevar Mihajla Pupina "/>
    <s v="Stan"/>
    <n v="50"/>
    <n v="2.5"/>
    <x v="0"/>
    <m/>
    <m/>
    <x v="0"/>
    <x v="0"/>
    <n v="2"/>
    <n v="15"/>
    <m/>
    <m/>
    <m/>
    <n v="950"/>
    <s v="€"/>
    <x v="0"/>
    <x v="1"/>
    <s v="Opština"/>
    <s v="Bulevar Mihajla Pupina "/>
    <x v="33"/>
    <s v="13.07.2023"/>
    <s v="f"/>
    <s v="f"/>
    <s v="f"/>
    <s v="t"/>
    <s v="f"/>
    <s v="t"/>
    <s v="t"/>
    <s v="f"/>
    <s v="t"/>
    <s v="f"/>
    <s v="f"/>
    <s v="f"/>
    <s v="f"/>
    <s v="f"/>
    <s v="t"/>
    <s v="f"/>
    <s v="f"/>
    <s v="t"/>
    <m/>
    <s v="https://www.halooglasi.com/nekretnine/izdavanje-stanova/novi-beograd-opstina---bulevar-mihajla-pupina/5425643348790?kid=4"/>
    <s v="f"/>
    <n v="19"/>
  </r>
  <r>
    <n v="68"/>
    <s v="Kalenić pijaca,jednosoban,useljiv ID#7001 "/>
    <s v="Stan"/>
    <n v="30"/>
    <n v="1"/>
    <x v="0"/>
    <s v="Novogradnja"/>
    <s v="Izvorno stanje"/>
    <x v="0"/>
    <x v="0"/>
    <n v="2"/>
    <n v="5"/>
    <m/>
    <m/>
    <s v="mesečno"/>
    <n v="450"/>
    <s v="€"/>
    <x v="0"/>
    <x v="2"/>
    <s v="Kalenić pijaca"/>
    <s v="Mlatišumina "/>
    <x v="33"/>
    <s v="13.07.2023"/>
    <s v="f"/>
    <s v="t"/>
    <s v="f"/>
    <s v="t"/>
    <s v="f"/>
    <s v="t"/>
    <s v="f"/>
    <s v="f"/>
    <s v="f"/>
    <s v="f"/>
    <s v="f"/>
    <s v="f"/>
    <s v="t"/>
    <s v="t"/>
    <s v="f"/>
    <s v="f"/>
    <s v="f"/>
    <s v="t"/>
    <m/>
    <s v="https://www.halooglasi.com/nekretnine/izdavanje-stanova/kalenic-pijaca-jednosoban-useljiv-id7001/5425643374452?kid=4"/>
    <s v="f"/>
    <n v="15"/>
  </r>
  <r>
    <n v="70"/>
    <s v="Blok 65-Elixir Garden, lux + garažno mesto "/>
    <s v="Stan"/>
    <n v="73"/>
    <n v="3"/>
    <x v="0"/>
    <s v="Novogradnja"/>
    <s v="Lux"/>
    <x v="0"/>
    <x v="0"/>
    <n v="6"/>
    <n v="8"/>
    <m/>
    <m/>
    <m/>
    <n v="1200"/>
    <s v="€"/>
    <x v="0"/>
    <x v="1"/>
    <s v="Blok 65"/>
    <s v="Bulevar heroja sa Košara "/>
    <x v="33"/>
    <s v="13.07.2023"/>
    <s v="f"/>
    <s v="f"/>
    <s v="f"/>
    <s v="f"/>
    <s v="f"/>
    <s v="t"/>
    <s v="f"/>
    <s v="f"/>
    <s v="t"/>
    <s v="t"/>
    <s v="f"/>
    <s v="f"/>
    <s v="f"/>
    <s v="f"/>
    <s v="f"/>
    <s v="f"/>
    <s v="f"/>
    <s v="t"/>
    <m/>
    <s v="https://www.halooglasi.com/nekretnine/izdavanje-stanova/blok-65-elixir-garden-lux-garazno-mesto/5425643374462?kid=4"/>
    <s v="f"/>
    <n v="16.438356164383563"/>
  </r>
  <r>
    <n v="71"/>
    <s v="Super stan na Vračaru, novija zgrada, ID 5551 "/>
    <s v="Stan"/>
    <n v="84"/>
    <n v="3"/>
    <x v="0"/>
    <s v="Novogradnja"/>
    <s v="Lux"/>
    <x v="0"/>
    <x v="0"/>
    <n v="2"/>
    <m/>
    <m/>
    <m/>
    <s v="mesečno"/>
    <n v="1200"/>
    <s v="€"/>
    <x v="0"/>
    <x v="2"/>
    <s v="Kalenić pijaca"/>
    <m/>
    <x v="33"/>
    <s v="13.07.2023"/>
    <s v="f"/>
    <s v="t"/>
    <s v="f"/>
    <s v="f"/>
    <s v="f"/>
    <s v="t"/>
    <s v="f"/>
    <s v="f"/>
    <s v="t"/>
    <s v="t"/>
    <s v="f"/>
    <s v="f"/>
    <s v="t"/>
    <s v="t"/>
    <s v="f"/>
    <s v="f"/>
    <s v="f"/>
    <s v="t"/>
    <n v="0.5"/>
    <s v="https://www.halooglasi.com/nekretnine/izdavanje-stanova/super-stan-na-vracaru-novija-zgrada-id-5551/5425643374970?kid=4"/>
    <s v="f"/>
    <n v="14.285714285714286"/>
  </r>
  <r>
    <n v="73"/>
    <s v="Centar - Beograd na vodi BW ID#53602 "/>
    <s v="Stan"/>
    <n v="54"/>
    <n v="2"/>
    <x v="0"/>
    <m/>
    <m/>
    <x v="0"/>
    <x v="0"/>
    <n v="1"/>
    <n v="23"/>
    <m/>
    <m/>
    <s v="mesečno"/>
    <n v="1200"/>
    <s v="€"/>
    <x v="0"/>
    <x v="0"/>
    <s v="Beograd na vodi"/>
    <s v="Bulevar Vudroa Vilsona "/>
    <x v="33"/>
    <s v="13.07.2023"/>
    <s v="f"/>
    <s v="t"/>
    <s v="f"/>
    <s v="t"/>
    <s v="f"/>
    <s v="t"/>
    <s v="f"/>
    <s v="f"/>
    <s v="f"/>
    <s v="f"/>
    <s v="f"/>
    <s v="f"/>
    <s v="t"/>
    <s v="t"/>
    <s v="f"/>
    <s v="f"/>
    <s v="f"/>
    <s v="t"/>
    <m/>
    <s v="https://www.halooglasi.com/nekretnine/izdavanje-stanova/centar---beograd-na-vodi-bw-id53602/5425643374436?kid=4"/>
    <s v="f"/>
    <n v="22.222222222222221"/>
  </r>
  <r>
    <n v="74"/>
    <s v="Moderan, Dvosoban, Bulevar "/>
    <s v="Stan"/>
    <n v="48"/>
    <n v="2"/>
    <x v="0"/>
    <s v="Novogradnja"/>
    <s v="Renovirano"/>
    <x v="0"/>
    <x v="5"/>
    <n v="1"/>
    <n v="1"/>
    <m/>
    <m/>
    <m/>
    <n v="750"/>
    <s v="€"/>
    <x v="0"/>
    <x v="2"/>
    <s v="Bulevar kralja Aleksandra"/>
    <s v="Niška "/>
    <x v="33"/>
    <s v="13.07.2023"/>
    <s v="f"/>
    <s v="f"/>
    <s v="f"/>
    <s v="f"/>
    <s v="f"/>
    <s v="f"/>
    <s v="t"/>
    <s v="f"/>
    <s v="t"/>
    <s v="f"/>
    <s v="f"/>
    <s v="f"/>
    <s v="t"/>
    <s v="t"/>
    <s v="f"/>
    <s v="f"/>
    <s v="t"/>
    <s v="t"/>
    <m/>
    <s v="https://www.halooglasi.com/nekretnine/izdavanje-stanova/moderan-dvosoban-bulevar/5425643375766?kid=4"/>
    <s v="f"/>
    <n v="15.625"/>
  </r>
  <r>
    <n v="75"/>
    <s v="West 65 tower, Modern, 2.0 "/>
    <s v="Stan"/>
    <n v="61"/>
    <n v="2"/>
    <x v="0"/>
    <s v="Novogradnja"/>
    <s v="Lux"/>
    <x v="0"/>
    <x v="0"/>
    <n v="10"/>
    <m/>
    <m/>
    <m/>
    <m/>
    <n v="1500"/>
    <s v="€"/>
    <x v="0"/>
    <x v="1"/>
    <s v="Blok 65"/>
    <m/>
    <x v="33"/>
    <s v="13.07.2023"/>
    <s v="f"/>
    <s v="f"/>
    <s v="f"/>
    <s v="f"/>
    <s v="f"/>
    <s v="t"/>
    <s v="f"/>
    <s v="f"/>
    <s v="t"/>
    <s v="t"/>
    <s v="f"/>
    <s v="f"/>
    <s v="t"/>
    <s v="t"/>
    <s v="f"/>
    <s v="f"/>
    <s v="f"/>
    <s v="t"/>
    <m/>
    <s v="https://www.halooglasi.com/nekretnine/izdavanje-stanova/west-65-tower-modern-2-0/5425643375767?kid=4"/>
    <s v="f"/>
    <n v="24.590163934426229"/>
  </r>
  <r>
    <n v="78"/>
    <s v="Izdajem luksuzan stan u Pozarevcu. Novogradnja. "/>
    <s v="Stan"/>
    <n v="52"/>
    <n v="2"/>
    <x v="1"/>
    <s v="Novogradnja"/>
    <s v="Lux"/>
    <x v="0"/>
    <x v="0"/>
    <n v="1"/>
    <n v="1"/>
    <n v="0"/>
    <m/>
    <s v="mesečno"/>
    <n v="300"/>
    <s v="€"/>
    <x v="3"/>
    <x v="13"/>
    <s v="Pionirski trg"/>
    <s v="Vuka Karadžića "/>
    <x v="33"/>
    <s v="13.07.2023"/>
    <s v="f"/>
    <s v="t"/>
    <s v="f"/>
    <s v="f"/>
    <s v="f"/>
    <s v="f"/>
    <s v="t"/>
    <s v="f"/>
    <s v="t"/>
    <s v="f"/>
    <s v="f"/>
    <s v="f"/>
    <s v="t"/>
    <s v="t"/>
    <s v="t"/>
    <s v="f"/>
    <s v="f"/>
    <s v="t"/>
    <m/>
    <s v="https://www.halooglasi.com/nekretnine/izdavanje-stanova/izdajem-luksuzan-stan-u-pozarevcu-novogradnja/5425643279309?kid=4"/>
    <s v="f"/>
    <n v="5.7692307692307692"/>
  </r>
  <r>
    <n v="79"/>
    <s v="Odmah useljiv stan u Višnjici "/>
    <s v="Stan"/>
    <n v="50"/>
    <n v="3"/>
    <x v="1"/>
    <s v="Novogradnja"/>
    <s v="Izvorno stanje"/>
    <x v="0"/>
    <x v="6"/>
    <n v="0"/>
    <n v="5"/>
    <m/>
    <m/>
    <s v="mesečno"/>
    <n v="350"/>
    <s v="€"/>
    <x v="0"/>
    <x v="6"/>
    <s v="Višnjica"/>
    <s v="Maršala Tita "/>
    <x v="33"/>
    <s v="13.07.2023"/>
    <s v="t"/>
    <s v="t"/>
    <s v="f"/>
    <s v="f"/>
    <s v="f"/>
    <s v="f"/>
    <s v="t"/>
    <s v="f"/>
    <s v="f"/>
    <s v="f"/>
    <s v="f"/>
    <s v="f"/>
    <s v="f"/>
    <s v="t"/>
    <s v="f"/>
    <s v="f"/>
    <s v="f"/>
    <s v="t"/>
    <m/>
    <s v="https://www.halooglasi.com/nekretnine/izdavanje-stanova/odmah-useljiv-stan-u-visnjici/5425641499017?kid=4"/>
    <s v="f"/>
    <n v="7"/>
  </r>
  <r>
    <n v="80"/>
    <s v="Izavanje stana Visnjicka Banja "/>
    <s v="Stan"/>
    <n v="90"/>
    <n v="4"/>
    <x v="1"/>
    <s v="Novogradnja"/>
    <s v="Lux"/>
    <x v="1"/>
    <x v="0"/>
    <n v="4"/>
    <n v="5"/>
    <m/>
    <m/>
    <s v="mesečno"/>
    <n v="700"/>
    <s v="€"/>
    <x v="0"/>
    <x v="6"/>
    <s v="Višnjička Banja"/>
    <s v="Stojana Stoleta Arandjelovica "/>
    <x v="33"/>
    <s v="13.07.2023"/>
    <s v="t"/>
    <s v="t"/>
    <s v="f"/>
    <s v="t"/>
    <s v="f"/>
    <s v="t"/>
    <s v="f"/>
    <s v="f"/>
    <s v="t"/>
    <s v="f"/>
    <s v="f"/>
    <s v="f"/>
    <s v="t"/>
    <s v="t"/>
    <s v="t"/>
    <s v="f"/>
    <s v="f"/>
    <s v="t"/>
    <m/>
    <s v="https://www.halooglasi.com/nekretnine/izdavanje-stanova/izavanje-stana-visnjicka-banja/5425643363548"/>
    <s v="f"/>
    <n v="7.7777777777777777"/>
  </r>
  <r>
    <n v="94"/>
    <s v="Labudovo brdo - 2.0 stan  "/>
    <s v="Stan"/>
    <n v="45"/>
    <n v="2"/>
    <x v="1"/>
    <s v="Stara gradnja"/>
    <m/>
    <x v="0"/>
    <x v="0"/>
    <n v="2"/>
    <n v="8"/>
    <n v="100"/>
    <s v="€"/>
    <s v="mesečno"/>
    <n v="350"/>
    <s v="€"/>
    <x v="0"/>
    <x v="11"/>
    <s v="Labudovo brdo"/>
    <s v="Serdar Janka VukoticÌa 24 "/>
    <x v="33"/>
    <s v="13.07.2023"/>
    <s v="f"/>
    <s v="t"/>
    <s v="f"/>
    <s v="t"/>
    <s v="f"/>
    <s v="t"/>
    <s v="t"/>
    <s v="f"/>
    <s v="t"/>
    <s v="f"/>
    <s v="f"/>
    <s v="f"/>
    <s v="t"/>
    <s v="f"/>
    <s v="t"/>
    <s v="f"/>
    <s v="f"/>
    <s v="t"/>
    <m/>
    <s v="https://www.halooglasi.com/nekretnine/izdavanje-stanova/labudovo-brdo---2-0-stan/5425643338944?kid=4"/>
    <s v="f"/>
    <n v="7.7777777777777777"/>
  </r>
  <r>
    <n v="95"/>
    <s v="Centar - Vuk djeram ID#53599 "/>
    <s v="Stan"/>
    <n v="70"/>
    <n v="2.5"/>
    <x v="0"/>
    <m/>
    <m/>
    <x v="0"/>
    <x v="2"/>
    <n v="1"/>
    <n v="2"/>
    <m/>
    <m/>
    <s v="mesečno"/>
    <n v="400"/>
    <s v="€"/>
    <x v="0"/>
    <x v="5"/>
    <s v="Vukov Spomenik"/>
    <s v="Milana Rakica "/>
    <x v="33"/>
    <s v="13.07.2023"/>
    <s v="f"/>
    <s v="t"/>
    <s v="f"/>
    <s v="t"/>
    <s v="f"/>
    <s v="f"/>
    <s v="f"/>
    <s v="f"/>
    <s v="f"/>
    <s v="f"/>
    <s v="f"/>
    <s v="f"/>
    <s v="t"/>
    <s v="t"/>
    <s v="f"/>
    <s v="f"/>
    <s v="f"/>
    <s v="t"/>
    <m/>
    <s v="https://www.halooglasi.com/nekretnine/izdavanje-stanova/centar---vuk-djeram-id53599/5425643374434?kid=4"/>
    <s v="f"/>
    <n v="5.7142857142857144"/>
  </r>
  <r>
    <n v="96"/>
    <s v="Centar - Beograd na vodi BW ID#53597 "/>
    <s v="Stan"/>
    <n v="55"/>
    <n v="2"/>
    <x v="0"/>
    <m/>
    <m/>
    <x v="0"/>
    <x v="0"/>
    <m/>
    <m/>
    <m/>
    <m/>
    <s v="mesečno"/>
    <n v="1400"/>
    <s v="€"/>
    <x v="0"/>
    <x v="0"/>
    <s v="Beograd na vodi"/>
    <s v="Hercegovačka "/>
    <x v="33"/>
    <s v="13.07.2023"/>
    <s v="f"/>
    <s v="t"/>
    <s v="f"/>
    <s v="f"/>
    <s v="f"/>
    <s v="t"/>
    <s v="f"/>
    <s v="f"/>
    <s v="f"/>
    <s v="f"/>
    <s v="f"/>
    <s v="f"/>
    <s v="t"/>
    <s v="t"/>
    <s v="f"/>
    <s v="f"/>
    <s v="f"/>
    <s v="t"/>
    <m/>
    <s v="https://www.halooglasi.com/nekretnine/izdavanje-stanova/centar---beograd-na-vodi-bw-id53597/5425643374435?kid=4"/>
    <s v="f"/>
    <n v="25.454545454545453"/>
  </r>
  <r>
    <n v="97"/>
    <s v="Vračar - Pravni fakultet, lux studio "/>
    <s v="Stan"/>
    <n v="26"/>
    <n v="1"/>
    <x v="0"/>
    <m/>
    <s v="Renovirano"/>
    <x v="0"/>
    <x v="0"/>
    <n v="6"/>
    <n v="7"/>
    <m/>
    <m/>
    <s v="mesečno"/>
    <n v="450"/>
    <s v="€"/>
    <x v="0"/>
    <x v="2"/>
    <s v="Pravni fakultet"/>
    <s v="Prote Mateje "/>
    <x v="33"/>
    <s v="13.07.2023"/>
    <s v="f"/>
    <s v="t"/>
    <s v="f"/>
    <s v="f"/>
    <s v="f"/>
    <s v="t"/>
    <s v="f"/>
    <s v="f"/>
    <s v="t"/>
    <s v="f"/>
    <s v="f"/>
    <s v="f"/>
    <s v="f"/>
    <s v="f"/>
    <s v="f"/>
    <s v="f"/>
    <s v="f"/>
    <s v="t"/>
    <n v="0.5"/>
    <s v="https://www.halooglasi.com/nekretnine/izdavanje-stanova/vracar---pravni-fakultet-lux-studio/5425643375239?kid=4"/>
    <s v="f"/>
    <n v="17.307692307692307"/>
  </r>
  <r>
    <n v="98"/>
    <s v="A blok, lux, novogradnja, garaža, ID 14361 "/>
    <s v="Stan"/>
    <n v="73"/>
    <n v="3"/>
    <x v="0"/>
    <s v="Novogradnja"/>
    <s v="Lux"/>
    <x v="0"/>
    <x v="0"/>
    <n v="5"/>
    <n v="12"/>
    <m/>
    <m/>
    <s v="mesečno"/>
    <n v="1700"/>
    <s v="€"/>
    <x v="0"/>
    <x v="1"/>
    <s v="Blok 67a (A blok)"/>
    <s v="Jurija Gagarina "/>
    <x v="33"/>
    <s v="13.07.2023"/>
    <s v="f"/>
    <s v="t"/>
    <s v="f"/>
    <s v="t"/>
    <s v="f"/>
    <s v="t"/>
    <s v="t"/>
    <s v="f"/>
    <s v="t"/>
    <s v="t"/>
    <s v="f"/>
    <s v="f"/>
    <s v="t"/>
    <s v="t"/>
    <s v="t"/>
    <s v="f"/>
    <s v="f"/>
    <s v="t"/>
    <n v="0.5"/>
    <s v="https://www.halooglasi.com/nekretnine/izdavanje-stanova/a-blok-lux-novogradnja-garaza-id-14361/5425636268921?kid=4"/>
    <s v="f"/>
    <n v="23.287671232876711"/>
  </r>
  <r>
    <n v="99"/>
    <s v="Mirijevo, namešten stan,40m2 ID#5696 "/>
    <s v="Stan"/>
    <n v="40"/>
    <n v="1"/>
    <x v="0"/>
    <s v="Stara gradnja"/>
    <m/>
    <x v="0"/>
    <x v="0"/>
    <n v="1"/>
    <n v="4"/>
    <m/>
    <m/>
    <s v="mesečno"/>
    <n v="300"/>
    <s v="€"/>
    <x v="0"/>
    <x v="5"/>
    <s v="Mirijevo"/>
    <s v="Aleksandra Belića "/>
    <x v="33"/>
    <s v="13.07.2023"/>
    <s v="f"/>
    <s v="t"/>
    <s v="f"/>
    <s v="t"/>
    <s v="f"/>
    <s v="t"/>
    <s v="f"/>
    <s v="f"/>
    <s v="f"/>
    <s v="f"/>
    <s v="f"/>
    <s v="f"/>
    <s v="f"/>
    <s v="f"/>
    <s v="f"/>
    <s v="f"/>
    <s v="f"/>
    <s v="t"/>
    <m/>
    <s v="https://www.halooglasi.com/nekretnine/izdavanje-stanova/mirijevo-namesten-stan-40m2-id5696/5425643333046?kid=4"/>
    <s v="f"/>
    <n v="7.5"/>
  </r>
  <r>
    <n v="2"/>
    <s v="Jedinstveno u ponudi ID#1504 "/>
    <s v="Stan"/>
    <n v="115"/>
    <n v="4"/>
    <x v="0"/>
    <s v="Novogradnja"/>
    <s v="Lux"/>
    <x v="0"/>
    <x v="0"/>
    <n v="12"/>
    <n v="25"/>
    <m/>
    <m/>
    <s v="mesečno"/>
    <n v="2500"/>
    <s v="€"/>
    <x v="0"/>
    <x v="0"/>
    <s v="Beograd na vodi"/>
    <m/>
    <x v="34"/>
    <s v="14.07.2023"/>
    <s v="f"/>
    <s v="t"/>
    <s v="f"/>
    <s v="t"/>
    <s v="f"/>
    <s v="t"/>
    <s v="f"/>
    <s v="f"/>
    <s v="t"/>
    <s v="f"/>
    <s v="f"/>
    <s v="f"/>
    <s v="t"/>
    <s v="t"/>
    <s v="f"/>
    <s v="f"/>
    <s v="f"/>
    <s v="t"/>
    <m/>
    <s v="https://www.halooglasi.com/nekretnine/izdavanje-stanova/jedinstveno-u-ponudi-id1504/5425643378147?kid=4"/>
    <s v="f"/>
    <n v="21.739130434782609"/>
  </r>
  <r>
    <n v="3"/>
    <s v="A blok, lux, poslovni apartman, garaža, ID 14626 "/>
    <s v="Stan"/>
    <n v="33"/>
    <n v="1"/>
    <x v="0"/>
    <s v="Novogradnja"/>
    <m/>
    <x v="1"/>
    <x v="0"/>
    <n v="1"/>
    <m/>
    <m/>
    <m/>
    <s v="mesečno"/>
    <n v="750"/>
    <s v="€"/>
    <x v="0"/>
    <x v="1"/>
    <s v="Blok 67a (A blok)"/>
    <s v="Jurija Gagarina "/>
    <x v="34"/>
    <s v="14.07.2023"/>
    <s v="f"/>
    <s v="t"/>
    <s v="f"/>
    <s v="t"/>
    <s v="f"/>
    <s v="f"/>
    <s v="f"/>
    <s v="f"/>
    <s v="t"/>
    <s v="t"/>
    <s v="f"/>
    <s v="f"/>
    <s v="t"/>
    <s v="t"/>
    <s v="t"/>
    <s v="f"/>
    <s v="f"/>
    <s v="t"/>
    <n v="0.5"/>
    <s v="https://www.halooglasi.com/nekretnine/izdavanje-stanova/a-blok-lux-poslovni-apartman-garaza-id-14626/5425643321827?kid=4"/>
    <s v="f"/>
    <n v="22.727272727272727"/>
  </r>
  <r>
    <n v="4"/>
    <s v="Top ponuda, odličan stan na Vračaru, ID 4729 "/>
    <s v="Stan"/>
    <n v="45"/>
    <n v="2"/>
    <x v="0"/>
    <s v="Novogradnja"/>
    <s v="Lux"/>
    <x v="0"/>
    <x v="2"/>
    <n v="6"/>
    <m/>
    <m/>
    <m/>
    <s v="mesečno"/>
    <n v="600"/>
    <s v="€"/>
    <x v="0"/>
    <x v="2"/>
    <s v="Gospodara Vučića"/>
    <s v="Gročanska "/>
    <x v="34"/>
    <s v="14.07.2023"/>
    <s v="f"/>
    <s v="t"/>
    <s v="f"/>
    <s v="f"/>
    <s v="f"/>
    <s v="t"/>
    <s v="f"/>
    <s v="f"/>
    <s v="t"/>
    <s v="f"/>
    <s v="f"/>
    <s v="f"/>
    <s v="f"/>
    <s v="f"/>
    <s v="f"/>
    <s v="f"/>
    <s v="f"/>
    <s v="t"/>
    <n v="0.5"/>
    <s v="https://www.halooglasi.com/nekretnine/izdavanje-stanova/top-ponuda-odlican-stan-na-vracaru-id-4729/5425642457155?kid=4"/>
    <s v="f"/>
    <n v="13.333333333333334"/>
  </r>
  <r>
    <n v="5"/>
    <s v="Blagoja Parovića.Top lokacija! "/>
    <s v="Stan"/>
    <n v="30"/>
    <n v="0.5"/>
    <x v="0"/>
    <s v="Stara gradnja"/>
    <s v="Renovirano"/>
    <x v="0"/>
    <x v="0"/>
    <n v="3"/>
    <n v="5"/>
    <n v="50"/>
    <s v="€"/>
    <s v="mesečno"/>
    <n v="400"/>
    <s v="€"/>
    <x v="0"/>
    <x v="9"/>
    <s v="Banovo brdo"/>
    <s v="Blagoja Parovića "/>
    <x v="34"/>
    <s v="14.07.2023"/>
    <s v="t"/>
    <s v="t"/>
    <s v="f"/>
    <s v="t"/>
    <s v="f"/>
    <s v="t"/>
    <s v="f"/>
    <s v="f"/>
    <s v="t"/>
    <s v="f"/>
    <s v="f"/>
    <s v="f"/>
    <s v="f"/>
    <s v="t"/>
    <s v="t"/>
    <s v="f"/>
    <s v="f"/>
    <s v="t"/>
    <n v="0.5"/>
    <s v="https://www.halooglasi.com/nekretnine/izdavanje-stanova/blagoja-parovica-top-lokacija/5425643380205?kid=4"/>
    <s v="f"/>
    <n v="13.333333333333334"/>
  </r>
  <r>
    <n v="6"/>
    <s v="Izdajem nov stan "/>
    <s v="Stan"/>
    <n v="50"/>
    <n v="2.5"/>
    <x v="1"/>
    <s v="Novogradnja"/>
    <s v="Lux"/>
    <x v="0"/>
    <x v="2"/>
    <n v="1"/>
    <n v="4"/>
    <n v="60"/>
    <s v="€"/>
    <s v="mesečno"/>
    <n v="500"/>
    <s v="€"/>
    <x v="0"/>
    <x v="5"/>
    <s v="Mirijevo"/>
    <s v="Miliceva  "/>
    <x v="34"/>
    <s v="14.07.2023"/>
    <s v="t"/>
    <s v="t"/>
    <s v="f"/>
    <s v="t"/>
    <s v="f"/>
    <s v="f"/>
    <s v="t"/>
    <s v="f"/>
    <s v="t"/>
    <s v="f"/>
    <s v="f"/>
    <s v="f"/>
    <s v="t"/>
    <s v="t"/>
    <s v="f"/>
    <s v="f"/>
    <s v="t"/>
    <s v="t"/>
    <m/>
    <s v="https://www.halooglasi.com/nekretnine/izdavanje-stanova/izdajem-nov-stan/5425634561730?kid=4"/>
    <s v="f"/>
    <n v="10"/>
  </r>
  <r>
    <n v="7"/>
    <s v="Cvetkova Pijaca, Ljube Davidovića nemešten "/>
    <s v="Stan"/>
    <n v="55"/>
    <n v="3"/>
    <x v="0"/>
    <s v="Stara gradnja"/>
    <s v="Renovirano"/>
    <x v="0"/>
    <x v="0"/>
    <n v="2"/>
    <n v="2"/>
    <n v="100"/>
    <s v="€"/>
    <s v="mesečno"/>
    <n v="400"/>
    <s v="€"/>
    <x v="0"/>
    <x v="5"/>
    <s v="Cvetkova pijaca"/>
    <s v="Ljube Davidovića "/>
    <x v="34"/>
    <s v="14.07.2023"/>
    <s v="t"/>
    <s v="t"/>
    <s v="f"/>
    <s v="f"/>
    <s v="f"/>
    <s v="f"/>
    <s v="f"/>
    <s v="t"/>
    <s v="t"/>
    <s v="f"/>
    <s v="f"/>
    <s v="f"/>
    <s v="t"/>
    <s v="t"/>
    <s v="f"/>
    <s v="f"/>
    <s v="f"/>
    <s v="t"/>
    <n v="0.5"/>
    <s v="https://www.halooglasi.com/nekretnine/izdavanje-stanova/cvetkova-pijaca-ljube-davidovica-nemesten/5425643352445?kid=4"/>
    <s v="f"/>
    <n v="7.2727272727272725"/>
  </r>
  <r>
    <n v="9"/>
    <s v="A blok, lux, novogradnja, garaža, ID 18998 "/>
    <s v="Stan"/>
    <n v="103"/>
    <n v="4"/>
    <x v="0"/>
    <s v="Novogradnja"/>
    <s v="Lux"/>
    <x v="0"/>
    <x v="0"/>
    <n v="5"/>
    <n v="6"/>
    <m/>
    <m/>
    <s v="mesečno"/>
    <n v="1800"/>
    <s v="€"/>
    <x v="0"/>
    <x v="1"/>
    <s v="Blok 67a (A blok)"/>
    <s v="Uroša Martinovića "/>
    <x v="34"/>
    <s v="14.07.2023"/>
    <s v="f"/>
    <s v="t"/>
    <s v="f"/>
    <s v="t"/>
    <s v="f"/>
    <s v="t"/>
    <s v="t"/>
    <s v="f"/>
    <s v="t"/>
    <s v="t"/>
    <s v="f"/>
    <s v="f"/>
    <s v="t"/>
    <s v="t"/>
    <s v="t"/>
    <s v="f"/>
    <s v="f"/>
    <s v="t"/>
    <n v="0.5"/>
    <s v="https://www.halooglasi.com/nekretnine/izdavanje-stanova/a-blok-lux-novogradnja-garaza-id-18998/5425643116588?kid=4"/>
    <s v="f"/>
    <n v="17.475728155339805"/>
  </r>
  <r>
    <n v="12"/>
    <s v="New Minel, lux, novogradnja, garaža, ID 18731 "/>
    <s v="Stan"/>
    <n v="46"/>
    <n v="2"/>
    <x v="0"/>
    <s v="Novogradnja"/>
    <s v="Lux"/>
    <x v="0"/>
    <x v="0"/>
    <n v="3"/>
    <m/>
    <m/>
    <m/>
    <s v="mesečno"/>
    <n v="750"/>
    <s v="€"/>
    <x v="0"/>
    <x v="1"/>
    <s v="Blok 65"/>
    <s v="Tošin bunar "/>
    <x v="34"/>
    <s v="14.07.2023"/>
    <s v="f"/>
    <s v="t"/>
    <s v="f"/>
    <s v="t"/>
    <s v="f"/>
    <s v="t"/>
    <s v="t"/>
    <s v="f"/>
    <s v="t"/>
    <s v="t"/>
    <s v="f"/>
    <s v="f"/>
    <s v="t"/>
    <s v="t"/>
    <s v="t"/>
    <s v="f"/>
    <s v="f"/>
    <s v="t"/>
    <n v="0.5"/>
    <s v="https://www.halooglasi.com/nekretnine/izdavanje-stanova/new-minel-lux-novogradnja-garaza-id-18731/5425643352622?kid=4"/>
    <s v="f"/>
    <n v="16.304347826086957"/>
  </r>
  <r>
    <n v="13"/>
    <s v="A blok, deluxe sređen stan, garaža, ID 10070 "/>
    <s v="Stan"/>
    <n v="140"/>
    <n v="4"/>
    <x v="0"/>
    <s v="Novogradnja"/>
    <s v="Lux"/>
    <x v="0"/>
    <x v="0"/>
    <n v="10"/>
    <n v="12"/>
    <m/>
    <m/>
    <s v="mesečno"/>
    <n v="3500"/>
    <s v="€"/>
    <x v="0"/>
    <x v="1"/>
    <s v="Blok 67a (A blok)"/>
    <s v="Jurija Gagarina "/>
    <x v="34"/>
    <s v="14.07.2023"/>
    <s v="f"/>
    <s v="t"/>
    <s v="f"/>
    <s v="t"/>
    <s v="f"/>
    <s v="t"/>
    <s v="t"/>
    <s v="f"/>
    <s v="t"/>
    <s v="t"/>
    <s v="f"/>
    <s v="f"/>
    <s v="t"/>
    <s v="t"/>
    <s v="t"/>
    <s v="f"/>
    <s v="f"/>
    <s v="t"/>
    <n v="0.5"/>
    <s v="https://www.halooglasi.com/nekretnine/izdavanje-stanova/a-blok-deluxe-sredjen-stan-garaza-id-10070/5425643352519?kid=4"/>
    <s v="f"/>
    <n v="25"/>
  </r>
  <r>
    <n v="15"/>
    <s v="Prime Location. Nice Quiet Street. Big Tarrace "/>
    <s v="Stan"/>
    <n v="87"/>
    <n v="3"/>
    <x v="0"/>
    <s v="Novogradnja"/>
    <m/>
    <x v="0"/>
    <x v="2"/>
    <n v="4"/>
    <n v="4"/>
    <m/>
    <m/>
    <m/>
    <n v="1000"/>
    <s v="€"/>
    <x v="0"/>
    <x v="2"/>
    <s v="Crveni krst"/>
    <m/>
    <x v="34"/>
    <s v="14.07.2023"/>
    <s v="f"/>
    <s v="f"/>
    <s v="f"/>
    <s v="f"/>
    <s v="f"/>
    <s v="f"/>
    <s v="t"/>
    <s v="f"/>
    <s v="t"/>
    <s v="t"/>
    <s v="f"/>
    <s v="f"/>
    <s v="t"/>
    <s v="t"/>
    <s v="f"/>
    <s v="f"/>
    <s v="f"/>
    <s v="t"/>
    <m/>
    <s v="https://www.halooglasi.com/nekretnine/izdavanje-stanova/prime-location-nice-quiet-street-big-tarrace/5425643378155"/>
    <s v="f"/>
    <n v="11.494252873563218"/>
  </r>
  <r>
    <n v="16"/>
    <s v="Izdajem stan kod Gradske bolnice  "/>
    <s v="Stan"/>
    <n v="36"/>
    <n v="1"/>
    <x v="1"/>
    <s v="Novogradnja"/>
    <s v="Izvorno stanje"/>
    <x v="0"/>
    <x v="6"/>
    <n v="3"/>
    <n v="5"/>
    <n v="50"/>
    <s v="€"/>
    <s v="mesečno"/>
    <n v="400"/>
    <s v="€"/>
    <x v="0"/>
    <x v="5"/>
    <s v="Gradska bolnica"/>
    <s v="Preševska "/>
    <x v="34"/>
    <s v="14.07.2023"/>
    <s v="f"/>
    <s v="t"/>
    <s v="f"/>
    <s v="t"/>
    <s v="f"/>
    <s v="f"/>
    <s v="f"/>
    <s v="f"/>
    <s v="f"/>
    <s v="f"/>
    <s v="f"/>
    <s v="f"/>
    <s v="f"/>
    <s v="f"/>
    <s v="t"/>
    <s v="f"/>
    <s v="t"/>
    <s v="t"/>
    <m/>
    <s v="https://www.halooglasi.com/nekretnine/izdavanje-stanova/izdajem-stan-kod-gradske-bolnice/5425643380257?kid=4"/>
    <s v="t"/>
    <n v="11.111111111111111"/>
  </r>
  <r>
    <n v="18"/>
    <s v="Novi Beograd - Stari merkator ID#53624 "/>
    <s v="Stan"/>
    <n v="50"/>
    <n v="2"/>
    <x v="0"/>
    <m/>
    <m/>
    <x v="0"/>
    <x v="0"/>
    <n v="2"/>
    <n v="4"/>
    <m/>
    <m/>
    <s v="mesečno"/>
    <n v="500"/>
    <s v="€"/>
    <x v="0"/>
    <x v="1"/>
    <s v="Stari Merkator"/>
    <s v="Klare Cetkin "/>
    <x v="34"/>
    <s v="14.07.2023"/>
    <s v="f"/>
    <s v="t"/>
    <s v="f"/>
    <s v="t"/>
    <s v="f"/>
    <s v="f"/>
    <s v="f"/>
    <s v="f"/>
    <s v="f"/>
    <s v="f"/>
    <s v="f"/>
    <s v="f"/>
    <s v="t"/>
    <s v="t"/>
    <s v="f"/>
    <s v="f"/>
    <s v="f"/>
    <s v="t"/>
    <m/>
    <s v="https://www.halooglasi.com/nekretnine/izdavanje-stanova/novi-beograd---stari-merkator-id53624/5425643380763?kid=4"/>
    <s v="f"/>
    <n v="10"/>
  </r>
  <r>
    <n v="19"/>
    <s v="Garsonjera u Krnjači "/>
    <s v="Stan"/>
    <n v="27"/>
    <n v="0.5"/>
    <x v="1"/>
    <s v="Novogradnja"/>
    <s v="Izvorno stanje"/>
    <x v="0"/>
    <x v="2"/>
    <n v="4"/>
    <n v="6"/>
    <n v="50"/>
    <s v="€"/>
    <s v="mesečno"/>
    <n v="300"/>
    <s v="€"/>
    <x v="0"/>
    <x v="6"/>
    <s v="Krnjača"/>
    <s v="Zrenjaninski put "/>
    <x v="34"/>
    <s v="14.07.2023"/>
    <s v="t"/>
    <s v="t"/>
    <s v="f"/>
    <s v="t"/>
    <s v="t"/>
    <s v="t"/>
    <s v="f"/>
    <s v="f"/>
    <s v="t"/>
    <s v="t"/>
    <s v="f"/>
    <s v="f"/>
    <s v="t"/>
    <s v="t"/>
    <s v="t"/>
    <s v="f"/>
    <s v="t"/>
    <s v="t"/>
    <m/>
    <s v="https://www.halooglasi.com/nekretnine/izdavanje-stanova/garsonjera-u-krnjaci/5425643380280?kid=4"/>
    <s v="f"/>
    <n v="11.111111111111111"/>
  </r>
  <r>
    <n v="26"/>
    <s v="Bežanijska kosa - Bezanijska kosa 2 ID#53496 "/>
    <s v="Stan"/>
    <n v="70"/>
    <n v="2"/>
    <x v="0"/>
    <m/>
    <m/>
    <x v="0"/>
    <x v="0"/>
    <n v="2"/>
    <n v="7"/>
    <m/>
    <m/>
    <s v="mesečno"/>
    <n v="450"/>
    <s v="€"/>
    <x v="0"/>
    <x v="1"/>
    <s v="Bežanijska kosa 2"/>
    <s v="Ismeta Mujezinovica "/>
    <x v="34"/>
    <s v="14.07.2023"/>
    <s v="f"/>
    <s v="t"/>
    <s v="f"/>
    <s v="t"/>
    <s v="f"/>
    <s v="t"/>
    <s v="f"/>
    <s v="f"/>
    <s v="f"/>
    <s v="f"/>
    <s v="f"/>
    <s v="f"/>
    <s v="t"/>
    <s v="t"/>
    <s v="f"/>
    <s v="f"/>
    <s v="f"/>
    <s v="t"/>
    <m/>
    <s v="https://www.halooglasi.com/nekretnine/izdavanje-stanova/bezanijska-kosa---bezanijska-kosa-2-id53496/5425643334493?kid=4"/>
    <s v="f"/>
    <n v="6.4285714285714288"/>
  </r>
  <r>
    <n v="27"/>
    <s v="Izdajem nameštenu garsonjeru u Kotezu  "/>
    <s v="Stan"/>
    <n v="20"/>
    <n v="1"/>
    <x v="1"/>
    <s v="Novogradnja"/>
    <s v="Izvorno stanje"/>
    <x v="0"/>
    <x v="3"/>
    <n v="1"/>
    <n v="2"/>
    <m/>
    <m/>
    <s v="mesečno"/>
    <n v="200"/>
    <s v="€"/>
    <x v="0"/>
    <x v="6"/>
    <s v="Kotež"/>
    <s v="Dragiše Mišovića 35 "/>
    <x v="34"/>
    <s v="14.07.2023"/>
    <s v="f"/>
    <s v="t"/>
    <s v="f"/>
    <s v="f"/>
    <s v="f"/>
    <s v="f"/>
    <s v="t"/>
    <s v="f"/>
    <s v="f"/>
    <s v="f"/>
    <s v="f"/>
    <s v="f"/>
    <s v="t"/>
    <s v="t"/>
    <s v="f"/>
    <s v="f"/>
    <s v="f"/>
    <s v="t"/>
    <m/>
    <s v="https://www.halooglasi.com/nekretnine/izdavanje-stanova/izdajem-namestenu-garsonjeru-u-kotezu/5425643378812?kid=4"/>
    <s v="f"/>
    <n v="10"/>
  </r>
  <r>
    <n v="28"/>
    <s v="Beograd na vodi, 3.5 Parkview, garaža, id 4585 "/>
    <s v="Stan"/>
    <n v="90"/>
    <n v="3.5"/>
    <x v="0"/>
    <s v="Novogradnja"/>
    <s v="Lux"/>
    <x v="0"/>
    <x v="0"/>
    <n v="8"/>
    <n v="23"/>
    <m/>
    <m/>
    <s v="mesečno"/>
    <n v="1600"/>
    <s v="€"/>
    <x v="0"/>
    <x v="0"/>
    <s v="Beograd na vodi"/>
    <s v="Bulevar Vudroa Vilsona "/>
    <x v="34"/>
    <s v="14.07.2023"/>
    <s v="f"/>
    <s v="t"/>
    <s v="f"/>
    <s v="f"/>
    <s v="f"/>
    <s v="t"/>
    <s v="t"/>
    <s v="t"/>
    <s v="t"/>
    <s v="t"/>
    <s v="f"/>
    <s v="f"/>
    <s v="t"/>
    <s v="t"/>
    <s v="f"/>
    <s v="f"/>
    <s v="f"/>
    <s v="t"/>
    <n v="0.5"/>
    <s v="https://www.halooglasi.com/nekretnine/izdavanje-stanova/beograd-na-vodi-3-5-parkview-garaza-id-4585/5425643377265?kid=4"/>
    <s v="f"/>
    <n v="17.777777777777779"/>
  </r>
  <r>
    <n v="29"/>
    <s v="Nova zgrada u mirnom delu Zemuna. Parking "/>
    <s v="Stan"/>
    <n v="52"/>
    <n v="2.5"/>
    <x v="1"/>
    <s v="Novogradnja"/>
    <s v="Lux"/>
    <x v="0"/>
    <x v="2"/>
    <n v="2"/>
    <m/>
    <n v="50"/>
    <s v="€"/>
    <s v="mesečno"/>
    <n v="700"/>
    <s v="€"/>
    <x v="0"/>
    <x v="3"/>
    <s v="Save Kovačevića"/>
    <s v="Novogradska "/>
    <x v="34"/>
    <s v="14.07.2023"/>
    <s v="f"/>
    <s v="t"/>
    <s v="f"/>
    <s v="f"/>
    <s v="f"/>
    <s v="f"/>
    <s v="t"/>
    <s v="f"/>
    <s v="t"/>
    <s v="f"/>
    <s v="f"/>
    <s v="f"/>
    <s v="t"/>
    <s v="t"/>
    <s v="t"/>
    <s v="f"/>
    <s v="f"/>
    <s v="t"/>
    <m/>
    <s v="https://www.halooglasi.com/nekretnine/izdavanje-stanova/nova-zgrada-u-mirnom-delu-zemuna-parking/5425635414965?kid=4"/>
    <s v="f"/>
    <n v="13.461538461538462"/>
  </r>
  <r>
    <n v="30"/>
    <s v="West Tower, lux, jako lepo sređen, ID 19588 "/>
    <s v="Stan"/>
    <n v="96"/>
    <n v="3"/>
    <x v="0"/>
    <s v="Novogradnja"/>
    <s v="Lux"/>
    <x v="0"/>
    <x v="4"/>
    <n v="7"/>
    <m/>
    <m/>
    <m/>
    <s v="mesečno"/>
    <n v="2900"/>
    <s v="€"/>
    <x v="0"/>
    <x v="1"/>
    <s v="Blok 65"/>
    <s v="Omladinskih brigada "/>
    <x v="34"/>
    <s v="14.07.2023"/>
    <s v="f"/>
    <s v="t"/>
    <s v="f"/>
    <s v="t"/>
    <s v="f"/>
    <s v="t"/>
    <s v="t"/>
    <s v="f"/>
    <s v="t"/>
    <s v="t"/>
    <s v="f"/>
    <s v="f"/>
    <s v="t"/>
    <s v="t"/>
    <s v="t"/>
    <s v="f"/>
    <s v="f"/>
    <s v="t"/>
    <n v="0.5"/>
    <s v="https://www.halooglasi.com/nekretnine/izdavanje-stanova/west-tower-lux-jako-lepo-sredjen-id-19588/5425643375863?kid=4"/>
    <s v="f"/>
    <n v="30.208333333333332"/>
  </r>
  <r>
    <n v="31"/>
    <s v="Centar - Stari grad ID#53265 "/>
    <s v="Stan"/>
    <n v="45"/>
    <n v="1"/>
    <x v="0"/>
    <m/>
    <m/>
    <x v="0"/>
    <x v="0"/>
    <n v="1"/>
    <n v="7"/>
    <m/>
    <m/>
    <s v="mesečno"/>
    <n v="500"/>
    <s v="€"/>
    <x v="0"/>
    <x v="7"/>
    <s v="Skadarlija"/>
    <s v="Bulevar Despota Stefana "/>
    <x v="34"/>
    <s v="14.07.2023"/>
    <s v="f"/>
    <s v="t"/>
    <s v="f"/>
    <s v="t"/>
    <s v="f"/>
    <s v="t"/>
    <s v="f"/>
    <s v="f"/>
    <s v="f"/>
    <s v="f"/>
    <s v="f"/>
    <s v="f"/>
    <s v="t"/>
    <s v="t"/>
    <s v="f"/>
    <s v="f"/>
    <s v="f"/>
    <s v="t"/>
    <m/>
    <s v="https://www.halooglasi.com/nekretnine/izdavanje-stanova/centar---stari-grad-id53265/5425643274457?kid=4"/>
    <s v="f"/>
    <n v="11.111111111111111"/>
  </r>
  <r>
    <n v="33"/>
    <s v="Lux,Cvetanova Ćuprija "/>
    <s v="Stan"/>
    <n v="44"/>
    <n v="2"/>
    <x v="1"/>
    <s v="Novogradnja"/>
    <s v="Lux"/>
    <x v="0"/>
    <x v="2"/>
    <n v="1"/>
    <n v="3"/>
    <n v="30"/>
    <s v="€"/>
    <s v="mesečno"/>
    <n v="390"/>
    <s v="€"/>
    <x v="0"/>
    <x v="5"/>
    <s v="Cvetanova ćuprija"/>
    <s v="Cvetanova ćuprija "/>
    <x v="34"/>
    <s v="14.07.2023"/>
    <s v="f"/>
    <s v="t"/>
    <s v="f"/>
    <s v="t"/>
    <s v="f"/>
    <s v="f"/>
    <s v="f"/>
    <s v="f"/>
    <s v="t"/>
    <s v="f"/>
    <s v="f"/>
    <s v="f"/>
    <s v="t"/>
    <s v="t"/>
    <s v="t"/>
    <s v="f"/>
    <s v="f"/>
    <s v="t"/>
    <m/>
    <s v="https://www.halooglasi.com/nekretnine/izdavanje-stanova/lux-cvetanova-cuprija/5425642310133?kid=4"/>
    <s v="f"/>
    <n v="8.8636363636363633"/>
  </r>
  <r>
    <n v="34"/>
    <s v="A Blok odličan odmah useljiv "/>
    <s v="Stan"/>
    <n v="51"/>
    <n v="2"/>
    <x v="0"/>
    <s v="Novogradnja"/>
    <s v="Lux"/>
    <x v="0"/>
    <x v="0"/>
    <n v="2"/>
    <n v="6"/>
    <m/>
    <m/>
    <s v="mesečno"/>
    <n v="1100"/>
    <s v="€"/>
    <x v="0"/>
    <x v="1"/>
    <s v="Blok 67a (A blok)"/>
    <s v="Uroša Martinovića "/>
    <x v="34"/>
    <s v="14.07.2023"/>
    <s v="f"/>
    <s v="t"/>
    <s v="f"/>
    <s v="f"/>
    <s v="f"/>
    <s v="t"/>
    <s v="t"/>
    <s v="f"/>
    <s v="t"/>
    <s v="t"/>
    <s v="f"/>
    <s v="f"/>
    <s v="t"/>
    <s v="t"/>
    <s v="t"/>
    <s v="f"/>
    <s v="f"/>
    <s v="t"/>
    <n v="0.5"/>
    <s v="https://www.halooglasi.com/nekretnine/izdavanje-stanova/a-blok-odlican-odmah-useljiv/5425643379806?kid=4"/>
    <s v="f"/>
    <n v="21.568627450980394"/>
  </r>
  <r>
    <n v="35"/>
    <s v="Novi Beograd, Arena - Blok 22, 65m2 "/>
    <s v="Stan"/>
    <n v="65"/>
    <n v="2.5"/>
    <x v="0"/>
    <m/>
    <m/>
    <x v="0"/>
    <x v="0"/>
    <n v="6"/>
    <n v="6"/>
    <m/>
    <m/>
    <m/>
    <n v="1000"/>
    <s v="€"/>
    <x v="0"/>
    <x v="1"/>
    <s v="Blok 22"/>
    <s v="Bulevar Zorana Đinđića "/>
    <x v="34"/>
    <s v="14.07.2023"/>
    <s v="f"/>
    <s v="t"/>
    <s v="f"/>
    <s v="f"/>
    <s v="f"/>
    <s v="t"/>
    <s v="t"/>
    <s v="t"/>
    <s v="t"/>
    <s v="t"/>
    <s v="f"/>
    <s v="f"/>
    <s v="f"/>
    <s v="f"/>
    <s v="t"/>
    <s v="f"/>
    <s v="f"/>
    <s v="t"/>
    <n v="0.5"/>
    <s v="https://www.halooglasi.com/nekretnine/izdavanje-stanova/novi-beograd-arena---blok-22-65m2/5425643378740?kid=4"/>
    <s v="f"/>
    <n v="15.384615384615385"/>
  </r>
  <r>
    <n v="36"/>
    <s v="Kursulina, 91m2, novogradnja, namešten, garaža "/>
    <s v="Stan"/>
    <n v="91"/>
    <n v="3"/>
    <x v="0"/>
    <s v="Novogradnja"/>
    <s v="Lux"/>
    <x v="0"/>
    <x v="0"/>
    <m/>
    <m/>
    <m/>
    <m/>
    <m/>
    <n v="1250"/>
    <s v="€"/>
    <x v="0"/>
    <x v="2"/>
    <s v="Kalenić pijaca"/>
    <s v="Kursulina "/>
    <x v="34"/>
    <s v="14.07.2023"/>
    <s v="f"/>
    <s v="f"/>
    <s v="f"/>
    <s v="f"/>
    <s v="f"/>
    <s v="f"/>
    <s v="f"/>
    <s v="f"/>
    <s v="t"/>
    <s v="f"/>
    <s v="f"/>
    <s v="f"/>
    <s v="t"/>
    <s v="t"/>
    <s v="f"/>
    <s v="f"/>
    <s v="f"/>
    <s v="t"/>
    <m/>
    <s v="https://www.halooglasi.com/nekretnine/izdavanje-stanova/kursulina-91m2-novogradnja-namesten-garaza/5425643378819?kid=4"/>
    <s v="f"/>
    <n v="13.736263736263735"/>
  </r>
  <r>
    <n v="37"/>
    <s v="Novi Beograd - Blok 70 delta ID#53411 "/>
    <s v="Stan"/>
    <n v="43"/>
    <n v="2"/>
    <x v="0"/>
    <m/>
    <m/>
    <x v="0"/>
    <x v="0"/>
    <n v="0.5"/>
    <n v="13"/>
    <m/>
    <m/>
    <s v="mesečno"/>
    <n v="370"/>
    <s v="€"/>
    <x v="0"/>
    <x v="1"/>
    <s v="Blok 70 (kineski tržni centar)"/>
    <s v="Jurija Gagarina "/>
    <x v="34"/>
    <s v="14.07.2023"/>
    <s v="f"/>
    <s v="t"/>
    <s v="f"/>
    <s v="t"/>
    <s v="f"/>
    <s v="t"/>
    <s v="f"/>
    <s v="f"/>
    <s v="f"/>
    <s v="f"/>
    <s v="f"/>
    <s v="f"/>
    <s v="t"/>
    <s v="t"/>
    <s v="f"/>
    <s v="f"/>
    <s v="f"/>
    <s v="t"/>
    <m/>
    <s v="https://www.halooglasi.com/nekretnine/izdavanje-stanova/novi-beograd---blok-70-delta-id53411/5425643350380?kid=4"/>
    <s v="f"/>
    <n v="8.604651162790697"/>
  </r>
  <r>
    <n v="0"/>
    <s v="Trosoban stan u kompleksu Kneza Miloša Residence "/>
    <s v="Stan"/>
    <n v="100"/>
    <n v="3"/>
    <x v="1"/>
    <s v="Novogradnja"/>
    <s v="Lux"/>
    <x v="0"/>
    <x v="0"/>
    <n v="7"/>
    <n v="7"/>
    <m/>
    <m/>
    <m/>
    <n v="2350"/>
    <s v="€"/>
    <x v="0"/>
    <x v="0"/>
    <s v="Centar"/>
    <s v="Vojvode Milenka "/>
    <x v="35"/>
    <s v="15.07.2023"/>
    <s v="f"/>
    <s v="t"/>
    <s v="f"/>
    <s v="f"/>
    <s v="f"/>
    <s v="t"/>
    <s v="t"/>
    <s v="f"/>
    <s v="t"/>
    <s v="t"/>
    <s v="f"/>
    <s v="f"/>
    <s v="t"/>
    <s v="t"/>
    <s v="f"/>
    <s v="f"/>
    <s v="t"/>
    <s v="t"/>
    <m/>
    <s v="https://www.halooglasi.com/nekretnine/izdavanje-stanova/trosoban-stan-u-kompleksu-kneza-milosa-reside/5425643261011?kid=4"/>
    <s v="f"/>
    <n v="23.5"/>
  </r>
  <r>
    <n v="287"/>
    <s v="Izdajem stan na Sodari kod Keja, 72m2 "/>
    <s v="Stan"/>
    <n v="72"/>
    <n v="3"/>
    <x v="1"/>
    <s v="Stara gradnja"/>
    <s v="Renovirano"/>
    <x v="0"/>
    <x v="0"/>
    <n v="6"/>
    <n v="6"/>
    <m/>
    <m/>
    <s v="mesečno"/>
    <n v="300"/>
    <s v="€"/>
    <x v="2"/>
    <x v="10"/>
    <s v="Centar"/>
    <s v="Milorada Bate Mihailovića "/>
    <x v="35"/>
    <s v="15.07.2023"/>
    <s v="t"/>
    <s v="t"/>
    <s v="f"/>
    <s v="f"/>
    <s v="f"/>
    <s v="f"/>
    <s v="t"/>
    <s v="f"/>
    <s v="f"/>
    <s v="f"/>
    <s v="f"/>
    <s v="f"/>
    <s v="f"/>
    <s v="f"/>
    <s v="f"/>
    <s v="t"/>
    <s v="f"/>
    <s v="t"/>
    <m/>
    <s v="https://www.halooglasi.com/nekretnine/izdavanje-stanova/izdajem-stan-na-sodari-kod-keja-72m2/5425643384027?kid=4"/>
    <s v="f"/>
    <n v="4.166666666666667"/>
  </r>
  <r>
    <n v="288"/>
    <s v="33m2 Zvezdara Svetog Nikole 102 sve rezije u ceni "/>
    <s v="Stan"/>
    <n v="33"/>
    <n v="1.5"/>
    <x v="1"/>
    <m/>
    <m/>
    <x v="0"/>
    <x v="2"/>
    <n v="0"/>
    <m/>
    <m/>
    <m/>
    <s v="mesečno"/>
    <n v="450"/>
    <s v="€"/>
    <x v="0"/>
    <x v="5"/>
    <s v="Bulbulder"/>
    <s v="Svetog Nikole "/>
    <x v="35"/>
    <s v="15.07.2023"/>
    <s v="t"/>
    <s v="t"/>
    <s v="f"/>
    <s v="f"/>
    <s v="f"/>
    <s v="f"/>
    <s v="f"/>
    <s v="f"/>
    <s v="f"/>
    <s v="f"/>
    <s v="f"/>
    <s v="f"/>
    <s v="t"/>
    <s v="t"/>
    <s v="f"/>
    <s v="f"/>
    <s v="t"/>
    <s v="t"/>
    <m/>
    <s v="https://www.halooglasi.com/nekretnine/izdavanje-stanova/33m2-zvezdara-svetog-nikole-102-sve-rezije-u/5425643383001?kid=4"/>
    <s v="f"/>
    <n v="13.636363636363637"/>
  </r>
  <r>
    <n v="290"/>
    <s v="Širi centar - Karaburma ID#53641 "/>
    <s v="Stan"/>
    <n v="43"/>
    <n v="2"/>
    <x v="0"/>
    <m/>
    <m/>
    <x v="0"/>
    <x v="2"/>
    <n v="2"/>
    <n v="3"/>
    <m/>
    <m/>
    <s v="mesečno"/>
    <n v="350"/>
    <s v="€"/>
    <x v="0"/>
    <x v="6"/>
    <s v="Karaburma"/>
    <s v="Dr Nika Miljanića "/>
    <x v="36"/>
    <s v="16.07.2023"/>
    <s v="f"/>
    <s v="t"/>
    <s v="f"/>
    <s v="t"/>
    <s v="f"/>
    <s v="f"/>
    <s v="f"/>
    <s v="f"/>
    <s v="f"/>
    <s v="f"/>
    <s v="f"/>
    <s v="f"/>
    <s v="t"/>
    <s v="t"/>
    <s v="f"/>
    <s v="f"/>
    <s v="f"/>
    <s v="t"/>
    <m/>
    <s v="https://www.halooglasi.com/nekretnine/izdavanje-stanova/siri-centar---karaburma-id53641/5425643387161?kid=4"/>
    <s v="f"/>
    <n v="8.1395348837209305"/>
  </r>
  <r>
    <n v="291"/>
    <s v="Fontana 3.0 - Lux renoviran stan za udoban život "/>
    <s v="Stan"/>
    <n v="58"/>
    <n v="3"/>
    <x v="1"/>
    <s v="Stara gradnja"/>
    <s v="Renovirano"/>
    <x v="0"/>
    <x v="0"/>
    <n v="8"/>
    <n v="9"/>
    <n v="100"/>
    <s v="€"/>
    <s v="mesečno"/>
    <n v="800"/>
    <s v="€"/>
    <x v="0"/>
    <x v="1"/>
    <s v="Fontana"/>
    <s v="Narodnih heroja "/>
    <x v="36"/>
    <s v="16.07.2023"/>
    <s v="f"/>
    <s v="f"/>
    <s v="f"/>
    <s v="t"/>
    <s v="f"/>
    <s v="t"/>
    <s v="f"/>
    <s v="f"/>
    <s v="t"/>
    <s v="f"/>
    <s v="f"/>
    <s v="f"/>
    <s v="t"/>
    <s v="t"/>
    <s v="f"/>
    <s v="f"/>
    <s v="f"/>
    <s v="t"/>
    <m/>
    <s v="https://www.halooglasi.com/nekretnine/izdavanje-stanova/fontana-3-0---lux-renoviran-stan-za-udoban-zi/5425643388876"/>
    <s v="f"/>
    <n v="13.793103448275861"/>
  </r>
  <r>
    <n v="292"/>
    <s v="Kneza Miloša Residence dvosoban "/>
    <s v="Stan"/>
    <n v="62"/>
    <n v="2"/>
    <x v="0"/>
    <s v="Novogradnja"/>
    <s v="Lux"/>
    <x v="0"/>
    <x v="0"/>
    <n v="3"/>
    <n v="8"/>
    <n v="150"/>
    <s v="€"/>
    <s v="mesečno"/>
    <n v="1800"/>
    <s v="€"/>
    <x v="0"/>
    <x v="0"/>
    <s v="Sarajevska"/>
    <m/>
    <x v="36"/>
    <s v="16.07.2023"/>
    <s v="f"/>
    <s v="t"/>
    <s v="f"/>
    <s v="t"/>
    <s v="f"/>
    <s v="t"/>
    <s v="f"/>
    <s v="f"/>
    <s v="t"/>
    <s v="t"/>
    <s v="f"/>
    <s v="f"/>
    <s v="t"/>
    <s v="t"/>
    <s v="f"/>
    <s v="f"/>
    <s v="t"/>
    <s v="t"/>
    <n v="0.5"/>
    <s v="https://www.halooglasi.com/nekretnine/izdavanje-stanova/kneza-milosa-residence-dvosoban/5425643388016?kid=4"/>
    <s v="f"/>
    <n v="29.032258064516128"/>
  </r>
  <r>
    <n v="293"/>
    <s v="Dvosoban stan kod Arene (Blok 24) - TOP! "/>
    <s v="Stan"/>
    <n v="43"/>
    <n v="2"/>
    <x v="1"/>
    <s v="Stara gradnja"/>
    <s v="Renovirano"/>
    <x v="0"/>
    <x v="6"/>
    <n v="6"/>
    <n v="6"/>
    <m/>
    <m/>
    <s v="mesečno"/>
    <n v="800"/>
    <s v="€"/>
    <x v="0"/>
    <x v="1"/>
    <s v="Blok 24 (Super Vero)"/>
    <s v="Milutina Milankovića 84 "/>
    <x v="36"/>
    <s v="16.07.2023"/>
    <s v="f"/>
    <s v="t"/>
    <s v="f"/>
    <s v="f"/>
    <s v="f"/>
    <s v="t"/>
    <s v="t"/>
    <s v="f"/>
    <s v="t"/>
    <s v="f"/>
    <s v="f"/>
    <s v="f"/>
    <s v="f"/>
    <s v="t"/>
    <s v="t"/>
    <s v="f"/>
    <s v="t"/>
    <s v="t"/>
    <m/>
    <s v="https://www.halooglasi.com/nekretnine/izdavanje-stanova/dvosoban-stan-kod-arene-blok-24---top/5425635936037?kid=4"/>
    <s v="f"/>
    <n v="18.604651162790699"/>
  </r>
  <r>
    <n v="294"/>
    <s v="Nov Lux stan top lokacija "/>
    <s v="Stan"/>
    <n v="80"/>
    <n v="2"/>
    <x v="1"/>
    <s v="Novogradnja"/>
    <s v="Lux"/>
    <x v="0"/>
    <x v="6"/>
    <n v="0"/>
    <n v="4"/>
    <n v="0"/>
    <m/>
    <s v="mesečno"/>
    <n v="800"/>
    <s v="€"/>
    <x v="0"/>
    <x v="0"/>
    <s v="Stadion Partizana"/>
    <s v="Oblakovska "/>
    <x v="36"/>
    <s v="16.07.2023"/>
    <s v="f"/>
    <s v="t"/>
    <s v="f"/>
    <s v="t"/>
    <s v="f"/>
    <s v="f"/>
    <s v="f"/>
    <s v="f"/>
    <s v="f"/>
    <s v="f"/>
    <s v="f"/>
    <s v="t"/>
    <s v="t"/>
    <s v="t"/>
    <s v="t"/>
    <s v="f"/>
    <s v="t"/>
    <s v="t"/>
    <m/>
    <s v="https://www.halooglasi.com/nekretnine/izdavanje-stanova/nov-lux-stan-top-lokacija/5425643193530?kid=4"/>
    <s v="f"/>
    <n v="10"/>
  </r>
  <r>
    <n v="295"/>
    <s v="Ekskluzivan 3.0 stan / K Distrikt "/>
    <s v="Stan"/>
    <n v="97"/>
    <n v="3"/>
    <x v="0"/>
    <s v="Novogradnja"/>
    <s v="Lux"/>
    <x v="0"/>
    <x v="0"/>
    <n v="1"/>
    <m/>
    <m/>
    <m/>
    <s v="mesečno"/>
    <n v="2800"/>
    <s v="€"/>
    <x v="0"/>
    <x v="7"/>
    <s v="K-District"/>
    <m/>
    <x v="36"/>
    <s v="16.07.2023"/>
    <s v="f"/>
    <s v="t"/>
    <s v="f"/>
    <s v="t"/>
    <s v="f"/>
    <s v="t"/>
    <s v="t"/>
    <s v="f"/>
    <s v="f"/>
    <s v="f"/>
    <s v="f"/>
    <s v="f"/>
    <s v="f"/>
    <s v="t"/>
    <s v="t"/>
    <s v="f"/>
    <s v="f"/>
    <s v="t"/>
    <m/>
    <s v="https://www.halooglasi.com/nekretnine/izdavanje-stanova/ekskluzivan-3-0-stan-k-distrikt/5425643346852?kid=4"/>
    <s v="f"/>
    <n v="28.865979381443299"/>
  </r>
  <r>
    <n v="222"/>
    <s v="Odličan jednoiposoban stan u novogradnji-Mirijevo "/>
    <s v="Stan"/>
    <n v="40"/>
    <n v="1.5"/>
    <x v="0"/>
    <s v="Novogradnja"/>
    <s v="Renovirano"/>
    <x v="0"/>
    <x v="2"/>
    <n v="4"/>
    <n v="4"/>
    <m/>
    <m/>
    <s v="mesečno"/>
    <n v="350"/>
    <s v="€"/>
    <x v="0"/>
    <x v="5"/>
    <s v="Mirijevo"/>
    <s v="Kapetana Miloša Žunjića "/>
    <x v="37"/>
    <s v="17.07.2023"/>
    <s v="t"/>
    <s v="t"/>
    <s v="f"/>
    <s v="t"/>
    <s v="f"/>
    <s v="t"/>
    <s v="f"/>
    <s v="f"/>
    <s v="t"/>
    <s v="f"/>
    <s v="f"/>
    <s v="f"/>
    <s v="t"/>
    <s v="t"/>
    <s v="t"/>
    <s v="f"/>
    <s v="f"/>
    <s v="t"/>
    <n v="0.5"/>
    <s v="https://www.halooglasi.com/nekretnine/izdavanje-stanova/odlican-jednoiposoban-stan-u-novogradnji-miri/5425643395655?kid=4"/>
    <s v="f"/>
    <n v="8.75"/>
  </r>
  <r>
    <n v="240"/>
    <s v="Izdavanje stana - Skupstina "/>
    <s v="Stan"/>
    <n v="50"/>
    <n v="2"/>
    <x v="1"/>
    <s v="Stara gradnja"/>
    <s v="Lux"/>
    <x v="0"/>
    <x v="6"/>
    <n v="2"/>
    <n v="5"/>
    <m/>
    <m/>
    <s v="mesečno"/>
    <n v="1050"/>
    <s v="€"/>
    <x v="0"/>
    <x v="7"/>
    <s v="Skupština"/>
    <s v="Kosovska "/>
    <x v="37"/>
    <s v="17.07.2023"/>
    <s v="f"/>
    <s v="t"/>
    <s v="t"/>
    <s v="t"/>
    <s v="f"/>
    <s v="f"/>
    <s v="f"/>
    <s v="f"/>
    <s v="t"/>
    <s v="f"/>
    <s v="f"/>
    <s v="f"/>
    <s v="t"/>
    <s v="t"/>
    <s v="f"/>
    <s v="f"/>
    <s v="f"/>
    <s v="t"/>
    <m/>
    <s v="https://www.halooglasi.com/nekretnine/izdavanje-stanova/izdavanje-stana---skupstina/5425643107910?kid=4"/>
    <s v="f"/>
    <n v="21"/>
  </r>
  <r>
    <n v="241"/>
    <s v="Novi Beograd - Yubc ID#53713 "/>
    <s v="Stan"/>
    <n v="60"/>
    <n v="1.5"/>
    <x v="0"/>
    <m/>
    <m/>
    <x v="0"/>
    <x v="0"/>
    <n v="1"/>
    <n v="6"/>
    <m/>
    <m/>
    <s v="mesečno"/>
    <n v="500"/>
    <s v="€"/>
    <x v="0"/>
    <x v="1"/>
    <s v="YUBC"/>
    <s v="Bulevar Mihajla Pupina "/>
    <x v="37"/>
    <s v="17.07.2023"/>
    <s v="f"/>
    <s v="t"/>
    <s v="f"/>
    <s v="t"/>
    <s v="f"/>
    <s v="t"/>
    <s v="f"/>
    <s v="f"/>
    <s v="f"/>
    <s v="f"/>
    <s v="f"/>
    <s v="f"/>
    <s v="t"/>
    <s v="t"/>
    <s v="f"/>
    <s v="f"/>
    <s v="f"/>
    <s v="t"/>
    <m/>
    <s v="https://www.halooglasi.com/nekretnine/izdavanje-stanova/novi-beograd---yubc-id53713/5425643391879?kid=4"/>
    <s v="f"/>
    <n v="8.3333333333333339"/>
  </r>
  <r>
    <n v="242"/>
    <s v="Stan u mirnom i lepom delu Beograda. "/>
    <s v="Stan"/>
    <n v="28"/>
    <n v="1"/>
    <x v="1"/>
    <s v="Novogradnja"/>
    <s v="Renovirano"/>
    <x v="0"/>
    <x v="0"/>
    <n v="1"/>
    <n v="5"/>
    <n v="100"/>
    <s v="€"/>
    <s v="mesečno"/>
    <n v="300"/>
    <s v="€"/>
    <x v="0"/>
    <x v="9"/>
    <s v="Žarkovo"/>
    <s v="Veljka Petrovića 86 "/>
    <x v="37"/>
    <s v="17.07.2023"/>
    <s v="t"/>
    <s v="t"/>
    <s v="f"/>
    <s v="t"/>
    <s v="f"/>
    <s v="t"/>
    <s v="t"/>
    <s v="t"/>
    <s v="t"/>
    <s v="t"/>
    <s v="f"/>
    <s v="f"/>
    <s v="f"/>
    <s v="f"/>
    <s v="t"/>
    <s v="t"/>
    <s v="t"/>
    <s v="t"/>
    <m/>
    <s v="https://www.halooglasi.com/nekretnine/izdavanje-stanova/stan-u-mirnom-i-lepom-delu-beograda/5425643036089?kid=4"/>
    <s v="f"/>
    <n v="10.714285714285714"/>
  </r>
  <r>
    <n v="243"/>
    <s v="Svetogorska, 4.5, 120m2, salonac "/>
    <s v="Stan"/>
    <n v="120"/>
    <n v="4.5"/>
    <x v="0"/>
    <s v="Stara gradnja"/>
    <s v="Renovirano"/>
    <x v="0"/>
    <x v="0"/>
    <n v="2"/>
    <n v="5"/>
    <m/>
    <m/>
    <s v="mesečno"/>
    <n v="1350"/>
    <s v="€"/>
    <x v="0"/>
    <x v="7"/>
    <s v="Atelje 212"/>
    <s v="Svetogorska "/>
    <x v="37"/>
    <s v="17.07.2023"/>
    <s v="t"/>
    <s v="f"/>
    <s v="t"/>
    <s v="t"/>
    <s v="t"/>
    <s v="t"/>
    <s v="f"/>
    <s v="f"/>
    <s v="t"/>
    <s v="f"/>
    <s v="f"/>
    <s v="f"/>
    <s v="f"/>
    <s v="f"/>
    <s v="t"/>
    <s v="f"/>
    <s v="f"/>
    <s v="t"/>
    <n v="0.5"/>
    <s v="https://www.halooglasi.com/nekretnine/izdavanje-stanova/svetogorska-4-5-120m2-salonac/5425643283632?kid=4"/>
    <s v="f"/>
    <n v="11.25"/>
  </r>
  <r>
    <n v="244"/>
    <s v="Zelena avenija, lux, novogradnja, ID 20658 "/>
    <s v="Stan"/>
    <n v="38"/>
    <n v="2"/>
    <x v="0"/>
    <s v="Novogradnja"/>
    <s v="Lux"/>
    <x v="0"/>
    <x v="0"/>
    <n v="2"/>
    <n v="8"/>
    <m/>
    <m/>
    <s v="mesečno"/>
    <n v="600"/>
    <s v="€"/>
    <x v="0"/>
    <x v="3"/>
    <s v="Donji grad"/>
    <s v="Trogirska "/>
    <x v="37"/>
    <s v="17.07.2023"/>
    <s v="f"/>
    <s v="t"/>
    <s v="f"/>
    <s v="t"/>
    <s v="f"/>
    <s v="t"/>
    <s v="t"/>
    <s v="f"/>
    <s v="t"/>
    <s v="t"/>
    <s v="f"/>
    <s v="f"/>
    <s v="t"/>
    <s v="t"/>
    <s v="t"/>
    <s v="f"/>
    <s v="f"/>
    <s v="t"/>
    <n v="0.5"/>
    <s v="https://www.halooglasi.com/nekretnine/izdavanje-stanova/zelena-avenija-lux-novogradnja-id-20658/5425643394735?kid=4"/>
    <s v="f"/>
    <n v="15.789473684210526"/>
  </r>
  <r>
    <n v="245"/>
    <s v="Fantstičan 0.5 stan u Beogradu na vodi ID#1501 "/>
    <s v="Stan"/>
    <n v="30"/>
    <n v="0.5"/>
    <x v="0"/>
    <s v="Novogradnja"/>
    <s v="Lux"/>
    <x v="0"/>
    <x v="7"/>
    <n v="6"/>
    <n v="15"/>
    <m/>
    <m/>
    <s v="mesečno"/>
    <n v="900"/>
    <s v="€"/>
    <x v="0"/>
    <x v="0"/>
    <s v="Beograd na vodi"/>
    <m/>
    <x v="37"/>
    <s v="17.07.2023"/>
    <s v="f"/>
    <s v="t"/>
    <s v="f"/>
    <s v="t"/>
    <s v="f"/>
    <s v="t"/>
    <s v="f"/>
    <s v="f"/>
    <s v="f"/>
    <s v="f"/>
    <s v="f"/>
    <s v="f"/>
    <s v="f"/>
    <s v="f"/>
    <s v="f"/>
    <s v="f"/>
    <s v="f"/>
    <s v="t"/>
    <m/>
    <s v="https://www.halooglasi.com/nekretnine/izdavanje-stanova/fantstican-0-5-stan-u-beogradu-na-vodi-id1501/5425643324358?kid=4"/>
    <s v="f"/>
    <n v="30"/>
  </r>
  <r>
    <n v="246"/>
    <s v="Naselje Kumodraž ,Farmaceutski fakultet ID#5775 "/>
    <s v="Stan"/>
    <n v="49"/>
    <n v="2"/>
    <x v="0"/>
    <s v="Stara gradnja"/>
    <s v="Lux"/>
    <x v="0"/>
    <x v="0"/>
    <n v="3"/>
    <n v="4"/>
    <m/>
    <m/>
    <s v="mesečno"/>
    <n v="500"/>
    <s v="€"/>
    <x v="0"/>
    <x v="4"/>
    <s v="Kumodraž"/>
    <s v="Bulevar Peka Dapčevića "/>
    <x v="37"/>
    <s v="17.07.2023"/>
    <s v="f"/>
    <s v="f"/>
    <s v="f"/>
    <s v="t"/>
    <s v="f"/>
    <s v="f"/>
    <s v="f"/>
    <s v="f"/>
    <s v="t"/>
    <s v="f"/>
    <s v="f"/>
    <s v="f"/>
    <s v="f"/>
    <s v="t"/>
    <s v="f"/>
    <s v="f"/>
    <s v="t"/>
    <s v="t"/>
    <m/>
    <s v="https://www.halooglasi.com/nekretnine/izdavanje-stanova/naselje-kumodraz-farmaceutski-fakultet-id5775/5425643387167?kid=4"/>
    <s v="f"/>
    <n v="10.204081632653061"/>
  </r>
  <r>
    <n v="248"/>
    <s v="Lux 3.0 stan za rentu u Beogradu na vodi "/>
    <s v="Stan"/>
    <n v="80"/>
    <n v="3"/>
    <x v="0"/>
    <s v="Novogradnja"/>
    <s v="Lux"/>
    <x v="0"/>
    <x v="0"/>
    <n v="4"/>
    <n v="23"/>
    <m/>
    <m/>
    <s v="mesečno"/>
    <n v="2000"/>
    <s v="€"/>
    <x v="0"/>
    <x v="0"/>
    <s v="Beograd na vodi"/>
    <s v="Hercegovačka "/>
    <x v="37"/>
    <s v="17.07.2023"/>
    <s v="f"/>
    <s v="t"/>
    <s v="f"/>
    <s v="f"/>
    <s v="f"/>
    <s v="t"/>
    <s v="t"/>
    <s v="f"/>
    <s v="t"/>
    <s v="t"/>
    <s v="f"/>
    <s v="f"/>
    <s v="f"/>
    <s v="t"/>
    <s v="f"/>
    <s v="f"/>
    <s v="f"/>
    <s v="t"/>
    <m/>
    <s v="https://www.halooglasi.com/nekretnine/izdavanje-stanova/lux-3-0-stan-za-rentu-u-beogradu-na-vodi/5425643394170?kid=4"/>
    <s v="f"/>
    <n v="25"/>
  </r>
  <r>
    <n v="250"/>
    <s v="Novogradnja - Zemun Polje  "/>
    <s v="Stan"/>
    <n v="59"/>
    <n v="2"/>
    <x v="1"/>
    <s v="Novogradnja"/>
    <s v="Izvorno stanje"/>
    <x v="0"/>
    <x v="0"/>
    <n v="0.5"/>
    <n v="4"/>
    <m/>
    <m/>
    <s v="mesečno"/>
    <n v="380"/>
    <s v="€"/>
    <x v="0"/>
    <x v="3"/>
    <s v="Zemun polje"/>
    <s v="Dušana Mađarčića Korčagina 2. deo "/>
    <x v="37"/>
    <s v="17.07.2023"/>
    <s v="f"/>
    <s v="t"/>
    <s v="f"/>
    <s v="t"/>
    <s v="f"/>
    <s v="t"/>
    <s v="f"/>
    <s v="t"/>
    <s v="t"/>
    <s v="t"/>
    <s v="f"/>
    <s v="f"/>
    <s v="t"/>
    <s v="t"/>
    <s v="t"/>
    <s v="f"/>
    <s v="t"/>
    <s v="t"/>
    <m/>
    <s v="https://www.halooglasi.com/nekretnine/izdavanje-stanova/novogradnja---zemun-polje/5425643390838?kid=4"/>
    <s v="t"/>
    <n v="6.4406779661016946"/>
  </r>
  <r>
    <n v="251"/>
    <s v="Zvezdara, Bulbulder, Dvoiposoban moderan stan "/>
    <s v="Stan"/>
    <n v="50"/>
    <n v="2.5"/>
    <x v="1"/>
    <s v="Stara gradnja"/>
    <s v="Renovirano"/>
    <x v="0"/>
    <x v="0"/>
    <n v="3"/>
    <n v="5"/>
    <n v="50"/>
    <s v="€"/>
    <s v="mesečno"/>
    <n v="750"/>
    <s v="€"/>
    <x v="0"/>
    <x v="5"/>
    <s v="Bulbulder"/>
    <s v="Mite Rakića "/>
    <x v="37"/>
    <s v="17.07.2023"/>
    <s v="t"/>
    <s v="t"/>
    <s v="f"/>
    <s v="t"/>
    <s v="f"/>
    <s v="f"/>
    <s v="f"/>
    <s v="t"/>
    <s v="t"/>
    <s v="f"/>
    <s v="f"/>
    <s v="f"/>
    <s v="f"/>
    <s v="f"/>
    <s v="t"/>
    <s v="f"/>
    <s v="f"/>
    <s v="t"/>
    <m/>
    <s v="https://www.halooglasi.com/nekretnine/izdavanje-stanova/zvezdara-bulbulder-dvoiposoban-moderan-stan/5425642992178?kid=4"/>
    <s v="t"/>
    <n v="15"/>
  </r>
  <r>
    <n v="253"/>
    <s v="Namešten jednosoban stan "/>
    <s v="Stan"/>
    <n v="38"/>
    <n v="1"/>
    <x v="1"/>
    <m/>
    <m/>
    <x v="0"/>
    <x v="0"/>
    <n v="7"/>
    <n v="9"/>
    <m/>
    <m/>
    <s v="mesečno"/>
    <n v="350"/>
    <s v="€"/>
    <x v="0"/>
    <x v="9"/>
    <s v="Banovo brdo"/>
    <s v="Požeška "/>
    <x v="37"/>
    <s v="17.07.2023"/>
    <s v="f"/>
    <s v="f"/>
    <s v="f"/>
    <s v="f"/>
    <s v="f"/>
    <s v="t"/>
    <s v="f"/>
    <s v="f"/>
    <s v="f"/>
    <s v="f"/>
    <s v="f"/>
    <s v="f"/>
    <s v="f"/>
    <s v="f"/>
    <s v="f"/>
    <s v="f"/>
    <s v="f"/>
    <s v="t"/>
    <m/>
    <s v="https://www.halooglasi.com/nekretnine/izdavanje-stanova/namesten-jednosoban-stan/5425643388049?kid=4"/>
    <s v="f"/>
    <n v="9.2105263157894743"/>
  </r>
  <r>
    <n v="254"/>
    <s v="Elixir Garden, neuseljavan, garaža, ID 20654 "/>
    <s v="Stan"/>
    <n v="85"/>
    <n v="4"/>
    <x v="0"/>
    <s v="Novogradnja"/>
    <s v="Lux"/>
    <x v="0"/>
    <x v="0"/>
    <n v="1"/>
    <n v="9"/>
    <m/>
    <m/>
    <s v="mesečno"/>
    <n v="1900"/>
    <s v="€"/>
    <x v="0"/>
    <x v="1"/>
    <s v="Blok 65"/>
    <s v="Bulevar heroja sa Košara "/>
    <x v="37"/>
    <s v="17.07.2023"/>
    <s v="f"/>
    <s v="t"/>
    <s v="f"/>
    <s v="t"/>
    <s v="f"/>
    <s v="t"/>
    <s v="t"/>
    <s v="f"/>
    <s v="t"/>
    <s v="t"/>
    <s v="f"/>
    <s v="f"/>
    <s v="t"/>
    <s v="t"/>
    <s v="t"/>
    <s v="f"/>
    <s v="f"/>
    <s v="t"/>
    <n v="0.5"/>
    <s v="https://www.halooglasi.com/nekretnine/izdavanje-stanova/elixir-garden-neuseljavan-garaza-id-20654/5425643393926?kid=4"/>
    <s v="f"/>
    <n v="22.352941176470587"/>
  </r>
  <r>
    <n v="256"/>
    <s v="Izdavanje - 2.0 stan - odmah useljiv "/>
    <s v="Stan"/>
    <n v="50"/>
    <n v="2"/>
    <x v="1"/>
    <s v="Novogradnja"/>
    <s v="Lux"/>
    <x v="0"/>
    <x v="2"/>
    <n v="2"/>
    <n v="4"/>
    <n v="50"/>
    <s v="€"/>
    <s v="mesečno"/>
    <n v="350"/>
    <s v="€"/>
    <x v="0"/>
    <x v="3"/>
    <s v="Batajnica"/>
    <s v="Stevana Dubajića "/>
    <x v="37"/>
    <s v="17.07.2023"/>
    <s v="t"/>
    <s v="t"/>
    <s v="f"/>
    <s v="t"/>
    <s v="f"/>
    <s v="f"/>
    <s v="f"/>
    <s v="f"/>
    <s v="t"/>
    <s v="f"/>
    <s v="f"/>
    <s v="f"/>
    <s v="f"/>
    <s v="f"/>
    <s v="t"/>
    <s v="f"/>
    <s v="f"/>
    <s v="t"/>
    <m/>
    <s v="https://www.halooglasi.com/nekretnine/izdavanje-stanova/izdavanje---2-0-stan---odmah-useljiv/5425642528142?kid=4"/>
    <s v="t"/>
    <n v="7"/>
  </r>
  <r>
    <n v="257"/>
    <s v="Salonski 4.0,moderan, u ceni su svi troškovi+garaž "/>
    <s v="Stan"/>
    <n v="170"/>
    <n v="4"/>
    <x v="0"/>
    <s v="Novogradnja"/>
    <m/>
    <x v="3"/>
    <x v="0"/>
    <n v="4"/>
    <n v="6"/>
    <m/>
    <m/>
    <m/>
    <n v="3300"/>
    <s v="€"/>
    <x v="0"/>
    <x v="2"/>
    <s v="Čubura"/>
    <m/>
    <x v="37"/>
    <s v="17.07.2023"/>
    <s v="f"/>
    <s v="f"/>
    <s v="f"/>
    <s v="f"/>
    <s v="f"/>
    <s v="t"/>
    <s v="f"/>
    <s v="f"/>
    <s v="f"/>
    <s v="f"/>
    <s v="f"/>
    <s v="f"/>
    <s v="f"/>
    <s v="f"/>
    <s v="f"/>
    <s v="f"/>
    <s v="f"/>
    <s v="t"/>
    <m/>
    <s v="https://www.halooglasi.com/nekretnine/izdavanje-stanova/salonski-4-0-moderan-u-ceni-su-svi-troskoviga/5425643352443?kid=4"/>
    <s v="f"/>
    <n v="19.411764705882351"/>
  </r>
  <r>
    <n v="259"/>
    <s v="Super lokacija,kod Hrama,odmah useljiv. 2.5,terasa "/>
    <s v="Stan"/>
    <n v="43"/>
    <n v="2.5"/>
    <x v="0"/>
    <s v="Novogradnja"/>
    <m/>
    <x v="0"/>
    <x v="0"/>
    <n v="1"/>
    <n v="4"/>
    <m/>
    <m/>
    <m/>
    <n v="650"/>
    <s v="€"/>
    <x v="0"/>
    <x v="2"/>
    <s v="Hram svetog Save"/>
    <m/>
    <x v="37"/>
    <s v="17.07.2023"/>
    <s v="f"/>
    <s v="f"/>
    <s v="f"/>
    <s v="f"/>
    <s v="f"/>
    <s v="t"/>
    <s v="f"/>
    <s v="f"/>
    <s v="f"/>
    <s v="f"/>
    <s v="f"/>
    <s v="f"/>
    <s v="f"/>
    <s v="f"/>
    <s v="f"/>
    <s v="f"/>
    <s v="f"/>
    <s v="t"/>
    <m/>
    <s v="https://www.halooglasi.com/nekretnine/izdavanje-stanova/super-lokacija-kod-hrama-odmah-useljiv-2-5-te/5425643333798?kid=4"/>
    <s v="f"/>
    <n v="15.116279069767442"/>
  </r>
  <r>
    <n v="260"/>
    <s v="Novi Beograd, na Savi, 45. blok "/>
    <s v="Stan"/>
    <n v="46"/>
    <n v="2"/>
    <x v="1"/>
    <s v="Stara gradnja"/>
    <s v="Renovirano"/>
    <x v="1"/>
    <x v="0"/>
    <n v="0"/>
    <n v="4"/>
    <n v="100"/>
    <s v="€"/>
    <s v="mesečno"/>
    <n v="550"/>
    <s v="€"/>
    <x v="0"/>
    <x v="1"/>
    <s v="Blok 45 (TC Enjub)"/>
    <s v="Dr Ivana Ribara "/>
    <x v="37"/>
    <s v="17.07.2023"/>
    <s v="f"/>
    <s v="t"/>
    <s v="f"/>
    <s v="t"/>
    <s v="f"/>
    <s v="f"/>
    <s v="t"/>
    <s v="f"/>
    <s v="t"/>
    <s v="f"/>
    <s v="f"/>
    <s v="t"/>
    <s v="t"/>
    <s v="t"/>
    <s v="t"/>
    <s v="f"/>
    <s v="f"/>
    <s v="t"/>
    <m/>
    <s v="https://www.halooglasi.com/nekretnine/izdavanje-stanova/novi-beograd-na-savi-45-blok/5425643392674?kid=4"/>
    <s v="f"/>
    <n v="11.956521739130435"/>
  </r>
  <r>
    <n v="265"/>
    <s v="Lux stan na Vozdovcu "/>
    <s v="Stan"/>
    <n v="65"/>
    <n v="2"/>
    <x v="1"/>
    <s v="Novogradnja"/>
    <s v="Lux"/>
    <x v="0"/>
    <x v="2"/>
    <n v="9"/>
    <n v="9"/>
    <m/>
    <m/>
    <m/>
    <n v="1000"/>
    <s v="€"/>
    <x v="0"/>
    <x v="4"/>
    <s v="Trošarina"/>
    <s v="Milisava Đurovića 15 "/>
    <x v="37"/>
    <s v="17.07.2023"/>
    <s v="f"/>
    <s v="f"/>
    <s v="f"/>
    <s v="f"/>
    <s v="f"/>
    <s v="t"/>
    <s v="t"/>
    <s v="f"/>
    <s v="t"/>
    <s v="t"/>
    <s v="f"/>
    <s v="f"/>
    <s v="t"/>
    <s v="t"/>
    <s v="f"/>
    <s v="f"/>
    <s v="f"/>
    <s v="f"/>
    <m/>
    <s v="https://www.halooglasi.com/nekretnine/izdavanje-stanova/lux-stan-na-vozdovcu/5425643392754?kid=4"/>
    <s v="f"/>
    <n v="15.384615384615385"/>
  </r>
  <r>
    <n v="266"/>
    <s v="Novi Beograd - Belville ID#53654 "/>
    <s v="Stan"/>
    <n v="62"/>
    <n v="2"/>
    <x v="0"/>
    <m/>
    <m/>
    <x v="0"/>
    <x v="0"/>
    <n v="5"/>
    <n v="10"/>
    <m/>
    <m/>
    <s v="mesečno"/>
    <n v="800"/>
    <s v="€"/>
    <x v="0"/>
    <x v="1"/>
    <s v="Blok 67 (Belvil)"/>
    <s v="Jurija Gagarina "/>
    <x v="37"/>
    <s v="17.07.2023"/>
    <s v="f"/>
    <s v="t"/>
    <s v="f"/>
    <s v="t"/>
    <s v="f"/>
    <s v="t"/>
    <s v="f"/>
    <s v="f"/>
    <s v="f"/>
    <s v="f"/>
    <s v="f"/>
    <s v="f"/>
    <s v="t"/>
    <s v="t"/>
    <s v="f"/>
    <s v="f"/>
    <s v="f"/>
    <s v="t"/>
    <m/>
    <s v="https://www.halooglasi.com/nekretnine/izdavanje-stanova/novi-beograd---belville-id53654/5425643391830?kid=4"/>
    <s v="f"/>
    <n v="12.903225806451612"/>
  </r>
  <r>
    <n v="268"/>
    <s v="3.0 stan za izdavanje u premium zgradi sa bazenom "/>
    <s v="Stan"/>
    <n v="95"/>
    <n v="3"/>
    <x v="0"/>
    <s v="Novogradnja"/>
    <s v="Lux"/>
    <x v="0"/>
    <x v="0"/>
    <n v="4"/>
    <n v="19"/>
    <m/>
    <m/>
    <s v="mesečno"/>
    <n v="2300"/>
    <s v="€"/>
    <x v="0"/>
    <x v="0"/>
    <s v="Beograd na vodi"/>
    <s v="Hercegovačka "/>
    <x v="37"/>
    <s v="17.07.2023"/>
    <s v="f"/>
    <s v="t"/>
    <s v="f"/>
    <s v="f"/>
    <s v="f"/>
    <s v="t"/>
    <s v="t"/>
    <s v="t"/>
    <s v="t"/>
    <s v="t"/>
    <s v="f"/>
    <s v="f"/>
    <s v="t"/>
    <s v="t"/>
    <s v="f"/>
    <s v="f"/>
    <s v="f"/>
    <s v="t"/>
    <m/>
    <s v="https://www.halooglasi.com/nekretnine/izdavanje-stanova/3-0-stan-za-izdavanje-u-premium-zgradi-sa-baz/5425643352355?kid=4"/>
    <s v="f"/>
    <n v="24.210526315789473"/>
  </r>
  <r>
    <n v="269"/>
    <s v="BW -  Verde, funkcionalan, garaža, ID 20594 "/>
    <s v="Stan"/>
    <n v="31"/>
    <n v="0.5"/>
    <x v="0"/>
    <s v="Novogradnja"/>
    <s v="Lux"/>
    <x v="1"/>
    <x v="0"/>
    <n v="7"/>
    <n v="23"/>
    <m/>
    <m/>
    <s v="mesečno"/>
    <n v="850"/>
    <s v="€"/>
    <x v="0"/>
    <x v="0"/>
    <s v="Beograd na vodi"/>
    <s v="Bulevar Vudroa Vilsona "/>
    <x v="37"/>
    <s v="17.07.2023"/>
    <s v="f"/>
    <s v="t"/>
    <s v="f"/>
    <s v="t"/>
    <s v="f"/>
    <s v="t"/>
    <s v="t"/>
    <s v="f"/>
    <s v="t"/>
    <s v="t"/>
    <s v="f"/>
    <s v="f"/>
    <s v="t"/>
    <s v="t"/>
    <s v="t"/>
    <s v="f"/>
    <s v="f"/>
    <s v="t"/>
    <n v="0.5"/>
    <s v="https://www.halooglasi.com/nekretnine/izdavanje-stanova/bw---verde-funkcionalan-garaza-id-20594/5425643392660?kid=4"/>
    <s v="f"/>
    <n v="27.419354838709676"/>
  </r>
  <r>
    <n v="270"/>
    <s v="Izdavanje stana u novogradnji "/>
    <s v="Stan"/>
    <n v="52"/>
    <n v="1"/>
    <x v="1"/>
    <s v="Novogradnja"/>
    <s v="Lux"/>
    <x v="0"/>
    <x v="2"/>
    <n v="6"/>
    <n v="6"/>
    <m/>
    <m/>
    <s v="mesečno"/>
    <n v="1000"/>
    <s v="€"/>
    <x v="0"/>
    <x v="5"/>
    <s v="Bulevar kralja Aleksandra"/>
    <s v="Bulevar kralja Aleksandra 444 "/>
    <x v="37"/>
    <s v="17.07.2023"/>
    <s v="f"/>
    <s v="f"/>
    <s v="f"/>
    <s v="f"/>
    <s v="f"/>
    <s v="t"/>
    <s v="f"/>
    <s v="f"/>
    <s v="t"/>
    <s v="f"/>
    <s v="f"/>
    <s v="f"/>
    <s v="f"/>
    <s v="f"/>
    <s v="f"/>
    <s v="f"/>
    <s v="f"/>
    <s v="t"/>
    <m/>
    <s v="https://www.halooglasi.com/nekretnine/izdavanje-stanova/izdavanje-stana-u-novogradnji/5425643378757"/>
    <s v="f"/>
    <n v="19.23076923076923"/>
  </r>
  <r>
    <n v="271"/>
    <s v="Odličan 3.0 kod Fontane ID#1498 "/>
    <s v="Stan"/>
    <n v="86"/>
    <n v="3"/>
    <x v="0"/>
    <s v="Stara gradnja"/>
    <s v="Renovirano"/>
    <x v="0"/>
    <x v="0"/>
    <n v="5"/>
    <n v="6"/>
    <m/>
    <m/>
    <s v="mesečno"/>
    <n v="1200"/>
    <s v="€"/>
    <x v="0"/>
    <x v="1"/>
    <s v="Blok 34 (Carina - Studentski grad)"/>
    <m/>
    <x v="37"/>
    <s v="17.07.2023"/>
    <s v="f"/>
    <s v="t"/>
    <s v="f"/>
    <s v="t"/>
    <s v="f"/>
    <s v="t"/>
    <s v="f"/>
    <s v="f"/>
    <s v="t"/>
    <s v="f"/>
    <s v="f"/>
    <s v="f"/>
    <s v="f"/>
    <s v="f"/>
    <s v="f"/>
    <s v="f"/>
    <s v="f"/>
    <s v="t"/>
    <m/>
    <s v="https://www.halooglasi.com/nekretnine/izdavanje-stanova/odlican-3-0-kod-fontane-id1498/5425643284979?kid=4"/>
    <s v="f"/>
    <n v="13.953488372093023"/>
  </r>
  <r>
    <n v="272"/>
    <s v="izdaje se 35m2 sa dva parking mesta u garaži "/>
    <s v="Stan"/>
    <n v="35"/>
    <n v="1"/>
    <x v="0"/>
    <s v="Novogradnja"/>
    <s v="Lux"/>
    <x v="1"/>
    <x v="0"/>
    <n v="1"/>
    <n v="18"/>
    <m/>
    <m/>
    <s v="mesečno"/>
    <n v="900"/>
    <s v="€"/>
    <x v="0"/>
    <x v="0"/>
    <s v="Beograd na vodi"/>
    <s v="Bulevar Vudroa Vilsona "/>
    <x v="37"/>
    <s v="17.07.2023"/>
    <s v="f"/>
    <s v="t"/>
    <s v="f"/>
    <s v="f"/>
    <s v="f"/>
    <s v="t"/>
    <s v="t"/>
    <s v="f"/>
    <s v="t"/>
    <s v="t"/>
    <s v="f"/>
    <s v="f"/>
    <s v="f"/>
    <s v="t"/>
    <s v="f"/>
    <s v="f"/>
    <s v="f"/>
    <s v="t"/>
    <n v="0.02"/>
    <s v="https://www.halooglasi.com/nekretnine/izdavanje-stanova/izdaje-se-35m2-sa-dva-parking-mesta-u-garazi/5425642806575?kid=4"/>
    <s v="f"/>
    <n v="25.714285714285715"/>
  </r>
  <r>
    <n v="275"/>
    <s v="Elixir Garden, neuseljavan, garaža, ID 20655 "/>
    <s v="Stan"/>
    <n v="62"/>
    <n v="3"/>
    <x v="0"/>
    <s v="Novogradnja"/>
    <m/>
    <x v="0"/>
    <x v="0"/>
    <n v="8"/>
    <n v="9"/>
    <m/>
    <m/>
    <s v="mesečno"/>
    <n v="1200"/>
    <s v="€"/>
    <x v="0"/>
    <x v="1"/>
    <s v="Blok 65"/>
    <s v="Bulevar heroja sa Košara "/>
    <x v="37"/>
    <s v="17.07.2023"/>
    <s v="f"/>
    <s v="t"/>
    <s v="f"/>
    <s v="t"/>
    <s v="f"/>
    <s v="t"/>
    <s v="t"/>
    <s v="f"/>
    <s v="t"/>
    <s v="t"/>
    <s v="f"/>
    <s v="f"/>
    <s v="t"/>
    <s v="t"/>
    <s v="t"/>
    <s v="f"/>
    <s v="f"/>
    <s v="t"/>
    <n v="0.5"/>
    <s v="https://www.halooglasi.com/nekretnine/izdavanje-stanova/elixir-garden-neuseljavan-garaza-id-20655/5425643392782?kid=4"/>
    <s v="f"/>
    <n v="19.35483870967742"/>
  </r>
  <r>
    <n v="276"/>
    <s v="Novi Beograd - Savada a blok ID#53170 "/>
    <s v="Stan"/>
    <n v="75"/>
    <n v="2"/>
    <x v="0"/>
    <m/>
    <m/>
    <x v="0"/>
    <x v="0"/>
    <n v="7"/>
    <n v="7"/>
    <m/>
    <m/>
    <s v="mesečno"/>
    <n v="950"/>
    <s v="€"/>
    <x v="0"/>
    <x v="1"/>
    <s v="Blok 67a (A blok)"/>
    <s v="Urosa Martinovica "/>
    <x v="37"/>
    <s v="17.07.2023"/>
    <s v="f"/>
    <s v="t"/>
    <s v="f"/>
    <s v="f"/>
    <s v="f"/>
    <s v="t"/>
    <s v="f"/>
    <s v="f"/>
    <s v="f"/>
    <s v="f"/>
    <s v="f"/>
    <s v="f"/>
    <s v="t"/>
    <s v="t"/>
    <s v="f"/>
    <s v="f"/>
    <s v="f"/>
    <s v="t"/>
    <m/>
    <s v="https://www.halooglasi.com/nekretnine/izdavanje-stanova/novi-beograd---savada-a-blok-id53170/5425643391846?kid=4"/>
    <s v="f"/>
    <n v="12.666666666666666"/>
  </r>
  <r>
    <n v="277"/>
    <s v="TC Stadion, 3.0, miran, pet friendly, novo "/>
    <s v="Stan"/>
    <n v="66"/>
    <n v="3"/>
    <x v="0"/>
    <s v="Novogradnja"/>
    <m/>
    <x v="0"/>
    <x v="5"/>
    <n v="3"/>
    <n v="4"/>
    <m/>
    <m/>
    <s v="mesečno"/>
    <n v="500"/>
    <s v="€"/>
    <x v="0"/>
    <x v="4"/>
    <s v="Braće Jerković"/>
    <s v="Zaplanjska "/>
    <x v="37"/>
    <s v="17.07.2023"/>
    <s v="f"/>
    <s v="t"/>
    <s v="f"/>
    <s v="f"/>
    <s v="f"/>
    <s v="f"/>
    <s v="t"/>
    <s v="f"/>
    <s v="t"/>
    <s v="f"/>
    <s v="f"/>
    <s v="f"/>
    <s v="f"/>
    <s v="f"/>
    <s v="t"/>
    <s v="f"/>
    <s v="f"/>
    <s v="t"/>
    <n v="0.5"/>
    <s v="https://www.halooglasi.com/nekretnine/izdavanje-stanova/tc-stadion-3-0-miran-pet-friendly-novo/5425643394027?kid=4"/>
    <s v="t"/>
    <n v="7.5757575757575761"/>
  </r>
  <r>
    <n v="278"/>
    <s v="Fantastičan 3.0 sa pogledom na reku ID#1500 "/>
    <s v="Stan"/>
    <n v="67"/>
    <n v="3"/>
    <x v="0"/>
    <s v="Novogradnja"/>
    <s v="Lux"/>
    <x v="0"/>
    <x v="0"/>
    <n v="16"/>
    <n v="23"/>
    <m/>
    <m/>
    <s v="mesečno"/>
    <n v="1600"/>
    <s v="€"/>
    <x v="0"/>
    <x v="0"/>
    <s v="Beograd na vodi"/>
    <m/>
    <x v="37"/>
    <s v="17.07.2023"/>
    <s v="f"/>
    <s v="t"/>
    <s v="f"/>
    <s v="t"/>
    <s v="f"/>
    <s v="t"/>
    <s v="t"/>
    <s v="f"/>
    <s v="f"/>
    <s v="f"/>
    <s v="f"/>
    <s v="f"/>
    <s v="f"/>
    <s v="f"/>
    <s v="f"/>
    <s v="f"/>
    <s v="f"/>
    <s v="t"/>
    <m/>
    <s v="https://www.halooglasi.com/nekretnine/izdavanje-stanova/fantastican-3-0-sa-pogledom-na-reku-id1500/5425643298870?kid=4"/>
    <s v="f"/>
    <n v="23.880597014925375"/>
  </r>
  <r>
    <n v="279"/>
    <s v="Novi Beograd - Fontana ID#53163 "/>
    <s v="Stan"/>
    <n v="63"/>
    <n v="3"/>
    <x v="0"/>
    <m/>
    <m/>
    <x v="0"/>
    <x v="0"/>
    <n v="8"/>
    <n v="9"/>
    <m/>
    <m/>
    <s v="mesečno"/>
    <n v="500"/>
    <s v="€"/>
    <x v="0"/>
    <x v="1"/>
    <s v="Fontana"/>
    <s v="Narodnih Heroja "/>
    <x v="37"/>
    <s v="17.07.2023"/>
    <s v="f"/>
    <s v="t"/>
    <s v="f"/>
    <s v="t"/>
    <s v="f"/>
    <s v="t"/>
    <s v="f"/>
    <s v="f"/>
    <s v="f"/>
    <s v="f"/>
    <s v="f"/>
    <s v="f"/>
    <s v="t"/>
    <s v="t"/>
    <s v="f"/>
    <s v="f"/>
    <s v="f"/>
    <s v="t"/>
    <m/>
    <s v="https://www.halooglasi.com/nekretnine/izdavanje-stanova/novi-beograd---fontana-id53163/5425643036494?kid=4"/>
    <s v="f"/>
    <n v="7.9365079365079367"/>
  </r>
  <r>
    <n v="280"/>
    <s v="Dorćol, 65m2, dvosoban, renoviran, terasa "/>
    <s v="Stan"/>
    <n v="65"/>
    <n v="2"/>
    <x v="0"/>
    <m/>
    <s v="Renovirano"/>
    <x v="0"/>
    <x v="0"/>
    <n v="2"/>
    <m/>
    <m/>
    <m/>
    <m/>
    <n v="900"/>
    <s v="€"/>
    <x v="0"/>
    <x v="7"/>
    <s v="Dorćol"/>
    <s v="Gospodar Jovanova "/>
    <x v="37"/>
    <s v="17.07.2023"/>
    <s v="f"/>
    <s v="f"/>
    <s v="f"/>
    <s v="f"/>
    <s v="f"/>
    <s v="t"/>
    <s v="f"/>
    <s v="f"/>
    <s v="t"/>
    <s v="f"/>
    <s v="f"/>
    <s v="f"/>
    <s v="t"/>
    <s v="t"/>
    <s v="f"/>
    <s v="f"/>
    <s v="f"/>
    <s v="t"/>
    <m/>
    <s v="https://www.halooglasi.com/nekretnine/izdavanje-stanova/dorcol-65m2-dvosoban-renoviran-terasa/5425643374991?kid=4"/>
    <s v="f"/>
    <n v="13.846153846153847"/>
  </r>
  <r>
    <n v="296"/>
    <s v="Lux stan, potpuno nov "/>
    <s v="Stan"/>
    <n v="60"/>
    <n v="2.5"/>
    <x v="1"/>
    <s v="Novogradnja"/>
    <s v="Lux"/>
    <x v="0"/>
    <x v="2"/>
    <n v="4"/>
    <m/>
    <m/>
    <m/>
    <s v="mesečno"/>
    <n v="650"/>
    <s v="€"/>
    <x v="0"/>
    <x v="5"/>
    <s v="Mirijevo"/>
    <s v="Milića od Mačve "/>
    <x v="37"/>
    <s v="17.07.2023"/>
    <s v="f"/>
    <s v="t"/>
    <s v="f"/>
    <s v="t"/>
    <s v="f"/>
    <s v="t"/>
    <s v="t"/>
    <s v="f"/>
    <s v="t"/>
    <s v="t"/>
    <s v="f"/>
    <s v="f"/>
    <s v="f"/>
    <s v="t"/>
    <s v="t"/>
    <s v="f"/>
    <s v="t"/>
    <s v="t"/>
    <m/>
    <s v="https://www.halooglasi.com/nekretnine/izdavanje-stanova/lux-stan-potpuno-nov/5425643149085?kid=4"/>
    <s v="t"/>
    <n v="10.833333333333334"/>
  </r>
  <r>
    <n v="297"/>
    <s v="Novi Beograd - Elixir garden ID#53645 "/>
    <s v="Stan"/>
    <n v="85"/>
    <n v="4"/>
    <x v="0"/>
    <m/>
    <m/>
    <x v="0"/>
    <x v="0"/>
    <n v="9"/>
    <n v="9"/>
    <m/>
    <m/>
    <s v="mesečno"/>
    <n v="1900"/>
    <s v="€"/>
    <x v="0"/>
    <x v="1"/>
    <s v="Blok 65"/>
    <s v="Bulevar Heroja Sa Kosara "/>
    <x v="37"/>
    <s v="17.07.2023"/>
    <s v="f"/>
    <s v="t"/>
    <s v="f"/>
    <s v="f"/>
    <s v="f"/>
    <s v="t"/>
    <s v="f"/>
    <s v="f"/>
    <s v="f"/>
    <s v="f"/>
    <s v="f"/>
    <s v="f"/>
    <s v="t"/>
    <s v="t"/>
    <s v="f"/>
    <s v="f"/>
    <s v="f"/>
    <s v="t"/>
    <m/>
    <s v="https://www.halooglasi.com/nekretnine/izdavanje-stanova/novi-beograd---elixir-garden-id53645/5425643387175?kid=4"/>
    <s v="f"/>
    <n v="22.352941176470587"/>
  </r>
  <r>
    <n v="298"/>
    <s v="Banovo brdo, 175m2, 4 spavaće, 3 kupatila, 2garaže "/>
    <s v="Stan"/>
    <n v="175"/>
    <n v="5"/>
    <x v="0"/>
    <s v="Novogradnja"/>
    <s v="Lux"/>
    <x v="0"/>
    <x v="2"/>
    <m/>
    <m/>
    <m/>
    <m/>
    <m/>
    <n v="2500"/>
    <s v="€"/>
    <x v="0"/>
    <x v="9"/>
    <s v="Banovo brdo"/>
    <m/>
    <x v="37"/>
    <s v="17.07.2023"/>
    <s v="f"/>
    <s v="f"/>
    <s v="f"/>
    <s v="f"/>
    <s v="f"/>
    <s v="f"/>
    <s v="f"/>
    <s v="f"/>
    <s v="t"/>
    <s v="f"/>
    <s v="f"/>
    <s v="f"/>
    <s v="t"/>
    <s v="t"/>
    <s v="f"/>
    <s v="f"/>
    <s v="f"/>
    <s v="t"/>
    <m/>
    <s v="https://www.halooglasi.com/nekretnine/izdavanje-stanova/banovo-brdo-175m2-4-spavace-3-kupatila-2garaz/5425643351951?kid=4"/>
    <s v="f"/>
    <n v="14.285714285714286"/>
  </r>
  <r>
    <n v="299"/>
    <s v="Autokomanda, novogradnja, može i pp, ID 20407 "/>
    <s v="Stan"/>
    <n v="80"/>
    <n v="3"/>
    <x v="0"/>
    <s v="Novogradnja"/>
    <m/>
    <x v="1"/>
    <x v="0"/>
    <n v="2"/>
    <m/>
    <m/>
    <m/>
    <s v="mesečno"/>
    <n v="700"/>
    <s v="€"/>
    <x v="0"/>
    <x v="4"/>
    <s v="Autokomanda"/>
    <s v="Vojvode Stepe "/>
    <x v="37"/>
    <s v="17.07.2023"/>
    <s v="f"/>
    <s v="t"/>
    <s v="f"/>
    <s v="t"/>
    <s v="f"/>
    <s v="t"/>
    <s v="f"/>
    <s v="f"/>
    <s v="t"/>
    <s v="t"/>
    <s v="f"/>
    <s v="f"/>
    <s v="t"/>
    <s v="t"/>
    <s v="t"/>
    <s v="f"/>
    <s v="f"/>
    <s v="t"/>
    <n v="0.5"/>
    <s v="https://www.halooglasi.com/nekretnine/izdavanje-stanova/autokomanda-novogradnja-moze-i-pp-id-20407/5425643324741?kid=4"/>
    <s v="f"/>
    <n v="8.75"/>
  </r>
  <r>
    <n v="161"/>
    <s v="2.0 Dvosoban stan-B.kosa-N.Beograd  "/>
    <s v="Stan"/>
    <n v="70"/>
    <n v="2"/>
    <x v="1"/>
    <s v="Novogradnja"/>
    <s v="Izvorno stanje"/>
    <x v="0"/>
    <x v="3"/>
    <n v="2"/>
    <n v="2"/>
    <m/>
    <m/>
    <s v="mesečno"/>
    <n v="400"/>
    <s v="€"/>
    <x v="0"/>
    <x v="1"/>
    <s v="Bežanijska kosa 3"/>
    <s v="Univerzijade 5 "/>
    <x v="38"/>
    <s v="18.07.2023"/>
    <s v="f"/>
    <s v="t"/>
    <s v="f"/>
    <s v="f"/>
    <s v="f"/>
    <s v="f"/>
    <s v="t"/>
    <s v="f"/>
    <s v="f"/>
    <s v="f"/>
    <s v="f"/>
    <s v="t"/>
    <s v="t"/>
    <s v="t"/>
    <s v="f"/>
    <s v="f"/>
    <s v="f"/>
    <s v="t"/>
    <m/>
    <s v="https://www.halooglasi.com/nekretnine/izdavanje-stanova/2-0-dvosoban-stan-b-kosa-n-beograd/5425643398003?kid=4"/>
    <s v="f"/>
    <n v="5.7142857142857144"/>
  </r>
  <r>
    <n v="162"/>
    <s v="Zemun - Karadjordjev trg ID#53671 "/>
    <s v="Stan"/>
    <n v="87"/>
    <n v="3"/>
    <x v="0"/>
    <m/>
    <m/>
    <x v="0"/>
    <x v="0"/>
    <n v="9"/>
    <n v="16"/>
    <m/>
    <m/>
    <s v="mesečno"/>
    <n v="700"/>
    <s v="€"/>
    <x v="0"/>
    <x v="3"/>
    <s v="Karađorđev trg"/>
    <s v="Karađorđeva "/>
    <x v="38"/>
    <s v="18.07.2023"/>
    <s v="f"/>
    <s v="t"/>
    <s v="f"/>
    <s v="t"/>
    <s v="f"/>
    <s v="t"/>
    <s v="f"/>
    <s v="f"/>
    <s v="f"/>
    <s v="f"/>
    <s v="f"/>
    <s v="f"/>
    <s v="t"/>
    <s v="t"/>
    <s v="f"/>
    <s v="f"/>
    <s v="f"/>
    <s v="t"/>
    <m/>
    <s v="https://www.halooglasi.com/nekretnine/izdavanje-stanova/zemun---karadjordjev-trg-id53671/5425643397953?kid=4"/>
    <s v="f"/>
    <n v="8.0459770114942533"/>
  </r>
  <r>
    <n v="163"/>
    <s v="Centar - Beograd na vodi BW ID#53591 "/>
    <s v="Stan"/>
    <n v="83"/>
    <n v="3"/>
    <x v="0"/>
    <m/>
    <m/>
    <x v="0"/>
    <x v="0"/>
    <n v="11"/>
    <n v="23"/>
    <m/>
    <m/>
    <s v="mesečno"/>
    <n v="1900"/>
    <s v="€"/>
    <x v="0"/>
    <x v="0"/>
    <s v="Beograd na vodi"/>
    <s v="Bulevar Vudroa Vilsona "/>
    <x v="38"/>
    <s v="18.07.2023"/>
    <s v="f"/>
    <s v="t"/>
    <s v="f"/>
    <s v="t"/>
    <s v="f"/>
    <s v="t"/>
    <s v="f"/>
    <s v="f"/>
    <s v="f"/>
    <s v="f"/>
    <s v="f"/>
    <s v="f"/>
    <s v="t"/>
    <s v="t"/>
    <s v="f"/>
    <s v="f"/>
    <s v="f"/>
    <s v="t"/>
    <m/>
    <s v="https://www.halooglasi.com/nekretnine/izdavanje-stanova/centar---beograd-na-vodi-bw-id53591/5425643372604?kid=4"/>
    <s v="f"/>
    <n v="22.891566265060241"/>
  </r>
  <r>
    <n v="164"/>
    <s v="Kompletno renoviran stan "/>
    <s v="Stan"/>
    <n v="65"/>
    <n v="2"/>
    <x v="1"/>
    <s v="Stara gradnja"/>
    <s v="Renovirano"/>
    <x v="0"/>
    <x v="3"/>
    <n v="0"/>
    <n v="2"/>
    <m/>
    <m/>
    <s v="mesečno"/>
    <n v="250"/>
    <s v="€"/>
    <x v="0"/>
    <x v="15"/>
    <s v="Kaluđerica"/>
    <s v="Aleksinackih rudara 12 "/>
    <x v="38"/>
    <s v="18.07.2023"/>
    <s v="f"/>
    <s v="t"/>
    <s v="f"/>
    <s v="t"/>
    <s v="f"/>
    <s v="f"/>
    <s v="t"/>
    <s v="f"/>
    <s v="f"/>
    <s v="f"/>
    <s v="f"/>
    <s v="f"/>
    <s v="f"/>
    <s v="f"/>
    <s v="f"/>
    <s v="f"/>
    <s v="t"/>
    <s v="t"/>
    <m/>
    <s v="https://www.halooglasi.com/nekretnine/izdavanje-stanova/kompletno-renoviran-stan/5425641790754?kid=4"/>
    <s v="f"/>
    <n v="3.8461538461538463"/>
  </r>
  <r>
    <n v="183"/>
    <s v="K District, neuseljavan, garaža, ID 20635 "/>
    <s v="Stan"/>
    <n v="75"/>
    <n v="3.5"/>
    <x v="0"/>
    <s v="Novogradnja"/>
    <s v="Lux"/>
    <x v="1"/>
    <x v="0"/>
    <n v="1"/>
    <m/>
    <m/>
    <m/>
    <s v="mesečno"/>
    <n v="1400"/>
    <s v="€"/>
    <x v="0"/>
    <x v="7"/>
    <s v="Dorćol"/>
    <s v="Dunavska "/>
    <x v="38"/>
    <s v="18.07.2023"/>
    <s v="f"/>
    <s v="t"/>
    <s v="f"/>
    <s v="t"/>
    <s v="f"/>
    <s v="t"/>
    <s v="t"/>
    <s v="f"/>
    <s v="t"/>
    <s v="t"/>
    <s v="f"/>
    <s v="f"/>
    <s v="t"/>
    <s v="t"/>
    <s v="t"/>
    <s v="f"/>
    <s v="f"/>
    <s v="t"/>
    <n v="0.5"/>
    <s v="https://www.halooglasi.com/nekretnine/izdavanje-stanova/k-district-neuseljavan-garaza-id-20635/5425643279369?kid=4"/>
    <s v="f"/>
    <n v="18.666666666666668"/>
  </r>
  <r>
    <n v="185"/>
    <s v="A blok, deluxe sređen stan, garaža, ID 10070 "/>
    <s v="Stan"/>
    <n v="140"/>
    <n v="4"/>
    <x v="0"/>
    <s v="Novogradnja"/>
    <s v="Lux"/>
    <x v="0"/>
    <x v="0"/>
    <n v="10"/>
    <n v="12"/>
    <m/>
    <m/>
    <s v="mesečno"/>
    <n v="3500"/>
    <s v="€"/>
    <x v="0"/>
    <x v="1"/>
    <s v="Blok 67a (A blok)"/>
    <s v="Jurija Gagarina "/>
    <x v="38"/>
    <s v="18.07.2023"/>
    <s v="f"/>
    <s v="t"/>
    <s v="f"/>
    <s v="t"/>
    <s v="f"/>
    <s v="t"/>
    <s v="t"/>
    <s v="f"/>
    <s v="t"/>
    <s v="t"/>
    <s v="f"/>
    <s v="f"/>
    <s v="t"/>
    <s v="t"/>
    <s v="t"/>
    <s v="f"/>
    <s v="f"/>
    <s v="t"/>
    <n v="0.5"/>
    <s v="https://www.halooglasi.com/nekretnine/izdavanje-stanova/a-blok-deluxe-sredjen-stan-garaza-id-10070/5425643368122?kid=4"/>
    <s v="f"/>
    <n v="25"/>
  </r>
  <r>
    <n v="186"/>
    <s v="2.0 Požeška kod Meka, odličan  "/>
    <s v="Stan"/>
    <n v="60"/>
    <n v="2"/>
    <x v="0"/>
    <m/>
    <s v="Renovirano"/>
    <x v="0"/>
    <x v="0"/>
    <n v="1"/>
    <n v="9"/>
    <m/>
    <m/>
    <s v="mesečno"/>
    <n v="450"/>
    <s v="€"/>
    <x v="0"/>
    <x v="9"/>
    <s v="Banovo brdo"/>
    <s v="Požeška "/>
    <x v="38"/>
    <s v="18.07.2023"/>
    <s v="f"/>
    <s v="t"/>
    <s v="f"/>
    <s v="f"/>
    <s v="f"/>
    <s v="t"/>
    <s v="f"/>
    <s v="f"/>
    <s v="t"/>
    <s v="f"/>
    <s v="f"/>
    <s v="f"/>
    <s v="t"/>
    <s v="t"/>
    <s v="t"/>
    <s v="f"/>
    <s v="f"/>
    <s v="t"/>
    <n v="0.5"/>
    <s v="https://www.halooglasi.com/nekretnine/izdavanje-stanova/2-0-pozeska-kod-meka-odlican/5425643397969?kid=4"/>
    <s v="f"/>
    <n v="7.5"/>
  </r>
  <r>
    <n v="188"/>
    <s v="Novi Beograd - West 65 tower ID#53665 "/>
    <s v="Stan"/>
    <n v="62"/>
    <n v="2"/>
    <x v="0"/>
    <m/>
    <m/>
    <x v="0"/>
    <x v="0"/>
    <n v="10"/>
    <m/>
    <m/>
    <m/>
    <s v="mesečno"/>
    <n v="1500"/>
    <s v="€"/>
    <x v="0"/>
    <x v="1"/>
    <s v="Blok 65"/>
    <s v="Omladinskih Brigada "/>
    <x v="38"/>
    <s v="18.07.2023"/>
    <s v="f"/>
    <s v="t"/>
    <s v="f"/>
    <s v="t"/>
    <s v="f"/>
    <s v="t"/>
    <s v="f"/>
    <s v="f"/>
    <s v="f"/>
    <s v="f"/>
    <s v="f"/>
    <s v="f"/>
    <s v="t"/>
    <s v="t"/>
    <s v="f"/>
    <s v="f"/>
    <s v="f"/>
    <s v="t"/>
    <m/>
    <s v="https://www.halooglasi.com/nekretnine/izdavanje-stanova/novi-beograd---west-65-tower-id53665/5425643397892?kid=4"/>
    <s v="f"/>
    <n v="24.193548387096776"/>
  </r>
  <r>
    <n v="189"/>
    <s v="Novi Beograd, Savada 3, studio u novoj zgradi "/>
    <s v="Stan"/>
    <n v="34"/>
    <n v="1"/>
    <x v="0"/>
    <s v="Novogradnja"/>
    <s v="Lux"/>
    <x v="0"/>
    <x v="0"/>
    <n v="6"/>
    <n v="7"/>
    <n v="90"/>
    <s v="€"/>
    <s v="mesečno"/>
    <n v="600"/>
    <s v="€"/>
    <x v="0"/>
    <x v="1"/>
    <s v="Tošin bunar"/>
    <s v="Tošin bunar "/>
    <x v="38"/>
    <s v="18.07.2023"/>
    <s v="f"/>
    <s v="t"/>
    <s v="f"/>
    <s v="t"/>
    <s v="f"/>
    <s v="f"/>
    <s v="f"/>
    <s v="f"/>
    <s v="t"/>
    <s v="t"/>
    <s v="f"/>
    <s v="f"/>
    <s v="t"/>
    <s v="t"/>
    <s v="t"/>
    <s v="f"/>
    <s v="f"/>
    <s v="t"/>
    <n v="0.6"/>
    <s v="https://www.halooglasi.com/nekretnine/izdavanje-stanova/novi-beograd-savada-3-studio-u-novoj-zgradi/5425643367917?kid=4"/>
    <s v="f"/>
    <n v="17.647058823529413"/>
  </r>
  <r>
    <n v="195"/>
    <s v="The One-Lux "/>
    <s v="Stan"/>
    <n v="68"/>
    <n v="2.5"/>
    <x v="0"/>
    <s v="Novogradnja"/>
    <s v="Lux"/>
    <x v="0"/>
    <x v="0"/>
    <n v="3"/>
    <n v="6"/>
    <m/>
    <m/>
    <s v="mesečno"/>
    <n v="1400"/>
    <s v="€"/>
    <x v="0"/>
    <x v="1"/>
    <s v="Blok 65"/>
    <s v="Omladinskih brigada "/>
    <x v="38"/>
    <s v="18.07.2023"/>
    <s v="f"/>
    <s v="t"/>
    <s v="f"/>
    <s v="f"/>
    <s v="f"/>
    <s v="t"/>
    <s v="f"/>
    <s v="f"/>
    <s v="t"/>
    <s v="f"/>
    <s v="f"/>
    <s v="f"/>
    <s v="t"/>
    <s v="t"/>
    <s v="f"/>
    <s v="f"/>
    <s v="f"/>
    <s v="t"/>
    <n v="0.5"/>
    <s v="https://www.halooglasi.com/nekretnine/izdavanje-stanova/the-one-lux/5425643317232?kid=4"/>
    <s v="f"/>
    <n v="20.588235294117649"/>
  </r>
  <r>
    <n v="196"/>
    <s v="Stan za izdavanje - Bulevar, stanica Batutova "/>
    <s v="Stan"/>
    <n v="58"/>
    <n v="2"/>
    <x v="1"/>
    <s v="Stara gradnja"/>
    <s v="Renovirano"/>
    <x v="0"/>
    <x v="0"/>
    <n v="6"/>
    <n v="8"/>
    <n v="90"/>
    <s v="€"/>
    <s v="mesečno"/>
    <n v="600"/>
    <s v="€"/>
    <x v="0"/>
    <x v="5"/>
    <s v="Cvetkova pijaca"/>
    <s v="Bulevar kralja Aleksandra 318 "/>
    <x v="38"/>
    <s v="18.07.2023"/>
    <s v="t"/>
    <s v="t"/>
    <s v="f"/>
    <s v="f"/>
    <s v="f"/>
    <s v="t"/>
    <s v="f"/>
    <s v="t"/>
    <s v="t"/>
    <s v="t"/>
    <s v="f"/>
    <s v="f"/>
    <s v="t"/>
    <s v="f"/>
    <s v="f"/>
    <s v="f"/>
    <s v="f"/>
    <s v="t"/>
    <m/>
    <s v="https://www.halooglasi.com/nekretnine/izdavanje-stanova/stan-za-izdavanje---bulevar-stanica-batutova/5425643339934?kid=4"/>
    <s v="f"/>
    <n v="10.344827586206897"/>
  </r>
  <r>
    <n v="197"/>
    <s v="Izdaje se stan "/>
    <s v="Stan"/>
    <n v="48"/>
    <n v="2"/>
    <x v="1"/>
    <s v="Stara gradnja"/>
    <s v="Renovirano"/>
    <x v="0"/>
    <x v="0"/>
    <n v="3"/>
    <n v="5"/>
    <m/>
    <m/>
    <s v="mesečno"/>
    <n v="550"/>
    <s v="€"/>
    <x v="0"/>
    <x v="2"/>
    <s v="Čubura"/>
    <s v="Cerska "/>
    <x v="38"/>
    <s v="18.07.2023"/>
    <s v="f"/>
    <s v="t"/>
    <s v="f"/>
    <s v="f"/>
    <s v="f"/>
    <s v="t"/>
    <s v="t"/>
    <s v="f"/>
    <s v="t"/>
    <s v="t"/>
    <s v="f"/>
    <s v="f"/>
    <s v="t"/>
    <s v="t"/>
    <s v="t"/>
    <s v="f"/>
    <s v="t"/>
    <s v="t"/>
    <m/>
    <s v="https://www.halooglasi.com/nekretnine/izdavanje-stanova/izdaje-se-stan/5425643397804?kid=4"/>
    <s v="f"/>
    <n v="11.458333333333334"/>
  </r>
  <r>
    <n v="198"/>
    <s v="West 65-Kula, lux stan sa prelepim pogledom "/>
    <s v="Stan"/>
    <n v="59"/>
    <n v="2"/>
    <x v="0"/>
    <s v="Novogradnja"/>
    <s v="Lux"/>
    <x v="0"/>
    <x v="0"/>
    <n v="18"/>
    <m/>
    <m/>
    <m/>
    <s v="mesečno"/>
    <n v="1450"/>
    <s v="€"/>
    <x v="0"/>
    <x v="1"/>
    <s v="Blok 65"/>
    <s v="Omladinskih brigada "/>
    <x v="38"/>
    <s v="18.07.2023"/>
    <s v="f"/>
    <s v="t"/>
    <s v="f"/>
    <s v="t"/>
    <s v="f"/>
    <s v="t"/>
    <s v="f"/>
    <s v="f"/>
    <s v="t"/>
    <s v="t"/>
    <s v="f"/>
    <s v="f"/>
    <s v="f"/>
    <s v="f"/>
    <s v="t"/>
    <s v="f"/>
    <s v="f"/>
    <s v="t"/>
    <n v="0.5"/>
    <s v="https://www.halooglasi.com/nekretnine/izdavanje-stanova/west-65-kula-lux-stan-sa-prelepim-pogledom/5425643397817?kid=4"/>
    <s v="f"/>
    <n v="24.576271186440678"/>
  </r>
  <r>
    <n v="199"/>
    <s v="Izdajemo porodican stan u odlicnom kraju "/>
    <s v="Stan"/>
    <n v="65"/>
    <n v="2.5"/>
    <x v="1"/>
    <s v="Stara gradnja"/>
    <s v="Renovirano"/>
    <x v="0"/>
    <x v="0"/>
    <n v="2"/>
    <n v="5"/>
    <n v="100"/>
    <s v="€"/>
    <s v="mesečno"/>
    <n v="400"/>
    <s v="€"/>
    <x v="0"/>
    <x v="5"/>
    <s v="Mirijevo"/>
    <s v="Aleksandra Belića "/>
    <x v="38"/>
    <s v="18.07.2023"/>
    <s v="f"/>
    <s v="t"/>
    <s v="f"/>
    <s v="t"/>
    <s v="f"/>
    <s v="t"/>
    <s v="t"/>
    <s v="t"/>
    <s v="f"/>
    <s v="f"/>
    <s v="f"/>
    <s v="f"/>
    <s v="t"/>
    <s v="t"/>
    <s v="t"/>
    <s v="f"/>
    <s v="t"/>
    <s v="t"/>
    <m/>
    <s v="https://www.halooglasi.com/nekretnine/izdavanje-stanova/izdajemo-porodican-stan-u-odlicnom-kraju/5425643395356?kid=4"/>
    <s v="f"/>
    <n v="6.1538461538461542"/>
  </r>
  <r>
    <n v="201"/>
    <s v="Super stan kod Hrama sa garažom i 3 terase ID 6988 "/>
    <s v="Stan"/>
    <n v="86"/>
    <n v="3"/>
    <x v="0"/>
    <s v="Novogradnja"/>
    <s v="Lux"/>
    <x v="0"/>
    <x v="0"/>
    <n v="4"/>
    <n v="4"/>
    <m/>
    <m/>
    <s v="mesečno"/>
    <n v="1400"/>
    <s v="€"/>
    <x v="0"/>
    <x v="2"/>
    <s v="Hram svetog Save"/>
    <m/>
    <x v="38"/>
    <s v="18.07.2023"/>
    <s v="f"/>
    <s v="t"/>
    <s v="f"/>
    <s v="f"/>
    <s v="f"/>
    <s v="t"/>
    <s v="f"/>
    <s v="f"/>
    <s v="t"/>
    <s v="t"/>
    <s v="f"/>
    <s v="f"/>
    <s v="t"/>
    <s v="t"/>
    <s v="f"/>
    <s v="f"/>
    <s v="f"/>
    <s v="t"/>
    <n v="0.5"/>
    <s v="https://www.halooglasi.com/nekretnine/izdavanje-stanova/super-stan-kod-hrama-sa-garazom-i-3-terase-id/5425635495655?kid=4"/>
    <s v="f"/>
    <n v="16.279069767441861"/>
  </r>
  <r>
    <n v="202"/>
    <s v="Blok 21 - 3.0 porodični stan "/>
    <s v="Stan"/>
    <n v="67"/>
    <n v="3"/>
    <x v="0"/>
    <s v="Stara gradnja"/>
    <m/>
    <x v="0"/>
    <x v="0"/>
    <n v="3"/>
    <n v="4"/>
    <m/>
    <m/>
    <s v="mesečno"/>
    <n v="550"/>
    <s v="€"/>
    <x v="0"/>
    <x v="1"/>
    <s v="Blok 21"/>
    <s v="Bulevar Mihajla Pupina "/>
    <x v="38"/>
    <s v="18.07.2023"/>
    <s v="f"/>
    <s v="t"/>
    <s v="f"/>
    <s v="f"/>
    <s v="f"/>
    <s v="f"/>
    <s v="f"/>
    <s v="f"/>
    <s v="t"/>
    <s v="f"/>
    <s v="f"/>
    <s v="f"/>
    <s v="t"/>
    <s v="t"/>
    <s v="f"/>
    <s v="f"/>
    <s v="f"/>
    <s v="t"/>
    <n v="0.5"/>
    <s v="https://www.halooglasi.com/nekretnine/izdavanje-stanova/blok-21---3-0-porodicni-stan/5425643371909?kid=4"/>
    <s v="f"/>
    <n v="8.2089552238805972"/>
  </r>
  <r>
    <n v="205"/>
    <s v="Terazije,1.5.,renoviran "/>
    <s v="Stan"/>
    <n v="38"/>
    <n v="1.5"/>
    <x v="1"/>
    <s v="Stara gradnja"/>
    <s v="Renovirano"/>
    <x v="0"/>
    <x v="0"/>
    <n v="4"/>
    <n v="6"/>
    <m/>
    <m/>
    <s v="mesečno"/>
    <n v="600"/>
    <s v="€"/>
    <x v="0"/>
    <x v="7"/>
    <s v="Centar"/>
    <s v="Pajsijeva "/>
    <x v="38"/>
    <s v="18.07.2023"/>
    <s v="f"/>
    <s v="t"/>
    <s v="f"/>
    <s v="t"/>
    <s v="f"/>
    <s v="t"/>
    <s v="f"/>
    <s v="f"/>
    <s v="t"/>
    <s v="f"/>
    <s v="f"/>
    <s v="f"/>
    <s v="t"/>
    <s v="t"/>
    <s v="t"/>
    <s v="f"/>
    <s v="f"/>
    <s v="t"/>
    <m/>
    <s v="https://www.halooglasi.com/nekretnine/izdavanje-stanova/terazije-1-5-renoviran/5425643394494?kid=4"/>
    <s v="f"/>
    <n v="15.789473684210526"/>
  </r>
  <r>
    <n v="206"/>
    <s v="Belvil, novogradnja, garaža, ID 4442 "/>
    <s v="Stan"/>
    <n v="61"/>
    <n v="2"/>
    <x v="0"/>
    <s v="Novogradnja"/>
    <m/>
    <x v="0"/>
    <x v="0"/>
    <n v="6"/>
    <n v="10"/>
    <m/>
    <m/>
    <s v="mesečno"/>
    <n v="800"/>
    <s v="€"/>
    <x v="0"/>
    <x v="1"/>
    <s v="Blok 67 (Belvil)"/>
    <s v="Jurija Gagarina "/>
    <x v="38"/>
    <s v="18.07.2023"/>
    <s v="f"/>
    <s v="t"/>
    <s v="f"/>
    <s v="t"/>
    <s v="f"/>
    <s v="t"/>
    <s v="t"/>
    <s v="f"/>
    <s v="t"/>
    <s v="t"/>
    <s v="f"/>
    <s v="f"/>
    <s v="t"/>
    <s v="t"/>
    <s v="t"/>
    <s v="f"/>
    <s v="f"/>
    <s v="t"/>
    <n v="0.5"/>
    <s v="https://www.halooglasi.com/nekretnine/izdavanje-stanova/belvil-novogradnja-garaza-id-4442/5425643397579?kid=4"/>
    <s v="f"/>
    <n v="13.114754098360656"/>
  </r>
  <r>
    <n v="208"/>
    <s v="Novi Beograd - Blok 44 ID#53668 "/>
    <s v="Stan"/>
    <n v="75"/>
    <n v="3"/>
    <x v="0"/>
    <m/>
    <m/>
    <x v="0"/>
    <x v="0"/>
    <n v="1"/>
    <n v="6"/>
    <m/>
    <m/>
    <s v="mesečno"/>
    <n v="700"/>
    <s v="€"/>
    <x v="0"/>
    <x v="1"/>
    <s v="Blok 44 (TC Piramida)"/>
    <s v="Gandijeva "/>
    <x v="38"/>
    <s v="18.07.2023"/>
    <s v="f"/>
    <s v="t"/>
    <s v="f"/>
    <s v="t"/>
    <s v="f"/>
    <s v="t"/>
    <s v="f"/>
    <s v="f"/>
    <s v="f"/>
    <s v="f"/>
    <s v="f"/>
    <s v="f"/>
    <s v="t"/>
    <s v="t"/>
    <s v="f"/>
    <s v="f"/>
    <s v="f"/>
    <s v="t"/>
    <m/>
    <s v="https://www.halooglasi.com/nekretnine/izdavanje-stanova/novi-beograd---blok-44-id53668/5425643396117?kid=4"/>
    <s v="f"/>
    <n v="9.3333333333333339"/>
  </r>
  <r>
    <n v="209"/>
    <s v="Centar - Senjak ID#53696 "/>
    <s v="Stan"/>
    <n v="28"/>
    <n v="1"/>
    <x v="0"/>
    <m/>
    <m/>
    <x v="0"/>
    <x v="2"/>
    <n v="1"/>
    <n v="3"/>
    <m/>
    <m/>
    <s v="mesečno"/>
    <n v="490"/>
    <s v="€"/>
    <x v="0"/>
    <x v="0"/>
    <s v="Senjak"/>
    <s v="Bulevar Vojvode Misica "/>
    <x v="38"/>
    <s v="18.07.2023"/>
    <s v="f"/>
    <s v="t"/>
    <s v="f"/>
    <s v="t"/>
    <s v="f"/>
    <s v="f"/>
    <s v="f"/>
    <s v="f"/>
    <s v="f"/>
    <s v="f"/>
    <s v="f"/>
    <s v="f"/>
    <s v="t"/>
    <s v="t"/>
    <s v="f"/>
    <s v="f"/>
    <s v="f"/>
    <s v="t"/>
    <m/>
    <s v="https://www.halooglasi.com/nekretnine/izdavanje-stanova/centar---senjak-id53696/5425643307376?kid=4"/>
    <s v="f"/>
    <n v="17.5"/>
  </r>
  <r>
    <n v="210"/>
    <s v="Lux garsonjera Alexandar zgrada "/>
    <s v="Stan"/>
    <n v="35"/>
    <n v="1"/>
    <x v="0"/>
    <s v="Novogradnja"/>
    <s v="Lux"/>
    <x v="0"/>
    <x v="0"/>
    <n v="2"/>
    <m/>
    <m/>
    <m/>
    <s v="mesečno"/>
    <n v="400"/>
    <s v="€"/>
    <x v="1"/>
    <x v="8"/>
    <s v="Bulevar Oslobođenja"/>
    <s v="Novosadskog sajma "/>
    <x v="38"/>
    <s v="18.07.2023"/>
    <s v="f"/>
    <s v="t"/>
    <s v="f"/>
    <s v="t"/>
    <s v="f"/>
    <s v="t"/>
    <s v="f"/>
    <s v="t"/>
    <s v="t"/>
    <s v="t"/>
    <s v="f"/>
    <s v="f"/>
    <s v="t"/>
    <s v="t"/>
    <s v="t"/>
    <s v="f"/>
    <s v="t"/>
    <s v="t"/>
    <n v="0.5"/>
    <s v="https://www.halooglasi.com/nekretnine/izdavanje-stanova/lux-garsonjera-alexandar-zgrada/5425643397668?kid=4"/>
    <s v="t"/>
    <n v="11.428571428571429"/>
  </r>
  <r>
    <n v="212"/>
    <s v="Top ponuda, Lux,57m2,lion,Bul.kralja Aleksandra "/>
    <s v="Stan"/>
    <n v="57"/>
    <n v="2.5"/>
    <x v="0"/>
    <s v="Novogradnja"/>
    <s v="Lux"/>
    <x v="1"/>
    <x v="2"/>
    <n v="3"/>
    <n v="3"/>
    <m/>
    <m/>
    <s v="mesečno"/>
    <n v="690"/>
    <s v="€"/>
    <x v="0"/>
    <x v="5"/>
    <s v="Bulevar kralja Aleksandra"/>
    <s v="Bulevar kralja Aleksandra "/>
    <x v="38"/>
    <s v="18.07.2023"/>
    <s v="f"/>
    <s v="t"/>
    <s v="f"/>
    <s v="f"/>
    <s v="f"/>
    <s v="f"/>
    <s v="f"/>
    <s v="f"/>
    <s v="t"/>
    <s v="t"/>
    <s v="f"/>
    <s v="f"/>
    <s v="t"/>
    <s v="t"/>
    <s v="t"/>
    <s v="f"/>
    <s v="f"/>
    <s v="t"/>
    <n v="0.5"/>
    <s v="https://www.halooglasi.com/nekretnine/izdavanje-stanova/top-ponuda-lux-57m2-lion-bul-kralja-aleksandr/5425643230635?kid=4"/>
    <s v="f"/>
    <n v="12.105263157894736"/>
  </r>
  <r>
    <n v="213"/>
    <s v="Centar izdaje se jednosoban stan "/>
    <s v="Stan"/>
    <n v="30"/>
    <n v="1"/>
    <x v="0"/>
    <s v="Stara gradnja"/>
    <m/>
    <x v="0"/>
    <x v="3"/>
    <n v="3"/>
    <m/>
    <m/>
    <m/>
    <s v="mesečno"/>
    <n v="350"/>
    <s v="€"/>
    <x v="0"/>
    <x v="6"/>
    <s v="Centar"/>
    <s v="Dr Dragoslava Popovića "/>
    <x v="38"/>
    <s v="18.07.2023"/>
    <s v="f"/>
    <s v="t"/>
    <s v="f"/>
    <s v="f"/>
    <s v="f"/>
    <s v="f"/>
    <s v="f"/>
    <s v="f"/>
    <s v="t"/>
    <s v="f"/>
    <s v="f"/>
    <s v="f"/>
    <s v="f"/>
    <s v="f"/>
    <s v="f"/>
    <s v="f"/>
    <s v="f"/>
    <s v="t"/>
    <m/>
    <s v="https://www.halooglasi.com/nekretnine/izdavanje-stanova/centar-izdaje-se-jednosoban-stan/5425643397311?kid=4"/>
    <s v="f"/>
    <n v="11.666666666666666"/>
  </r>
  <r>
    <n v="214"/>
    <s v="Namešten stan kod Merkatora, 2.0, 48 m2 "/>
    <s v="Stan"/>
    <n v="48"/>
    <n v="2"/>
    <x v="0"/>
    <s v="Stara gradnja"/>
    <m/>
    <x v="0"/>
    <x v="0"/>
    <n v="4"/>
    <n v="6"/>
    <m/>
    <m/>
    <m/>
    <n v="550"/>
    <s v="€"/>
    <x v="0"/>
    <x v="1"/>
    <s v="Novi Merkator"/>
    <m/>
    <x v="38"/>
    <s v="18.07.2023"/>
    <s v="f"/>
    <s v="f"/>
    <s v="f"/>
    <s v="f"/>
    <s v="f"/>
    <s v="t"/>
    <s v="t"/>
    <s v="f"/>
    <s v="t"/>
    <s v="f"/>
    <s v="f"/>
    <s v="f"/>
    <s v="t"/>
    <s v="t"/>
    <s v="f"/>
    <s v="f"/>
    <s v="f"/>
    <s v="t"/>
    <m/>
    <s v="https://www.halooglasi.com/nekretnine/izdavanje-stanova/namesten-stan-kod-merkatora-2-0-48-m2/5425643396127?kid=4"/>
    <s v="f"/>
    <n v="11.458333333333334"/>
  </r>
  <r>
    <n v="215"/>
    <s v="Senjak, dvosoban, namešten, novogradnja, parking "/>
    <s v="Stan"/>
    <n v="52"/>
    <n v="2"/>
    <x v="1"/>
    <s v="Novogradnja"/>
    <s v="Lux"/>
    <x v="0"/>
    <x v="2"/>
    <n v="0"/>
    <n v="2"/>
    <m/>
    <m/>
    <s v="mesečno"/>
    <n v="600"/>
    <s v="€"/>
    <x v="0"/>
    <x v="0"/>
    <s v="Senjak"/>
    <s v="Štipska "/>
    <x v="38"/>
    <s v="18.07.2023"/>
    <s v="f"/>
    <s v="t"/>
    <s v="f"/>
    <s v="f"/>
    <s v="f"/>
    <s v="f"/>
    <s v="t"/>
    <s v="f"/>
    <s v="f"/>
    <s v="f"/>
    <s v="f"/>
    <s v="t"/>
    <s v="t"/>
    <s v="t"/>
    <s v="f"/>
    <s v="f"/>
    <s v="f"/>
    <s v="t"/>
    <m/>
    <s v="https://www.halooglasi.com/nekretnine/izdavanje-stanova/senjak-dvosoban-namesten-novogradnja-parking/5425636656421?kid=4"/>
    <s v="f"/>
    <n v="11.538461538461538"/>
  </r>
  <r>
    <n v="216"/>
    <s v="Stan kod Vukovog Spomenika "/>
    <s v="Stan"/>
    <n v="40"/>
    <n v="1.5"/>
    <x v="1"/>
    <s v="Stara gradnja"/>
    <s v="Renovirano"/>
    <x v="0"/>
    <x v="2"/>
    <n v="5"/>
    <n v="6"/>
    <n v="50"/>
    <s v="€"/>
    <s v="mesečno"/>
    <n v="650"/>
    <s v="€"/>
    <x v="0"/>
    <x v="5"/>
    <s v="Bulevar kralja Aleksandra"/>
    <s v="Bulevar kralja Aleksandra "/>
    <x v="38"/>
    <s v="18.07.2023"/>
    <s v="f"/>
    <s v="t"/>
    <s v="f"/>
    <s v="f"/>
    <s v="f"/>
    <s v="t"/>
    <s v="t"/>
    <s v="t"/>
    <s v="t"/>
    <s v="f"/>
    <s v="f"/>
    <s v="f"/>
    <s v="t"/>
    <s v="t"/>
    <s v="f"/>
    <s v="f"/>
    <s v="f"/>
    <s v="t"/>
    <m/>
    <s v="https://www.halooglasi.com/nekretnine/izdavanje-stanova/stan-kod-vukovog-spomenika/5425643333375?kid=4"/>
    <s v="f"/>
    <n v="16.25"/>
  </r>
  <r>
    <n v="217"/>
    <s v="Kneza Miloša Residence "/>
    <s v="Stan"/>
    <n v="115"/>
    <n v="4"/>
    <x v="0"/>
    <m/>
    <m/>
    <x v="1"/>
    <x v="0"/>
    <n v="3"/>
    <n v="6"/>
    <m/>
    <m/>
    <m/>
    <n v="2200"/>
    <s v="€"/>
    <x v="0"/>
    <x v="0"/>
    <s v="Kneza Miloša"/>
    <s v="Sarajevska "/>
    <x v="38"/>
    <s v="18.07.2023"/>
    <s v="f"/>
    <s v="f"/>
    <s v="f"/>
    <s v="f"/>
    <s v="f"/>
    <s v="t"/>
    <s v="f"/>
    <s v="f"/>
    <s v="f"/>
    <s v="f"/>
    <s v="f"/>
    <s v="f"/>
    <s v="f"/>
    <s v="f"/>
    <s v="f"/>
    <s v="f"/>
    <s v="f"/>
    <s v="t"/>
    <m/>
    <s v="https://www.halooglasi.com/nekretnine/izdavanje-stanova/kneza-milosa-residence/5425643397700?kid=4"/>
    <s v="f"/>
    <n v="19.130434782608695"/>
  </r>
  <r>
    <n v="218"/>
    <s v="Izdajem dvosoban namešten stan u kući "/>
    <s v="Stan"/>
    <n v="50"/>
    <n v="2"/>
    <x v="1"/>
    <s v="Novogradnja"/>
    <s v="Izvorno stanje"/>
    <x v="0"/>
    <x v="3"/>
    <n v="0"/>
    <n v="2"/>
    <n v="80"/>
    <s v="€"/>
    <s v="mesečno"/>
    <n v="250"/>
    <s v="€"/>
    <x v="0"/>
    <x v="6"/>
    <s v="Borča"/>
    <s v="Kosjerićka 3 "/>
    <x v="38"/>
    <s v="18.07.2023"/>
    <s v="t"/>
    <s v="t"/>
    <s v="f"/>
    <s v="f"/>
    <s v="f"/>
    <s v="f"/>
    <s v="t"/>
    <s v="f"/>
    <s v="f"/>
    <s v="f"/>
    <s v="f"/>
    <s v="f"/>
    <s v="t"/>
    <s v="t"/>
    <s v="f"/>
    <s v="f"/>
    <s v="f"/>
    <s v="t"/>
    <m/>
    <s v="https://www.halooglasi.com/nekretnine/izdavanje-stanova/izdajem-dvosoban-namesten-stan-u-kuci/5425642642419?kid=4"/>
    <s v="f"/>
    <n v="5"/>
  </r>
  <r>
    <n v="220"/>
    <s v="Voždovac (Trošarina), 1.5, renoviran, lux "/>
    <s v="Stan"/>
    <n v="40"/>
    <n v="1.5"/>
    <x v="0"/>
    <m/>
    <s v="Renovirano"/>
    <x v="0"/>
    <x v="0"/>
    <n v="0.5"/>
    <n v="10"/>
    <m/>
    <m/>
    <s v="mesečno"/>
    <n v="500"/>
    <s v="€"/>
    <x v="0"/>
    <x v="4"/>
    <s v="Trošarina"/>
    <s v="Crnotravska "/>
    <x v="38"/>
    <s v="18.07.2023"/>
    <s v="f"/>
    <s v="t"/>
    <s v="f"/>
    <s v="f"/>
    <s v="f"/>
    <s v="f"/>
    <s v="t"/>
    <s v="f"/>
    <s v="t"/>
    <s v="f"/>
    <s v="f"/>
    <s v="f"/>
    <s v="f"/>
    <s v="f"/>
    <s v="f"/>
    <s v="f"/>
    <s v="t"/>
    <s v="t"/>
    <n v="0.5"/>
    <s v="https://www.halooglasi.com/nekretnine/izdavanje-stanova/vozdovac-trosarina-1-5-renoviran-lux/5425643324150?kid=4"/>
    <s v="f"/>
    <n v="12.5"/>
  </r>
  <r>
    <n v="221"/>
    <s v="Belvil, lux, novogradnja, garaža, ID 4083 "/>
    <s v="Stan"/>
    <n v="68"/>
    <n v="2"/>
    <x v="0"/>
    <s v="Novogradnja"/>
    <s v="Lux"/>
    <x v="0"/>
    <x v="0"/>
    <n v="10"/>
    <n v="10"/>
    <m/>
    <m/>
    <s v="mesečno"/>
    <n v="1000"/>
    <s v="€"/>
    <x v="0"/>
    <x v="1"/>
    <s v="Blok 67 (Belvil)"/>
    <s v="Jurija Gagarina "/>
    <x v="38"/>
    <s v="18.07.2023"/>
    <s v="f"/>
    <s v="t"/>
    <s v="f"/>
    <s v="t"/>
    <s v="f"/>
    <s v="t"/>
    <s v="t"/>
    <s v="f"/>
    <s v="t"/>
    <s v="t"/>
    <s v="f"/>
    <s v="f"/>
    <s v="t"/>
    <s v="t"/>
    <s v="t"/>
    <s v="f"/>
    <s v="f"/>
    <s v="t"/>
    <n v="0.5"/>
    <s v="https://www.halooglasi.com/nekretnine/izdavanje-stanova/belvil-lux-novogradnja-garaza-id-4083/5425642949774?kid=4"/>
    <s v="f"/>
    <n v="14.705882352941176"/>
  </r>
  <r>
    <n v="223"/>
    <s v="Top ponuda top lokacija Vracar "/>
    <s v="Stan"/>
    <n v="35"/>
    <n v="1.5"/>
    <x v="1"/>
    <s v="Novogradnja"/>
    <s v="Renovirano"/>
    <x v="0"/>
    <x v="0"/>
    <n v="0.5"/>
    <n v="9"/>
    <n v="70"/>
    <s v="€"/>
    <s v="mesečno"/>
    <n v="400"/>
    <s v="€"/>
    <x v="0"/>
    <x v="2"/>
    <s v="Maksima Gorkog"/>
    <s v="Mlade Bosne 3 "/>
    <x v="38"/>
    <s v="18.07.2023"/>
    <s v="f"/>
    <s v="t"/>
    <s v="f"/>
    <s v="t"/>
    <s v="f"/>
    <s v="f"/>
    <s v="f"/>
    <s v="f"/>
    <s v="t"/>
    <s v="f"/>
    <s v="f"/>
    <s v="f"/>
    <s v="f"/>
    <s v="f"/>
    <s v="f"/>
    <s v="f"/>
    <s v="t"/>
    <s v="t"/>
    <m/>
    <s v="https://www.halooglasi.com/nekretnine/izdavanje-stanova/top-ponuda-top-lokacija-vracar/5425635688470?kid=4"/>
    <s v="t"/>
    <n v="11.428571428571429"/>
  </r>
  <r>
    <n v="225"/>
    <s v="Novogradnja sa niskim režijama preko puta ATŠ-a "/>
    <s v="Stan"/>
    <n v="54"/>
    <n v="2"/>
    <x v="0"/>
    <s v="Novogradnja"/>
    <s v="Izvorno stanje"/>
    <x v="0"/>
    <x v="6"/>
    <n v="1"/>
    <m/>
    <m/>
    <m/>
    <s v="mesečno"/>
    <n v="600"/>
    <s v="€"/>
    <x v="0"/>
    <x v="5"/>
    <s v="Lion"/>
    <s v="Vojislava Ilića "/>
    <x v="38"/>
    <s v="18.07.2023"/>
    <s v="f"/>
    <s v="t"/>
    <s v="f"/>
    <s v="t"/>
    <s v="f"/>
    <s v="t"/>
    <s v="f"/>
    <s v="f"/>
    <s v="t"/>
    <s v="f"/>
    <s v="f"/>
    <s v="f"/>
    <s v="t"/>
    <s v="t"/>
    <s v="t"/>
    <s v="f"/>
    <s v="f"/>
    <s v="t"/>
    <n v="0.5"/>
    <s v="https://www.halooglasi.com/nekretnine/izdavanje-stanova/novogradnja-sa-niskim-rezijama-preko-puta-ats/5425643396864?kid=4"/>
    <s v="f"/>
    <n v="11.111111111111111"/>
  </r>
  <r>
    <n v="226"/>
    <s v="Novi Dorćol, Palilula centar, trosoban "/>
    <s v="Stan"/>
    <n v="75"/>
    <n v="3"/>
    <x v="1"/>
    <s v="Stara gradnja"/>
    <s v="Renovirano"/>
    <x v="0"/>
    <x v="0"/>
    <n v="3"/>
    <n v="11"/>
    <n v="100"/>
    <s v="€"/>
    <s v="mesečno"/>
    <n v="900"/>
    <s v="€"/>
    <x v="0"/>
    <x v="6"/>
    <s v="Cvijićeva"/>
    <s v="Porečka "/>
    <x v="38"/>
    <s v="18.07.2023"/>
    <s v="f"/>
    <s v="t"/>
    <s v="f"/>
    <s v="t"/>
    <s v="f"/>
    <s v="t"/>
    <s v="f"/>
    <s v="f"/>
    <s v="t"/>
    <s v="t"/>
    <s v="f"/>
    <s v="f"/>
    <s v="t"/>
    <s v="t"/>
    <s v="t"/>
    <s v="f"/>
    <s v="f"/>
    <s v="t"/>
    <m/>
    <s v="https://www.halooglasi.com/nekretnine/izdavanje-stanova/novi-dorcol-palilula-centar-trosoban/5425643396659?kid=4"/>
    <s v="f"/>
    <n v="12"/>
  </r>
  <r>
    <n v="227"/>
    <s v="Borča-centar lep stan, na stanici 95 "/>
    <s v="Stan"/>
    <n v="35"/>
    <n v="1.5"/>
    <x v="1"/>
    <m/>
    <m/>
    <x v="0"/>
    <x v="6"/>
    <n v="1"/>
    <n v="1"/>
    <m/>
    <m/>
    <s v="mesečno"/>
    <n v="260"/>
    <s v="€"/>
    <x v="0"/>
    <x v="6"/>
    <s v="Borča"/>
    <s v="Valjevskog Odreda/Kombinatova "/>
    <x v="38"/>
    <s v="18.07.2023"/>
    <s v="f"/>
    <s v="f"/>
    <s v="f"/>
    <s v="f"/>
    <s v="f"/>
    <s v="f"/>
    <s v="t"/>
    <s v="f"/>
    <s v="t"/>
    <s v="f"/>
    <s v="f"/>
    <s v="f"/>
    <s v="t"/>
    <s v="t"/>
    <s v="f"/>
    <s v="f"/>
    <s v="f"/>
    <s v="t"/>
    <m/>
    <s v="https://www.halooglasi.com/nekretnine/izdavanje-stanova/borca-centar-lep-stan-na-stanici-95/5425642989720?kid=4"/>
    <s v="f"/>
    <n v="7.4285714285714288"/>
  </r>
  <r>
    <n v="228"/>
    <s v="Novi Beograd, Arena, blok 23, lux stan sa garažom  "/>
    <s v="Stan"/>
    <n v="75"/>
    <n v="2.5"/>
    <x v="1"/>
    <s v="Stara gradnja"/>
    <s v="Lux"/>
    <x v="3"/>
    <x v="0"/>
    <n v="12"/>
    <n v="24"/>
    <n v="100"/>
    <s v="€"/>
    <s v="mesečno"/>
    <n v="999"/>
    <s v="€"/>
    <x v="0"/>
    <x v="1"/>
    <s v="Blok 23"/>
    <s v="Bulevar Milutina Milankovića 32 "/>
    <x v="38"/>
    <s v="18.07.2023"/>
    <s v="f"/>
    <s v="t"/>
    <s v="f"/>
    <s v="t"/>
    <s v="f"/>
    <s v="t"/>
    <s v="f"/>
    <s v="t"/>
    <s v="t"/>
    <s v="f"/>
    <s v="f"/>
    <s v="f"/>
    <s v="t"/>
    <s v="t"/>
    <s v="t"/>
    <s v="f"/>
    <s v="t"/>
    <s v="t"/>
    <m/>
    <s v="https://www.halooglasi.com/nekretnine/izdavanje-stanova/novi-beograd-arena-blok-23-lux-stan-sa-garazo/5425643331415?kid=4"/>
    <s v="f"/>
    <n v="13.32"/>
  </r>
  <r>
    <n v="231"/>
    <s v="Zemun, Novi grad, 1.0, 32m2, ptk ID#1373 "/>
    <s v="Stan"/>
    <n v="32"/>
    <n v="1"/>
    <x v="0"/>
    <s v="Stara gradnja"/>
    <s v="Renovirano"/>
    <x v="0"/>
    <x v="7"/>
    <m/>
    <n v="2"/>
    <m/>
    <m/>
    <s v="mesečno"/>
    <n v="350"/>
    <s v="€"/>
    <x v="0"/>
    <x v="3"/>
    <s v="Novi grad"/>
    <s v="Đura Đapića "/>
    <x v="38"/>
    <s v="18.07.2023"/>
    <s v="f"/>
    <s v="t"/>
    <s v="f"/>
    <s v="f"/>
    <s v="f"/>
    <s v="f"/>
    <s v="f"/>
    <s v="f"/>
    <s v="f"/>
    <s v="f"/>
    <s v="f"/>
    <s v="f"/>
    <s v="t"/>
    <s v="t"/>
    <s v="f"/>
    <s v="f"/>
    <s v="f"/>
    <s v="t"/>
    <m/>
    <s v="https://www.halooglasi.com/nekretnine/izdavanje-stanova/zemun-novi-grad-1-0-32m2-ptk-id1373/5425643396047?kid=4"/>
    <s v="f"/>
    <n v="10.9375"/>
  </r>
  <r>
    <n v="233"/>
    <s v="A blok, lux stan sa dvorištem 28m2, garaža,ID14140 "/>
    <s v="Stan"/>
    <n v="80"/>
    <n v="2"/>
    <x v="0"/>
    <s v="Novogradnja"/>
    <s v="Lux"/>
    <x v="0"/>
    <x v="0"/>
    <n v="1"/>
    <n v="10"/>
    <m/>
    <m/>
    <s v="mesečno"/>
    <n v="1500"/>
    <s v="€"/>
    <x v="0"/>
    <x v="1"/>
    <s v="Blok 67a (A blok)"/>
    <s v="Jurija Gagarina "/>
    <x v="38"/>
    <s v="18.07.2023"/>
    <s v="f"/>
    <s v="t"/>
    <s v="f"/>
    <s v="t"/>
    <s v="f"/>
    <s v="t"/>
    <s v="t"/>
    <s v="f"/>
    <s v="t"/>
    <s v="t"/>
    <s v="f"/>
    <s v="f"/>
    <s v="t"/>
    <s v="t"/>
    <s v="t"/>
    <s v="f"/>
    <s v="f"/>
    <s v="t"/>
    <n v="0.5"/>
    <s v="https://www.halooglasi.com/nekretnine/izdavanje-stanova/a-blok-lux-stan-sa-dvoristem-28m2-garaza-id14/5425643397274?kid=4"/>
    <s v="f"/>
    <n v="18.75"/>
  </r>
  <r>
    <n v="236"/>
    <s v="Stan TC Enjub  "/>
    <s v="Stan"/>
    <n v="62"/>
    <n v="2"/>
    <x v="0"/>
    <s v="Stara gradnja"/>
    <s v="Renovirano"/>
    <x v="0"/>
    <x v="0"/>
    <n v="1"/>
    <n v="14"/>
    <m/>
    <m/>
    <s v="mesečno"/>
    <n v="600"/>
    <s v="€"/>
    <x v="0"/>
    <x v="1"/>
    <s v="Blok 45 (TC Enjub)"/>
    <s v="Jurija Gagarina "/>
    <x v="38"/>
    <s v="18.07.2023"/>
    <s v="f"/>
    <s v="t"/>
    <s v="f"/>
    <s v="f"/>
    <s v="f"/>
    <s v="t"/>
    <s v="t"/>
    <s v="f"/>
    <s v="t"/>
    <s v="f"/>
    <s v="f"/>
    <s v="f"/>
    <s v="f"/>
    <s v="t"/>
    <s v="f"/>
    <s v="f"/>
    <s v="f"/>
    <s v="t"/>
    <n v="0.5"/>
    <s v="https://www.halooglasi.com/nekretnine/izdavanje-stanova/stan-tc-enjub/5425643396881?kid=4"/>
    <s v="f"/>
    <n v="9.67741935483871"/>
  </r>
  <r>
    <n v="237"/>
    <s v="Novi Beograd - Blok 70 delta ID#53606 "/>
    <s v="Stan"/>
    <n v="54"/>
    <n v="2"/>
    <x v="0"/>
    <m/>
    <m/>
    <x v="0"/>
    <x v="0"/>
    <n v="1"/>
    <n v="9"/>
    <m/>
    <m/>
    <s v="mesečno"/>
    <n v="500"/>
    <s v="€"/>
    <x v="0"/>
    <x v="1"/>
    <s v="Blok 70 (kineski tržni centar)"/>
    <s v="Jurija Gagarina "/>
    <x v="38"/>
    <s v="18.07.2023"/>
    <s v="f"/>
    <s v="t"/>
    <s v="f"/>
    <s v="t"/>
    <s v="f"/>
    <s v="t"/>
    <s v="f"/>
    <s v="f"/>
    <s v="f"/>
    <s v="f"/>
    <s v="f"/>
    <s v="f"/>
    <s v="t"/>
    <s v="t"/>
    <s v="f"/>
    <s v="f"/>
    <s v="f"/>
    <s v="t"/>
    <m/>
    <s v="https://www.halooglasi.com/nekretnine/izdavanje-stanova/novi-beograd---blok-70-delta-id53606/5425643396055?kid=4"/>
    <s v="f"/>
    <n v="9.2592592592592595"/>
  </r>
  <r>
    <n v="238"/>
    <s v="Zemun - Gornji grad ID#53662 "/>
    <s v="Stan"/>
    <n v="31"/>
    <n v="1"/>
    <x v="0"/>
    <m/>
    <m/>
    <x v="1"/>
    <x v="2"/>
    <n v="0.5"/>
    <n v="2"/>
    <m/>
    <m/>
    <s v="mesečno"/>
    <n v="300"/>
    <s v="€"/>
    <x v="0"/>
    <x v="3"/>
    <s v="Gornji grad"/>
    <s v="Dobanovacka "/>
    <x v="38"/>
    <s v="18.07.2023"/>
    <s v="f"/>
    <s v="t"/>
    <s v="f"/>
    <s v="t"/>
    <s v="f"/>
    <s v="f"/>
    <s v="f"/>
    <s v="f"/>
    <s v="f"/>
    <s v="f"/>
    <s v="f"/>
    <s v="f"/>
    <s v="t"/>
    <s v="t"/>
    <s v="f"/>
    <s v="f"/>
    <s v="f"/>
    <s v="t"/>
    <m/>
    <s v="https://www.halooglasi.com/nekretnine/izdavanje-stanova/zemun---gornji-grad-id53662/5425643396049?kid=4"/>
    <s v="f"/>
    <n v="9.67741935483871"/>
  </r>
  <r>
    <n v="174"/>
    <s v="40m2 - Crveni krst, Vračar "/>
    <s v="Stan"/>
    <n v="40"/>
    <n v="2"/>
    <x v="0"/>
    <s v="Novogradnja"/>
    <s v="Lux"/>
    <x v="0"/>
    <x v="0"/>
    <n v="2"/>
    <m/>
    <m/>
    <m/>
    <m/>
    <n v="800"/>
    <s v="€"/>
    <x v="0"/>
    <x v="2"/>
    <s v="Crveni krst"/>
    <m/>
    <x v="39"/>
    <s v="19.07.2023"/>
    <s v="f"/>
    <s v="f"/>
    <s v="f"/>
    <s v="f"/>
    <s v="f"/>
    <s v="t"/>
    <s v="t"/>
    <s v="f"/>
    <s v="t"/>
    <s v="t"/>
    <s v="f"/>
    <s v="f"/>
    <s v="t"/>
    <s v="t"/>
    <s v="f"/>
    <s v="f"/>
    <s v="f"/>
    <s v="t"/>
    <m/>
    <s v="https://www.halooglasi.com/nekretnine/izdavanje-stanova/40m2---crveni-krst-vracar/5425643399595"/>
    <s v="f"/>
    <n v="20"/>
  </r>
  <r>
    <n v="107"/>
    <s v="Savada, novogradnja, garaža, ID 18609 "/>
    <s v="Stan"/>
    <n v="56"/>
    <n v="2"/>
    <x v="0"/>
    <s v="Novogradnja"/>
    <m/>
    <x v="0"/>
    <x v="0"/>
    <n v="1"/>
    <n v="6"/>
    <m/>
    <m/>
    <s v="mesečno"/>
    <n v="1000"/>
    <s v="€"/>
    <x v="0"/>
    <x v="1"/>
    <s v="Blok 67a (A blok)"/>
    <s v="Uroša Martinovića "/>
    <x v="39"/>
    <s v="19.07.2023"/>
    <s v="f"/>
    <s v="t"/>
    <s v="f"/>
    <s v="t"/>
    <s v="f"/>
    <s v="t"/>
    <s v="t"/>
    <s v="f"/>
    <s v="t"/>
    <s v="t"/>
    <s v="f"/>
    <s v="f"/>
    <s v="t"/>
    <s v="t"/>
    <s v="t"/>
    <s v="f"/>
    <s v="f"/>
    <s v="t"/>
    <n v="0.5"/>
    <s v="https://www.halooglasi.com/nekretnine/izdavanje-stanova/savada-novogradnja-garaza-id-18609/5425643371928?kid=4"/>
    <s v="f"/>
    <n v="17.857142857142858"/>
  </r>
  <r>
    <n v="109"/>
    <s v="Kalenić pijaca, lux, renoviran, ID 4166 "/>
    <s v="Stan"/>
    <n v="45"/>
    <n v="2"/>
    <x v="0"/>
    <m/>
    <s v="Lux"/>
    <x v="0"/>
    <x v="2"/>
    <n v="2"/>
    <n v="4"/>
    <m/>
    <m/>
    <s v="mesečno"/>
    <n v="800"/>
    <s v="€"/>
    <x v="0"/>
    <x v="2"/>
    <s v="Kalenić pijaca"/>
    <s v="Golsvordijeva "/>
    <x v="39"/>
    <s v="19.07.2023"/>
    <s v="f"/>
    <s v="t"/>
    <s v="f"/>
    <s v="t"/>
    <s v="f"/>
    <s v="f"/>
    <s v="f"/>
    <s v="f"/>
    <s v="t"/>
    <s v="t"/>
    <s v="f"/>
    <s v="f"/>
    <s v="t"/>
    <s v="t"/>
    <s v="t"/>
    <s v="f"/>
    <s v="f"/>
    <s v="t"/>
    <n v="0.5"/>
    <s v="https://www.halooglasi.com/nekretnine/izdavanje-stanova/kalenic-pijaca-lux-renoviran-id-4166/5425641694935?kid=4"/>
    <s v="f"/>
    <n v="17.777777777777779"/>
  </r>
  <r>
    <n v="111"/>
    <s v="Vlasnik izdaje stan u Belvilu s garažnim mestom "/>
    <s v="Stan"/>
    <n v="48"/>
    <n v="1"/>
    <x v="1"/>
    <s v="Novogradnja"/>
    <s v="Izvorno stanje"/>
    <x v="0"/>
    <x v="0"/>
    <n v="8"/>
    <n v="13"/>
    <m/>
    <m/>
    <s v="mesečno"/>
    <n v="680"/>
    <s v="€"/>
    <x v="0"/>
    <x v="1"/>
    <s v="Blok 67 (Belvil)"/>
    <s v="Đorđa Stanojevića "/>
    <x v="39"/>
    <s v="19.07.2023"/>
    <s v="f"/>
    <s v="t"/>
    <s v="f"/>
    <s v="t"/>
    <s v="f"/>
    <s v="t"/>
    <s v="t"/>
    <s v="f"/>
    <s v="t"/>
    <s v="f"/>
    <s v="f"/>
    <s v="f"/>
    <s v="t"/>
    <s v="t"/>
    <s v="t"/>
    <s v="f"/>
    <s v="t"/>
    <s v="t"/>
    <m/>
    <s v="https://www.halooglasi.com/nekretnine/izdavanje-stanova/vlasnik-izdaje-stan-u-belvilu-s-garaznim-mest/5425643402820?kid=4"/>
    <s v="f"/>
    <n v="14.166666666666666"/>
  </r>
  <r>
    <n v="112"/>
    <s v="Lux, Nov 2.0 stan, Zarkovo "/>
    <s v="Stan"/>
    <n v="35"/>
    <n v="2"/>
    <x v="1"/>
    <s v="Novogradnja"/>
    <s v="Lux"/>
    <x v="0"/>
    <x v="2"/>
    <n v="0"/>
    <m/>
    <m/>
    <m/>
    <s v="mesečno"/>
    <n v="350"/>
    <s v="€"/>
    <x v="0"/>
    <x v="9"/>
    <s v="Bele vode"/>
    <s v="Radovana Miloševića "/>
    <x v="39"/>
    <s v="19.07.2023"/>
    <s v="f"/>
    <s v="t"/>
    <s v="f"/>
    <s v="f"/>
    <s v="f"/>
    <s v="f"/>
    <s v="f"/>
    <s v="f"/>
    <s v="f"/>
    <s v="f"/>
    <s v="f"/>
    <s v="t"/>
    <s v="t"/>
    <s v="t"/>
    <s v="f"/>
    <s v="f"/>
    <s v="f"/>
    <s v="t"/>
    <m/>
    <s v="https://www.halooglasi.com/nekretnine/izdavanje-stanova/lux-nov-2-0-stan-zarkovo/5425643402414?kid=4"/>
    <s v="f"/>
    <n v="10"/>
  </r>
  <r>
    <n v="114"/>
    <s v="Blok 64 "/>
    <s v="Stan"/>
    <n v="35"/>
    <n v="1"/>
    <x v="0"/>
    <m/>
    <m/>
    <x v="0"/>
    <x v="0"/>
    <n v="3"/>
    <n v="6"/>
    <m/>
    <m/>
    <s v="mesečno"/>
    <n v="450"/>
    <s v="€"/>
    <x v="0"/>
    <x v="1"/>
    <s v="Blok 64"/>
    <s v="Gandijeva "/>
    <x v="39"/>
    <s v="19.07.2023"/>
    <s v="f"/>
    <s v="t"/>
    <s v="f"/>
    <s v="f"/>
    <s v="f"/>
    <s v="t"/>
    <s v="f"/>
    <s v="f"/>
    <s v="t"/>
    <s v="f"/>
    <s v="f"/>
    <s v="f"/>
    <s v="t"/>
    <s v="t"/>
    <s v="f"/>
    <s v="f"/>
    <s v="f"/>
    <s v="f"/>
    <n v="0.5"/>
    <s v="https://www.halooglasi.com/nekretnine/izdavanje-stanova/blok-64/5425643403023?kid=4"/>
    <s v="f"/>
    <n v="12.857142857142858"/>
  </r>
  <r>
    <n v="115"/>
    <s v="Novi Beograd - Blok 30 ID#53685 "/>
    <s v="Stan"/>
    <n v="58"/>
    <n v="2"/>
    <x v="0"/>
    <m/>
    <m/>
    <x v="0"/>
    <x v="0"/>
    <n v="1"/>
    <n v="16"/>
    <m/>
    <m/>
    <s v="mesečno"/>
    <n v="550"/>
    <s v="€"/>
    <x v="0"/>
    <x v="1"/>
    <s v="Blok 30 (B92)"/>
    <s v="Bulevar Mihajla Pupina "/>
    <x v="39"/>
    <s v="19.07.2023"/>
    <s v="f"/>
    <s v="t"/>
    <s v="f"/>
    <s v="t"/>
    <s v="f"/>
    <s v="t"/>
    <s v="f"/>
    <s v="f"/>
    <s v="f"/>
    <s v="f"/>
    <s v="f"/>
    <s v="f"/>
    <s v="t"/>
    <s v="t"/>
    <s v="f"/>
    <s v="f"/>
    <s v="f"/>
    <s v="t"/>
    <m/>
    <s v="https://www.halooglasi.com/nekretnine/izdavanje-stanova/novi-beograd---blok-30-id53685/5425643402562"/>
    <s v="f"/>
    <n v="9.4827586206896548"/>
  </r>
  <r>
    <n v="116"/>
    <s v="Centar - Beograd na vodi ID#53682 "/>
    <s v="Stan"/>
    <n v="55"/>
    <n v="2"/>
    <x v="0"/>
    <m/>
    <m/>
    <x v="1"/>
    <x v="0"/>
    <n v="2"/>
    <n v="23"/>
    <m/>
    <m/>
    <s v="mesečno"/>
    <n v="750"/>
    <s v="€"/>
    <x v="0"/>
    <x v="0"/>
    <s v="Beograd na vodi"/>
    <s v="Bulevar Vudroa Vilsona "/>
    <x v="39"/>
    <s v="19.07.2023"/>
    <s v="f"/>
    <s v="t"/>
    <s v="f"/>
    <s v="t"/>
    <s v="f"/>
    <s v="t"/>
    <s v="f"/>
    <s v="f"/>
    <s v="f"/>
    <s v="f"/>
    <s v="f"/>
    <s v="f"/>
    <s v="t"/>
    <s v="t"/>
    <s v="f"/>
    <s v="f"/>
    <s v="f"/>
    <s v="t"/>
    <m/>
    <s v="https://www.halooglasi.com/nekretnine/izdavanje-stanova/centar---beograd-na-vodi-id53682/5425643402525?kid=4"/>
    <s v="f"/>
    <n v="13.636363636363637"/>
  </r>
  <r>
    <n v="141"/>
    <s v="West65, Elixir Garden, LUX "/>
    <s v="Stan"/>
    <n v="62"/>
    <n v="3"/>
    <x v="0"/>
    <s v="Novogradnja"/>
    <s v="Lux"/>
    <x v="0"/>
    <x v="0"/>
    <n v="8"/>
    <n v="9"/>
    <m/>
    <m/>
    <m/>
    <n v="1200"/>
    <s v="€"/>
    <x v="0"/>
    <x v="1"/>
    <s v="Blok 65"/>
    <m/>
    <x v="39"/>
    <s v="19.07.2023"/>
    <s v="f"/>
    <s v="f"/>
    <s v="f"/>
    <s v="f"/>
    <s v="f"/>
    <s v="t"/>
    <s v="f"/>
    <s v="f"/>
    <s v="t"/>
    <s v="t"/>
    <s v="f"/>
    <s v="f"/>
    <s v="f"/>
    <s v="f"/>
    <s v="f"/>
    <s v="f"/>
    <s v="f"/>
    <s v="t"/>
    <m/>
    <s v="https://www.halooglasi.com/nekretnine/izdavanje-stanova/west65-elixir-garden-lux/5425643399604?kid=4"/>
    <s v="f"/>
    <n v="19.35483870967742"/>
  </r>
  <r>
    <n v="117"/>
    <s v="Izadaje se jednosoban stan na Banjici "/>
    <s v="Stan"/>
    <n v="32"/>
    <n v="1"/>
    <x v="1"/>
    <s v="Novogradnja"/>
    <s v="Izvorno stanje"/>
    <x v="0"/>
    <x v="6"/>
    <n v="1"/>
    <n v="3"/>
    <m/>
    <m/>
    <s v="mesečno"/>
    <n v="400"/>
    <s v="€"/>
    <x v="0"/>
    <x v="4"/>
    <s v="Banjica"/>
    <s v="Radomira Markovića "/>
    <x v="39"/>
    <s v="19.07.2023"/>
    <s v="f"/>
    <s v="t"/>
    <s v="f"/>
    <s v="f"/>
    <s v="f"/>
    <s v="f"/>
    <s v="f"/>
    <s v="f"/>
    <s v="t"/>
    <s v="f"/>
    <s v="f"/>
    <s v="f"/>
    <s v="f"/>
    <s v="f"/>
    <s v="f"/>
    <s v="f"/>
    <s v="f"/>
    <s v="t"/>
    <m/>
    <s v="https://www.halooglasi.com/nekretnine/izdavanje-stanova/izadaje-se-jednosoban-stan-na-banjici/5425643402830?kid=4"/>
    <s v="f"/>
    <n v="12.5"/>
  </r>
  <r>
    <n v="118"/>
    <s v="Centar - Beograd na vodi BW ID#53674 "/>
    <s v="Stan"/>
    <n v="30"/>
    <n v="1"/>
    <x v="0"/>
    <m/>
    <m/>
    <x v="0"/>
    <x v="0"/>
    <n v="22"/>
    <n v="23"/>
    <m/>
    <m/>
    <s v="mesečno"/>
    <n v="1050"/>
    <s v="€"/>
    <x v="0"/>
    <x v="0"/>
    <s v="Beograd na vodi"/>
    <s v="Bulevar Vudroa Vilsona "/>
    <x v="39"/>
    <s v="19.07.2023"/>
    <s v="f"/>
    <s v="t"/>
    <s v="f"/>
    <s v="t"/>
    <s v="f"/>
    <s v="t"/>
    <s v="f"/>
    <s v="f"/>
    <s v="f"/>
    <s v="f"/>
    <s v="f"/>
    <s v="f"/>
    <s v="t"/>
    <s v="t"/>
    <s v="f"/>
    <s v="f"/>
    <s v="f"/>
    <s v="t"/>
    <m/>
    <s v="https://www.halooglasi.com/nekretnine/izdavanje-stanova/centar---beograd-na-vodi-bw-id53674/5425643399628?kid=4"/>
    <s v="f"/>
    <n v="35"/>
  </r>
  <r>
    <n v="120"/>
    <s v="Hram Svetog Save, 3.0 polunamešten ID#16458 "/>
    <s v="Stan"/>
    <n v="90"/>
    <n v="3"/>
    <x v="0"/>
    <s v="Stara gradnja"/>
    <m/>
    <x v="1"/>
    <x v="2"/>
    <n v="2"/>
    <m/>
    <m/>
    <m/>
    <s v="mesečno"/>
    <n v="1200"/>
    <s v="€"/>
    <x v="0"/>
    <x v="2"/>
    <s v="Hram svetog Save"/>
    <s v="Katanićeva "/>
    <x v="39"/>
    <s v="19.07.2023"/>
    <s v="f"/>
    <s v="t"/>
    <s v="f"/>
    <s v="f"/>
    <s v="f"/>
    <s v="f"/>
    <s v="t"/>
    <s v="f"/>
    <s v="f"/>
    <s v="f"/>
    <s v="f"/>
    <s v="f"/>
    <s v="t"/>
    <s v="t"/>
    <s v="f"/>
    <s v="f"/>
    <s v="f"/>
    <s v="t"/>
    <m/>
    <s v="https://www.halooglasi.com/nekretnine/izdavanje-stanova/hram-svetog-save-3-0-polunamesten-id16458/5425643310959?kid=4"/>
    <s v="f"/>
    <n v="13.333333333333334"/>
  </r>
  <r>
    <n v="124"/>
    <s v="Lux opremljen stan sa garažom i dvorištem "/>
    <s v="Stan"/>
    <n v="122"/>
    <n v="3"/>
    <x v="0"/>
    <s v="Novogradnja"/>
    <s v="Lux"/>
    <x v="0"/>
    <x v="0"/>
    <n v="0"/>
    <n v="5"/>
    <m/>
    <m/>
    <s v="mesečno"/>
    <n v="1500"/>
    <s v="€"/>
    <x v="0"/>
    <x v="2"/>
    <s v="Čubura"/>
    <s v="Celjska "/>
    <x v="39"/>
    <s v="19.07.2023"/>
    <s v="t"/>
    <s v="t"/>
    <s v="f"/>
    <s v="f"/>
    <s v="f"/>
    <s v="f"/>
    <s v="f"/>
    <s v="f"/>
    <s v="t"/>
    <s v="t"/>
    <s v="f"/>
    <s v="t"/>
    <s v="t"/>
    <s v="t"/>
    <s v="f"/>
    <s v="f"/>
    <s v="t"/>
    <s v="t"/>
    <n v="0.5"/>
    <s v="https://www.halooglasi.com/nekretnine/izdavanje-stanova/lux-opremljen-stan-sa-garazom-i-dvoristem/5425642980634?kid=4"/>
    <s v="f"/>
    <n v="12.295081967213115"/>
  </r>
  <r>
    <n v="125"/>
    <s v="Lux stan sa garažom Elixir garden "/>
    <s v="Stan"/>
    <n v="62"/>
    <n v="3"/>
    <x v="0"/>
    <s v="Novogradnja"/>
    <s v="Lux"/>
    <x v="0"/>
    <x v="0"/>
    <n v="8"/>
    <n v="9"/>
    <m/>
    <m/>
    <s v="mesečno"/>
    <n v="1200"/>
    <s v="€"/>
    <x v="0"/>
    <x v="1"/>
    <s v="Blok 65"/>
    <s v="Bulevar heroja sa Košara "/>
    <x v="39"/>
    <s v="19.07.2023"/>
    <s v="t"/>
    <s v="t"/>
    <s v="f"/>
    <s v="f"/>
    <s v="f"/>
    <s v="t"/>
    <s v="f"/>
    <s v="f"/>
    <s v="t"/>
    <s v="f"/>
    <s v="f"/>
    <s v="t"/>
    <s v="f"/>
    <s v="t"/>
    <s v="f"/>
    <s v="f"/>
    <s v="t"/>
    <s v="t"/>
    <n v="0.5"/>
    <s v="https://www.halooglasi.com/nekretnine/izdavanje-stanova/lux-stan-sa-garazom-elixir-garden/5425643357670?kid=4"/>
    <s v="f"/>
    <n v="19.35483870967742"/>
  </r>
  <r>
    <n v="126"/>
    <s v=" Dorćol, Carigradska 24, Garsonjera 19kvm - novo "/>
    <s v="Stan"/>
    <n v="19"/>
    <n v="0.5"/>
    <x v="1"/>
    <s v="Novogradnja"/>
    <s v="Lux"/>
    <x v="0"/>
    <x v="0"/>
    <n v="0.5"/>
    <n v="4"/>
    <n v="60"/>
    <s v="€"/>
    <s v="mesečno"/>
    <n v="390"/>
    <s v="€"/>
    <x v="0"/>
    <x v="7"/>
    <s v="Gundulićev venac"/>
    <s v="Carigradska 24 "/>
    <x v="39"/>
    <s v="19.07.2023"/>
    <s v="f"/>
    <s v="t"/>
    <s v="f"/>
    <s v="t"/>
    <s v="f"/>
    <s v="f"/>
    <s v="f"/>
    <s v="f"/>
    <s v="t"/>
    <s v="f"/>
    <s v="f"/>
    <s v="f"/>
    <s v="t"/>
    <s v="t"/>
    <s v="t"/>
    <s v="f"/>
    <s v="f"/>
    <s v="t"/>
    <m/>
    <s v="https://www.halooglasi.com/nekretnine/izdavanje-stanova/dorcol-carigradska-24-garsonjera-19kvm---novo/5425641616478?kid=4"/>
    <s v="f"/>
    <n v="20.526315789473685"/>
  </r>
  <r>
    <n v="127"/>
    <s v="Odličan stan na Senjaku, parking mesto, dvorište i "/>
    <s v="Stan"/>
    <n v="120"/>
    <n v="3"/>
    <x v="0"/>
    <s v="Novogradnja"/>
    <s v="Lux"/>
    <x v="0"/>
    <x v="0"/>
    <n v="2"/>
    <n v="2"/>
    <m/>
    <m/>
    <s v="mesečno"/>
    <n v="2300"/>
    <s v="€"/>
    <x v="0"/>
    <x v="0"/>
    <s v="Senjak"/>
    <s v="Kozjačka "/>
    <x v="39"/>
    <s v="19.07.2023"/>
    <s v="f"/>
    <s v="t"/>
    <s v="f"/>
    <s v="f"/>
    <s v="f"/>
    <s v="f"/>
    <s v="f"/>
    <s v="f"/>
    <s v="t"/>
    <s v="t"/>
    <s v="f"/>
    <s v="f"/>
    <s v="f"/>
    <s v="t"/>
    <s v="f"/>
    <s v="f"/>
    <s v="t"/>
    <s v="t"/>
    <m/>
    <s v="https://www.halooglasi.com/nekretnine/izdavanje-stanova/odlican-stan-na-senjaku-parking-mesto-dvorist/5425643364471?kid=4"/>
    <s v="f"/>
    <n v="19.166666666666668"/>
  </r>
  <r>
    <n v="128"/>
    <s v="Elixir Garden, neuseljavan, garaža, ID 20685 "/>
    <s v="Stan"/>
    <n v="62"/>
    <n v="2"/>
    <x v="0"/>
    <s v="Novogradnja"/>
    <m/>
    <x v="2"/>
    <x v="0"/>
    <n v="3"/>
    <n v="9"/>
    <m/>
    <m/>
    <s v="mesečno"/>
    <n v="700"/>
    <s v="€"/>
    <x v="0"/>
    <x v="1"/>
    <s v="Blok 65"/>
    <s v="Bulevar heroja sa Košara "/>
    <x v="39"/>
    <s v="19.07.2023"/>
    <s v="f"/>
    <s v="t"/>
    <s v="f"/>
    <s v="t"/>
    <s v="f"/>
    <s v="t"/>
    <s v="t"/>
    <s v="f"/>
    <s v="t"/>
    <s v="t"/>
    <s v="f"/>
    <s v="f"/>
    <s v="t"/>
    <s v="t"/>
    <s v="t"/>
    <s v="f"/>
    <s v="f"/>
    <s v="t"/>
    <n v="0.5"/>
    <s v="https://www.halooglasi.com/nekretnine/izdavanje-stanova/elixir-garden-neuseljavan-garaza-id-20685/5425643400465?kid=4"/>
    <s v="f"/>
    <n v="11.290322580645162"/>
  </r>
  <r>
    <n v="129"/>
    <s v="Lux stan, 1.0 , Zvezdara, Alpha City kod Aviv-a "/>
    <s v="Stan"/>
    <n v="28"/>
    <n v="1"/>
    <x v="1"/>
    <s v="Novogradnja"/>
    <s v="Lux"/>
    <x v="0"/>
    <x v="0"/>
    <n v="2"/>
    <n v="5"/>
    <n v="40"/>
    <s v="€"/>
    <s v="mesečno"/>
    <n v="400"/>
    <s v="€"/>
    <x v="0"/>
    <x v="5"/>
    <s v="Bulevar kralja Aleksandra"/>
    <s v="Živka Davidovića "/>
    <x v="39"/>
    <s v="19.07.2023"/>
    <s v="f"/>
    <s v="t"/>
    <s v="f"/>
    <s v="t"/>
    <s v="f"/>
    <s v="t"/>
    <s v="f"/>
    <s v="f"/>
    <s v="t"/>
    <s v="t"/>
    <s v="f"/>
    <s v="t"/>
    <s v="f"/>
    <s v="f"/>
    <s v="t"/>
    <s v="f"/>
    <s v="f"/>
    <s v="t"/>
    <m/>
    <s v="https://www.halooglasi.com/nekretnine/izdavanje-stanova/lux-stan-1-0-zvezdara-alpha-city-kod-aviv-a/5425642827937?kid=4"/>
    <s v="f"/>
    <n v="14.285714285714286"/>
  </r>
  <r>
    <n v="130"/>
    <s v="Tome Maksimovića 69 kvm "/>
    <s v="Stan"/>
    <n v="69"/>
    <n v="2"/>
    <x v="1"/>
    <s v="Stara gradnja"/>
    <s v="Renovirano"/>
    <x v="0"/>
    <x v="0"/>
    <n v="3"/>
    <n v="7"/>
    <m/>
    <m/>
    <s v="mesečno"/>
    <n v="700"/>
    <s v="€"/>
    <x v="0"/>
    <x v="2"/>
    <s v="Crveni krst"/>
    <s v="Tome Maksimovića "/>
    <x v="39"/>
    <s v="19.07.2023"/>
    <s v="f"/>
    <s v="f"/>
    <s v="f"/>
    <s v="f"/>
    <s v="f"/>
    <s v="t"/>
    <s v="t"/>
    <s v="f"/>
    <s v="t"/>
    <s v="t"/>
    <s v="f"/>
    <s v="f"/>
    <s v="t"/>
    <s v="t"/>
    <s v="f"/>
    <s v="f"/>
    <s v="f"/>
    <s v="t"/>
    <m/>
    <s v="https://www.halooglasi.com/nekretnine/izdavanje-stanova/tome-maksimovica-69-kvm/5425643351463?kid=4"/>
    <s v="f"/>
    <n v="10.144927536231885"/>
  </r>
  <r>
    <n v="131"/>
    <s v="Renoviran dvosoban stan u bloku 70 ID#1260 "/>
    <s v="Stan"/>
    <n v="55"/>
    <n v="2"/>
    <x v="0"/>
    <s v="Stara gradnja"/>
    <s v="Renovirano"/>
    <x v="1"/>
    <x v="0"/>
    <n v="11"/>
    <n v="12"/>
    <m/>
    <m/>
    <s v="mesečno"/>
    <n v="500"/>
    <s v="€"/>
    <x v="0"/>
    <x v="1"/>
    <s v="Blok 70 (kineski tržni centar)"/>
    <s v="Jurija Gagarina "/>
    <x v="39"/>
    <s v="19.07.2023"/>
    <s v="f"/>
    <s v="t"/>
    <s v="f"/>
    <s v="t"/>
    <s v="f"/>
    <s v="t"/>
    <s v="f"/>
    <s v="f"/>
    <s v="t"/>
    <s v="f"/>
    <s v="f"/>
    <s v="f"/>
    <s v="f"/>
    <s v="f"/>
    <s v="f"/>
    <s v="f"/>
    <s v="t"/>
    <s v="t"/>
    <m/>
    <s v="https://www.halooglasi.com/nekretnine/izdavanje-stanova/renoviran-dvosoban-stan-u-bloku-70-id1260/5425643399669?kid=4"/>
    <s v="f"/>
    <n v="9.0909090909090917"/>
  </r>
  <r>
    <n v="132"/>
    <s v="Zemun, 0.5 "/>
    <s v="Stan"/>
    <n v="20"/>
    <n v="0.5"/>
    <x v="1"/>
    <m/>
    <m/>
    <x v="0"/>
    <x v="3"/>
    <m/>
    <m/>
    <m/>
    <m/>
    <m/>
    <n v="250"/>
    <s v="€"/>
    <x v="0"/>
    <x v="3"/>
    <s v="Ugrinovačka"/>
    <s v="Ugrinovačka "/>
    <x v="39"/>
    <s v="19.07.2023"/>
    <s v="f"/>
    <s v="t"/>
    <s v="f"/>
    <s v="f"/>
    <s v="f"/>
    <s v="f"/>
    <s v="f"/>
    <s v="f"/>
    <s v="f"/>
    <s v="f"/>
    <s v="f"/>
    <s v="f"/>
    <s v="t"/>
    <s v="t"/>
    <s v="f"/>
    <s v="f"/>
    <s v="f"/>
    <s v="t"/>
    <m/>
    <s v="https://www.halooglasi.com/nekretnine/izdavanje-stanova/zemun-0-5/5425637132667?kid=4"/>
    <s v="f"/>
    <n v="12.5"/>
  </r>
  <r>
    <n v="133"/>
    <s v="Novi Beograd - Belville ID#53680 "/>
    <s v="Stan"/>
    <n v="62"/>
    <n v="2"/>
    <x v="0"/>
    <m/>
    <m/>
    <x v="0"/>
    <x v="0"/>
    <n v="9"/>
    <n v="13"/>
    <m/>
    <m/>
    <s v="mesečno"/>
    <n v="900"/>
    <s v="€"/>
    <x v="0"/>
    <x v="1"/>
    <s v="Blok 67 (Belvil)"/>
    <s v="Jurija Gagarina "/>
    <x v="39"/>
    <s v="19.07.2023"/>
    <s v="f"/>
    <s v="t"/>
    <s v="f"/>
    <s v="t"/>
    <s v="f"/>
    <s v="t"/>
    <s v="f"/>
    <s v="f"/>
    <s v="f"/>
    <s v="f"/>
    <s v="f"/>
    <s v="f"/>
    <s v="t"/>
    <s v="t"/>
    <s v="f"/>
    <s v="f"/>
    <s v="f"/>
    <s v="t"/>
    <m/>
    <s v="https://www.halooglasi.com/nekretnine/izdavanje-stanova/novi-beograd---belville-id53680/5425643399640"/>
    <s v="f"/>
    <n v="14.516129032258064"/>
  </r>
  <r>
    <n v="134"/>
    <s v="Novi Beograd - Dr ivana ribara ID#53676 "/>
    <s v="Stan"/>
    <n v="45"/>
    <n v="1.5"/>
    <x v="0"/>
    <m/>
    <m/>
    <x v="0"/>
    <x v="0"/>
    <n v="5"/>
    <n v="5"/>
    <m/>
    <m/>
    <s v="mesečno"/>
    <n v="480"/>
    <s v="€"/>
    <x v="0"/>
    <x v="1"/>
    <s v="Blok 45 (TC Enjub)"/>
    <s v="Dr Ivana Ribara "/>
    <x v="39"/>
    <s v="19.07.2023"/>
    <s v="f"/>
    <s v="t"/>
    <s v="f"/>
    <s v="f"/>
    <s v="f"/>
    <s v="t"/>
    <s v="f"/>
    <s v="f"/>
    <s v="f"/>
    <s v="f"/>
    <s v="f"/>
    <s v="f"/>
    <s v="t"/>
    <s v="t"/>
    <s v="f"/>
    <s v="f"/>
    <s v="f"/>
    <s v="t"/>
    <m/>
    <s v="https://www.halooglasi.com/nekretnine/izdavanje-stanova/novi-beograd---dr-ivana-ribara-id53676/5425643402523?kid=4"/>
    <s v="f"/>
    <n v="10.666666666666666"/>
  </r>
  <r>
    <n v="135"/>
    <s v="Zemun - Gornji grad ID#53683 "/>
    <s v="Stan"/>
    <n v="45"/>
    <n v="2"/>
    <x v="0"/>
    <m/>
    <m/>
    <x v="0"/>
    <x v="0"/>
    <n v="4"/>
    <n v="6"/>
    <m/>
    <m/>
    <s v="mesečno"/>
    <n v="450"/>
    <s v="€"/>
    <x v="0"/>
    <x v="3"/>
    <s v="Gornji grad"/>
    <s v="Dunavskih Virova "/>
    <x v="39"/>
    <s v="19.07.2023"/>
    <s v="f"/>
    <s v="t"/>
    <s v="f"/>
    <s v="t"/>
    <s v="f"/>
    <s v="t"/>
    <s v="f"/>
    <s v="f"/>
    <s v="f"/>
    <s v="f"/>
    <s v="f"/>
    <s v="f"/>
    <s v="t"/>
    <s v="t"/>
    <s v="f"/>
    <s v="f"/>
    <s v="f"/>
    <s v="t"/>
    <m/>
    <s v="https://www.halooglasi.com/nekretnine/izdavanje-stanova/zemun---gornji-grad-id53683/5425643402524?kid=4"/>
    <s v="f"/>
    <n v="10"/>
  </r>
  <r>
    <n v="136"/>
    <s v="Belvil, novogradnja, parking mesto, ID 10172 "/>
    <s v="Stan"/>
    <n v="69"/>
    <n v="2"/>
    <x v="0"/>
    <s v="Novogradnja"/>
    <m/>
    <x v="0"/>
    <x v="0"/>
    <n v="9"/>
    <n v="10"/>
    <m/>
    <m/>
    <s v="mesečno"/>
    <n v="900"/>
    <s v="€"/>
    <x v="0"/>
    <x v="1"/>
    <s v="Blok 67 (Belvil)"/>
    <s v="Jurija Gagarina "/>
    <x v="39"/>
    <s v="19.07.2023"/>
    <s v="f"/>
    <s v="t"/>
    <s v="f"/>
    <s v="t"/>
    <s v="f"/>
    <s v="t"/>
    <s v="t"/>
    <s v="f"/>
    <s v="t"/>
    <s v="t"/>
    <s v="f"/>
    <s v="f"/>
    <s v="t"/>
    <s v="t"/>
    <s v="t"/>
    <s v="f"/>
    <s v="f"/>
    <s v="t"/>
    <n v="0.5"/>
    <s v="https://www.halooglasi.com/nekretnine/izdavanje-stanova/belvil-novogradnja-parking-mesto-id-10172/5425643402334?kid=4"/>
    <s v="f"/>
    <n v="13.043478260869565"/>
  </r>
  <r>
    <n v="137"/>
    <s v="Hram, novogradnja, garaža, ID 14386 "/>
    <s v="Stan"/>
    <n v="85"/>
    <n v="3"/>
    <x v="0"/>
    <s v="Stara gradnja"/>
    <s v="Lux"/>
    <x v="0"/>
    <x v="0"/>
    <n v="4"/>
    <m/>
    <m/>
    <m/>
    <m/>
    <n v="1400"/>
    <s v="€"/>
    <x v="0"/>
    <x v="2"/>
    <s v="Hram svetog Save"/>
    <s v="Patrijarha Varnave "/>
    <x v="39"/>
    <s v="19.07.2023"/>
    <s v="f"/>
    <s v="t"/>
    <s v="f"/>
    <s v="t"/>
    <s v="f"/>
    <s v="t"/>
    <s v="t"/>
    <s v="f"/>
    <s v="t"/>
    <s v="f"/>
    <s v="f"/>
    <s v="f"/>
    <s v="t"/>
    <s v="t"/>
    <s v="t"/>
    <s v="f"/>
    <s v="t"/>
    <s v="t"/>
    <n v="0.5"/>
    <s v="https://www.halooglasi.com/nekretnine/izdavanje-stanova/hram-novogradnja-garaza-id-14386/5425635709212?kid=4"/>
    <s v="f"/>
    <n v="16.470588235294116"/>
  </r>
  <r>
    <n v="138"/>
    <s v="Zeleni venac, renoviran, odličan, ID 18993 "/>
    <s v="Stan"/>
    <n v="78"/>
    <n v="3"/>
    <x v="0"/>
    <m/>
    <s v="Renovirano"/>
    <x v="0"/>
    <x v="0"/>
    <n v="4"/>
    <n v="5"/>
    <m/>
    <m/>
    <s v="mesečno"/>
    <n v="1200"/>
    <s v="€"/>
    <x v="0"/>
    <x v="7"/>
    <s v="Zeleni venac"/>
    <s v="Zeleni venac "/>
    <x v="39"/>
    <s v="19.07.2023"/>
    <s v="f"/>
    <s v="t"/>
    <s v="f"/>
    <s v="t"/>
    <s v="f"/>
    <s v="t"/>
    <s v="f"/>
    <s v="f"/>
    <s v="t"/>
    <s v="t"/>
    <s v="f"/>
    <s v="f"/>
    <s v="t"/>
    <s v="t"/>
    <s v="t"/>
    <s v="f"/>
    <s v="f"/>
    <s v="t"/>
    <n v="0.5"/>
    <s v="https://www.halooglasi.com/nekretnine/izdavanje-stanova/zeleni-venac-renoviran-odlican-id-18993/5425643373018?kid=4"/>
    <s v="f"/>
    <n v="15.384615384615385"/>
  </r>
  <r>
    <n v="139"/>
    <s v="Stari grad,četvorosoban,polunamešten ID#810824 "/>
    <s v="Stan"/>
    <n v="106"/>
    <n v="4"/>
    <x v="0"/>
    <s v="Stara gradnja"/>
    <s v="Renovirano"/>
    <x v="1"/>
    <x v="0"/>
    <n v="4"/>
    <n v="4"/>
    <m/>
    <m/>
    <s v="mesečno"/>
    <n v="850"/>
    <s v="€"/>
    <x v="0"/>
    <x v="7"/>
    <s v="Centar"/>
    <s v="Džordža Vašingtona "/>
    <x v="39"/>
    <s v="19.07.2023"/>
    <s v="f"/>
    <s v="t"/>
    <s v="f"/>
    <s v="f"/>
    <s v="f"/>
    <s v="f"/>
    <s v="f"/>
    <s v="f"/>
    <s v="f"/>
    <s v="f"/>
    <s v="f"/>
    <s v="f"/>
    <s v="t"/>
    <s v="t"/>
    <s v="f"/>
    <s v="f"/>
    <s v="f"/>
    <s v="t"/>
    <m/>
    <s v="https://www.halooglasi.com/nekretnine/izdavanje-stanova/stari-grad-cetvorosoban-polunamesten-id810824/5425643280821?kid=4"/>
    <s v="f"/>
    <n v="8.0188679245283012"/>
  </r>
  <r>
    <n v="140"/>
    <s v="Lep, renoviran stan na Vračaru, ID 2465 "/>
    <s v="Stan"/>
    <n v="50"/>
    <n v="2"/>
    <x v="0"/>
    <s v="Novogradnja"/>
    <s v="Renovirano"/>
    <x v="0"/>
    <x v="0"/>
    <n v="4"/>
    <n v="12"/>
    <m/>
    <m/>
    <s v="mesečno"/>
    <n v="600"/>
    <s v="€"/>
    <x v="0"/>
    <x v="2"/>
    <s v="Južni bulevar"/>
    <s v="Sime Igumanova "/>
    <x v="39"/>
    <s v="19.07.2023"/>
    <s v="f"/>
    <s v="t"/>
    <s v="f"/>
    <s v="f"/>
    <s v="f"/>
    <s v="t"/>
    <s v="f"/>
    <s v="f"/>
    <s v="t"/>
    <s v="f"/>
    <s v="f"/>
    <s v="f"/>
    <s v="t"/>
    <s v="t"/>
    <s v="t"/>
    <s v="f"/>
    <s v="f"/>
    <s v="t"/>
    <n v="0.5"/>
    <s v="https://www.halooglasi.com/nekretnine/izdavanje-stanova/lep-renoviran-stan-na-vracaru-id-2465/5425642460328?kid=4"/>
    <s v="f"/>
    <n v="12"/>
  </r>
  <r>
    <n v="173"/>
    <s v="42m2  Lion, Zvezdara "/>
    <s v="Stan"/>
    <n v="42"/>
    <n v="2"/>
    <x v="0"/>
    <s v="Novogradnja"/>
    <s v="Lux"/>
    <x v="0"/>
    <x v="0"/>
    <n v="3"/>
    <m/>
    <m/>
    <m/>
    <m/>
    <n v="850"/>
    <s v="€"/>
    <x v="0"/>
    <x v="5"/>
    <s v="Lion"/>
    <m/>
    <x v="39"/>
    <s v="19.07.2023"/>
    <s v="f"/>
    <s v="f"/>
    <s v="f"/>
    <s v="f"/>
    <s v="f"/>
    <s v="t"/>
    <s v="f"/>
    <s v="f"/>
    <s v="t"/>
    <s v="t"/>
    <s v="f"/>
    <s v="f"/>
    <s v="t"/>
    <s v="t"/>
    <s v="f"/>
    <s v="f"/>
    <s v="f"/>
    <s v="t"/>
    <m/>
    <s v="https://www.halooglasi.com/nekretnine/izdavanje-stanova/42m2-lion-zvezdara/5425643399596"/>
    <s v="f"/>
    <n v="20.238095238095237"/>
  </r>
  <r>
    <n v="144"/>
    <s v="BW/Dvosoban lux stan,garaza "/>
    <s v="Stan"/>
    <n v="56"/>
    <n v="2"/>
    <x v="0"/>
    <s v="Novogradnja"/>
    <s v="Lux"/>
    <x v="0"/>
    <x v="0"/>
    <n v="5"/>
    <n v="23"/>
    <m/>
    <m/>
    <s v="mesečno"/>
    <n v="1300"/>
    <s v="€"/>
    <x v="0"/>
    <x v="0"/>
    <s v="Beograd na vodi"/>
    <s v="Hercegovačka "/>
    <x v="39"/>
    <s v="19.07.2023"/>
    <s v="f"/>
    <s v="t"/>
    <s v="f"/>
    <s v="t"/>
    <s v="f"/>
    <s v="t"/>
    <s v="f"/>
    <s v="f"/>
    <s v="t"/>
    <s v="t"/>
    <s v="f"/>
    <s v="f"/>
    <s v="t"/>
    <s v="t"/>
    <s v="t"/>
    <s v="f"/>
    <s v="f"/>
    <s v="t"/>
    <m/>
    <s v="https://www.halooglasi.com/nekretnine/izdavanje-stanova/bwdvosoban-lux-stan-garaza/5425643367080?kid=4"/>
    <s v="f"/>
    <n v="23.214285714285715"/>
  </r>
  <r>
    <n v="145"/>
    <s v="Novi Beograd - West 65 Tower ID#51070 "/>
    <s v="Stan"/>
    <n v="57"/>
    <n v="2"/>
    <x v="0"/>
    <m/>
    <m/>
    <x v="0"/>
    <x v="0"/>
    <n v="25"/>
    <m/>
    <m/>
    <m/>
    <s v="mesečno"/>
    <n v="1800"/>
    <s v="€"/>
    <x v="0"/>
    <x v="1"/>
    <s v="Blok 65"/>
    <s v="Omladinskih Brigada "/>
    <x v="39"/>
    <s v="19.07.2023"/>
    <s v="f"/>
    <s v="t"/>
    <s v="f"/>
    <s v="t"/>
    <s v="f"/>
    <s v="t"/>
    <s v="f"/>
    <s v="f"/>
    <s v="f"/>
    <s v="f"/>
    <s v="f"/>
    <s v="f"/>
    <s v="t"/>
    <s v="t"/>
    <s v="f"/>
    <s v="f"/>
    <s v="f"/>
    <s v="t"/>
    <m/>
    <s v="https://www.halooglasi.com/nekretnine/izdavanje-stanova/novi-beograd---west-65-tower-id51070/5425642759270?kid=4"/>
    <s v="f"/>
    <n v="31.578947368421051"/>
  </r>
  <r>
    <n v="146"/>
    <s v="Novi Beograd - Arena blok 28 ID#53187 "/>
    <s v="Stan"/>
    <n v="30"/>
    <n v="1"/>
    <x v="0"/>
    <m/>
    <m/>
    <x v="0"/>
    <x v="0"/>
    <n v="6"/>
    <n v="16"/>
    <m/>
    <m/>
    <s v="mesečno"/>
    <n v="400"/>
    <s v="€"/>
    <x v="0"/>
    <x v="1"/>
    <s v="Blok 28"/>
    <s v="Bulevar Milutina Milankovića "/>
    <x v="39"/>
    <s v="19.07.2023"/>
    <s v="f"/>
    <s v="t"/>
    <s v="f"/>
    <s v="t"/>
    <s v="f"/>
    <s v="t"/>
    <s v="f"/>
    <s v="f"/>
    <s v="f"/>
    <s v="f"/>
    <s v="f"/>
    <s v="f"/>
    <s v="t"/>
    <s v="t"/>
    <s v="f"/>
    <s v="f"/>
    <s v="f"/>
    <s v="t"/>
    <m/>
    <s v="https://www.halooglasi.com/nekretnine/izdavanje-stanova/novi-beograd---arena-blok-28-id53187/5425643399611?kid=4"/>
    <s v="f"/>
    <n v="13.333333333333334"/>
  </r>
  <r>
    <n v="147"/>
    <s v="Cvijiceva "/>
    <s v="Stan"/>
    <n v="50"/>
    <n v="2"/>
    <x v="0"/>
    <m/>
    <m/>
    <x v="1"/>
    <x v="0"/>
    <n v="0"/>
    <n v="7"/>
    <m/>
    <m/>
    <m/>
    <n v="450"/>
    <s v="€"/>
    <x v="0"/>
    <x v="6"/>
    <s v="Cvijićeva"/>
    <s v="Cvijićeva "/>
    <x v="39"/>
    <s v="19.07.2023"/>
    <s v="f"/>
    <s v="t"/>
    <s v="f"/>
    <s v="f"/>
    <s v="f"/>
    <s v="f"/>
    <s v="f"/>
    <s v="f"/>
    <s v="t"/>
    <s v="f"/>
    <s v="f"/>
    <s v="f"/>
    <s v="t"/>
    <s v="t"/>
    <s v="f"/>
    <s v="f"/>
    <s v="f"/>
    <s v="f"/>
    <n v="0.5"/>
    <s v="https://www.halooglasi.com/nekretnine/izdavanje-stanova/cvijiceva/5425643369382?kid=4"/>
    <s v="f"/>
    <n v="9"/>
  </r>
  <r>
    <n v="148"/>
    <s v="Nov Lux stan top lokacija  "/>
    <s v="Stan"/>
    <n v="47"/>
    <n v="2"/>
    <x v="1"/>
    <s v="Novogradnja"/>
    <s v="Lux"/>
    <x v="0"/>
    <x v="2"/>
    <n v="0"/>
    <n v="4"/>
    <n v="0"/>
    <m/>
    <s v="mesečno"/>
    <n v="600"/>
    <s v="€"/>
    <x v="0"/>
    <x v="0"/>
    <s v="Stadion Partizana"/>
    <s v="Oblakovska "/>
    <x v="39"/>
    <s v="19.07.2023"/>
    <s v="f"/>
    <s v="t"/>
    <s v="f"/>
    <s v="t"/>
    <s v="f"/>
    <s v="f"/>
    <s v="f"/>
    <s v="f"/>
    <s v="f"/>
    <s v="f"/>
    <s v="f"/>
    <s v="f"/>
    <s v="t"/>
    <s v="t"/>
    <s v="t"/>
    <s v="f"/>
    <s v="t"/>
    <s v="t"/>
    <m/>
    <s v="https://www.halooglasi.com/nekretnine/izdavanje-stanova/nov-lux-stan-top-lokacija/5425643400917?kid=4"/>
    <s v="f"/>
    <n v="12.76595744680851"/>
  </r>
  <r>
    <n v="149"/>
    <s v="ZVezdara, renoviran, funkcionalan, ID 20679 "/>
    <s v="Stan"/>
    <n v="40"/>
    <n v="1"/>
    <x v="0"/>
    <m/>
    <s v="Renovirano"/>
    <x v="0"/>
    <x v="6"/>
    <n v="2"/>
    <m/>
    <m/>
    <m/>
    <s v="mesečno"/>
    <n v="650"/>
    <s v="€"/>
    <x v="0"/>
    <x v="5"/>
    <s v="Dimitrija Tucovića"/>
    <s v="Dimitrija Tucovića "/>
    <x v="39"/>
    <s v="19.07.2023"/>
    <s v="f"/>
    <s v="t"/>
    <s v="f"/>
    <s v="t"/>
    <s v="f"/>
    <s v="t"/>
    <s v="t"/>
    <s v="f"/>
    <s v="t"/>
    <s v="t"/>
    <s v="f"/>
    <s v="f"/>
    <s v="t"/>
    <s v="t"/>
    <s v="t"/>
    <s v="f"/>
    <s v="f"/>
    <s v="t"/>
    <n v="0.5"/>
    <s v="https://www.halooglasi.com/nekretnine/izdavanje-stanova/zvezdara-renoviran-funkcionalan-id-20679/5425643401500?kid=4"/>
    <s v="f"/>
    <n v="16.25"/>
  </r>
  <r>
    <n v="151"/>
    <s v="Renoviran, lep stan u centru grada, ID 1474 "/>
    <s v="Stan"/>
    <n v="65"/>
    <n v="2"/>
    <x v="0"/>
    <s v="Stara gradnja"/>
    <s v="Renovirano"/>
    <x v="0"/>
    <x v="0"/>
    <n v="5"/>
    <m/>
    <m/>
    <m/>
    <s v="mesečno"/>
    <n v="1000"/>
    <s v="€"/>
    <x v="0"/>
    <x v="7"/>
    <s v="Dorćol"/>
    <m/>
    <x v="39"/>
    <s v="19.07.2023"/>
    <s v="f"/>
    <s v="t"/>
    <s v="f"/>
    <s v="f"/>
    <s v="f"/>
    <s v="t"/>
    <s v="f"/>
    <s v="f"/>
    <s v="t"/>
    <s v="t"/>
    <s v="f"/>
    <s v="f"/>
    <s v="f"/>
    <s v="f"/>
    <s v="f"/>
    <s v="f"/>
    <s v="f"/>
    <s v="t"/>
    <n v="0.5"/>
    <s v="https://www.halooglasi.com/nekretnine/izdavanje-stanova/renoviran-lep-stan-u-centru-grada-id-1474/5425643082142?kid=4"/>
    <s v="f"/>
    <n v="15.384615384615385"/>
  </r>
  <r>
    <n v="152"/>
    <s v="Kneza Miloša Residence, deluxe, ID 16536 "/>
    <s v="Stan"/>
    <n v="100"/>
    <n v="3"/>
    <x v="0"/>
    <s v="Novogradnja"/>
    <s v="Lux"/>
    <x v="0"/>
    <x v="0"/>
    <n v="2"/>
    <m/>
    <m/>
    <m/>
    <s v="mesečno"/>
    <n v="2800"/>
    <s v="€"/>
    <x v="0"/>
    <x v="0"/>
    <s v="Kneza Miloša"/>
    <s v="Vojvode Milenka "/>
    <x v="39"/>
    <s v="19.07.2023"/>
    <s v="f"/>
    <s v="t"/>
    <s v="f"/>
    <s v="t"/>
    <s v="f"/>
    <s v="t"/>
    <s v="t"/>
    <s v="f"/>
    <s v="t"/>
    <s v="t"/>
    <s v="f"/>
    <s v="f"/>
    <s v="t"/>
    <s v="t"/>
    <s v="t"/>
    <s v="f"/>
    <s v="f"/>
    <s v="t"/>
    <n v="0.5"/>
    <s v="https://www.halooglasi.com/nekretnine/izdavanje-stanova/kneza-milosa-residence-deluxe-id-16536/5425642094345?kid=4"/>
    <s v="f"/>
    <n v="28"/>
  </r>
  <r>
    <n v="153"/>
    <s v="Kalenić pijaca, Njegoševa, troiposoban stan "/>
    <s v="Stan"/>
    <n v="79"/>
    <n v="3.5"/>
    <x v="0"/>
    <m/>
    <s v="Renovirano"/>
    <x v="0"/>
    <x v="0"/>
    <n v="4"/>
    <n v="4"/>
    <m/>
    <m/>
    <s v="mesečno"/>
    <n v="950"/>
    <s v="€"/>
    <x v="0"/>
    <x v="2"/>
    <s v="Kalenić pijaca"/>
    <s v="Njegoševa "/>
    <x v="39"/>
    <s v="19.07.2023"/>
    <s v="f"/>
    <s v="t"/>
    <s v="f"/>
    <s v="f"/>
    <s v="f"/>
    <s v="f"/>
    <s v="f"/>
    <s v="f"/>
    <s v="t"/>
    <s v="f"/>
    <s v="f"/>
    <s v="f"/>
    <s v="t"/>
    <s v="t"/>
    <s v="t"/>
    <s v="f"/>
    <s v="f"/>
    <s v="t"/>
    <m/>
    <s v="https://www.halooglasi.com/nekretnine/izdavanje-stanova/kalenic-pijaca-njegoseva-troiposoban-stan/5425643400445?kid=4"/>
    <s v="f"/>
    <n v="12.025316455696203"/>
  </r>
  <r>
    <n v="154"/>
    <s v="Nikole Stefanovića, 2.5 Nov stan ID 8297 "/>
    <s v="Stan"/>
    <n v="61"/>
    <n v="2.5"/>
    <x v="0"/>
    <s v="Novogradnja"/>
    <s v="Renovirano"/>
    <x v="1"/>
    <x v="0"/>
    <n v="4"/>
    <n v="6"/>
    <m/>
    <m/>
    <s v="mesečno"/>
    <n v="700"/>
    <s v="€"/>
    <x v="0"/>
    <x v="2"/>
    <s v="Crveni krst"/>
    <s v="Nikole Stefanovića "/>
    <x v="39"/>
    <s v="19.07.2023"/>
    <s v="f"/>
    <s v="f"/>
    <s v="f"/>
    <s v="f"/>
    <s v="f"/>
    <s v="t"/>
    <s v="f"/>
    <s v="f"/>
    <s v="f"/>
    <s v="f"/>
    <s v="f"/>
    <s v="f"/>
    <s v="f"/>
    <s v="t"/>
    <s v="f"/>
    <s v="f"/>
    <s v="f"/>
    <s v="t"/>
    <m/>
    <s v="https://www.halooglasi.com/nekretnine/izdavanje-stanova/nikole-stefanovica-2-5-nov-stan-id-8297/5425643341063?kid=4"/>
    <s v="f"/>
    <n v="11.475409836065573"/>
  </r>
  <r>
    <n v="160"/>
    <s v="66m2 - Splitska, Hotel Srbija, Voždovac "/>
    <s v="Stan"/>
    <n v="66"/>
    <n v="3"/>
    <x v="0"/>
    <s v="Stara gradnja"/>
    <m/>
    <x v="0"/>
    <x v="0"/>
    <n v="3"/>
    <m/>
    <m/>
    <m/>
    <m/>
    <n v="550"/>
    <s v="€"/>
    <x v="0"/>
    <x v="4"/>
    <s v="Šumice"/>
    <m/>
    <x v="39"/>
    <s v="19.07.2023"/>
    <s v="f"/>
    <s v="f"/>
    <s v="f"/>
    <s v="f"/>
    <s v="f"/>
    <s v="t"/>
    <s v="f"/>
    <s v="f"/>
    <s v="t"/>
    <s v="f"/>
    <s v="f"/>
    <s v="f"/>
    <s v="t"/>
    <s v="t"/>
    <s v="f"/>
    <s v="f"/>
    <s v="f"/>
    <s v="t"/>
    <m/>
    <s v="https://www.halooglasi.com/nekretnine/izdavanje-stanova/66m2---splitska-hotel-srbija-vozdovac/5425643399589"/>
    <s v="f"/>
    <n v="8.3333333333333339"/>
  </r>
  <r>
    <n v="165"/>
    <s v="Novi Beograd - Blok 45 ID#53573 "/>
    <s v="Stan"/>
    <n v="56"/>
    <n v="2.5"/>
    <x v="0"/>
    <m/>
    <m/>
    <x v="0"/>
    <x v="0"/>
    <n v="1"/>
    <n v="4"/>
    <m/>
    <m/>
    <s v="mesečno"/>
    <n v="550"/>
    <s v="€"/>
    <x v="0"/>
    <x v="1"/>
    <s v="Blok 45 (TC Enjub)"/>
    <s v="Dr Ivana Ribara "/>
    <x v="39"/>
    <s v="19.07.2023"/>
    <s v="f"/>
    <s v="t"/>
    <s v="f"/>
    <s v="t"/>
    <s v="f"/>
    <s v="t"/>
    <s v="f"/>
    <s v="f"/>
    <s v="f"/>
    <s v="f"/>
    <s v="f"/>
    <s v="f"/>
    <s v="t"/>
    <s v="t"/>
    <s v="f"/>
    <s v="f"/>
    <s v="f"/>
    <s v="t"/>
    <m/>
    <s v="https://www.halooglasi.com/nekretnine/izdavanje-stanova/novi-beograd---blok-45-id53573/5425643399581?kid=4"/>
    <s v="f"/>
    <n v="9.8214285714285712"/>
  </r>
  <r>
    <n v="166"/>
    <s v="Novi Beograd - Fontana ID#453515 "/>
    <s v="Stan"/>
    <n v="70"/>
    <n v="3"/>
    <x v="0"/>
    <m/>
    <m/>
    <x v="0"/>
    <x v="0"/>
    <n v="5"/>
    <n v="9"/>
    <m/>
    <m/>
    <s v="mesečno"/>
    <n v="600"/>
    <s v="€"/>
    <x v="0"/>
    <x v="1"/>
    <s v="Fontana"/>
    <s v="Pariske Komune "/>
    <x v="39"/>
    <s v="19.07.2023"/>
    <s v="f"/>
    <s v="t"/>
    <s v="f"/>
    <s v="t"/>
    <s v="f"/>
    <s v="t"/>
    <s v="f"/>
    <s v="f"/>
    <s v="f"/>
    <s v="f"/>
    <s v="f"/>
    <s v="f"/>
    <s v="t"/>
    <s v="t"/>
    <s v="f"/>
    <s v="f"/>
    <s v="f"/>
    <s v="t"/>
    <m/>
    <s v="https://www.halooglasi.com/nekretnine/izdavanje-stanova/novi-beograd---fontana-id453515/5425643339721?kid=4"/>
    <s v="f"/>
    <n v="8.5714285714285712"/>
  </r>
  <r>
    <n v="167"/>
    <s v="Novi Beograd - Belville ID#1952294 "/>
    <s v="Stan"/>
    <n v="61"/>
    <n v="2"/>
    <x v="0"/>
    <m/>
    <m/>
    <x v="0"/>
    <x v="0"/>
    <n v="10"/>
    <n v="10"/>
    <m/>
    <m/>
    <s v="mesečno"/>
    <n v="800"/>
    <s v="€"/>
    <x v="0"/>
    <x v="1"/>
    <s v="Blok 67 (Belvil)"/>
    <s v="Jurija Gagarina "/>
    <x v="39"/>
    <s v="19.07.2023"/>
    <s v="f"/>
    <s v="t"/>
    <s v="f"/>
    <s v="f"/>
    <s v="f"/>
    <s v="t"/>
    <s v="f"/>
    <s v="f"/>
    <s v="f"/>
    <s v="f"/>
    <s v="f"/>
    <s v="f"/>
    <s v="t"/>
    <s v="t"/>
    <s v="f"/>
    <s v="f"/>
    <s v="f"/>
    <s v="t"/>
    <m/>
    <s v="https://www.halooglasi.com/nekretnine/izdavanje-stanova/novi-beograd---belville-id1952294/5425642973852?kid=4"/>
    <s v="f"/>
    <n v="13.114754098360656"/>
  </r>
  <r>
    <n v="170"/>
    <s v="Nov, The One, 57m2, Prelep, Garaža Svetao "/>
    <s v="Stan"/>
    <n v="57"/>
    <n v="2"/>
    <x v="0"/>
    <s v="Novogradnja"/>
    <s v="Lux"/>
    <x v="0"/>
    <x v="0"/>
    <n v="1"/>
    <n v="4"/>
    <m/>
    <m/>
    <s v="mesečno"/>
    <n v="800"/>
    <s v="€"/>
    <x v="0"/>
    <x v="1"/>
    <s v="Blok 67a (A blok)"/>
    <s v="Omladinskih brigada "/>
    <x v="39"/>
    <s v="19.07.2023"/>
    <s v="t"/>
    <s v="t"/>
    <s v="f"/>
    <s v="f"/>
    <s v="f"/>
    <s v="t"/>
    <s v="f"/>
    <s v="f"/>
    <s v="t"/>
    <s v="t"/>
    <s v="t"/>
    <s v="f"/>
    <s v="t"/>
    <s v="t"/>
    <s v="f"/>
    <s v="f"/>
    <s v="f"/>
    <s v="t"/>
    <n v="0.5"/>
    <s v="https://www.halooglasi.com/nekretnine/izdavanje-stanova/nov-the-one-57m2-prelep-garaza-svetao/5425643324170?kid=4"/>
    <s v="f"/>
    <n v="14.035087719298245"/>
  </r>
  <r>
    <n v="171"/>
    <s v="40m2  Milana Rakića, Cvetkova pijaca, Zvezdara, B "/>
    <s v="Stan"/>
    <n v="40"/>
    <n v="3"/>
    <x v="0"/>
    <s v="Stara gradnja"/>
    <m/>
    <x v="0"/>
    <x v="0"/>
    <m/>
    <m/>
    <m/>
    <m/>
    <m/>
    <n v="400"/>
    <s v="€"/>
    <x v="0"/>
    <x v="5"/>
    <s v="Lion"/>
    <m/>
    <x v="39"/>
    <s v="19.07.2023"/>
    <s v="f"/>
    <s v="f"/>
    <s v="f"/>
    <s v="f"/>
    <s v="f"/>
    <s v="f"/>
    <s v="f"/>
    <s v="f"/>
    <s v="t"/>
    <s v="t"/>
    <s v="f"/>
    <s v="f"/>
    <s v="t"/>
    <s v="t"/>
    <s v="f"/>
    <s v="f"/>
    <s v="f"/>
    <s v="t"/>
    <m/>
    <s v="https://www.halooglasi.com/nekretnine/izdavanje-stanova/40m2-milana-rakica-cvetkova-pijaca-zvezdara-b/5425643399601"/>
    <s v="f"/>
    <n v="10"/>
  </r>
  <r>
    <n v="172"/>
    <s v="40m2  Bulevar Kralja Aleksandra, Vukov Spomenik "/>
    <s v="Stan"/>
    <n v="47"/>
    <n v="2"/>
    <x v="0"/>
    <s v="Stara gradnja"/>
    <m/>
    <x v="0"/>
    <x v="0"/>
    <n v="5"/>
    <m/>
    <m/>
    <m/>
    <m/>
    <n v="650"/>
    <s v="€"/>
    <x v="0"/>
    <x v="5"/>
    <s v="Vukov Spomenik"/>
    <m/>
    <x v="39"/>
    <s v="19.07.2023"/>
    <s v="f"/>
    <s v="f"/>
    <s v="f"/>
    <s v="f"/>
    <s v="f"/>
    <s v="t"/>
    <s v="f"/>
    <s v="f"/>
    <s v="t"/>
    <s v="t"/>
    <s v="f"/>
    <s v="f"/>
    <s v="t"/>
    <s v="t"/>
    <s v="f"/>
    <s v="f"/>
    <s v="f"/>
    <s v="t"/>
    <m/>
    <s v="https://www.halooglasi.com/nekretnine/izdavanje-stanova/40m2-bulevar-kralja-aleksandra-vukov-spomenik/5425643399597"/>
    <s v="f"/>
    <n v="13.829787234042554"/>
  </r>
  <r>
    <n v="175"/>
    <s v="67m2  Vojvode Stepe, Voždovac, "/>
    <s v="Stan"/>
    <n v="67"/>
    <n v="3"/>
    <x v="0"/>
    <s v="Stara gradnja"/>
    <m/>
    <x v="0"/>
    <x v="0"/>
    <n v="1"/>
    <m/>
    <m/>
    <m/>
    <m/>
    <n v="500"/>
    <s v="€"/>
    <x v="0"/>
    <x v="4"/>
    <s v="Naselje Stepa Stepanović"/>
    <m/>
    <x v="39"/>
    <s v="19.07.2023"/>
    <s v="f"/>
    <s v="f"/>
    <s v="f"/>
    <s v="f"/>
    <s v="f"/>
    <s v="t"/>
    <s v="f"/>
    <s v="f"/>
    <s v="t"/>
    <s v="t"/>
    <s v="f"/>
    <s v="f"/>
    <s v="t"/>
    <s v="t"/>
    <s v="f"/>
    <s v="f"/>
    <s v="f"/>
    <s v="t"/>
    <m/>
    <s v="https://www.halooglasi.com/nekretnine/izdavanje-stanova/67m2-vojvode-stepe-vozdovac/5425643399594"/>
    <s v="f"/>
    <n v="7.4626865671641793"/>
  </r>
  <r>
    <n v="176"/>
    <s v="70m2  Grčića Milenka, Crveni Krst, Vračar "/>
    <s v="Stan"/>
    <n v="70"/>
    <n v="3"/>
    <x v="0"/>
    <s v="Stara gradnja"/>
    <m/>
    <x v="0"/>
    <x v="0"/>
    <n v="1"/>
    <m/>
    <m/>
    <m/>
    <m/>
    <n v="1000"/>
    <s v="€"/>
    <x v="0"/>
    <x v="2"/>
    <s v="Crveni krst"/>
    <m/>
    <x v="39"/>
    <s v="19.07.2023"/>
    <s v="f"/>
    <s v="f"/>
    <s v="f"/>
    <s v="f"/>
    <s v="f"/>
    <s v="t"/>
    <s v="f"/>
    <s v="f"/>
    <s v="t"/>
    <s v="t"/>
    <s v="f"/>
    <s v="f"/>
    <s v="t"/>
    <s v="t"/>
    <s v="f"/>
    <s v="f"/>
    <s v="f"/>
    <s v="t"/>
    <m/>
    <s v="https://www.halooglasi.com/nekretnine/izdavanje-stanova/70m2-grcica-milenka-crveni-krst-vracar/5425643399593"/>
    <s v="f"/>
    <n v="14.285714285714286"/>
  </r>
  <r>
    <n v="177"/>
    <s v="46m2 - Gročanska, Crveni Krst, Vračar "/>
    <s v="Stan"/>
    <n v="46"/>
    <n v="2"/>
    <x v="0"/>
    <s v="Novogradnja"/>
    <s v="Lux"/>
    <x v="0"/>
    <x v="0"/>
    <n v="4"/>
    <m/>
    <m/>
    <m/>
    <m/>
    <n v="800"/>
    <s v="€"/>
    <x v="0"/>
    <x v="2"/>
    <s v="Crveni krst"/>
    <m/>
    <x v="39"/>
    <s v="19.07.2023"/>
    <s v="f"/>
    <s v="f"/>
    <s v="f"/>
    <s v="f"/>
    <s v="f"/>
    <s v="t"/>
    <s v="t"/>
    <s v="f"/>
    <s v="t"/>
    <s v="t"/>
    <s v="f"/>
    <s v="f"/>
    <s v="t"/>
    <s v="t"/>
    <s v="f"/>
    <s v="f"/>
    <s v="f"/>
    <s v="t"/>
    <m/>
    <s v="https://www.halooglasi.com/nekretnine/izdavanje-stanova/46m2---grocanska-crveni-krst-vracar/5425643399592"/>
    <s v="f"/>
    <n v="17.391304347826086"/>
  </r>
  <r>
    <n v="178"/>
    <s v="72m2  Blok 22, Novi Beograd, Beograd "/>
    <s v="Stan"/>
    <n v="72"/>
    <n v="3"/>
    <x v="0"/>
    <s v="Stara gradnja"/>
    <s v="Lux"/>
    <x v="0"/>
    <x v="0"/>
    <n v="1"/>
    <m/>
    <m/>
    <m/>
    <m/>
    <n v="1200"/>
    <s v="€"/>
    <x v="0"/>
    <x v="1"/>
    <s v="Blok 22"/>
    <m/>
    <x v="39"/>
    <s v="19.07.2023"/>
    <s v="f"/>
    <s v="f"/>
    <s v="f"/>
    <s v="f"/>
    <s v="f"/>
    <s v="t"/>
    <s v="f"/>
    <s v="f"/>
    <s v="t"/>
    <s v="t"/>
    <s v="f"/>
    <s v="f"/>
    <s v="t"/>
    <s v="t"/>
    <s v="f"/>
    <s v="f"/>
    <s v="f"/>
    <s v="t"/>
    <m/>
    <s v="https://www.halooglasi.com/nekretnine/izdavanje-stanova/72m2-blok-22-novi-beograd-beograd/5425643399591"/>
    <s v="f"/>
    <n v="16.666666666666668"/>
  </r>
  <r>
    <n v="179"/>
    <s v="50m2  Voždove kapije, Voždovac "/>
    <s v="Stan"/>
    <n v="50"/>
    <n v="2"/>
    <x v="0"/>
    <s v="Novogradnja"/>
    <s v="Lux"/>
    <x v="0"/>
    <x v="0"/>
    <n v="6"/>
    <m/>
    <m/>
    <m/>
    <m/>
    <n v="850"/>
    <s v="€"/>
    <x v="0"/>
    <x v="4"/>
    <s v="Autokomanda"/>
    <m/>
    <x v="39"/>
    <s v="19.07.2023"/>
    <s v="f"/>
    <s v="f"/>
    <s v="f"/>
    <s v="f"/>
    <s v="f"/>
    <s v="t"/>
    <s v="f"/>
    <s v="f"/>
    <s v="t"/>
    <s v="t"/>
    <s v="f"/>
    <s v="f"/>
    <s v="t"/>
    <s v="t"/>
    <s v="f"/>
    <s v="f"/>
    <s v="f"/>
    <s v="t"/>
    <m/>
    <s v="https://www.halooglasi.com/nekretnine/izdavanje-stanova/50m2-vozdove-kapije-vozdovac/5425643399590"/>
    <s v="f"/>
    <n v="17"/>
  </r>
  <r>
    <n v="64"/>
    <s v="Lux stan Belvil "/>
    <s v="Stan"/>
    <n v="68"/>
    <n v="2"/>
    <x v="0"/>
    <s v="Novogradnja"/>
    <s v="Lux"/>
    <x v="0"/>
    <x v="0"/>
    <m/>
    <m/>
    <m/>
    <m/>
    <m/>
    <n v="1000"/>
    <s v="€"/>
    <x v="0"/>
    <x v="1"/>
    <s v="Blok 67 (Belvil)"/>
    <s v="Jurija Gagarina "/>
    <x v="40"/>
    <s v="20.07.2023"/>
    <s v="f"/>
    <s v="t"/>
    <s v="f"/>
    <s v="f"/>
    <s v="f"/>
    <s v="t"/>
    <s v="f"/>
    <s v="f"/>
    <s v="t"/>
    <s v="t"/>
    <s v="f"/>
    <s v="f"/>
    <s v="t"/>
    <s v="t"/>
    <s v="f"/>
    <s v="f"/>
    <s v="f"/>
    <s v="t"/>
    <n v="0.5"/>
    <s v="https://www.halooglasi.com/nekretnine/izdavanje-stanova/lux-stan-belvil/5425643406990?kid=4"/>
    <s v="f"/>
    <n v="14.705882352941176"/>
  </r>
  <r>
    <n v="65"/>
    <s v="Četvorosoban stan BW-Aqua sa pogledom na reku ID#1 "/>
    <s v="Stan"/>
    <n v="114"/>
    <n v="4"/>
    <x v="0"/>
    <s v="Novogradnja"/>
    <s v="Lux"/>
    <x v="0"/>
    <x v="0"/>
    <n v="12"/>
    <n v="23"/>
    <m/>
    <m/>
    <s v="mesečno"/>
    <n v="2800"/>
    <s v="€"/>
    <x v="0"/>
    <x v="0"/>
    <s v="Beograd na vodi"/>
    <s v="Hercegovačka "/>
    <x v="40"/>
    <s v="20.07.2023"/>
    <s v="f"/>
    <s v="t"/>
    <s v="f"/>
    <s v="t"/>
    <s v="f"/>
    <s v="t"/>
    <s v="f"/>
    <s v="f"/>
    <s v="t"/>
    <s v="f"/>
    <s v="f"/>
    <s v="f"/>
    <s v="t"/>
    <s v="t"/>
    <s v="f"/>
    <s v="f"/>
    <s v="f"/>
    <s v="t"/>
    <m/>
    <s v="https://www.halooglasi.com/nekretnine/izdavanje-stanova/cetvorosoban-stan-bw-aqua-sa-pogledom-na-reku/5425643406232?kid=4"/>
    <s v="f"/>
    <n v="24.561403508771932"/>
  </r>
  <r>
    <n v="66"/>
    <s v="Elixir garden, open space, tri garažna mesta ID#35 "/>
    <s v="Stan"/>
    <n v="133"/>
    <n v="1"/>
    <x v="0"/>
    <m/>
    <m/>
    <x v="1"/>
    <x v="0"/>
    <n v="1"/>
    <n v="9"/>
    <m/>
    <m/>
    <s v="mesečno"/>
    <n v="2300"/>
    <s v="€"/>
    <x v="0"/>
    <x v="1"/>
    <s v="Blok 65"/>
    <s v="Bulevar heroja sa Košara "/>
    <x v="40"/>
    <s v="20.07.2023"/>
    <s v="f"/>
    <s v="f"/>
    <s v="f"/>
    <s v="t"/>
    <s v="f"/>
    <s v="f"/>
    <s v="f"/>
    <s v="f"/>
    <s v="f"/>
    <s v="f"/>
    <s v="f"/>
    <s v="f"/>
    <s v="f"/>
    <s v="f"/>
    <s v="f"/>
    <s v="f"/>
    <s v="f"/>
    <s v="t"/>
    <m/>
    <s v="https://www.halooglasi.com/nekretnine/izdavanje-stanova/elixir-garden-open-space-tri-garazna-mesta-id/5425643372557?kid=4"/>
    <s v="f"/>
    <n v="17.293233082706767"/>
  </r>
  <r>
    <n v="68"/>
    <s v="Izdajem apartman u BWF "/>
    <s v="Stan"/>
    <n v="36"/>
    <n v="1"/>
    <x v="1"/>
    <s v="Novogradnja"/>
    <s v="Izvorno stanje"/>
    <x v="2"/>
    <x v="0"/>
    <n v="3"/>
    <n v="10"/>
    <n v="100"/>
    <s v="€"/>
    <s v="mesečno"/>
    <n v="1000"/>
    <s v="€"/>
    <x v="0"/>
    <x v="0"/>
    <s v="Beograd na vodi"/>
    <s v="Bulevar Vudroa Vilsona "/>
    <x v="40"/>
    <s v="20.07.2023"/>
    <s v="f"/>
    <s v="t"/>
    <s v="f"/>
    <s v="t"/>
    <s v="f"/>
    <s v="t"/>
    <s v="t"/>
    <s v="t"/>
    <s v="t"/>
    <s v="t"/>
    <s v="f"/>
    <s v="f"/>
    <s v="t"/>
    <s v="f"/>
    <s v="t"/>
    <s v="f"/>
    <s v="f"/>
    <s v="t"/>
    <m/>
    <s v="https://www.halooglasi.com/nekretnine/izdavanje-stanova/izdajem-apartman-u-bwf/5425643407016"/>
    <s v="f"/>
    <n v="27.777777777777779"/>
  </r>
  <r>
    <n v="70"/>
    <s v="Vlasnik izdaje stan bez posrednika "/>
    <s v="Stan"/>
    <n v="42"/>
    <n v="1.5"/>
    <x v="1"/>
    <s v="Stara gradnja"/>
    <s v="Renovirano"/>
    <x v="0"/>
    <x v="0"/>
    <n v="3"/>
    <n v="7"/>
    <n v="90"/>
    <s v="€"/>
    <s v="mesečno"/>
    <n v="500"/>
    <s v="€"/>
    <x v="0"/>
    <x v="9"/>
    <s v="Čukarička padina"/>
    <s v="Strugarska "/>
    <x v="40"/>
    <s v="20.07.2023"/>
    <s v="f"/>
    <s v="t"/>
    <s v="f"/>
    <s v="t"/>
    <s v="f"/>
    <s v="t"/>
    <s v="f"/>
    <s v="t"/>
    <s v="t"/>
    <s v="t"/>
    <s v="f"/>
    <s v="f"/>
    <s v="f"/>
    <s v="f"/>
    <s v="t"/>
    <s v="f"/>
    <s v="f"/>
    <s v="t"/>
    <m/>
    <s v="https://www.halooglasi.com/nekretnine/izdavanje-stanova/vlasnik-izdaje-stan-bez-posrednika/5425643407688?kid=4"/>
    <s v="f"/>
    <n v="11.904761904761905"/>
  </r>
  <r>
    <n v="74"/>
    <s v="TC Zira, prazan 2.5 novogradnja, parking, id 4589 "/>
    <s v="Stan"/>
    <n v="57"/>
    <n v="2.5"/>
    <x v="0"/>
    <s v="Novogradnja"/>
    <m/>
    <x v="2"/>
    <x v="0"/>
    <n v="1"/>
    <n v="6"/>
    <m/>
    <m/>
    <s v="mesečno"/>
    <n v="500"/>
    <s v="€"/>
    <x v="0"/>
    <x v="6"/>
    <s v="Hadžipopovac"/>
    <s v="Hvarska "/>
    <x v="40"/>
    <s v="20.07.2023"/>
    <s v="f"/>
    <s v="t"/>
    <s v="f"/>
    <s v="f"/>
    <s v="f"/>
    <s v="t"/>
    <s v="t"/>
    <s v="f"/>
    <s v="t"/>
    <s v="f"/>
    <s v="f"/>
    <s v="f"/>
    <s v="t"/>
    <s v="t"/>
    <s v="f"/>
    <s v="f"/>
    <s v="f"/>
    <s v="t"/>
    <n v="0.5"/>
    <s v="https://www.halooglasi.com/nekretnine/izdavanje-stanova/tc-zira-prazan-2-5-novogradnja-parking-id-458/5425643407707?kid=4"/>
    <s v="f"/>
    <n v="8.7719298245614041"/>
  </r>
  <r>
    <n v="75"/>
    <s v="Lux stan Sakura Park "/>
    <s v="Stan"/>
    <n v="55"/>
    <n v="2"/>
    <x v="0"/>
    <s v="Novogradnja"/>
    <s v="Lux"/>
    <x v="0"/>
    <x v="0"/>
    <m/>
    <m/>
    <m/>
    <m/>
    <m/>
    <n v="1100"/>
    <s v="€"/>
    <x v="0"/>
    <x v="1"/>
    <s v="Blok 67 (Belvil)"/>
    <s v="Jurija Gagarina "/>
    <x v="40"/>
    <s v="20.07.2023"/>
    <s v="f"/>
    <s v="t"/>
    <s v="f"/>
    <s v="f"/>
    <s v="f"/>
    <s v="t"/>
    <s v="f"/>
    <s v="f"/>
    <s v="t"/>
    <s v="t"/>
    <s v="f"/>
    <s v="f"/>
    <s v="t"/>
    <s v="t"/>
    <s v="f"/>
    <s v="f"/>
    <s v="t"/>
    <s v="t"/>
    <n v="0.5"/>
    <s v="https://www.halooglasi.com/nekretnine/izdavanje-stanova/lux-stan-sakura-park/5425643312162?kid=4"/>
    <s v="f"/>
    <n v="20"/>
  </r>
  <r>
    <n v="82"/>
    <s v="Novi Beograd - Blok 70a delta ID#53692 "/>
    <s v="Stan"/>
    <n v="60"/>
    <n v="2"/>
    <x v="0"/>
    <m/>
    <m/>
    <x v="0"/>
    <x v="0"/>
    <n v="8"/>
    <n v="8"/>
    <m/>
    <m/>
    <s v="mesečno"/>
    <n v="450"/>
    <s v="€"/>
    <x v="0"/>
    <x v="1"/>
    <s v="Blok 70a"/>
    <s v="Omladinskih Brigada "/>
    <x v="40"/>
    <s v="20.07.2023"/>
    <s v="f"/>
    <s v="t"/>
    <s v="f"/>
    <s v="f"/>
    <s v="f"/>
    <s v="t"/>
    <s v="f"/>
    <s v="f"/>
    <s v="f"/>
    <s v="f"/>
    <s v="f"/>
    <s v="f"/>
    <s v="t"/>
    <s v="t"/>
    <s v="f"/>
    <s v="f"/>
    <s v="f"/>
    <s v="t"/>
    <m/>
    <s v="https://www.halooglasi.com/nekretnine/izdavanje-stanova/novi-beograd---blok-70a-delta-id53692/5425643404447?kid=4"/>
    <s v="f"/>
    <n v="7.5"/>
  </r>
  <r>
    <n v="83"/>
    <s v="Elixir Garden, neuseljavan, garaža, ID 20691 "/>
    <s v="Stan"/>
    <n v="53"/>
    <n v="2"/>
    <x v="0"/>
    <s v="Novogradnja"/>
    <s v="Lux"/>
    <x v="0"/>
    <x v="0"/>
    <n v="5"/>
    <m/>
    <m/>
    <m/>
    <s v="mesečno"/>
    <n v="900"/>
    <s v="€"/>
    <x v="0"/>
    <x v="1"/>
    <s v="Blok 65"/>
    <s v="Bulevar heroja sa Košara "/>
    <x v="40"/>
    <s v="20.07.2023"/>
    <s v="f"/>
    <s v="t"/>
    <s v="f"/>
    <s v="t"/>
    <s v="f"/>
    <s v="t"/>
    <s v="t"/>
    <s v="f"/>
    <s v="t"/>
    <s v="t"/>
    <s v="f"/>
    <s v="f"/>
    <s v="t"/>
    <s v="t"/>
    <s v="t"/>
    <s v="f"/>
    <s v="f"/>
    <s v="t"/>
    <n v="0.5"/>
    <s v="https://www.halooglasi.com/nekretnine/izdavanje-stanova/elixir-garden-neuseljavan-garaza-id-20691/5425643406048?kid=4"/>
    <s v="f"/>
    <n v="16.981132075471699"/>
  </r>
  <r>
    <n v="84"/>
    <s v="Arena "/>
    <s v="Stan"/>
    <n v="125"/>
    <n v="3.5"/>
    <x v="0"/>
    <s v="Novogradnja"/>
    <s v="Lux"/>
    <x v="1"/>
    <x v="0"/>
    <n v="5"/>
    <n v="6"/>
    <m/>
    <m/>
    <s v="mesečno"/>
    <n v="1400"/>
    <s v="€"/>
    <x v="0"/>
    <x v="1"/>
    <s v="Blok 29"/>
    <s v="Bulevar Zorana Đinđića "/>
    <x v="40"/>
    <s v="20.07.2023"/>
    <s v="f"/>
    <s v="t"/>
    <s v="f"/>
    <s v="f"/>
    <s v="f"/>
    <s v="t"/>
    <s v="f"/>
    <s v="f"/>
    <s v="t"/>
    <s v="f"/>
    <s v="f"/>
    <s v="f"/>
    <s v="t"/>
    <s v="t"/>
    <s v="f"/>
    <s v="f"/>
    <s v="f"/>
    <s v="f"/>
    <n v="0.5"/>
    <s v="https://www.halooglasi.com/nekretnine/izdavanje-stanova/arena/5425643405273?kid=4"/>
    <s v="f"/>
    <n v="11.2"/>
  </r>
  <r>
    <n v="85"/>
    <s v="Stari grad, Dorćol, 2.0 novija gradnja, id 4588 "/>
    <s v="Stan"/>
    <n v="60"/>
    <n v="2"/>
    <x v="0"/>
    <s v="Novogradnja"/>
    <m/>
    <x v="0"/>
    <x v="0"/>
    <n v="4"/>
    <n v="6"/>
    <m/>
    <m/>
    <s v="mesečno"/>
    <n v="1000"/>
    <s v="€"/>
    <x v="0"/>
    <x v="7"/>
    <s v="Dorćol"/>
    <m/>
    <x v="40"/>
    <s v="20.07.2023"/>
    <s v="f"/>
    <s v="t"/>
    <s v="f"/>
    <s v="f"/>
    <s v="f"/>
    <s v="t"/>
    <s v="f"/>
    <s v="f"/>
    <s v="t"/>
    <s v="f"/>
    <s v="f"/>
    <s v="f"/>
    <s v="t"/>
    <s v="t"/>
    <s v="f"/>
    <s v="f"/>
    <s v="f"/>
    <s v="t"/>
    <n v="0.5"/>
    <s v="https://www.halooglasi.com/nekretnine/izdavanje-stanova/stari-grad-dorcol-2-0-novija-gradnja-id-4588/5425643405560?kid=4"/>
    <s v="f"/>
    <n v="16.666666666666668"/>
  </r>
  <r>
    <n v="86"/>
    <s v="Novi Beograd - Belville ID#53702 "/>
    <s v="Stan"/>
    <n v="65"/>
    <n v="2"/>
    <x v="0"/>
    <m/>
    <m/>
    <x v="1"/>
    <x v="0"/>
    <n v="9"/>
    <n v="13"/>
    <m/>
    <m/>
    <s v="mesečno"/>
    <n v="850"/>
    <s v="€"/>
    <x v="0"/>
    <x v="1"/>
    <s v="Blok 67 (Belvil)"/>
    <s v="Đorđa Stanojevića "/>
    <x v="40"/>
    <s v="20.07.2023"/>
    <s v="f"/>
    <s v="t"/>
    <s v="f"/>
    <s v="t"/>
    <s v="f"/>
    <s v="t"/>
    <s v="f"/>
    <s v="f"/>
    <s v="f"/>
    <s v="f"/>
    <s v="f"/>
    <s v="f"/>
    <s v="t"/>
    <s v="t"/>
    <s v="f"/>
    <s v="f"/>
    <s v="f"/>
    <s v="t"/>
    <m/>
    <s v="https://www.halooglasi.com/nekretnine/izdavanje-stanova/novi-beograd---belville-id53702/5425643406151?kid=4"/>
    <s v="f"/>
    <n v="13.076923076923077"/>
  </r>
  <r>
    <n v="91"/>
    <s v="Stan Banjica "/>
    <s v="Stan"/>
    <n v="58"/>
    <n v="2.5"/>
    <x v="0"/>
    <s v="Stara gradnja"/>
    <s v="Izvorno stanje"/>
    <x v="0"/>
    <x v="0"/>
    <n v="6"/>
    <n v="8"/>
    <m/>
    <m/>
    <s v="mesečno"/>
    <n v="450"/>
    <s v="€"/>
    <x v="0"/>
    <x v="4"/>
    <s v="Banjica"/>
    <s v="Paunova "/>
    <x v="40"/>
    <s v="20.07.2023"/>
    <s v="t"/>
    <s v="t"/>
    <s v="f"/>
    <s v="f"/>
    <s v="f"/>
    <s v="t"/>
    <s v="f"/>
    <s v="f"/>
    <s v="t"/>
    <s v="f"/>
    <s v="f"/>
    <s v="f"/>
    <s v="t"/>
    <s v="t"/>
    <s v="f"/>
    <s v="f"/>
    <s v="t"/>
    <s v="t"/>
    <n v="0.5"/>
    <s v="https://www.halooglasi.com/nekretnine/izdavanje-stanova/stan-banjica/5425643406659?kid=4"/>
    <s v="f"/>
    <n v="7.7586206896551726"/>
  </r>
  <r>
    <n v="92"/>
    <s v="Lux stan, 61m2, The One ID#40021 "/>
    <s v="Stan"/>
    <n v="61"/>
    <n v="3"/>
    <x v="0"/>
    <m/>
    <m/>
    <x v="0"/>
    <x v="0"/>
    <n v="1"/>
    <m/>
    <m/>
    <m/>
    <s v="mesečno"/>
    <n v="1400"/>
    <s v="€"/>
    <x v="0"/>
    <x v="1"/>
    <s v="Blok 65"/>
    <s v="Omladinskih brigada "/>
    <x v="40"/>
    <s v="20.07.2023"/>
    <s v="f"/>
    <s v="f"/>
    <s v="f"/>
    <s v="f"/>
    <s v="f"/>
    <s v="t"/>
    <s v="t"/>
    <s v="f"/>
    <s v="f"/>
    <s v="f"/>
    <s v="f"/>
    <s v="f"/>
    <s v="f"/>
    <s v="f"/>
    <s v="f"/>
    <s v="f"/>
    <s v="f"/>
    <s v="t"/>
    <m/>
    <s v="https://www.halooglasi.com/nekretnine/izdavanje-stanova/lux-stan-61m2-the-one-id40021/5425643406187?kid=4"/>
    <s v="f"/>
    <n v="22.950819672131146"/>
  </r>
  <r>
    <n v="94"/>
    <s v="Trosoban duplex kompletno namešten "/>
    <s v="Stan"/>
    <n v="80"/>
    <n v="3"/>
    <x v="1"/>
    <s v="Novogradnja"/>
    <s v="Renovirano"/>
    <x v="0"/>
    <x v="2"/>
    <n v="5"/>
    <n v="6"/>
    <m/>
    <m/>
    <s v="mesečno"/>
    <n v="600"/>
    <s v="€"/>
    <x v="0"/>
    <x v="4"/>
    <s v="Braće Jerković"/>
    <s v="Dragice Končar "/>
    <x v="40"/>
    <s v="20.07.2023"/>
    <s v="f"/>
    <s v="t"/>
    <s v="f"/>
    <s v="f"/>
    <s v="f"/>
    <s v="t"/>
    <s v="f"/>
    <s v="f"/>
    <s v="t"/>
    <s v="f"/>
    <s v="f"/>
    <s v="f"/>
    <s v="t"/>
    <s v="t"/>
    <s v="t"/>
    <s v="f"/>
    <s v="f"/>
    <s v="t"/>
    <m/>
    <s v="https://www.halooglasi.com/nekretnine/izdavanje-stanova/trosoban-duplex-kompletno-namesten/5425642550278?kid=4"/>
    <s v="f"/>
    <n v="7.5"/>
  </r>
  <r>
    <n v="95"/>
    <s v="TC Zira, novogradnja, komforan, može pp, ID 16276 "/>
    <s v="Stan"/>
    <n v="71"/>
    <n v="3"/>
    <x v="0"/>
    <s v="Novogradnja"/>
    <m/>
    <x v="1"/>
    <x v="0"/>
    <n v="1"/>
    <n v="3"/>
    <m/>
    <m/>
    <s v="mesečno"/>
    <n v="700"/>
    <s v="€"/>
    <x v="0"/>
    <x v="6"/>
    <s v="Hadžipopovac"/>
    <s v="Ljube Didića "/>
    <x v="40"/>
    <s v="20.07.2023"/>
    <s v="f"/>
    <s v="t"/>
    <s v="f"/>
    <s v="t"/>
    <s v="f"/>
    <s v="f"/>
    <s v="f"/>
    <s v="f"/>
    <s v="t"/>
    <s v="t"/>
    <s v="f"/>
    <s v="f"/>
    <s v="t"/>
    <s v="t"/>
    <s v="t"/>
    <s v="f"/>
    <s v="f"/>
    <s v="t"/>
    <n v="0.5"/>
    <s v="https://www.halooglasi.com/nekretnine/izdavanje-stanova/tc-zira-novogradnja-komforan-moze-pp-id-16276/5425635535528?kid=4"/>
    <s v="f"/>
    <n v="9.8591549295774641"/>
  </r>
  <r>
    <n v="96"/>
    <s v="Lux 3.0 stan kod Trga Republike ID#1262 "/>
    <s v="Stan"/>
    <n v="95"/>
    <n v="3"/>
    <x v="0"/>
    <s v="Stara gradnja"/>
    <s v="Lux"/>
    <x v="0"/>
    <x v="0"/>
    <n v="4"/>
    <m/>
    <m/>
    <m/>
    <s v="mesečno"/>
    <n v="1900"/>
    <s v="€"/>
    <x v="0"/>
    <x v="7"/>
    <s v="Trg Republike"/>
    <s v="Dobračina "/>
    <x v="40"/>
    <s v="20.07.2023"/>
    <s v="f"/>
    <s v="t"/>
    <s v="f"/>
    <s v="f"/>
    <s v="f"/>
    <s v="t"/>
    <s v="t"/>
    <s v="f"/>
    <s v="t"/>
    <s v="t"/>
    <s v="f"/>
    <s v="f"/>
    <s v="t"/>
    <s v="t"/>
    <s v="f"/>
    <s v="f"/>
    <s v="t"/>
    <s v="t"/>
    <m/>
    <s v="https://www.halooglasi.com/nekretnine/izdavanje-stanova/lux-3-0-stan-kod-trga-republike-id1262/5425643406195?kid=4"/>
    <s v="f"/>
    <n v="20"/>
  </r>
  <r>
    <n v="97"/>
    <s v="Blok 37, 3.0 namešten,useljiv ID#15697 "/>
    <s v="Stan"/>
    <n v="76"/>
    <n v="3"/>
    <x v="0"/>
    <s v="Stara gradnja"/>
    <s v="Renovirano"/>
    <x v="0"/>
    <x v="0"/>
    <n v="1"/>
    <n v="4"/>
    <m/>
    <m/>
    <s v="mesečno"/>
    <n v="600"/>
    <s v="€"/>
    <x v="0"/>
    <x v="1"/>
    <s v="Blok 37"/>
    <s v="Bulevar Arsenija Čarnojevića "/>
    <x v="40"/>
    <s v="20.07.2023"/>
    <s v="f"/>
    <s v="t"/>
    <s v="f"/>
    <s v="t"/>
    <s v="f"/>
    <s v="f"/>
    <s v="t"/>
    <s v="f"/>
    <s v="f"/>
    <s v="f"/>
    <s v="f"/>
    <s v="f"/>
    <s v="t"/>
    <s v="t"/>
    <s v="f"/>
    <s v="f"/>
    <s v="f"/>
    <s v="t"/>
    <m/>
    <s v="https://www.halooglasi.com/nekretnine/izdavanje-stanova/blok-37-3-0-namesten-useljiv-id15697/5425643320573?kid=4"/>
    <s v="f"/>
    <n v="7.8947368421052628"/>
  </r>
  <r>
    <n v="98"/>
    <s v="Rade Neimara 11 "/>
    <s v="Stan"/>
    <n v="60"/>
    <n v="2.5"/>
    <x v="1"/>
    <s v="Novogradnja"/>
    <s v="Renovirano"/>
    <x v="0"/>
    <x v="0"/>
    <n v="1"/>
    <m/>
    <m/>
    <m/>
    <s v="mesečno"/>
    <n v="750"/>
    <s v="€"/>
    <x v="0"/>
    <x v="4"/>
    <s v="Lekino brdo"/>
    <s v="Rade Neimara 11 "/>
    <x v="40"/>
    <s v="20.07.2023"/>
    <s v="f"/>
    <s v="t"/>
    <s v="f"/>
    <s v="f"/>
    <s v="f"/>
    <s v="t"/>
    <s v="f"/>
    <s v="f"/>
    <s v="t"/>
    <s v="f"/>
    <s v="f"/>
    <s v="f"/>
    <s v="f"/>
    <s v="f"/>
    <s v="f"/>
    <s v="f"/>
    <s v="f"/>
    <s v="t"/>
    <m/>
    <s v="https://www.halooglasi.com/nekretnine/izdavanje-stanova/rade-neimara-11/5425643405125?kid=4"/>
    <s v="f"/>
    <n v="12.5"/>
  </r>
  <r>
    <n v="99"/>
    <s v="Zemun, troiposoban stan, 100 m2 "/>
    <s v="Stan"/>
    <n v="100"/>
    <n v="3.5"/>
    <x v="0"/>
    <s v="Novogradnja"/>
    <m/>
    <x v="0"/>
    <x v="5"/>
    <n v="1"/>
    <n v="3"/>
    <m/>
    <m/>
    <m/>
    <n v="800"/>
    <s v="€"/>
    <x v="0"/>
    <x v="3"/>
    <s v="Gornji grad"/>
    <m/>
    <x v="40"/>
    <s v="20.07.2023"/>
    <s v="f"/>
    <s v="f"/>
    <s v="f"/>
    <s v="f"/>
    <s v="f"/>
    <s v="f"/>
    <s v="f"/>
    <s v="f"/>
    <s v="t"/>
    <s v="f"/>
    <s v="f"/>
    <s v="f"/>
    <s v="t"/>
    <s v="t"/>
    <s v="f"/>
    <s v="f"/>
    <s v="f"/>
    <s v="t"/>
    <m/>
    <s v="https://www.halooglasi.com/nekretnine/izdavanje-stanova/zemun-troiposoban-stan-100-m2/5425643399659?kid=4"/>
    <s v="f"/>
    <n v="8"/>
  </r>
  <r>
    <n v="101"/>
    <s v="Centar - Dimitrija tucovica ID#53693 "/>
    <s v="Stan"/>
    <n v="43"/>
    <n v="2"/>
    <x v="0"/>
    <m/>
    <m/>
    <x v="1"/>
    <x v="0"/>
    <n v="4"/>
    <n v="7"/>
    <m/>
    <m/>
    <s v="mesečno"/>
    <n v="550"/>
    <s v="€"/>
    <x v="0"/>
    <x v="5"/>
    <s v="Vukov Spomenik"/>
    <s v="Dimitrija Tucovica "/>
    <x v="40"/>
    <s v="20.07.2023"/>
    <s v="f"/>
    <s v="t"/>
    <s v="f"/>
    <s v="t"/>
    <s v="f"/>
    <s v="t"/>
    <s v="f"/>
    <s v="f"/>
    <s v="f"/>
    <s v="f"/>
    <s v="f"/>
    <s v="f"/>
    <s v="t"/>
    <s v="t"/>
    <s v="f"/>
    <s v="f"/>
    <s v="f"/>
    <s v="t"/>
    <m/>
    <s v="https://www.halooglasi.com/nekretnine/izdavanje-stanova/centar---dimitrija-tucovica-id53693/5425643374434?kid=4"/>
    <s v="f"/>
    <n v="12.790697674418604"/>
  </r>
  <r>
    <n v="103"/>
    <s v="Voždovac TC Stadion četvorosoban "/>
    <s v="Stan"/>
    <n v="72"/>
    <n v="3.5"/>
    <x v="0"/>
    <m/>
    <s v="Renovirano"/>
    <x v="0"/>
    <x v="2"/>
    <n v="2"/>
    <m/>
    <m/>
    <m/>
    <m/>
    <n v="799"/>
    <s v="€"/>
    <x v="0"/>
    <x v="4"/>
    <s v="TC Stadion"/>
    <s v="Selimira Jeftića "/>
    <x v="40"/>
    <s v="20.07.2023"/>
    <s v="f"/>
    <s v="t"/>
    <s v="f"/>
    <s v="f"/>
    <s v="f"/>
    <s v="f"/>
    <s v="f"/>
    <s v="f"/>
    <s v="f"/>
    <s v="f"/>
    <s v="f"/>
    <s v="f"/>
    <s v="f"/>
    <s v="f"/>
    <s v="t"/>
    <s v="f"/>
    <s v="f"/>
    <s v="t"/>
    <m/>
    <s v="https://www.halooglasi.com/nekretnine/izdavanje-stanova/vozdovac-tc-stadion-cetvorosoban/5425643405551?kid=4"/>
    <s v="f"/>
    <n v="11.097222222222221"/>
  </r>
  <r>
    <n v="104"/>
    <s v="Trosoban stan,garaza,novogradnja "/>
    <s v="Stan"/>
    <n v="95"/>
    <n v="3"/>
    <x v="0"/>
    <s v="Novogradnja"/>
    <s v="Lux"/>
    <x v="1"/>
    <x v="0"/>
    <n v="4"/>
    <m/>
    <m/>
    <m/>
    <s v="mesečno"/>
    <n v="1200"/>
    <s v="€"/>
    <x v="0"/>
    <x v="2"/>
    <s v="Hram svetog Save"/>
    <m/>
    <x v="40"/>
    <s v="20.07.2023"/>
    <s v="f"/>
    <s v="t"/>
    <s v="f"/>
    <s v="f"/>
    <s v="t"/>
    <s v="t"/>
    <s v="f"/>
    <s v="f"/>
    <s v="t"/>
    <s v="t"/>
    <s v="f"/>
    <s v="f"/>
    <s v="t"/>
    <s v="t"/>
    <s v="t"/>
    <s v="f"/>
    <s v="f"/>
    <s v="t"/>
    <m/>
    <s v="https://www.halooglasi.com/nekretnine/izdavanje-stanova/trosoban-stan-garaza-novogradnja/5425643256178?kid=4"/>
    <s v="f"/>
    <n v="12.631578947368421"/>
  </r>
  <r>
    <n v="43"/>
    <s v="2.0 Kralja Petra, salonac "/>
    <s v="Stan"/>
    <n v="60"/>
    <n v="2"/>
    <x v="0"/>
    <m/>
    <m/>
    <x v="1"/>
    <x v="3"/>
    <n v="1"/>
    <n v="4"/>
    <m/>
    <m/>
    <s v="mesečno"/>
    <n v="1250"/>
    <s v="€"/>
    <x v="0"/>
    <x v="7"/>
    <s v="Dorćol"/>
    <s v="Kralja Petra "/>
    <x v="41"/>
    <s v="21.07.2023"/>
    <s v="f"/>
    <s v="t"/>
    <s v="t"/>
    <s v="f"/>
    <s v="f"/>
    <s v="f"/>
    <s v="f"/>
    <s v="f"/>
    <s v="t"/>
    <s v="f"/>
    <s v="f"/>
    <s v="f"/>
    <s v="t"/>
    <s v="t"/>
    <s v="f"/>
    <s v="f"/>
    <s v="f"/>
    <s v="t"/>
    <n v="0.5"/>
    <s v="https://www.halooglasi.com/nekretnine/izdavanje-stanova/2-0-kralja-petra-salonac/5425643410421?kid=4"/>
    <s v="f"/>
    <n v="20.833333333333332"/>
  </r>
  <r>
    <n v="22"/>
    <s v="Centar - Vuk djeram ID#53139 "/>
    <s v="Stan"/>
    <n v="70"/>
    <n v="3"/>
    <x v="0"/>
    <m/>
    <m/>
    <x v="0"/>
    <x v="0"/>
    <n v="1"/>
    <n v="2"/>
    <m/>
    <m/>
    <s v="mesečno"/>
    <n v="400"/>
    <s v="€"/>
    <x v="0"/>
    <x v="5"/>
    <s v="Vukov Spomenik"/>
    <s v="Milana Rakića "/>
    <x v="41"/>
    <s v="21.07.2023"/>
    <s v="f"/>
    <s v="t"/>
    <s v="f"/>
    <s v="t"/>
    <s v="f"/>
    <s v="f"/>
    <s v="f"/>
    <s v="f"/>
    <s v="f"/>
    <s v="f"/>
    <s v="f"/>
    <s v="f"/>
    <s v="t"/>
    <s v="t"/>
    <s v="f"/>
    <s v="f"/>
    <s v="f"/>
    <s v="t"/>
    <m/>
    <s v="https://www.halooglasi.com/nekretnine/izdavanje-stanova/centar---vuk-djeram-id53139/5425643238314?kid=4"/>
    <s v="f"/>
    <n v="5.7142857142857144"/>
  </r>
  <r>
    <n v="23"/>
    <s v="Lux, Blok 63, Nehruova, 51 m2, 2.0 "/>
    <s v="Stan"/>
    <n v="51"/>
    <n v="2"/>
    <x v="0"/>
    <s v="Stara gradnja"/>
    <m/>
    <x v="0"/>
    <x v="0"/>
    <n v="4"/>
    <n v="5"/>
    <m/>
    <m/>
    <m/>
    <n v="600"/>
    <s v="€"/>
    <x v="0"/>
    <x v="1"/>
    <s v="Blok 63"/>
    <s v="Nehruova "/>
    <x v="41"/>
    <s v="21.07.2023"/>
    <s v="f"/>
    <s v="f"/>
    <s v="f"/>
    <s v="f"/>
    <s v="f"/>
    <s v="t"/>
    <s v="f"/>
    <s v="f"/>
    <s v="t"/>
    <s v="f"/>
    <s v="f"/>
    <s v="f"/>
    <s v="t"/>
    <s v="t"/>
    <s v="f"/>
    <s v="f"/>
    <s v="f"/>
    <s v="t"/>
    <m/>
    <s v="https://www.halooglasi.com/nekretnine/izdavanje-stanova/lux-blok-63-nehruova-51-m2-2-0/5425643411838?kid=4"/>
    <s v="f"/>
    <n v="11.764705882352942"/>
  </r>
  <r>
    <n v="25"/>
    <s v="Namešten stan kod parka Svetog Save "/>
    <s v="Stan"/>
    <n v="40"/>
    <n v="1"/>
    <x v="1"/>
    <s v="Stara gradnja"/>
    <s v="Renovirano"/>
    <x v="0"/>
    <x v="3"/>
    <n v="7"/>
    <n v="8"/>
    <n v="30"/>
    <s v="€"/>
    <s v="mesečno"/>
    <n v="250"/>
    <s v="€"/>
    <x v="7"/>
    <x v="14"/>
    <s v="Trg Svetog Save"/>
    <s v="Vizantijski bulevar "/>
    <x v="41"/>
    <s v="21.07.2023"/>
    <s v="f"/>
    <s v="t"/>
    <s v="f"/>
    <s v="t"/>
    <s v="f"/>
    <s v="t"/>
    <s v="f"/>
    <s v="f"/>
    <s v="t"/>
    <s v="f"/>
    <s v="f"/>
    <s v="f"/>
    <s v="f"/>
    <s v="f"/>
    <s v="t"/>
    <s v="f"/>
    <s v="f"/>
    <s v="t"/>
    <m/>
    <s v="https://www.halooglasi.com/nekretnine/izdavanje-stanova/namesten-stan-kod-parka-svetog-save/5425641407767?kid=4"/>
    <s v="f"/>
    <n v="6.25"/>
  </r>
  <r>
    <n v="27"/>
    <s v="Arena, lux, novogradnja, za pp, ID 3738 "/>
    <s v="Stan"/>
    <n v="100"/>
    <n v="4"/>
    <x v="0"/>
    <s v="Novogradnja"/>
    <m/>
    <x v="1"/>
    <x v="0"/>
    <n v="3"/>
    <m/>
    <m/>
    <m/>
    <s v="mesečno"/>
    <n v="1100"/>
    <s v="€"/>
    <x v="0"/>
    <x v="1"/>
    <s v="Blok 29"/>
    <s v="Španskih boraca "/>
    <x v="41"/>
    <s v="21.07.2023"/>
    <s v="f"/>
    <s v="t"/>
    <s v="f"/>
    <s v="t"/>
    <s v="f"/>
    <s v="t"/>
    <s v="t"/>
    <s v="f"/>
    <s v="t"/>
    <s v="t"/>
    <s v="f"/>
    <s v="f"/>
    <s v="t"/>
    <s v="t"/>
    <s v="t"/>
    <s v="f"/>
    <s v="f"/>
    <s v="t"/>
    <n v="0.5"/>
    <s v="https://www.halooglasi.com/nekretnine/izdavanje-stanova/arena-lux-novogradnja-za-pp-id-3738/5425643352622?kid=4"/>
    <s v="f"/>
    <n v="11"/>
  </r>
  <r>
    <n v="29"/>
    <s v="Jednoiposoban stan, Vračar Odmah Useljiv "/>
    <s v="Stan"/>
    <n v="43"/>
    <n v="1.5"/>
    <x v="0"/>
    <m/>
    <s v="Izvorno stanje"/>
    <x v="0"/>
    <x v="2"/>
    <n v="2"/>
    <n v="4"/>
    <n v="35"/>
    <s v="€"/>
    <s v="mesečno"/>
    <n v="600"/>
    <s v="€"/>
    <x v="0"/>
    <x v="2"/>
    <s v="Crveni krst"/>
    <s v="Cara Nikolaja II "/>
    <x v="41"/>
    <s v="21.07.2023"/>
    <s v="t"/>
    <s v="t"/>
    <s v="f"/>
    <s v="f"/>
    <s v="f"/>
    <s v="f"/>
    <s v="f"/>
    <s v="f"/>
    <s v="t"/>
    <s v="f"/>
    <s v="f"/>
    <s v="f"/>
    <s v="t"/>
    <s v="t"/>
    <s v="f"/>
    <s v="f"/>
    <s v="f"/>
    <s v="t"/>
    <n v="0.5"/>
    <s v="https://www.halooglasi.com/nekretnine/izdavanje-stanova/jednoiposoban-stan-vracar-odmah-useljiv/5425643412321?kid=4"/>
    <s v="f"/>
    <n v="13.953488372093023"/>
  </r>
  <r>
    <n v="30"/>
    <s v="Luksuzan 3.0 stan sa garazom i svim troskovima "/>
    <s v="Stan"/>
    <n v="75"/>
    <n v="3"/>
    <x v="1"/>
    <s v="Novogradnja"/>
    <s v="Lux"/>
    <x v="0"/>
    <x v="1"/>
    <n v="1"/>
    <n v="4"/>
    <n v="0"/>
    <m/>
    <s v="mesečno"/>
    <n v="1500"/>
    <s v="€"/>
    <x v="0"/>
    <x v="4"/>
    <s v="Bulevar oslobođenja"/>
    <s v="Jove Ilica 181 "/>
    <x v="41"/>
    <s v="21.07.2023"/>
    <s v="f"/>
    <s v="t"/>
    <s v="f"/>
    <s v="f"/>
    <s v="f"/>
    <s v="t"/>
    <s v="f"/>
    <s v="f"/>
    <s v="t"/>
    <s v="t"/>
    <s v="f"/>
    <s v="f"/>
    <s v="t"/>
    <s v="t"/>
    <s v="f"/>
    <s v="f"/>
    <s v="t"/>
    <s v="t"/>
    <m/>
    <s v="https://www.halooglasi.com/nekretnine/izdavanje-stanova/luksuzan-3-0-stan-sa-garazom-i-svim-troskovim/5425643343300?kid=4"/>
    <s v="f"/>
    <n v="20"/>
  </r>
  <r>
    <n v="31"/>
    <s v="Dvosoban stan u BW Residences "/>
    <s v="Stan"/>
    <n v="62"/>
    <n v="2"/>
    <x v="0"/>
    <s v="Novogradnja"/>
    <s v="Lux"/>
    <x v="0"/>
    <x v="0"/>
    <m/>
    <m/>
    <m/>
    <m/>
    <s v="mesečno"/>
    <n v="1800"/>
    <s v="€"/>
    <x v="0"/>
    <x v="0"/>
    <s v="Beograd na vodi"/>
    <s v="Hercegovačka "/>
    <x v="41"/>
    <s v="21.07.2023"/>
    <s v="f"/>
    <s v="f"/>
    <s v="f"/>
    <s v="f"/>
    <s v="f"/>
    <s v="f"/>
    <s v="f"/>
    <s v="f"/>
    <s v="f"/>
    <s v="f"/>
    <s v="f"/>
    <s v="f"/>
    <s v="t"/>
    <s v="t"/>
    <s v="f"/>
    <s v="f"/>
    <s v="f"/>
    <s v="t"/>
    <m/>
    <s v="https://www.halooglasi.com/nekretnine/izdavanje-stanova/dvosoban-stan-u-bw-residences/5425643413318?kid=4"/>
    <s v="f"/>
    <n v="29.032258064516128"/>
  </r>
  <r>
    <n v="32"/>
    <s v=" Fontana  "/>
    <s v="Stan"/>
    <n v="33"/>
    <n v="1"/>
    <x v="1"/>
    <s v="Stara gradnja"/>
    <s v="Renovirano"/>
    <x v="0"/>
    <x v="0"/>
    <n v="4"/>
    <n v="8"/>
    <n v="80"/>
    <s v="€"/>
    <s v="mesečno"/>
    <n v="360"/>
    <s v="€"/>
    <x v="0"/>
    <x v="1"/>
    <s v="Opština"/>
    <s v="Pariske komune "/>
    <x v="41"/>
    <s v="21.07.2023"/>
    <s v="f"/>
    <s v="t"/>
    <s v="f"/>
    <s v="t"/>
    <s v="f"/>
    <s v="t"/>
    <s v="t"/>
    <s v="f"/>
    <s v="t"/>
    <s v="t"/>
    <s v="f"/>
    <s v="f"/>
    <s v="t"/>
    <s v="t"/>
    <s v="t"/>
    <s v="f"/>
    <s v="t"/>
    <s v="t"/>
    <m/>
    <s v="https://www.halooglasi.com/nekretnine/izdavanje-stanova/fontana/5425643284357?kid=4"/>
    <s v="f"/>
    <n v="10.909090909090908"/>
  </r>
  <r>
    <n v="41"/>
    <s v="Lekino brdo, novogradnja, garaža, ID 20282 "/>
    <s v="Stan"/>
    <n v="61"/>
    <n v="2.5"/>
    <x v="0"/>
    <s v="Novogradnja"/>
    <m/>
    <x v="0"/>
    <x v="2"/>
    <n v="1"/>
    <m/>
    <m/>
    <m/>
    <s v="mesečno"/>
    <n v="750"/>
    <s v="€"/>
    <x v="0"/>
    <x v="4"/>
    <s v="Lekino brdo"/>
    <s v="Rada Neimara "/>
    <x v="41"/>
    <s v="21.07.2023"/>
    <s v="f"/>
    <s v="t"/>
    <s v="f"/>
    <s v="t"/>
    <s v="f"/>
    <s v="t"/>
    <s v="t"/>
    <s v="f"/>
    <s v="t"/>
    <s v="t"/>
    <s v="f"/>
    <s v="f"/>
    <s v="t"/>
    <s v="t"/>
    <s v="t"/>
    <s v="f"/>
    <s v="f"/>
    <s v="t"/>
    <n v="0.5"/>
    <s v="https://www.halooglasi.com/nekretnine/izdavanje-stanova/lekino-brdo-novogradnja-garaza-id-20282/5425643108935?kid=4"/>
    <s v="f"/>
    <n v="12.295081967213115"/>
  </r>
  <r>
    <n v="42"/>
    <s v="Senjak, Novo, Lux "/>
    <s v="Stan"/>
    <n v="164"/>
    <n v="4"/>
    <x v="1"/>
    <s v="Novogradnja"/>
    <s v="Renovirano"/>
    <x v="1"/>
    <x v="4"/>
    <n v="1"/>
    <n v="3"/>
    <n v="45"/>
    <s v="€"/>
    <s v="mesečno"/>
    <n v="2200"/>
    <s v="€"/>
    <x v="0"/>
    <x v="0"/>
    <s v="Senjak"/>
    <s v="Vojislava Vučkovića "/>
    <x v="41"/>
    <s v="21.07.2023"/>
    <s v="f"/>
    <s v="t"/>
    <s v="t"/>
    <s v="t"/>
    <s v="f"/>
    <s v="t"/>
    <s v="f"/>
    <s v="t"/>
    <s v="t"/>
    <s v="f"/>
    <s v="f"/>
    <s v="f"/>
    <s v="f"/>
    <s v="f"/>
    <s v="t"/>
    <s v="f"/>
    <s v="t"/>
    <s v="t"/>
    <m/>
    <s v="https://www.halooglasi.com/nekretnine/izdavanje-stanova/senjak-novo-lux/5425643409898?kid=4"/>
    <s v="f"/>
    <n v="13.414634146341463"/>
  </r>
  <r>
    <n v="45"/>
    <s v="BW - Aurora, lux, novogradnja, garaža, ID 20708 "/>
    <s v="Stan"/>
    <n v="55"/>
    <n v="2"/>
    <x v="0"/>
    <s v="Novogradnja"/>
    <s v="Lux"/>
    <x v="0"/>
    <x v="0"/>
    <n v="8"/>
    <n v="23"/>
    <m/>
    <m/>
    <s v="mesečno"/>
    <n v="1200"/>
    <s v="€"/>
    <x v="0"/>
    <x v="0"/>
    <s v="Beograd na vodi"/>
    <s v="Bulevar Vudroa Vilsona "/>
    <x v="41"/>
    <s v="21.07.2023"/>
    <s v="f"/>
    <s v="t"/>
    <s v="f"/>
    <s v="t"/>
    <s v="f"/>
    <s v="t"/>
    <s v="t"/>
    <s v="f"/>
    <s v="t"/>
    <s v="t"/>
    <s v="f"/>
    <s v="f"/>
    <s v="t"/>
    <s v="t"/>
    <s v="t"/>
    <s v="f"/>
    <s v="f"/>
    <s v="t"/>
    <n v="0.5"/>
    <s v="https://www.halooglasi.com/nekretnine/izdavanje-stanova/bw---aurora-lux-novogradnja-garaza-id-20708/5425643411299?kid=4"/>
    <s v="f"/>
    <n v="21.818181818181817"/>
  </r>
  <r>
    <n v="46"/>
    <s v="Cetvorosoban stan u Filmskom gradu "/>
    <s v="Stan"/>
    <n v="100"/>
    <n v="4"/>
    <x v="1"/>
    <s v="Stara gradnja"/>
    <s v="Izvorno stanje"/>
    <x v="1"/>
    <x v="4"/>
    <n v="1"/>
    <n v="3"/>
    <m/>
    <m/>
    <s v="mesečno"/>
    <n v="400"/>
    <s v="€"/>
    <x v="0"/>
    <x v="9"/>
    <s v="Filmski grad"/>
    <s v="Arčibalda Rajsa "/>
    <x v="41"/>
    <s v="21.07.2023"/>
    <s v="f"/>
    <s v="t"/>
    <s v="t"/>
    <s v="t"/>
    <s v="f"/>
    <s v="f"/>
    <s v="t"/>
    <s v="f"/>
    <s v="f"/>
    <s v="f"/>
    <s v="f"/>
    <s v="f"/>
    <s v="t"/>
    <s v="f"/>
    <s v="f"/>
    <s v="f"/>
    <s v="f"/>
    <s v="t"/>
    <m/>
    <s v="https://www.halooglasi.com/nekretnine/izdavanje-stanova/cetvorosoban-stan-u-filmskom-gradu/5425643389991"/>
    <s v="f"/>
    <n v="4"/>
  </r>
  <r>
    <n v="47"/>
    <s v="Sajam,jednosoban,lux,nov ID#16476 "/>
    <s v="Stan"/>
    <n v="22"/>
    <n v="1"/>
    <x v="0"/>
    <s v="Novogradnja"/>
    <s v="Lux"/>
    <x v="0"/>
    <x v="5"/>
    <n v="1"/>
    <n v="3"/>
    <m/>
    <m/>
    <s v="mesečno"/>
    <n v="490"/>
    <s v="€"/>
    <x v="0"/>
    <x v="0"/>
    <s v="Sajam"/>
    <s v="Bulevar Vojvode Mišića "/>
    <x v="41"/>
    <s v="21.07.2023"/>
    <s v="f"/>
    <s v="t"/>
    <s v="f"/>
    <s v="t"/>
    <s v="f"/>
    <s v="f"/>
    <s v="t"/>
    <s v="f"/>
    <s v="f"/>
    <s v="f"/>
    <s v="f"/>
    <s v="f"/>
    <s v="t"/>
    <s v="t"/>
    <s v="f"/>
    <s v="f"/>
    <s v="f"/>
    <s v="t"/>
    <m/>
    <s v="https://www.halooglasi.com/nekretnine/izdavanje-stanova/sajam-jednosoban-lux-nov-id16476/5425643409113?kid=4"/>
    <s v="f"/>
    <n v="22.272727272727273"/>
  </r>
  <r>
    <n v="49"/>
    <s v="Kosančićev venac, 2.0, 40 m2 "/>
    <s v="Stan"/>
    <n v="40"/>
    <n v="2"/>
    <x v="0"/>
    <s v="Stara gradnja"/>
    <s v="Renovirano"/>
    <x v="0"/>
    <x v="0"/>
    <n v="4"/>
    <n v="7"/>
    <m/>
    <m/>
    <m/>
    <n v="650"/>
    <s v="€"/>
    <x v="0"/>
    <x v="7"/>
    <s v="Kosančićev venac"/>
    <m/>
    <x v="41"/>
    <s v="21.07.2023"/>
    <s v="f"/>
    <s v="f"/>
    <s v="t"/>
    <s v="f"/>
    <s v="f"/>
    <s v="t"/>
    <s v="f"/>
    <s v="f"/>
    <s v="t"/>
    <s v="f"/>
    <s v="f"/>
    <s v="f"/>
    <s v="t"/>
    <s v="t"/>
    <s v="f"/>
    <s v="f"/>
    <s v="f"/>
    <s v="t"/>
    <m/>
    <s v="https://www.halooglasi.com/nekretnine/izdavanje-stanova/kosancicev-venac-2-0-40-m2/5425643409158?kid=4"/>
    <s v="f"/>
    <n v="16.25"/>
  </r>
  <r>
    <n v="51"/>
    <s v="New Minel, 3.0 Nov stan, useljiv odmah "/>
    <s v="Stan"/>
    <n v="65"/>
    <n v="3"/>
    <x v="0"/>
    <s v="Novogradnja"/>
    <s v="Renovirano"/>
    <x v="0"/>
    <x v="0"/>
    <n v="2"/>
    <n v="7"/>
    <m/>
    <m/>
    <s v="mesečno"/>
    <n v="900"/>
    <s v="€"/>
    <x v="0"/>
    <x v="1"/>
    <s v="Blok 65"/>
    <s v="New Minel Tošin Bunar "/>
    <x v="41"/>
    <s v="21.07.2023"/>
    <s v="f"/>
    <s v="f"/>
    <s v="f"/>
    <s v="f"/>
    <s v="f"/>
    <s v="t"/>
    <s v="f"/>
    <s v="f"/>
    <s v="f"/>
    <s v="f"/>
    <s v="f"/>
    <s v="f"/>
    <s v="f"/>
    <s v="t"/>
    <s v="f"/>
    <s v="f"/>
    <s v="f"/>
    <s v="t"/>
    <m/>
    <s v="https://www.halooglasi.com/nekretnine/izdavanje-stanova/new-minel-3-0-nov-stan-useljiv-odmah/5425643407792"/>
    <s v="f"/>
    <n v="13.846153846153847"/>
  </r>
  <r>
    <n v="52"/>
    <s v="Fontana, 1.5 stan ID 8008 "/>
    <s v="Stan"/>
    <n v="40"/>
    <n v="1.5"/>
    <x v="0"/>
    <s v="Stara gradnja"/>
    <s v="Renovirano"/>
    <x v="0"/>
    <x v="0"/>
    <n v="1"/>
    <n v="9"/>
    <m/>
    <m/>
    <s v="mesečno"/>
    <n v="650"/>
    <s v="€"/>
    <x v="0"/>
    <x v="1"/>
    <s v="Fontana"/>
    <s v="Pariske Komune "/>
    <x v="41"/>
    <s v="21.07.2023"/>
    <s v="f"/>
    <s v="f"/>
    <s v="f"/>
    <s v="f"/>
    <s v="f"/>
    <s v="t"/>
    <s v="f"/>
    <s v="f"/>
    <s v="f"/>
    <s v="f"/>
    <s v="f"/>
    <s v="f"/>
    <s v="f"/>
    <s v="t"/>
    <s v="f"/>
    <s v="f"/>
    <s v="f"/>
    <s v="t"/>
    <m/>
    <s v="https://www.halooglasi.com/nekretnine/izdavanje-stanova/fontana-1-5-stan-id-8008/5425643286817?kid=4"/>
    <s v="f"/>
    <n v="16.25"/>
  </r>
  <r>
    <n v="53"/>
    <s v="Izdajem 3 soban stan 80m2 cena sa svim troskovima "/>
    <s v="Stan"/>
    <n v="95"/>
    <n v="3"/>
    <x v="1"/>
    <s v="Novogradnja"/>
    <s v="Lux"/>
    <x v="0"/>
    <x v="2"/>
    <n v="0"/>
    <n v="1"/>
    <n v="0"/>
    <m/>
    <s v="mesečno"/>
    <n v="650"/>
    <s v="€"/>
    <x v="0"/>
    <x v="4"/>
    <s v="Autokomanda"/>
    <s v="Kraljevačka "/>
    <x v="41"/>
    <s v="21.07.2023"/>
    <s v="t"/>
    <s v="t"/>
    <s v="f"/>
    <s v="t"/>
    <s v="f"/>
    <s v="f"/>
    <s v="t"/>
    <s v="t"/>
    <s v="f"/>
    <s v="t"/>
    <s v="f"/>
    <s v="f"/>
    <s v="t"/>
    <s v="t"/>
    <s v="f"/>
    <s v="t"/>
    <s v="t"/>
    <s v="t"/>
    <m/>
    <s v="https://www.halooglasi.com/nekretnine/izdavanje-stanova/izdajem-3-soban-stan-80m2-cena-sa-svim-trosko/5425642512148?kid=4"/>
    <s v="f"/>
    <n v="6.8421052631578947"/>
  </r>
  <r>
    <n v="54"/>
    <s v="Stan 42 m2 - Novogradnja 2023 "/>
    <s v="Stan"/>
    <n v="42"/>
    <n v="1.5"/>
    <x v="1"/>
    <m/>
    <s v="Lux"/>
    <x v="0"/>
    <x v="4"/>
    <n v="2"/>
    <n v="5"/>
    <m/>
    <m/>
    <m/>
    <n v="400"/>
    <s v="€"/>
    <x v="8"/>
    <x v="10"/>
    <s v="Centar"/>
    <s v="Ulica Svetog Save "/>
    <x v="41"/>
    <s v="21.07.2023"/>
    <s v="f"/>
    <s v="t"/>
    <s v="f"/>
    <s v="t"/>
    <s v="f"/>
    <s v="f"/>
    <s v="f"/>
    <s v="f"/>
    <s v="f"/>
    <s v="f"/>
    <s v="f"/>
    <s v="f"/>
    <s v="f"/>
    <s v="f"/>
    <s v="t"/>
    <s v="f"/>
    <s v="f"/>
    <s v="t"/>
    <m/>
    <s v="https://www.halooglasi.com/nekretnine/izdavanje-stanova/stan-42-m2---novogradnja-2023/5425642778870"/>
    <s v="f"/>
    <n v="9.5238095238095237"/>
  </r>
  <r>
    <n v="56"/>
    <s v="Miljakovac, Borska "/>
    <s v="Stan"/>
    <n v="40"/>
    <n v="1"/>
    <x v="1"/>
    <s v="Stara gradnja"/>
    <s v="Izvorno stanje"/>
    <x v="0"/>
    <x v="0"/>
    <n v="5"/>
    <n v="6"/>
    <m/>
    <m/>
    <s v="mesečno"/>
    <n v="300"/>
    <s v="€"/>
    <x v="0"/>
    <x v="11"/>
    <s v="Miljakovac"/>
    <s v="Borska "/>
    <x v="41"/>
    <s v="21.07.2023"/>
    <s v="f"/>
    <s v="f"/>
    <s v="f"/>
    <s v="t"/>
    <s v="f"/>
    <s v="f"/>
    <s v="f"/>
    <s v="f"/>
    <s v="f"/>
    <s v="f"/>
    <s v="f"/>
    <s v="f"/>
    <s v="f"/>
    <s v="f"/>
    <s v="t"/>
    <s v="f"/>
    <s v="f"/>
    <s v="f"/>
    <m/>
    <s v="https://www.halooglasi.com/nekretnine/izdavanje-stanova/miljakovac-borska/5425642597744?kid=4"/>
    <s v="f"/>
    <n v="7.5"/>
  </r>
  <r>
    <n v="60"/>
    <s v="Šumice, Ljermontova, 34m2 ID#1397 "/>
    <s v="Stan"/>
    <n v="34"/>
    <n v="1"/>
    <x v="0"/>
    <m/>
    <s v="Lux"/>
    <x v="0"/>
    <x v="0"/>
    <n v="3"/>
    <n v="5"/>
    <m/>
    <m/>
    <s v="mesečno"/>
    <n v="500"/>
    <s v="€"/>
    <x v="0"/>
    <x v="4"/>
    <s v="Šumice"/>
    <s v="Ljermontova "/>
    <x v="41"/>
    <s v="21.07.2023"/>
    <s v="f"/>
    <s v="t"/>
    <s v="f"/>
    <s v="t"/>
    <s v="f"/>
    <s v="t"/>
    <s v="f"/>
    <s v="f"/>
    <s v="t"/>
    <s v="f"/>
    <s v="f"/>
    <s v="f"/>
    <s v="t"/>
    <s v="t"/>
    <s v="f"/>
    <s v="f"/>
    <s v="f"/>
    <s v="t"/>
    <m/>
    <s v="https://www.halooglasi.com/nekretnine/izdavanje-stanova/sumice-ljermontova-34m2-id1397/5425643394954?kid=4"/>
    <s v="f"/>
    <n v="14.705882352941176"/>
  </r>
  <r>
    <n v="77"/>
    <s v="Banovo brdo, neuseljavan, lux, garaža, ID 20601 "/>
    <s v="Stan"/>
    <n v="42"/>
    <n v="2"/>
    <x v="0"/>
    <s v="Novogradnja"/>
    <s v="Lux"/>
    <x v="0"/>
    <x v="4"/>
    <n v="4"/>
    <n v="6"/>
    <m/>
    <m/>
    <s v="mesečno"/>
    <n v="800"/>
    <s v="€"/>
    <x v="0"/>
    <x v="9"/>
    <s v="Banovo brdo"/>
    <s v="Bore Markovića "/>
    <x v="41"/>
    <s v="21.07.2023"/>
    <s v="f"/>
    <s v="t"/>
    <s v="f"/>
    <s v="t"/>
    <s v="f"/>
    <s v="t"/>
    <s v="t"/>
    <s v="f"/>
    <s v="t"/>
    <s v="t"/>
    <s v="f"/>
    <s v="f"/>
    <s v="t"/>
    <s v="t"/>
    <s v="t"/>
    <s v="f"/>
    <s v="f"/>
    <s v="t"/>
    <n v="0.5"/>
    <s v="https://www.halooglasi.com/nekretnine/izdavanje-stanova/banovo-brdo-neuseljavan-lux-garaza-id-20601/5425643341796?kid=4"/>
    <s v="f"/>
    <n v="19.047619047619047"/>
  </r>
  <r>
    <n v="79"/>
    <s v="Kalenić pijaca, Mlatišumina, 63m2 ID#1387 "/>
    <s v="Stan"/>
    <n v="63"/>
    <n v="3"/>
    <x v="0"/>
    <m/>
    <m/>
    <x v="2"/>
    <x v="8"/>
    <n v="1"/>
    <n v="3"/>
    <m/>
    <m/>
    <s v="mesečno"/>
    <n v="1000"/>
    <s v="€"/>
    <x v="0"/>
    <x v="2"/>
    <s v="Kalenić pijaca"/>
    <s v="Mlatišumina "/>
    <x v="41"/>
    <s v="21.07.2023"/>
    <s v="f"/>
    <s v="f"/>
    <s v="f"/>
    <s v="t"/>
    <s v="f"/>
    <s v="f"/>
    <s v="f"/>
    <s v="f"/>
    <s v="t"/>
    <s v="f"/>
    <s v="f"/>
    <s v="f"/>
    <s v="t"/>
    <s v="t"/>
    <s v="f"/>
    <s v="f"/>
    <s v="f"/>
    <s v="t"/>
    <m/>
    <s v="https://www.halooglasi.com/nekretnine/izdavanje-stanova/kalenic-pijaca-mlatisumina-63m2-id1387/5425643372513?kid=4"/>
    <s v="f"/>
    <n v="15.873015873015873"/>
  </r>
  <r>
    <n v="261"/>
    <s v="K District, neuseljavan, garaža, ID 20635 "/>
    <s v="Stan"/>
    <n v="75"/>
    <n v="3"/>
    <x v="0"/>
    <s v="Novogradnja"/>
    <s v="Lux"/>
    <x v="1"/>
    <x v="0"/>
    <n v="1"/>
    <m/>
    <m/>
    <m/>
    <s v="mesečno"/>
    <n v="1400"/>
    <s v="€"/>
    <x v="0"/>
    <x v="7"/>
    <s v="Dorćol"/>
    <s v="Dunavska "/>
    <x v="41"/>
    <s v="21.07.2023"/>
    <s v="f"/>
    <s v="t"/>
    <s v="f"/>
    <s v="t"/>
    <s v="f"/>
    <s v="t"/>
    <s v="t"/>
    <s v="f"/>
    <s v="t"/>
    <s v="t"/>
    <s v="f"/>
    <s v="f"/>
    <s v="t"/>
    <s v="t"/>
    <s v="t"/>
    <s v="f"/>
    <s v="f"/>
    <s v="t"/>
    <n v="0.5"/>
    <s v="https://www.halooglasi.com/nekretnine/izdavanje-stanova/k-district-neuseljavan-garaza-id-20635/5425642855061?kid=4"/>
    <s v="f"/>
    <n v="18.666666666666668"/>
  </r>
  <r>
    <n v="262"/>
    <s v="Novi Beograd - Stari merkator ID#53709 "/>
    <s v="Stan"/>
    <n v="37"/>
    <n v="2"/>
    <x v="0"/>
    <m/>
    <m/>
    <x v="0"/>
    <x v="0"/>
    <n v="1"/>
    <n v="5"/>
    <m/>
    <m/>
    <s v="mesečno"/>
    <n v="550"/>
    <s v="€"/>
    <x v="0"/>
    <x v="1"/>
    <s v="Stari Merkator"/>
    <s v="Prve Pruge "/>
    <x v="41"/>
    <s v="21.07.2023"/>
    <s v="f"/>
    <s v="t"/>
    <s v="f"/>
    <s v="t"/>
    <s v="f"/>
    <s v="t"/>
    <s v="f"/>
    <s v="f"/>
    <s v="f"/>
    <s v="f"/>
    <s v="f"/>
    <s v="f"/>
    <s v="t"/>
    <s v="t"/>
    <s v="f"/>
    <s v="f"/>
    <s v="f"/>
    <s v="t"/>
    <m/>
    <s v="https://www.halooglasi.com/nekretnine/izdavanje-stanova/novi-beograd---stari-merkator-id53709/5425643409093?kid=4"/>
    <s v="f"/>
    <n v="14.864864864864865"/>
  </r>
  <r>
    <n v="15"/>
    <s v="Centar - Beograd na vodi ID#53697 "/>
    <s v="Stan"/>
    <n v="35"/>
    <n v="1"/>
    <x v="0"/>
    <m/>
    <m/>
    <x v="2"/>
    <x v="0"/>
    <n v="7"/>
    <n v="23"/>
    <m/>
    <m/>
    <s v="mesečno"/>
    <n v="850"/>
    <s v="€"/>
    <x v="0"/>
    <x v="0"/>
    <s v="Beograd na vodi"/>
    <s v="Bulevar Vudroa Vilsona "/>
    <x v="42"/>
    <s v="22.07.2023"/>
    <s v="f"/>
    <s v="t"/>
    <s v="f"/>
    <s v="t"/>
    <s v="f"/>
    <s v="t"/>
    <s v="f"/>
    <s v="f"/>
    <s v="f"/>
    <s v="f"/>
    <s v="f"/>
    <s v="f"/>
    <s v="t"/>
    <s v="t"/>
    <s v="f"/>
    <s v="f"/>
    <s v="f"/>
    <s v="t"/>
    <m/>
    <s v="https://www.halooglasi.com/nekretnine/izdavanje-stanova/centar---beograd-na-vodi-id53697/5425643407778?kid=4"/>
    <s v="f"/>
    <n v="24.285714285714285"/>
  </r>
  <r>
    <n v="1"/>
    <s v="Novogradnja sa niskim režijama "/>
    <s v="Stan"/>
    <n v="33"/>
    <n v="2"/>
    <x v="0"/>
    <s v="Novogradnja"/>
    <m/>
    <x v="0"/>
    <x v="2"/>
    <n v="0"/>
    <m/>
    <m/>
    <m/>
    <s v="mesečno"/>
    <n v="300"/>
    <s v="€"/>
    <x v="0"/>
    <x v="5"/>
    <s v="Mirijevo"/>
    <s v="Steve Žigona "/>
    <x v="42"/>
    <s v="22.07.2023"/>
    <s v="f"/>
    <s v="t"/>
    <s v="f"/>
    <s v="t"/>
    <s v="f"/>
    <s v="f"/>
    <s v="f"/>
    <s v="f"/>
    <s v="t"/>
    <s v="f"/>
    <s v="f"/>
    <s v="f"/>
    <s v="t"/>
    <s v="t"/>
    <s v="t"/>
    <s v="f"/>
    <s v="f"/>
    <s v="t"/>
    <n v="0.5"/>
    <s v="https://www.halooglasi.com/nekretnine/izdavanje-stanova/novogradnja-sa-niskim-rezijama/5425643416043?kid=4"/>
    <s v="f"/>
    <n v="9.0909090909090917"/>
  </r>
  <r>
    <n v="2"/>
    <s v="Izdaje lep stan "/>
    <s v="Stan"/>
    <n v="46"/>
    <n v="1.5"/>
    <x v="0"/>
    <s v="Novogradnja"/>
    <s v="Izvorno stanje"/>
    <x v="0"/>
    <x v="2"/>
    <n v="2"/>
    <n v="4"/>
    <n v="100"/>
    <s v="€"/>
    <s v="mesečno"/>
    <n v="400"/>
    <s v="€"/>
    <x v="0"/>
    <x v="3"/>
    <s v="Kej"/>
    <s v="Branka PešicÌa "/>
    <x v="42"/>
    <s v="22.07.2023"/>
    <s v="f"/>
    <s v="t"/>
    <s v="f"/>
    <s v="t"/>
    <s v="f"/>
    <s v="f"/>
    <s v="f"/>
    <s v="f"/>
    <s v="t"/>
    <s v="f"/>
    <s v="f"/>
    <s v="f"/>
    <s v="f"/>
    <s v="t"/>
    <s v="f"/>
    <s v="f"/>
    <s v="f"/>
    <s v="t"/>
    <n v="0.6"/>
    <s v="https://www.halooglasi.com/nekretnine/izdavanje-stanova/izdaje-lep-stan/5425643415184?kid=4"/>
    <s v="f"/>
    <n v="8.695652173913043"/>
  </r>
  <r>
    <n v="3"/>
    <s v="BULEVAR OSLOBOĐENJA 73 m2  600 Evra  "/>
    <s v="Stan"/>
    <n v="73"/>
    <n v="3"/>
    <x v="0"/>
    <s v="Novogradnja"/>
    <m/>
    <x v="0"/>
    <x v="0"/>
    <m/>
    <n v="6"/>
    <m/>
    <m/>
    <s v="mesečno"/>
    <n v="600"/>
    <s v="€"/>
    <x v="1"/>
    <x v="8"/>
    <s v="Bulevar Evrope"/>
    <s v="Bulevar oslobođenja "/>
    <x v="42"/>
    <s v="22.07.2023"/>
    <s v="f"/>
    <s v="t"/>
    <s v="f"/>
    <s v="f"/>
    <s v="f"/>
    <s v="t"/>
    <s v="f"/>
    <s v="f"/>
    <s v="t"/>
    <s v="t"/>
    <s v="f"/>
    <s v="f"/>
    <s v="t"/>
    <s v="f"/>
    <s v="f"/>
    <s v="f"/>
    <s v="f"/>
    <s v="t"/>
    <n v="0.5"/>
    <s v="https://www.halooglasi.com/nekretnine/izdavanje-stanova/bulevar-oslobodjenja-73-m2-600-evra/5425643415193?kid=4"/>
    <s v="f"/>
    <n v="8.2191780821917817"/>
  </r>
  <r>
    <n v="6"/>
    <s v="Lux, pet-friendly, Žarkovo, 52m2, cena sa računima "/>
    <s v="Stan"/>
    <n v="52"/>
    <n v="1.5"/>
    <x v="0"/>
    <s v="Novogradnja"/>
    <s v="Lux"/>
    <x v="0"/>
    <x v="4"/>
    <n v="2"/>
    <n v="2"/>
    <m/>
    <m/>
    <s v="mesečno"/>
    <n v="750"/>
    <s v="€"/>
    <x v="0"/>
    <x v="9"/>
    <s v="Žarkovo"/>
    <m/>
    <x v="42"/>
    <s v="22.07.2023"/>
    <s v="f"/>
    <s v="t"/>
    <s v="f"/>
    <s v="t"/>
    <s v="f"/>
    <s v="t"/>
    <s v="f"/>
    <s v="f"/>
    <s v="t"/>
    <s v="t"/>
    <s v="f"/>
    <s v="f"/>
    <s v="t"/>
    <s v="t"/>
    <s v="t"/>
    <s v="f"/>
    <s v="f"/>
    <s v="t"/>
    <n v="0.5"/>
    <s v="https://www.halooglasi.com/nekretnine/izdavanje-stanova/lux-pet-friendly-zarkovo-52m2-cena-sa-racunim/5425643267940?kid=4"/>
    <s v="f"/>
    <n v="14.423076923076923"/>
  </r>
  <r>
    <n v="7"/>
    <s v="Prime Location. Nice Quiet Street. Big Tarrace "/>
    <s v="Stan"/>
    <n v="87"/>
    <n v="3"/>
    <x v="0"/>
    <s v="Novogradnja"/>
    <m/>
    <x v="0"/>
    <x v="2"/>
    <n v="4"/>
    <n v="4"/>
    <m/>
    <m/>
    <m/>
    <n v="1000"/>
    <s v="€"/>
    <x v="0"/>
    <x v="2"/>
    <s v="Crveni krst"/>
    <m/>
    <x v="42"/>
    <s v="22.07.2023"/>
    <s v="f"/>
    <s v="f"/>
    <s v="f"/>
    <s v="f"/>
    <s v="f"/>
    <s v="f"/>
    <s v="t"/>
    <s v="f"/>
    <s v="t"/>
    <s v="t"/>
    <s v="f"/>
    <s v="f"/>
    <s v="t"/>
    <s v="t"/>
    <s v="f"/>
    <s v="f"/>
    <s v="f"/>
    <s v="t"/>
    <m/>
    <s v="https://www.halooglasi.com/nekretnine/izdavanje-stanova/prime-location-nice-quiet-street-big-tarrace/5425643378155?kid=4"/>
    <s v="f"/>
    <n v="11.494252873563218"/>
  </r>
  <r>
    <n v="8"/>
    <s v="Novi Beograd - Blok 22 ID#53719 "/>
    <s v="Stan"/>
    <n v="50"/>
    <n v="2"/>
    <x v="0"/>
    <m/>
    <m/>
    <x v="0"/>
    <x v="0"/>
    <n v="5"/>
    <n v="6"/>
    <m/>
    <m/>
    <s v="mesečno"/>
    <n v="450"/>
    <s v="€"/>
    <x v="0"/>
    <x v="1"/>
    <s v="Blok 22"/>
    <s v="Bulevar Zorana Đinđića "/>
    <x v="42"/>
    <s v="22.07.2023"/>
    <s v="f"/>
    <s v="t"/>
    <s v="f"/>
    <s v="t"/>
    <s v="f"/>
    <s v="t"/>
    <s v="f"/>
    <s v="f"/>
    <s v="f"/>
    <s v="f"/>
    <s v="f"/>
    <s v="f"/>
    <s v="t"/>
    <s v="t"/>
    <s v="f"/>
    <s v="f"/>
    <s v="f"/>
    <s v="t"/>
    <m/>
    <s v="https://www.halooglasi.com/nekretnine/izdavanje-stanova/novi-beograd---blok-22-id53719/5425643413981?kid=4"/>
    <s v="f"/>
    <n v="9"/>
  </r>
  <r>
    <n v="9"/>
    <s v="Zvezdara - Aviv Park trosoban stan "/>
    <s v="Stan"/>
    <n v="50"/>
    <n v="3"/>
    <x v="1"/>
    <s v="Novogradnja"/>
    <s v="Lux"/>
    <x v="0"/>
    <x v="2"/>
    <n v="1"/>
    <n v="7"/>
    <n v="100"/>
    <s v="€"/>
    <s v="mesečno"/>
    <n v="800"/>
    <s v="€"/>
    <x v="0"/>
    <x v="5"/>
    <s v="Bulevar kralja Aleksandra"/>
    <s v="Gusinjska "/>
    <x v="42"/>
    <s v="22.07.2023"/>
    <s v="t"/>
    <s v="t"/>
    <s v="f"/>
    <s v="t"/>
    <s v="f"/>
    <s v="f"/>
    <s v="t"/>
    <s v="f"/>
    <s v="t"/>
    <s v="t"/>
    <s v="f"/>
    <s v="f"/>
    <s v="f"/>
    <s v="t"/>
    <s v="t"/>
    <s v="f"/>
    <s v="t"/>
    <s v="t"/>
    <m/>
    <s v="https://www.halooglasi.com/nekretnine/izdavanje-stanova/zvezdara---aviv-park-trosoban-stan/5425643414797?kid=4"/>
    <s v="f"/>
    <n v="16"/>
  </r>
  <r>
    <n v="10"/>
    <s v="Izdajem stan 54m2 + garazno mesto "/>
    <s v="Stan"/>
    <n v="54"/>
    <n v="1.5"/>
    <x v="1"/>
    <s v="Novogradnja"/>
    <m/>
    <x v="0"/>
    <x v="5"/>
    <n v="2"/>
    <n v="4"/>
    <m/>
    <m/>
    <s v="mesečno"/>
    <n v="650"/>
    <s v="€"/>
    <x v="0"/>
    <x v="3"/>
    <s v="Ugrinovačka"/>
    <s v="Gornjogradska "/>
    <x v="42"/>
    <s v="22.07.2023"/>
    <s v="t"/>
    <s v="t"/>
    <s v="f"/>
    <s v="t"/>
    <s v="f"/>
    <s v="t"/>
    <s v="t"/>
    <s v="f"/>
    <s v="t"/>
    <s v="t"/>
    <s v="f"/>
    <s v="f"/>
    <s v="f"/>
    <s v="t"/>
    <s v="t"/>
    <s v="f"/>
    <s v="t"/>
    <s v="t"/>
    <m/>
    <s v="https://www.halooglasi.com/nekretnine/izdavanje-stanova/izdajem-stan-54m2-garazno-mesto/5425643410063"/>
    <s v="f"/>
    <n v="12.037037037037036"/>
  </r>
  <r>
    <n v="12"/>
    <s v="Dorćol, opremljen, udoban, odlična pozicija "/>
    <s v="Stan"/>
    <n v="30"/>
    <n v="1"/>
    <x v="1"/>
    <m/>
    <s v="Renovirano"/>
    <x v="0"/>
    <x v="0"/>
    <n v="5"/>
    <n v="10"/>
    <n v="0"/>
    <m/>
    <s v="mesečno"/>
    <n v="550"/>
    <s v="€"/>
    <x v="0"/>
    <x v="7"/>
    <s v="Dorćol"/>
    <s v="Mike Alasa "/>
    <x v="42"/>
    <s v="22.07.2023"/>
    <s v="f"/>
    <s v="f"/>
    <s v="f"/>
    <s v="t"/>
    <s v="f"/>
    <s v="t"/>
    <s v="f"/>
    <s v="f"/>
    <s v="t"/>
    <s v="t"/>
    <s v="f"/>
    <s v="f"/>
    <s v="t"/>
    <s v="t"/>
    <s v="t"/>
    <s v="f"/>
    <s v="t"/>
    <s v="t"/>
    <m/>
    <s v="https://www.halooglasi.com/nekretnine/izdavanje-stanova/dorcol-opremljen-udoban-odlicna-pozicija/5425642905700?kid=4"/>
    <s v="f"/>
    <n v="18.333333333333332"/>
  </r>
  <r>
    <n v="13"/>
    <s v="Izdajem nov lux stan na Medaku "/>
    <s v="Stan"/>
    <n v="42"/>
    <n v="2"/>
    <x v="1"/>
    <s v="Novogradnja"/>
    <s v="Lux"/>
    <x v="0"/>
    <x v="2"/>
    <n v="3"/>
    <n v="3"/>
    <n v="40"/>
    <s v="€"/>
    <s v="mesečno"/>
    <n v="500"/>
    <s v="€"/>
    <x v="0"/>
    <x v="4"/>
    <s v="Medaković 3"/>
    <s v="Svetozara Radojčića "/>
    <x v="42"/>
    <s v="22.07.2023"/>
    <s v="t"/>
    <s v="t"/>
    <s v="f"/>
    <s v="f"/>
    <s v="t"/>
    <s v="f"/>
    <s v="t"/>
    <s v="f"/>
    <s v="t"/>
    <s v="f"/>
    <s v="f"/>
    <s v="f"/>
    <s v="t"/>
    <s v="t"/>
    <s v="t"/>
    <s v="t"/>
    <s v="f"/>
    <s v="t"/>
    <m/>
    <s v="https://www.halooglasi.com/nekretnine/izdavanje-stanova/izdajem-nov-lux-stan-na-medaku/5425643416493?kid=4"/>
    <s v="f"/>
    <n v="11.904761904761905"/>
  </r>
  <r>
    <n v="14"/>
    <s v="Novi Beograd - Hotel jugoslavija ID#53722 "/>
    <s v="Stan"/>
    <n v="58"/>
    <n v="2"/>
    <x v="0"/>
    <m/>
    <m/>
    <x v="0"/>
    <x v="0"/>
    <n v="2"/>
    <n v="7"/>
    <m/>
    <m/>
    <s v="mesečno"/>
    <n v="2200"/>
    <s v="€"/>
    <x v="0"/>
    <x v="1"/>
    <s v="Hotel Jugoslavija"/>
    <s v="22. Oktobra "/>
    <x v="42"/>
    <s v="22.07.2023"/>
    <s v="f"/>
    <s v="t"/>
    <s v="f"/>
    <s v="t"/>
    <s v="f"/>
    <s v="t"/>
    <s v="f"/>
    <s v="f"/>
    <s v="f"/>
    <s v="f"/>
    <s v="f"/>
    <s v="f"/>
    <s v="t"/>
    <s v="t"/>
    <s v="f"/>
    <s v="f"/>
    <s v="f"/>
    <s v="t"/>
    <m/>
    <s v="https://www.halooglasi.com/nekretnine/izdavanje-stanova/novi-beograd---hotel-jugoslavija-id53722/5425643413996?kid=4"/>
    <s v="f"/>
    <n v="37.931034482758619"/>
  </r>
  <r>
    <n v="16"/>
    <s v="Novi Beograd - Elixir garden ID#53644 "/>
    <s v="Stan"/>
    <n v="63"/>
    <n v="3"/>
    <x v="0"/>
    <m/>
    <m/>
    <x v="0"/>
    <x v="0"/>
    <n v="8"/>
    <n v="9"/>
    <m/>
    <m/>
    <s v="mesečno"/>
    <n v="1200"/>
    <s v="€"/>
    <x v="0"/>
    <x v="1"/>
    <s v="Blok 65"/>
    <s v="Bulevar Heroja Sa Kosara "/>
    <x v="42"/>
    <s v="22.07.2023"/>
    <s v="f"/>
    <s v="t"/>
    <s v="f"/>
    <s v="t"/>
    <s v="f"/>
    <s v="t"/>
    <s v="f"/>
    <s v="f"/>
    <s v="f"/>
    <s v="f"/>
    <s v="f"/>
    <s v="f"/>
    <s v="t"/>
    <s v="t"/>
    <s v="f"/>
    <s v="f"/>
    <s v="f"/>
    <s v="t"/>
    <m/>
    <s v="https://www.halooglasi.com/nekretnine/izdavanje-stanova/novi-beograd---elixir-garden-id53644/5425643413998?kid=4"/>
    <s v="f"/>
    <n v="19.047619047619047"/>
  </r>
  <r>
    <n v="17"/>
    <s v="Novi Beograd - Elixir garden ID#1653644 "/>
    <s v="Stan"/>
    <n v="63"/>
    <n v="3"/>
    <x v="0"/>
    <m/>
    <m/>
    <x v="0"/>
    <x v="0"/>
    <n v="8"/>
    <n v="9"/>
    <m/>
    <m/>
    <s v="mesečno"/>
    <n v="1200"/>
    <s v="€"/>
    <x v="0"/>
    <x v="1"/>
    <s v="Blok 65"/>
    <s v="Bulevar Heroja Sa Kosara "/>
    <x v="42"/>
    <s v="22.07.2023"/>
    <s v="f"/>
    <s v="t"/>
    <s v="f"/>
    <s v="t"/>
    <s v="f"/>
    <s v="t"/>
    <s v="f"/>
    <s v="f"/>
    <s v="f"/>
    <s v="f"/>
    <s v="f"/>
    <s v="f"/>
    <s v="t"/>
    <s v="t"/>
    <s v="f"/>
    <s v="f"/>
    <s v="f"/>
    <s v="t"/>
    <m/>
    <s v="https://www.halooglasi.com/nekretnine/izdavanje-stanova/novi-beograd---elixir-garden-id1653644/5425643387164?kid=4"/>
    <s v="f"/>
    <n v="19.047619047619047"/>
  </r>
  <r>
    <n v="18"/>
    <s v="Jurija Gagarina lux 50 m2 "/>
    <s v="Stan"/>
    <n v="50"/>
    <n v="2"/>
    <x v="0"/>
    <s v="Novogradnja"/>
    <s v="Lux"/>
    <x v="0"/>
    <x v="0"/>
    <n v="5"/>
    <n v="6"/>
    <n v="70"/>
    <s v="€"/>
    <s v="mesečno"/>
    <n v="600"/>
    <s v="€"/>
    <x v="0"/>
    <x v="1"/>
    <s v="Blok 61"/>
    <s v="Jurija Gagarina "/>
    <x v="42"/>
    <s v="22.07.2023"/>
    <s v="t"/>
    <s v="t"/>
    <s v="f"/>
    <s v="t"/>
    <s v="f"/>
    <s v="t"/>
    <s v="t"/>
    <s v="f"/>
    <s v="t"/>
    <s v="f"/>
    <s v="f"/>
    <s v="f"/>
    <s v="t"/>
    <s v="t"/>
    <s v="f"/>
    <s v="f"/>
    <s v="t"/>
    <s v="t"/>
    <n v="0.5"/>
    <s v="https://www.halooglasi.com/nekretnine/izdavanje-stanova/jurija-gagarina-lux-50-m2/5425643416821?kid=4"/>
    <s v="f"/>
    <n v="12"/>
  </r>
  <r>
    <n v="20"/>
    <s v="2.5 stan, Omladinskih brigada, renoviran ID#9191 "/>
    <s v="Stan"/>
    <n v="42"/>
    <n v="2.5"/>
    <x v="0"/>
    <m/>
    <m/>
    <x v="0"/>
    <x v="0"/>
    <n v="6"/>
    <n v="10"/>
    <m/>
    <m/>
    <s v="mesečno"/>
    <n v="650"/>
    <s v="€"/>
    <x v="0"/>
    <x v="1"/>
    <s v="Fontana"/>
    <s v="Omladinskih brigada "/>
    <x v="42"/>
    <s v="22.07.2023"/>
    <s v="f"/>
    <s v="f"/>
    <s v="f"/>
    <s v="t"/>
    <s v="f"/>
    <s v="f"/>
    <s v="f"/>
    <s v="f"/>
    <s v="f"/>
    <s v="f"/>
    <s v="f"/>
    <s v="f"/>
    <s v="f"/>
    <s v="f"/>
    <s v="f"/>
    <s v="f"/>
    <s v="f"/>
    <s v="t"/>
    <m/>
    <s v="https://www.halooglasi.com/nekretnine/izdavanje-stanova/2-5-stan-omladinskih-brigada-renoviran-id9191/5425643413948?kid=4"/>
    <s v="f"/>
    <n v="15.476190476190476"/>
  </r>
  <r>
    <n v="33"/>
    <s v="Novi Beograd - Belville ID#53714 "/>
    <s v="Stan"/>
    <n v="62"/>
    <n v="2"/>
    <x v="0"/>
    <m/>
    <m/>
    <x v="1"/>
    <x v="0"/>
    <n v="1"/>
    <n v="13"/>
    <m/>
    <m/>
    <s v="mesečno"/>
    <n v="700"/>
    <s v="€"/>
    <x v="0"/>
    <x v="1"/>
    <s v="Blok 67 (Belvil)"/>
    <s v="Đorđa Stanojevića "/>
    <x v="42"/>
    <s v="22.07.2023"/>
    <s v="f"/>
    <s v="t"/>
    <s v="f"/>
    <s v="t"/>
    <s v="f"/>
    <s v="t"/>
    <s v="f"/>
    <s v="f"/>
    <s v="f"/>
    <s v="f"/>
    <s v="f"/>
    <s v="f"/>
    <s v="t"/>
    <s v="t"/>
    <s v="f"/>
    <s v="f"/>
    <s v="f"/>
    <s v="t"/>
    <m/>
    <s v="https://www.halooglasi.com/nekretnine/izdavanje-stanova/novi-beograd---belville-id53714/5425643413933?kid=4"/>
    <s v="f"/>
    <n v="11.290322580645162"/>
  </r>
  <r>
    <n v="34"/>
    <s v="Novi Beograd - Stari merkator ID#53655 "/>
    <s v="Stan"/>
    <n v="40"/>
    <n v="2"/>
    <x v="0"/>
    <m/>
    <m/>
    <x v="0"/>
    <x v="0"/>
    <n v="2"/>
    <n v="6"/>
    <m/>
    <m/>
    <s v="mesečno"/>
    <n v="600"/>
    <s v="€"/>
    <x v="0"/>
    <x v="1"/>
    <s v="Stari Merkator"/>
    <m/>
    <x v="42"/>
    <s v="22.07.2023"/>
    <s v="f"/>
    <s v="t"/>
    <s v="f"/>
    <s v="t"/>
    <s v="f"/>
    <s v="t"/>
    <s v="f"/>
    <s v="f"/>
    <s v="f"/>
    <s v="f"/>
    <s v="f"/>
    <s v="f"/>
    <s v="t"/>
    <s v="t"/>
    <s v="f"/>
    <s v="f"/>
    <s v="f"/>
    <s v="t"/>
    <m/>
    <s v="https://www.halooglasi.com/nekretnine/izdavanje-stanova/novi-beograd---stari-merkator-id53655/5425643391860?kid=4"/>
    <s v="f"/>
    <n v="15"/>
  </r>
  <r>
    <n v="36"/>
    <s v="Izdajem nov namešten stan "/>
    <s v="Stan"/>
    <n v="60"/>
    <n v="3"/>
    <x v="1"/>
    <s v="Novogradnja"/>
    <s v="Izvorno stanje"/>
    <x v="0"/>
    <x v="0"/>
    <n v="3"/>
    <n v="7"/>
    <n v="80"/>
    <s v="€"/>
    <s v="mesečno"/>
    <n v="500"/>
    <s v="€"/>
    <x v="0"/>
    <x v="9"/>
    <s v="Julino brdo"/>
    <s v="Marine Veličković "/>
    <x v="42"/>
    <s v="22.07.2023"/>
    <s v="f"/>
    <s v="f"/>
    <s v="f"/>
    <s v="f"/>
    <s v="f"/>
    <s v="t"/>
    <s v="f"/>
    <s v="f"/>
    <s v="f"/>
    <s v="f"/>
    <s v="f"/>
    <s v="f"/>
    <s v="t"/>
    <s v="f"/>
    <s v="t"/>
    <s v="f"/>
    <s v="f"/>
    <s v="t"/>
    <m/>
    <s v="https://www.halooglasi.com/nekretnine/izdavanje-stanova/izdajem-nov-namesten-stan/5425643412251?kid=4"/>
    <s v="f"/>
    <n v="8.3333333333333339"/>
  </r>
  <r>
    <n v="37"/>
    <s v="Zemun-Novogradnja "/>
    <s v="Stan"/>
    <n v="58"/>
    <n v="3.5"/>
    <x v="0"/>
    <s v="Novogradnja"/>
    <s v="Renovirano"/>
    <x v="3"/>
    <x v="2"/>
    <n v="3"/>
    <n v="3"/>
    <m/>
    <m/>
    <s v="mesečno"/>
    <n v="800"/>
    <s v="€"/>
    <x v="0"/>
    <x v="3"/>
    <s v="Kalvarija"/>
    <s v="Kordunaška "/>
    <x v="42"/>
    <s v="22.07.2023"/>
    <s v="f"/>
    <s v="t"/>
    <s v="f"/>
    <s v="f"/>
    <s v="f"/>
    <s v="f"/>
    <s v="f"/>
    <s v="f"/>
    <s v="t"/>
    <s v="f"/>
    <s v="f"/>
    <s v="f"/>
    <s v="t"/>
    <s v="t"/>
    <s v="f"/>
    <s v="f"/>
    <s v="f"/>
    <s v="f"/>
    <n v="0.5"/>
    <s v="https://www.halooglasi.com/nekretnine/izdavanje-stanova/zemun-novogradnja/5425643415337?kid=4"/>
    <s v="f"/>
    <n v="13.793103448275861"/>
  </r>
  <r>
    <n v="38"/>
    <s v="Novogradnja sa niskim režijama "/>
    <s v="Stan"/>
    <n v="36"/>
    <n v="2"/>
    <x v="0"/>
    <s v="Novogradnja"/>
    <m/>
    <x v="0"/>
    <x v="2"/>
    <n v="0"/>
    <m/>
    <m/>
    <m/>
    <s v="mesečno"/>
    <n v="300"/>
    <s v="€"/>
    <x v="0"/>
    <x v="5"/>
    <s v="Mirijevo"/>
    <s v="Milićeva "/>
    <x v="42"/>
    <s v="22.07.2023"/>
    <s v="f"/>
    <s v="t"/>
    <s v="f"/>
    <s v="t"/>
    <s v="f"/>
    <s v="f"/>
    <s v="f"/>
    <s v="f"/>
    <s v="t"/>
    <s v="f"/>
    <s v="f"/>
    <s v="f"/>
    <s v="t"/>
    <s v="t"/>
    <s v="t"/>
    <s v="f"/>
    <s v="f"/>
    <s v="t"/>
    <n v="0.5"/>
    <s v="https://www.halooglasi.com/nekretnine/izdavanje-stanova/novogradnja-sa-niskim-rezijama/5425643415841?kid=4"/>
    <s v="f"/>
    <n v="8.3333333333333339"/>
  </r>
  <r>
    <n v="39"/>
    <s v="Belvil 2.0, 52 m2, Lep, Sređen, Parking,Pogled "/>
    <s v="Stan"/>
    <n v="54"/>
    <n v="2"/>
    <x v="0"/>
    <s v="Novogradnja"/>
    <m/>
    <x v="0"/>
    <x v="0"/>
    <n v="8"/>
    <n v="13"/>
    <m/>
    <m/>
    <s v="mesečno"/>
    <n v="800"/>
    <s v="€"/>
    <x v="0"/>
    <x v="1"/>
    <s v="Blok 67 (Belvil)"/>
    <s v="Đorđa Stanojevića "/>
    <x v="42"/>
    <s v="22.07.2023"/>
    <s v="f"/>
    <s v="t"/>
    <s v="f"/>
    <s v="f"/>
    <s v="f"/>
    <s v="t"/>
    <s v="f"/>
    <s v="f"/>
    <s v="t"/>
    <s v="t"/>
    <s v="f"/>
    <s v="f"/>
    <s v="t"/>
    <s v="t"/>
    <s v="f"/>
    <s v="f"/>
    <s v="f"/>
    <s v="t"/>
    <m/>
    <s v="https://www.halooglasi.com/nekretnine/izdavanje-stanova/belvil-2-0-52-m2-lep-sredjen-parking-pogled/5425643347971?kid=4"/>
    <s v="f"/>
    <n v="14.814814814814815"/>
  </r>
  <r>
    <n v="243"/>
    <s v="Novi Beograd - Fontana ID#53534 "/>
    <s v="Stan"/>
    <n v="36"/>
    <n v="2"/>
    <x v="0"/>
    <m/>
    <m/>
    <x v="0"/>
    <x v="0"/>
    <n v="6"/>
    <n v="8"/>
    <m/>
    <m/>
    <s v="mesečno"/>
    <n v="450"/>
    <s v="€"/>
    <x v="0"/>
    <x v="1"/>
    <s v="Fontana"/>
    <s v="Bulevar Zorana Đinđića "/>
    <x v="42"/>
    <s v="22.07.2023"/>
    <s v="f"/>
    <s v="t"/>
    <s v="f"/>
    <s v="t"/>
    <s v="f"/>
    <s v="t"/>
    <s v="f"/>
    <s v="f"/>
    <s v="f"/>
    <s v="f"/>
    <s v="f"/>
    <s v="f"/>
    <s v="t"/>
    <s v="t"/>
    <s v="f"/>
    <s v="f"/>
    <s v="f"/>
    <s v="t"/>
    <m/>
    <s v="https://www.halooglasi.com/nekretnine/izdavanje-stanova/novi-beograd---fontana-id53534/5425643413981?kid=4"/>
    <s v="f"/>
    <n v="12.5"/>
  </r>
  <r>
    <n v="246"/>
    <s v="Zemun - Hotel jugoslavija ID#53722 "/>
    <s v="Stan"/>
    <n v="58"/>
    <n v="2"/>
    <x v="0"/>
    <m/>
    <m/>
    <x v="0"/>
    <x v="0"/>
    <n v="2"/>
    <n v="7"/>
    <m/>
    <m/>
    <s v="mesečno"/>
    <n v="2200"/>
    <s v="€"/>
    <x v="0"/>
    <x v="3"/>
    <s v="Retenzija"/>
    <s v="22. Oktobra "/>
    <x v="42"/>
    <s v="22.07.2023"/>
    <s v="f"/>
    <s v="t"/>
    <s v="f"/>
    <s v="t"/>
    <s v="f"/>
    <s v="t"/>
    <s v="f"/>
    <s v="f"/>
    <s v="f"/>
    <s v="f"/>
    <s v="f"/>
    <s v="f"/>
    <s v="t"/>
    <s v="t"/>
    <s v="f"/>
    <s v="f"/>
    <s v="f"/>
    <s v="t"/>
    <m/>
    <s v="https://www.halooglasi.com/nekretnine/izdavanje-stanova/zemun---hotel-jugoslavija-id53722/5425643413996?kid=4"/>
    <s v="f"/>
    <n v="37.931034482758619"/>
  </r>
  <r>
    <n v="248"/>
    <s v="Širi centar - Vozdovac ID#53757 "/>
    <s v="Stan"/>
    <n v="60"/>
    <n v="3"/>
    <x v="0"/>
    <m/>
    <m/>
    <x v="0"/>
    <x v="0"/>
    <n v="3"/>
    <n v="5"/>
    <m/>
    <m/>
    <s v="mesečno"/>
    <n v="700"/>
    <s v="€"/>
    <x v="0"/>
    <x v="4"/>
    <s v="Vojvode Stepe"/>
    <m/>
    <x v="42"/>
    <s v="22.07.2023"/>
    <s v="f"/>
    <s v="t"/>
    <s v="f"/>
    <s v="t"/>
    <s v="f"/>
    <s v="t"/>
    <s v="f"/>
    <s v="f"/>
    <s v="f"/>
    <s v="f"/>
    <s v="f"/>
    <s v="f"/>
    <s v="t"/>
    <s v="t"/>
    <s v="f"/>
    <s v="f"/>
    <s v="f"/>
    <s v="t"/>
    <m/>
    <s v="https://www.halooglasi.com/nekretnine/izdavanje-stanova/siri-centar---vozdovac-id53757/5425643413998?kid=4"/>
    <s v="f"/>
    <n v="11.666666666666666"/>
  </r>
  <r>
    <n v="249"/>
    <s v="Novi Beograd - Stari merkator hotel jugoslavija ID "/>
    <s v="Stan"/>
    <n v="75"/>
    <n v="3.5"/>
    <x v="0"/>
    <m/>
    <m/>
    <x v="0"/>
    <x v="0"/>
    <n v="4"/>
    <n v="6"/>
    <m/>
    <m/>
    <s v="mesečno"/>
    <n v="850"/>
    <s v="€"/>
    <x v="0"/>
    <x v="1"/>
    <s v="Stari Merkator"/>
    <s v="Dzona Kenedija "/>
    <x v="42"/>
    <s v="22.07.2023"/>
    <s v="f"/>
    <s v="t"/>
    <s v="f"/>
    <s v="t"/>
    <s v="f"/>
    <s v="t"/>
    <s v="f"/>
    <s v="f"/>
    <s v="f"/>
    <s v="f"/>
    <s v="f"/>
    <s v="f"/>
    <s v="t"/>
    <s v="t"/>
    <s v="f"/>
    <s v="f"/>
    <s v="f"/>
    <s v="t"/>
    <m/>
    <s v="https://www.halooglasi.com/nekretnine/izdavanje-stanova/novi-beograd---stari-merkator-hotel-jugoslavi/5425643387164?kid=4"/>
    <s v="f"/>
    <n v="11.333333333333334"/>
  </r>
  <r>
    <n v="272"/>
    <s v="Centar - Beograd na vodi BW ID#53602 "/>
    <s v="Stan"/>
    <n v="54"/>
    <n v="2"/>
    <x v="0"/>
    <m/>
    <m/>
    <x v="0"/>
    <x v="0"/>
    <n v="1"/>
    <n v="23"/>
    <m/>
    <m/>
    <s v="mesečno"/>
    <n v="1200"/>
    <s v="€"/>
    <x v="0"/>
    <x v="0"/>
    <s v="Beograd na vodi"/>
    <s v="Bulevar Vudroa Vilsona "/>
    <x v="42"/>
    <s v="22.07.2023"/>
    <s v="f"/>
    <s v="t"/>
    <s v="f"/>
    <s v="t"/>
    <s v="f"/>
    <s v="t"/>
    <s v="f"/>
    <s v="f"/>
    <s v="f"/>
    <s v="f"/>
    <s v="f"/>
    <s v="f"/>
    <s v="t"/>
    <s v="t"/>
    <s v="f"/>
    <s v="f"/>
    <s v="f"/>
    <s v="t"/>
    <m/>
    <s v="https://www.halooglasi.com/nekretnine/izdavanje-stanova/centar---beograd-na-vodi-bw-id53602/5425643391860?kid=4"/>
    <s v="f"/>
    <n v="22.222222222222221"/>
  </r>
  <r>
    <n v="275"/>
    <s v="Novogradnja sa niskim režijama,namešten ili prazan "/>
    <s v="Stan"/>
    <n v="55"/>
    <n v="3"/>
    <x v="0"/>
    <s v="Novogradnja"/>
    <m/>
    <x v="0"/>
    <x v="2"/>
    <n v="0.5"/>
    <m/>
    <m/>
    <m/>
    <s v="mesečno"/>
    <n v="450"/>
    <s v="€"/>
    <x v="0"/>
    <x v="5"/>
    <s v="Mirijevo"/>
    <s v="Jovanke Radaković "/>
    <x v="42"/>
    <s v="22.07.2023"/>
    <s v="f"/>
    <s v="t"/>
    <s v="f"/>
    <s v="t"/>
    <s v="f"/>
    <s v="f"/>
    <s v="f"/>
    <s v="f"/>
    <s v="t"/>
    <s v="f"/>
    <s v="f"/>
    <s v="f"/>
    <s v="t"/>
    <s v="t"/>
    <s v="t"/>
    <s v="f"/>
    <s v="f"/>
    <s v="t"/>
    <n v="0.5"/>
    <s v="https://www.halooglasi.com/nekretnine/izdavanje-stanova/novogradnja-sa-niskim-rezijama-namesten-ili-p/5425643415841?kid=4"/>
    <s v="f"/>
    <n v="8.1818181818181817"/>
  </r>
  <r>
    <n v="278"/>
    <s v="Bulevar oslobođenja 73 m2 "/>
    <s v="Stan"/>
    <n v="73"/>
    <n v="3"/>
    <x v="0"/>
    <s v="Novogradnja"/>
    <m/>
    <x v="0"/>
    <x v="0"/>
    <m/>
    <n v="6"/>
    <m/>
    <m/>
    <s v="mesečno"/>
    <n v="600"/>
    <s v="€"/>
    <x v="1"/>
    <x v="8"/>
    <s v="Bulevar Evrope"/>
    <s v="Bulevar oslobođenja "/>
    <x v="42"/>
    <s v="22.07.2023"/>
    <s v="f"/>
    <s v="t"/>
    <s v="f"/>
    <s v="f"/>
    <s v="f"/>
    <s v="t"/>
    <s v="f"/>
    <s v="f"/>
    <s v="t"/>
    <s v="t"/>
    <s v="f"/>
    <s v="f"/>
    <s v="t"/>
    <s v="f"/>
    <s v="f"/>
    <s v="f"/>
    <s v="f"/>
    <s v="t"/>
    <n v="0.5"/>
    <s v="https://www.halooglasi.com/nekretnine/izdavanje-stanova/bulevar-oslobodjenja-73-m2/5425643415193?kid=4"/>
    <s v="f"/>
    <n v="8.2191780821917817"/>
  </r>
  <r>
    <n v="0"/>
    <s v="Zvezdara Olimp, 61 m2 "/>
    <s v="Stan"/>
    <n v="61"/>
    <n v="2"/>
    <x v="1"/>
    <s v="Novogradnja"/>
    <s v="Izvorno stanje"/>
    <x v="0"/>
    <x v="4"/>
    <n v="1"/>
    <n v="1"/>
    <n v="60"/>
    <s v="€"/>
    <s v="mesečno"/>
    <n v="500"/>
    <s v="€"/>
    <x v="0"/>
    <x v="5"/>
    <s v="Olimp"/>
    <s v="Valterova "/>
    <x v="43"/>
    <s v="23.07.2023"/>
    <s v="f"/>
    <s v="t"/>
    <s v="f"/>
    <s v="f"/>
    <s v="f"/>
    <s v="f"/>
    <s v="t"/>
    <s v="f"/>
    <s v="t"/>
    <s v="f"/>
    <s v="f"/>
    <s v="f"/>
    <s v="t"/>
    <s v="t"/>
    <s v="f"/>
    <s v="f"/>
    <s v="t"/>
    <s v="t"/>
    <m/>
    <s v="https://www.halooglasi.com/nekretnine/izdavanje-stanova/zvezdara-olimp-61-m2/5425643419381"/>
    <s v="f"/>
    <n v="8.1967213114754092"/>
  </r>
  <r>
    <n v="19"/>
    <s v="Izdajem garsonjeru - Stari Merkator "/>
    <s v="Stan"/>
    <n v="21"/>
    <n v="1"/>
    <x v="1"/>
    <s v="Stara gradnja"/>
    <m/>
    <x v="0"/>
    <x v="0"/>
    <n v="3"/>
    <n v="5"/>
    <m/>
    <m/>
    <s v="mesečno"/>
    <n v="250"/>
    <s v="€"/>
    <x v="0"/>
    <x v="1"/>
    <s v="Stari Merkator"/>
    <s v="Otona Župančiča "/>
    <x v="43"/>
    <s v="23.07.2023"/>
    <s v="f"/>
    <s v="t"/>
    <s v="f"/>
    <s v="t"/>
    <s v="f"/>
    <s v="t"/>
    <s v="t"/>
    <s v="f"/>
    <s v="t"/>
    <s v="f"/>
    <s v="f"/>
    <s v="f"/>
    <s v="f"/>
    <s v="t"/>
    <s v="f"/>
    <s v="f"/>
    <s v="t"/>
    <s v="f"/>
    <m/>
    <s v="https://www.halooglasi.com/nekretnine/izdavanje-stanova/izdajem-garsonjeru---stari-merkator/5425643385845?kid=4"/>
    <s v="f"/>
    <n v="11.904761904761905"/>
  </r>
  <r>
    <n v="230"/>
    <s v="Predivan stan odmah useljiv "/>
    <s v="Stan"/>
    <n v="60"/>
    <n v="2"/>
    <x v="1"/>
    <s v="Novogradnja"/>
    <s v="Izvorno stanje"/>
    <x v="0"/>
    <x v="3"/>
    <n v="2"/>
    <n v="2"/>
    <n v="100"/>
    <s v="€"/>
    <s v="mesečno"/>
    <n v="500"/>
    <s v="€"/>
    <x v="0"/>
    <x v="5"/>
    <s v="Učiteljsko naselje"/>
    <s v="Kozarčeva "/>
    <x v="43"/>
    <s v="23.07.2023"/>
    <s v="f"/>
    <s v="t"/>
    <s v="f"/>
    <s v="f"/>
    <s v="f"/>
    <s v="f"/>
    <s v="f"/>
    <s v="f"/>
    <s v="f"/>
    <s v="f"/>
    <s v="f"/>
    <s v="f"/>
    <s v="f"/>
    <s v="t"/>
    <s v="f"/>
    <s v="f"/>
    <s v="t"/>
    <s v="f"/>
    <m/>
    <s v="https://www.halooglasi.com/nekretnine/izdavanje-stanova/predivan-stan-odmah-useljiv/5425642704750?kid=4"/>
    <s v="f"/>
    <n v="8.3333333333333339"/>
  </r>
  <r>
    <n v="231"/>
    <s v="Dvosoban stan u Železniku "/>
    <s v="Stan"/>
    <n v="40"/>
    <n v="2"/>
    <x v="1"/>
    <s v="Novogradnja"/>
    <s v="Lux"/>
    <x v="0"/>
    <x v="0"/>
    <n v="5"/>
    <n v="5"/>
    <m/>
    <m/>
    <s v="mesečno"/>
    <n v="450"/>
    <s v="€"/>
    <x v="0"/>
    <x v="9"/>
    <s v="Novi Železnik"/>
    <s v="Žarka Vasiljevića "/>
    <x v="43"/>
    <s v="23.07.2023"/>
    <s v="f"/>
    <s v="t"/>
    <s v="f"/>
    <s v="f"/>
    <s v="f"/>
    <s v="t"/>
    <s v="t"/>
    <s v="f"/>
    <s v="t"/>
    <s v="f"/>
    <s v="f"/>
    <s v="f"/>
    <s v="t"/>
    <s v="t"/>
    <s v="f"/>
    <s v="f"/>
    <s v="f"/>
    <s v="t"/>
    <m/>
    <s v="https://www.halooglasi.com/nekretnine/izdavanje-stanova/dvosoban-stan-u-zelezniku/5425643419361?kid=4"/>
    <s v="f"/>
    <n v="11.25"/>
  </r>
  <r>
    <n v="232"/>
    <s v="Izdaje se stan u Vojvode Stepe  "/>
    <s v="Stan"/>
    <n v="57"/>
    <n v="2.5"/>
    <x v="1"/>
    <s v="Novogradnja"/>
    <s v="Renovirano"/>
    <x v="0"/>
    <x v="0"/>
    <n v="5"/>
    <n v="7"/>
    <n v="0"/>
    <m/>
    <s v="mesečno"/>
    <n v="600"/>
    <s v="€"/>
    <x v="0"/>
    <x v="4"/>
    <s v="Bioskop Voždovac"/>
    <s v="Vojvode Stepe "/>
    <x v="43"/>
    <s v="23.07.2023"/>
    <s v="t"/>
    <s v="t"/>
    <s v="f"/>
    <s v="t"/>
    <s v="f"/>
    <s v="t"/>
    <s v="f"/>
    <s v="f"/>
    <s v="t"/>
    <s v="t"/>
    <s v="f"/>
    <s v="f"/>
    <s v="t"/>
    <s v="t"/>
    <s v="t"/>
    <s v="f"/>
    <s v="t"/>
    <s v="t"/>
    <m/>
    <s v="https://www.halooglasi.com/nekretnine/izdavanje-stanova/izdaje-se-stan-u-vojvode-stepe/5425643422115?kid=4"/>
    <s v="f"/>
    <n v="10.526315789473685"/>
  </r>
  <r>
    <n v="239"/>
    <s v="Banovo brdo,170 m2,LUX,3.0 "/>
    <s v="Stan"/>
    <n v="170"/>
    <n v="3"/>
    <x v="0"/>
    <s v="Stara gradnja"/>
    <s v="Izvorno stanje"/>
    <x v="2"/>
    <x v="0"/>
    <n v="4"/>
    <n v="5"/>
    <m/>
    <m/>
    <s v="mesečno"/>
    <n v="1700"/>
    <s v="€"/>
    <x v="0"/>
    <x v="9"/>
    <s v="Banovo brdo"/>
    <s v="Petra Martinovića "/>
    <x v="43"/>
    <s v="23.07.2023"/>
    <s v="t"/>
    <s v="t"/>
    <s v="f"/>
    <s v="t"/>
    <s v="f"/>
    <s v="t"/>
    <s v="t"/>
    <s v="f"/>
    <s v="t"/>
    <s v="f"/>
    <s v="f"/>
    <s v="f"/>
    <s v="t"/>
    <s v="t"/>
    <s v="t"/>
    <s v="f"/>
    <s v="f"/>
    <s v="t"/>
    <n v="0.5"/>
    <s v="https://www.halooglasi.com/nekretnine/izdavanje-stanova/banovo-brdo-170-m2-lux-3-0/5425643419448?kid=4"/>
    <s v="f"/>
    <n v="10"/>
  </r>
  <r>
    <n v="253"/>
    <s v="Novi Beograd - Dr ivana ribara ID#53681 "/>
    <s v="Stan"/>
    <n v="47"/>
    <n v="2"/>
    <x v="0"/>
    <m/>
    <m/>
    <x v="0"/>
    <x v="0"/>
    <n v="4"/>
    <n v="6"/>
    <m/>
    <m/>
    <s v="mesečno"/>
    <n v="550"/>
    <s v="€"/>
    <x v="0"/>
    <x v="1"/>
    <s v="Blok 61"/>
    <s v="Mileve Maric Ajnstajn "/>
    <x v="43"/>
    <s v="23.07.2023"/>
    <s v="f"/>
    <s v="t"/>
    <s v="f"/>
    <s v="t"/>
    <s v="f"/>
    <s v="t"/>
    <s v="f"/>
    <s v="f"/>
    <s v="f"/>
    <s v="f"/>
    <s v="f"/>
    <s v="f"/>
    <s v="t"/>
    <s v="t"/>
    <s v="f"/>
    <s v="f"/>
    <s v="f"/>
    <s v="t"/>
    <m/>
    <s v="https://www.halooglasi.com/nekretnine/izdavanje-stanova/novi-beograd---dr-ivana-ribara-id53681/5425643411821?kid=4"/>
    <s v="f"/>
    <n v="11.702127659574469"/>
  </r>
  <r>
    <n v="255"/>
    <s v="Zemun - Centar ID#53726 "/>
    <s v="Stan"/>
    <n v="36"/>
    <n v="2"/>
    <x v="0"/>
    <m/>
    <m/>
    <x v="0"/>
    <x v="2"/>
    <n v="3"/>
    <n v="4"/>
    <m/>
    <m/>
    <s v="mesečno"/>
    <n v="300"/>
    <s v="€"/>
    <x v="0"/>
    <x v="3"/>
    <s v="Centar"/>
    <s v="Dr Petra Markovića "/>
    <x v="43"/>
    <s v="23.07.2023"/>
    <s v="f"/>
    <s v="t"/>
    <s v="f"/>
    <s v="t"/>
    <s v="f"/>
    <s v="f"/>
    <s v="f"/>
    <s v="f"/>
    <s v="f"/>
    <s v="f"/>
    <s v="f"/>
    <s v="f"/>
    <s v="t"/>
    <s v="t"/>
    <s v="f"/>
    <s v="f"/>
    <s v="f"/>
    <s v="t"/>
    <m/>
    <s v="https://www.halooglasi.com/nekretnine/izdavanje-stanova/zemun---centar-id53726/5425643418673?kid=4"/>
    <s v="f"/>
    <n v="8.3333333333333339"/>
  </r>
  <r>
    <n v="256"/>
    <s v="Sunnyville, Višnjička banja, lux, nov, top pogled "/>
    <s v="Stan"/>
    <n v="80"/>
    <n v="3"/>
    <x v="1"/>
    <s v="Novogradnja"/>
    <s v="Lux"/>
    <x v="0"/>
    <x v="0"/>
    <n v="5"/>
    <m/>
    <n v="55"/>
    <s v="€"/>
    <s v="mesečno"/>
    <n v="700"/>
    <s v="€"/>
    <x v="0"/>
    <x v="6"/>
    <s v="Višnjička Banja"/>
    <s v="Mirka Milojkovića "/>
    <x v="43"/>
    <s v="23.07.2023"/>
    <s v="f"/>
    <s v="t"/>
    <s v="f"/>
    <s v="f"/>
    <s v="f"/>
    <s v="t"/>
    <s v="t"/>
    <s v="f"/>
    <s v="t"/>
    <s v="t"/>
    <s v="f"/>
    <s v="f"/>
    <s v="t"/>
    <s v="t"/>
    <s v="t"/>
    <s v="f"/>
    <s v="f"/>
    <s v="t"/>
    <m/>
    <s v="https://www.halooglasi.com/nekretnine/izdavanje-stanova/sunnyville-visnjicka-banja-lux-nov-top-pogled/5425643420794?kid=4"/>
    <s v="f"/>
    <n v="8.75"/>
  </r>
  <r>
    <n v="257"/>
    <s v="Kalenić, 53m2, 2.0, 1 sprat "/>
    <s v="Stan"/>
    <n v="53"/>
    <n v="2"/>
    <x v="0"/>
    <m/>
    <m/>
    <x v="0"/>
    <x v="0"/>
    <n v="1"/>
    <n v="5"/>
    <m/>
    <m/>
    <s v="mesečno"/>
    <n v="600"/>
    <s v="€"/>
    <x v="0"/>
    <x v="2"/>
    <s v="Kalenić pijaca"/>
    <s v="Koče Kapetana "/>
    <x v="43"/>
    <s v="23.07.2023"/>
    <s v="f"/>
    <s v="f"/>
    <s v="f"/>
    <s v="f"/>
    <s v="f"/>
    <s v="t"/>
    <s v="f"/>
    <s v="f"/>
    <s v="t"/>
    <s v="f"/>
    <s v="f"/>
    <s v="f"/>
    <s v="f"/>
    <s v="f"/>
    <s v="f"/>
    <s v="f"/>
    <s v="f"/>
    <s v="t"/>
    <m/>
    <s v="https://www.halooglasi.com/nekretnine/izdavanje-stanova/kalenic-53m2-2-0-1-sprat/5425643392665?kid=4"/>
    <s v="f"/>
    <n v="11.320754716981131"/>
  </r>
  <r>
    <n v="258"/>
    <s v="Lux 3.0 stan od 80,38m2 sa gar.mestom, BW Aqua "/>
    <s v="Stan"/>
    <n v="80"/>
    <n v="3"/>
    <x v="0"/>
    <s v="Novogradnja"/>
    <s v="Lux"/>
    <x v="0"/>
    <x v="0"/>
    <n v="17"/>
    <n v="23"/>
    <m/>
    <m/>
    <s v="mesečno"/>
    <n v="1700"/>
    <s v="€"/>
    <x v="0"/>
    <x v="0"/>
    <s v="Beograd na vodi"/>
    <s v="Hercegovačka "/>
    <x v="43"/>
    <s v="23.07.2023"/>
    <s v="f"/>
    <s v="t"/>
    <s v="f"/>
    <s v="t"/>
    <s v="f"/>
    <s v="t"/>
    <s v="f"/>
    <s v="f"/>
    <s v="t"/>
    <s v="t"/>
    <s v="f"/>
    <s v="f"/>
    <s v="f"/>
    <s v="f"/>
    <s v="f"/>
    <s v="f"/>
    <s v="f"/>
    <s v="t"/>
    <n v="0.5"/>
    <s v="https://www.halooglasi.com/nekretnine/izdavanje-stanova/lux-3-0-stan-od-80-38m2-sa-gar-mestom-bw-aqua/5425643232067?kid=4"/>
    <s v="f"/>
    <n v="21.25"/>
  </r>
  <r>
    <n v="183"/>
    <s v="Izdavanje,dvosoban Stan U Kuli West,novi Beograd "/>
    <s v="Stan"/>
    <n v="60"/>
    <n v="2"/>
    <x v="0"/>
    <m/>
    <s v="Lux"/>
    <x v="3"/>
    <x v="5"/>
    <n v="6"/>
    <m/>
    <m/>
    <m/>
    <s v="mesečno"/>
    <n v="1500"/>
    <s v="€"/>
    <x v="0"/>
    <x v="1"/>
    <s v="Blok 65"/>
    <s v="Omladinskih Brigada "/>
    <x v="44"/>
    <s v="24.07.2023"/>
    <s v="f"/>
    <s v="t"/>
    <s v="f"/>
    <s v="f"/>
    <s v="f"/>
    <s v="f"/>
    <s v="f"/>
    <s v="f"/>
    <s v="t"/>
    <s v="f"/>
    <s v="f"/>
    <s v="f"/>
    <s v="f"/>
    <s v="f"/>
    <s v="f"/>
    <s v="f"/>
    <s v="f"/>
    <s v="t"/>
    <m/>
    <s v="https://www.halooglasi.com/nekretnine/izdavanje-stanova/izdavanje-dvosoban-stan-u-kuli-west-novi-beog/5425643341095?kid=4"/>
    <s v="f"/>
    <n v="25"/>
  </r>
  <r>
    <n v="185"/>
    <s v="Vlasnik izdaje renoviran namešten stan u bloku 21 "/>
    <s v="Stan"/>
    <n v="62"/>
    <n v="2.5"/>
    <x v="1"/>
    <s v="Stara gradnja"/>
    <s v="Renovirano"/>
    <x v="0"/>
    <x v="0"/>
    <n v="1"/>
    <n v="4"/>
    <m/>
    <m/>
    <s v="mesečno"/>
    <n v="680"/>
    <s v="€"/>
    <x v="0"/>
    <x v="1"/>
    <s v="Blok 21"/>
    <s v="Bulevar Zorana Đinđića "/>
    <x v="44"/>
    <s v="24.07.2023"/>
    <s v="f"/>
    <s v="t"/>
    <s v="f"/>
    <s v="t"/>
    <s v="f"/>
    <s v="f"/>
    <s v="f"/>
    <s v="f"/>
    <s v="t"/>
    <s v="f"/>
    <s v="f"/>
    <s v="f"/>
    <s v="t"/>
    <s v="t"/>
    <s v="t"/>
    <s v="f"/>
    <s v="t"/>
    <s v="t"/>
    <m/>
    <s v="https://www.halooglasi.com/nekretnine/izdavanje-stanova/vlasnik-izdaje-renoviran-namesten-stan-u-blok/5425643425677?kid=4"/>
    <s v="f"/>
    <n v="10.96774193548387"/>
  </r>
  <r>
    <n v="187"/>
    <s v="Novi Beograd - A blok ID#53734 "/>
    <s v="Stan"/>
    <n v="40"/>
    <n v="2"/>
    <x v="0"/>
    <m/>
    <m/>
    <x v="0"/>
    <x v="0"/>
    <n v="3"/>
    <n v="10"/>
    <m/>
    <m/>
    <s v="mesečno"/>
    <n v="800"/>
    <s v="€"/>
    <x v="0"/>
    <x v="1"/>
    <s v="Blok 67a (A blok)"/>
    <s v="Jurija Gagarina "/>
    <x v="44"/>
    <s v="24.07.2023"/>
    <s v="f"/>
    <s v="t"/>
    <s v="f"/>
    <s v="t"/>
    <s v="f"/>
    <s v="t"/>
    <s v="f"/>
    <s v="f"/>
    <s v="f"/>
    <s v="f"/>
    <s v="f"/>
    <s v="f"/>
    <s v="t"/>
    <s v="t"/>
    <s v="f"/>
    <s v="f"/>
    <s v="f"/>
    <s v="t"/>
    <m/>
    <s v="https://www.halooglasi.com/nekretnine/izdavanje-stanova/novi-beograd---a-blok-id53734/5425643425982?kid=4"/>
    <s v="f"/>
    <n v="20"/>
  </r>
  <r>
    <n v="188"/>
    <s v="Novi Beograd - Blok 22 arena ID#53733 "/>
    <s v="Stan"/>
    <n v="65"/>
    <n v="2"/>
    <x v="0"/>
    <m/>
    <m/>
    <x v="0"/>
    <x v="0"/>
    <n v="3"/>
    <n v="6"/>
    <m/>
    <m/>
    <s v="mesečno"/>
    <n v="750"/>
    <s v="€"/>
    <x v="0"/>
    <x v="1"/>
    <s v="Blok 22"/>
    <s v="Antifasisticke Borbe "/>
    <x v="44"/>
    <s v="24.07.2023"/>
    <s v="f"/>
    <s v="t"/>
    <s v="f"/>
    <s v="t"/>
    <s v="f"/>
    <s v="t"/>
    <s v="f"/>
    <s v="f"/>
    <s v="f"/>
    <s v="f"/>
    <s v="f"/>
    <s v="f"/>
    <s v="t"/>
    <s v="t"/>
    <s v="f"/>
    <s v="f"/>
    <s v="f"/>
    <s v="t"/>
    <m/>
    <s v="https://www.halooglasi.com/nekretnine/izdavanje-stanova/novi-beograd---blok-22-arena-id53733/5425643425983?kid=4"/>
    <s v="f"/>
    <n v="11.538461538461538"/>
  </r>
  <r>
    <n v="189"/>
    <s v="Stan 35 m2 "/>
    <s v="Stan"/>
    <n v="35"/>
    <n v="2"/>
    <x v="1"/>
    <s v="Novogradnja"/>
    <s v="Renovirano"/>
    <x v="0"/>
    <x v="9"/>
    <n v="2"/>
    <n v="2"/>
    <m/>
    <m/>
    <s v="mesečno"/>
    <n v="300"/>
    <s v="€"/>
    <x v="9"/>
    <x v="16"/>
    <s v="Đurkovac"/>
    <s v="Jovanke Jeftanović "/>
    <x v="44"/>
    <s v="24.07.2023"/>
    <s v="f"/>
    <s v="t"/>
    <s v="f"/>
    <s v="f"/>
    <s v="f"/>
    <s v="f"/>
    <s v="f"/>
    <s v="f"/>
    <s v="f"/>
    <s v="f"/>
    <s v="f"/>
    <s v="f"/>
    <s v="t"/>
    <s v="t"/>
    <s v="f"/>
    <s v="f"/>
    <s v="f"/>
    <s v="t"/>
    <m/>
    <s v="https://www.halooglasi.com/nekretnine/izdavanje-stanova/stan-35-m2/5425643426260?kid=4"/>
    <s v="f"/>
    <n v="8.5714285714285712"/>
  </r>
  <r>
    <n v="190"/>
    <s v="Slavija "/>
    <s v="Stan"/>
    <n v="25"/>
    <n v="2"/>
    <x v="1"/>
    <s v="Novogradnja"/>
    <s v="Lux"/>
    <x v="0"/>
    <x v="2"/>
    <n v="6"/>
    <n v="7"/>
    <n v="50"/>
    <s v="€"/>
    <s v="mesečno"/>
    <n v="500"/>
    <s v="€"/>
    <x v="0"/>
    <x v="2"/>
    <s v="Slavija"/>
    <s v="Bulevar oslobođenja "/>
    <x v="44"/>
    <s v="24.07.2023"/>
    <s v="f"/>
    <s v="t"/>
    <s v="f"/>
    <s v="t"/>
    <s v="f"/>
    <s v="t"/>
    <s v="t"/>
    <s v="f"/>
    <s v="t"/>
    <s v="f"/>
    <s v="f"/>
    <s v="f"/>
    <s v="t"/>
    <s v="t"/>
    <s v="t"/>
    <s v="f"/>
    <s v="f"/>
    <s v="t"/>
    <m/>
    <s v="https://www.halooglasi.com/nekretnine/izdavanje-stanova/slavija/5425643102472?kid=4"/>
    <s v="f"/>
    <n v="20"/>
  </r>
  <r>
    <n v="191"/>
    <s v="Apartman na Zlatiboru na duži vremenski period "/>
    <s v="Stan"/>
    <n v="40"/>
    <n v="1.5"/>
    <x v="1"/>
    <s v="Novogradnja"/>
    <s v="Renovirano"/>
    <x v="0"/>
    <x v="6"/>
    <n v="1"/>
    <n v="2"/>
    <m/>
    <m/>
    <s v="mesečno"/>
    <n v="250"/>
    <s v="€"/>
    <x v="9"/>
    <x v="17"/>
    <s v="Zova"/>
    <s v="Prote Simića "/>
    <x v="44"/>
    <s v="24.07.2023"/>
    <s v="t"/>
    <s v="t"/>
    <s v="f"/>
    <s v="t"/>
    <s v="f"/>
    <s v="f"/>
    <s v="t"/>
    <s v="f"/>
    <s v="f"/>
    <s v="f"/>
    <s v="f"/>
    <s v="f"/>
    <s v="t"/>
    <s v="t"/>
    <s v="f"/>
    <s v="t"/>
    <s v="t"/>
    <s v="t"/>
    <m/>
    <s v="https://www.halooglasi.com/nekretnine/izdavanje-stanova/apartman-na-zlatiboru-na-duzi-vremenski-perio/5425641525111?kid=4"/>
    <s v="f"/>
    <n v="6.25"/>
  </r>
  <r>
    <n v="192"/>
    <s v="Vojislava Ilića,nov,useljiv ID#16488 "/>
    <s v="Stan"/>
    <n v="30"/>
    <n v="1"/>
    <x v="0"/>
    <s v="Novogradnja"/>
    <s v="Izvorno stanje"/>
    <x v="0"/>
    <x v="0"/>
    <n v="3"/>
    <m/>
    <m/>
    <m/>
    <s v="mesečno"/>
    <n v="380"/>
    <s v="€"/>
    <x v="0"/>
    <x v="2"/>
    <s v="Crveni krst"/>
    <s v="Vojislava Ilića "/>
    <x v="44"/>
    <s v="24.07.2023"/>
    <s v="f"/>
    <s v="t"/>
    <s v="f"/>
    <s v="f"/>
    <s v="f"/>
    <s v="t"/>
    <s v="t"/>
    <s v="f"/>
    <s v="f"/>
    <s v="f"/>
    <s v="f"/>
    <s v="f"/>
    <s v="t"/>
    <s v="t"/>
    <s v="f"/>
    <s v="f"/>
    <s v="f"/>
    <s v="t"/>
    <m/>
    <s v="https://www.halooglasi.com/nekretnine/izdavanje-stanova/vojislava-ilica-nov-useljiv-id16488/5425643425999?kid=4"/>
    <s v="f"/>
    <n v="12.666666666666666"/>
  </r>
  <r>
    <n v="193"/>
    <s v="Vracar cena sa svim Troskovima odmah useljiv "/>
    <s v="Stan"/>
    <n v="63"/>
    <n v="3"/>
    <x v="1"/>
    <s v="Novogradnja"/>
    <s v="Lux"/>
    <x v="0"/>
    <x v="1"/>
    <n v="2"/>
    <n v="2"/>
    <n v="0"/>
    <m/>
    <s v="mesečno"/>
    <n v="1700"/>
    <s v="€"/>
    <x v="0"/>
    <x v="2"/>
    <s v="Gospodara Vučića"/>
    <s v="Maksima Gorkog 64 "/>
    <x v="44"/>
    <s v="24.07.2023"/>
    <s v="t"/>
    <s v="t"/>
    <s v="f"/>
    <s v="f"/>
    <s v="f"/>
    <s v="f"/>
    <s v="t"/>
    <s v="f"/>
    <s v="t"/>
    <s v="t"/>
    <s v="f"/>
    <s v="f"/>
    <s v="t"/>
    <s v="t"/>
    <s v="t"/>
    <s v="f"/>
    <s v="t"/>
    <s v="t"/>
    <m/>
    <s v="https://www.halooglasi.com/nekretnine/izdavanje-stanova/vracar-cena-sa-svim-troskovima-odmah-useljiv/5425642480104?kid=4"/>
    <s v="f"/>
    <n v="26.984126984126984"/>
  </r>
  <r>
    <n v="200"/>
    <s v="Stan za izdavanje green rezidence  "/>
    <s v="Stan"/>
    <n v="49"/>
    <n v="2"/>
    <x v="1"/>
    <s v="Novogradnja"/>
    <s v="Lux"/>
    <x v="0"/>
    <x v="0"/>
    <n v="6"/>
    <n v="11"/>
    <n v="150"/>
    <s v="€"/>
    <s v="mesečno"/>
    <n v="1200"/>
    <s v="€"/>
    <x v="0"/>
    <x v="6"/>
    <s v="Hala Pionir"/>
    <s v="Dragoslava Srejovića "/>
    <x v="44"/>
    <s v="24.07.2023"/>
    <s v="f"/>
    <s v="t"/>
    <s v="f"/>
    <s v="t"/>
    <s v="f"/>
    <s v="t"/>
    <s v="f"/>
    <s v="f"/>
    <s v="t"/>
    <s v="t"/>
    <s v="f"/>
    <s v="f"/>
    <s v="f"/>
    <s v="t"/>
    <s v="t"/>
    <s v="f"/>
    <s v="t"/>
    <s v="t"/>
    <m/>
    <s v="https://www.halooglasi.com/nekretnine/izdavanje-stanova/stan-za-izdavanje-green-rezidence/5425642086951?kid=4"/>
    <s v="f"/>
    <n v="24.489795918367346"/>
  </r>
  <r>
    <n v="204"/>
    <s v="3 bus stations from Zemun center 3.0 Apartment "/>
    <s v="Stan"/>
    <n v="51"/>
    <n v="3"/>
    <x v="0"/>
    <s v="Novogradnja"/>
    <s v="Renovirano"/>
    <x v="0"/>
    <x v="2"/>
    <n v="0.5"/>
    <n v="4"/>
    <n v="100"/>
    <s v="€"/>
    <s v="mesečno"/>
    <n v="650"/>
    <s v="€"/>
    <x v="0"/>
    <x v="3"/>
    <s v="Gornji grad"/>
    <s v="Laze Jovanovića Porcija "/>
    <x v="44"/>
    <s v="24.07.2023"/>
    <s v="f"/>
    <s v="t"/>
    <s v="f"/>
    <s v="t"/>
    <s v="f"/>
    <s v="f"/>
    <s v="t"/>
    <s v="f"/>
    <s v="t"/>
    <s v="f"/>
    <s v="f"/>
    <s v="f"/>
    <s v="t"/>
    <s v="t"/>
    <s v="t"/>
    <s v="f"/>
    <s v="t"/>
    <s v="t"/>
    <n v="0.5"/>
    <s v="https://www.halooglasi.com/nekretnine/izdavanje-stanova/3-bus-stations-from-zemun-center-3-0-apartmen/5425643423885?kid=4"/>
    <s v="f"/>
    <n v="12.745098039215685"/>
  </r>
  <r>
    <n v="205"/>
    <s v="Vračar Studio Apartment  "/>
    <s v="Stan"/>
    <n v="30"/>
    <n v="1"/>
    <x v="0"/>
    <s v="Stara gradnja"/>
    <s v="Renovirano"/>
    <x v="0"/>
    <x v="0"/>
    <n v="3"/>
    <n v="5"/>
    <n v="70"/>
    <s v="€"/>
    <s v="mesečno"/>
    <n v="500"/>
    <s v="€"/>
    <x v="0"/>
    <x v="2"/>
    <s v="Krunska"/>
    <s v="Ivana Đaje "/>
    <x v="44"/>
    <s v="24.07.2023"/>
    <s v="f"/>
    <s v="t"/>
    <s v="f"/>
    <s v="t"/>
    <s v="f"/>
    <s v="f"/>
    <s v="f"/>
    <s v="f"/>
    <s v="t"/>
    <s v="f"/>
    <s v="f"/>
    <s v="f"/>
    <s v="t"/>
    <s v="t"/>
    <s v="t"/>
    <s v="f"/>
    <s v="t"/>
    <s v="t"/>
    <n v="0.5"/>
    <s v="https://www.halooglasi.com/nekretnine/izdavanje-stanova/vracar-studio-apartment/5425643352464?kid=4"/>
    <s v="f"/>
    <n v="16.666666666666668"/>
  </r>
  <r>
    <n v="206"/>
    <s v="Belvil, stan sa garazom "/>
    <s v="Stan"/>
    <n v="47"/>
    <n v="2"/>
    <x v="0"/>
    <s v="Novogradnja"/>
    <s v="Renovirano"/>
    <x v="0"/>
    <x v="0"/>
    <n v="12"/>
    <n v="13"/>
    <m/>
    <m/>
    <s v="mesečno"/>
    <n v="750"/>
    <s v="€"/>
    <x v="0"/>
    <x v="1"/>
    <s v="Blok 67 (Belvil)"/>
    <s v="Djordja Stanojevica "/>
    <x v="44"/>
    <s v="24.07.2023"/>
    <s v="f"/>
    <s v="f"/>
    <s v="f"/>
    <s v="f"/>
    <s v="f"/>
    <s v="t"/>
    <s v="f"/>
    <s v="f"/>
    <s v="f"/>
    <s v="f"/>
    <s v="f"/>
    <s v="f"/>
    <s v="f"/>
    <s v="t"/>
    <s v="f"/>
    <s v="f"/>
    <s v="f"/>
    <s v="t"/>
    <m/>
    <s v="https://www.halooglasi.com/nekretnine/izdavanje-stanova/belvil-stan-sa-garazom/5425643399580?kid=4"/>
    <s v="f"/>
    <n v="15.957446808510639"/>
  </r>
  <r>
    <n v="207"/>
    <s v="Novi Beograd - Sakura park ID#53729 "/>
    <s v="Stan"/>
    <n v="90"/>
    <n v="3"/>
    <x v="0"/>
    <m/>
    <m/>
    <x v="0"/>
    <x v="0"/>
    <n v="8"/>
    <n v="10"/>
    <m/>
    <m/>
    <s v="mesečno"/>
    <n v="1600"/>
    <s v="€"/>
    <x v="0"/>
    <x v="1"/>
    <s v="Blok 67 (Belvil)"/>
    <s v="Jurija Gagarina "/>
    <x v="44"/>
    <s v="24.07.2023"/>
    <s v="f"/>
    <s v="t"/>
    <s v="f"/>
    <s v="t"/>
    <s v="f"/>
    <s v="t"/>
    <s v="f"/>
    <s v="f"/>
    <s v="f"/>
    <s v="f"/>
    <s v="f"/>
    <s v="f"/>
    <s v="t"/>
    <s v="t"/>
    <s v="f"/>
    <s v="f"/>
    <s v="f"/>
    <s v="t"/>
    <m/>
    <s v="https://www.halooglasi.com/nekretnine/izdavanje-stanova/novi-beograd---sakura-park-id53729/5425643424668?kid=4"/>
    <s v="f"/>
    <n v="17.777777777777779"/>
  </r>
  <r>
    <n v="208"/>
    <s v="Arena, lux, novogradnja, za pp, ID 3738 "/>
    <s v="Stan"/>
    <n v="100"/>
    <n v="4"/>
    <x v="0"/>
    <s v="Novogradnja"/>
    <m/>
    <x v="1"/>
    <x v="0"/>
    <n v="3"/>
    <m/>
    <m/>
    <m/>
    <s v="mesečno"/>
    <n v="1100"/>
    <s v="€"/>
    <x v="0"/>
    <x v="1"/>
    <s v="Arena"/>
    <s v="Španskih boraca "/>
    <x v="44"/>
    <s v="24.07.2023"/>
    <s v="f"/>
    <s v="t"/>
    <s v="f"/>
    <s v="t"/>
    <s v="f"/>
    <s v="t"/>
    <s v="t"/>
    <s v="f"/>
    <s v="t"/>
    <s v="t"/>
    <s v="f"/>
    <s v="f"/>
    <s v="t"/>
    <s v="t"/>
    <s v="t"/>
    <s v="f"/>
    <s v="f"/>
    <s v="t"/>
    <n v="0.5"/>
    <s v="https://www.halooglasi.com/nekretnine/izdavanje-stanova/arena-lux-novogradnja-za-pp-id-3738/5425643392782?kid=4"/>
    <s v="f"/>
    <n v="11"/>
  </r>
  <r>
    <n v="211"/>
    <s v="Palmoticeva luksuzno renoviran salonac "/>
    <s v="Stan"/>
    <n v="86"/>
    <n v="3"/>
    <x v="1"/>
    <s v="Stara gradnja"/>
    <s v="Lux"/>
    <x v="1"/>
    <x v="2"/>
    <n v="0.5"/>
    <n v="3"/>
    <n v="50"/>
    <s v="€"/>
    <s v="na 3 meseca"/>
    <n v="1250"/>
    <s v="€"/>
    <x v="0"/>
    <x v="7"/>
    <s v="Skupština"/>
    <s v="Palmotićeva 27 "/>
    <x v="44"/>
    <s v="24.07.2023"/>
    <s v="f"/>
    <s v="t"/>
    <s v="t"/>
    <s v="t"/>
    <s v="f"/>
    <s v="f"/>
    <s v="f"/>
    <s v="f"/>
    <s v="t"/>
    <s v="f"/>
    <s v="f"/>
    <s v="f"/>
    <s v="t"/>
    <s v="t"/>
    <s v="t"/>
    <s v="f"/>
    <s v="f"/>
    <s v="t"/>
    <m/>
    <s v="https://www.halooglasi.com/nekretnine/izdavanje-stanova/palmoticeva-luksuzno-renoviran-salonac/5425643425046?kid=4"/>
    <s v="f"/>
    <n v="14.534883720930232"/>
  </r>
  <r>
    <n v="212"/>
    <s v="Vojvode Stepe 418 za 3 osobe male rezije "/>
    <s v="Stan"/>
    <n v="60"/>
    <n v="3"/>
    <x v="1"/>
    <s v="Novogradnja"/>
    <s v="Lux"/>
    <x v="0"/>
    <x v="6"/>
    <n v="0"/>
    <n v="2"/>
    <n v="50"/>
    <s v="€"/>
    <s v="mesečno"/>
    <n v="500"/>
    <s v="€"/>
    <x v="0"/>
    <x v="4"/>
    <s v="Vojvode Stepe"/>
    <s v="Vojvode Stepe "/>
    <x v="44"/>
    <s v="24.07.2023"/>
    <s v="f"/>
    <s v="t"/>
    <s v="f"/>
    <s v="f"/>
    <s v="f"/>
    <s v="f"/>
    <s v="f"/>
    <s v="f"/>
    <s v="f"/>
    <s v="f"/>
    <s v="f"/>
    <s v="t"/>
    <s v="f"/>
    <s v="t"/>
    <s v="f"/>
    <s v="f"/>
    <s v="f"/>
    <s v="t"/>
    <m/>
    <s v="https://www.halooglasi.com/nekretnine/izdavanje-stanova/vojvode-stepe-418-za-3-osobe-male-rezije/5425643424477?kid=4"/>
    <s v="f"/>
    <n v="8.3333333333333339"/>
  </r>
  <r>
    <n v="213"/>
    <s v="Odmah useljiv sa troškovima "/>
    <s v="Stan"/>
    <n v="18"/>
    <n v="0.5"/>
    <x v="0"/>
    <s v="Novogradnja"/>
    <s v="Lux"/>
    <x v="0"/>
    <x v="1"/>
    <n v="0"/>
    <n v="3"/>
    <m/>
    <m/>
    <s v="mesečno"/>
    <n v="350"/>
    <s v="€"/>
    <x v="0"/>
    <x v="5"/>
    <s v="Vukov Spomenik"/>
    <s v="Stjepana Ljubiše "/>
    <x v="44"/>
    <s v="24.07.2023"/>
    <s v="f"/>
    <s v="t"/>
    <s v="f"/>
    <s v="f"/>
    <s v="f"/>
    <s v="f"/>
    <s v="f"/>
    <s v="f"/>
    <s v="t"/>
    <s v="t"/>
    <s v="f"/>
    <s v="f"/>
    <s v="t"/>
    <s v="t"/>
    <s v="f"/>
    <s v="f"/>
    <s v="f"/>
    <s v="t"/>
    <n v="0.5"/>
    <s v="https://www.halooglasi.com/nekretnine/izdavanje-stanova/odmah-useljiv-sa-troskovima/5425643424485?kid=4"/>
    <s v="f"/>
    <n v="19.444444444444443"/>
  </r>
  <r>
    <n v="214"/>
    <s v="Odmah useljiv sve novo u stanu "/>
    <s v="Stan"/>
    <n v="25"/>
    <n v="0.5"/>
    <x v="0"/>
    <s v="Stara gradnja"/>
    <s v="Renovirano"/>
    <x v="0"/>
    <x v="6"/>
    <n v="3"/>
    <n v="4"/>
    <m/>
    <m/>
    <s v="mesečno"/>
    <n v="350"/>
    <s v="€"/>
    <x v="0"/>
    <x v="2"/>
    <s v="Južni bulevar"/>
    <s v="Južni bulevar "/>
    <x v="44"/>
    <s v="24.07.2023"/>
    <s v="f"/>
    <s v="t"/>
    <s v="f"/>
    <s v="f"/>
    <s v="f"/>
    <s v="f"/>
    <s v="f"/>
    <s v="f"/>
    <s v="t"/>
    <s v="f"/>
    <s v="f"/>
    <s v="f"/>
    <s v="t"/>
    <s v="t"/>
    <s v="f"/>
    <s v="f"/>
    <s v="f"/>
    <s v="t"/>
    <n v="0.5"/>
    <s v="https://www.halooglasi.com/nekretnine/izdavanje-stanova/odmah-useljiv-sve-novo-u-stanu/5425643424491?kid=4"/>
    <s v="f"/>
    <n v="14"/>
  </r>
  <r>
    <n v="215"/>
    <s v="Izdaje se dvosoban stan - polunamesten - Borca "/>
    <s v="Stan"/>
    <n v="58"/>
    <n v="2"/>
    <x v="1"/>
    <s v="Novogradnja"/>
    <s v="Izvorno stanje"/>
    <x v="1"/>
    <x v="3"/>
    <n v="2"/>
    <n v="3"/>
    <n v="30"/>
    <s v="€"/>
    <s v="mesečno"/>
    <n v="300"/>
    <s v="€"/>
    <x v="0"/>
    <x v="6"/>
    <s v="Borča"/>
    <s v="Valjevskog odreda "/>
    <x v="44"/>
    <s v="24.07.2023"/>
    <s v="t"/>
    <s v="t"/>
    <s v="f"/>
    <s v="f"/>
    <s v="f"/>
    <s v="f"/>
    <s v="f"/>
    <s v="f"/>
    <s v="t"/>
    <s v="f"/>
    <s v="f"/>
    <s v="f"/>
    <s v="f"/>
    <s v="f"/>
    <s v="f"/>
    <s v="f"/>
    <s v="t"/>
    <s v="t"/>
    <m/>
    <s v="https://www.halooglasi.com/nekretnine/izdavanje-stanova/izdaje-se-dvosoban-stan---polunamesten---borc/5425643425346"/>
    <s v="f"/>
    <n v="5.1724137931034484"/>
  </r>
  <r>
    <n v="216"/>
    <s v="Lux 2.0 stan BW ID#1507 "/>
    <s v="Stan"/>
    <n v="56"/>
    <n v="2"/>
    <x v="0"/>
    <s v="Novogradnja"/>
    <s v="Lux"/>
    <x v="0"/>
    <x v="0"/>
    <n v="19"/>
    <m/>
    <m/>
    <m/>
    <s v="mesečno"/>
    <n v="1100"/>
    <s v="€"/>
    <x v="0"/>
    <x v="0"/>
    <s v="Beograd na vodi"/>
    <m/>
    <x v="44"/>
    <s v="24.07.2023"/>
    <s v="f"/>
    <s v="t"/>
    <s v="f"/>
    <s v="f"/>
    <s v="f"/>
    <s v="t"/>
    <s v="t"/>
    <s v="f"/>
    <s v="t"/>
    <s v="f"/>
    <s v="f"/>
    <s v="f"/>
    <s v="t"/>
    <s v="t"/>
    <s v="f"/>
    <s v="f"/>
    <s v="f"/>
    <s v="t"/>
    <m/>
    <s v="https://www.halooglasi.com/nekretnine/izdavanje-stanova/lux-2-0-stan-bw-id1507/5425643425626?kid=4"/>
    <s v="f"/>
    <n v="19.642857142857142"/>
  </r>
  <r>
    <n v="217"/>
    <s v="Novi Beograd - Fontana ID#53732 "/>
    <s v="Stan"/>
    <n v="70"/>
    <n v="3"/>
    <x v="0"/>
    <m/>
    <m/>
    <x v="0"/>
    <x v="0"/>
    <n v="1"/>
    <n v="6"/>
    <m/>
    <m/>
    <s v="mesečno"/>
    <n v="800"/>
    <s v="€"/>
    <x v="0"/>
    <x v="1"/>
    <s v="Fontana"/>
    <s v="Pariske Komune "/>
    <x v="44"/>
    <s v="24.07.2023"/>
    <s v="f"/>
    <s v="t"/>
    <s v="f"/>
    <s v="t"/>
    <s v="f"/>
    <s v="t"/>
    <s v="f"/>
    <s v="f"/>
    <s v="f"/>
    <s v="f"/>
    <s v="f"/>
    <s v="f"/>
    <s v="t"/>
    <s v="t"/>
    <s v="f"/>
    <s v="f"/>
    <s v="f"/>
    <s v="t"/>
    <m/>
    <s v="https://www.halooglasi.com/nekretnine/izdavanje-stanova/novi-beograd---fontana-id53732/5425643425632?kid=4"/>
    <s v="f"/>
    <n v="11.428571428571429"/>
  </r>
  <r>
    <n v="218"/>
    <s v="Namešten 2.0 stan na Lekinom Brdu "/>
    <s v="Stan"/>
    <n v="39"/>
    <n v="2"/>
    <x v="0"/>
    <s v="Novogradnja"/>
    <s v="Lux"/>
    <x v="0"/>
    <x v="2"/>
    <n v="3"/>
    <n v="10"/>
    <n v="50"/>
    <s v="€"/>
    <s v="mesečno"/>
    <n v="600"/>
    <s v="€"/>
    <x v="0"/>
    <x v="4"/>
    <s v="Lekino brdo"/>
    <s v="Davida Pajića "/>
    <x v="44"/>
    <s v="24.07.2023"/>
    <s v="f"/>
    <s v="t"/>
    <s v="f"/>
    <s v="t"/>
    <s v="f"/>
    <s v="t"/>
    <s v="f"/>
    <s v="f"/>
    <s v="t"/>
    <s v="t"/>
    <s v="f"/>
    <s v="f"/>
    <s v="t"/>
    <s v="f"/>
    <s v="t"/>
    <s v="f"/>
    <s v="f"/>
    <s v="t"/>
    <n v="0.5"/>
    <s v="https://www.halooglasi.com/nekretnine/izdavanje-stanova/namesten-2-0-stan-na-lekinom-brdu/5425642378951?kid=4"/>
    <s v="f"/>
    <n v="15.384615384615385"/>
  </r>
  <r>
    <n v="221"/>
    <s v="Autokomanda - 40m2 - renoviran, namešten, parking "/>
    <s v="Stan"/>
    <n v="40"/>
    <n v="2"/>
    <x v="1"/>
    <s v="Stara gradnja"/>
    <s v="Renovirano"/>
    <x v="0"/>
    <x v="0"/>
    <n v="0"/>
    <n v="5"/>
    <n v="100"/>
    <s v="€"/>
    <s v="mesečno"/>
    <n v="590"/>
    <s v="€"/>
    <x v="0"/>
    <x v="4"/>
    <s v="Autokomanda"/>
    <s v="Ustanička "/>
    <x v="44"/>
    <s v="24.07.2023"/>
    <s v="f"/>
    <s v="t"/>
    <s v="f"/>
    <s v="t"/>
    <s v="f"/>
    <s v="f"/>
    <s v="t"/>
    <s v="t"/>
    <s v="f"/>
    <s v="t"/>
    <s v="f"/>
    <s v="t"/>
    <s v="f"/>
    <s v="t"/>
    <s v="f"/>
    <s v="f"/>
    <s v="f"/>
    <s v="t"/>
    <m/>
    <s v="https://www.halooglasi.com/nekretnine/izdavanje-stanova/autokomanda---40m2---renoviran-namesten-parki/5425643424226?kid=4"/>
    <s v="t"/>
    <n v="14.75"/>
  </r>
  <r>
    <n v="222"/>
    <s v="Vukov spomenik, 39 m2, pet-friendly "/>
    <s v="Stan"/>
    <n v="39"/>
    <n v="1"/>
    <x v="0"/>
    <s v="Stara gradnja"/>
    <s v="Renovirano"/>
    <x v="0"/>
    <x v="0"/>
    <n v="4"/>
    <n v="8"/>
    <m/>
    <m/>
    <s v="mesečno"/>
    <n v="550"/>
    <s v="€"/>
    <x v="0"/>
    <x v="6"/>
    <s v="27. marta"/>
    <s v="Kraljice Marije "/>
    <x v="44"/>
    <s v="24.07.2023"/>
    <s v="t"/>
    <s v="t"/>
    <s v="f"/>
    <s v="t"/>
    <s v="f"/>
    <s v="t"/>
    <s v="t"/>
    <s v="f"/>
    <s v="t"/>
    <s v="t"/>
    <s v="f"/>
    <s v="f"/>
    <s v="t"/>
    <s v="t"/>
    <s v="t"/>
    <s v="f"/>
    <s v="f"/>
    <s v="t"/>
    <n v="0.5"/>
    <s v="https://www.halooglasi.com/nekretnine/izdavanje-stanova/vukov-spomenik-39-m2-pet-friendly/5425641459444?kid=4"/>
    <s v="f"/>
    <n v="14.102564102564102"/>
  </r>
  <r>
    <n v="223"/>
    <s v="Blok 28,Arena,novogradnja ID#3274 "/>
    <s v="Stan"/>
    <n v="26"/>
    <n v="1"/>
    <x v="0"/>
    <s v="Novogradnja"/>
    <s v="Izvorno stanje"/>
    <x v="0"/>
    <x v="0"/>
    <n v="1"/>
    <m/>
    <m/>
    <m/>
    <s v="mesečno"/>
    <n v="380"/>
    <s v="€"/>
    <x v="0"/>
    <x v="1"/>
    <s v="Blok 28"/>
    <s v="Bulevar Arsenija Čarnojevića "/>
    <x v="44"/>
    <s v="24.07.2023"/>
    <s v="f"/>
    <s v="t"/>
    <s v="f"/>
    <s v="f"/>
    <s v="f"/>
    <s v="t"/>
    <s v="t"/>
    <s v="f"/>
    <s v="f"/>
    <s v="f"/>
    <s v="f"/>
    <s v="f"/>
    <s v="t"/>
    <s v="t"/>
    <s v="f"/>
    <s v="f"/>
    <s v="f"/>
    <s v="t"/>
    <m/>
    <s v="https://www.halooglasi.com/nekretnine/izdavanje-stanova/blok-28-arena-novogradnja-id3274/5425643423423?kid=4"/>
    <s v="f"/>
    <n v="14.615384615384615"/>
  </r>
  <r>
    <n v="225"/>
    <s v="Bulevar, Đeram, 2.0 lux novogradnja, id 4591 "/>
    <s v="Stan"/>
    <n v="55"/>
    <n v="2"/>
    <x v="0"/>
    <s v="Novogradnja"/>
    <s v="Lux"/>
    <x v="0"/>
    <x v="0"/>
    <n v="4"/>
    <n v="6"/>
    <m/>
    <m/>
    <s v="mesečno"/>
    <n v="800"/>
    <s v="€"/>
    <x v="0"/>
    <x v="5"/>
    <s v="Bulevar kralja Aleksandra"/>
    <s v="Bulevar kralja Aleksandra "/>
    <x v="44"/>
    <s v="24.07.2023"/>
    <s v="f"/>
    <s v="t"/>
    <s v="f"/>
    <s v="f"/>
    <s v="f"/>
    <s v="t"/>
    <s v="f"/>
    <s v="f"/>
    <s v="t"/>
    <s v="f"/>
    <s v="f"/>
    <s v="f"/>
    <s v="t"/>
    <s v="t"/>
    <s v="f"/>
    <s v="f"/>
    <s v="f"/>
    <s v="t"/>
    <n v="0.5"/>
    <s v="https://www.halooglasi.com/nekretnine/izdavanje-stanova/bulevar-djeram-2-0-lux-novogradnja-id-4591/5425643423646?kid=4"/>
    <s v="f"/>
    <n v="14.545454545454545"/>
  </r>
  <r>
    <n v="227"/>
    <s v="Đeram, 85m2, renoviran, terasa, garažna  "/>
    <s v="Stan"/>
    <n v="85"/>
    <n v="3"/>
    <x v="0"/>
    <m/>
    <s v="Renovirano"/>
    <x v="0"/>
    <x v="0"/>
    <m/>
    <m/>
    <m/>
    <m/>
    <m/>
    <n v="1100"/>
    <s v="€"/>
    <x v="0"/>
    <x v="5"/>
    <s v="Đeram pijaca"/>
    <s v="Vojvode Brane "/>
    <x v="44"/>
    <s v="24.07.2023"/>
    <s v="f"/>
    <s v="f"/>
    <s v="f"/>
    <s v="f"/>
    <s v="f"/>
    <s v="t"/>
    <s v="f"/>
    <s v="f"/>
    <s v="t"/>
    <s v="f"/>
    <s v="f"/>
    <s v="f"/>
    <s v="t"/>
    <s v="t"/>
    <s v="f"/>
    <s v="f"/>
    <s v="f"/>
    <s v="t"/>
    <m/>
    <s v="https://www.halooglasi.com/nekretnine/izdavanje-stanova/djeram-85m2-renoviran-terasa-garazna/5425643338496?kid=4"/>
    <s v="f"/>
    <n v="12.941176470588236"/>
  </r>
  <r>
    <n v="228"/>
    <s v="Zakup sa računima "/>
    <s v="Stan"/>
    <n v="65"/>
    <n v="3"/>
    <x v="1"/>
    <s v="Novogradnja"/>
    <s v="Izvorno stanje"/>
    <x v="0"/>
    <x v="3"/>
    <n v="0"/>
    <m/>
    <n v="100"/>
    <s v="€"/>
    <s v="mesečno"/>
    <n v="500"/>
    <s v="€"/>
    <x v="0"/>
    <x v="4"/>
    <s v="Braće Jerković"/>
    <s v="Vlade Divljana  br. 2 "/>
    <x v="44"/>
    <s v="24.07.2023"/>
    <s v="f"/>
    <s v="t"/>
    <s v="f"/>
    <s v="f"/>
    <s v="f"/>
    <s v="f"/>
    <s v="t"/>
    <s v="f"/>
    <s v="f"/>
    <s v="t"/>
    <s v="f"/>
    <s v="f"/>
    <s v="t"/>
    <s v="t"/>
    <s v="f"/>
    <s v="f"/>
    <s v="t"/>
    <s v="t"/>
    <m/>
    <s v="https://www.halooglasi.com/nekretnine/izdavanje-stanova/zakup-sa-racunima/5425643419367?kid=4"/>
    <s v="f"/>
    <n v="7.6923076923076925"/>
  </r>
  <r>
    <n v="229"/>
    <s v=" Odličan i prostran stan sa garažom, ID 5148 "/>
    <s v="Stan"/>
    <n v="115"/>
    <n v="3.5"/>
    <x v="0"/>
    <s v="Novogradnja"/>
    <s v="Lux"/>
    <x v="0"/>
    <x v="0"/>
    <n v="4"/>
    <n v="5"/>
    <m/>
    <m/>
    <s v="mesečno"/>
    <n v="1200"/>
    <s v="€"/>
    <x v="0"/>
    <x v="5"/>
    <s v="Dimitrija Tucovića"/>
    <m/>
    <x v="44"/>
    <s v="24.07.2023"/>
    <s v="f"/>
    <s v="t"/>
    <s v="f"/>
    <s v="t"/>
    <s v="f"/>
    <s v="t"/>
    <s v="f"/>
    <s v="f"/>
    <s v="t"/>
    <s v="t"/>
    <s v="t"/>
    <s v="f"/>
    <s v="t"/>
    <s v="t"/>
    <s v="t"/>
    <s v="f"/>
    <s v="f"/>
    <s v="t"/>
    <n v="0.5"/>
    <s v="https://www.halooglasi.com/nekretnine/izdavanje-stanova/odlican-i-prostran-stan-sa-garazom-id-5148/5425643258587?kid=4"/>
    <s v="f"/>
    <n v="10.434782608695652"/>
  </r>
  <r>
    <n v="233"/>
    <s v="Stan na Vracaru(vlasnik direktno) "/>
    <s v="Stan"/>
    <n v="90"/>
    <n v="3"/>
    <x v="1"/>
    <s v="Stara gradnja"/>
    <s v="Renovirano"/>
    <x v="0"/>
    <x v="3"/>
    <n v="3"/>
    <n v="3"/>
    <m/>
    <m/>
    <m/>
    <n v="1000"/>
    <s v="€"/>
    <x v="0"/>
    <x v="2"/>
    <s v="Crveni krst"/>
    <s v="Save Tekelije "/>
    <x v="44"/>
    <s v="24.07.2023"/>
    <s v="f"/>
    <s v="t"/>
    <s v="f"/>
    <s v="f"/>
    <s v="f"/>
    <s v="f"/>
    <s v="f"/>
    <s v="f"/>
    <s v="t"/>
    <s v="f"/>
    <s v="f"/>
    <s v="f"/>
    <s v="t"/>
    <s v="t"/>
    <s v="t"/>
    <s v="f"/>
    <s v="f"/>
    <s v="t"/>
    <m/>
    <s v="https://www.halooglasi.com/nekretnine/izdavanje-stanova/stan-na-vracaruvlasnik-direktno/5425643422531?kid=4"/>
    <s v="f"/>
    <n v="11.111111111111111"/>
  </r>
  <r>
    <n v="234"/>
    <s v="Centar - Vracar crveni krst ID#53459 "/>
    <s v="Stan"/>
    <n v="57"/>
    <n v="2"/>
    <x v="0"/>
    <m/>
    <m/>
    <x v="0"/>
    <x v="0"/>
    <n v="5"/>
    <n v="7"/>
    <m/>
    <m/>
    <s v="mesečno"/>
    <n v="700"/>
    <s v="€"/>
    <x v="0"/>
    <x v="2"/>
    <s v="Crveni krst"/>
    <s v="Metohijska "/>
    <x v="44"/>
    <s v="24.07.2023"/>
    <s v="f"/>
    <s v="t"/>
    <s v="f"/>
    <s v="t"/>
    <s v="f"/>
    <s v="t"/>
    <s v="f"/>
    <s v="f"/>
    <s v="f"/>
    <s v="f"/>
    <s v="f"/>
    <s v="f"/>
    <s v="t"/>
    <s v="t"/>
    <s v="f"/>
    <s v="f"/>
    <s v="f"/>
    <s v="t"/>
    <m/>
    <s v="https://www.halooglasi.com/nekretnine/izdavanje-stanova/centar---vracar-crveni-krst-id53459/5425643418697"/>
    <s v="f"/>
    <n v="12.280701754385966"/>
  </r>
  <r>
    <n v="235"/>
    <s v="Novi Beograd - Stari merkator ID#53677 "/>
    <s v="Stan"/>
    <n v="43"/>
    <n v="2"/>
    <x v="0"/>
    <m/>
    <m/>
    <x v="0"/>
    <x v="0"/>
    <n v="2"/>
    <n v="3"/>
    <m/>
    <m/>
    <s v="mesečno"/>
    <n v="600"/>
    <s v="€"/>
    <x v="0"/>
    <x v="1"/>
    <s v="Stari Merkator"/>
    <m/>
    <x v="44"/>
    <s v="24.07.2023"/>
    <s v="f"/>
    <s v="t"/>
    <s v="f"/>
    <s v="t"/>
    <s v="f"/>
    <s v="f"/>
    <s v="f"/>
    <s v="f"/>
    <s v="f"/>
    <s v="f"/>
    <s v="f"/>
    <s v="f"/>
    <s v="t"/>
    <s v="t"/>
    <s v="f"/>
    <s v="f"/>
    <s v="f"/>
    <s v="t"/>
    <m/>
    <s v="https://www.halooglasi.com/nekretnine/izdavanje-stanova/novi-beograd---stari-merkator-id53677/5425643370649?kid=4"/>
    <s v="f"/>
    <n v="13.953488372093023"/>
  </r>
  <r>
    <n v="236"/>
    <s v="Centar - Zvezdara ID#53546 "/>
    <s v="Stan"/>
    <n v="43"/>
    <n v="2"/>
    <x v="0"/>
    <m/>
    <m/>
    <x v="0"/>
    <x v="0"/>
    <n v="4"/>
    <n v="7"/>
    <m/>
    <m/>
    <s v="mesečno"/>
    <n v="650"/>
    <s v="€"/>
    <x v="0"/>
    <x v="5"/>
    <s v="Cvetkova pijaca"/>
    <s v="Bulevar Kralja Aleksandra "/>
    <x v="44"/>
    <s v="24.07.2023"/>
    <s v="f"/>
    <s v="t"/>
    <s v="f"/>
    <s v="t"/>
    <s v="f"/>
    <s v="t"/>
    <s v="f"/>
    <s v="f"/>
    <s v="f"/>
    <s v="f"/>
    <s v="f"/>
    <s v="f"/>
    <s v="t"/>
    <s v="t"/>
    <s v="f"/>
    <s v="f"/>
    <s v="f"/>
    <s v="t"/>
    <m/>
    <s v="https://www.halooglasi.com/nekretnine/izdavanje-stanova/centar---zvezdara-id53546/5425643352759?kid=4"/>
    <s v="f"/>
    <n v="15.116279069767442"/>
  </r>
  <r>
    <n v="237"/>
    <s v="Novi Beograd - Blok 63 tc piramida ID#53190 "/>
    <s v="Stan"/>
    <n v="85"/>
    <n v="3"/>
    <x v="0"/>
    <m/>
    <m/>
    <x v="0"/>
    <x v="0"/>
    <n v="4"/>
    <n v="6"/>
    <m/>
    <m/>
    <s v="mesečno"/>
    <n v="700"/>
    <s v="€"/>
    <x v="0"/>
    <x v="1"/>
    <s v="Blok 63"/>
    <s v="Jurija Gagarina "/>
    <x v="44"/>
    <s v="24.07.2023"/>
    <s v="f"/>
    <s v="t"/>
    <s v="f"/>
    <s v="t"/>
    <s v="f"/>
    <s v="t"/>
    <s v="f"/>
    <s v="f"/>
    <s v="f"/>
    <s v="f"/>
    <s v="f"/>
    <s v="f"/>
    <s v="t"/>
    <s v="t"/>
    <s v="f"/>
    <s v="f"/>
    <s v="f"/>
    <s v="t"/>
    <m/>
    <s v="https://www.halooglasi.com/nekretnine/izdavanje-stanova/novi-beograd---blok-63-tc-piramida-id53190/5425643418682?kid=4"/>
    <s v="f"/>
    <n v="8.235294117647058"/>
  </r>
  <r>
    <n v="238"/>
    <s v="Novi Beograd, Hala sportova,1.5 renoviran, id 4590 "/>
    <s v="Stan"/>
    <n v="35"/>
    <n v="1.5"/>
    <x v="0"/>
    <s v="Stara gradnja"/>
    <s v="Renovirano"/>
    <x v="0"/>
    <x v="0"/>
    <n v="6"/>
    <n v="8"/>
    <m/>
    <m/>
    <m/>
    <n v="500"/>
    <s v="€"/>
    <x v="0"/>
    <x v="1"/>
    <s v="Fontana"/>
    <s v="Pariske komune "/>
    <x v="44"/>
    <s v="24.07.2023"/>
    <s v="f"/>
    <s v="t"/>
    <s v="f"/>
    <s v="f"/>
    <s v="f"/>
    <s v="t"/>
    <s v="f"/>
    <s v="f"/>
    <s v="t"/>
    <s v="f"/>
    <s v="f"/>
    <s v="f"/>
    <s v="f"/>
    <s v="t"/>
    <s v="f"/>
    <s v="f"/>
    <s v="f"/>
    <s v="t"/>
    <n v="0.5"/>
    <s v="https://www.halooglasi.com/nekretnine/izdavanje-stanova/novi-beograd-hala-sportova-1-5-renoviran-id-4/5425643423527?kid=4"/>
    <s v="f"/>
    <n v="14.285714285714286"/>
  </r>
  <r>
    <n v="123"/>
    <s v="Stan 64m2, TC Stadion, Dragice Končar. "/>
    <s v="Stan"/>
    <n v="64"/>
    <n v="3"/>
    <x v="1"/>
    <s v="Stara gradnja"/>
    <s v="Izvorno stanje"/>
    <x v="0"/>
    <x v="3"/>
    <n v="2"/>
    <n v="4"/>
    <n v="100"/>
    <s v="€"/>
    <s v="mesečno"/>
    <n v="450"/>
    <s v="€"/>
    <x v="0"/>
    <x v="4"/>
    <s v="TC Stadion"/>
    <s v="Dragice Končar "/>
    <x v="45"/>
    <s v="25.07.2023"/>
    <s v="f"/>
    <s v="t"/>
    <s v="f"/>
    <s v="t"/>
    <s v="f"/>
    <s v="f"/>
    <s v="t"/>
    <s v="f"/>
    <s v="t"/>
    <s v="f"/>
    <s v="f"/>
    <s v="f"/>
    <s v="f"/>
    <s v="t"/>
    <s v="t"/>
    <s v="f"/>
    <s v="t"/>
    <s v="t"/>
    <m/>
    <s v="https://www.halooglasi.com/nekretnine/izdavanje-stanova/stan-64m2-tc-stadion-dragice-koncar/5425643431014"/>
    <s v="t"/>
    <n v="7.03125"/>
  </r>
  <r>
    <n v="124"/>
    <s v="Big Residences Karaburma, Lux + garaza + ostava "/>
    <s v="Stan"/>
    <n v="47"/>
    <n v="1.5"/>
    <x v="1"/>
    <s v="Novogradnja"/>
    <s v="Lux"/>
    <x v="0"/>
    <x v="0"/>
    <n v="1"/>
    <n v="7"/>
    <m/>
    <m/>
    <s v="mesečno"/>
    <n v="700"/>
    <s v="€"/>
    <x v="0"/>
    <x v="6"/>
    <s v="Karaburma"/>
    <s v="Diljska "/>
    <x v="45"/>
    <s v="25.07.2023"/>
    <s v="f"/>
    <s v="t"/>
    <s v="f"/>
    <s v="t"/>
    <s v="f"/>
    <s v="t"/>
    <s v="f"/>
    <s v="f"/>
    <s v="t"/>
    <s v="t"/>
    <s v="f"/>
    <s v="f"/>
    <s v="t"/>
    <s v="t"/>
    <s v="f"/>
    <s v="f"/>
    <s v="t"/>
    <s v="t"/>
    <m/>
    <s v="https://www.halooglasi.com/nekretnine/izdavanje-stanova/big-residences-karaburma-lux-garaza-ostava/5425643430551?kid=4"/>
    <s v="f"/>
    <n v="14.893617021276595"/>
  </r>
  <r>
    <n v="125"/>
    <s v="Širi centar - Autokomanda ID#53741 "/>
    <s v="Stan"/>
    <n v="60"/>
    <n v="2"/>
    <x v="0"/>
    <m/>
    <m/>
    <x v="0"/>
    <x v="0"/>
    <n v="4"/>
    <n v="12"/>
    <m/>
    <m/>
    <s v="mesečno"/>
    <n v="600"/>
    <s v="€"/>
    <x v="0"/>
    <x v="4"/>
    <s v="Autokomanda"/>
    <m/>
    <x v="45"/>
    <s v="25.07.2023"/>
    <s v="f"/>
    <s v="t"/>
    <s v="f"/>
    <s v="t"/>
    <s v="f"/>
    <s v="t"/>
    <s v="f"/>
    <s v="f"/>
    <s v="f"/>
    <s v="f"/>
    <s v="f"/>
    <s v="f"/>
    <s v="t"/>
    <s v="t"/>
    <s v="f"/>
    <s v="f"/>
    <s v="f"/>
    <s v="t"/>
    <m/>
    <s v="https://www.halooglasi.com/nekretnine/izdavanje-stanova/siri-centar---autokomanda-id53741/5425643430879?kid=4"/>
    <s v="f"/>
    <n v="10"/>
  </r>
  <r>
    <n v="126"/>
    <s v="Novi Beograd - Zepterra ID#53760 "/>
    <s v="Stan"/>
    <n v="54"/>
    <n v="2"/>
    <x v="0"/>
    <m/>
    <m/>
    <x v="0"/>
    <x v="0"/>
    <n v="6"/>
    <n v="9"/>
    <m/>
    <m/>
    <s v="mesečno"/>
    <n v="1200"/>
    <s v="€"/>
    <x v="0"/>
    <x v="1"/>
    <s v="Blok 65"/>
    <s v="Bulevar Heroja Sa Kosara "/>
    <x v="45"/>
    <s v="25.07.2023"/>
    <s v="f"/>
    <s v="t"/>
    <s v="f"/>
    <s v="t"/>
    <s v="f"/>
    <s v="t"/>
    <s v="f"/>
    <s v="f"/>
    <s v="f"/>
    <s v="f"/>
    <s v="f"/>
    <s v="f"/>
    <s v="t"/>
    <s v="t"/>
    <s v="f"/>
    <s v="f"/>
    <s v="f"/>
    <s v="t"/>
    <m/>
    <s v="https://www.halooglasi.com/nekretnine/izdavanje-stanova/novi-beograd---zepterra-id53760/5425643430881?kid=4"/>
    <s v="f"/>
    <n v="22.222222222222221"/>
  </r>
  <r>
    <n v="130"/>
    <s v="Pet-friendly, Beograd na vodi, 70m2 sa gar. mestom "/>
    <s v="Stan"/>
    <n v="70"/>
    <n v="2"/>
    <x v="0"/>
    <s v="Novogradnja"/>
    <s v="Lux"/>
    <x v="0"/>
    <x v="0"/>
    <n v="5"/>
    <n v="23"/>
    <m/>
    <m/>
    <m/>
    <n v="1500"/>
    <s v="€"/>
    <x v="0"/>
    <x v="0"/>
    <s v="Beograd na vodi"/>
    <s v="Hercegovačka "/>
    <x v="45"/>
    <s v="25.07.2023"/>
    <s v="f"/>
    <s v="f"/>
    <s v="f"/>
    <s v="f"/>
    <s v="f"/>
    <s v="t"/>
    <s v="t"/>
    <s v="f"/>
    <s v="t"/>
    <s v="f"/>
    <s v="f"/>
    <s v="f"/>
    <s v="t"/>
    <s v="t"/>
    <s v="f"/>
    <s v="f"/>
    <s v="f"/>
    <s v="t"/>
    <m/>
    <s v="https://www.halooglasi.com/nekretnine/izdavanje-stanova/pet-friendly-beograd-na-vodi-70m2-sa-gar-mest/5425643430884?kid=4"/>
    <s v="f"/>
    <n v="21.428571428571427"/>
  </r>
  <r>
    <n v="131"/>
    <s v="1.0 stan, Stari grad, novogradnja ID#3888 "/>
    <s v="Stan"/>
    <n v="29"/>
    <n v="1"/>
    <x v="0"/>
    <m/>
    <m/>
    <x v="0"/>
    <x v="0"/>
    <n v="5"/>
    <n v="6"/>
    <m/>
    <m/>
    <s v="mesečno"/>
    <n v="550"/>
    <s v="€"/>
    <x v="0"/>
    <x v="7"/>
    <s v="Dorćol"/>
    <s v="Budimska "/>
    <x v="45"/>
    <s v="25.07.2023"/>
    <s v="f"/>
    <s v="t"/>
    <s v="f"/>
    <s v="t"/>
    <s v="f"/>
    <s v="f"/>
    <s v="f"/>
    <s v="f"/>
    <s v="f"/>
    <s v="f"/>
    <s v="f"/>
    <s v="f"/>
    <s v="f"/>
    <s v="f"/>
    <s v="f"/>
    <s v="f"/>
    <s v="f"/>
    <s v="t"/>
    <m/>
    <s v="https://www.halooglasi.com/nekretnine/izdavanje-stanova/1-0-stan-stari-grad-novogradnja-id3888/5425643432019?kid=4"/>
    <s v="f"/>
    <n v="18.96551724137931"/>
  </r>
  <r>
    <n v="140"/>
    <s v="Milesevska "/>
    <s v="Stan"/>
    <n v="100"/>
    <n v="3"/>
    <x v="0"/>
    <s v="Novogradnja"/>
    <s v="Renovirano"/>
    <x v="0"/>
    <x v="2"/>
    <n v="0"/>
    <n v="1"/>
    <m/>
    <m/>
    <s v="mesečno"/>
    <n v="1200"/>
    <s v="€"/>
    <x v="0"/>
    <x v="2"/>
    <s v="Kalenić pijaca"/>
    <s v="Mileševska "/>
    <x v="45"/>
    <s v="25.07.2023"/>
    <s v="f"/>
    <s v="t"/>
    <s v="f"/>
    <s v="f"/>
    <s v="f"/>
    <s v="f"/>
    <s v="t"/>
    <s v="f"/>
    <s v="t"/>
    <s v="f"/>
    <s v="f"/>
    <s v="f"/>
    <s v="t"/>
    <s v="t"/>
    <s v="f"/>
    <s v="f"/>
    <s v="f"/>
    <s v="f"/>
    <n v="0.5"/>
    <s v="https://www.halooglasi.com/nekretnine/izdavanje-stanova/milesevska/5425643363634?kid=4"/>
    <s v="f"/>
    <n v="12"/>
  </r>
  <r>
    <n v="141"/>
    <s v="Četvorosoban stan nadomak Kalemegdana, K-District "/>
    <s v="Stan"/>
    <n v="123"/>
    <n v="4"/>
    <x v="0"/>
    <s v="Novogradnja"/>
    <s v="Lux"/>
    <x v="1"/>
    <x v="0"/>
    <m/>
    <m/>
    <m/>
    <m/>
    <s v="mesečno"/>
    <n v="2200"/>
    <s v="€"/>
    <x v="0"/>
    <x v="7"/>
    <s v="K-District"/>
    <s v="Dunavka "/>
    <x v="45"/>
    <s v="25.07.2023"/>
    <s v="f"/>
    <s v="f"/>
    <s v="f"/>
    <s v="f"/>
    <s v="f"/>
    <s v="f"/>
    <s v="f"/>
    <s v="f"/>
    <s v="f"/>
    <s v="f"/>
    <s v="f"/>
    <s v="f"/>
    <s v="f"/>
    <s v="f"/>
    <s v="f"/>
    <s v="f"/>
    <s v="f"/>
    <s v="t"/>
    <m/>
    <s v="https://www.halooglasi.com/nekretnine/izdavanje-stanova/cetvorosoban-stan-nadomak-kalemegdana-k-distr/5425643430507?kid=4"/>
    <s v="f"/>
    <n v="17.886178861788618"/>
  </r>
  <r>
    <n v="148"/>
    <s v="Tašmajdan, novogradnja, lux, garaža, ID 14941 "/>
    <s v="Stan"/>
    <n v="46"/>
    <n v="1.5"/>
    <x v="0"/>
    <s v="Novogradnja"/>
    <s v="Lux"/>
    <x v="0"/>
    <x v="0"/>
    <n v="3"/>
    <n v="5"/>
    <m/>
    <m/>
    <s v="mesečno"/>
    <n v="800"/>
    <s v="€"/>
    <x v="0"/>
    <x v="6"/>
    <s v="Tašmajdan"/>
    <s v="Dr Dragoslava Popovića "/>
    <x v="45"/>
    <s v="25.07.2023"/>
    <s v="f"/>
    <s v="t"/>
    <s v="f"/>
    <s v="t"/>
    <s v="f"/>
    <s v="t"/>
    <s v="t"/>
    <s v="f"/>
    <s v="t"/>
    <s v="t"/>
    <s v="f"/>
    <s v="f"/>
    <s v="t"/>
    <s v="t"/>
    <s v="t"/>
    <s v="f"/>
    <s v="f"/>
    <s v="t"/>
    <n v="0.5"/>
    <s v="https://www.halooglasi.com/nekretnine/izdavanje-stanova/tasmajdan-novogradnja-lux-garaza-id-14941/5425635904853?kid=4"/>
    <s v="f"/>
    <n v="17.391304347826086"/>
  </r>
  <r>
    <n v="152"/>
    <s v="Centar Zemuna, pet friendly, beli karton  "/>
    <s v="Stan"/>
    <n v="42"/>
    <n v="2"/>
    <x v="0"/>
    <m/>
    <s v="Renovirano"/>
    <x v="0"/>
    <x v="2"/>
    <n v="1"/>
    <n v="1"/>
    <m/>
    <m/>
    <s v="mesečno"/>
    <n v="450"/>
    <s v="€"/>
    <x v="0"/>
    <x v="3"/>
    <s v="Cara Dušana"/>
    <s v="Cara Dušana "/>
    <x v="45"/>
    <s v="25.07.2023"/>
    <s v="f"/>
    <s v="t"/>
    <s v="f"/>
    <s v="f"/>
    <s v="f"/>
    <s v="f"/>
    <s v="t"/>
    <s v="f"/>
    <s v="f"/>
    <s v="f"/>
    <s v="f"/>
    <s v="f"/>
    <s v="t"/>
    <s v="t"/>
    <s v="t"/>
    <s v="f"/>
    <s v="t"/>
    <s v="t"/>
    <n v="0.5"/>
    <s v="https://www.halooglasi.com/nekretnine/izdavanje-stanova/centar-zemuna-pet-friendly-beli-karton/5425643430391"/>
    <s v="f"/>
    <n v="10.714285714285714"/>
  </r>
  <r>
    <n v="160"/>
    <s v="Exing Home 65, lux, novogradnja, garaža, ID 20727 "/>
    <s v="Stan"/>
    <n v="54"/>
    <n v="2"/>
    <x v="0"/>
    <s v="Novogradnja"/>
    <s v="Lux"/>
    <x v="0"/>
    <x v="0"/>
    <n v="2"/>
    <m/>
    <m/>
    <m/>
    <s v="mesečno"/>
    <n v="1200"/>
    <s v="€"/>
    <x v="0"/>
    <x v="1"/>
    <s v="Blok 65"/>
    <s v="Tadije Sondermajera "/>
    <x v="45"/>
    <s v="25.07.2023"/>
    <s v="f"/>
    <s v="t"/>
    <s v="f"/>
    <s v="t"/>
    <s v="f"/>
    <s v="t"/>
    <s v="t"/>
    <s v="f"/>
    <s v="t"/>
    <s v="t"/>
    <s v="f"/>
    <s v="f"/>
    <s v="t"/>
    <s v="t"/>
    <s v="t"/>
    <s v="f"/>
    <s v="f"/>
    <s v="t"/>
    <n v="0.5"/>
    <s v="https://www.halooglasi.com/nekretnine/izdavanje-stanova/exing-home-65-lux-novogradnja-garaza-id-20727/5425643429444?kid=4"/>
    <s v="f"/>
    <n v="22.222222222222221"/>
  </r>
  <r>
    <n v="161"/>
    <s v="Lux 90m2 nov "/>
    <s v="Stan"/>
    <n v="90"/>
    <n v="2.5"/>
    <x v="1"/>
    <s v="Novogradnja"/>
    <s v="Lux"/>
    <x v="0"/>
    <x v="1"/>
    <n v="4"/>
    <n v="4"/>
    <m/>
    <m/>
    <s v="mesečno"/>
    <n v="1300"/>
    <s v="€"/>
    <x v="0"/>
    <x v="5"/>
    <s v="Učiteljsko naselje"/>
    <s v="Paje Jovanovića "/>
    <x v="45"/>
    <s v="25.07.2023"/>
    <s v="f"/>
    <s v="f"/>
    <s v="f"/>
    <s v="f"/>
    <s v="f"/>
    <s v="t"/>
    <s v="f"/>
    <s v="f"/>
    <s v="t"/>
    <s v="t"/>
    <s v="f"/>
    <s v="f"/>
    <s v="t"/>
    <s v="t"/>
    <s v="f"/>
    <s v="f"/>
    <s v="f"/>
    <s v="t"/>
    <m/>
    <s v="https://www.halooglasi.com/nekretnine/izdavanje-stanova/lux-90m2-nov/5425642724926?kid=4"/>
    <s v="f"/>
    <n v="14.444444444444445"/>
  </r>
  <r>
    <n v="162"/>
    <s v="Jedinstvena ponuda, Beograd na vodi ID#1508 "/>
    <s v="Stan"/>
    <n v="66"/>
    <n v="3"/>
    <x v="0"/>
    <s v="Novogradnja"/>
    <s v="Lux"/>
    <x v="0"/>
    <x v="0"/>
    <n v="1"/>
    <n v="24"/>
    <m/>
    <m/>
    <s v="mesečno"/>
    <n v="1650"/>
    <s v="€"/>
    <x v="0"/>
    <x v="0"/>
    <s v="Beograd na vodi"/>
    <m/>
    <x v="45"/>
    <s v="25.07.2023"/>
    <s v="f"/>
    <s v="t"/>
    <s v="f"/>
    <s v="t"/>
    <s v="f"/>
    <s v="t"/>
    <s v="t"/>
    <s v="f"/>
    <s v="t"/>
    <s v="f"/>
    <s v="f"/>
    <s v="f"/>
    <s v="t"/>
    <s v="t"/>
    <s v="f"/>
    <s v="f"/>
    <s v="f"/>
    <s v="t"/>
    <m/>
    <s v="https://www.halooglasi.com/nekretnine/izdavanje-stanova/jedinstvena-ponuda-beograd-na-vodi-id1508/5425643429529?kid=4"/>
    <s v="f"/>
    <n v="25"/>
  </r>
  <r>
    <n v="164"/>
    <s v="Novi Beograd Dr.Ivana Ribara (cafe Blok) -35m2 "/>
    <s v="Stan"/>
    <n v="35"/>
    <n v="1"/>
    <x v="1"/>
    <s v="Stara gradnja"/>
    <m/>
    <x v="3"/>
    <x v="0"/>
    <n v="1"/>
    <n v="6"/>
    <m/>
    <m/>
    <s v="mesečno"/>
    <n v="350"/>
    <s v="€"/>
    <x v="0"/>
    <x v="1"/>
    <s v="Dr Ivana Ribara"/>
    <s v="Dr Ivana Ribara "/>
    <x v="45"/>
    <s v="25.07.2023"/>
    <s v="f"/>
    <s v="t"/>
    <s v="f"/>
    <s v="t"/>
    <s v="f"/>
    <s v="t"/>
    <s v="f"/>
    <s v="f"/>
    <s v="f"/>
    <s v="f"/>
    <s v="f"/>
    <s v="f"/>
    <s v="t"/>
    <s v="t"/>
    <s v="f"/>
    <s v="f"/>
    <s v="f"/>
    <s v="t"/>
    <m/>
    <s v="https://www.halooglasi.com/nekretnine/izdavanje-stanova/novi-beograd-dr-ivana-ribara-cafe-blok--35m2/5425643428442?kid=4"/>
    <s v="f"/>
    <n v="10"/>
  </r>
  <r>
    <n v="165"/>
    <s v="Vracar Cvetni Trg 90m2 renoviran 3.5 1000 "/>
    <s v="Stan"/>
    <n v="90"/>
    <n v="3.5"/>
    <x v="0"/>
    <m/>
    <s v="Renovirano"/>
    <x v="1"/>
    <x v="0"/>
    <m/>
    <m/>
    <m/>
    <m/>
    <m/>
    <n v="1000"/>
    <s v="€"/>
    <x v="0"/>
    <x v="2"/>
    <s v="Centar"/>
    <s v="Krunska "/>
    <x v="45"/>
    <s v="25.07.2023"/>
    <s v="f"/>
    <s v="t"/>
    <s v="f"/>
    <s v="f"/>
    <s v="f"/>
    <s v="t"/>
    <s v="f"/>
    <s v="f"/>
    <s v="f"/>
    <s v="f"/>
    <s v="f"/>
    <s v="f"/>
    <s v="f"/>
    <s v="f"/>
    <s v="f"/>
    <s v="f"/>
    <s v="f"/>
    <s v="t"/>
    <n v="0.5"/>
    <s v="https://www.halooglasi.com/nekretnine/izdavanje-stanova/vracar-cvetni-trg-90m2-renoviran-3-5-1000/5425643428458?kid=4"/>
    <s v="f"/>
    <n v="11.111111111111111"/>
  </r>
  <r>
    <n v="166"/>
    <s v="Izdajem stan u blizini Košutnjaka i bazena  "/>
    <s v="Stan"/>
    <n v="25"/>
    <n v="1"/>
    <x v="1"/>
    <s v="Stara gradnja"/>
    <s v="Renovirano"/>
    <x v="0"/>
    <x v="3"/>
    <n v="0"/>
    <n v="3"/>
    <m/>
    <m/>
    <s v="mesečno"/>
    <n v="300"/>
    <s v="€"/>
    <x v="0"/>
    <x v="9"/>
    <s v="Žarkovo"/>
    <s v="Rade Drainca "/>
    <x v="45"/>
    <s v="25.07.2023"/>
    <s v="f"/>
    <s v="t"/>
    <s v="f"/>
    <s v="t"/>
    <s v="f"/>
    <s v="f"/>
    <s v="t"/>
    <s v="f"/>
    <s v="f"/>
    <s v="f"/>
    <s v="f"/>
    <s v="t"/>
    <s v="f"/>
    <s v="f"/>
    <s v="t"/>
    <s v="f"/>
    <s v="f"/>
    <s v="t"/>
    <m/>
    <s v="https://www.halooglasi.com/nekretnine/izdavanje-stanova/izdajem-stan-u-blizini-kosutnjaka-i-bazena/5425643430290?kid=4"/>
    <s v="f"/>
    <n v="12"/>
  </r>
  <r>
    <n v="167"/>
    <s v="Stan Milorada Jovanovica  "/>
    <s v="Stan"/>
    <n v="51"/>
    <n v="2"/>
    <x v="1"/>
    <s v="Novogradnja"/>
    <s v="Izvorno stanje"/>
    <x v="1"/>
    <x v="2"/>
    <n v="2"/>
    <n v="5"/>
    <m/>
    <m/>
    <s v="mesečno"/>
    <n v="400"/>
    <s v="€"/>
    <x v="0"/>
    <x v="9"/>
    <s v="Žarkovo"/>
    <s v="Milorada Jovanovića "/>
    <x v="45"/>
    <s v="25.07.2023"/>
    <s v="f"/>
    <s v="t"/>
    <s v="f"/>
    <s v="f"/>
    <s v="f"/>
    <s v="t"/>
    <s v="t"/>
    <s v="f"/>
    <s v="f"/>
    <s v="f"/>
    <s v="f"/>
    <s v="f"/>
    <s v="t"/>
    <s v="t"/>
    <s v="f"/>
    <s v="f"/>
    <s v="t"/>
    <s v="t"/>
    <m/>
    <s v="https://www.halooglasi.com/nekretnine/izdavanje-stanova/stan-milorada-jovanovica/5425642594427?kid=4"/>
    <s v="f"/>
    <n v="7.8431372549019605"/>
  </r>
  <r>
    <n v="168"/>
    <s v="Luksuzan stan sa baštom, BW Residences "/>
    <s v="Stan"/>
    <n v="147"/>
    <n v="3"/>
    <x v="0"/>
    <s v="Novogradnja"/>
    <s v="Lux"/>
    <x v="0"/>
    <x v="0"/>
    <m/>
    <m/>
    <m/>
    <m/>
    <s v="mesečno"/>
    <n v="3500"/>
    <s v="€"/>
    <x v="0"/>
    <x v="0"/>
    <s v="Beograd na vodi"/>
    <s v="Hercegovačka "/>
    <x v="45"/>
    <s v="25.07.2023"/>
    <s v="f"/>
    <s v="f"/>
    <s v="f"/>
    <s v="f"/>
    <s v="f"/>
    <s v="f"/>
    <s v="f"/>
    <s v="f"/>
    <s v="f"/>
    <s v="f"/>
    <s v="f"/>
    <s v="t"/>
    <s v="t"/>
    <s v="f"/>
    <s v="f"/>
    <s v="f"/>
    <s v="f"/>
    <s v="t"/>
    <m/>
    <s v="https://www.halooglasi.com/nekretnine/izdavanje-stanova/luksuzan-stan-sa-bastom-bw-residences/5425643430504?kid=4"/>
    <s v="f"/>
    <n v="23.80952380952381"/>
  </r>
  <r>
    <n v="169"/>
    <s v="Lux 3.0 stan sa parking mestom, Karađorđev park "/>
    <s v="Stan"/>
    <n v="90"/>
    <n v="3"/>
    <x v="0"/>
    <s v="Novogradnja"/>
    <s v="Lux"/>
    <x v="0"/>
    <x v="0"/>
    <n v="0.5"/>
    <n v="5"/>
    <n v="100"/>
    <s v="€"/>
    <s v="mesečno"/>
    <n v="1500"/>
    <s v="€"/>
    <x v="0"/>
    <x v="2"/>
    <s v="Karađorđev park"/>
    <m/>
    <x v="45"/>
    <s v="25.07.2023"/>
    <s v="t"/>
    <s v="t"/>
    <s v="f"/>
    <s v="t"/>
    <s v="f"/>
    <s v="t"/>
    <s v="t"/>
    <s v="f"/>
    <s v="t"/>
    <s v="t"/>
    <s v="f"/>
    <s v="f"/>
    <s v="t"/>
    <s v="t"/>
    <s v="t"/>
    <s v="f"/>
    <s v="f"/>
    <s v="t"/>
    <n v="0.5"/>
    <s v="https://www.halooglasi.com/nekretnine/izdavanje-stanova/lux-3-0-stan-sa-parking-mestom-karadjordjev-p/5425643430893?kid=4"/>
    <s v="f"/>
    <n v="16.666666666666668"/>
  </r>
  <r>
    <n v="170"/>
    <s v="Autokomanda - Ljutice Bogdana - 2.5 soban stan "/>
    <s v="Stan"/>
    <n v="60"/>
    <n v="2.5"/>
    <x v="1"/>
    <s v="Stara gradnja"/>
    <s v="Renovirano"/>
    <x v="1"/>
    <x v="0"/>
    <n v="3"/>
    <n v="11"/>
    <n v="150"/>
    <s v="€"/>
    <s v="mesečno"/>
    <n v="800"/>
    <s v="€"/>
    <x v="0"/>
    <x v="0"/>
    <s v="Stadion Crvene zvezde"/>
    <s v="Ljutice Bogdana "/>
    <x v="45"/>
    <s v="25.07.2023"/>
    <s v="f"/>
    <s v="t"/>
    <s v="f"/>
    <s v="f"/>
    <s v="f"/>
    <s v="t"/>
    <s v="t"/>
    <s v="f"/>
    <s v="t"/>
    <s v="f"/>
    <s v="f"/>
    <s v="f"/>
    <s v="f"/>
    <s v="t"/>
    <s v="f"/>
    <s v="f"/>
    <s v="t"/>
    <s v="t"/>
    <m/>
    <s v="https://www.halooglasi.com/nekretnine/izdavanje-stanova/autokomanda---ljutice-bogdana---2-5-soban-sta/5425643430892"/>
    <s v="f"/>
    <n v="13.333333333333334"/>
  </r>
  <r>
    <n v="171"/>
    <s v="Savada 3, novogradnja, garaža, ID 17807 "/>
    <s v="Stan"/>
    <n v="65"/>
    <n v="3"/>
    <x v="0"/>
    <s v="Novogradnja"/>
    <s v="Lux"/>
    <x v="0"/>
    <x v="2"/>
    <n v="6"/>
    <m/>
    <m/>
    <m/>
    <s v="mesečno"/>
    <n v="1200"/>
    <s v="€"/>
    <x v="0"/>
    <x v="1"/>
    <s v="Blok 65"/>
    <s v="Tošin bunar "/>
    <x v="45"/>
    <s v="25.07.2023"/>
    <s v="f"/>
    <s v="t"/>
    <s v="f"/>
    <s v="t"/>
    <s v="f"/>
    <s v="t"/>
    <s v="t"/>
    <s v="f"/>
    <s v="t"/>
    <s v="t"/>
    <s v="f"/>
    <s v="f"/>
    <s v="t"/>
    <s v="t"/>
    <s v="t"/>
    <s v="f"/>
    <s v="f"/>
    <s v="t"/>
    <n v="0.5"/>
    <s v="https://www.halooglasi.com/nekretnine/izdavanje-stanova/savada-3-novogradnja-garaza-id-17807/5425643429424?kid=4"/>
    <s v="f"/>
    <n v="18.46153846153846"/>
  </r>
  <r>
    <n v="173"/>
    <s v="Stepa Stepanovic "/>
    <s v="Stan"/>
    <n v="46"/>
    <n v="1.5"/>
    <x v="0"/>
    <s v="Novogradnja"/>
    <m/>
    <x v="0"/>
    <x v="0"/>
    <n v="3"/>
    <n v="7"/>
    <m/>
    <m/>
    <s v="mesečno"/>
    <n v="450"/>
    <s v="€"/>
    <x v="0"/>
    <x v="4"/>
    <s v="Naselje Stepa Stepanović"/>
    <s v="Generala Štefanika "/>
    <x v="45"/>
    <s v="25.07.2023"/>
    <s v="f"/>
    <s v="t"/>
    <s v="f"/>
    <s v="f"/>
    <s v="f"/>
    <s v="t"/>
    <s v="f"/>
    <s v="f"/>
    <s v="t"/>
    <s v="f"/>
    <s v="f"/>
    <s v="f"/>
    <s v="t"/>
    <s v="t"/>
    <s v="f"/>
    <s v="f"/>
    <s v="f"/>
    <s v="f"/>
    <n v="0.5"/>
    <s v="https://www.halooglasi.com/nekretnine/izdavanje-stanova/stepa-stepanovic/5425643229953?kid=4"/>
    <s v="f"/>
    <n v="9.7826086956521738"/>
  </r>
  <r>
    <n v="174"/>
    <s v="The One, 3.0 namešten, garaža ID#16490 "/>
    <s v="Stan"/>
    <n v="58"/>
    <n v="3"/>
    <x v="0"/>
    <s v="Novogradnja"/>
    <s v="Lux"/>
    <x v="0"/>
    <x v="0"/>
    <n v="5"/>
    <n v="7"/>
    <m/>
    <m/>
    <s v="mesečno"/>
    <n v="1000"/>
    <s v="€"/>
    <x v="0"/>
    <x v="1"/>
    <s v="Blok 65"/>
    <s v="Omladinskih brigada "/>
    <x v="45"/>
    <s v="25.07.2023"/>
    <s v="f"/>
    <s v="t"/>
    <s v="f"/>
    <s v="t"/>
    <s v="f"/>
    <s v="t"/>
    <s v="f"/>
    <s v="f"/>
    <s v="f"/>
    <s v="f"/>
    <s v="f"/>
    <s v="f"/>
    <s v="t"/>
    <s v="t"/>
    <s v="f"/>
    <s v="f"/>
    <s v="f"/>
    <s v="t"/>
    <m/>
    <s v="https://www.halooglasi.com/nekretnine/izdavanje-stanova/the-one-3-0-namesten-garaza-id16490/5425643429500?kid=4"/>
    <s v="f"/>
    <n v="17.241379310344829"/>
  </r>
  <r>
    <n v="175"/>
    <s v="The One, 4.0 lux, prazan ID#16489 "/>
    <s v="Stan"/>
    <n v="114"/>
    <n v="4"/>
    <x v="0"/>
    <s v="Novogradnja"/>
    <s v="Lux"/>
    <x v="2"/>
    <x v="0"/>
    <n v="5"/>
    <n v="7"/>
    <m/>
    <m/>
    <s v="mesečno"/>
    <n v="1500"/>
    <s v="€"/>
    <x v="0"/>
    <x v="1"/>
    <s v="Blok 65"/>
    <s v="Omladinskih brigada "/>
    <x v="45"/>
    <s v="25.07.2023"/>
    <s v="f"/>
    <s v="t"/>
    <s v="f"/>
    <s v="t"/>
    <s v="f"/>
    <s v="t"/>
    <s v="f"/>
    <s v="f"/>
    <s v="f"/>
    <s v="f"/>
    <s v="f"/>
    <s v="f"/>
    <s v="t"/>
    <s v="t"/>
    <s v="f"/>
    <s v="f"/>
    <s v="f"/>
    <s v="t"/>
    <m/>
    <s v="https://www.halooglasi.com/nekretnine/izdavanje-stanova/the-one-4-0-lux-prazan-id16489/5425643429502?kid=4"/>
    <s v="f"/>
    <n v="13.157894736842104"/>
  </r>
  <r>
    <n v="176"/>
    <s v="Stan 37m2, Dorćol "/>
    <s v="Stan"/>
    <n v="37"/>
    <n v="2"/>
    <x v="1"/>
    <s v="Novogradnja"/>
    <s v="Lux"/>
    <x v="0"/>
    <x v="3"/>
    <n v="0.5"/>
    <n v="6"/>
    <m/>
    <m/>
    <s v="na 3 meseca"/>
    <n v="350"/>
    <s v="€"/>
    <x v="0"/>
    <x v="7"/>
    <s v="Gundulićev venac"/>
    <s v="Carigradska 18 "/>
    <x v="45"/>
    <s v="25.07.2023"/>
    <s v="t"/>
    <s v="t"/>
    <s v="f"/>
    <s v="t"/>
    <s v="f"/>
    <s v="t"/>
    <s v="t"/>
    <s v="f"/>
    <s v="t"/>
    <s v="t"/>
    <s v="f"/>
    <s v="f"/>
    <s v="t"/>
    <s v="t"/>
    <s v="t"/>
    <s v="f"/>
    <s v="f"/>
    <s v="t"/>
    <m/>
    <s v="https://www.halooglasi.com/nekretnine/izdavanje-stanova/stan-37m2-dorcol/5425642952497?kid=4"/>
    <s v="t"/>
    <n v="9.4594594594594597"/>
  </r>
  <r>
    <n v="177"/>
    <s v="Stan kod Knez Mihajlove "/>
    <s v="Stan"/>
    <n v="50"/>
    <n v="2"/>
    <x v="1"/>
    <s v="Stara gradnja"/>
    <s v="Lux"/>
    <x v="0"/>
    <x v="0"/>
    <n v="0.5"/>
    <n v="2"/>
    <n v="60"/>
    <s v="€"/>
    <s v="mesečno"/>
    <n v="640"/>
    <s v="€"/>
    <x v="0"/>
    <x v="7"/>
    <s v="Centar"/>
    <s v="Kralja Petra "/>
    <x v="45"/>
    <s v="25.07.2023"/>
    <s v="t"/>
    <s v="t"/>
    <s v="t"/>
    <s v="t"/>
    <s v="f"/>
    <s v="f"/>
    <s v="f"/>
    <s v="t"/>
    <s v="t"/>
    <s v="t"/>
    <s v="f"/>
    <s v="f"/>
    <s v="t"/>
    <s v="t"/>
    <s v="f"/>
    <s v="f"/>
    <s v="f"/>
    <s v="t"/>
    <m/>
    <s v="https://www.halooglasi.com/nekretnine/izdavanje-stanova/stan-kod-knez-mihajlove/5425642242960?kid=4"/>
    <s v="f"/>
    <n v="12.8"/>
  </r>
  <r>
    <n v="178"/>
    <s v="Stan sa pogledom na reku, Beograd na vodi "/>
    <s v="Stan"/>
    <n v="117"/>
    <n v="4.5"/>
    <x v="0"/>
    <s v="Novogradnja"/>
    <s v="Lux"/>
    <x v="0"/>
    <x v="7"/>
    <n v="15"/>
    <n v="23"/>
    <m/>
    <m/>
    <s v="mesečno"/>
    <n v="3200"/>
    <s v="€"/>
    <x v="0"/>
    <x v="0"/>
    <s v="Beograd na vodi"/>
    <s v="Hercegovačka "/>
    <x v="45"/>
    <s v="25.07.2023"/>
    <s v="t"/>
    <s v="t"/>
    <s v="f"/>
    <s v="t"/>
    <s v="f"/>
    <s v="t"/>
    <s v="t"/>
    <s v="f"/>
    <s v="t"/>
    <s v="t"/>
    <s v="f"/>
    <s v="f"/>
    <s v="t"/>
    <s v="f"/>
    <s v="t"/>
    <s v="f"/>
    <s v="t"/>
    <s v="t"/>
    <n v="0.5"/>
    <s v="https://www.halooglasi.com/nekretnine/izdavanje-stanova/stan-sa-pogledom-na-reku-beograd-na-vodi/5425643429884?kid=4"/>
    <s v="f"/>
    <n v="27.350427350427349"/>
  </r>
  <r>
    <n v="180"/>
    <s v="Potpuno nov stan, garaža, K distrikt, ID 3370 "/>
    <s v="Stan"/>
    <n v="75"/>
    <n v="3"/>
    <x v="0"/>
    <s v="Novogradnja"/>
    <s v="Lux"/>
    <x v="2"/>
    <x v="0"/>
    <n v="1"/>
    <m/>
    <m/>
    <m/>
    <s v="mesečno"/>
    <n v="1400"/>
    <s v="€"/>
    <x v="0"/>
    <x v="7"/>
    <s v="Dorćol"/>
    <s v="K distrikt "/>
    <x v="45"/>
    <s v="25.07.2023"/>
    <s v="f"/>
    <s v="t"/>
    <s v="f"/>
    <s v="f"/>
    <s v="f"/>
    <s v="t"/>
    <s v="f"/>
    <s v="f"/>
    <s v="t"/>
    <s v="t"/>
    <s v="f"/>
    <s v="f"/>
    <s v="t"/>
    <s v="t"/>
    <s v="f"/>
    <s v="f"/>
    <s v="f"/>
    <s v="t"/>
    <n v="0.5"/>
    <s v="https://www.halooglasi.com/nekretnine/izdavanje-stanova/potpuno-nov-stan-garaza-k-distrikt-id-3370/5425643371968?kid=4"/>
    <s v="f"/>
    <n v="18.666666666666668"/>
  </r>
  <r>
    <n v="194"/>
    <s v="Voždovac, stan u porodićnoj kući sa dvorištom "/>
    <s v="Stan"/>
    <n v="55"/>
    <n v="2.5"/>
    <x v="1"/>
    <s v="Novogradnja"/>
    <s v="Renovirano"/>
    <x v="0"/>
    <x v="2"/>
    <n v="1"/>
    <n v="1"/>
    <n v="50"/>
    <s v="€"/>
    <s v="mesečno"/>
    <n v="450"/>
    <s v="€"/>
    <x v="0"/>
    <x v="4"/>
    <s v="Kumodraž"/>
    <s v="Daljska 21 "/>
    <x v="45"/>
    <s v="25.07.2023"/>
    <s v="t"/>
    <s v="t"/>
    <s v="f"/>
    <s v="f"/>
    <s v="f"/>
    <s v="f"/>
    <s v="t"/>
    <s v="f"/>
    <s v="f"/>
    <s v="t"/>
    <s v="f"/>
    <s v="t"/>
    <s v="t"/>
    <s v="t"/>
    <s v="f"/>
    <s v="f"/>
    <s v="t"/>
    <s v="t"/>
    <m/>
    <s v="https://www.halooglasi.com/nekretnine/izdavanje-stanova/vozdovac-stan-u-porodicnoj-kuci-sa-dvoristom/5425635816301?kid=4"/>
    <s v="f"/>
    <n v="8.1818181818181817"/>
  </r>
  <r>
    <n v="195"/>
    <s v="Senjak prelep stan na odlicnoj lokaciji "/>
    <s v="Stan"/>
    <n v="45"/>
    <n v="2.5"/>
    <x v="1"/>
    <s v="Stara gradnja"/>
    <s v="Lux"/>
    <x v="0"/>
    <x v="0"/>
    <n v="1"/>
    <n v="4"/>
    <n v="100"/>
    <s v="€"/>
    <s v="mesečno"/>
    <n v="800"/>
    <s v="€"/>
    <x v="0"/>
    <x v="0"/>
    <s v="Senjak"/>
    <s v="Jovana Ristića 3 "/>
    <x v="45"/>
    <s v="25.07.2023"/>
    <s v="f"/>
    <s v="t"/>
    <s v="f"/>
    <s v="t"/>
    <s v="f"/>
    <s v="f"/>
    <s v="t"/>
    <s v="t"/>
    <s v="t"/>
    <s v="t"/>
    <s v="f"/>
    <s v="f"/>
    <s v="t"/>
    <s v="t"/>
    <s v="t"/>
    <s v="f"/>
    <s v="f"/>
    <s v="t"/>
    <m/>
    <s v="https://www.halooglasi.com/nekretnine/izdavanje-stanova/senjak-prelep-stan-na-odlicnoj-lokaciji/5425626395257?kid=4"/>
    <s v="f"/>
    <n v="17.777777777777779"/>
  </r>
  <r>
    <n v="196"/>
    <s v="Izdajem stan kod Bogoslovije "/>
    <s v="Stan"/>
    <n v="40"/>
    <n v="1"/>
    <x v="1"/>
    <s v="Stara gradnja"/>
    <s v="Renovirano"/>
    <x v="0"/>
    <x v="6"/>
    <n v="0"/>
    <n v="3"/>
    <n v="50"/>
    <s v="€"/>
    <s v="mesečno"/>
    <n v="250"/>
    <s v="€"/>
    <x v="0"/>
    <x v="6"/>
    <s v="Bogoslovija"/>
    <s v="Čiče Romanijskog "/>
    <x v="45"/>
    <s v="25.07.2023"/>
    <s v="t"/>
    <s v="f"/>
    <s v="f"/>
    <s v="f"/>
    <s v="f"/>
    <s v="f"/>
    <s v="f"/>
    <s v="f"/>
    <s v="t"/>
    <s v="f"/>
    <s v="f"/>
    <s v="f"/>
    <s v="f"/>
    <s v="t"/>
    <s v="f"/>
    <s v="f"/>
    <s v="f"/>
    <s v="f"/>
    <m/>
    <s v="https://www.halooglasi.com/nekretnine/izdavanje-stanova/izdajem-stan-kod-bogoslovije/5425642814742?kid=4"/>
    <s v="f"/>
    <n v="6.25"/>
  </r>
  <r>
    <n v="197"/>
    <s v="BW, 3.0 stan za izdavanje, pogled na reku "/>
    <s v="Stan"/>
    <n v="82"/>
    <n v="3"/>
    <x v="0"/>
    <s v="Novogradnja"/>
    <s v="Lux"/>
    <x v="0"/>
    <x v="0"/>
    <n v="18"/>
    <n v="23"/>
    <m/>
    <m/>
    <s v="mesečno"/>
    <n v="1800"/>
    <s v="€"/>
    <x v="0"/>
    <x v="0"/>
    <s v="Beograd na vodi"/>
    <m/>
    <x v="45"/>
    <s v="25.07.2023"/>
    <s v="f"/>
    <s v="t"/>
    <s v="f"/>
    <s v="f"/>
    <s v="f"/>
    <s v="t"/>
    <s v="t"/>
    <s v="f"/>
    <s v="f"/>
    <s v="t"/>
    <s v="f"/>
    <s v="f"/>
    <s v="f"/>
    <s v="f"/>
    <s v="f"/>
    <s v="f"/>
    <s v="t"/>
    <s v="t"/>
    <m/>
    <s v="https://www.halooglasi.com/nekretnine/izdavanje-stanova/bw-3-0-stan-za-izdavanje-pogled-na-reku/5425643428904?kid=4"/>
    <s v="f"/>
    <n v="21.951219512195124"/>
  </r>
  <r>
    <n v="198"/>
    <s v="Potpuno renoviran 3.0 stan, garaža! ID 1414 "/>
    <s v="Stan"/>
    <n v="72"/>
    <n v="3"/>
    <x v="0"/>
    <s v="Stara gradnja"/>
    <s v="Renovirano"/>
    <x v="2"/>
    <x v="0"/>
    <n v="0.5"/>
    <m/>
    <m/>
    <m/>
    <s v="mesečno"/>
    <n v="1000"/>
    <s v="€"/>
    <x v="0"/>
    <x v="1"/>
    <s v="Blok 30 (B92)"/>
    <s v="Bulevar Mihajla Pupina  "/>
    <x v="45"/>
    <s v="25.07.2023"/>
    <s v="f"/>
    <s v="t"/>
    <s v="f"/>
    <s v="f"/>
    <s v="f"/>
    <s v="t"/>
    <s v="f"/>
    <s v="f"/>
    <s v="t"/>
    <s v="f"/>
    <s v="f"/>
    <s v="f"/>
    <s v="f"/>
    <s v="f"/>
    <s v="f"/>
    <s v="f"/>
    <s v="f"/>
    <s v="t"/>
    <n v="0.5"/>
    <s v="https://www.halooglasi.com/nekretnine/izdavanje-stanova/potpuno-renoviran-3-0-stan-garaza-id-1414/5425636856926?kid=4"/>
    <s v="f"/>
    <n v="13.888888888888889"/>
  </r>
  <r>
    <n v="199"/>
    <s v="Lep, moderan stan, garaža, centar! ID 1623 "/>
    <s v="Stan"/>
    <n v="47"/>
    <n v="2"/>
    <x v="0"/>
    <s v="Novogradnja"/>
    <s v="Lux"/>
    <x v="0"/>
    <x v="0"/>
    <n v="3"/>
    <n v="5"/>
    <m/>
    <m/>
    <s v="mesečno"/>
    <n v="800"/>
    <s v="€"/>
    <x v="0"/>
    <x v="6"/>
    <s v="Centar"/>
    <s v="Dr Dragoslava Popovića "/>
    <x v="45"/>
    <s v="25.07.2023"/>
    <s v="f"/>
    <s v="t"/>
    <s v="f"/>
    <s v="f"/>
    <s v="f"/>
    <s v="t"/>
    <s v="f"/>
    <s v="f"/>
    <s v="t"/>
    <s v="t"/>
    <s v="f"/>
    <s v="t"/>
    <s v="t"/>
    <s v="t"/>
    <s v="f"/>
    <s v="f"/>
    <s v="f"/>
    <s v="t"/>
    <n v="0.5"/>
    <s v="https://www.halooglasi.com/nekretnine/izdavanje-stanova/lep-moderan-stan-garaza-centar-id-1623/5425635809268?kid=4"/>
    <s v="f"/>
    <n v="17.021276595744681"/>
  </r>
  <r>
    <n v="80"/>
    <s v="Iznajmljujem stan u Vojvode Vlahovica "/>
    <s v="Stan"/>
    <n v="40"/>
    <n v="2.5"/>
    <x v="1"/>
    <s v="Novogradnja"/>
    <s v="Izvorno stanje"/>
    <x v="0"/>
    <x v="0"/>
    <n v="1"/>
    <n v="5"/>
    <n v="50"/>
    <s v="€"/>
    <s v="mesečno"/>
    <n v="420"/>
    <s v="€"/>
    <x v="0"/>
    <x v="4"/>
    <s v="Braće Jerković"/>
    <s v="Milovana Vidakovića "/>
    <x v="46"/>
    <s v="26.07.2023"/>
    <s v="f"/>
    <s v="t"/>
    <s v="f"/>
    <s v="t"/>
    <s v="f"/>
    <s v="t"/>
    <s v="f"/>
    <s v="f"/>
    <s v="t"/>
    <s v="t"/>
    <s v="f"/>
    <s v="f"/>
    <s v="t"/>
    <s v="t"/>
    <s v="t"/>
    <s v="f"/>
    <s v="t"/>
    <s v="t"/>
    <m/>
    <s v="https://www.halooglasi.com/nekretnine/izdavanje-stanova/iznajmljujem-stan-u-vojvode-vlahovica/5425643436108"/>
    <s v="t"/>
    <n v="10.5"/>
  </r>
  <r>
    <n v="81"/>
    <s v="Izdajem garsonjeru "/>
    <s v="Stan"/>
    <n v="32"/>
    <n v="1"/>
    <x v="1"/>
    <s v="Stara gradnja"/>
    <s v="Renovirano"/>
    <x v="0"/>
    <x v="4"/>
    <m/>
    <m/>
    <m/>
    <m/>
    <s v="mesečno"/>
    <n v="190"/>
    <s v="€"/>
    <x v="10"/>
    <x v="10"/>
    <s v="Aerodrom"/>
    <s v="Fruškogorska "/>
    <x v="46"/>
    <s v="26.07.2023"/>
    <s v="t"/>
    <s v="t"/>
    <s v="f"/>
    <s v="f"/>
    <s v="f"/>
    <s v="f"/>
    <s v="t"/>
    <s v="f"/>
    <s v="f"/>
    <s v="f"/>
    <s v="f"/>
    <s v="f"/>
    <s v="t"/>
    <s v="t"/>
    <s v="f"/>
    <s v="f"/>
    <s v="t"/>
    <s v="t"/>
    <m/>
    <s v="https://www.halooglasi.com/nekretnine/izdavanje-stanova/izdajem-garsonjeru/5425629525498?kid=4"/>
    <s v="f"/>
    <n v="5.9375"/>
  </r>
  <r>
    <n v="85"/>
    <s v="Lux stan Novi Beograd "/>
    <s v="Stan"/>
    <n v="60"/>
    <n v="2"/>
    <x v="0"/>
    <s v="Novogradnja"/>
    <s v="Lux"/>
    <x v="0"/>
    <x v="0"/>
    <m/>
    <n v="10"/>
    <m/>
    <m/>
    <m/>
    <n v="1200"/>
    <s v="€"/>
    <x v="0"/>
    <x v="1"/>
    <s v="Blok 9a"/>
    <s v="Džona Kenedija "/>
    <x v="46"/>
    <s v="26.07.2023"/>
    <s v="f"/>
    <s v="t"/>
    <s v="f"/>
    <s v="f"/>
    <s v="f"/>
    <s v="t"/>
    <s v="f"/>
    <s v="f"/>
    <s v="t"/>
    <s v="t"/>
    <s v="f"/>
    <s v="f"/>
    <s v="t"/>
    <s v="t"/>
    <s v="f"/>
    <s v="f"/>
    <s v="f"/>
    <s v="t"/>
    <n v="0.5"/>
    <s v="https://www.halooglasi.com/nekretnine/izdavanje-stanova/lux-stan-novi-beograd/5425643434420?kid=4"/>
    <s v="f"/>
    <n v="20"/>
  </r>
  <r>
    <n v="86"/>
    <s v="Predivan stan u centru grada "/>
    <s v="Stan"/>
    <n v="120"/>
    <n v="3.5"/>
    <x v="1"/>
    <s v="Stara gradnja"/>
    <s v="Lux"/>
    <x v="1"/>
    <x v="7"/>
    <m/>
    <m/>
    <m/>
    <m/>
    <m/>
    <n v="1200"/>
    <s v="€"/>
    <x v="0"/>
    <x v="0"/>
    <s v="Kneza Miloša"/>
    <s v="Kneza Miloša "/>
    <x v="46"/>
    <s v="26.07.2023"/>
    <s v="t"/>
    <s v="t"/>
    <s v="t"/>
    <s v="f"/>
    <s v="f"/>
    <s v="f"/>
    <s v="f"/>
    <s v="f"/>
    <s v="f"/>
    <s v="t"/>
    <s v="f"/>
    <s v="f"/>
    <s v="f"/>
    <s v="t"/>
    <s v="f"/>
    <s v="f"/>
    <s v="t"/>
    <s v="t"/>
    <m/>
    <s v="https://www.halooglasi.com/nekretnine/izdavanje-stanova/predivan-stan-u-centru-grada/5425643086985?kid=4"/>
    <s v="f"/>
    <n v="10"/>
  </r>
  <r>
    <n v="87"/>
    <s v="Zemun - Gornji grad ID#53755 "/>
    <s v="Stan"/>
    <n v="45"/>
    <n v="1"/>
    <x v="0"/>
    <m/>
    <m/>
    <x v="0"/>
    <x v="0"/>
    <n v="2"/>
    <n v="6"/>
    <m/>
    <m/>
    <s v="mesečno"/>
    <n v="350"/>
    <s v="€"/>
    <x v="0"/>
    <x v="3"/>
    <s v="Gornji grad"/>
    <s v="Zagorska "/>
    <x v="46"/>
    <s v="26.07.2023"/>
    <s v="f"/>
    <s v="t"/>
    <s v="f"/>
    <s v="t"/>
    <s v="f"/>
    <s v="t"/>
    <s v="f"/>
    <s v="f"/>
    <s v="f"/>
    <s v="f"/>
    <s v="f"/>
    <s v="f"/>
    <s v="t"/>
    <s v="t"/>
    <s v="f"/>
    <s v="f"/>
    <s v="f"/>
    <s v="t"/>
    <m/>
    <s v="https://www.halooglasi.com/nekretnine/izdavanje-stanova/zemun---gornji-grad-id53755/5425643436481?kid=4"/>
    <s v="f"/>
    <n v="7.7777777777777777"/>
  </r>
  <r>
    <n v="88"/>
    <s v="Novi Beograd - Opstina fontana ID#53305 "/>
    <s v="Stan"/>
    <n v="35"/>
    <n v="1"/>
    <x v="0"/>
    <m/>
    <m/>
    <x v="0"/>
    <x v="0"/>
    <n v="4"/>
    <n v="8"/>
    <m/>
    <m/>
    <s v="mesečno"/>
    <n v="360"/>
    <s v="€"/>
    <x v="0"/>
    <x v="1"/>
    <s v="Fontana"/>
    <s v="Pariske Komune "/>
    <x v="46"/>
    <s v="26.07.2023"/>
    <s v="f"/>
    <s v="t"/>
    <s v="f"/>
    <s v="t"/>
    <s v="f"/>
    <s v="t"/>
    <s v="f"/>
    <s v="f"/>
    <s v="f"/>
    <s v="f"/>
    <s v="f"/>
    <s v="f"/>
    <s v="t"/>
    <s v="t"/>
    <s v="f"/>
    <s v="f"/>
    <s v="f"/>
    <s v="t"/>
    <m/>
    <s v="https://www.halooglasi.com/nekretnine/izdavanje-stanova/novi-beograd---opstina-fontana-id53305/5425643436482?kid=4"/>
    <s v="f"/>
    <n v="10.285714285714286"/>
  </r>
  <r>
    <n v="89"/>
    <s v="Novi Beograd - Stari merkator ID#53354 "/>
    <s v="Stan"/>
    <n v="60"/>
    <n v="3"/>
    <x v="0"/>
    <m/>
    <m/>
    <x v="0"/>
    <x v="0"/>
    <n v="6"/>
    <n v="8"/>
    <m/>
    <m/>
    <s v="mesečno"/>
    <n v="550"/>
    <s v="€"/>
    <x v="0"/>
    <x v="1"/>
    <s v="Stari Merkator"/>
    <s v="Bulevar Mihajla Pupina "/>
    <x v="46"/>
    <s v="26.07.2023"/>
    <s v="f"/>
    <s v="t"/>
    <s v="f"/>
    <s v="t"/>
    <s v="f"/>
    <s v="t"/>
    <s v="f"/>
    <s v="f"/>
    <s v="f"/>
    <s v="f"/>
    <s v="f"/>
    <s v="f"/>
    <s v="t"/>
    <s v="t"/>
    <s v="f"/>
    <s v="f"/>
    <s v="f"/>
    <s v="t"/>
    <m/>
    <s v="https://www.halooglasi.com/nekretnine/izdavanje-stanova/novi-beograd---stari-merkator-id53354/5425643303329?kid=4"/>
    <s v="f"/>
    <n v="9.1666666666666661"/>
  </r>
  <r>
    <n v="90"/>
    <s v="Odličan 3.0 stan od 80m2 sa gar.mestom, Savada "/>
    <s v="Stan"/>
    <n v="80"/>
    <n v="3"/>
    <x v="0"/>
    <s v="Novogradnja"/>
    <m/>
    <x v="1"/>
    <x v="0"/>
    <n v="3"/>
    <n v="7"/>
    <m/>
    <m/>
    <s v="mesečno"/>
    <n v="1300"/>
    <s v="€"/>
    <x v="0"/>
    <x v="1"/>
    <s v="Blok 67a (A blok)"/>
    <s v="Uroša Martinovića "/>
    <x v="46"/>
    <s v="26.07.2023"/>
    <s v="f"/>
    <s v="t"/>
    <s v="f"/>
    <s v="t"/>
    <s v="f"/>
    <s v="t"/>
    <s v="f"/>
    <s v="f"/>
    <s v="f"/>
    <s v="f"/>
    <s v="f"/>
    <s v="f"/>
    <s v="f"/>
    <s v="f"/>
    <s v="t"/>
    <s v="f"/>
    <s v="f"/>
    <s v="t"/>
    <n v="0.5"/>
    <s v="https://www.halooglasi.com/nekretnine/izdavanje-stanova/odlican-3-0-stan-od-80m2-sa-gar-mestom-savada/5425643434424?kid=4"/>
    <s v="f"/>
    <n v="16.25"/>
  </r>
  <r>
    <n v="91"/>
    <s v="ZepTerra, lux, novogradnja, garaža, ID 20733 "/>
    <s v="Stan"/>
    <n v="54"/>
    <n v="2"/>
    <x v="0"/>
    <s v="Novogradnja"/>
    <s v="Lux"/>
    <x v="0"/>
    <x v="0"/>
    <n v="6"/>
    <n v="9"/>
    <m/>
    <m/>
    <s v="mesečno"/>
    <n v="1200"/>
    <s v="€"/>
    <x v="0"/>
    <x v="1"/>
    <s v="Blok 65"/>
    <s v="Bulevar heroja sa Košara "/>
    <x v="46"/>
    <s v="26.07.2023"/>
    <s v="f"/>
    <s v="t"/>
    <s v="f"/>
    <s v="t"/>
    <s v="f"/>
    <s v="t"/>
    <s v="t"/>
    <s v="f"/>
    <s v="t"/>
    <s v="t"/>
    <s v="f"/>
    <s v="f"/>
    <s v="t"/>
    <s v="t"/>
    <s v="t"/>
    <s v="f"/>
    <s v="f"/>
    <s v="t"/>
    <n v="0.5"/>
    <s v="https://www.halooglasi.com/nekretnine/izdavanje-stanova/zepterra-lux-novogradnja-garaza-id-20733/5425643436164?kid=4"/>
    <s v="f"/>
    <n v="22.222222222222221"/>
  </r>
  <r>
    <n v="98"/>
    <s v="Izdajem novu Lux sredjenju garsonjeru Banovo brdo  "/>
    <s v="Stan"/>
    <n v="40"/>
    <n v="1.5"/>
    <x v="1"/>
    <s v="Novogradnja"/>
    <s v="Lux"/>
    <x v="0"/>
    <x v="4"/>
    <n v="0.5"/>
    <m/>
    <n v="100"/>
    <s v="€"/>
    <s v="mesečno"/>
    <n v="350"/>
    <s v="€"/>
    <x v="0"/>
    <x v="9"/>
    <s v="Banovo brdo"/>
    <s v="Udbinska  "/>
    <x v="46"/>
    <s v="26.07.2023"/>
    <s v="f"/>
    <s v="t"/>
    <s v="f"/>
    <s v="f"/>
    <s v="f"/>
    <s v="f"/>
    <s v="f"/>
    <s v="f"/>
    <s v="t"/>
    <s v="t"/>
    <s v="f"/>
    <s v="f"/>
    <s v="t"/>
    <s v="t"/>
    <s v="f"/>
    <s v="f"/>
    <s v="t"/>
    <s v="t"/>
    <m/>
    <s v="https://www.halooglasi.com/nekretnine/izdavanje-stanova/izdajem-novu-lux-sredjenju-garsonjeru-banovo/5425635213550?kid=4"/>
    <s v="f"/>
    <n v="8.75"/>
  </r>
  <r>
    <n v="99"/>
    <s v="Izdajem stan u centru "/>
    <s v="Stan"/>
    <n v="22"/>
    <n v="1"/>
    <x v="1"/>
    <s v="Stara gradnja"/>
    <s v="Renovirano"/>
    <x v="0"/>
    <x v="3"/>
    <n v="0"/>
    <n v="4"/>
    <m/>
    <m/>
    <s v="mesečno"/>
    <n v="350"/>
    <s v="€"/>
    <x v="0"/>
    <x v="6"/>
    <s v="Hala Pionir"/>
    <s v="Sterijina "/>
    <x v="46"/>
    <s v="26.07.2023"/>
    <s v="t"/>
    <s v="t"/>
    <s v="f"/>
    <s v="t"/>
    <s v="f"/>
    <s v="f"/>
    <s v="t"/>
    <s v="f"/>
    <s v="t"/>
    <s v="f"/>
    <s v="f"/>
    <s v="f"/>
    <s v="f"/>
    <s v="t"/>
    <s v="t"/>
    <s v="t"/>
    <s v="t"/>
    <s v="t"/>
    <m/>
    <s v="https://www.halooglasi.com/nekretnine/izdavanje-stanova/izdajem-stan-u-centru/5425643437255?kid=4"/>
    <s v="f"/>
    <n v="15.909090909090908"/>
  </r>
  <r>
    <n v="100"/>
    <s v="Stan za nas "/>
    <s v="Stan"/>
    <n v="64"/>
    <n v="2.5"/>
    <x v="1"/>
    <s v="Stara gradnja"/>
    <s v="Renovirano"/>
    <x v="1"/>
    <x v="0"/>
    <n v="0.5"/>
    <n v="12"/>
    <n v="80"/>
    <s v="€"/>
    <s v="mesečno"/>
    <n v="550"/>
    <s v="€"/>
    <x v="0"/>
    <x v="1"/>
    <s v="Blok 63"/>
    <s v="Nehruova "/>
    <x v="46"/>
    <s v="26.07.2023"/>
    <s v="f"/>
    <s v="t"/>
    <s v="f"/>
    <s v="f"/>
    <s v="f"/>
    <s v="f"/>
    <s v="f"/>
    <s v="f"/>
    <s v="t"/>
    <s v="t"/>
    <s v="f"/>
    <s v="t"/>
    <s v="t"/>
    <s v="t"/>
    <s v="f"/>
    <s v="f"/>
    <s v="t"/>
    <s v="t"/>
    <m/>
    <s v="https://www.halooglasi.com/nekretnine/izdavanje-stanova/stan-za-nas/5425643434363?kid=4"/>
    <s v="f"/>
    <n v="8.59375"/>
  </r>
  <r>
    <n v="101"/>
    <s v="Dedinje, ultra lux stan, garaža, ID 17879 "/>
    <s v="Stan"/>
    <n v="118"/>
    <n v="3"/>
    <x v="0"/>
    <s v="Novogradnja"/>
    <s v="Lux"/>
    <x v="0"/>
    <x v="4"/>
    <n v="2"/>
    <n v="4"/>
    <m/>
    <m/>
    <s v="mesečno"/>
    <n v="3000"/>
    <s v="€"/>
    <x v="0"/>
    <x v="0"/>
    <s v="Dedinje"/>
    <s v="Neznanog junaka "/>
    <x v="46"/>
    <s v="26.07.2023"/>
    <s v="f"/>
    <s v="t"/>
    <s v="f"/>
    <s v="t"/>
    <s v="f"/>
    <s v="t"/>
    <s v="t"/>
    <s v="f"/>
    <s v="t"/>
    <s v="t"/>
    <s v="f"/>
    <s v="f"/>
    <s v="t"/>
    <s v="t"/>
    <s v="t"/>
    <s v="f"/>
    <s v="f"/>
    <s v="t"/>
    <n v="0.5"/>
    <s v="https://www.halooglasi.com/nekretnine/izdavanje-stanova/dedinje-ultra-lux-stan-garaza-id-17879/5425643435340?kid=4"/>
    <s v="f"/>
    <n v="25.423728813559322"/>
  </r>
  <r>
    <n v="102"/>
    <s v="Izdajem dvosoban stan na Vozdovcu "/>
    <s v="Stan"/>
    <n v="51"/>
    <n v="2"/>
    <x v="1"/>
    <s v="Novogradnja"/>
    <s v="Izvorno stanje"/>
    <x v="1"/>
    <x v="2"/>
    <n v="3"/>
    <n v="6"/>
    <n v="30"/>
    <s v="€"/>
    <s v="mesečno"/>
    <n v="450"/>
    <s v="€"/>
    <x v="0"/>
    <x v="4"/>
    <s v="Autokomanda"/>
    <s v="Vojvode Stepe133 "/>
    <x v="46"/>
    <s v="26.07.2023"/>
    <s v="f"/>
    <s v="t"/>
    <s v="f"/>
    <s v="f"/>
    <s v="f"/>
    <s v="t"/>
    <s v="t"/>
    <s v="f"/>
    <s v="f"/>
    <s v="f"/>
    <s v="f"/>
    <s v="f"/>
    <s v="f"/>
    <s v="f"/>
    <s v="f"/>
    <s v="f"/>
    <s v="f"/>
    <s v="t"/>
    <m/>
    <s v="https://www.halooglasi.com/nekretnine/izdavanje-stanova/izdajem-dvosoban-stan-na-vozdovcu/5425643105177?kid=4"/>
    <s v="f"/>
    <n v="8.8235294117647065"/>
  </r>
  <r>
    <n v="103"/>
    <s v="Prelep jednosoban stan dve stanice od Slavije  "/>
    <s v="Stan"/>
    <n v="32"/>
    <n v="1"/>
    <x v="1"/>
    <s v="Stara gradnja"/>
    <s v="Renovirano"/>
    <x v="0"/>
    <x v="0"/>
    <n v="2"/>
    <n v="4"/>
    <n v="80"/>
    <s v="€"/>
    <s v="mesečno"/>
    <n v="400"/>
    <s v="€"/>
    <x v="0"/>
    <x v="2"/>
    <s v="Gospodara Vučića"/>
    <s v="Debarska "/>
    <x v="46"/>
    <s v="26.07.2023"/>
    <s v="f"/>
    <s v="t"/>
    <s v="f"/>
    <s v="t"/>
    <s v="f"/>
    <s v="f"/>
    <s v="t"/>
    <s v="f"/>
    <s v="t"/>
    <s v="f"/>
    <s v="f"/>
    <s v="f"/>
    <s v="t"/>
    <s v="t"/>
    <s v="t"/>
    <s v="f"/>
    <s v="f"/>
    <s v="t"/>
    <m/>
    <s v="https://www.halooglasi.com/nekretnine/izdavanje-stanova/prelep-jednosoban-stan-dve-stanice-od-slavije/5425643434370?kid=4"/>
    <s v="f"/>
    <n v="12.5"/>
  </r>
  <r>
    <n v="104"/>
    <s v="Novi Beograd - Stari merkator ID#53751 "/>
    <s v="Stan"/>
    <n v="56"/>
    <n v="2"/>
    <x v="0"/>
    <m/>
    <m/>
    <x v="0"/>
    <x v="0"/>
    <n v="4"/>
    <n v="8"/>
    <m/>
    <m/>
    <s v="mesečno"/>
    <n v="450"/>
    <s v="€"/>
    <x v="0"/>
    <x v="1"/>
    <s v="Stari Merkator"/>
    <s v="Bulevar Maršala Tolbuhina "/>
    <x v="46"/>
    <s v="26.07.2023"/>
    <s v="f"/>
    <s v="t"/>
    <s v="f"/>
    <s v="t"/>
    <s v="f"/>
    <s v="t"/>
    <s v="f"/>
    <s v="f"/>
    <s v="f"/>
    <s v="f"/>
    <s v="f"/>
    <s v="f"/>
    <s v="t"/>
    <s v="t"/>
    <s v="f"/>
    <s v="f"/>
    <s v="f"/>
    <s v="t"/>
    <m/>
    <s v="https://www.halooglasi.com/nekretnine/izdavanje-stanova/novi-beograd---stari-merkator-id53751/5425643435446?kid=4"/>
    <s v="f"/>
    <n v="8.0357142857142865"/>
  </r>
  <r>
    <n v="106"/>
    <s v="Lux stan, 61m2, The One ID#117687 "/>
    <s v="Stan"/>
    <n v="61"/>
    <n v="3"/>
    <x v="0"/>
    <m/>
    <m/>
    <x v="0"/>
    <x v="0"/>
    <n v="1"/>
    <m/>
    <m/>
    <m/>
    <s v="mesečno"/>
    <n v="1400"/>
    <s v="€"/>
    <x v="0"/>
    <x v="1"/>
    <s v="Blok 65"/>
    <s v="Omladinskih brigada "/>
    <x v="46"/>
    <s v="26.07.2023"/>
    <s v="f"/>
    <s v="f"/>
    <s v="f"/>
    <s v="f"/>
    <s v="f"/>
    <s v="t"/>
    <s v="t"/>
    <s v="f"/>
    <s v="f"/>
    <s v="f"/>
    <s v="f"/>
    <s v="f"/>
    <s v="f"/>
    <s v="f"/>
    <s v="f"/>
    <s v="f"/>
    <s v="f"/>
    <s v="t"/>
    <m/>
    <s v="https://www.halooglasi.com/nekretnine/izdavanje-stanova/lux-stan-61m2-the-one-id117687/5425643435453?kid=4"/>
    <s v="f"/>
    <n v="22.950819672131146"/>
  </r>
  <r>
    <n v="107"/>
    <s v="Izdavanje stana u Beogradu - Mirijevo "/>
    <s v="Stan"/>
    <n v="60"/>
    <n v="2"/>
    <x v="1"/>
    <s v="Novogradnja"/>
    <s v="Izvorno stanje"/>
    <x v="0"/>
    <x v="0"/>
    <n v="4"/>
    <n v="6"/>
    <m/>
    <m/>
    <s v="mesečno"/>
    <n v="350"/>
    <s v="€"/>
    <x v="0"/>
    <x v="5"/>
    <s v="Mirijevo"/>
    <s v="Samjuela Beketa "/>
    <x v="46"/>
    <s v="26.07.2023"/>
    <s v="f"/>
    <s v="f"/>
    <s v="f"/>
    <s v="f"/>
    <s v="f"/>
    <s v="t"/>
    <s v="t"/>
    <s v="f"/>
    <s v="t"/>
    <s v="f"/>
    <s v="f"/>
    <s v="t"/>
    <s v="f"/>
    <s v="t"/>
    <s v="f"/>
    <s v="f"/>
    <s v="f"/>
    <s v="t"/>
    <m/>
    <s v="https://www.halooglasi.com/nekretnine/izdavanje-stanova/izdavanje-stana-u-beogradu---mirijevo/5425643420942"/>
    <s v="f"/>
    <n v="5.833333333333333"/>
  </r>
  <r>
    <n v="108"/>
    <s v="West Tower, neuseljavan, sa tropkovima, ID 20732 "/>
    <s v="Stan"/>
    <n v="60"/>
    <n v="1"/>
    <x v="0"/>
    <s v="Novogradnja"/>
    <s v="Lux"/>
    <x v="0"/>
    <x v="4"/>
    <n v="24"/>
    <m/>
    <m/>
    <m/>
    <s v="mesečno"/>
    <n v="1800"/>
    <s v="€"/>
    <x v="0"/>
    <x v="1"/>
    <s v="Blok 65"/>
    <s v="Omladinskih brigada "/>
    <x v="46"/>
    <s v="26.07.2023"/>
    <s v="f"/>
    <s v="t"/>
    <s v="f"/>
    <s v="t"/>
    <s v="f"/>
    <s v="t"/>
    <s v="t"/>
    <s v="f"/>
    <s v="t"/>
    <s v="t"/>
    <s v="f"/>
    <s v="f"/>
    <s v="t"/>
    <s v="t"/>
    <s v="t"/>
    <s v="f"/>
    <s v="f"/>
    <s v="t"/>
    <n v="0.5"/>
    <s v="https://www.halooglasi.com/nekretnine/izdavanje-stanova/west-tower-neuseljavan-sa-tropkovima-id-20732/5425643434375?kid=4"/>
    <s v="f"/>
    <n v="30"/>
  </r>
  <r>
    <n v="109"/>
    <s v="Vračar - 2.0 pet friendly "/>
    <s v="Stan"/>
    <n v="71"/>
    <n v="2"/>
    <x v="0"/>
    <m/>
    <s v="Lux"/>
    <x v="0"/>
    <x v="0"/>
    <n v="2"/>
    <m/>
    <m/>
    <m/>
    <s v="mesečno"/>
    <n v="1000"/>
    <s v="€"/>
    <x v="0"/>
    <x v="2"/>
    <s v="Neimar"/>
    <s v="Hadži Melentijeva "/>
    <x v="46"/>
    <s v="26.07.2023"/>
    <s v="f"/>
    <s v="f"/>
    <s v="f"/>
    <s v="t"/>
    <s v="f"/>
    <s v="f"/>
    <s v="f"/>
    <s v="f"/>
    <s v="t"/>
    <s v="f"/>
    <s v="f"/>
    <s v="f"/>
    <s v="t"/>
    <s v="t"/>
    <s v="f"/>
    <s v="f"/>
    <s v="f"/>
    <s v="t"/>
    <n v="0.5"/>
    <s v="https://www.halooglasi.com/nekretnine/izdavanje-stanova/vracar---2-0-pet-friendly/5425643434379?kid=4"/>
    <s v="f"/>
    <n v="14.084507042253522"/>
  </r>
  <r>
    <n v="110"/>
    <s v="Stan 25m2, Dorćol "/>
    <s v="Stan"/>
    <n v="25"/>
    <n v="1"/>
    <x v="1"/>
    <s v="Stara gradnja"/>
    <s v="Renovirano"/>
    <x v="0"/>
    <x v="3"/>
    <n v="0"/>
    <n v="1"/>
    <m/>
    <m/>
    <s v="mesečno"/>
    <n v="190"/>
    <s v="€"/>
    <x v="0"/>
    <x v="7"/>
    <s v="Dorćol"/>
    <s v="Gundulićev venac 40 "/>
    <x v="46"/>
    <s v="26.07.2023"/>
    <s v="t"/>
    <s v="t"/>
    <s v="f"/>
    <s v="t"/>
    <s v="f"/>
    <s v="f"/>
    <s v="f"/>
    <s v="f"/>
    <s v="f"/>
    <s v="f"/>
    <s v="f"/>
    <s v="f"/>
    <s v="t"/>
    <s v="t"/>
    <s v="f"/>
    <s v="f"/>
    <s v="f"/>
    <s v="t"/>
    <m/>
    <s v="https://www.halooglasi.com/nekretnine/izdavanje-stanova/stan-25m2-dorcol/5425643375138?kid=4"/>
    <s v="t"/>
    <n v="7.6"/>
  </r>
  <r>
    <n v="117"/>
    <s v="Dvosoban 54m2, Zepterra "/>
    <s v="Stan"/>
    <n v="54"/>
    <n v="2"/>
    <x v="1"/>
    <s v="Novogradnja"/>
    <s v="Lux"/>
    <x v="0"/>
    <x v="0"/>
    <n v="6"/>
    <n v="9"/>
    <n v="80"/>
    <s v="€"/>
    <s v="mesečno"/>
    <n v="1200"/>
    <s v="€"/>
    <x v="0"/>
    <x v="1"/>
    <s v="Blok 65"/>
    <s v="Bul. Heroja sa Košara "/>
    <x v="46"/>
    <s v="26.07.2023"/>
    <s v="f"/>
    <s v="t"/>
    <s v="f"/>
    <s v="t"/>
    <s v="f"/>
    <s v="t"/>
    <s v="f"/>
    <s v="f"/>
    <s v="t"/>
    <s v="t"/>
    <s v="f"/>
    <s v="f"/>
    <s v="t"/>
    <s v="t"/>
    <s v="t"/>
    <s v="f"/>
    <s v="f"/>
    <s v="t"/>
    <m/>
    <s v="https://www.halooglasi.com/nekretnine/izdavanje-stanova/dvosoban-54m2-zepterra/5425643435557"/>
    <s v="f"/>
    <n v="22.222222222222221"/>
  </r>
  <r>
    <n v="118"/>
    <s v="Ð¡Ð²ÐµÑ‚Ð°Ð¾ ÑÑ‚Ð°Ð½, Ð±Ð»Ð¸Ð·Ñƒ ÐÐ´Ð° ÐœÐ¾Ð»Ð° Ð¸ Ñ˜ÐµÐ·ÐµÑ€Ð° - Ð²Ð»Ð°ÑÐ½Ð¸Ðº "/>
    <s v="Stan"/>
    <n v="61"/>
    <n v="2"/>
    <x v="1"/>
    <s v="Novogradnja"/>
    <s v="Lux"/>
    <x v="0"/>
    <x v="0"/>
    <n v="1"/>
    <n v="7"/>
    <n v="100"/>
    <s v="€"/>
    <s v="mesečno"/>
    <n v="780"/>
    <s v="€"/>
    <x v="0"/>
    <x v="9"/>
    <s v="Čukarička padina"/>
    <s v="Radnička 47 "/>
    <x v="46"/>
    <s v="26.07.2023"/>
    <s v="f"/>
    <s v="t"/>
    <s v="f"/>
    <s v="t"/>
    <s v="f"/>
    <s v="t"/>
    <s v="t"/>
    <s v="f"/>
    <s v="t"/>
    <s v="t"/>
    <s v="f"/>
    <s v="f"/>
    <s v="t"/>
    <s v="t"/>
    <s v="t"/>
    <s v="f"/>
    <s v="f"/>
    <s v="t"/>
    <m/>
    <s v="https://www.halooglasi.com/nekretnine/izdavanje-stanova/svetao-stan-blizu-ada-mola-i-jezera---vlasnik/5425635499714?kid=4"/>
    <s v="f"/>
    <n v="12.78688524590164"/>
  </r>
  <r>
    <n v="119"/>
    <s v="Prelep nov stan, garaža, Zeptera, ID 5564 "/>
    <s v="Stan"/>
    <n v="60"/>
    <n v="2"/>
    <x v="0"/>
    <s v="Novogradnja"/>
    <s v="Lux"/>
    <x v="2"/>
    <x v="0"/>
    <n v="7"/>
    <n v="8"/>
    <m/>
    <m/>
    <s v="mesečno"/>
    <n v="1400"/>
    <s v="€"/>
    <x v="0"/>
    <x v="1"/>
    <s v="Blok 65"/>
    <s v="Zeptera "/>
    <x v="46"/>
    <s v="26.07.2023"/>
    <s v="f"/>
    <s v="t"/>
    <s v="f"/>
    <s v="f"/>
    <s v="f"/>
    <s v="t"/>
    <s v="f"/>
    <s v="f"/>
    <s v="t"/>
    <s v="t"/>
    <s v="f"/>
    <s v="f"/>
    <s v="f"/>
    <s v="f"/>
    <s v="f"/>
    <s v="f"/>
    <s v="f"/>
    <s v="t"/>
    <n v="0.5"/>
    <s v="https://www.halooglasi.com/nekretnine/izdavanje-stanova/prelep-nov-stan-garaza-zeptera-id-5564/5425643032441?kid=4"/>
    <s v="f"/>
    <n v="23.333333333333332"/>
  </r>
  <r>
    <n v="120"/>
    <s v="K-district, lux, garaža,novogradnja ID#816368 "/>
    <s v="Stan"/>
    <n v="75"/>
    <n v="3"/>
    <x v="0"/>
    <s v="Novogradnja"/>
    <s v="Lux"/>
    <x v="1"/>
    <x v="0"/>
    <n v="1"/>
    <m/>
    <m/>
    <m/>
    <s v="mesečno"/>
    <n v="1400"/>
    <s v="€"/>
    <x v="0"/>
    <x v="7"/>
    <s v="Dorćol"/>
    <s v="Bulevar vojvode Bojovića "/>
    <x v="46"/>
    <s v="26.07.2023"/>
    <s v="f"/>
    <s v="t"/>
    <s v="f"/>
    <s v="f"/>
    <s v="f"/>
    <s v="t"/>
    <s v="f"/>
    <s v="f"/>
    <s v="f"/>
    <s v="f"/>
    <s v="f"/>
    <s v="f"/>
    <s v="t"/>
    <s v="t"/>
    <s v="f"/>
    <s v="f"/>
    <s v="f"/>
    <s v="t"/>
    <m/>
    <s v="https://www.halooglasi.com/nekretnine/izdavanje-stanova/k-district-lux-garaza-novogradnja-id816368/5425643435436?kid=4"/>
    <s v="f"/>
    <n v="18.666666666666668"/>
  </r>
  <r>
    <n v="133"/>
    <s v="Širi centar - Novi sad centar ID#53747 "/>
    <s v="Stan"/>
    <n v="80"/>
    <n v="3"/>
    <x v="0"/>
    <m/>
    <m/>
    <x v="0"/>
    <x v="0"/>
    <n v="1"/>
    <n v="5"/>
    <m/>
    <m/>
    <s v="mesečno"/>
    <n v="1200"/>
    <s v="€"/>
    <x v="1"/>
    <x v="8"/>
    <s v="Stari grad"/>
    <s v="Vase Pelagića "/>
    <x v="46"/>
    <s v="26.07.2023"/>
    <s v="f"/>
    <s v="t"/>
    <s v="f"/>
    <s v="t"/>
    <s v="f"/>
    <s v="t"/>
    <s v="f"/>
    <s v="f"/>
    <s v="f"/>
    <s v="f"/>
    <s v="f"/>
    <s v="f"/>
    <s v="t"/>
    <s v="t"/>
    <s v="f"/>
    <s v="f"/>
    <s v="f"/>
    <s v="t"/>
    <m/>
    <s v="https://www.halooglasi.com/nekretnine/izdavanje-stanova/siri-centar---novi-sad-centar-id53747/5425643432607?kid=4"/>
    <s v="f"/>
    <n v="15"/>
  </r>
  <r>
    <n v="134"/>
    <s v="Novi Beograd - Dr ivana ribara ID#53746 "/>
    <s v="Stan"/>
    <n v="65"/>
    <n v="3"/>
    <x v="0"/>
    <m/>
    <m/>
    <x v="0"/>
    <x v="0"/>
    <n v="5"/>
    <n v="6"/>
    <m/>
    <m/>
    <s v="mesečno"/>
    <n v="600"/>
    <s v="€"/>
    <x v="0"/>
    <x v="1"/>
    <s v="Blok 45 (TC Enjub)"/>
    <s v="Dr Ivana Ribara "/>
    <x v="46"/>
    <s v="26.07.2023"/>
    <s v="f"/>
    <s v="t"/>
    <s v="f"/>
    <s v="t"/>
    <s v="f"/>
    <s v="t"/>
    <s v="f"/>
    <s v="f"/>
    <s v="f"/>
    <s v="f"/>
    <s v="f"/>
    <s v="f"/>
    <s v="t"/>
    <s v="t"/>
    <s v="f"/>
    <s v="f"/>
    <s v="f"/>
    <s v="t"/>
    <m/>
    <s v="https://www.halooglasi.com/nekretnine/izdavanje-stanova/novi-beograd---dr-ivana-ribara-id53746/5425643430878?kid=4"/>
    <s v="f"/>
    <n v="9.2307692307692299"/>
  </r>
  <r>
    <n v="136"/>
    <s v="Novi Beograd - Blok 63 novogradnja ID#53609 "/>
    <s v="Stan"/>
    <n v="35"/>
    <n v="1"/>
    <x v="0"/>
    <m/>
    <m/>
    <x v="0"/>
    <x v="0"/>
    <n v="1"/>
    <n v="6"/>
    <m/>
    <m/>
    <s v="mesečno"/>
    <n v="400"/>
    <s v="€"/>
    <x v="0"/>
    <x v="1"/>
    <s v="Blok 63"/>
    <s v="Gandijeva "/>
    <x v="46"/>
    <s v="26.07.2023"/>
    <s v="f"/>
    <s v="t"/>
    <s v="f"/>
    <s v="t"/>
    <s v="f"/>
    <s v="t"/>
    <s v="f"/>
    <s v="f"/>
    <s v="f"/>
    <s v="f"/>
    <s v="f"/>
    <s v="f"/>
    <s v="t"/>
    <s v="t"/>
    <s v="f"/>
    <s v="f"/>
    <s v="f"/>
    <s v="t"/>
    <m/>
    <s v="https://www.halooglasi.com/nekretnine/izdavanje-stanova/novi-beograd---blok-63-novogradnja-id53609/5425643435137?kid=4"/>
    <s v="f"/>
    <n v="11.428571428571429"/>
  </r>
  <r>
    <n v="137"/>
    <s v="Novi Beograd - Stari merkator ID#53401 "/>
    <s v="Stan"/>
    <n v="90"/>
    <n v="3"/>
    <x v="0"/>
    <m/>
    <m/>
    <x v="0"/>
    <x v="0"/>
    <n v="9"/>
    <n v="9"/>
    <m/>
    <m/>
    <s v="mesečno"/>
    <n v="500"/>
    <s v="€"/>
    <x v="0"/>
    <x v="1"/>
    <s v="Stari Merkator"/>
    <s v="Aleksinačkih rudara "/>
    <x v="46"/>
    <s v="26.07.2023"/>
    <s v="f"/>
    <s v="t"/>
    <s v="f"/>
    <s v="f"/>
    <s v="f"/>
    <s v="t"/>
    <s v="f"/>
    <s v="f"/>
    <s v="f"/>
    <s v="f"/>
    <s v="f"/>
    <s v="f"/>
    <s v="t"/>
    <s v="t"/>
    <s v="f"/>
    <s v="f"/>
    <s v="f"/>
    <s v="t"/>
    <m/>
    <s v="https://www.halooglasi.com/nekretnine/izdavanje-stanova/novi-beograd---stari-merkator-id53401/5425643339721?kid=4"/>
    <s v="f"/>
    <n v="5.5555555555555554"/>
  </r>
  <r>
    <n v="138"/>
    <s v="Vračar, Hilton - 3.0, 77m2 Lux "/>
    <s v="Stan"/>
    <n v="77"/>
    <n v="3"/>
    <x v="0"/>
    <m/>
    <s v="Renovirano"/>
    <x v="0"/>
    <x v="0"/>
    <n v="3"/>
    <n v="6"/>
    <m/>
    <m/>
    <s v="mesečno"/>
    <n v="1500"/>
    <s v="€"/>
    <x v="0"/>
    <x v="2"/>
    <s v="Cvetni trg"/>
    <s v="Svetozara Markovića "/>
    <x v="46"/>
    <s v="26.07.2023"/>
    <s v="f"/>
    <s v="f"/>
    <s v="f"/>
    <s v="f"/>
    <s v="f"/>
    <s v="t"/>
    <s v="f"/>
    <s v="f"/>
    <s v="t"/>
    <s v="t"/>
    <s v="f"/>
    <s v="f"/>
    <s v="f"/>
    <s v="t"/>
    <s v="f"/>
    <s v="f"/>
    <s v="f"/>
    <s v="t"/>
    <m/>
    <s v="https://www.halooglasi.com/nekretnine/izdavanje-stanova/vracar-hilton---3-0-77m2-lux/5425643214076?kid=4"/>
    <s v="f"/>
    <n v="19.480519480519479"/>
  </r>
  <r>
    <n v="21"/>
    <s v="Novi Beograd - Dr ivana ribara ID#53768 "/>
    <s v="Stan"/>
    <n v="56"/>
    <n v="2"/>
    <x v="0"/>
    <m/>
    <m/>
    <x v="0"/>
    <x v="0"/>
    <n v="5"/>
    <n v="6"/>
    <m/>
    <m/>
    <s v="mesečno"/>
    <n v="500"/>
    <s v="€"/>
    <x v="0"/>
    <x v="1"/>
    <s v="Blok 61"/>
    <s v="Dr Ivana Ribara "/>
    <x v="47"/>
    <s v="27.07.2023"/>
    <s v="f"/>
    <s v="t"/>
    <s v="f"/>
    <s v="t"/>
    <s v="f"/>
    <s v="t"/>
    <s v="f"/>
    <s v="f"/>
    <s v="f"/>
    <s v="f"/>
    <s v="f"/>
    <s v="f"/>
    <s v="t"/>
    <s v="t"/>
    <s v="f"/>
    <s v="f"/>
    <s v="f"/>
    <s v="t"/>
    <m/>
    <s v="https://www.halooglasi.com/nekretnine/izdavanje-stanova/novi-beograd---dr-ivana-ribara-id53768/5425643441567?kid=4"/>
    <s v="f"/>
    <n v="8.9285714285714288"/>
  </r>
  <r>
    <n v="22"/>
    <s v="B.Brdo,70m2, trosoban, 2 mokra čvora,vlasnik  "/>
    <s v="Stan"/>
    <n v="70"/>
    <n v="3"/>
    <x v="1"/>
    <s v="Stara gradnja"/>
    <s v="Renovirano"/>
    <x v="0"/>
    <x v="0"/>
    <n v="4"/>
    <n v="7"/>
    <n v="100"/>
    <s v="€"/>
    <s v="mesečno"/>
    <n v="500"/>
    <s v="€"/>
    <x v="0"/>
    <x v="9"/>
    <s v="Banovo brdo"/>
    <s v="Toše Jovanovića "/>
    <x v="47"/>
    <s v="27.07.2023"/>
    <s v="f"/>
    <s v="t"/>
    <s v="f"/>
    <s v="t"/>
    <s v="f"/>
    <s v="t"/>
    <s v="f"/>
    <s v="t"/>
    <s v="t"/>
    <s v="f"/>
    <s v="f"/>
    <s v="f"/>
    <s v="t"/>
    <s v="f"/>
    <s v="t"/>
    <s v="f"/>
    <s v="f"/>
    <s v="t"/>
    <m/>
    <s v="https://www.halooglasi.com/nekretnine/izdavanje-stanova/b-brdo-70m2-trosoban-2-mokra-cvora-vlasnik/5425643441174?kid=4"/>
    <s v="f"/>
    <n v="7.1428571428571432"/>
  </r>
  <r>
    <n v="23"/>
    <s v="Novi Beograd Sakura Park Jurija Gagarina 19 "/>
    <s v="Stan"/>
    <n v="57"/>
    <n v="2"/>
    <x v="1"/>
    <s v="Novogradnja"/>
    <s v="Lux"/>
    <x v="0"/>
    <x v="1"/>
    <n v="7"/>
    <n v="9"/>
    <m/>
    <m/>
    <s v="mesečno"/>
    <n v="1400"/>
    <s v="€"/>
    <x v="0"/>
    <x v="1"/>
    <s v="Blok 58"/>
    <s v="Jurija Gagarina 19 "/>
    <x v="47"/>
    <s v="27.07.2023"/>
    <s v="t"/>
    <s v="t"/>
    <s v="f"/>
    <s v="t"/>
    <s v="f"/>
    <s v="t"/>
    <s v="t"/>
    <s v="f"/>
    <s v="t"/>
    <s v="t"/>
    <s v="f"/>
    <s v="t"/>
    <s v="t"/>
    <s v="t"/>
    <s v="t"/>
    <s v="f"/>
    <s v="f"/>
    <s v="t"/>
    <m/>
    <s v="https://www.halooglasi.com/nekretnine/izdavanje-stanova/novi-beograd-sakura-park-jurija-gagarina-19/5425641716617?kid=4"/>
    <s v="f"/>
    <n v="24.561403508771932"/>
  </r>
  <r>
    <n v="24"/>
    <s v="Novi Beograd - Blok 63 novogradnja ID#53421 "/>
    <s v="Stan"/>
    <n v="64"/>
    <n v="2"/>
    <x v="0"/>
    <m/>
    <m/>
    <x v="0"/>
    <x v="0"/>
    <n v="5"/>
    <n v="5"/>
    <m/>
    <m/>
    <s v="mesečno"/>
    <n v="500"/>
    <s v="€"/>
    <x v="0"/>
    <x v="1"/>
    <s v="Blok 63"/>
    <s v="Gandijeva "/>
    <x v="47"/>
    <s v="27.07.2023"/>
    <s v="f"/>
    <s v="t"/>
    <s v="f"/>
    <s v="f"/>
    <s v="f"/>
    <s v="t"/>
    <s v="f"/>
    <s v="f"/>
    <s v="f"/>
    <s v="f"/>
    <s v="f"/>
    <s v="f"/>
    <s v="t"/>
    <s v="t"/>
    <s v="f"/>
    <s v="f"/>
    <s v="f"/>
    <s v="t"/>
    <m/>
    <s v="https://www.halooglasi.com/nekretnine/izdavanje-stanova/novi-beograd---blok-63-novogradnja-id53421/5425643320565?kid=4"/>
    <s v="f"/>
    <n v="7.8125"/>
  </r>
  <r>
    <n v="29"/>
    <s v="Novi Beograd, Džona Kenedija, 1.0 (1.5) 44m2, usel "/>
    <s v="Stan"/>
    <n v="44"/>
    <n v="1"/>
    <x v="0"/>
    <s v="Stara gradnja"/>
    <s v="Renovirano"/>
    <x v="0"/>
    <x v="0"/>
    <n v="9"/>
    <n v="12"/>
    <m/>
    <m/>
    <s v="mesečno"/>
    <n v="400"/>
    <s v="€"/>
    <x v="0"/>
    <x v="1"/>
    <s v="Paviljoni"/>
    <s v="Bulevar Mihajla Pupina "/>
    <x v="47"/>
    <s v="27.07.2023"/>
    <s v="f"/>
    <s v="t"/>
    <s v="f"/>
    <s v="t"/>
    <s v="f"/>
    <s v="t"/>
    <s v="f"/>
    <s v="t"/>
    <s v="t"/>
    <s v="f"/>
    <s v="f"/>
    <s v="f"/>
    <s v="t"/>
    <s v="t"/>
    <s v="f"/>
    <s v="f"/>
    <s v="f"/>
    <s v="t"/>
    <m/>
    <s v="https://www.halooglasi.com/nekretnine/izdavanje-stanova/novi-beograd-dzona-kenedija-1-0-1-5-44m2-usel/5425643349349?kid=4"/>
    <s v="f"/>
    <n v="9.0909090909090917"/>
  </r>
  <r>
    <n v="30"/>
    <s v="Studio, lux sa garažom, Terra ID#1129 "/>
    <s v="Stan"/>
    <n v="33"/>
    <n v="1"/>
    <x v="0"/>
    <s v="Novogradnja"/>
    <s v="Lux"/>
    <x v="0"/>
    <x v="0"/>
    <n v="1"/>
    <n v="17"/>
    <m/>
    <m/>
    <s v="mesečno"/>
    <n v="1000"/>
    <s v="€"/>
    <x v="0"/>
    <x v="0"/>
    <s v="Beograd na vodi"/>
    <s v="Hercegovačka "/>
    <x v="47"/>
    <s v="27.07.2023"/>
    <s v="f"/>
    <s v="t"/>
    <s v="f"/>
    <s v="t"/>
    <s v="f"/>
    <s v="t"/>
    <s v="f"/>
    <s v="f"/>
    <s v="t"/>
    <s v="t"/>
    <s v="f"/>
    <s v="f"/>
    <s v="f"/>
    <s v="t"/>
    <s v="f"/>
    <s v="f"/>
    <s v="f"/>
    <s v="t"/>
    <m/>
    <s v="https://www.halooglasi.com/nekretnine/izdavanje-stanova/studio-lux-sa-garazom-terra-id1129/5425643334460?kid=4"/>
    <s v="f"/>
    <n v="30.303030303030305"/>
  </r>
  <r>
    <n v="32"/>
    <s v="Beograd na vodi , Vista, lux , garaža ID#1124 "/>
    <s v="Stan"/>
    <n v="90"/>
    <n v="3"/>
    <x v="0"/>
    <s v="Novogradnja"/>
    <s v="Lux"/>
    <x v="0"/>
    <x v="0"/>
    <n v="7"/>
    <n v="23"/>
    <m/>
    <m/>
    <s v="mesečno"/>
    <n v="2700"/>
    <s v="€"/>
    <x v="0"/>
    <x v="0"/>
    <s v="Beograd na vodi"/>
    <s v="Hercegovačka "/>
    <x v="47"/>
    <s v="27.07.2023"/>
    <s v="f"/>
    <s v="f"/>
    <s v="f"/>
    <s v="t"/>
    <s v="f"/>
    <s v="t"/>
    <s v="f"/>
    <s v="f"/>
    <s v="t"/>
    <s v="t"/>
    <s v="f"/>
    <s v="f"/>
    <s v="f"/>
    <s v="t"/>
    <s v="f"/>
    <s v="f"/>
    <s v="f"/>
    <s v="t"/>
    <m/>
    <s v="https://www.halooglasi.com/nekretnine/izdavanje-stanova/beograd-na-vodi-vista-lux-garaza-id1124/5425643324371?kid=4"/>
    <s v="f"/>
    <n v="30"/>
  </r>
  <r>
    <n v="33"/>
    <s v="Centar - Beograd na vodi ID#53767 "/>
    <s v="Stan"/>
    <n v="88"/>
    <n v="3"/>
    <x v="0"/>
    <m/>
    <m/>
    <x v="2"/>
    <x v="0"/>
    <n v="15"/>
    <n v="23"/>
    <m/>
    <m/>
    <s v="mesečno"/>
    <n v="1600"/>
    <s v="€"/>
    <x v="0"/>
    <x v="0"/>
    <s v="Beograd na vodi"/>
    <s v="Hercegovačka "/>
    <x v="47"/>
    <s v="27.07.2023"/>
    <s v="f"/>
    <s v="t"/>
    <s v="f"/>
    <s v="t"/>
    <s v="f"/>
    <s v="t"/>
    <s v="f"/>
    <s v="f"/>
    <s v="f"/>
    <s v="f"/>
    <s v="f"/>
    <s v="f"/>
    <s v="t"/>
    <s v="t"/>
    <s v="f"/>
    <s v="f"/>
    <s v="f"/>
    <s v="t"/>
    <m/>
    <s v="https://www.halooglasi.com/nekretnine/izdavanje-stanova/centar---beograd-na-vodi-id53767/5425643440519?kid=4"/>
    <s v="f"/>
    <n v="18.181818181818183"/>
  </r>
  <r>
    <n v="34"/>
    <s v="Crveni Krst Metohijska  "/>
    <s v="Stan"/>
    <n v="57"/>
    <n v="2"/>
    <x v="1"/>
    <s v="Novogradnja"/>
    <s v="Lux"/>
    <x v="0"/>
    <x v="0"/>
    <n v="5"/>
    <n v="7"/>
    <n v="80"/>
    <s v="€"/>
    <s v="mesečno"/>
    <n v="750"/>
    <s v="€"/>
    <x v="0"/>
    <x v="2"/>
    <s v="Crveni krst"/>
    <s v="Metohijska "/>
    <x v="47"/>
    <s v="27.07.2023"/>
    <s v="f"/>
    <s v="t"/>
    <s v="f"/>
    <s v="t"/>
    <s v="f"/>
    <s v="t"/>
    <s v="f"/>
    <s v="f"/>
    <s v="t"/>
    <s v="t"/>
    <s v="f"/>
    <s v="f"/>
    <s v="t"/>
    <s v="t"/>
    <s v="t"/>
    <s v="f"/>
    <s v="f"/>
    <s v="t"/>
    <m/>
    <s v="https://www.halooglasi.com/nekretnine/izdavanje-stanova/crveni-krst-metohijska/5425643440797"/>
    <s v="f"/>
    <n v="13.157894736842104"/>
  </r>
  <r>
    <n v="35"/>
    <s v="Izdajem Lux stan Nedeljka Gvozdenovića N Beograd "/>
    <s v="Stan"/>
    <n v="36"/>
    <n v="1"/>
    <x v="1"/>
    <s v="Novogradnja"/>
    <s v="Lux"/>
    <x v="0"/>
    <x v="0"/>
    <n v="4"/>
    <n v="5"/>
    <n v="70"/>
    <s v="€"/>
    <m/>
    <n v="450"/>
    <s v="€"/>
    <x v="0"/>
    <x v="1"/>
    <s v="Bežanijska kosa 3"/>
    <m/>
    <x v="47"/>
    <s v="27.07.2023"/>
    <s v="f"/>
    <s v="t"/>
    <s v="f"/>
    <s v="t"/>
    <s v="f"/>
    <s v="t"/>
    <s v="t"/>
    <s v="f"/>
    <s v="t"/>
    <s v="t"/>
    <s v="f"/>
    <s v="f"/>
    <s v="t"/>
    <s v="t"/>
    <s v="f"/>
    <s v="f"/>
    <s v="f"/>
    <s v="t"/>
    <m/>
    <s v="https://www.halooglasi.com/nekretnine/izdavanje-stanova/izdajem-lux-stan-nedeljka-gvozdenovica-n-beog/5425642925990?kid=4"/>
    <s v="f"/>
    <n v="12.5"/>
  </r>
  <r>
    <n v="37"/>
    <s v="Borča-centar nov namesten stan,linije aut 95,96,85 "/>
    <s v="Stan"/>
    <n v="20"/>
    <n v="0.5"/>
    <x v="1"/>
    <s v="Novogradnja"/>
    <s v="Lux"/>
    <x v="0"/>
    <x v="7"/>
    <n v="3"/>
    <n v="3"/>
    <m/>
    <m/>
    <s v="mesečno"/>
    <n v="240"/>
    <s v="€"/>
    <x v="0"/>
    <x v="6"/>
    <s v="Borča"/>
    <s v="Ranka Miljica 32 "/>
    <x v="47"/>
    <s v="27.07.2023"/>
    <s v="f"/>
    <s v="f"/>
    <s v="f"/>
    <s v="f"/>
    <s v="f"/>
    <s v="f"/>
    <s v="f"/>
    <s v="f"/>
    <s v="t"/>
    <s v="f"/>
    <s v="f"/>
    <s v="f"/>
    <s v="t"/>
    <s v="t"/>
    <s v="f"/>
    <s v="f"/>
    <s v="f"/>
    <s v="t"/>
    <m/>
    <s v="https://www.halooglasi.com/nekretnine/izdavanje-stanova/borca-centar-nov-namesten-stan-linije-aut-95/5425642565038?kid=4"/>
    <s v="f"/>
    <n v="12"/>
  </r>
  <r>
    <n v="39"/>
    <s v="Izdaje se garsonjera Beograd na vodi BW "/>
    <s v="Stan"/>
    <n v="30"/>
    <n v="1"/>
    <x v="0"/>
    <s v="Novogradnja"/>
    <s v="Lux"/>
    <x v="0"/>
    <x v="0"/>
    <n v="7"/>
    <n v="15"/>
    <n v="100"/>
    <s v="€"/>
    <s v="mesečno"/>
    <n v="800"/>
    <s v="€"/>
    <x v="0"/>
    <x v="0"/>
    <s v="Beograd na vodi"/>
    <s v="Bulevar Vudroa Vilsona "/>
    <x v="47"/>
    <s v="27.07.2023"/>
    <s v="f"/>
    <s v="t"/>
    <s v="f"/>
    <s v="f"/>
    <s v="f"/>
    <s v="t"/>
    <s v="f"/>
    <s v="f"/>
    <s v="t"/>
    <s v="t"/>
    <s v="f"/>
    <s v="f"/>
    <s v="t"/>
    <s v="t"/>
    <s v="f"/>
    <s v="f"/>
    <s v="f"/>
    <s v="t"/>
    <m/>
    <s v="https://www.halooglasi.com/nekretnine/izdavanje-stanova/izdaje-se-garsonjera-beograd-na-vodi-bw/5425643441134?kid=4"/>
    <s v="f"/>
    <n v="26.666666666666668"/>
  </r>
  <r>
    <n v="40"/>
    <s v="Moderan stan u centru, Top "/>
    <s v="Stan"/>
    <n v="37"/>
    <n v="2"/>
    <x v="1"/>
    <s v="Novogradnja"/>
    <s v="Lux"/>
    <x v="0"/>
    <x v="0"/>
    <n v="1"/>
    <n v="5"/>
    <n v="80"/>
    <s v="€"/>
    <s v="mesečno"/>
    <n v="480"/>
    <s v="€"/>
    <x v="0"/>
    <x v="6"/>
    <s v="Bogoslovija"/>
    <s v="Mije Kovacevica 10d "/>
    <x v="47"/>
    <s v="27.07.2023"/>
    <s v="t"/>
    <s v="t"/>
    <s v="f"/>
    <s v="t"/>
    <s v="f"/>
    <s v="f"/>
    <s v="t"/>
    <s v="t"/>
    <s v="t"/>
    <s v="t"/>
    <s v="f"/>
    <s v="f"/>
    <s v="f"/>
    <s v="t"/>
    <s v="t"/>
    <s v="t"/>
    <s v="t"/>
    <s v="t"/>
    <m/>
    <s v="https://www.halooglasi.com/nekretnine/izdavanje-stanova/moderan-stan-u-centru-top/5425643195973?kid=4"/>
    <s v="t"/>
    <n v="12.972972972972974"/>
  </r>
  <r>
    <n v="42"/>
    <s v="Kompletno opremljen stan   "/>
    <s v="Stan"/>
    <n v="30"/>
    <n v="1"/>
    <x v="1"/>
    <s v="Novogradnja"/>
    <s v="Lux"/>
    <x v="0"/>
    <x v="4"/>
    <n v="0.5"/>
    <n v="3"/>
    <m/>
    <m/>
    <s v="mesečno"/>
    <n v="350"/>
    <s v="€"/>
    <x v="0"/>
    <x v="4"/>
    <s v="Vojvode Vlahovića"/>
    <s v="Vojvode Vlahovića "/>
    <x v="47"/>
    <s v="27.07.2023"/>
    <s v="f"/>
    <s v="t"/>
    <s v="f"/>
    <s v="t"/>
    <s v="f"/>
    <s v="f"/>
    <s v="t"/>
    <s v="f"/>
    <s v="t"/>
    <s v="f"/>
    <s v="f"/>
    <s v="f"/>
    <s v="f"/>
    <s v="f"/>
    <s v="t"/>
    <s v="f"/>
    <s v="f"/>
    <s v="t"/>
    <m/>
    <s v="https://www.halooglasi.com/nekretnine/izdavanje-stanova/kompletno-opremljen-stan/5425643440796?kid=4"/>
    <s v="f"/>
    <n v="11.666666666666666"/>
  </r>
  <r>
    <n v="44"/>
    <s v="Odličan 3.0 stan od 81m2, Dedinje "/>
    <s v="Stan"/>
    <n v="81"/>
    <n v="3"/>
    <x v="0"/>
    <s v="Novogradnja"/>
    <s v="Lux"/>
    <x v="0"/>
    <x v="4"/>
    <n v="2"/>
    <n v="5"/>
    <m/>
    <m/>
    <s v="mesečno"/>
    <n v="1200"/>
    <s v="€"/>
    <x v="0"/>
    <x v="0"/>
    <s v="Dedinje"/>
    <s v="Velisava Vulovića "/>
    <x v="47"/>
    <s v="27.07.2023"/>
    <s v="f"/>
    <s v="t"/>
    <s v="f"/>
    <s v="t"/>
    <s v="f"/>
    <s v="t"/>
    <s v="f"/>
    <s v="f"/>
    <s v="t"/>
    <s v="f"/>
    <s v="f"/>
    <s v="f"/>
    <s v="t"/>
    <s v="f"/>
    <s v="t"/>
    <s v="f"/>
    <s v="f"/>
    <s v="t"/>
    <n v="0.5"/>
    <s v="https://www.halooglasi.com/nekretnine/izdavanje-stanova/odlican-3-0-stan-od-81m2-dedinje/5425643439263?kid=4"/>
    <s v="f"/>
    <n v="14.814814814814815"/>
  </r>
  <r>
    <n v="45"/>
    <s v="Izdajem stan na Tesli "/>
    <s v="Stan"/>
    <n v="60"/>
    <n v="2"/>
    <x v="1"/>
    <s v="Novogradnja"/>
    <s v="Lux"/>
    <x v="0"/>
    <x v="6"/>
    <n v="4"/>
    <n v="4"/>
    <n v="80"/>
    <s v="€"/>
    <s v="mesečno"/>
    <n v="350"/>
    <s v="€"/>
    <x v="2"/>
    <x v="10"/>
    <s v="Tesla"/>
    <s v="Kralja Milana Obrenovića "/>
    <x v="47"/>
    <s v="27.07.2023"/>
    <s v="t"/>
    <s v="t"/>
    <s v="f"/>
    <s v="f"/>
    <s v="t"/>
    <s v="f"/>
    <s v="t"/>
    <s v="f"/>
    <s v="t"/>
    <s v="t"/>
    <s v="f"/>
    <s v="f"/>
    <s v="t"/>
    <s v="t"/>
    <s v="f"/>
    <s v="t"/>
    <s v="t"/>
    <s v="t"/>
    <m/>
    <s v="https://www.halooglasi.com/nekretnine/izdavanje-stanova/izdajem-stan-na-tesli/5425642259191?kid=4"/>
    <s v="f"/>
    <n v="5.833333333333333"/>
  </r>
  <r>
    <n v="46"/>
    <s v="50m2  Voždove kapije, Voždovac "/>
    <s v="Stan"/>
    <n v="50"/>
    <n v="2"/>
    <x v="0"/>
    <s v="Novogradnja"/>
    <s v="Lux"/>
    <x v="0"/>
    <x v="0"/>
    <n v="6"/>
    <m/>
    <m/>
    <m/>
    <m/>
    <n v="850"/>
    <s v="€"/>
    <x v="0"/>
    <x v="4"/>
    <s v="Autokomanda"/>
    <m/>
    <x v="47"/>
    <s v="27.07.2023"/>
    <s v="f"/>
    <s v="f"/>
    <s v="f"/>
    <s v="f"/>
    <s v="f"/>
    <s v="t"/>
    <s v="f"/>
    <s v="f"/>
    <s v="t"/>
    <s v="t"/>
    <s v="f"/>
    <s v="f"/>
    <s v="t"/>
    <s v="t"/>
    <s v="f"/>
    <s v="f"/>
    <s v="f"/>
    <s v="t"/>
    <m/>
    <s v="https://www.halooglasi.com/nekretnine/izdavanje-stanova/50m2-vozdove-kapije-vozdovac/5425643399590?kid=4"/>
    <s v="f"/>
    <n v="17"/>
  </r>
  <r>
    <n v="47"/>
    <s v="46m2 - Gročanska, Crveni Krst, Vračar "/>
    <s v="Stan"/>
    <n v="46"/>
    <n v="2"/>
    <x v="0"/>
    <s v="Novogradnja"/>
    <s v="Lux"/>
    <x v="0"/>
    <x v="0"/>
    <n v="4"/>
    <m/>
    <m/>
    <m/>
    <m/>
    <n v="800"/>
    <s v="€"/>
    <x v="0"/>
    <x v="2"/>
    <s v="Crveni krst"/>
    <m/>
    <x v="47"/>
    <s v="27.07.2023"/>
    <s v="f"/>
    <s v="f"/>
    <s v="f"/>
    <s v="f"/>
    <s v="f"/>
    <s v="t"/>
    <s v="t"/>
    <s v="f"/>
    <s v="t"/>
    <s v="t"/>
    <s v="f"/>
    <s v="f"/>
    <s v="t"/>
    <s v="t"/>
    <s v="f"/>
    <s v="f"/>
    <s v="f"/>
    <s v="t"/>
    <m/>
    <s v="https://www.halooglasi.com/nekretnine/izdavanje-stanova/46m2---grocanska-crveni-krst-vracar/5425643399592?kid=4"/>
    <s v="f"/>
    <n v="17.391304347826086"/>
  </r>
  <r>
    <n v="48"/>
    <s v="67m2  Vojvode Stepe, Voždovac, "/>
    <s v="Stan"/>
    <n v="67"/>
    <n v="3"/>
    <x v="0"/>
    <s v="Stara gradnja"/>
    <m/>
    <x v="0"/>
    <x v="0"/>
    <n v="1"/>
    <m/>
    <m/>
    <m/>
    <m/>
    <n v="500"/>
    <s v="€"/>
    <x v="0"/>
    <x v="4"/>
    <s v="Naselje Stepa Stepanović"/>
    <m/>
    <x v="47"/>
    <s v="27.07.2023"/>
    <s v="f"/>
    <s v="f"/>
    <s v="f"/>
    <s v="f"/>
    <s v="f"/>
    <s v="t"/>
    <s v="f"/>
    <s v="f"/>
    <s v="t"/>
    <s v="t"/>
    <s v="f"/>
    <s v="f"/>
    <s v="t"/>
    <s v="t"/>
    <s v="f"/>
    <s v="f"/>
    <s v="f"/>
    <s v="t"/>
    <m/>
    <s v="https://www.halooglasi.com/nekretnine/izdavanje-stanova/67m2-vojvode-stepe-vozdovac/5425643399594?kid=4"/>
    <s v="f"/>
    <n v="7.4626865671641793"/>
  </r>
  <r>
    <n v="49"/>
    <s v="40m2 - Crveni krst, Vračar "/>
    <s v="Stan"/>
    <n v="40"/>
    <n v="2"/>
    <x v="0"/>
    <s v="Novogradnja"/>
    <s v="Lux"/>
    <x v="0"/>
    <x v="0"/>
    <n v="2"/>
    <m/>
    <m/>
    <m/>
    <m/>
    <n v="800"/>
    <s v="€"/>
    <x v="0"/>
    <x v="2"/>
    <s v="Crveni krst"/>
    <m/>
    <x v="47"/>
    <s v="27.07.2023"/>
    <s v="f"/>
    <s v="f"/>
    <s v="f"/>
    <s v="f"/>
    <s v="f"/>
    <s v="t"/>
    <s v="t"/>
    <s v="f"/>
    <s v="t"/>
    <s v="t"/>
    <s v="f"/>
    <s v="f"/>
    <s v="t"/>
    <s v="t"/>
    <s v="f"/>
    <s v="f"/>
    <s v="f"/>
    <s v="t"/>
    <m/>
    <s v="https://www.halooglasi.com/nekretnine/izdavanje-stanova/40m2---crveni-krst-vracar/5425643399595?kid=4"/>
    <s v="f"/>
    <n v="20"/>
  </r>
  <r>
    <n v="50"/>
    <s v="42m2  Lion, Zvezdara "/>
    <s v="Stan"/>
    <n v="42"/>
    <n v="2"/>
    <x v="0"/>
    <s v="Novogradnja"/>
    <s v="Lux"/>
    <x v="0"/>
    <x v="0"/>
    <n v="3"/>
    <m/>
    <m/>
    <m/>
    <m/>
    <n v="850"/>
    <s v="€"/>
    <x v="0"/>
    <x v="5"/>
    <s v="Lion"/>
    <m/>
    <x v="47"/>
    <s v="27.07.2023"/>
    <s v="f"/>
    <s v="f"/>
    <s v="f"/>
    <s v="f"/>
    <s v="f"/>
    <s v="t"/>
    <s v="f"/>
    <s v="f"/>
    <s v="t"/>
    <s v="t"/>
    <s v="f"/>
    <s v="f"/>
    <s v="t"/>
    <s v="t"/>
    <s v="f"/>
    <s v="f"/>
    <s v="f"/>
    <s v="t"/>
    <m/>
    <s v="https://www.halooglasi.com/nekretnine/izdavanje-stanova/42m2-lion-zvezdara/5425643399596?kid=4"/>
    <s v="f"/>
    <n v="20.238095238095237"/>
  </r>
  <r>
    <n v="51"/>
    <s v="40m2  Bulevar Kralja Aleksandra, Vukov Spomenik "/>
    <s v="Stan"/>
    <n v="47"/>
    <n v="2"/>
    <x v="0"/>
    <s v="Stara gradnja"/>
    <m/>
    <x v="0"/>
    <x v="0"/>
    <n v="5"/>
    <m/>
    <m/>
    <m/>
    <m/>
    <n v="650"/>
    <s v="€"/>
    <x v="0"/>
    <x v="5"/>
    <s v="Vukov Spomenik"/>
    <m/>
    <x v="47"/>
    <s v="27.07.2023"/>
    <s v="f"/>
    <s v="f"/>
    <s v="f"/>
    <s v="f"/>
    <s v="f"/>
    <s v="t"/>
    <s v="f"/>
    <s v="f"/>
    <s v="t"/>
    <s v="t"/>
    <s v="f"/>
    <s v="f"/>
    <s v="t"/>
    <s v="t"/>
    <s v="f"/>
    <s v="f"/>
    <s v="f"/>
    <s v="t"/>
    <m/>
    <s v="https://www.halooglasi.com/nekretnine/izdavanje-stanova/40m2-bulevar-kralja-aleksandra-vukov-spomenik/5425643399597?kid=4"/>
    <s v="f"/>
    <n v="13.829787234042554"/>
  </r>
  <r>
    <n v="52"/>
    <s v="40m2  Milana Rakića, Cvetkova pijaca, Zvezdara, B "/>
    <s v="Stan"/>
    <n v="40"/>
    <n v="3"/>
    <x v="0"/>
    <s v="Stara gradnja"/>
    <m/>
    <x v="0"/>
    <x v="0"/>
    <m/>
    <m/>
    <m/>
    <m/>
    <m/>
    <n v="400"/>
    <s v="€"/>
    <x v="0"/>
    <x v="5"/>
    <s v="Lion"/>
    <m/>
    <x v="47"/>
    <s v="27.07.2023"/>
    <s v="f"/>
    <s v="f"/>
    <s v="f"/>
    <s v="f"/>
    <s v="f"/>
    <s v="f"/>
    <s v="f"/>
    <s v="f"/>
    <s v="t"/>
    <s v="t"/>
    <s v="f"/>
    <s v="f"/>
    <s v="t"/>
    <s v="t"/>
    <s v="f"/>
    <s v="f"/>
    <s v="f"/>
    <s v="t"/>
    <m/>
    <s v="https://www.halooglasi.com/nekretnine/izdavanje-stanova/40m2-milana-rakica-cvetkova-pijaca-zvezdara-b/5425643399601?kid=4"/>
    <s v="f"/>
    <n v="10"/>
  </r>
  <r>
    <n v="54"/>
    <s v="140m2  Belička, Južni bulevar, Beograd "/>
    <s v="Stan"/>
    <n v="140"/>
    <n v="4"/>
    <x v="0"/>
    <s v="Novogradnja"/>
    <s v="Lux"/>
    <x v="0"/>
    <x v="2"/>
    <n v="1"/>
    <m/>
    <m/>
    <m/>
    <m/>
    <n v="1400"/>
    <s v="€"/>
    <x v="0"/>
    <x v="2"/>
    <s v="Južni bulevar"/>
    <m/>
    <x v="47"/>
    <s v="27.07.2023"/>
    <s v="f"/>
    <s v="f"/>
    <s v="f"/>
    <s v="f"/>
    <s v="f"/>
    <s v="f"/>
    <s v="t"/>
    <s v="f"/>
    <s v="t"/>
    <s v="f"/>
    <s v="f"/>
    <s v="f"/>
    <s v="t"/>
    <s v="t"/>
    <s v="f"/>
    <s v="f"/>
    <s v="f"/>
    <s v="t"/>
    <m/>
    <s v="https://www.halooglasi.com/nekretnine/izdavanje-stanova/140m2-belicka-juzni-bulevar-beograd/5425643438313"/>
    <s v="f"/>
    <n v="10"/>
  </r>
  <r>
    <n v="55"/>
    <s v="70m2  Resavska, Vračar, Beograd "/>
    <s v="Stan"/>
    <n v="70"/>
    <n v="3"/>
    <x v="0"/>
    <s v="Stara gradnja"/>
    <s v="Lux"/>
    <x v="0"/>
    <x v="2"/>
    <n v="0"/>
    <m/>
    <m/>
    <m/>
    <m/>
    <n v="1100"/>
    <s v="€"/>
    <x v="0"/>
    <x v="2"/>
    <s v="Cvetni trg"/>
    <m/>
    <x v="47"/>
    <s v="27.07.2023"/>
    <s v="f"/>
    <s v="f"/>
    <s v="f"/>
    <s v="f"/>
    <s v="f"/>
    <s v="f"/>
    <s v="f"/>
    <s v="f"/>
    <s v="t"/>
    <s v="f"/>
    <s v="f"/>
    <s v="f"/>
    <s v="t"/>
    <s v="t"/>
    <s v="f"/>
    <s v="f"/>
    <s v="f"/>
    <s v="t"/>
    <m/>
    <s v="https://www.halooglasi.com/nekretnine/izdavanje-stanova/70m2-resavska-vracar-beograd/5425643438306"/>
    <s v="f"/>
    <n v="15.714285714285714"/>
  </r>
  <r>
    <n v="56"/>
    <s v="65m2  Tašmajdan, Beograd "/>
    <s v="Stan"/>
    <n v="65"/>
    <n v="2"/>
    <x v="0"/>
    <s v="Stara gradnja"/>
    <s v="Lux"/>
    <x v="0"/>
    <x v="0"/>
    <n v="0.5"/>
    <m/>
    <m/>
    <m/>
    <m/>
    <n v="950"/>
    <s v="€"/>
    <x v="0"/>
    <x v="6"/>
    <s v="Tašmajdan"/>
    <m/>
    <x v="47"/>
    <s v="27.07.2023"/>
    <s v="f"/>
    <s v="f"/>
    <s v="f"/>
    <s v="f"/>
    <s v="f"/>
    <s v="f"/>
    <s v="f"/>
    <s v="f"/>
    <s v="t"/>
    <s v="t"/>
    <s v="f"/>
    <s v="f"/>
    <s v="t"/>
    <s v="t"/>
    <s v="f"/>
    <s v="f"/>
    <s v="f"/>
    <s v="t"/>
    <m/>
    <s v="https://www.halooglasi.com/nekretnine/izdavanje-stanova/65m2-tasmajdan-beograd/5425643438305?kid=4"/>
    <s v="f"/>
    <n v="14.615384615384615"/>
  </r>
  <r>
    <n v="57"/>
    <s v="80m2  Bul. Despota Stefana, Stari grad, Beograd "/>
    <s v="Stan"/>
    <n v="80"/>
    <n v="3"/>
    <x v="0"/>
    <s v="Stara gradnja"/>
    <s v="Lux"/>
    <x v="0"/>
    <x v="2"/>
    <n v="3"/>
    <m/>
    <m/>
    <m/>
    <m/>
    <n v="1200"/>
    <s v="€"/>
    <x v="0"/>
    <x v="7"/>
    <s v="Skadarlija"/>
    <m/>
    <x v="47"/>
    <s v="27.07.2023"/>
    <s v="f"/>
    <s v="f"/>
    <s v="f"/>
    <s v="f"/>
    <s v="f"/>
    <s v="f"/>
    <s v="f"/>
    <s v="f"/>
    <s v="t"/>
    <s v="t"/>
    <s v="f"/>
    <s v="f"/>
    <s v="t"/>
    <s v="t"/>
    <s v="f"/>
    <s v="f"/>
    <s v="f"/>
    <s v="t"/>
    <m/>
    <s v="https://www.halooglasi.com/nekretnine/izdavanje-stanova/80m2-bul-despota-stefana-stari-grad-beograd/5425643438304?kid=4"/>
    <s v="f"/>
    <n v="15"/>
  </r>
  <r>
    <n v="58"/>
    <s v="K District, lux, neuseljavan, garaža, ID 20742 "/>
    <s v="Stan"/>
    <n v="38"/>
    <n v="2"/>
    <x v="0"/>
    <s v="Novogradnja"/>
    <s v="Lux"/>
    <x v="0"/>
    <x v="0"/>
    <n v="6"/>
    <n v="8"/>
    <m/>
    <m/>
    <s v="mesečno"/>
    <n v="1200"/>
    <s v="€"/>
    <x v="0"/>
    <x v="7"/>
    <s v="Dorćol"/>
    <s v="Bulevar vojvode Bojovića "/>
    <x v="47"/>
    <s v="27.07.2023"/>
    <s v="f"/>
    <s v="t"/>
    <s v="f"/>
    <s v="t"/>
    <s v="f"/>
    <s v="t"/>
    <s v="t"/>
    <s v="f"/>
    <s v="t"/>
    <s v="t"/>
    <s v="f"/>
    <s v="f"/>
    <s v="t"/>
    <s v="t"/>
    <s v="t"/>
    <s v="f"/>
    <s v="f"/>
    <s v="t"/>
    <n v="0.5"/>
    <s v="https://www.halooglasi.com/nekretnine/izdavanje-stanova/k-district-lux-neuseljavan-garaza-id-20742/5425643439853?kid=4"/>
    <s v="f"/>
    <n v="31.578947368421051"/>
  </r>
  <r>
    <n v="59"/>
    <s v="Novi Beograd - The One - trosoban stan za izdavanj "/>
    <s v="Stan"/>
    <n v="61"/>
    <n v="3"/>
    <x v="0"/>
    <s v="Novogradnja"/>
    <s v="Lux"/>
    <x v="0"/>
    <x v="0"/>
    <n v="1"/>
    <m/>
    <m/>
    <m/>
    <m/>
    <n v="1500"/>
    <s v="€"/>
    <x v="0"/>
    <x v="1"/>
    <s v="Blok 64"/>
    <s v="Omladinskih brigada "/>
    <x v="47"/>
    <s v="27.07.2023"/>
    <s v="f"/>
    <s v="t"/>
    <s v="f"/>
    <s v="t"/>
    <s v="f"/>
    <s v="t"/>
    <s v="f"/>
    <s v="f"/>
    <s v="t"/>
    <s v="t"/>
    <s v="f"/>
    <s v="f"/>
    <s v="t"/>
    <s v="t"/>
    <s v="f"/>
    <s v="f"/>
    <s v="f"/>
    <s v="t"/>
    <m/>
    <s v="https://www.halooglasi.com/nekretnine/izdavanje-stanova/novi-beograd---the-one---trosoban-stan-za-izd/5425643439239?kid=4"/>
    <s v="f"/>
    <n v="24.590163934426229"/>
  </r>
  <r>
    <n v="60"/>
    <s v="Renoviran Lux jednoiposoban stan u Žarkovu "/>
    <s v="Stan"/>
    <n v="43"/>
    <n v="1.5"/>
    <x v="1"/>
    <s v="Stara gradnja"/>
    <s v="Renovirano"/>
    <x v="0"/>
    <x v="0"/>
    <n v="0.5"/>
    <n v="6"/>
    <m/>
    <m/>
    <s v="mesečno"/>
    <n v="500"/>
    <s v="€"/>
    <x v="0"/>
    <x v="9"/>
    <s v="Žarkovo"/>
    <s v="Zmajevačka "/>
    <x v="47"/>
    <s v="27.07.2023"/>
    <s v="f"/>
    <s v="t"/>
    <s v="f"/>
    <s v="t"/>
    <s v="f"/>
    <s v="f"/>
    <s v="f"/>
    <s v="f"/>
    <s v="t"/>
    <s v="f"/>
    <s v="f"/>
    <s v="f"/>
    <s v="f"/>
    <s v="t"/>
    <s v="t"/>
    <s v="f"/>
    <s v="f"/>
    <s v="t"/>
    <m/>
    <s v="https://www.halooglasi.com/nekretnine/izdavanje-stanova/renoviran-lux-jednoiposoban-stan-u-zarkovu/5425643439213?kid=4"/>
    <s v="f"/>
    <n v="11.627906976744185"/>
  </r>
  <r>
    <n v="61"/>
    <s v="Zemun - Gornji grad ID#53369 "/>
    <s v="Stan"/>
    <n v="50"/>
    <n v="3"/>
    <x v="0"/>
    <m/>
    <m/>
    <x v="1"/>
    <x v="2"/>
    <n v="0"/>
    <n v="5"/>
    <m/>
    <m/>
    <s v="mesečno"/>
    <n v="400"/>
    <s v="€"/>
    <x v="0"/>
    <x v="3"/>
    <s v="Gornji grad"/>
    <s v="Rade Končara "/>
    <x v="47"/>
    <s v="27.07.2023"/>
    <s v="f"/>
    <s v="t"/>
    <s v="f"/>
    <s v="t"/>
    <s v="f"/>
    <s v="t"/>
    <s v="f"/>
    <s v="f"/>
    <s v="f"/>
    <s v="f"/>
    <s v="f"/>
    <s v="f"/>
    <s v="t"/>
    <s v="t"/>
    <s v="f"/>
    <s v="f"/>
    <s v="f"/>
    <s v="t"/>
    <m/>
    <s v="https://www.halooglasi.com/nekretnine/izdavanje-stanova/zemun---gornji-grad-id53369/5425643303355?kid=4"/>
    <s v="f"/>
    <n v="8"/>
  </r>
  <r>
    <n v="62"/>
    <s v="Novi Beograd - Zepterra ID#53761 "/>
    <s v="Stan"/>
    <n v="56"/>
    <n v="3"/>
    <x v="0"/>
    <m/>
    <m/>
    <x v="2"/>
    <x v="0"/>
    <m/>
    <m/>
    <m/>
    <m/>
    <s v="mesečno"/>
    <n v="750"/>
    <s v="€"/>
    <x v="0"/>
    <x v="1"/>
    <s v="Blok 65"/>
    <s v="Bulevar Heroja Sa Kosara "/>
    <x v="47"/>
    <s v="27.07.2023"/>
    <s v="f"/>
    <s v="t"/>
    <s v="f"/>
    <s v="f"/>
    <s v="f"/>
    <s v="t"/>
    <s v="f"/>
    <s v="f"/>
    <s v="f"/>
    <s v="f"/>
    <s v="f"/>
    <s v="f"/>
    <s v="t"/>
    <s v="t"/>
    <s v="f"/>
    <s v="f"/>
    <s v="f"/>
    <s v="t"/>
    <m/>
    <s v="https://www.halooglasi.com/nekretnine/izdavanje-stanova/novi-beograd---zepterra-id53761/5425643436891"/>
    <s v="f"/>
    <n v="13.392857142857142"/>
  </r>
  <r>
    <n v="64"/>
    <s v="Izdajem stan u Zemunu "/>
    <s v="Stan"/>
    <n v="60"/>
    <n v="3"/>
    <x v="1"/>
    <m/>
    <m/>
    <x v="1"/>
    <x v="2"/>
    <n v="2"/>
    <m/>
    <m/>
    <m/>
    <s v="mesečno"/>
    <n v="450"/>
    <s v="€"/>
    <x v="0"/>
    <x v="3"/>
    <s v="Zemun Bačka"/>
    <s v="Rade Končara "/>
    <x v="47"/>
    <s v="27.07.2023"/>
    <s v="f"/>
    <s v="f"/>
    <s v="f"/>
    <s v="f"/>
    <s v="f"/>
    <s v="f"/>
    <s v="f"/>
    <s v="f"/>
    <s v="t"/>
    <s v="t"/>
    <s v="f"/>
    <s v="f"/>
    <s v="f"/>
    <s v="t"/>
    <s v="f"/>
    <s v="f"/>
    <s v="f"/>
    <s v="f"/>
    <m/>
    <s v="https://www.halooglasi.com/nekretnine/izdavanje-stanova/izdajem-stan-u-zemunu/5425642906614?kid=4"/>
    <s v="f"/>
    <n v="7.5"/>
  </r>
  <r>
    <n v="66"/>
    <s v="Stan na banovom brdu "/>
    <s v="Stan"/>
    <n v="40"/>
    <n v="1"/>
    <x v="1"/>
    <m/>
    <s v="Renovirano"/>
    <x v="0"/>
    <x v="0"/>
    <n v="3"/>
    <n v="3"/>
    <n v="40"/>
    <s v="€"/>
    <s v="mesečno"/>
    <n v="400"/>
    <s v="€"/>
    <x v="0"/>
    <x v="9"/>
    <s v="Banovo brdo"/>
    <s v="Blagoja Parovića "/>
    <x v="47"/>
    <s v="27.07.2023"/>
    <s v="f"/>
    <s v="t"/>
    <s v="f"/>
    <s v="f"/>
    <s v="f"/>
    <s v="f"/>
    <s v="f"/>
    <s v="t"/>
    <s v="t"/>
    <s v="t"/>
    <s v="f"/>
    <s v="f"/>
    <s v="f"/>
    <s v="f"/>
    <s v="t"/>
    <s v="f"/>
    <s v="f"/>
    <s v="t"/>
    <m/>
    <s v="https://www.halooglasi.com/nekretnine/izdavanje-stanova/stan-na-banovom-brdu/5425642454225?kid=4"/>
    <s v="f"/>
    <n v="10"/>
  </r>
  <r>
    <n v="67"/>
    <s v="Palilula - Green Residence - dvosoban stan za izda "/>
    <s v="Stan"/>
    <n v="49"/>
    <n v="2"/>
    <x v="0"/>
    <s v="Novogradnja"/>
    <s v="Lux"/>
    <x v="0"/>
    <x v="0"/>
    <n v="6"/>
    <m/>
    <m/>
    <m/>
    <m/>
    <n v="1200"/>
    <s v="€"/>
    <x v="0"/>
    <x v="6"/>
    <s v="Hala Pionir"/>
    <s v="Dragoslava Srejovića "/>
    <x v="47"/>
    <s v="27.07.2023"/>
    <s v="f"/>
    <s v="t"/>
    <s v="f"/>
    <s v="t"/>
    <s v="f"/>
    <s v="t"/>
    <s v="f"/>
    <s v="f"/>
    <s v="f"/>
    <s v="t"/>
    <s v="f"/>
    <s v="f"/>
    <s v="f"/>
    <s v="f"/>
    <s v="f"/>
    <s v="f"/>
    <s v="f"/>
    <s v="t"/>
    <m/>
    <s v="https://www.halooglasi.com/nekretnine/izdavanje-stanova/palilula---green-residence---dvosoban-stan-za/5425643439819?kid=4"/>
    <s v="f"/>
    <n v="24.489795918367346"/>
  </r>
  <r>
    <n v="68"/>
    <s v="Zemun - Zemunske kapije ID#53764 "/>
    <s v="Stan"/>
    <n v="90"/>
    <n v="4"/>
    <x v="0"/>
    <m/>
    <m/>
    <x v="0"/>
    <x v="0"/>
    <n v="2"/>
    <n v="6"/>
    <m/>
    <m/>
    <s v="mesečno"/>
    <n v="1000"/>
    <s v="€"/>
    <x v="0"/>
    <x v="3"/>
    <s v="Cara Dušana"/>
    <s v="Sumadijska "/>
    <x v="47"/>
    <s v="27.07.2023"/>
    <s v="f"/>
    <s v="t"/>
    <s v="f"/>
    <s v="t"/>
    <s v="f"/>
    <s v="t"/>
    <s v="f"/>
    <s v="f"/>
    <s v="f"/>
    <s v="f"/>
    <s v="f"/>
    <s v="f"/>
    <s v="t"/>
    <s v="t"/>
    <s v="f"/>
    <s v="f"/>
    <s v="f"/>
    <s v="t"/>
    <m/>
    <s v="https://www.halooglasi.com/nekretnine/izdavanje-stanova/zemun---zemunske-kapije-id53764/5425643438297?kid=4"/>
    <s v="f"/>
    <n v="11.111111111111111"/>
  </r>
  <r>
    <n v="74"/>
    <s v="Vračar, novogradnja, odličan, ID 7002 "/>
    <s v="Stan"/>
    <n v="39"/>
    <n v="1.5"/>
    <x v="0"/>
    <s v="Novogradnja"/>
    <m/>
    <x v="0"/>
    <x v="0"/>
    <n v="1"/>
    <n v="4"/>
    <m/>
    <m/>
    <s v="mesečno"/>
    <n v="450"/>
    <s v="€"/>
    <x v="0"/>
    <x v="2"/>
    <s v="Južni bulevar"/>
    <s v="Generala Horvatovića "/>
    <x v="47"/>
    <s v="27.07.2023"/>
    <s v="f"/>
    <s v="t"/>
    <s v="f"/>
    <s v="t"/>
    <s v="f"/>
    <s v="f"/>
    <s v="f"/>
    <s v="f"/>
    <s v="t"/>
    <s v="t"/>
    <s v="f"/>
    <s v="f"/>
    <s v="t"/>
    <s v="t"/>
    <s v="t"/>
    <s v="f"/>
    <s v="f"/>
    <s v="t"/>
    <n v="0.5"/>
    <s v="https://www.halooglasi.com/nekretnine/izdavanje-stanova/vracar-novogradnja-odlican-id-7002/5425643280219?kid=4"/>
    <s v="f"/>
    <n v="11.538461538461538"/>
  </r>
  <r>
    <n v="76"/>
    <s v="Centar ,Terazije,1.5.,renoviran,odmah useljiv "/>
    <s v="Stan"/>
    <n v="38"/>
    <n v="1.5"/>
    <x v="1"/>
    <s v="Stara gradnja"/>
    <s v="Renovirano"/>
    <x v="0"/>
    <x v="0"/>
    <n v="4"/>
    <n v="6"/>
    <n v="120"/>
    <s v="€"/>
    <s v="mesečno"/>
    <n v="500"/>
    <s v="€"/>
    <x v="0"/>
    <x v="7"/>
    <s v="Centar"/>
    <s v="Pajsijeva "/>
    <x v="47"/>
    <s v="27.07.2023"/>
    <s v="f"/>
    <s v="t"/>
    <s v="f"/>
    <s v="t"/>
    <s v="f"/>
    <s v="t"/>
    <s v="f"/>
    <s v="f"/>
    <s v="f"/>
    <s v="f"/>
    <s v="f"/>
    <s v="f"/>
    <s v="t"/>
    <s v="t"/>
    <s v="f"/>
    <s v="f"/>
    <s v="t"/>
    <s v="t"/>
    <m/>
    <s v="https://www.halooglasi.com/nekretnine/izdavanje-stanova/centar-terazije-1-5-renoviran-odmah-useljiv/5425643437591"/>
    <s v="t"/>
    <n v="13.157894736842104"/>
  </r>
  <r>
    <n v="78"/>
    <s v="Blok 70a,dvosoban veći,useljiv ID#16218 "/>
    <s v="Stan"/>
    <n v="66"/>
    <n v="2"/>
    <x v="0"/>
    <s v="Stara gradnja"/>
    <s v="Renovirano"/>
    <x v="0"/>
    <x v="0"/>
    <n v="3"/>
    <m/>
    <m/>
    <m/>
    <s v="mesečno"/>
    <n v="450"/>
    <s v="€"/>
    <x v="0"/>
    <x v="1"/>
    <s v="Blok 70a"/>
    <s v="Dr Agostina Neta "/>
    <x v="47"/>
    <s v="27.07.2023"/>
    <s v="f"/>
    <s v="t"/>
    <s v="f"/>
    <s v="f"/>
    <s v="f"/>
    <s v="t"/>
    <s v="t"/>
    <s v="f"/>
    <s v="f"/>
    <s v="f"/>
    <s v="f"/>
    <s v="f"/>
    <s v="t"/>
    <s v="t"/>
    <s v="f"/>
    <s v="f"/>
    <s v="f"/>
    <s v="t"/>
    <m/>
    <s v="https://www.halooglasi.com/nekretnine/izdavanje-stanova/blok-70a-dvosoban-veci-useljiv-id16218/5425643077310?kid=4"/>
    <s v="f"/>
    <n v="6.8181818181818183"/>
  </r>
  <r>
    <n v="79"/>
    <s v="Stan u novogradnji kod Hrama,garaza "/>
    <s v="Stan"/>
    <n v="130"/>
    <n v="3"/>
    <x v="0"/>
    <s v="Novogradnja"/>
    <m/>
    <x v="0"/>
    <x v="0"/>
    <n v="4"/>
    <m/>
    <m/>
    <m/>
    <s v="mesečno"/>
    <n v="1200"/>
    <s v="€"/>
    <x v="0"/>
    <x v="2"/>
    <s v="Hram svetog Save"/>
    <s v="Hram svetog Save "/>
    <x v="47"/>
    <s v="27.07.2023"/>
    <s v="f"/>
    <s v="t"/>
    <s v="f"/>
    <s v="f"/>
    <s v="f"/>
    <s v="f"/>
    <s v="f"/>
    <s v="f"/>
    <s v="t"/>
    <s v="f"/>
    <s v="f"/>
    <s v="f"/>
    <s v="t"/>
    <s v="t"/>
    <s v="t"/>
    <s v="f"/>
    <s v="f"/>
    <s v="t"/>
    <m/>
    <s v="https://www.halooglasi.com/nekretnine/izdavanje-stanova/stan-u-novogradnji-kod-hrama-garaza/5425643440195?kid=4"/>
    <s v="f"/>
    <n v="9.2307692307692299"/>
  </r>
  <r>
    <n v="82"/>
    <s v="Novi Sad, Grbavica - namešten dvosoban stan "/>
    <s v="Stan"/>
    <n v="42"/>
    <n v="2"/>
    <x v="1"/>
    <m/>
    <s v="Renovirano"/>
    <x v="0"/>
    <x v="0"/>
    <n v="3"/>
    <n v="4"/>
    <m/>
    <m/>
    <s v="mesečno"/>
    <n v="380"/>
    <s v="€"/>
    <x v="1"/>
    <x v="8"/>
    <s v="Grbavica"/>
    <s v="Doža Đerđa "/>
    <x v="47"/>
    <s v="27.07.2023"/>
    <s v="f"/>
    <s v="t"/>
    <s v="f"/>
    <s v="t"/>
    <s v="f"/>
    <s v="t"/>
    <s v="f"/>
    <s v="f"/>
    <s v="t"/>
    <s v="f"/>
    <s v="f"/>
    <s v="f"/>
    <s v="f"/>
    <s v="f"/>
    <s v="t"/>
    <s v="f"/>
    <s v="f"/>
    <s v="t"/>
    <m/>
    <s v="https://www.halooglasi.com/nekretnine/izdavanje-stanova/novi-sad-grbavica---namesten-dvosoban-stan/5425636016481?kid=4"/>
    <s v="f"/>
    <n v="9.0476190476190474"/>
  </r>
  <r>
    <n v="83"/>
    <s v="Novi Beograd - West 65 tower ID#53763 "/>
    <s v="Stan"/>
    <n v="38"/>
    <n v="1"/>
    <x v="0"/>
    <m/>
    <m/>
    <x v="0"/>
    <x v="0"/>
    <n v="19"/>
    <m/>
    <m/>
    <m/>
    <s v="mesečno"/>
    <n v="1300"/>
    <s v="€"/>
    <x v="0"/>
    <x v="1"/>
    <s v="Blok 65"/>
    <s v="Omladinskih brigada "/>
    <x v="47"/>
    <s v="27.07.2023"/>
    <s v="f"/>
    <s v="t"/>
    <s v="f"/>
    <s v="t"/>
    <s v="f"/>
    <s v="t"/>
    <s v="f"/>
    <s v="f"/>
    <s v="f"/>
    <s v="f"/>
    <s v="f"/>
    <s v="f"/>
    <s v="t"/>
    <s v="t"/>
    <s v="f"/>
    <s v="f"/>
    <s v="f"/>
    <s v="t"/>
    <m/>
    <s v="https://www.halooglasi.com/nekretnine/izdavanje-stanova/novi-beograd---west-65-tower-id53763/5425643436924"/>
    <s v="f"/>
    <n v="34.210526315789473"/>
  </r>
  <r>
    <n v="122"/>
    <s v="Crveni Krst Kulina Bana "/>
    <s v="Stan"/>
    <n v="30"/>
    <n v="0.5"/>
    <x v="1"/>
    <s v="Novogradnja"/>
    <s v="Lux"/>
    <x v="0"/>
    <x v="2"/>
    <n v="6"/>
    <n v="6"/>
    <n v="30"/>
    <s v="€"/>
    <s v="mesečno"/>
    <n v="450"/>
    <s v="€"/>
    <x v="0"/>
    <x v="5"/>
    <s v="Crveni krst"/>
    <s v="Kulina Bana "/>
    <x v="47"/>
    <s v="27.07.2023"/>
    <s v="t"/>
    <s v="t"/>
    <s v="f"/>
    <s v="f"/>
    <s v="f"/>
    <s v="t"/>
    <s v="f"/>
    <s v="f"/>
    <s v="t"/>
    <s v="f"/>
    <s v="f"/>
    <s v="f"/>
    <s v="t"/>
    <s v="t"/>
    <s v="t"/>
    <s v="f"/>
    <s v="f"/>
    <s v="t"/>
    <m/>
    <s v="https://www.halooglasi.com/nekretnine/izdavanje-stanova/crveni-krst-kulina-bana/5425643440797?kid=4"/>
    <s v="f"/>
    <n v="15"/>
  </r>
  <r>
    <n v="123"/>
    <s v="Izdajem Lux stan Oplenačka 6 Ledine kod crkve "/>
    <s v="Stan"/>
    <n v="33"/>
    <n v="1"/>
    <x v="1"/>
    <s v="Novogradnja"/>
    <s v="Lux"/>
    <x v="0"/>
    <x v="2"/>
    <n v="1"/>
    <n v="3"/>
    <n v="50"/>
    <s v="€"/>
    <m/>
    <n v="450"/>
    <s v="€"/>
    <x v="0"/>
    <x v="1"/>
    <s v="Ledine"/>
    <m/>
    <x v="47"/>
    <s v="27.07.2023"/>
    <s v="f"/>
    <s v="t"/>
    <s v="f"/>
    <s v="t"/>
    <s v="f"/>
    <s v="t"/>
    <s v="t"/>
    <s v="f"/>
    <s v="t"/>
    <s v="t"/>
    <s v="f"/>
    <s v="f"/>
    <s v="t"/>
    <s v="t"/>
    <s v="f"/>
    <s v="f"/>
    <s v="f"/>
    <s v="t"/>
    <m/>
    <s v="https://www.halooglasi.com/nekretnine/izdavanje-stanova/izdajem-lux-stan-oplenacka-6-ledine-kod-crkve/5425642925990?kid=4"/>
    <s v="f"/>
    <n v="13.636363636363637"/>
  </r>
  <r>
    <n v="0"/>
    <s v="BW Aurora, lux, neuseljavan, garaža, ID 20632 "/>
    <s v="Stan"/>
    <n v="83"/>
    <n v="3"/>
    <x v="0"/>
    <s v="Novogradnja"/>
    <s v="Lux"/>
    <x v="0"/>
    <x v="0"/>
    <n v="11"/>
    <n v="23"/>
    <m/>
    <m/>
    <s v="mesečno"/>
    <n v="1900"/>
    <s v="€"/>
    <x v="0"/>
    <x v="0"/>
    <s v="Beograd na vodi"/>
    <s v="Bulevar Vudroa Vilsona "/>
    <x v="48"/>
    <s v="28.07.2023"/>
    <s v="f"/>
    <s v="t"/>
    <s v="f"/>
    <s v="t"/>
    <s v="f"/>
    <s v="t"/>
    <s v="t"/>
    <s v="f"/>
    <s v="t"/>
    <s v="t"/>
    <s v="f"/>
    <s v="f"/>
    <s v="t"/>
    <s v="t"/>
    <s v="t"/>
    <s v="f"/>
    <s v="f"/>
    <s v="t"/>
    <n v="0.5"/>
    <s v="https://www.halooglasi.com/nekretnine/izdavanje-stanova/bw-aurora-lux-neuseljavan-garaza-id-20632/5425643411299?kid=4"/>
    <s v="f"/>
    <n v="22.891566265060241"/>
  </r>
  <r>
    <n v="1"/>
    <s v="Novi Beograd, blok 62, 2.0 "/>
    <s v="Stan"/>
    <n v="45"/>
    <n v="2"/>
    <x v="1"/>
    <s v="Novogradnja"/>
    <s v="Renovirano"/>
    <x v="0"/>
    <x v="0"/>
    <n v="4"/>
    <m/>
    <m/>
    <m/>
    <m/>
    <n v="550"/>
    <s v="€"/>
    <x v="0"/>
    <x v="1"/>
    <s v="Blok 62"/>
    <s v="Dušana Vukasovića "/>
    <x v="48"/>
    <s v="28.07.2023"/>
    <s v="f"/>
    <s v="f"/>
    <s v="f"/>
    <s v="t"/>
    <s v="f"/>
    <s v="t"/>
    <s v="f"/>
    <s v="f"/>
    <s v="t"/>
    <s v="f"/>
    <s v="f"/>
    <s v="f"/>
    <s v="t"/>
    <s v="t"/>
    <s v="f"/>
    <s v="f"/>
    <s v="t"/>
    <s v="t"/>
    <m/>
    <s v="https://www.halooglasi.com/nekretnine/izdavanje-stanova/novi-beograd-blok-62-2-0/5425642737043?kid=4"/>
    <s v="f"/>
    <n v="12.222222222222221"/>
  </r>
  <r>
    <n v="2"/>
    <s v="Izdaje se, 1.5,Lekino brdo ,kod Kapija Vračara "/>
    <s v="Stan"/>
    <n v="38"/>
    <n v="1.5"/>
    <x v="0"/>
    <s v="Novogradnja"/>
    <s v="Renovirano"/>
    <x v="0"/>
    <x v="0"/>
    <n v="0.5"/>
    <n v="3"/>
    <n v="60"/>
    <s v="€"/>
    <s v="mesečno"/>
    <n v="450"/>
    <s v="€"/>
    <x v="0"/>
    <x v="2"/>
    <s v="Južni bulevar"/>
    <s v="Generala Horvatovića "/>
    <x v="48"/>
    <s v="28.07.2023"/>
    <s v="f"/>
    <s v="t"/>
    <s v="f"/>
    <s v="t"/>
    <s v="f"/>
    <s v="f"/>
    <s v="f"/>
    <s v="f"/>
    <s v="t"/>
    <s v="f"/>
    <s v="f"/>
    <s v="f"/>
    <s v="t"/>
    <s v="t"/>
    <s v="t"/>
    <s v="f"/>
    <s v="f"/>
    <s v="t"/>
    <m/>
    <s v="https://www.halooglasi.com/nekretnine/izdavanje-stanova/izdaje-se-1-5-lekino-brdo-kod-kapija-vracara/5425643286403?kid=4"/>
    <s v="f"/>
    <n v="11.842105263157896"/>
  </r>
  <r>
    <n v="3"/>
    <s v="BW Parkview,izuzetna ponuda,lux,jednosoban "/>
    <s v="Stan"/>
    <n v="25"/>
    <n v="1"/>
    <x v="0"/>
    <s v="Novogradnja"/>
    <s v="Lux"/>
    <x v="0"/>
    <x v="0"/>
    <n v="18"/>
    <n v="23"/>
    <n v="100"/>
    <s v="€"/>
    <s v="mesečno"/>
    <n v="799"/>
    <s v="€"/>
    <x v="0"/>
    <x v="0"/>
    <s v="Beograd na vodi"/>
    <s v="Bulevar Vudroa Vilsona "/>
    <x v="48"/>
    <s v="28.07.2023"/>
    <s v="f"/>
    <s v="t"/>
    <s v="f"/>
    <s v="t"/>
    <s v="f"/>
    <s v="t"/>
    <s v="f"/>
    <s v="t"/>
    <s v="t"/>
    <s v="t"/>
    <s v="f"/>
    <s v="f"/>
    <s v="t"/>
    <s v="t"/>
    <s v="f"/>
    <s v="f"/>
    <s v="t"/>
    <s v="t"/>
    <n v="0.5"/>
    <s v="https://www.halooglasi.com/nekretnine/izdavanje-stanova/bw-parkview-izuzetna-ponuda-lux-jednosoban/5425643373259?kid=4"/>
    <s v="f"/>
    <n v="31.96"/>
  </r>
  <r>
    <n v="4"/>
    <s v="Luksuzan svetao stan u srcu Dorćola sa garazom "/>
    <s v="Stan"/>
    <n v="104"/>
    <n v="4"/>
    <x v="1"/>
    <s v="Novogradnja"/>
    <s v="Lux"/>
    <x v="0"/>
    <x v="0"/>
    <n v="2"/>
    <n v="6"/>
    <n v="50"/>
    <s v="€"/>
    <s v="mesečno"/>
    <n v="1800"/>
    <s v="€"/>
    <x v="0"/>
    <x v="7"/>
    <s v="Gundulićev venac"/>
    <s v="Venizelosova "/>
    <x v="48"/>
    <s v="28.07.2023"/>
    <s v="f"/>
    <s v="t"/>
    <s v="f"/>
    <s v="t"/>
    <s v="f"/>
    <s v="t"/>
    <s v="f"/>
    <s v="f"/>
    <s v="t"/>
    <s v="f"/>
    <s v="f"/>
    <s v="f"/>
    <s v="t"/>
    <s v="t"/>
    <s v="t"/>
    <s v="f"/>
    <s v="f"/>
    <s v="t"/>
    <m/>
    <s v="https://www.halooglasi.com/nekretnine/izdavanje-stanova/luksuzan-svetao-stan-u-srcu-dorcola-sa-garazo/5425643304896?kid=4"/>
    <s v="f"/>
    <n v="17.307692307692307"/>
  </r>
  <r>
    <n v="5"/>
    <s v="Šumice, komforan, garaža, ID 19892 "/>
    <s v="Stan"/>
    <n v="53"/>
    <n v="3"/>
    <x v="0"/>
    <s v="Novogradnja"/>
    <m/>
    <x v="0"/>
    <x v="0"/>
    <n v="4"/>
    <n v="8"/>
    <m/>
    <m/>
    <s v="mesečno"/>
    <n v="700"/>
    <s v="€"/>
    <x v="0"/>
    <x v="4"/>
    <s v="Šumice"/>
    <s v="Ustanička "/>
    <x v="48"/>
    <s v="28.07.2023"/>
    <s v="f"/>
    <s v="t"/>
    <s v="f"/>
    <s v="t"/>
    <s v="f"/>
    <s v="t"/>
    <s v="t"/>
    <s v="f"/>
    <s v="t"/>
    <s v="t"/>
    <s v="f"/>
    <s v="f"/>
    <s v="t"/>
    <s v="t"/>
    <s v="t"/>
    <s v="f"/>
    <s v="f"/>
    <s v="t"/>
    <n v="0.5"/>
    <s v="https://www.halooglasi.com/nekretnine/izdavanje-stanova/sumice-komforan-garaza-id-19892/5425642887770?kid=4"/>
    <s v="f"/>
    <n v="13.20754716981132"/>
  </r>
  <r>
    <n v="6"/>
    <s v="Širi centar - Konjarnik ID#53777 "/>
    <s v="Stan"/>
    <n v="60"/>
    <n v="3"/>
    <x v="0"/>
    <m/>
    <m/>
    <x v="0"/>
    <x v="0"/>
    <n v="3"/>
    <n v="8"/>
    <m/>
    <m/>
    <s v="mesečno"/>
    <n v="600"/>
    <s v="€"/>
    <x v="0"/>
    <x v="5"/>
    <s v="Konjarnik"/>
    <s v="Danice Maksimovic "/>
    <x v="48"/>
    <s v="28.07.2023"/>
    <s v="f"/>
    <s v="t"/>
    <s v="f"/>
    <s v="t"/>
    <s v="f"/>
    <s v="t"/>
    <s v="f"/>
    <s v="f"/>
    <s v="f"/>
    <s v="f"/>
    <s v="f"/>
    <s v="f"/>
    <s v="t"/>
    <s v="t"/>
    <s v="f"/>
    <s v="f"/>
    <s v="f"/>
    <s v="t"/>
    <m/>
    <s v="https://www.halooglasi.com/nekretnine/izdavanje-stanova/siri-centar---konjarnik-id53777/5425643444247?kid=4"/>
    <s v="f"/>
    <n v="10"/>
  </r>
  <r>
    <n v="11"/>
    <s v="Stojana Protića, novogradnja, 122m2,garaža,terasa  "/>
    <s v="Stan"/>
    <n v="122"/>
    <n v="3"/>
    <x v="0"/>
    <s v="Novogradnja"/>
    <s v="Lux"/>
    <x v="3"/>
    <x v="0"/>
    <n v="3"/>
    <m/>
    <m/>
    <m/>
    <m/>
    <n v="1800"/>
    <s v="€"/>
    <x v="0"/>
    <x v="2"/>
    <s v="Hram svetog Save"/>
    <s v="Stojana Protića "/>
    <x v="48"/>
    <s v="28.07.2023"/>
    <s v="f"/>
    <s v="f"/>
    <s v="f"/>
    <s v="f"/>
    <s v="f"/>
    <s v="t"/>
    <s v="f"/>
    <s v="f"/>
    <s v="t"/>
    <s v="t"/>
    <s v="f"/>
    <s v="f"/>
    <s v="t"/>
    <s v="t"/>
    <s v="f"/>
    <s v="f"/>
    <s v="f"/>
    <s v="t"/>
    <m/>
    <s v="https://www.halooglasi.com/nekretnine/izdavanje-stanova/stojana-protica-novogradnja-122m2-garaza-tera/5425642785648?kid=4"/>
    <s v="f"/>
    <n v="14.754098360655737"/>
  </r>
  <r>
    <n v="13"/>
    <s v="Pozeska "/>
    <s v="Stan"/>
    <n v="56"/>
    <n v="2"/>
    <x v="0"/>
    <m/>
    <s v="Renovirano"/>
    <x v="0"/>
    <x v="0"/>
    <n v="7"/>
    <n v="8"/>
    <m/>
    <m/>
    <s v="mesečno"/>
    <n v="450"/>
    <s v="€"/>
    <x v="0"/>
    <x v="9"/>
    <s v="Banovo brdo"/>
    <s v="Požeška "/>
    <x v="48"/>
    <s v="28.07.2023"/>
    <s v="f"/>
    <s v="t"/>
    <s v="f"/>
    <s v="f"/>
    <s v="f"/>
    <s v="t"/>
    <s v="f"/>
    <s v="f"/>
    <s v="t"/>
    <s v="f"/>
    <s v="f"/>
    <s v="f"/>
    <s v="t"/>
    <s v="t"/>
    <s v="f"/>
    <s v="f"/>
    <s v="f"/>
    <s v="f"/>
    <n v="0.5"/>
    <s v="https://www.halooglasi.com/nekretnine/izdavanje-stanova/pozeska/5425643444431"/>
    <s v="f"/>
    <n v="8.0357142857142865"/>
  </r>
  <r>
    <n v="14"/>
    <s v="Novi Beograd - Blok 30 ID#53778 "/>
    <s v="Stan"/>
    <n v="66"/>
    <n v="3"/>
    <x v="0"/>
    <m/>
    <m/>
    <x v="2"/>
    <x v="0"/>
    <n v="1"/>
    <n v="10"/>
    <m/>
    <m/>
    <s v="mesečno"/>
    <n v="450"/>
    <s v="€"/>
    <x v="0"/>
    <x v="1"/>
    <s v="Blok 30 (B92)"/>
    <s v="Bulevar Zorana Djindica "/>
    <x v="48"/>
    <s v="28.07.2023"/>
    <s v="f"/>
    <s v="t"/>
    <s v="f"/>
    <s v="t"/>
    <s v="f"/>
    <s v="t"/>
    <s v="f"/>
    <s v="f"/>
    <s v="f"/>
    <s v="f"/>
    <s v="f"/>
    <s v="f"/>
    <s v="t"/>
    <s v="t"/>
    <s v="f"/>
    <s v="f"/>
    <s v="f"/>
    <s v="t"/>
    <m/>
    <s v="https://www.halooglasi.com/nekretnine/izdavanje-stanova/novi-beograd---blok-30-id53778/5425643444266?kid=4"/>
    <s v="f"/>
    <n v="6.8181818181818183"/>
  </r>
  <r>
    <n v="15"/>
    <s v="Senjak (3.5) - 95m2 - Moderan "/>
    <s v="Stan"/>
    <n v="95"/>
    <n v="3.5"/>
    <x v="0"/>
    <m/>
    <s v="Lux"/>
    <x v="0"/>
    <x v="0"/>
    <n v="0"/>
    <m/>
    <m/>
    <m/>
    <m/>
    <n v="1300"/>
    <s v="€"/>
    <x v="0"/>
    <x v="0"/>
    <s v="Senjak"/>
    <m/>
    <x v="48"/>
    <s v="28.07.2023"/>
    <s v="f"/>
    <s v="f"/>
    <s v="f"/>
    <s v="f"/>
    <s v="f"/>
    <s v="f"/>
    <s v="t"/>
    <s v="f"/>
    <s v="t"/>
    <s v="f"/>
    <s v="f"/>
    <s v="f"/>
    <s v="t"/>
    <s v="t"/>
    <s v="f"/>
    <s v="f"/>
    <s v="f"/>
    <s v="t"/>
    <m/>
    <s v="https://www.halooglasi.com/nekretnine/izdavanje-stanova/senjak-3-5---95m2---moderan/5425643444272?kid=4"/>
    <s v="f"/>
    <n v="13.684210526315789"/>
  </r>
  <r>
    <n v="16"/>
    <s v="BW Aria-prelep trosoban stan od 75m2 "/>
    <s v="Stan"/>
    <n v="75"/>
    <n v="3"/>
    <x v="0"/>
    <s v="Novogradnja"/>
    <s v="Lux"/>
    <x v="0"/>
    <x v="0"/>
    <n v="1"/>
    <m/>
    <m/>
    <m/>
    <s v="mesečno"/>
    <n v="1700"/>
    <s v="€"/>
    <x v="0"/>
    <x v="0"/>
    <s v="Beograd na vodi"/>
    <s v="Bulevar Vudroa Vilsona "/>
    <x v="48"/>
    <s v="28.07.2023"/>
    <s v="f"/>
    <s v="t"/>
    <s v="f"/>
    <s v="t"/>
    <s v="f"/>
    <s v="t"/>
    <s v="f"/>
    <s v="f"/>
    <s v="t"/>
    <s v="t"/>
    <s v="f"/>
    <s v="f"/>
    <s v="t"/>
    <s v="t"/>
    <s v="t"/>
    <s v="f"/>
    <s v="f"/>
    <s v="t"/>
    <n v="0.5"/>
    <s v="https://www.halooglasi.com/nekretnine/izdavanje-stanova/bw-aria-prelep-trosoban-stan-od-75m2/5425643443905?kid=4"/>
    <s v="f"/>
    <n v="22.666666666666668"/>
  </r>
  <r>
    <n v="17"/>
    <s v="Voždovac-Kumodraž, 2.0, 45m2 + 2m2 terasa "/>
    <s v="Stan"/>
    <n v="45"/>
    <n v="2"/>
    <x v="1"/>
    <s v="Novogradnja"/>
    <m/>
    <x v="0"/>
    <x v="2"/>
    <n v="1"/>
    <n v="4"/>
    <m/>
    <m/>
    <s v="mesečno"/>
    <n v="400"/>
    <s v="€"/>
    <x v="0"/>
    <x v="4"/>
    <s v="Kumodraž"/>
    <s v="Ljubičica "/>
    <x v="48"/>
    <s v="28.07.2023"/>
    <s v="f"/>
    <s v="t"/>
    <s v="f"/>
    <s v="f"/>
    <s v="f"/>
    <s v="f"/>
    <s v="f"/>
    <s v="f"/>
    <s v="t"/>
    <s v="f"/>
    <s v="f"/>
    <s v="f"/>
    <s v="t"/>
    <s v="t"/>
    <s v="t"/>
    <s v="f"/>
    <s v="f"/>
    <s v="t"/>
    <m/>
    <s v="https://www.halooglasi.com/nekretnine/izdavanje-stanova/vozdovac-kumodraz-2-0-45m2-2m2-terasa/5425643444131"/>
    <s v="f"/>
    <n v="8.8888888888888893"/>
  </r>
  <r>
    <n v="19"/>
    <s v="Izdavanje, stan, Igmanska, 42m2, ID504 "/>
    <s v="Stan"/>
    <n v="42"/>
    <n v="2"/>
    <x v="0"/>
    <m/>
    <s v="Lux"/>
    <x v="0"/>
    <x v="7"/>
    <n v="1"/>
    <n v="7"/>
    <m/>
    <m/>
    <m/>
    <n v="600"/>
    <s v="€"/>
    <x v="0"/>
    <x v="5"/>
    <s v="Slavujev venac"/>
    <s v="Igmanska "/>
    <x v="48"/>
    <s v="28.07.2023"/>
    <s v="f"/>
    <s v="f"/>
    <s v="f"/>
    <s v="f"/>
    <s v="f"/>
    <s v="t"/>
    <s v="t"/>
    <s v="f"/>
    <s v="f"/>
    <s v="f"/>
    <s v="f"/>
    <s v="f"/>
    <s v="f"/>
    <s v="t"/>
    <s v="f"/>
    <s v="f"/>
    <s v="f"/>
    <s v="t"/>
    <m/>
    <s v="https://www.halooglasi.com/nekretnine/izdavanje-stanova/izdavanje-stan-igmanska-42m2-id504/5425643444254?kid=4"/>
    <s v="f"/>
    <n v="14.285714285714286"/>
  </r>
  <r>
    <n v="28"/>
    <s v="Centar - Beograd na vodi BW ID#53775 "/>
    <s v="Stan"/>
    <n v="57"/>
    <n v="2"/>
    <x v="0"/>
    <m/>
    <m/>
    <x v="0"/>
    <x v="0"/>
    <n v="15"/>
    <n v="23"/>
    <m/>
    <m/>
    <s v="mesečno"/>
    <n v="1200"/>
    <s v="€"/>
    <x v="0"/>
    <x v="0"/>
    <s v="Beograd na vodi"/>
    <s v="Bulevar Vudroa Vilsona "/>
    <x v="48"/>
    <s v="28.07.2023"/>
    <s v="f"/>
    <s v="t"/>
    <s v="f"/>
    <s v="t"/>
    <s v="f"/>
    <s v="t"/>
    <s v="f"/>
    <s v="f"/>
    <s v="f"/>
    <s v="f"/>
    <s v="f"/>
    <s v="f"/>
    <s v="t"/>
    <s v="t"/>
    <s v="f"/>
    <s v="f"/>
    <s v="f"/>
    <s v="t"/>
    <m/>
    <s v="https://www.halooglasi.com/nekretnine/izdavanje-stanova/centar---beograd-na-vodi-bw-id53775/5425643444226?kid=4"/>
    <s v="f"/>
    <n v="21.05263157894737"/>
  </r>
  <r>
    <n v="81"/>
    <s v="Moderno namesten stan "/>
    <s v="Stan"/>
    <n v="43"/>
    <n v="1.5"/>
    <x v="1"/>
    <s v="Novogradnja"/>
    <s v="Lux"/>
    <x v="0"/>
    <x v="0"/>
    <n v="7"/>
    <n v="7"/>
    <n v="60"/>
    <s v="€"/>
    <s v="mesečno"/>
    <n v="600"/>
    <s v="€"/>
    <x v="0"/>
    <x v="5"/>
    <s v="Učiteljsko naselje"/>
    <s v="Mis Irbijeve "/>
    <x v="48"/>
    <s v="28.07.2023"/>
    <s v="f"/>
    <s v="t"/>
    <s v="f"/>
    <s v="f"/>
    <s v="f"/>
    <s v="t"/>
    <s v="f"/>
    <s v="f"/>
    <s v="t"/>
    <s v="t"/>
    <s v="f"/>
    <s v="f"/>
    <s v="f"/>
    <s v="f"/>
    <s v="t"/>
    <s v="f"/>
    <s v="f"/>
    <s v="t"/>
    <m/>
    <s v="https://www.halooglasi.com/nekretnine/izdavanje-stanova/moderno-namesten-stan/5425643446647"/>
    <s v="f"/>
    <n v="13.953488372093023"/>
  </r>
  <r>
    <n v="82"/>
    <s v="Lux namešten stan "/>
    <s v="Stan"/>
    <n v="60"/>
    <n v="2"/>
    <x v="1"/>
    <s v="Novogradnja"/>
    <s v="Lux"/>
    <x v="0"/>
    <x v="2"/>
    <n v="2"/>
    <n v="2"/>
    <m/>
    <m/>
    <s v="mesečno"/>
    <n v="500"/>
    <s v="€"/>
    <x v="0"/>
    <x v="1"/>
    <s v="Ledine"/>
    <s v="Prominska 26 "/>
    <x v="48"/>
    <s v="28.07.2023"/>
    <s v="f"/>
    <s v="t"/>
    <s v="f"/>
    <s v="f"/>
    <s v="f"/>
    <s v="f"/>
    <s v="t"/>
    <s v="f"/>
    <s v="f"/>
    <s v="f"/>
    <s v="f"/>
    <s v="f"/>
    <s v="t"/>
    <s v="t"/>
    <s v="f"/>
    <s v="f"/>
    <s v="t"/>
    <s v="t"/>
    <m/>
    <s v="https://www.halooglasi.com/nekretnine/izdavanje-stanova/lux-namesten-stan/5425643445189?kid=4"/>
    <s v="f"/>
    <n v="8.3333333333333339"/>
  </r>
  <r>
    <n v="84"/>
    <s v="50m2 - Blok 23, Novi Beograd "/>
    <s v="Stan"/>
    <n v="50"/>
    <n v="2"/>
    <x v="0"/>
    <s v="Stara gradnja"/>
    <m/>
    <x v="0"/>
    <x v="0"/>
    <n v="5"/>
    <m/>
    <m/>
    <m/>
    <m/>
    <n v="800"/>
    <s v="€"/>
    <x v="0"/>
    <x v="1"/>
    <s v="Blok 23"/>
    <m/>
    <x v="48"/>
    <s v="28.07.2023"/>
    <s v="f"/>
    <s v="f"/>
    <s v="f"/>
    <s v="f"/>
    <s v="f"/>
    <s v="t"/>
    <s v="f"/>
    <s v="f"/>
    <s v="t"/>
    <s v="f"/>
    <s v="f"/>
    <s v="f"/>
    <s v="t"/>
    <s v="t"/>
    <s v="f"/>
    <s v="f"/>
    <s v="f"/>
    <s v="t"/>
    <m/>
    <s v="https://www.halooglasi.com/nekretnine/izdavanje-stanova/50m2---blok-23-novi-beograd/5425643444289"/>
    <s v="f"/>
    <n v="16"/>
  </r>
  <r>
    <n v="85"/>
    <s v="50m2  Borska, Miljakovac, Beograd "/>
    <s v="Stan"/>
    <n v="50"/>
    <n v="2"/>
    <x v="0"/>
    <s v="Stara gradnja"/>
    <m/>
    <x v="0"/>
    <x v="0"/>
    <n v="5"/>
    <m/>
    <m/>
    <m/>
    <m/>
    <n v="350"/>
    <s v="€"/>
    <x v="0"/>
    <x v="11"/>
    <s v="Miljakovac"/>
    <m/>
    <x v="48"/>
    <s v="28.07.2023"/>
    <s v="f"/>
    <s v="f"/>
    <s v="f"/>
    <s v="f"/>
    <s v="f"/>
    <s v="f"/>
    <s v="f"/>
    <s v="f"/>
    <s v="f"/>
    <s v="f"/>
    <s v="f"/>
    <s v="f"/>
    <s v="t"/>
    <s v="t"/>
    <s v="f"/>
    <s v="f"/>
    <s v="f"/>
    <s v="t"/>
    <m/>
    <s v="https://www.halooglasi.com/nekretnine/izdavanje-stanova/50m2-borska-miljakovac-beograd/5425643444288"/>
    <s v="f"/>
    <n v="7"/>
  </r>
  <r>
    <n v="86"/>
    <s v="62m2  Tošin bunar, Savada 3, Novi Beograd "/>
    <s v="Stan"/>
    <n v="62"/>
    <n v="2"/>
    <x v="0"/>
    <s v="Novogradnja"/>
    <s v="Lux"/>
    <x v="0"/>
    <x v="0"/>
    <n v="8"/>
    <m/>
    <m/>
    <m/>
    <m/>
    <n v="1000"/>
    <s v="€"/>
    <x v="0"/>
    <x v="1"/>
    <s v="Blok 65"/>
    <m/>
    <x v="48"/>
    <s v="28.07.2023"/>
    <s v="f"/>
    <s v="f"/>
    <s v="f"/>
    <s v="f"/>
    <s v="f"/>
    <s v="t"/>
    <s v="t"/>
    <s v="f"/>
    <s v="t"/>
    <s v="t"/>
    <s v="f"/>
    <s v="f"/>
    <s v="t"/>
    <s v="t"/>
    <s v="f"/>
    <s v="f"/>
    <s v="f"/>
    <s v="t"/>
    <m/>
    <s v="https://www.halooglasi.com/nekretnine/izdavanje-stanova/62m2-tosin-bunar-savada-3-novi-beograd/5425643438319"/>
    <s v="f"/>
    <n v="16.129032258064516"/>
  </r>
  <r>
    <n v="87"/>
    <s v="Novi Beograd ( Megatrend), 65 mÂ², 3.0 "/>
    <s v="Stan"/>
    <n v="65"/>
    <n v="3"/>
    <x v="1"/>
    <m/>
    <m/>
    <x v="0"/>
    <x v="0"/>
    <n v="1"/>
    <m/>
    <m/>
    <m/>
    <m/>
    <n v="800"/>
    <s v="€"/>
    <x v="0"/>
    <x v="1"/>
    <s v="Stari Merkator"/>
    <s v="Gramšijeva "/>
    <x v="48"/>
    <s v="28.07.2023"/>
    <s v="f"/>
    <s v="t"/>
    <s v="f"/>
    <s v="t"/>
    <s v="f"/>
    <s v="f"/>
    <s v="f"/>
    <s v="f"/>
    <s v="t"/>
    <s v="f"/>
    <s v="f"/>
    <s v="f"/>
    <s v="f"/>
    <s v="t"/>
    <s v="t"/>
    <s v="f"/>
    <s v="f"/>
    <s v="t"/>
    <m/>
    <s v="https://www.halooglasi.com/nekretnine/izdavanje-stanova/novi-beograd-megatrend-65-m-3-0/5425643443798"/>
    <s v="f"/>
    <n v="12.307692307692308"/>
  </r>
  <r>
    <n v="88"/>
    <s v="Sa zasebnom spavacom sobom, odlican polozaj zgrade "/>
    <s v="Stan"/>
    <n v="25"/>
    <n v="2"/>
    <x v="1"/>
    <s v="Stara gradnja"/>
    <s v="Lux"/>
    <x v="0"/>
    <x v="6"/>
    <n v="0.5"/>
    <n v="2"/>
    <n v="7"/>
    <s v="€"/>
    <m/>
    <n v="500"/>
    <s v="€"/>
    <x v="0"/>
    <x v="5"/>
    <s v="Bulevar kralja Aleksandra"/>
    <s v="Bulevar kralja Aleksandra "/>
    <x v="48"/>
    <s v="28.07.2023"/>
    <s v="t"/>
    <s v="t"/>
    <s v="f"/>
    <s v="t"/>
    <s v="f"/>
    <s v="f"/>
    <s v="f"/>
    <s v="f"/>
    <s v="f"/>
    <s v="f"/>
    <s v="f"/>
    <s v="t"/>
    <s v="f"/>
    <s v="f"/>
    <s v="t"/>
    <s v="f"/>
    <s v="f"/>
    <s v="t"/>
    <m/>
    <s v="https://www.halooglasi.com/nekretnine/izdavanje-stanova/sa-zasebnom-spavacom-sobom-odlican-polozaj-zg/5425643445536?kid=4"/>
    <s v="t"/>
    <n v="20"/>
  </r>
  <r>
    <n v="89"/>
    <s v="60m2 - Kula West 65, Novi Beograd "/>
    <s v="Stan"/>
    <n v="60"/>
    <n v="2"/>
    <x v="0"/>
    <s v="Novogradnja"/>
    <s v="Lux"/>
    <x v="0"/>
    <x v="0"/>
    <n v="13"/>
    <m/>
    <m/>
    <m/>
    <m/>
    <n v="1600"/>
    <s v="€"/>
    <x v="0"/>
    <x v="1"/>
    <s v="Blok 65"/>
    <m/>
    <x v="48"/>
    <s v="28.07.2023"/>
    <s v="f"/>
    <s v="f"/>
    <s v="f"/>
    <s v="f"/>
    <s v="f"/>
    <s v="t"/>
    <s v="t"/>
    <s v="f"/>
    <s v="t"/>
    <s v="t"/>
    <s v="f"/>
    <s v="f"/>
    <s v="t"/>
    <s v="t"/>
    <s v="f"/>
    <s v="f"/>
    <s v="f"/>
    <s v="t"/>
    <m/>
    <s v="https://www.halooglasi.com/nekretnine/izdavanje-stanova/60m2---kula-west-65-novi-beograd/5425643445339"/>
    <s v="f"/>
    <n v="26.666666666666668"/>
  </r>
  <r>
    <n v="90"/>
    <s v="118m2  Kneza Miloša Residence, Beograd "/>
    <s v="Stan"/>
    <n v="118"/>
    <n v="4"/>
    <x v="0"/>
    <s v="Novogradnja"/>
    <s v="Lux"/>
    <x v="0"/>
    <x v="0"/>
    <n v="4"/>
    <m/>
    <m/>
    <m/>
    <m/>
    <n v="2000"/>
    <s v="€"/>
    <x v="0"/>
    <x v="0"/>
    <s v="Palata pravde"/>
    <m/>
    <x v="48"/>
    <s v="28.07.2023"/>
    <s v="f"/>
    <s v="f"/>
    <s v="f"/>
    <s v="f"/>
    <s v="f"/>
    <s v="t"/>
    <s v="t"/>
    <s v="f"/>
    <s v="t"/>
    <s v="t"/>
    <s v="f"/>
    <s v="f"/>
    <s v="t"/>
    <s v="t"/>
    <s v="f"/>
    <s v="f"/>
    <s v="f"/>
    <s v="t"/>
    <m/>
    <s v="https://www.halooglasi.com/nekretnine/izdavanje-stanova/118m2-kneza-milosa-residence-beograd/5425643445338"/>
    <s v="f"/>
    <n v="16.949152542372882"/>
  </r>
  <r>
    <n v="91"/>
    <s v="Garsonjera na Vracaru "/>
    <s v="Stan"/>
    <n v="25"/>
    <n v="0.5"/>
    <x v="1"/>
    <s v="Stara gradnja"/>
    <s v="Renovirano"/>
    <x v="0"/>
    <x v="0"/>
    <n v="2"/>
    <n v="5"/>
    <m/>
    <m/>
    <s v="mesečno"/>
    <n v="500"/>
    <s v="€"/>
    <x v="0"/>
    <x v="2"/>
    <s v="Kalenić pijaca"/>
    <s v="Mileševska "/>
    <x v="48"/>
    <s v="28.07.2023"/>
    <s v="f"/>
    <s v="t"/>
    <s v="f"/>
    <s v="t"/>
    <s v="f"/>
    <s v="t"/>
    <s v="f"/>
    <s v="f"/>
    <s v="t"/>
    <s v="f"/>
    <s v="f"/>
    <s v="f"/>
    <s v="f"/>
    <s v="f"/>
    <s v="t"/>
    <s v="f"/>
    <s v="f"/>
    <s v="t"/>
    <m/>
    <s v="https://www.halooglasi.com/nekretnine/izdavanje-stanova/garsonjera-na-vracaru/5425643445636?kid=4"/>
    <s v="t"/>
    <n v="20"/>
  </r>
  <r>
    <n v="94"/>
    <s v="Escape to Paradise. All-Inclusive. Prime Location "/>
    <s v="Stan"/>
    <n v="146"/>
    <n v="3.5"/>
    <x v="0"/>
    <s v="Novogradnja"/>
    <m/>
    <x v="0"/>
    <x v="2"/>
    <n v="1"/>
    <n v="2"/>
    <m/>
    <m/>
    <m/>
    <n v="1350"/>
    <s v="€"/>
    <x v="0"/>
    <x v="2"/>
    <s v="Južni bulevar"/>
    <m/>
    <x v="48"/>
    <s v="28.07.2023"/>
    <s v="f"/>
    <s v="f"/>
    <s v="f"/>
    <s v="f"/>
    <s v="f"/>
    <s v="f"/>
    <s v="t"/>
    <s v="t"/>
    <s v="t"/>
    <s v="f"/>
    <s v="f"/>
    <s v="f"/>
    <s v="t"/>
    <s v="t"/>
    <s v="f"/>
    <s v="f"/>
    <s v="f"/>
    <s v="t"/>
    <m/>
    <s v="https://www.halooglasi.com/nekretnine/izdavanje-stanova/escape-to-paradise-all-inclusive-prime-locati/5425643445370?kid=4"/>
    <s v="f"/>
    <n v="9.2465753424657535"/>
  </r>
  <r>
    <n v="95"/>
    <s v="Lekino brdo Lux neuseljavan stan sa garažom "/>
    <s v="Stan"/>
    <n v="40"/>
    <n v="2"/>
    <x v="1"/>
    <s v="Novogradnja"/>
    <s v="Lux"/>
    <x v="0"/>
    <x v="0"/>
    <n v="0.5"/>
    <n v="3"/>
    <n v="30"/>
    <s v="€"/>
    <s v="mesečno"/>
    <n v="650"/>
    <s v="€"/>
    <x v="0"/>
    <x v="4"/>
    <s v="Lekino brdo"/>
    <s v="Rada Neimara "/>
    <x v="48"/>
    <s v="28.07.2023"/>
    <s v="f"/>
    <s v="t"/>
    <s v="f"/>
    <s v="f"/>
    <s v="f"/>
    <s v="t"/>
    <s v="f"/>
    <s v="f"/>
    <s v="t"/>
    <s v="t"/>
    <s v="f"/>
    <s v="f"/>
    <s v="f"/>
    <s v="f"/>
    <s v="f"/>
    <s v="f"/>
    <s v="f"/>
    <s v="t"/>
    <m/>
    <s v="https://www.halooglasi.com/nekretnine/izdavanje-stanova/lekino-brdo-lux-neuseljavan-stan-sa-garazom/5425643445839?kid=4"/>
    <s v="f"/>
    <n v="16.25"/>
  </r>
  <r>
    <n v="96"/>
    <s v="Jednosoban, 36 m2, kompletno renoviran, B.brdo "/>
    <s v="Stan"/>
    <n v="36"/>
    <n v="1.5"/>
    <x v="1"/>
    <s v="Stara gradnja"/>
    <s v="Renovirano"/>
    <x v="0"/>
    <x v="0"/>
    <n v="0.5"/>
    <n v="5"/>
    <n v="55"/>
    <s v="€"/>
    <s v="mesečno"/>
    <n v="500"/>
    <s v="€"/>
    <x v="0"/>
    <x v="9"/>
    <s v="Sunčana padina"/>
    <s v="Petra Lekovića "/>
    <x v="48"/>
    <s v="28.07.2023"/>
    <s v="f"/>
    <s v="t"/>
    <s v="f"/>
    <s v="f"/>
    <s v="f"/>
    <s v="t"/>
    <s v="f"/>
    <s v="t"/>
    <s v="t"/>
    <s v="f"/>
    <s v="f"/>
    <s v="f"/>
    <s v="t"/>
    <s v="t"/>
    <s v="f"/>
    <s v="f"/>
    <s v="f"/>
    <s v="t"/>
    <m/>
    <s v="https://www.halooglasi.com/nekretnine/izdavanje-stanova/jednosoban-36-m2-kompletno-renoviran-b-brdo/5425643445455?kid=4"/>
    <s v="f"/>
    <n v="13.888888888888889"/>
  </r>
  <r>
    <n v="97"/>
    <s v="3.0 stan Vračar ID#3003 "/>
    <s v="Stan"/>
    <n v="91"/>
    <n v="3"/>
    <x v="0"/>
    <m/>
    <s v="Renovirano"/>
    <x v="0"/>
    <x v="0"/>
    <n v="1"/>
    <n v="4"/>
    <m/>
    <m/>
    <s v="mesečno"/>
    <n v="1000"/>
    <s v="€"/>
    <x v="0"/>
    <x v="2"/>
    <s v="Hram svetog Save"/>
    <s v="Koče Kapetana "/>
    <x v="48"/>
    <s v="28.07.2023"/>
    <s v="f"/>
    <s v="t"/>
    <s v="f"/>
    <s v="t"/>
    <s v="f"/>
    <s v="t"/>
    <s v="f"/>
    <s v="f"/>
    <s v="t"/>
    <s v="f"/>
    <s v="f"/>
    <s v="f"/>
    <s v="f"/>
    <s v="f"/>
    <s v="f"/>
    <s v="f"/>
    <s v="f"/>
    <s v="t"/>
    <m/>
    <s v="https://www.halooglasi.com/nekretnine/izdavanje-stanova/3-0-stan-vracar-id3003/5425642950846?kid=4"/>
    <s v="f"/>
    <n v="10.989010989010989"/>
  </r>
  <r>
    <n v="98"/>
    <s v="Izdaje jedinstven stan u kuci Neimar, 90m2 "/>
    <s v="Stan"/>
    <n v="90"/>
    <n v="2"/>
    <x v="0"/>
    <s v="Stara gradnja"/>
    <s v="Lux"/>
    <x v="0"/>
    <x v="2"/>
    <n v="0"/>
    <n v="1"/>
    <n v="100"/>
    <s v="€"/>
    <s v="mesečno"/>
    <n v="1200"/>
    <s v="€"/>
    <x v="0"/>
    <x v="2"/>
    <s v="Neimar"/>
    <s v="Hadži Melentijeva "/>
    <x v="48"/>
    <s v="28.07.2023"/>
    <s v="f"/>
    <s v="t"/>
    <s v="f"/>
    <s v="f"/>
    <s v="f"/>
    <s v="f"/>
    <s v="f"/>
    <s v="f"/>
    <s v="f"/>
    <s v="f"/>
    <s v="f"/>
    <s v="t"/>
    <s v="f"/>
    <s v="t"/>
    <s v="f"/>
    <s v="f"/>
    <s v="f"/>
    <s v="t"/>
    <n v="0.5"/>
    <s v="https://www.halooglasi.com/nekretnine/izdavanje-stanova/izdaje-jedinstven-stan-u-kuci-neimar-90m2/5425643445173?kid=4"/>
    <s v="f"/>
    <n v="13.333333333333334"/>
  </r>
  <r>
    <n v="99"/>
    <s v="Stan Ustanička "/>
    <s v="Stan"/>
    <n v="68"/>
    <n v="2.5"/>
    <x v="0"/>
    <s v="Stara gradnja"/>
    <s v="Izvorno stanje"/>
    <x v="0"/>
    <x v="0"/>
    <n v="2"/>
    <n v="5"/>
    <m/>
    <m/>
    <s v="mesečno"/>
    <n v="450"/>
    <s v="€"/>
    <x v="0"/>
    <x v="4"/>
    <s v="Konjarnik"/>
    <s v="Ustanička "/>
    <x v="48"/>
    <s v="28.07.2023"/>
    <s v="t"/>
    <s v="t"/>
    <s v="f"/>
    <s v="t"/>
    <s v="f"/>
    <s v="t"/>
    <s v="f"/>
    <s v="t"/>
    <s v="t"/>
    <s v="f"/>
    <s v="f"/>
    <s v="f"/>
    <s v="t"/>
    <s v="t"/>
    <s v="t"/>
    <s v="f"/>
    <s v="t"/>
    <s v="t"/>
    <n v="0.5"/>
    <s v="https://www.halooglasi.com/nekretnine/izdavanje-stanova/stan-ustanicka/5425643446343?kid=4"/>
    <s v="f"/>
    <n v="6.617647058823529"/>
  </r>
  <r>
    <n v="100"/>
    <s v="95m2  Simićeva, Senjak, Savski venac "/>
    <s v="Stan"/>
    <n v="95"/>
    <n v="3.5"/>
    <x v="0"/>
    <s v="Stara gradnja"/>
    <s v="Lux"/>
    <x v="0"/>
    <x v="0"/>
    <n v="0"/>
    <m/>
    <m/>
    <m/>
    <m/>
    <n v="1300"/>
    <s v="€"/>
    <x v="0"/>
    <x v="0"/>
    <s v="Senjak"/>
    <m/>
    <x v="48"/>
    <s v="28.07.2023"/>
    <s v="f"/>
    <s v="f"/>
    <s v="f"/>
    <s v="f"/>
    <s v="f"/>
    <s v="f"/>
    <s v="t"/>
    <s v="f"/>
    <s v="t"/>
    <s v="t"/>
    <s v="f"/>
    <s v="f"/>
    <s v="t"/>
    <s v="t"/>
    <s v="f"/>
    <s v="f"/>
    <s v="f"/>
    <s v="t"/>
    <m/>
    <s v="https://www.halooglasi.com/nekretnine/izdavanje-stanova/95m2-simiceva-senjak-savski-venac/5425643444290"/>
    <s v="f"/>
    <n v="13.684210526315789"/>
  </r>
  <r>
    <n v="104"/>
    <s v="Koste Abrasevica "/>
    <s v="Stan"/>
    <n v="70"/>
    <n v="2"/>
    <x v="0"/>
    <s v="Novogradnja"/>
    <s v="Renovirano"/>
    <x v="2"/>
    <x v="0"/>
    <n v="1"/>
    <n v="10"/>
    <m/>
    <m/>
    <s v="mesečno"/>
    <n v="700"/>
    <s v="€"/>
    <x v="0"/>
    <x v="5"/>
    <s v="Cvetkova pijaca"/>
    <s v="Koste Abraševića "/>
    <x v="48"/>
    <s v="28.07.2023"/>
    <s v="f"/>
    <s v="t"/>
    <s v="f"/>
    <s v="f"/>
    <s v="f"/>
    <s v="t"/>
    <s v="f"/>
    <s v="f"/>
    <s v="t"/>
    <s v="f"/>
    <s v="f"/>
    <s v="t"/>
    <s v="t"/>
    <s v="t"/>
    <s v="f"/>
    <s v="f"/>
    <s v="f"/>
    <s v="f"/>
    <n v="0.5"/>
    <s v="https://www.halooglasi.com/nekretnine/izdavanje-stanova/koste-abrasevica/5425643444431?kid=4"/>
    <s v="f"/>
    <n v="10"/>
  </r>
  <r>
    <n v="105"/>
    <s v="Centar - Beograd na vodi BW ID#53796 "/>
    <s v="Stan"/>
    <n v="58"/>
    <n v="2"/>
    <x v="0"/>
    <m/>
    <m/>
    <x v="0"/>
    <x v="0"/>
    <n v="3"/>
    <n v="23"/>
    <m/>
    <m/>
    <s v="mesečno"/>
    <n v="1400"/>
    <s v="€"/>
    <x v="0"/>
    <x v="0"/>
    <s v="Beograd na vodi"/>
    <s v="Bulevar Vudroa Vilsona "/>
    <x v="48"/>
    <s v="28.07.2023"/>
    <s v="f"/>
    <s v="t"/>
    <s v="f"/>
    <s v="t"/>
    <s v="f"/>
    <s v="t"/>
    <s v="f"/>
    <s v="f"/>
    <s v="f"/>
    <s v="f"/>
    <s v="f"/>
    <s v="f"/>
    <s v="t"/>
    <s v="t"/>
    <s v="f"/>
    <s v="f"/>
    <s v="f"/>
    <s v="t"/>
    <m/>
    <s v="https://www.halooglasi.com/nekretnine/izdavanje-stanova/centar---beograd-na-vodi-bw-id53796/5425643444266?kid=4"/>
    <s v="f"/>
    <n v="24.137931034482758"/>
  </r>
  <r>
    <n v="116"/>
    <s v="New Minel, 3.0 Nov stan, useljiv odmah "/>
    <s v="Stan"/>
    <n v="65"/>
    <n v="3"/>
    <x v="0"/>
    <s v="Novogradnja"/>
    <s v="Renovirano"/>
    <x v="0"/>
    <x v="0"/>
    <n v="2"/>
    <n v="7"/>
    <m/>
    <m/>
    <s v="mesečno"/>
    <n v="900"/>
    <s v="€"/>
    <x v="0"/>
    <x v="1"/>
    <s v="Blok 65"/>
    <s v="New Minel Tošin Bunar "/>
    <x v="48"/>
    <s v="28.07.2023"/>
    <s v="f"/>
    <s v="f"/>
    <s v="f"/>
    <s v="f"/>
    <s v="f"/>
    <s v="t"/>
    <s v="f"/>
    <s v="f"/>
    <s v="f"/>
    <s v="f"/>
    <s v="f"/>
    <s v="f"/>
    <s v="f"/>
    <s v="t"/>
    <s v="f"/>
    <s v="f"/>
    <s v="f"/>
    <s v="t"/>
    <m/>
    <s v="https://www.halooglasi.com/nekretnine/izdavanje-stanova/new-minel-3-0-nov-stan-useljiv-odmah/5425643407792?kid=4"/>
    <s v="f"/>
    <n v="13.846153846153847"/>
  </r>
  <r>
    <n v="119"/>
    <s v="55m2  Belvil, Delta city, Novi Beograd "/>
    <s v="Stan"/>
    <n v="55"/>
    <n v="2"/>
    <x v="0"/>
    <s v="Novogradnja"/>
    <s v="Lux"/>
    <x v="0"/>
    <x v="0"/>
    <n v="9"/>
    <m/>
    <m/>
    <m/>
    <m/>
    <n v="850"/>
    <s v="€"/>
    <x v="0"/>
    <x v="1"/>
    <s v="Blok 67 (Belvil)"/>
    <m/>
    <x v="48"/>
    <s v="28.07.2023"/>
    <s v="f"/>
    <s v="f"/>
    <s v="f"/>
    <s v="f"/>
    <s v="f"/>
    <s v="t"/>
    <s v="t"/>
    <s v="f"/>
    <s v="t"/>
    <s v="t"/>
    <s v="f"/>
    <s v="f"/>
    <s v="t"/>
    <s v="t"/>
    <s v="f"/>
    <s v="f"/>
    <s v="f"/>
    <s v="t"/>
    <m/>
    <s v="https://www.halooglasi.com/nekretnine/izdavanje-stanova/55m2-belvil-delta-city-novi-beograd/5425643444306"/>
    <s v="f"/>
    <n v="15.454545454545455"/>
  </r>
  <r>
    <n v="137"/>
    <s v="Centar - Vracar ID#53807 "/>
    <s v="Stan"/>
    <n v="65"/>
    <n v="3"/>
    <x v="0"/>
    <m/>
    <m/>
    <x v="0"/>
    <x v="0"/>
    <n v="1"/>
    <n v="6"/>
    <m/>
    <m/>
    <s v="mesečno"/>
    <n v="800"/>
    <s v="€"/>
    <x v="0"/>
    <x v="2"/>
    <s v="Centar"/>
    <s v="Patrijarha Varnave "/>
    <x v="48"/>
    <s v="28.07.2023"/>
    <s v="f"/>
    <s v="t"/>
    <s v="f"/>
    <s v="t"/>
    <s v="f"/>
    <s v="t"/>
    <s v="f"/>
    <s v="f"/>
    <s v="f"/>
    <s v="f"/>
    <s v="f"/>
    <s v="f"/>
    <s v="t"/>
    <s v="t"/>
    <s v="f"/>
    <s v="f"/>
    <s v="f"/>
    <s v="t"/>
    <m/>
    <s v="https://www.halooglasi.com/nekretnine/izdavanje-stanova/centar---vracar-id53807/5425643444247?kid=4"/>
    <s v="f"/>
    <n v="12.307692307692308"/>
  </r>
  <r>
    <n v="61"/>
    <s v="Crveni Krst-Lux opremljen stan- Smart Home "/>
    <s v="Stan"/>
    <n v="42"/>
    <n v="1"/>
    <x v="1"/>
    <m/>
    <s v="Lux"/>
    <x v="0"/>
    <x v="0"/>
    <n v="1"/>
    <n v="4"/>
    <m/>
    <m/>
    <s v="mesečno"/>
    <n v="950"/>
    <s v="€"/>
    <x v="0"/>
    <x v="5"/>
    <s v="Crveni krst"/>
    <s v="Golubačka "/>
    <x v="49"/>
    <s v="29.07.2023"/>
    <s v="f"/>
    <s v="t"/>
    <s v="f"/>
    <s v="t"/>
    <s v="t"/>
    <s v="t"/>
    <s v="f"/>
    <s v="f"/>
    <s v="t"/>
    <s v="t"/>
    <s v="f"/>
    <s v="f"/>
    <s v="t"/>
    <s v="t"/>
    <s v="t"/>
    <s v="f"/>
    <s v="f"/>
    <s v="t"/>
    <m/>
    <s v="https://www.halooglasi.com/nekretnine/izdavanje-stanova/crveni-krst-lux-opremljen-stan--smart-home/5425643445492?kid=4"/>
    <s v="f"/>
    <n v="22.61904761904762"/>
  </r>
  <r>
    <n v="62"/>
    <s v="Lux stan u novogradnji "/>
    <s v="Stan"/>
    <n v="42"/>
    <n v="2"/>
    <x v="1"/>
    <s v="Novogradnja"/>
    <s v="Lux"/>
    <x v="0"/>
    <x v="7"/>
    <n v="2"/>
    <n v="3"/>
    <m/>
    <m/>
    <s v="mesečno"/>
    <n v="600"/>
    <s v="€"/>
    <x v="0"/>
    <x v="5"/>
    <s v="Bulbulder"/>
    <s v="Uroša Trojanovića "/>
    <x v="49"/>
    <s v="29.07.2023"/>
    <s v="f"/>
    <s v="t"/>
    <s v="f"/>
    <s v="t"/>
    <s v="f"/>
    <s v="f"/>
    <s v="f"/>
    <s v="f"/>
    <s v="t"/>
    <s v="t"/>
    <s v="f"/>
    <s v="f"/>
    <s v="t"/>
    <s v="t"/>
    <s v="f"/>
    <s v="f"/>
    <s v="f"/>
    <s v="t"/>
    <m/>
    <s v="https://www.halooglasi.com/nekretnine/izdavanje-stanova/lux-stan-u-novogradnji/5425643448364?kid=4"/>
    <s v="f"/>
    <n v="14.285714285714286"/>
  </r>
  <r>
    <n v="64"/>
    <s v="Novi Beograd - West 65 wellport ID#53789 "/>
    <s v="Stan"/>
    <n v="82"/>
    <n v="3"/>
    <x v="0"/>
    <m/>
    <m/>
    <x v="0"/>
    <x v="0"/>
    <n v="4"/>
    <n v="9"/>
    <m/>
    <m/>
    <s v="mesečno"/>
    <n v="1700"/>
    <s v="€"/>
    <x v="0"/>
    <x v="1"/>
    <s v="Blok 65"/>
    <s v="Tadije Sondermajera "/>
    <x v="49"/>
    <s v="29.07.2023"/>
    <s v="f"/>
    <s v="t"/>
    <s v="f"/>
    <s v="t"/>
    <s v="f"/>
    <s v="t"/>
    <s v="f"/>
    <s v="f"/>
    <s v="f"/>
    <s v="f"/>
    <s v="f"/>
    <s v="f"/>
    <s v="t"/>
    <s v="t"/>
    <s v="f"/>
    <s v="f"/>
    <s v="f"/>
    <s v="t"/>
    <m/>
    <s v="https://www.halooglasi.com/nekretnine/izdavanje-stanova/novi-beograd---west-65-wellport-id53789/5425643447168?kid=4"/>
    <s v="f"/>
    <n v="20.73170731707317"/>
  </r>
  <r>
    <n v="65"/>
    <s v="Centar - Zvezdara ID#53673 "/>
    <s v="Stan"/>
    <n v="30"/>
    <n v="1"/>
    <x v="0"/>
    <m/>
    <m/>
    <x v="0"/>
    <x v="2"/>
    <n v="5"/>
    <n v="8"/>
    <m/>
    <m/>
    <s v="mesečno"/>
    <n v="270"/>
    <s v="€"/>
    <x v="0"/>
    <x v="5"/>
    <s v="Gradska bolnica"/>
    <s v="Vojvode Sime Popovića "/>
    <x v="49"/>
    <s v="29.07.2023"/>
    <s v="f"/>
    <s v="t"/>
    <s v="f"/>
    <s v="t"/>
    <s v="f"/>
    <s v="t"/>
    <s v="f"/>
    <s v="f"/>
    <s v="f"/>
    <s v="f"/>
    <s v="f"/>
    <s v="f"/>
    <s v="t"/>
    <s v="t"/>
    <s v="f"/>
    <s v="f"/>
    <s v="f"/>
    <s v="t"/>
    <m/>
    <s v="https://www.halooglasi.com/nekretnine/izdavanje-stanova/centar---zvezdara-id53673/5425643447169?kid=4"/>
    <s v="f"/>
    <n v="9"/>
  </r>
  <r>
    <n v="66"/>
    <s v="Luksuzan četvorosoban stan.Parking, odmah useljiv "/>
    <s v="Stan"/>
    <n v="90"/>
    <n v="4"/>
    <x v="1"/>
    <s v="Novogradnja"/>
    <s v="Lux"/>
    <x v="0"/>
    <x v="0"/>
    <n v="2"/>
    <n v="2"/>
    <m/>
    <m/>
    <s v="mesečno"/>
    <n v="1200"/>
    <s v="€"/>
    <x v="0"/>
    <x v="4"/>
    <s v="Bulevar oslobođenja"/>
    <s v="Jovanicka 2 "/>
    <x v="49"/>
    <s v="29.07.2023"/>
    <s v="t"/>
    <s v="t"/>
    <s v="f"/>
    <s v="f"/>
    <s v="t"/>
    <s v="f"/>
    <s v="t"/>
    <s v="f"/>
    <s v="t"/>
    <s v="t"/>
    <s v="f"/>
    <s v="f"/>
    <s v="t"/>
    <s v="t"/>
    <s v="t"/>
    <s v="f"/>
    <s v="t"/>
    <s v="t"/>
    <m/>
    <s v="https://www.halooglasi.com/nekretnine/izdavanje-stanova/luksuzan-cetvorosoban-stan-parking-odmah-usel/5425635644740?kid=4"/>
    <s v="f"/>
    <n v="13.333333333333334"/>
  </r>
  <r>
    <n v="67"/>
    <s v="60m2  Braće Jerković, Voždovac "/>
    <s v="Stan"/>
    <n v="60"/>
    <n v="2"/>
    <x v="0"/>
    <s v="Stara gradnja"/>
    <m/>
    <x v="0"/>
    <x v="0"/>
    <n v="4"/>
    <m/>
    <m/>
    <m/>
    <m/>
    <n v="550"/>
    <s v="€"/>
    <x v="0"/>
    <x v="4"/>
    <s v="Braće Jerković"/>
    <m/>
    <x v="49"/>
    <s v="29.07.2023"/>
    <s v="f"/>
    <s v="f"/>
    <s v="f"/>
    <s v="f"/>
    <s v="f"/>
    <s v="t"/>
    <s v="f"/>
    <s v="f"/>
    <s v="f"/>
    <s v="f"/>
    <s v="f"/>
    <s v="f"/>
    <s v="t"/>
    <s v="t"/>
    <s v="f"/>
    <s v="f"/>
    <s v="f"/>
    <s v="t"/>
    <m/>
    <s v="https://www.halooglasi.com/nekretnine/izdavanje-stanova/60m2-brace-jerkovic-vozdovac/5425643445350?kid=4"/>
    <s v="f"/>
    <n v="9.1666666666666661"/>
  </r>
  <r>
    <n v="68"/>
    <s v="Odličan 3.0 stan, Zvezdara, novogradnja ID#3004 "/>
    <s v="Stan"/>
    <n v="63"/>
    <n v="3"/>
    <x v="0"/>
    <m/>
    <m/>
    <x v="0"/>
    <x v="7"/>
    <n v="2"/>
    <n v="4"/>
    <m/>
    <m/>
    <s v="mesečno"/>
    <n v="700"/>
    <s v="€"/>
    <x v="0"/>
    <x v="5"/>
    <s v="Slavujev venac"/>
    <s v="Dimitrija Tucovića "/>
    <x v="49"/>
    <s v="29.07.2023"/>
    <s v="f"/>
    <s v="f"/>
    <s v="f"/>
    <s v="t"/>
    <s v="f"/>
    <s v="f"/>
    <s v="f"/>
    <s v="f"/>
    <s v="f"/>
    <s v="f"/>
    <s v="f"/>
    <s v="f"/>
    <s v="f"/>
    <s v="f"/>
    <s v="f"/>
    <s v="f"/>
    <s v="f"/>
    <s v="t"/>
    <m/>
    <s v="https://www.halooglasi.com/nekretnine/izdavanje-stanova/odlican-3-0-stan-zvezdara-novogradnja-id3004/5425643447180?kid=4"/>
    <s v="f"/>
    <n v="11.111111111111111"/>
  </r>
  <r>
    <n v="70"/>
    <s v="BW Aurora-stan sa prelepim pogledom i 2 gar.mesta "/>
    <s v="Stan"/>
    <n v="87"/>
    <n v="3"/>
    <x v="0"/>
    <s v="Novogradnja"/>
    <s v="Lux"/>
    <x v="0"/>
    <x v="0"/>
    <n v="14"/>
    <m/>
    <m/>
    <m/>
    <s v="mesečno"/>
    <n v="1650"/>
    <s v="€"/>
    <x v="0"/>
    <x v="0"/>
    <s v="Beograd na vodi"/>
    <s v="Bulevar Vudroa Vilsona "/>
    <x v="49"/>
    <s v="29.07.2023"/>
    <s v="f"/>
    <s v="t"/>
    <s v="f"/>
    <s v="f"/>
    <s v="f"/>
    <s v="t"/>
    <s v="f"/>
    <s v="f"/>
    <s v="t"/>
    <s v="t"/>
    <s v="f"/>
    <s v="f"/>
    <s v="t"/>
    <s v="t"/>
    <s v="t"/>
    <s v="f"/>
    <s v="f"/>
    <s v="t"/>
    <n v="0.5"/>
    <s v="https://www.halooglasi.com/nekretnine/izdavanje-stanova/bw-aurora-stan-sa-prelepim-pogledom-i-2-gar-m/5425643447789?kid=4"/>
    <s v="f"/>
    <n v="18.96551724137931"/>
  </r>
  <r>
    <n v="71"/>
    <s v="Izdaje se trosoban stan u Beogradu na vodi "/>
    <s v="Stan"/>
    <n v="89"/>
    <n v="3"/>
    <x v="0"/>
    <s v="Novogradnja"/>
    <s v="Lux"/>
    <x v="0"/>
    <x v="0"/>
    <n v="2"/>
    <n v="14"/>
    <n v="150"/>
    <s v="€"/>
    <s v="mesečno"/>
    <n v="1700"/>
    <s v="€"/>
    <x v="0"/>
    <x v="0"/>
    <s v="Beograd na vodi"/>
    <s v="Bulevar Vudroa Vilsona "/>
    <x v="49"/>
    <s v="29.07.2023"/>
    <s v="f"/>
    <s v="t"/>
    <s v="f"/>
    <s v="f"/>
    <s v="f"/>
    <s v="t"/>
    <s v="f"/>
    <s v="f"/>
    <s v="t"/>
    <s v="f"/>
    <s v="f"/>
    <s v="f"/>
    <s v="f"/>
    <s v="t"/>
    <s v="t"/>
    <s v="f"/>
    <s v="f"/>
    <s v="t"/>
    <n v="0.5"/>
    <s v="https://www.halooglasi.com/nekretnine/izdavanje-stanova/izdaje-se-trosoban-stan-u-beogradu-na-vodi/5425642928017?kid=4"/>
    <s v="f"/>
    <n v="19.101123595505619"/>
  </r>
  <r>
    <n v="72"/>
    <s v="Komforan, svetao, kompletno namešten "/>
    <s v="Stan"/>
    <n v="60"/>
    <n v="2"/>
    <x v="0"/>
    <s v="Stara gradnja"/>
    <s v="Renovirano"/>
    <x v="0"/>
    <x v="0"/>
    <n v="4"/>
    <m/>
    <m/>
    <m/>
    <s v="mesečno"/>
    <n v="550"/>
    <s v="€"/>
    <x v="0"/>
    <x v="4"/>
    <s v="Braće Jerković"/>
    <s v="Braće Jerković "/>
    <x v="49"/>
    <s v="29.07.2023"/>
    <s v="t"/>
    <s v="t"/>
    <s v="f"/>
    <s v="f"/>
    <s v="f"/>
    <s v="t"/>
    <s v="f"/>
    <s v="f"/>
    <s v="t"/>
    <s v="f"/>
    <s v="f"/>
    <s v="f"/>
    <s v="t"/>
    <s v="t"/>
    <s v="t"/>
    <s v="f"/>
    <s v="t"/>
    <s v="t"/>
    <n v="0.5"/>
    <s v="https://www.halooglasi.com/nekretnine/izdavanje-stanova/komforan-svetao-kompletno-namesten/5425643320255?kid=4"/>
    <s v="f"/>
    <n v="9.1666666666666661"/>
  </r>
  <r>
    <n v="75"/>
    <s v="Stari Merkator, renoviran, funkcionalan, ID 20756 "/>
    <s v="Stan"/>
    <n v="42"/>
    <n v="2"/>
    <x v="0"/>
    <m/>
    <s v="Renovirano"/>
    <x v="0"/>
    <x v="0"/>
    <n v="2"/>
    <m/>
    <m/>
    <m/>
    <s v="mesečno"/>
    <n v="500"/>
    <s v="€"/>
    <x v="0"/>
    <x v="1"/>
    <s v="Stari Merkator"/>
    <s v="Bulevar Mihajla Pupina "/>
    <x v="49"/>
    <s v="29.07.2023"/>
    <s v="f"/>
    <s v="t"/>
    <s v="f"/>
    <s v="t"/>
    <s v="f"/>
    <s v="t"/>
    <s v="t"/>
    <s v="f"/>
    <s v="t"/>
    <s v="t"/>
    <s v="f"/>
    <s v="f"/>
    <s v="t"/>
    <s v="t"/>
    <s v="t"/>
    <s v="f"/>
    <s v="f"/>
    <s v="t"/>
    <n v="0.5"/>
    <s v="https://www.halooglasi.com/nekretnine/izdavanje-stanova/stari-merkator-renoviran-funkcionalan-id-2075/5425643447951?kid=4"/>
    <s v="f"/>
    <n v="11.904761904761905"/>
  </r>
  <r>
    <n v="77"/>
    <s v="Niski troškovi, pet friendly "/>
    <s v="Stan"/>
    <n v="50"/>
    <n v="2"/>
    <x v="0"/>
    <s v="Stara gradnja"/>
    <s v="Renovirano"/>
    <x v="0"/>
    <x v="3"/>
    <n v="0.5"/>
    <m/>
    <m/>
    <m/>
    <s v="mesečno"/>
    <n v="400"/>
    <s v="€"/>
    <x v="0"/>
    <x v="4"/>
    <s v="Braće Jerković"/>
    <s v="Piva Karamatijevića "/>
    <x v="49"/>
    <s v="29.07.2023"/>
    <s v="t"/>
    <s v="t"/>
    <s v="f"/>
    <s v="t"/>
    <s v="f"/>
    <s v="f"/>
    <s v="f"/>
    <s v="f"/>
    <s v="t"/>
    <s v="f"/>
    <s v="f"/>
    <s v="f"/>
    <s v="t"/>
    <s v="t"/>
    <s v="t"/>
    <s v="f"/>
    <s v="f"/>
    <s v="t"/>
    <n v="0.5"/>
    <s v="https://www.halooglasi.com/nekretnine/izdavanje-stanova/niski-troskovi-pet-friendly/5425643449503"/>
    <s v="f"/>
    <n v="8"/>
  </r>
  <r>
    <n v="78"/>
    <s v="Lux duplex stan YUBC - idealno za poslovni prostor "/>
    <s v="Stan"/>
    <n v="132"/>
    <n v="4"/>
    <x v="1"/>
    <s v="Novogradnja"/>
    <s v="Lux"/>
    <x v="1"/>
    <x v="0"/>
    <n v="6"/>
    <n v="6"/>
    <n v="100"/>
    <s v="€"/>
    <s v="mesečno"/>
    <n v="1200"/>
    <s v="€"/>
    <x v="0"/>
    <x v="1"/>
    <s v="YUBC"/>
    <s v="Bulevar Mihajla Pupina "/>
    <x v="49"/>
    <s v="29.07.2023"/>
    <s v="t"/>
    <s v="t"/>
    <s v="f"/>
    <s v="f"/>
    <s v="f"/>
    <s v="t"/>
    <s v="f"/>
    <s v="t"/>
    <s v="t"/>
    <s v="t"/>
    <s v="f"/>
    <s v="f"/>
    <s v="t"/>
    <s v="f"/>
    <s v="t"/>
    <s v="f"/>
    <s v="t"/>
    <s v="t"/>
    <m/>
    <s v="https://www.halooglasi.com/nekretnine/izdavanje-stanova/lux-duplex-stan-yubc---idealno-za-poslovni-pr/5425642511633?kid=4"/>
    <s v="f"/>
    <n v="9.0909090909090917"/>
  </r>
  <r>
    <n v="41"/>
    <s v="Odličan, jednoiposoban, Mirijevo III "/>
    <s v="Stan"/>
    <n v="40"/>
    <n v="1.5"/>
    <x v="0"/>
    <s v="Novogradnja"/>
    <s v="Renovirano"/>
    <x v="0"/>
    <x v="2"/>
    <n v="4"/>
    <n v="4"/>
    <m/>
    <m/>
    <m/>
    <n v="300"/>
    <s v="€"/>
    <x v="0"/>
    <x v="5"/>
    <s v="Mirijevo"/>
    <s v="Kapetana Miloša Žunjića "/>
    <x v="50"/>
    <s v="30.07.2023"/>
    <s v="t"/>
    <s v="t"/>
    <s v="f"/>
    <s v="f"/>
    <s v="f"/>
    <s v="t"/>
    <s v="f"/>
    <s v="f"/>
    <s v="t"/>
    <s v="f"/>
    <s v="f"/>
    <s v="f"/>
    <s v="f"/>
    <s v="t"/>
    <s v="t"/>
    <s v="f"/>
    <s v="f"/>
    <s v="t"/>
    <n v="0.5"/>
    <s v="https://www.halooglasi.com/nekretnine/izdavanje-stanova/odlican-jednoiposoban-mirijevo-iii/5425643452531?kid=4"/>
    <s v="f"/>
    <n v="7.5"/>
  </r>
  <r>
    <n v="44"/>
    <s v="Preslatka Lux garsonjera centar Zarkova "/>
    <s v="Stan"/>
    <n v="30"/>
    <n v="0.5"/>
    <x v="1"/>
    <s v="Novogradnja"/>
    <s v="Lux"/>
    <x v="0"/>
    <x v="6"/>
    <n v="0"/>
    <n v="2"/>
    <m/>
    <m/>
    <s v="mesečno"/>
    <n v="320"/>
    <s v="€"/>
    <x v="0"/>
    <x v="9"/>
    <s v="Žarkovo"/>
    <s v="Branka Cvetkovića "/>
    <x v="50"/>
    <s v="30.07.2023"/>
    <s v="t"/>
    <s v="t"/>
    <s v="f"/>
    <s v="t"/>
    <s v="f"/>
    <s v="f"/>
    <s v="t"/>
    <s v="f"/>
    <s v="f"/>
    <s v="t"/>
    <s v="f"/>
    <s v="t"/>
    <s v="f"/>
    <s v="t"/>
    <s v="f"/>
    <s v="f"/>
    <s v="f"/>
    <s v="t"/>
    <m/>
    <s v="https://www.halooglasi.com/nekretnine/izdavanje-stanova/preslatka-lux-garsonjera-centar-zarkova/5425643448976?kid=4"/>
    <s v="f"/>
    <n v="10.666666666666666"/>
  </r>
  <r>
    <n v="45"/>
    <s v="Stan u Kumodraškoj "/>
    <s v="Stan"/>
    <n v="45"/>
    <n v="2"/>
    <x v="1"/>
    <s v="Stara gradnja"/>
    <s v="Izvorno stanje"/>
    <x v="0"/>
    <x v="4"/>
    <n v="1"/>
    <n v="3"/>
    <m/>
    <m/>
    <s v="mesečno"/>
    <n v="400"/>
    <s v="€"/>
    <x v="0"/>
    <x v="4"/>
    <s v="Darvinova pošta"/>
    <s v="Kumodraška "/>
    <x v="50"/>
    <s v="30.07.2023"/>
    <s v="f"/>
    <s v="f"/>
    <s v="f"/>
    <s v="f"/>
    <s v="f"/>
    <s v="f"/>
    <s v="t"/>
    <s v="f"/>
    <s v="t"/>
    <s v="f"/>
    <s v="f"/>
    <s v="f"/>
    <s v="f"/>
    <s v="f"/>
    <s v="f"/>
    <s v="f"/>
    <s v="f"/>
    <s v="t"/>
    <m/>
    <s v="https://www.halooglasi.com/nekretnine/izdavanje-stanova/stan-u-kumodraskoj/5425643452259?kid=4"/>
    <s v="f"/>
    <n v="8.8888888888888893"/>
  </r>
  <r>
    <n v="46"/>
    <s v="Stan u Kajmakčalanskoj "/>
    <s v="Stan"/>
    <n v="36"/>
    <n v="1.5"/>
    <x v="1"/>
    <s v="Novogradnja"/>
    <s v="Lux"/>
    <x v="0"/>
    <x v="2"/>
    <n v="0"/>
    <n v="2"/>
    <n v="30"/>
    <s v="€"/>
    <s v="mesečno"/>
    <n v="650"/>
    <s v="€"/>
    <x v="0"/>
    <x v="2"/>
    <s v="Bulevar kralja Aleksandra"/>
    <s v="Kajmakčalanska "/>
    <x v="50"/>
    <s v="30.07.2023"/>
    <s v="f"/>
    <s v="t"/>
    <s v="f"/>
    <s v="t"/>
    <s v="f"/>
    <s v="f"/>
    <s v="f"/>
    <s v="t"/>
    <s v="f"/>
    <s v="f"/>
    <s v="f"/>
    <s v="t"/>
    <s v="t"/>
    <s v="t"/>
    <s v="f"/>
    <s v="t"/>
    <s v="t"/>
    <s v="t"/>
    <m/>
    <s v="https://www.halooglasi.com/nekretnine/izdavanje-stanova/stan-u-kajmakcalanskoj/5425643454828?kid=4"/>
    <s v="f"/>
    <n v="18.055555555555557"/>
  </r>
  <r>
    <n v="48"/>
    <s v="Zepterra,lux,novogradnja,garaza "/>
    <s v="Stan"/>
    <n v="70"/>
    <n v="3"/>
    <x v="0"/>
    <s v="Novogradnja"/>
    <s v="Lux"/>
    <x v="0"/>
    <x v="0"/>
    <n v="5"/>
    <n v="9"/>
    <m/>
    <m/>
    <s v="mesečno"/>
    <n v="1300"/>
    <s v="€"/>
    <x v="0"/>
    <x v="1"/>
    <s v="Blok 65"/>
    <s v="Zepterra "/>
    <x v="50"/>
    <s v="30.07.2023"/>
    <s v="f"/>
    <s v="t"/>
    <s v="f"/>
    <s v="t"/>
    <s v="f"/>
    <s v="t"/>
    <s v="f"/>
    <s v="f"/>
    <s v="f"/>
    <s v="t"/>
    <s v="f"/>
    <s v="f"/>
    <s v="f"/>
    <s v="f"/>
    <s v="f"/>
    <s v="f"/>
    <s v="f"/>
    <s v="t"/>
    <n v="0.5"/>
    <s v="https://www.halooglasi.com/nekretnine/izdavanje-stanova/zepterra-lux-novogradnja-garaza/5425642968479?kid=4"/>
    <s v="f"/>
    <n v="18.571428571428573"/>
  </r>
  <r>
    <n v="49"/>
    <s v="Central Garden, Starine Novaka, 2.0, 57m2, Lux "/>
    <s v="Stan"/>
    <n v="57"/>
    <n v="2"/>
    <x v="0"/>
    <s v="Novogradnja"/>
    <s v="Lux"/>
    <x v="0"/>
    <x v="0"/>
    <n v="6"/>
    <n v="7"/>
    <m/>
    <m/>
    <s v="mesečno"/>
    <n v="1000"/>
    <s v="€"/>
    <x v="0"/>
    <x v="6"/>
    <s v="Centar"/>
    <s v="Starine Novaka "/>
    <x v="50"/>
    <s v="30.07.2023"/>
    <s v="f"/>
    <s v="t"/>
    <s v="f"/>
    <s v="t"/>
    <s v="f"/>
    <s v="t"/>
    <s v="f"/>
    <s v="f"/>
    <s v="t"/>
    <s v="t"/>
    <s v="f"/>
    <s v="f"/>
    <s v="f"/>
    <s v="f"/>
    <s v="t"/>
    <s v="f"/>
    <s v="f"/>
    <s v="t"/>
    <n v="0.5"/>
    <s v="https://www.halooglasi.com/nekretnine/izdavanje-stanova/central-garden-starine-novaka-2-0-57m2-lux/5425643429421?kid=4"/>
    <s v="f"/>
    <n v="17.543859649122808"/>
  </r>
  <r>
    <n v="50"/>
    <s v="Izdajem potpuno renoviran i sređen stan na Vračaru "/>
    <s v="Stan"/>
    <n v="48"/>
    <n v="2"/>
    <x v="1"/>
    <s v="Stara gradnja"/>
    <s v="Renovirano"/>
    <x v="0"/>
    <x v="0"/>
    <n v="3"/>
    <n v="5"/>
    <n v="100"/>
    <s v="€"/>
    <s v="mesečno"/>
    <n v="500"/>
    <s v="€"/>
    <x v="0"/>
    <x v="2"/>
    <s v="Čubura"/>
    <s v="Cerska 27-29 "/>
    <x v="50"/>
    <s v="30.07.2023"/>
    <s v="t"/>
    <s v="t"/>
    <s v="f"/>
    <s v="f"/>
    <s v="f"/>
    <s v="t"/>
    <s v="t"/>
    <s v="f"/>
    <s v="t"/>
    <s v="f"/>
    <s v="f"/>
    <s v="f"/>
    <s v="t"/>
    <s v="t"/>
    <s v="t"/>
    <s v="t"/>
    <s v="t"/>
    <s v="t"/>
    <m/>
    <s v="https://www.halooglasi.com/nekretnine/izdavanje-stanova/izdajem-potpuno-renoviran-i-sredjen-stan-na-v/5425643455067?kid=4"/>
    <s v="f"/>
    <n v="10.416666666666666"/>
  </r>
  <r>
    <n v="60"/>
    <s v="Izdajem stan na Kanarevom brdu "/>
    <s v="Stan"/>
    <n v="36"/>
    <n v="1"/>
    <x v="1"/>
    <s v="Stara gradnja"/>
    <s v="Renovirano"/>
    <x v="0"/>
    <x v="0"/>
    <n v="2"/>
    <n v="5"/>
    <n v="85"/>
    <s v="€"/>
    <s v="mesečno"/>
    <n v="350"/>
    <s v="€"/>
    <x v="0"/>
    <x v="11"/>
    <s v="Kanarevo brdo"/>
    <s v="Srpskih udarnih brigada "/>
    <x v="50"/>
    <s v="30.07.2023"/>
    <s v="f"/>
    <s v="t"/>
    <s v="f"/>
    <s v="t"/>
    <s v="f"/>
    <s v="f"/>
    <s v="f"/>
    <s v="f"/>
    <s v="t"/>
    <s v="t"/>
    <s v="f"/>
    <s v="f"/>
    <s v="t"/>
    <s v="t"/>
    <s v="t"/>
    <s v="f"/>
    <s v="t"/>
    <s v="t"/>
    <m/>
    <s v="https://www.halooglasi.com/nekretnine/izdavanje-stanova/izdajem-stan-na-kanarevom-brdu/5425643452216?kid=4"/>
    <s v="f"/>
    <n v="9.7222222222222214"/>
  </r>
  <r>
    <n v="267"/>
    <s v="Denkova basta, Ljube Davidovica, 3.0, 73m2, PR "/>
    <s v="Stan"/>
    <n v="73"/>
    <n v="3"/>
    <x v="0"/>
    <s v="Stara gradnja"/>
    <s v="Renovirano"/>
    <x v="0"/>
    <x v="0"/>
    <n v="0"/>
    <n v="5"/>
    <m/>
    <m/>
    <s v="mesečno"/>
    <n v="700"/>
    <s v="€"/>
    <x v="0"/>
    <x v="5"/>
    <s v="Denkova bašta"/>
    <s v="Ljube Davidovića "/>
    <x v="50"/>
    <s v="30.07.2023"/>
    <s v="t"/>
    <s v="t"/>
    <s v="f"/>
    <s v="t"/>
    <s v="f"/>
    <s v="t"/>
    <s v="f"/>
    <s v="f"/>
    <s v="t"/>
    <s v="t"/>
    <s v="f"/>
    <s v="f"/>
    <s v="f"/>
    <s v="f"/>
    <s v="t"/>
    <s v="f"/>
    <s v="f"/>
    <s v="t"/>
    <n v="0.5"/>
    <s v="https://www.halooglasi.com/nekretnine/izdavanje-stanova/denkova-basta-ljube-davidovica-3-0-73m2-pr/5425643429421?kid=4"/>
    <s v="f"/>
    <n v="9.5890410958904102"/>
  </r>
  <r>
    <n v="3"/>
    <s v="Izdajem stan 45m2 .blok 61,dr Ivana Ribara "/>
    <s v="Stan"/>
    <n v="45"/>
    <n v="1"/>
    <x v="1"/>
    <s v="Stara gradnja"/>
    <s v="Izvorno stanje"/>
    <x v="0"/>
    <x v="0"/>
    <n v="4"/>
    <n v="5"/>
    <n v="90"/>
    <s v="€"/>
    <s v="mesečno"/>
    <n v="300"/>
    <s v="€"/>
    <x v="0"/>
    <x v="1"/>
    <s v="Blok 61"/>
    <s v="Dr Ivana Ribara "/>
    <x v="51"/>
    <s v="31.07.2023"/>
    <s v="t"/>
    <s v="t"/>
    <s v="f"/>
    <s v="t"/>
    <s v="t"/>
    <s v="t"/>
    <s v="t"/>
    <s v="f"/>
    <s v="t"/>
    <s v="t"/>
    <s v="f"/>
    <s v="f"/>
    <s v="t"/>
    <s v="t"/>
    <s v="t"/>
    <s v="f"/>
    <s v="t"/>
    <s v="t"/>
    <m/>
    <s v="https://www.halooglasi.com/nekretnine/izdavanje-stanova/izdajem-stan-45m2-blok-61-dr-ivana-ribara/5425635989618?kid=4"/>
    <s v="f"/>
    <n v="6.666666666666667"/>
  </r>
  <r>
    <n v="4"/>
    <s v="Beograd na vodi, stan sa dve spavace sobe, garaza "/>
    <s v="Stan"/>
    <n v="78"/>
    <n v="3"/>
    <x v="0"/>
    <s v="Novogradnja"/>
    <s v="Lux"/>
    <x v="0"/>
    <x v="0"/>
    <m/>
    <m/>
    <m/>
    <m/>
    <s v="mesečno"/>
    <n v="1800"/>
    <s v="€"/>
    <x v="0"/>
    <x v="0"/>
    <s v="Beograd na vodi"/>
    <s v="Bulevar Vudroa Vilsona "/>
    <x v="51"/>
    <s v="31.07.2023"/>
    <s v="f"/>
    <s v="t"/>
    <s v="f"/>
    <s v="t"/>
    <s v="f"/>
    <s v="t"/>
    <s v="f"/>
    <s v="f"/>
    <s v="t"/>
    <s v="t"/>
    <s v="f"/>
    <s v="f"/>
    <s v="f"/>
    <s v="t"/>
    <s v="t"/>
    <s v="f"/>
    <s v="t"/>
    <s v="f"/>
    <n v="0.6"/>
    <s v="https://www.halooglasi.com/nekretnine/izdavanje-stanova/beograd-na-vodi-stan-sa-dve-spavace-sobe-gara/5425643409942?kid=4"/>
    <s v="f"/>
    <n v="23.076923076923077"/>
  </r>
  <r>
    <n v="5"/>
    <s v="YUBC, novogradnja, dupleks, može i pp, ID 15130 "/>
    <s v="Stan"/>
    <n v="132"/>
    <n v="5"/>
    <x v="0"/>
    <s v="Novogradnja"/>
    <m/>
    <x v="1"/>
    <x v="0"/>
    <n v="6"/>
    <n v="6"/>
    <m/>
    <m/>
    <s v="mesečno"/>
    <n v="1200"/>
    <s v="€"/>
    <x v="0"/>
    <x v="1"/>
    <s v="YUBC"/>
    <s v="Bulevar Mihajla Pupina "/>
    <x v="51"/>
    <s v="31.07.2023"/>
    <s v="f"/>
    <s v="t"/>
    <s v="f"/>
    <s v="f"/>
    <s v="f"/>
    <s v="t"/>
    <s v="t"/>
    <s v="f"/>
    <s v="t"/>
    <s v="t"/>
    <s v="f"/>
    <s v="f"/>
    <s v="t"/>
    <s v="t"/>
    <s v="t"/>
    <s v="f"/>
    <s v="f"/>
    <s v="t"/>
    <n v="0.5"/>
    <s v="https://www.halooglasi.com/nekretnine/izdavanje-stanova/yubc-novogradnja-dupleks-moze-i-pp-id-15130/5425635976371?kid=4"/>
    <s v="f"/>
    <n v="9.0909090909090917"/>
  </r>
  <r>
    <n v="6"/>
    <s v="Izdavanje na duze apartman-stan zemun "/>
    <s v="Stan"/>
    <n v="60"/>
    <n v="2"/>
    <x v="1"/>
    <s v="Novogradnja"/>
    <s v="Renovirano"/>
    <x v="1"/>
    <x v="1"/>
    <n v="0"/>
    <n v="1"/>
    <n v="50"/>
    <s v="€"/>
    <s v="mesečno"/>
    <n v="600"/>
    <s v="€"/>
    <x v="0"/>
    <x v="3"/>
    <s v="Zemun Bačka"/>
    <s v="Sremska "/>
    <x v="51"/>
    <s v="31.07.2023"/>
    <s v="f"/>
    <s v="t"/>
    <s v="f"/>
    <s v="t"/>
    <s v="t"/>
    <s v="f"/>
    <s v="t"/>
    <s v="f"/>
    <s v="t"/>
    <s v="t"/>
    <s v="f"/>
    <s v="f"/>
    <s v="t"/>
    <s v="t"/>
    <s v="f"/>
    <s v="f"/>
    <s v="t"/>
    <s v="t"/>
    <m/>
    <s v="https://www.halooglasi.com/nekretnine/izdavanje-stanova/izdavanje-na-duze-apartman-stan-zemun/5425643437267?kid=4"/>
    <s v="f"/>
    <n v="10"/>
  </r>
  <r>
    <n v="7"/>
    <s v="Novi Beograd - Blok 45 ID#53816 "/>
    <s v="Stan"/>
    <n v="60"/>
    <n v="2"/>
    <x v="0"/>
    <m/>
    <m/>
    <x v="0"/>
    <x v="0"/>
    <n v="7"/>
    <n v="13"/>
    <m/>
    <m/>
    <s v="mesečno"/>
    <n v="450"/>
    <s v="€"/>
    <x v="0"/>
    <x v="1"/>
    <s v="Blok 44 (TC Piramida)"/>
    <s v="Jurija Gagarina "/>
    <x v="51"/>
    <s v="31.07.2023"/>
    <s v="f"/>
    <s v="t"/>
    <s v="f"/>
    <s v="t"/>
    <s v="f"/>
    <s v="t"/>
    <s v="f"/>
    <s v="f"/>
    <s v="f"/>
    <s v="f"/>
    <s v="f"/>
    <s v="f"/>
    <s v="t"/>
    <s v="t"/>
    <s v="f"/>
    <s v="f"/>
    <s v="f"/>
    <s v="t"/>
    <m/>
    <s v="https://www.halooglasi.com/nekretnine/izdavanje-stanova/novi-beograd---blok-45-id53816/5425643457668"/>
    <s v="f"/>
    <n v="7.5"/>
  </r>
  <r>
    <n v="8"/>
    <s v="Centar - Skupstina ID#53814 "/>
    <s v="Stan"/>
    <n v="64"/>
    <n v="2"/>
    <x v="0"/>
    <m/>
    <m/>
    <x v="0"/>
    <x v="0"/>
    <n v="6"/>
    <n v="7"/>
    <m/>
    <m/>
    <s v="mesečno"/>
    <n v="800"/>
    <s v="€"/>
    <x v="0"/>
    <x v="2"/>
    <s v="Centar"/>
    <s v="Desanke Maksimovic "/>
    <x v="51"/>
    <s v="31.07.2023"/>
    <s v="f"/>
    <s v="t"/>
    <s v="f"/>
    <s v="t"/>
    <s v="f"/>
    <s v="t"/>
    <s v="f"/>
    <s v="f"/>
    <s v="f"/>
    <s v="f"/>
    <s v="f"/>
    <s v="f"/>
    <s v="t"/>
    <s v="t"/>
    <s v="f"/>
    <s v="f"/>
    <s v="f"/>
    <s v="t"/>
    <m/>
    <s v="https://www.halooglasi.com/nekretnine/izdavanje-stanova/centar---skupstina-id53814/5425643456368"/>
    <s v="f"/>
    <n v="12.5"/>
  </r>
  <r>
    <n v="9"/>
    <s v="Novi Beograd - Blok 44 ID#53815 "/>
    <s v="Stan"/>
    <n v="50"/>
    <n v="1.5"/>
    <x v="0"/>
    <m/>
    <m/>
    <x v="0"/>
    <x v="0"/>
    <n v="2"/>
    <n v="6"/>
    <m/>
    <m/>
    <s v="mesečno"/>
    <n v="450"/>
    <s v="€"/>
    <x v="0"/>
    <x v="1"/>
    <s v="Blok 44 (TC Piramida)"/>
    <s v="Nehruova "/>
    <x v="51"/>
    <s v="31.07.2023"/>
    <s v="f"/>
    <s v="t"/>
    <s v="f"/>
    <s v="t"/>
    <s v="f"/>
    <s v="t"/>
    <s v="f"/>
    <s v="f"/>
    <s v="f"/>
    <s v="f"/>
    <s v="f"/>
    <s v="f"/>
    <s v="t"/>
    <s v="t"/>
    <s v="f"/>
    <s v="f"/>
    <s v="f"/>
    <s v="t"/>
    <m/>
    <s v="https://www.halooglasi.com/nekretnine/izdavanje-stanova/novi-beograd---blok-44-id53815/5425643456367"/>
    <s v="f"/>
    <n v="9"/>
  </r>
  <r>
    <n v="10"/>
    <s v="Novi Beograd - Blok 70 delta ID#53606 "/>
    <s v="Stan"/>
    <n v="54"/>
    <n v="2"/>
    <x v="0"/>
    <m/>
    <m/>
    <x v="0"/>
    <x v="0"/>
    <n v="1"/>
    <n v="9"/>
    <m/>
    <m/>
    <s v="mesečno"/>
    <n v="500"/>
    <s v="€"/>
    <x v="0"/>
    <x v="1"/>
    <s v="Blok 70 (kineski tržni centar)"/>
    <s v="Jurija Gagarina "/>
    <x v="51"/>
    <s v="31.07.2023"/>
    <s v="f"/>
    <s v="t"/>
    <s v="f"/>
    <s v="t"/>
    <s v="f"/>
    <s v="t"/>
    <s v="f"/>
    <s v="f"/>
    <s v="f"/>
    <s v="f"/>
    <s v="f"/>
    <s v="f"/>
    <s v="t"/>
    <s v="t"/>
    <s v="f"/>
    <s v="f"/>
    <s v="f"/>
    <s v="t"/>
    <m/>
    <s v="https://www.halooglasi.com/nekretnine/izdavanje-stanova/novi-beograd---blok-70-delta-id53606/5425643453621?kid=4"/>
    <s v="f"/>
    <n v="9.2592592592592595"/>
  </r>
  <r>
    <n v="11"/>
    <s v="Zemun - Prvomajska ID#53811 "/>
    <s v="Stan"/>
    <n v="54"/>
    <n v="2"/>
    <x v="0"/>
    <m/>
    <m/>
    <x v="0"/>
    <x v="2"/>
    <n v="3"/>
    <n v="3"/>
    <m/>
    <m/>
    <s v="mesečno"/>
    <n v="350"/>
    <s v="€"/>
    <x v="0"/>
    <x v="3"/>
    <s v="Gornji grad"/>
    <s v="Železnička "/>
    <x v="51"/>
    <s v="31.07.2023"/>
    <s v="f"/>
    <s v="t"/>
    <s v="f"/>
    <s v="f"/>
    <s v="f"/>
    <s v="f"/>
    <s v="f"/>
    <s v="f"/>
    <s v="f"/>
    <s v="f"/>
    <s v="f"/>
    <s v="f"/>
    <s v="t"/>
    <s v="t"/>
    <s v="f"/>
    <s v="f"/>
    <s v="f"/>
    <s v="t"/>
    <m/>
    <s v="https://www.halooglasi.com/nekretnine/izdavanje-stanova/zemun---prvomajska-id53811/5425643370648?kid=4"/>
    <s v="f"/>
    <n v="6.4814814814814818"/>
  </r>
  <r>
    <n v="12"/>
    <s v="Širi centar - Vozdovac ID#53797 "/>
    <s v="Stan"/>
    <n v="54"/>
    <n v="2"/>
    <x v="0"/>
    <m/>
    <m/>
    <x v="0"/>
    <x v="0"/>
    <n v="1"/>
    <n v="5"/>
    <m/>
    <m/>
    <s v="mesečno"/>
    <n v="450"/>
    <s v="€"/>
    <x v="0"/>
    <x v="4"/>
    <s v="Vojvode Stepe"/>
    <s v="Vojvode Stepe "/>
    <x v="51"/>
    <s v="31.07.2023"/>
    <s v="f"/>
    <s v="t"/>
    <s v="f"/>
    <s v="t"/>
    <s v="f"/>
    <s v="t"/>
    <s v="f"/>
    <s v="f"/>
    <s v="f"/>
    <s v="f"/>
    <s v="f"/>
    <s v="f"/>
    <s v="t"/>
    <s v="t"/>
    <s v="f"/>
    <s v="f"/>
    <s v="f"/>
    <s v="t"/>
    <m/>
    <s v="https://www.halooglasi.com/nekretnine/izdavanje-stanova/siri-centar---vozdovac-id53797/5425643447219"/>
    <s v="f"/>
    <n v="8.3333333333333339"/>
  </r>
  <r>
    <n v="13"/>
    <s v="Novi Beograd - Blok 61 ID#53813 "/>
    <s v="Stan"/>
    <n v="33"/>
    <n v="1"/>
    <x v="0"/>
    <m/>
    <m/>
    <x v="0"/>
    <x v="0"/>
    <n v="4"/>
    <n v="6"/>
    <m/>
    <m/>
    <s v="mesečno"/>
    <n v="300"/>
    <s v="€"/>
    <x v="0"/>
    <x v="1"/>
    <s v="Blok 61"/>
    <s v="Jurija Gagarina "/>
    <x v="51"/>
    <s v="31.07.2023"/>
    <s v="f"/>
    <s v="t"/>
    <s v="f"/>
    <s v="t"/>
    <s v="f"/>
    <s v="t"/>
    <s v="f"/>
    <s v="f"/>
    <s v="f"/>
    <s v="f"/>
    <s v="f"/>
    <s v="f"/>
    <s v="t"/>
    <s v="t"/>
    <s v="f"/>
    <s v="f"/>
    <s v="f"/>
    <s v="t"/>
    <m/>
    <s v="https://www.halooglasi.com/nekretnine/izdavanje-stanova/novi-beograd---blok-61-id53813/5425643456350"/>
    <s v="f"/>
    <n v="9.0909090909090917"/>
  </r>
  <r>
    <n v="14"/>
    <s v="Centar - Beograd na vodi BW ID#53820 "/>
    <s v="Stan"/>
    <n v="56"/>
    <n v="2"/>
    <x v="0"/>
    <m/>
    <m/>
    <x v="0"/>
    <x v="0"/>
    <n v="15"/>
    <n v="23"/>
    <m/>
    <m/>
    <s v="mesečno"/>
    <n v="1200"/>
    <s v="€"/>
    <x v="0"/>
    <x v="0"/>
    <s v="Beograd na vodi"/>
    <s v="Bulevar Vudroa Vilsona "/>
    <x v="51"/>
    <s v="31.07.2023"/>
    <s v="f"/>
    <s v="t"/>
    <s v="f"/>
    <s v="t"/>
    <s v="f"/>
    <s v="t"/>
    <s v="f"/>
    <s v="f"/>
    <s v="f"/>
    <s v="f"/>
    <s v="f"/>
    <s v="f"/>
    <s v="t"/>
    <s v="t"/>
    <s v="f"/>
    <s v="f"/>
    <s v="f"/>
    <s v="t"/>
    <m/>
    <s v="https://www.halooglasi.com/nekretnine/izdavanje-stanova/centar---beograd-na-vodi-bw-id53820/5425643458019?kid=4"/>
    <s v="f"/>
    <n v="21.428571428571427"/>
  </r>
  <r>
    <n v="15"/>
    <s v="Centar - Beograd na vodi ID#53818 "/>
    <s v="Stan"/>
    <n v="56"/>
    <n v="2"/>
    <x v="0"/>
    <m/>
    <m/>
    <x v="0"/>
    <x v="0"/>
    <n v="1"/>
    <n v="23"/>
    <m/>
    <m/>
    <s v="mesečno"/>
    <n v="1200"/>
    <s v="€"/>
    <x v="0"/>
    <x v="0"/>
    <s v="Humska"/>
    <s v="Bulevar Vudroa Vilsona "/>
    <x v="51"/>
    <s v="31.07.2023"/>
    <s v="f"/>
    <s v="t"/>
    <s v="f"/>
    <s v="t"/>
    <s v="f"/>
    <s v="t"/>
    <s v="f"/>
    <s v="f"/>
    <s v="f"/>
    <s v="f"/>
    <s v="f"/>
    <s v="f"/>
    <s v="t"/>
    <s v="t"/>
    <s v="f"/>
    <s v="f"/>
    <s v="f"/>
    <s v="t"/>
    <m/>
    <s v="https://www.halooglasi.com/nekretnine/izdavanje-stanova/centar---beograd-na-vodi-id53818/5425643458020?kid=4"/>
    <s v="f"/>
    <n v="21.428571428571427"/>
  </r>
  <r>
    <n v="17"/>
    <s v="Stan Karaburma Ćalije "/>
    <s v="Stan"/>
    <n v="35"/>
    <n v="1"/>
    <x v="1"/>
    <s v="Stara gradnja"/>
    <s v="Renovirano"/>
    <x v="0"/>
    <x v="3"/>
    <n v="0"/>
    <n v="2"/>
    <n v="20"/>
    <s v="€"/>
    <s v="mesečno"/>
    <n v="230"/>
    <s v="€"/>
    <x v="0"/>
    <x v="6"/>
    <s v="Karaburma"/>
    <s v="Pera Slijepčevića  "/>
    <x v="51"/>
    <s v="31.07.2023"/>
    <s v="f"/>
    <s v="t"/>
    <s v="f"/>
    <s v="t"/>
    <s v="f"/>
    <s v="f"/>
    <s v="f"/>
    <s v="f"/>
    <s v="f"/>
    <s v="f"/>
    <s v="f"/>
    <s v="t"/>
    <s v="t"/>
    <s v="t"/>
    <s v="f"/>
    <s v="f"/>
    <s v="f"/>
    <s v="t"/>
    <m/>
    <s v="https://www.halooglasi.com/nekretnine/izdavanje-stanova/stan-karaburma-calije/5425642280721?kid=4"/>
    <s v="f"/>
    <n v="6.5714285714285712"/>
  </r>
  <r>
    <n v="18"/>
    <s v="Zelena avenija, novogradnja, parking mesto,ID20759 "/>
    <s v="Stan"/>
    <n v="42"/>
    <n v="1.5"/>
    <x v="0"/>
    <s v="Novogradnja"/>
    <m/>
    <x v="0"/>
    <x v="0"/>
    <n v="5"/>
    <n v="7"/>
    <m/>
    <m/>
    <s v="mesečno"/>
    <n v="600"/>
    <s v="€"/>
    <x v="0"/>
    <x v="3"/>
    <s v="Zelena avenija"/>
    <s v="Petra Kočića "/>
    <x v="51"/>
    <s v="31.07.2023"/>
    <s v="f"/>
    <s v="t"/>
    <s v="f"/>
    <s v="t"/>
    <s v="f"/>
    <s v="t"/>
    <s v="t"/>
    <s v="f"/>
    <s v="t"/>
    <s v="t"/>
    <s v="f"/>
    <s v="f"/>
    <s v="t"/>
    <s v="t"/>
    <s v="t"/>
    <s v="f"/>
    <s v="f"/>
    <s v="t"/>
    <n v="0.5"/>
    <s v="https://www.halooglasi.com/nekretnine/izdavanje-stanova/zelena-avenija-novogradnja-parking-mesto-id20/5425643458405?kid=4"/>
    <s v="f"/>
    <n v="14.285714285714286"/>
  </r>
  <r>
    <n v="19"/>
    <s v="4-soban stan Vračar, Hram, novogradnja, Sokolska "/>
    <s v="Stan"/>
    <n v="90"/>
    <n v="4"/>
    <x v="1"/>
    <s v="Novogradnja"/>
    <s v="Lux"/>
    <x v="0"/>
    <x v="0"/>
    <n v="3"/>
    <n v="5"/>
    <n v="70"/>
    <s v="€"/>
    <s v="mesečno"/>
    <n v="1500"/>
    <s v="€"/>
    <x v="0"/>
    <x v="2"/>
    <s v="Hram svetog Save"/>
    <s v="Sokolska "/>
    <x v="51"/>
    <s v="31.07.2023"/>
    <s v="f"/>
    <s v="t"/>
    <s v="f"/>
    <s v="t"/>
    <s v="f"/>
    <s v="t"/>
    <s v="f"/>
    <s v="f"/>
    <s v="t"/>
    <s v="t"/>
    <s v="f"/>
    <s v="f"/>
    <s v="t"/>
    <s v="t"/>
    <s v="f"/>
    <s v="f"/>
    <s v="f"/>
    <s v="t"/>
    <m/>
    <s v="https://www.halooglasi.com/nekretnine/izdavanje-stanova/4-soban-stan-vracar-hram-novogradnja-sokolska/5425642529171?kid=4"/>
    <s v="f"/>
    <n v="16.666666666666668"/>
  </r>
  <r>
    <n v="20"/>
    <s v="Bulevar kralja Aleksandra - dvosoban - useljiv "/>
    <s v="Stan"/>
    <n v="40"/>
    <n v="2"/>
    <x v="0"/>
    <s v="Novogradnja"/>
    <s v="Lux"/>
    <x v="0"/>
    <x v="6"/>
    <n v="1"/>
    <n v="6"/>
    <n v="30"/>
    <s v="€"/>
    <s v="mesečno"/>
    <n v="400"/>
    <s v="€"/>
    <x v="0"/>
    <x v="5"/>
    <s v="Bulevar kralja Aleksandra"/>
    <s v="Bulevar kralja Aleksandra "/>
    <x v="51"/>
    <s v="31.07.2023"/>
    <s v="t"/>
    <s v="t"/>
    <s v="f"/>
    <s v="t"/>
    <s v="f"/>
    <s v="t"/>
    <s v="t"/>
    <s v="f"/>
    <s v="t"/>
    <s v="f"/>
    <s v="f"/>
    <s v="f"/>
    <s v="t"/>
    <s v="t"/>
    <s v="t"/>
    <s v="f"/>
    <s v="f"/>
    <s v="t"/>
    <n v="0.5"/>
    <s v="https://www.halooglasi.com/nekretnine/izdavanje-stanova/bulevar-kralja-aleksandra---dvosoban---uselji/5425643457192?kid=4"/>
    <s v="f"/>
    <n v="10"/>
  </r>
  <r>
    <n v="22"/>
    <s v="Lux stan na Dedinju Flore Sends "/>
    <s v="Stan"/>
    <n v="144"/>
    <n v="3"/>
    <x v="0"/>
    <s v="Novogradnja"/>
    <s v="Lux"/>
    <x v="0"/>
    <x v="7"/>
    <n v="2"/>
    <m/>
    <m/>
    <m/>
    <m/>
    <n v="2700"/>
    <s v="€"/>
    <x v="0"/>
    <x v="0"/>
    <s v="Dedinje"/>
    <s v="Flore Sends "/>
    <x v="51"/>
    <s v="31.07.2023"/>
    <s v="f"/>
    <s v="f"/>
    <s v="f"/>
    <s v="f"/>
    <s v="f"/>
    <s v="f"/>
    <s v="f"/>
    <s v="f"/>
    <s v="t"/>
    <s v="t"/>
    <s v="t"/>
    <s v="f"/>
    <s v="t"/>
    <s v="t"/>
    <s v="f"/>
    <s v="f"/>
    <s v="f"/>
    <s v="t"/>
    <m/>
    <s v="https://www.halooglasi.com/nekretnine/izdavanje-stanova/lux-stan-na-dedinju-flore-sends/5425643456718?kid=4"/>
    <s v="f"/>
    <n v="18.75"/>
  </r>
  <r>
    <n v="24"/>
    <s v="Nov, sa dve spavace sobe i garažnim mesto "/>
    <s v="Stan"/>
    <n v="75"/>
    <n v="3"/>
    <x v="0"/>
    <s v="Novogradnja"/>
    <s v="Lux"/>
    <x v="1"/>
    <x v="0"/>
    <n v="1"/>
    <n v="9"/>
    <n v="120"/>
    <s v="€"/>
    <s v="mesečno"/>
    <n v="1200"/>
    <s v="€"/>
    <x v="0"/>
    <x v="1"/>
    <s v="Novi Merkator"/>
    <s v="Bulevar Zorana Đinđića "/>
    <x v="51"/>
    <s v="31.07.2023"/>
    <s v="t"/>
    <s v="t"/>
    <s v="f"/>
    <s v="t"/>
    <s v="f"/>
    <s v="t"/>
    <s v="f"/>
    <s v="f"/>
    <s v="f"/>
    <s v="f"/>
    <s v="f"/>
    <s v="f"/>
    <s v="f"/>
    <s v="f"/>
    <s v="t"/>
    <s v="f"/>
    <s v="f"/>
    <s v="t"/>
    <n v="0.6"/>
    <s v="https://www.halooglasi.com/nekretnine/izdavanje-stanova/nov-sa-dve-spavace-sobe-i-garaznim-mesto/5425643457207?kid=4"/>
    <s v="f"/>
    <n v="16"/>
  </r>
  <r>
    <n v="27"/>
    <s v="Zemun, 2.0 lux novogradnja, 4592 "/>
    <s v="Stan"/>
    <n v="66"/>
    <n v="2"/>
    <x v="0"/>
    <s v="Novogradnja"/>
    <s v="Lux"/>
    <x v="1"/>
    <x v="0"/>
    <n v="6"/>
    <n v="6"/>
    <m/>
    <m/>
    <s v="mesečno"/>
    <n v="1000"/>
    <s v="€"/>
    <x v="0"/>
    <x v="1"/>
    <s v="Stari Merkator"/>
    <m/>
    <x v="51"/>
    <s v="31.07.2023"/>
    <s v="f"/>
    <s v="t"/>
    <s v="f"/>
    <s v="f"/>
    <s v="f"/>
    <s v="t"/>
    <s v="f"/>
    <s v="f"/>
    <s v="t"/>
    <s v="f"/>
    <s v="f"/>
    <s v="f"/>
    <s v="t"/>
    <s v="t"/>
    <s v="f"/>
    <s v="f"/>
    <s v="f"/>
    <s v="t"/>
    <n v="0.5"/>
    <s v="https://www.halooglasi.com/nekretnine/izdavanje-stanova/zemun-2-0-lux-novogradnja-4592/5425643457468?kid=4"/>
    <s v="f"/>
    <n v="15.151515151515152"/>
  </r>
  <r>
    <n v="28"/>
    <s v="Blok 72 ,55 m2 "/>
    <s v="Stan"/>
    <n v="50"/>
    <n v="2"/>
    <x v="0"/>
    <s v="Stara gradnja"/>
    <s v="Renovirano"/>
    <x v="0"/>
    <x v="0"/>
    <n v="1"/>
    <n v="6"/>
    <n v="90"/>
    <s v="€"/>
    <s v="mesečno"/>
    <n v="500"/>
    <s v="€"/>
    <x v="0"/>
    <x v="1"/>
    <s v="Blok 72"/>
    <s v="Dr Ivana Ribara "/>
    <x v="51"/>
    <s v="31.07.2023"/>
    <s v="t"/>
    <s v="t"/>
    <s v="f"/>
    <s v="t"/>
    <s v="f"/>
    <s v="t"/>
    <s v="f"/>
    <s v="f"/>
    <s v="t"/>
    <s v="t"/>
    <s v="f"/>
    <s v="f"/>
    <s v="t"/>
    <s v="f"/>
    <s v="f"/>
    <s v="t"/>
    <s v="t"/>
    <s v="t"/>
    <n v="0.5"/>
    <s v="https://www.halooglasi.com/nekretnine/izdavanje-stanova/blok-72-55-m2/5425643457556?kid=4"/>
    <s v="f"/>
    <n v="10"/>
  </r>
  <r>
    <n v="29"/>
    <s v="Blok 30, Cozy apartment "/>
    <s v="Stan"/>
    <n v="43"/>
    <n v="2"/>
    <x v="0"/>
    <m/>
    <s v="Lux"/>
    <x v="0"/>
    <x v="0"/>
    <n v="9"/>
    <n v="11"/>
    <m/>
    <m/>
    <m/>
    <n v="700"/>
    <s v="€"/>
    <x v="0"/>
    <x v="1"/>
    <s v="Blok 30 (B92)"/>
    <m/>
    <x v="51"/>
    <s v="31.07.2023"/>
    <s v="f"/>
    <s v="f"/>
    <s v="f"/>
    <s v="f"/>
    <s v="f"/>
    <s v="t"/>
    <s v="t"/>
    <s v="f"/>
    <s v="t"/>
    <s v="f"/>
    <s v="f"/>
    <s v="f"/>
    <s v="t"/>
    <s v="t"/>
    <s v="f"/>
    <s v="f"/>
    <s v="f"/>
    <s v="t"/>
    <m/>
    <s v="https://www.halooglasi.com/nekretnine/izdavanje-stanova/blok-30-cozy-apartment/5425643456366?kid=4"/>
    <s v="f"/>
    <n v="16.279069767441861"/>
  </r>
  <r>
    <n v="31"/>
    <s v="Izdavanje jednoiposoban centar "/>
    <s v="Stan"/>
    <n v="35"/>
    <n v="1.5"/>
    <x v="0"/>
    <s v="Novogradnja"/>
    <m/>
    <x v="0"/>
    <x v="0"/>
    <n v="1"/>
    <n v="4"/>
    <m/>
    <m/>
    <s v="mesečno"/>
    <n v="450"/>
    <s v="€"/>
    <x v="1"/>
    <x v="8"/>
    <s v="Bulevar Oslobođenja"/>
    <s v="Ćirpanova "/>
    <x v="51"/>
    <s v="31.07.2023"/>
    <s v="f"/>
    <s v="t"/>
    <s v="f"/>
    <s v="t"/>
    <s v="f"/>
    <s v="t"/>
    <s v="f"/>
    <s v="f"/>
    <s v="t"/>
    <s v="t"/>
    <s v="f"/>
    <s v="f"/>
    <s v="t"/>
    <s v="t"/>
    <s v="t"/>
    <s v="f"/>
    <s v="t"/>
    <s v="t"/>
    <n v="0.5"/>
    <s v="https://www.halooglasi.com/nekretnine/izdavanje-stanova/izdavanje-jednoiposoban-centar/5425643379793?kid=4"/>
    <s v="t"/>
    <n v="12.857142857142858"/>
  </r>
  <r>
    <n v="32"/>
    <s v="Moderan stan, A blok, garaža, ID 7820 "/>
    <s v="Stan"/>
    <n v="59"/>
    <n v="2"/>
    <x v="0"/>
    <s v="Novogradnja"/>
    <s v="Lux"/>
    <x v="0"/>
    <x v="0"/>
    <n v="2"/>
    <m/>
    <m/>
    <m/>
    <s v="mesečno"/>
    <n v="1100"/>
    <s v="€"/>
    <x v="0"/>
    <x v="1"/>
    <s v="Blok 67a (A blok)"/>
    <m/>
    <x v="51"/>
    <s v="31.07.2023"/>
    <s v="f"/>
    <s v="t"/>
    <s v="f"/>
    <s v="f"/>
    <s v="f"/>
    <s v="t"/>
    <s v="f"/>
    <s v="f"/>
    <s v="t"/>
    <s v="t"/>
    <s v="f"/>
    <s v="f"/>
    <s v="f"/>
    <s v="f"/>
    <s v="f"/>
    <s v="f"/>
    <s v="f"/>
    <s v="t"/>
    <n v="0.5"/>
    <s v="https://www.halooglasi.com/nekretnine/izdavanje-stanova/moderan-stan-a-blok-garaza-id-7820/5425643017318?kid=4"/>
    <s v="f"/>
    <n v="18.64406779661017"/>
  </r>
  <r>
    <n v="34"/>
    <s v="Izdajem renoviran stan u Novom Beogradu "/>
    <s v="Stan"/>
    <n v="46"/>
    <n v="2"/>
    <x v="1"/>
    <s v="Stara gradnja"/>
    <s v="Renovirano"/>
    <x v="0"/>
    <x v="0"/>
    <n v="0"/>
    <n v="3"/>
    <n v="450"/>
    <s v="€"/>
    <s v="mesečno"/>
    <n v="450"/>
    <s v="€"/>
    <x v="0"/>
    <x v="1"/>
    <s v="Blok 70a"/>
    <s v="Omladinskih brigada 200 "/>
    <x v="51"/>
    <s v="31.07.2023"/>
    <s v="t"/>
    <s v="t"/>
    <s v="f"/>
    <s v="t"/>
    <s v="f"/>
    <s v="t"/>
    <s v="t"/>
    <s v="t"/>
    <s v="t"/>
    <s v="t"/>
    <s v="f"/>
    <s v="t"/>
    <s v="f"/>
    <s v="t"/>
    <s v="t"/>
    <s v="t"/>
    <s v="t"/>
    <s v="t"/>
    <m/>
    <s v="https://www.halooglasi.com/nekretnine/izdavanje-stanova/izdajem-renoviran-stan-u-novom-beogradu/5425643447845"/>
    <s v="f"/>
    <n v="9.7826086956521738"/>
  </r>
  <r>
    <n v="35"/>
    <s v="Lep 3.0 stan u Centru, ID 8419 "/>
    <s v="Stan"/>
    <n v="110"/>
    <n v="3"/>
    <x v="0"/>
    <s v="Stara gradnja"/>
    <s v="Renovirano"/>
    <x v="0"/>
    <x v="0"/>
    <n v="3"/>
    <n v="5"/>
    <m/>
    <m/>
    <s v="mesečno"/>
    <n v="1100"/>
    <s v="€"/>
    <x v="0"/>
    <x v="7"/>
    <s v="Centar"/>
    <s v="Maršala Birjuzova "/>
    <x v="51"/>
    <s v="31.07.2023"/>
    <s v="f"/>
    <s v="t"/>
    <s v="f"/>
    <s v="f"/>
    <s v="f"/>
    <s v="f"/>
    <s v="f"/>
    <s v="f"/>
    <s v="f"/>
    <s v="f"/>
    <s v="f"/>
    <s v="f"/>
    <s v="f"/>
    <s v="t"/>
    <s v="f"/>
    <s v="f"/>
    <s v="f"/>
    <s v="t"/>
    <n v="0.5"/>
    <s v="https://www.halooglasi.com/nekretnine/izdavanje-stanova/lep-3-0-stan-u-centru-id-8419/5425643444433?kid=4"/>
    <s v="f"/>
    <n v="10"/>
  </r>
  <r>
    <n v="36"/>
    <s v="Luksuzan stan u bloku 65, Wellport kondominijum "/>
    <s v="Stan"/>
    <n v="81"/>
    <n v="3"/>
    <x v="0"/>
    <s v="Novogradnja"/>
    <s v="Lux"/>
    <x v="0"/>
    <x v="0"/>
    <n v="4"/>
    <n v="8"/>
    <n v="200"/>
    <s v="€"/>
    <s v="mesečno"/>
    <n v="1800"/>
    <s v="€"/>
    <x v="0"/>
    <x v="1"/>
    <s v="Blok 65"/>
    <s v="Tadije Sondermajera "/>
    <x v="51"/>
    <s v="31.07.2023"/>
    <s v="f"/>
    <s v="t"/>
    <s v="f"/>
    <s v="t"/>
    <s v="f"/>
    <s v="t"/>
    <s v="f"/>
    <s v="f"/>
    <s v="t"/>
    <s v="t"/>
    <s v="f"/>
    <s v="f"/>
    <s v="f"/>
    <s v="f"/>
    <s v="f"/>
    <s v="f"/>
    <s v="f"/>
    <s v="t"/>
    <n v="0.6"/>
    <s v="https://www.halooglasi.com/nekretnine/izdavanje-stanova/luksuzan-stan-u-bloku-65-wellport-kondominiju/5425643457758?kid=4"/>
    <s v="f"/>
    <n v="22.222222222222221"/>
  </r>
  <r>
    <n v="38"/>
    <s v="Novi Beograd, Blok 22, Lux stan 2.550m2 "/>
    <s v="Stan"/>
    <n v="50"/>
    <n v="2.5"/>
    <x v="1"/>
    <s v="Stara gradnja"/>
    <s v="Lux"/>
    <x v="0"/>
    <x v="0"/>
    <n v="2"/>
    <n v="7"/>
    <n v="90"/>
    <s v="€"/>
    <s v="mesečno"/>
    <n v="700"/>
    <s v="€"/>
    <x v="0"/>
    <x v="1"/>
    <s v="Blok 22"/>
    <s v="Bulevar Arsenija Čarnojevića "/>
    <x v="51"/>
    <s v="31.07.2023"/>
    <s v="t"/>
    <s v="t"/>
    <s v="f"/>
    <s v="t"/>
    <s v="f"/>
    <s v="t"/>
    <s v="f"/>
    <s v="t"/>
    <s v="t"/>
    <s v="f"/>
    <s v="f"/>
    <s v="f"/>
    <s v="t"/>
    <s v="t"/>
    <s v="t"/>
    <s v="f"/>
    <s v="f"/>
    <s v="t"/>
    <m/>
    <s v="https://www.halooglasi.com/nekretnine/izdavanje-stanova/novi-beograd-blok-22-lux-stan-2-550m2/5425641498584?kid=4"/>
    <s v="f"/>
    <n v="14"/>
  </r>
  <r>
    <n v="40"/>
    <s v="Stari grad, Dorćol, 2.0 novija gradnja, id 4588 "/>
    <s v="Stan"/>
    <n v="60"/>
    <n v="2"/>
    <x v="0"/>
    <s v="Novogradnja"/>
    <s v="Lux"/>
    <x v="0"/>
    <x v="0"/>
    <n v="4"/>
    <n v="5"/>
    <m/>
    <m/>
    <s v="mesečno"/>
    <n v="900"/>
    <s v="€"/>
    <x v="0"/>
    <x v="7"/>
    <s v="Dorćol"/>
    <m/>
    <x v="51"/>
    <s v="31.07.2023"/>
    <s v="f"/>
    <s v="t"/>
    <s v="f"/>
    <s v="f"/>
    <s v="f"/>
    <s v="t"/>
    <s v="f"/>
    <s v="f"/>
    <s v="t"/>
    <s v="f"/>
    <s v="f"/>
    <s v="f"/>
    <s v="t"/>
    <s v="t"/>
    <s v="f"/>
    <s v="f"/>
    <s v="f"/>
    <s v="t"/>
    <n v="0.5"/>
    <s v="https://www.halooglasi.com/nekretnine/izdavanje-stanova/stari-grad-dorcol-2-0-novija-gradnja-id-4588/5425643456779?kid=4"/>
    <s v="f"/>
    <n v="15"/>
  </r>
  <r>
    <n v="51"/>
    <s v="Centar - Palilula ID#53809 "/>
    <s v="Stan"/>
    <n v="50"/>
    <n v="2"/>
    <x v="0"/>
    <m/>
    <m/>
    <x v="0"/>
    <x v="0"/>
    <n v="3"/>
    <n v="6"/>
    <m/>
    <m/>
    <s v="mesečno"/>
    <n v="700"/>
    <s v="€"/>
    <x v="0"/>
    <x v="6"/>
    <s v="Tašmajdan"/>
    <s v="Dr Dragoslava Popovica "/>
    <x v="51"/>
    <s v="31.07.2023"/>
    <s v="f"/>
    <s v="t"/>
    <s v="f"/>
    <s v="t"/>
    <s v="f"/>
    <s v="t"/>
    <s v="f"/>
    <s v="f"/>
    <s v="f"/>
    <s v="f"/>
    <s v="f"/>
    <s v="f"/>
    <s v="t"/>
    <s v="t"/>
    <s v="f"/>
    <s v="f"/>
    <s v="f"/>
    <s v="t"/>
    <m/>
    <s v="https://www.halooglasi.com/nekretnine/izdavanje-stanova/centar---palilula-id53809/5425643453630?kid=4"/>
    <s v="f"/>
    <n v="14"/>
  </r>
  <r>
    <n v="53"/>
    <s v="Izdajem nov, trosoban, namešten stan,  u Surčinu.  "/>
    <s v="Stan"/>
    <n v="65"/>
    <n v="3"/>
    <x v="1"/>
    <s v="Novogradnja"/>
    <s v="Lux"/>
    <x v="0"/>
    <x v="4"/>
    <n v="1"/>
    <n v="1"/>
    <n v="20"/>
    <s v="€"/>
    <s v="mesečno"/>
    <n v="380"/>
    <s v="€"/>
    <x v="0"/>
    <x v="12"/>
    <s v="Surčin (mesto)"/>
    <s v="ÐšÐ¾ÑÐ¾Ð²ÑÐºÐ° 140 "/>
    <x v="51"/>
    <s v="31.07.2023"/>
    <s v="f"/>
    <s v="t"/>
    <s v="f"/>
    <s v="t"/>
    <s v="f"/>
    <s v="f"/>
    <s v="t"/>
    <s v="f"/>
    <s v="f"/>
    <s v="f"/>
    <s v="f"/>
    <s v="f"/>
    <s v="t"/>
    <s v="t"/>
    <s v="f"/>
    <s v="f"/>
    <s v="f"/>
    <s v="t"/>
    <m/>
    <s v="https://www.halooglasi.com/nekretnine/izdavanje-stanova/izdajem-nov-trosoban-namesten-stan-u-surcinu/5425643011839"/>
    <s v="f"/>
    <n v="5.8461538461538458"/>
  </r>
  <r>
    <n v="54"/>
    <s v="Izdavanje nekretnine "/>
    <s v="Stan"/>
    <n v="50"/>
    <n v="2"/>
    <x v="1"/>
    <s v="Stara gradnja"/>
    <s v="Renovirano"/>
    <x v="0"/>
    <x v="0"/>
    <n v="0"/>
    <n v="6"/>
    <n v="120"/>
    <s v="€"/>
    <s v="mesečno"/>
    <n v="400"/>
    <s v="€"/>
    <x v="0"/>
    <x v="1"/>
    <s v="Bežanijska kosa 2"/>
    <s v="Ljubinke Bobić "/>
    <x v="51"/>
    <s v="31.07.2023"/>
    <s v="f"/>
    <s v="t"/>
    <s v="f"/>
    <s v="f"/>
    <s v="f"/>
    <s v="f"/>
    <s v="t"/>
    <s v="f"/>
    <s v="t"/>
    <s v="f"/>
    <s v="f"/>
    <s v="t"/>
    <s v="t"/>
    <s v="t"/>
    <s v="f"/>
    <s v="f"/>
    <s v="t"/>
    <s v="t"/>
    <m/>
    <s v="https://www.halooglasi.com/nekretnine/izdavanje-stanova/izdavanje-nekretnine/5425642489828?kid=4"/>
    <s v="f"/>
    <n v="8"/>
  </r>
  <r>
    <n v="55"/>
    <s v="Nov stan sa parkingom - Podbara "/>
    <s v="Stan"/>
    <n v="34"/>
    <n v="1.5"/>
    <x v="0"/>
    <s v="Novogradnja"/>
    <s v="Lux"/>
    <x v="0"/>
    <x v="7"/>
    <n v="2"/>
    <m/>
    <m/>
    <m/>
    <m/>
    <n v="450"/>
    <s v="€"/>
    <x v="1"/>
    <x v="8"/>
    <s v="Podbara"/>
    <m/>
    <x v="51"/>
    <s v="31.07.2023"/>
    <s v="f"/>
    <s v="t"/>
    <s v="f"/>
    <s v="f"/>
    <s v="f"/>
    <s v="t"/>
    <s v="t"/>
    <s v="f"/>
    <s v="t"/>
    <s v="f"/>
    <s v="f"/>
    <s v="f"/>
    <s v="f"/>
    <s v="f"/>
    <s v="f"/>
    <s v="f"/>
    <s v="f"/>
    <s v="t"/>
    <m/>
    <s v="https://www.halooglasi.com/nekretnine/izdavanje-stanova/nov-stan-sa-parkingom---podbara/5425642734904?kid=4"/>
    <s v="f"/>
    <n v="13.235294117647058"/>
  </r>
  <r>
    <n v="59"/>
    <s v="1.0 lux stan, Beograd na vodi ID#3011 "/>
    <s v="Stan"/>
    <n v="34"/>
    <n v="1"/>
    <x v="0"/>
    <m/>
    <s v="Lux"/>
    <x v="0"/>
    <x v="0"/>
    <n v="1"/>
    <n v="12"/>
    <m/>
    <m/>
    <s v="mesečno"/>
    <n v="800"/>
    <s v="€"/>
    <x v="0"/>
    <x v="0"/>
    <s v="Beograd na vodi"/>
    <s v="Bulevar Vudroa Vilsona "/>
    <x v="51"/>
    <s v="31.07.2023"/>
    <s v="f"/>
    <s v="f"/>
    <s v="f"/>
    <s v="t"/>
    <s v="f"/>
    <s v="t"/>
    <s v="f"/>
    <s v="f"/>
    <s v="f"/>
    <s v="f"/>
    <s v="f"/>
    <s v="f"/>
    <s v="f"/>
    <s v="f"/>
    <s v="f"/>
    <s v="f"/>
    <s v="f"/>
    <s v="t"/>
    <m/>
    <s v="https://www.halooglasi.com/nekretnine/izdavanje-stanova/1-0-lux-stan-beograd-na-vodi-id3011/5425643456355?kid=4"/>
    <s v="f"/>
    <n v="23.529411764705884"/>
  </r>
  <r>
    <n v="223"/>
    <s v="Fontana "/>
    <s v="Stan"/>
    <n v="50"/>
    <n v="2"/>
    <x v="1"/>
    <s v="Stara gradnja"/>
    <s v="Lux"/>
    <x v="0"/>
    <x v="0"/>
    <n v="2"/>
    <m/>
    <m/>
    <m/>
    <s v="mesečno"/>
    <n v="600"/>
    <s v="€"/>
    <x v="0"/>
    <x v="1"/>
    <s v="Fontana"/>
    <s v="Narodnih heroja "/>
    <x v="51"/>
    <s v="31.07.2023"/>
    <s v="f"/>
    <s v="t"/>
    <s v="f"/>
    <s v="t"/>
    <s v="f"/>
    <s v="t"/>
    <s v="f"/>
    <s v="f"/>
    <s v="t"/>
    <s v="f"/>
    <s v="f"/>
    <s v="f"/>
    <s v="t"/>
    <s v="t"/>
    <s v="f"/>
    <s v="f"/>
    <s v="t"/>
    <s v="t"/>
    <m/>
    <s v="https://www.halooglasi.com/nekretnine/izdavanje-stanova/fontana/5425643093817?kid=4"/>
    <s v="f"/>
    <n v="12"/>
  </r>
  <r>
    <n v="225"/>
    <s v="Exing Home, Lux 2.0 sa garažom "/>
    <s v="Stan"/>
    <n v="43"/>
    <n v="2"/>
    <x v="0"/>
    <s v="Novogradnja"/>
    <s v="Lux"/>
    <x v="0"/>
    <x v="0"/>
    <n v="3"/>
    <n v="6"/>
    <m/>
    <m/>
    <s v="mesečno"/>
    <n v="900"/>
    <s v="€"/>
    <x v="0"/>
    <x v="1"/>
    <s v="Blok 65"/>
    <s v="Tadije Sondermajera "/>
    <x v="51"/>
    <s v="31.07.2023"/>
    <s v="f"/>
    <s v="f"/>
    <s v="f"/>
    <s v="f"/>
    <s v="f"/>
    <s v="t"/>
    <s v="f"/>
    <s v="f"/>
    <s v="f"/>
    <s v="f"/>
    <s v="f"/>
    <s v="f"/>
    <s v="f"/>
    <s v="t"/>
    <s v="f"/>
    <s v="f"/>
    <s v="f"/>
    <s v="t"/>
    <m/>
    <s v="https://www.halooglasi.com/nekretnine/izdavanje-stanova/exing-home-lux-2-0-sa-garazom/5425643458041?kid=4"/>
    <s v="f"/>
    <n v="20.930232558139537"/>
  </r>
  <r>
    <n v="226"/>
    <s v="Lux 2.0 na odlicnoj lokaciji "/>
    <s v="Stan"/>
    <n v="45"/>
    <n v="2"/>
    <x v="1"/>
    <s v="Novogradnja"/>
    <s v="Lux"/>
    <x v="0"/>
    <x v="2"/>
    <n v="3"/>
    <n v="5"/>
    <n v="50"/>
    <s v="€"/>
    <s v="mesečno"/>
    <n v="800"/>
    <s v="€"/>
    <x v="0"/>
    <x v="2"/>
    <s v="Južni bulevar"/>
    <s v="Južni bulevar "/>
    <x v="51"/>
    <s v="31.07.2023"/>
    <s v="t"/>
    <s v="t"/>
    <s v="f"/>
    <s v="t"/>
    <s v="f"/>
    <s v="t"/>
    <s v="f"/>
    <s v="t"/>
    <s v="t"/>
    <s v="t"/>
    <s v="f"/>
    <s v="f"/>
    <s v="t"/>
    <s v="t"/>
    <s v="t"/>
    <s v="f"/>
    <s v="t"/>
    <s v="t"/>
    <m/>
    <s v="https://www.halooglasi.com/nekretnine/izdavanje-stanova/lux-2-0-na-odlicnoj-lokaciji/5425643458907?kid=4"/>
    <s v="f"/>
    <n v="17.777777777777779"/>
  </r>
  <r>
    <n v="227"/>
    <s v="Izdajem Stan na Medaku 3 Vlasnik "/>
    <s v="Stan"/>
    <n v="38"/>
    <n v="1.5"/>
    <x v="1"/>
    <m/>
    <m/>
    <x v="0"/>
    <x v="0"/>
    <n v="0.5"/>
    <m/>
    <n v="50"/>
    <s v="€"/>
    <s v="mesečno"/>
    <n v="300"/>
    <s v="€"/>
    <x v="0"/>
    <x v="4"/>
    <s v="Medaković 3"/>
    <s v="Olge Spiridonović "/>
    <x v="51"/>
    <s v="31.07.2023"/>
    <s v="t"/>
    <s v="t"/>
    <s v="f"/>
    <s v="t"/>
    <s v="f"/>
    <s v="f"/>
    <s v="t"/>
    <s v="f"/>
    <s v="f"/>
    <s v="f"/>
    <s v="f"/>
    <s v="f"/>
    <s v="t"/>
    <s v="t"/>
    <s v="f"/>
    <s v="f"/>
    <s v="t"/>
    <s v="t"/>
    <m/>
    <s v="https://www.halooglasi.com/nekretnine/izdavanje-stanova/izdajem-stan-na-medaku-3-vlasnik/5425643458910?kid=4"/>
    <s v="f"/>
    <n v="7.8947368421052628"/>
  </r>
  <r>
    <n v="229"/>
    <s v="Jednoiposoban namešten stan, vlasnik "/>
    <s v="Stan"/>
    <n v="39"/>
    <n v="1.5"/>
    <x v="1"/>
    <s v="Novogradnja"/>
    <s v="Izvorno stanje"/>
    <x v="0"/>
    <x v="0"/>
    <n v="3"/>
    <n v="3"/>
    <n v="110"/>
    <s v="€"/>
    <s v="mesečno"/>
    <n v="400"/>
    <s v="€"/>
    <x v="1"/>
    <x v="8"/>
    <s v="Podbara"/>
    <s v="Bele njive "/>
    <x v="51"/>
    <s v="31.07.2023"/>
    <s v="t"/>
    <s v="t"/>
    <s v="f"/>
    <s v="f"/>
    <s v="f"/>
    <s v="f"/>
    <s v="f"/>
    <s v="f"/>
    <s v="t"/>
    <s v="f"/>
    <s v="f"/>
    <s v="f"/>
    <s v="f"/>
    <s v="t"/>
    <s v="t"/>
    <s v="f"/>
    <s v="t"/>
    <s v="t"/>
    <m/>
    <s v="https://www.halooglasi.com/nekretnine/izdavanje-stanova/jednoiposoban-namesten-stan-vlasnik/5425643458654?kid=4"/>
    <s v="f"/>
    <n v="10.256410256410257"/>
  </r>
  <r>
    <n v="234"/>
    <s v="Novi Beograd - Belville ID#52492 "/>
    <s v="Stan"/>
    <n v="68"/>
    <n v="2"/>
    <x v="0"/>
    <m/>
    <m/>
    <x v="0"/>
    <x v="0"/>
    <n v="6"/>
    <n v="13"/>
    <m/>
    <m/>
    <s v="mesečno"/>
    <n v="1000"/>
    <s v="€"/>
    <x v="0"/>
    <x v="1"/>
    <s v="Blok 67 (Belvil)"/>
    <s v="Jurija Gagarina "/>
    <x v="51"/>
    <s v="31.07.2023"/>
    <s v="f"/>
    <s v="t"/>
    <s v="f"/>
    <s v="t"/>
    <s v="f"/>
    <s v="t"/>
    <s v="f"/>
    <s v="f"/>
    <s v="f"/>
    <s v="f"/>
    <s v="f"/>
    <s v="f"/>
    <s v="t"/>
    <s v="t"/>
    <s v="f"/>
    <s v="f"/>
    <s v="f"/>
    <s v="t"/>
    <m/>
    <s v="https://www.halooglasi.com/nekretnine/izdavanje-stanova/novi-beograd---belville-id52492/5425643370648?kid=4"/>
    <s v="f"/>
    <n v="14.705882352941176"/>
  </r>
  <r>
    <n v="236"/>
    <s v="Širi centar - Mirijevo ID#53821 "/>
    <s v="Stan"/>
    <n v="50"/>
    <n v="2.5"/>
    <x v="0"/>
    <m/>
    <m/>
    <x v="0"/>
    <x v="0"/>
    <n v="1"/>
    <n v="4"/>
    <m/>
    <m/>
    <s v="mesečno"/>
    <n v="320"/>
    <s v="€"/>
    <x v="0"/>
    <x v="5"/>
    <s v="Mirijevo"/>
    <s v="Rudi Čajaveca "/>
    <x v="51"/>
    <s v="31.07.2023"/>
    <s v="f"/>
    <s v="t"/>
    <s v="f"/>
    <s v="t"/>
    <s v="f"/>
    <s v="f"/>
    <s v="f"/>
    <s v="f"/>
    <s v="f"/>
    <s v="f"/>
    <s v="f"/>
    <s v="f"/>
    <s v="t"/>
    <s v="t"/>
    <s v="f"/>
    <s v="f"/>
    <s v="f"/>
    <s v="t"/>
    <m/>
    <s v="https://www.halooglasi.com/nekretnine/izdavanje-stanova/siri-centar---mirijevo-id53821/5425643456350?kid=4"/>
    <s v="f"/>
    <n v="6.4"/>
  </r>
  <r>
    <n v="237"/>
    <s v="Zemun - Gornji grad ID#53840 "/>
    <s v="Stan"/>
    <n v="45"/>
    <n v="1.5"/>
    <x v="0"/>
    <m/>
    <m/>
    <x v="0"/>
    <x v="2"/>
    <n v="2"/>
    <n v="2"/>
    <m/>
    <m/>
    <s v="mesečno"/>
    <n v="350"/>
    <s v="€"/>
    <x v="0"/>
    <x v="3"/>
    <s v="Gornji grad"/>
    <s v="Slavonska "/>
    <x v="51"/>
    <s v="31.07.2023"/>
    <s v="f"/>
    <s v="t"/>
    <s v="f"/>
    <s v="f"/>
    <s v="f"/>
    <s v="t"/>
    <s v="f"/>
    <s v="f"/>
    <s v="f"/>
    <s v="f"/>
    <s v="f"/>
    <s v="f"/>
    <s v="t"/>
    <s v="t"/>
    <s v="f"/>
    <s v="f"/>
    <s v="f"/>
    <s v="t"/>
    <m/>
    <s v="https://www.halooglasi.com/nekretnine/izdavanje-stanova/zemun---gornji-grad-id53840/5425643458019?kid=4"/>
    <s v="f"/>
    <n v="7.7777777777777777"/>
  </r>
  <r>
    <n v="238"/>
    <s v="Novi Beograd - A blok ID#53743 "/>
    <s v="Stan"/>
    <n v="35"/>
    <n v="2"/>
    <x v="0"/>
    <m/>
    <m/>
    <x v="0"/>
    <x v="0"/>
    <n v="1"/>
    <n v="10"/>
    <m/>
    <m/>
    <s v="mesečno"/>
    <n v="750"/>
    <s v="€"/>
    <x v="0"/>
    <x v="1"/>
    <s v="Blok 67a (A blok)"/>
    <s v="Jurija Gagarina "/>
    <x v="51"/>
    <s v="31.07.2023"/>
    <s v="f"/>
    <s v="t"/>
    <s v="f"/>
    <s v="t"/>
    <s v="f"/>
    <s v="t"/>
    <s v="f"/>
    <s v="f"/>
    <s v="f"/>
    <s v="f"/>
    <s v="f"/>
    <s v="f"/>
    <s v="t"/>
    <s v="t"/>
    <s v="f"/>
    <s v="f"/>
    <s v="f"/>
    <s v="t"/>
    <m/>
    <s v="https://www.halooglasi.com/nekretnine/izdavanje-stanova/novi-beograd---a-blok-id53743/5425643458020?kid=4"/>
    <s v="f"/>
    <n v="21.428571428571427"/>
  </r>
  <r>
    <n v="241"/>
    <s v="Novi Beograd - A blok ID#53873 "/>
    <s v="Stan"/>
    <n v="36"/>
    <n v="1.5"/>
    <x v="0"/>
    <m/>
    <m/>
    <x v="0"/>
    <x v="0"/>
    <n v="1"/>
    <n v="9"/>
    <m/>
    <m/>
    <s v="mesečno"/>
    <n v="600"/>
    <s v="€"/>
    <x v="0"/>
    <x v="1"/>
    <s v="Blok 67a (A blok)"/>
    <s v="Jurija Gagarina "/>
    <x v="51"/>
    <s v="31.07.2023"/>
    <s v="f"/>
    <s v="t"/>
    <s v="f"/>
    <s v="t"/>
    <s v="f"/>
    <s v="t"/>
    <s v="f"/>
    <s v="f"/>
    <s v="f"/>
    <s v="f"/>
    <s v="f"/>
    <s v="f"/>
    <s v="t"/>
    <s v="t"/>
    <s v="f"/>
    <s v="f"/>
    <s v="f"/>
    <s v="t"/>
    <m/>
    <s v="https://www.halooglasi.com/nekretnine/izdavanje-stanova/novi-beograd---a-blok-id53873/5425643457668?kid=4"/>
    <s v="f"/>
    <n v="16.666666666666668"/>
  </r>
  <r>
    <n v="242"/>
    <s v="Centar - Beograd na vodi BW ID#53817 "/>
    <s v="Stan"/>
    <n v="91"/>
    <n v="3"/>
    <x v="0"/>
    <m/>
    <m/>
    <x v="0"/>
    <x v="0"/>
    <n v="5"/>
    <n v="23"/>
    <m/>
    <m/>
    <s v="mesečno"/>
    <n v="2000"/>
    <s v="€"/>
    <x v="0"/>
    <x v="0"/>
    <s v="Beograd na vodi"/>
    <s v="Hercegovacka "/>
    <x v="51"/>
    <s v="31.07.2023"/>
    <s v="f"/>
    <s v="t"/>
    <s v="f"/>
    <s v="t"/>
    <s v="f"/>
    <s v="t"/>
    <s v="f"/>
    <s v="f"/>
    <s v="f"/>
    <s v="f"/>
    <s v="f"/>
    <s v="f"/>
    <s v="t"/>
    <s v="t"/>
    <s v="f"/>
    <s v="f"/>
    <s v="f"/>
    <s v="t"/>
    <m/>
    <s v="https://www.halooglasi.com/nekretnine/izdavanje-stanova/centar---beograd-na-vodi-bw-id53817/5425643456368?kid=4"/>
    <s v="f"/>
    <n v="21.978021978021978"/>
  </r>
  <r>
    <n v="243"/>
    <s v="Zemun - Gornji grad ID#53878 "/>
    <s v="Stan"/>
    <n v="90"/>
    <n v="4"/>
    <x v="0"/>
    <m/>
    <m/>
    <x v="0"/>
    <x v="2"/>
    <n v="3"/>
    <n v="4"/>
    <m/>
    <m/>
    <s v="mesečno"/>
    <n v="800"/>
    <s v="€"/>
    <x v="0"/>
    <x v="3"/>
    <s v="Gornji grad"/>
    <s v="Trscanska "/>
    <x v="51"/>
    <s v="31.07.2023"/>
    <s v="f"/>
    <s v="t"/>
    <s v="f"/>
    <s v="t"/>
    <s v="f"/>
    <s v="f"/>
    <s v="f"/>
    <s v="f"/>
    <s v="f"/>
    <s v="f"/>
    <s v="f"/>
    <s v="f"/>
    <s v="t"/>
    <s v="t"/>
    <s v="f"/>
    <s v="f"/>
    <s v="f"/>
    <s v="t"/>
    <m/>
    <s v="https://www.halooglasi.com/nekretnine/izdavanje-stanova/zemun---gornji-grad-id53878/5425643456367?kid=4"/>
    <s v="f"/>
    <n v="8.8888888888888893"/>
  </r>
  <r>
    <n v="246"/>
    <s v="Izdajem renoviran stan u Novom Beogradu "/>
    <s v="Stan"/>
    <n v="46"/>
    <n v="2"/>
    <x v="1"/>
    <s v="Stara gradnja"/>
    <s v="Renovirano"/>
    <x v="0"/>
    <x v="0"/>
    <n v="0"/>
    <n v="3"/>
    <n v="400"/>
    <s v="€"/>
    <s v="mesečno"/>
    <n v="400"/>
    <s v="€"/>
    <x v="0"/>
    <x v="1"/>
    <s v="Blok 70a"/>
    <s v="Omladinskih brigada 200 "/>
    <x v="51"/>
    <s v="31.07.2023"/>
    <s v="t"/>
    <s v="t"/>
    <s v="f"/>
    <s v="t"/>
    <s v="f"/>
    <s v="t"/>
    <s v="t"/>
    <s v="t"/>
    <s v="t"/>
    <s v="t"/>
    <s v="f"/>
    <s v="t"/>
    <s v="f"/>
    <s v="t"/>
    <s v="t"/>
    <s v="t"/>
    <s v="t"/>
    <s v="t"/>
    <m/>
    <s v="https://www.halooglasi.com/nekretnine/izdavanje-stanova/izdajem-renoviran-stan-u-novom-beogradu/5425643447845?kid=4"/>
    <s v="f"/>
    <n v="8.695652173913043"/>
  </r>
  <r>
    <n v="268"/>
    <s v="Novi Beograd - Stari merkator hotel jugoslavija ID "/>
    <s v="Stan"/>
    <n v="80"/>
    <n v="4"/>
    <x v="0"/>
    <m/>
    <m/>
    <x v="0"/>
    <x v="0"/>
    <n v="5"/>
    <n v="6"/>
    <m/>
    <m/>
    <s v="mesečno"/>
    <n v="1000"/>
    <s v="€"/>
    <x v="0"/>
    <x v="1"/>
    <s v="Stari Merkator"/>
    <s v="Dzona Kenedija "/>
    <x v="51"/>
    <s v="31.07.2023"/>
    <s v="f"/>
    <s v="t"/>
    <s v="f"/>
    <s v="t"/>
    <s v="f"/>
    <s v="t"/>
    <s v="f"/>
    <s v="f"/>
    <s v="f"/>
    <s v="f"/>
    <s v="f"/>
    <s v="f"/>
    <s v="t"/>
    <s v="t"/>
    <s v="f"/>
    <s v="f"/>
    <s v="f"/>
    <s v="t"/>
    <m/>
    <s v="https://www.halooglasi.com/nekretnine/izdavanje-stanova/novi-beograd---stari-merkator-hotel-jugoslavi/5425643453630?kid=4"/>
    <s v="f"/>
    <n v="12.5"/>
  </r>
  <r>
    <n v="160"/>
    <s v="Prostran trosoban stan u ulici Vojislava Ilića "/>
    <s v="Stan"/>
    <n v="77"/>
    <n v="3"/>
    <x v="1"/>
    <m/>
    <m/>
    <x v="2"/>
    <x v="0"/>
    <m/>
    <m/>
    <m/>
    <m/>
    <s v="mesečno"/>
    <n v="550"/>
    <s v="€"/>
    <x v="0"/>
    <x v="5"/>
    <s v="Denkova bašta"/>
    <s v="Vojislava Ilica  "/>
    <x v="52"/>
    <s v="01.08.2023"/>
    <s v="f"/>
    <s v="t"/>
    <s v="f"/>
    <s v="f"/>
    <s v="f"/>
    <s v="t"/>
    <s v="t"/>
    <s v="f"/>
    <s v="f"/>
    <s v="f"/>
    <s v="f"/>
    <s v="f"/>
    <s v="f"/>
    <s v="f"/>
    <s v="f"/>
    <s v="f"/>
    <s v="f"/>
    <s v="t"/>
    <m/>
    <s v="https://www.halooglasi.com/nekretnine/izdavanje-stanova/prostran-trosoban-stan-u-ulici-vojislava-ilic/5425636213228?kid=4"/>
    <s v="f"/>
    <n v="7.1428571428571432"/>
  </r>
  <r>
    <n v="162"/>
    <s v="Novi Beograd - Novi merkator ID#53781 "/>
    <s v="Stan"/>
    <n v="70"/>
    <n v="2"/>
    <x v="0"/>
    <m/>
    <m/>
    <x v="0"/>
    <x v="0"/>
    <n v="3"/>
    <n v="9"/>
    <m/>
    <m/>
    <s v="mesečno"/>
    <n v="500"/>
    <s v="€"/>
    <x v="0"/>
    <x v="1"/>
    <s v="Novi Merkator"/>
    <s v="Bulevar Zorana Đinđića "/>
    <x v="52"/>
    <s v="01.08.2023"/>
    <s v="f"/>
    <s v="t"/>
    <s v="f"/>
    <s v="t"/>
    <s v="f"/>
    <s v="t"/>
    <s v="f"/>
    <s v="f"/>
    <s v="f"/>
    <s v="f"/>
    <s v="f"/>
    <s v="f"/>
    <s v="t"/>
    <s v="t"/>
    <s v="f"/>
    <s v="f"/>
    <s v="f"/>
    <s v="t"/>
    <m/>
    <s v="https://www.halooglasi.com/nekretnine/izdavanje-stanova/novi-beograd---novi-merkator-id53781/5425643445372?kid=4"/>
    <s v="f"/>
    <n v="7.1428571428571432"/>
  </r>
  <r>
    <n v="164"/>
    <s v="Renoviran,Trosoban,Odlicna lokacija "/>
    <s v="Stan"/>
    <n v="70"/>
    <n v="3"/>
    <x v="0"/>
    <m/>
    <m/>
    <x v="0"/>
    <x v="5"/>
    <n v="3"/>
    <n v="4"/>
    <m/>
    <m/>
    <m/>
    <n v="1500"/>
    <s v="€"/>
    <x v="0"/>
    <x v="7"/>
    <s v="Skupština"/>
    <m/>
    <x v="52"/>
    <s v="01.08.2023"/>
    <s v="f"/>
    <s v="f"/>
    <s v="f"/>
    <s v="f"/>
    <s v="f"/>
    <s v="f"/>
    <s v="f"/>
    <s v="f"/>
    <s v="t"/>
    <s v="t"/>
    <s v="f"/>
    <s v="f"/>
    <s v="t"/>
    <s v="t"/>
    <s v="f"/>
    <s v="f"/>
    <s v="t"/>
    <s v="t"/>
    <m/>
    <s v="https://www.halooglasi.com/nekretnine/izdavanje-stanova/renoviran-trosoban-odlicna-lokacija/5425643462779?kid=4"/>
    <s v="f"/>
    <n v="21.428571428571427"/>
  </r>
  <r>
    <n v="173"/>
    <s v="Novi Beograd - Blok 63 ID#53774 "/>
    <s v="Stan"/>
    <n v="31"/>
    <n v="1"/>
    <x v="0"/>
    <m/>
    <m/>
    <x v="0"/>
    <x v="0"/>
    <n v="0.5"/>
    <n v="8"/>
    <m/>
    <m/>
    <s v="mesečno"/>
    <n v="350"/>
    <s v="€"/>
    <x v="0"/>
    <x v="1"/>
    <s v="Blok 63"/>
    <s v="Gandijeva "/>
    <x v="52"/>
    <s v="01.08.2023"/>
    <s v="f"/>
    <s v="t"/>
    <s v="f"/>
    <s v="t"/>
    <s v="f"/>
    <s v="t"/>
    <s v="f"/>
    <s v="f"/>
    <s v="f"/>
    <s v="f"/>
    <s v="f"/>
    <s v="f"/>
    <s v="t"/>
    <s v="t"/>
    <s v="f"/>
    <s v="f"/>
    <s v="f"/>
    <s v="t"/>
    <m/>
    <s v="https://www.halooglasi.com/nekretnine/izdavanje-stanova/novi-beograd---blok-63-id53774/5425643462735?kid=4"/>
    <s v="f"/>
    <n v="11.290322580645162"/>
  </r>
  <r>
    <n v="174"/>
    <s v="Zemun - Gornji grad ID#53884 "/>
    <s v="Stan"/>
    <n v="53"/>
    <n v="2"/>
    <x v="0"/>
    <m/>
    <m/>
    <x v="0"/>
    <x v="2"/>
    <m/>
    <n v="2"/>
    <m/>
    <m/>
    <s v="mesečno"/>
    <n v="250"/>
    <s v="€"/>
    <x v="0"/>
    <x v="3"/>
    <s v="Gornji grad"/>
    <s v="Atanasija Pulje "/>
    <x v="52"/>
    <s v="01.08.2023"/>
    <s v="f"/>
    <s v="t"/>
    <s v="f"/>
    <s v="f"/>
    <s v="f"/>
    <s v="f"/>
    <s v="f"/>
    <s v="f"/>
    <s v="f"/>
    <s v="f"/>
    <s v="f"/>
    <s v="f"/>
    <s v="t"/>
    <s v="t"/>
    <s v="f"/>
    <s v="f"/>
    <s v="f"/>
    <s v="t"/>
    <m/>
    <s v="https://www.halooglasi.com/nekretnine/izdavanje-stanova/zemun---gornji-grad-id53884/5425643462736?kid=4"/>
    <s v="f"/>
    <n v="4.716981132075472"/>
  </r>
  <r>
    <n v="177"/>
    <s v="2-sobni namešten sa parking mestom, zgrada Šeboj "/>
    <s v="Stan"/>
    <n v="52"/>
    <n v="2"/>
    <x v="1"/>
    <s v="Novogradnja"/>
    <s v="Izvorno stanje"/>
    <x v="0"/>
    <x v="0"/>
    <n v="7"/>
    <n v="13"/>
    <m/>
    <m/>
    <s v="mesečno"/>
    <n v="750"/>
    <s v="€"/>
    <x v="0"/>
    <x v="1"/>
    <s v="Blok 67 (Belvil)"/>
    <s v="Đorđa Stanojevića "/>
    <x v="52"/>
    <s v="01.08.2023"/>
    <s v="f"/>
    <s v="t"/>
    <s v="f"/>
    <s v="t"/>
    <s v="f"/>
    <s v="t"/>
    <s v="t"/>
    <s v="f"/>
    <s v="t"/>
    <s v="f"/>
    <s v="f"/>
    <s v="f"/>
    <s v="t"/>
    <s v="t"/>
    <s v="t"/>
    <s v="f"/>
    <s v="f"/>
    <s v="t"/>
    <m/>
    <s v="https://www.halooglasi.com/nekretnine/izdavanje-stanova/2-sobni-namesten-sa-parking-mestom-zgrada-seb/5425641449472?kid=4"/>
    <s v="f"/>
    <n v="14.423076923076923"/>
  </r>
  <r>
    <n v="178"/>
    <s v="Stan pored Hollywood Land-a "/>
    <s v="Stan"/>
    <n v="45"/>
    <n v="1.5"/>
    <x v="1"/>
    <s v="Novogradnja"/>
    <s v="Lux"/>
    <x v="0"/>
    <x v="6"/>
    <n v="0"/>
    <n v="4"/>
    <n v="35"/>
    <s v="€"/>
    <s v="mesečno"/>
    <n v="450"/>
    <s v="€"/>
    <x v="0"/>
    <x v="1"/>
    <s v="Ledine"/>
    <s v="Surcinska 181d "/>
    <x v="52"/>
    <s v="01.08.2023"/>
    <s v="f"/>
    <s v="t"/>
    <s v="f"/>
    <s v="t"/>
    <s v="f"/>
    <s v="f"/>
    <s v="t"/>
    <s v="f"/>
    <s v="f"/>
    <s v="f"/>
    <s v="f"/>
    <s v="f"/>
    <s v="t"/>
    <s v="t"/>
    <s v="t"/>
    <s v="f"/>
    <s v="f"/>
    <s v="t"/>
    <m/>
    <s v="https://www.halooglasi.com/nekretnine/izdavanje-stanova/stan-pored-hollywood-land-a/5425636682071?kid=4"/>
    <s v="f"/>
    <n v="10"/>
  </r>
  <r>
    <n v="179"/>
    <s v="Izdaje se stan na Bubnju "/>
    <s v="Stan"/>
    <n v="43"/>
    <n v="2"/>
    <x v="1"/>
    <s v="Novogradnja"/>
    <m/>
    <x v="0"/>
    <x v="4"/>
    <n v="1"/>
    <n v="7"/>
    <m/>
    <m/>
    <s v="mesečno"/>
    <n v="260"/>
    <s v="€"/>
    <x v="10"/>
    <x v="10"/>
    <s v="Bubanj"/>
    <s v="Milovana Gušića "/>
    <x v="52"/>
    <s v="01.08.2023"/>
    <s v="f"/>
    <s v="t"/>
    <s v="f"/>
    <s v="t"/>
    <s v="f"/>
    <s v="t"/>
    <s v="t"/>
    <s v="f"/>
    <s v="f"/>
    <s v="t"/>
    <s v="f"/>
    <s v="f"/>
    <s v="f"/>
    <s v="f"/>
    <s v="t"/>
    <s v="f"/>
    <s v="t"/>
    <s v="t"/>
    <m/>
    <s v="https://www.halooglasi.com/nekretnine/izdavanje-stanova/izdaje-se-stan-na-bubnju/5425643462392?kid=4"/>
    <s v="t"/>
    <n v="6.0465116279069768"/>
  </r>
  <r>
    <n v="181"/>
    <s v="Dorćol, renoviran, odličan, ID 4973 "/>
    <s v="Stan"/>
    <n v="48"/>
    <n v="1.5"/>
    <x v="0"/>
    <m/>
    <s v="Renovirano"/>
    <x v="0"/>
    <x v="6"/>
    <n v="5"/>
    <n v="6"/>
    <m/>
    <m/>
    <s v="mesečno"/>
    <n v="700"/>
    <s v="€"/>
    <x v="0"/>
    <x v="7"/>
    <s v="Dorćol"/>
    <s v="Kneginje Ljubice "/>
    <x v="52"/>
    <s v="01.08.2023"/>
    <s v="f"/>
    <s v="t"/>
    <s v="f"/>
    <s v="t"/>
    <s v="f"/>
    <s v="t"/>
    <s v="f"/>
    <s v="f"/>
    <s v="t"/>
    <s v="t"/>
    <s v="f"/>
    <s v="f"/>
    <s v="t"/>
    <s v="t"/>
    <s v="t"/>
    <s v="f"/>
    <s v="f"/>
    <s v="t"/>
    <n v="0.5"/>
    <s v="https://www.halooglasi.com/nekretnine/izdavanje-stanova/dorcol-renoviran-odlican-id-4973/5425641805736?kid=4"/>
    <s v="f"/>
    <n v="14.583333333333334"/>
  </r>
  <r>
    <n v="182"/>
    <s v="Zemun, Centar, 3.0 "/>
    <s v="Stan"/>
    <n v="72"/>
    <n v="3"/>
    <x v="0"/>
    <m/>
    <m/>
    <x v="0"/>
    <x v="2"/>
    <n v="1"/>
    <m/>
    <m/>
    <m/>
    <m/>
    <n v="900"/>
    <s v="€"/>
    <x v="0"/>
    <x v="3"/>
    <s v="Centar"/>
    <s v="Dositejeva "/>
    <x v="52"/>
    <s v="01.08.2023"/>
    <s v="f"/>
    <s v="f"/>
    <s v="t"/>
    <s v="f"/>
    <s v="f"/>
    <s v="f"/>
    <s v="t"/>
    <s v="f"/>
    <s v="t"/>
    <s v="f"/>
    <s v="f"/>
    <s v="f"/>
    <s v="f"/>
    <s v="f"/>
    <s v="f"/>
    <s v="f"/>
    <s v="t"/>
    <s v="t"/>
    <m/>
    <s v="https://www.halooglasi.com/nekretnine/izdavanje-stanova/zemun-centar-3-0/5425643461826?kid=4"/>
    <s v="f"/>
    <n v="12.5"/>
  </r>
  <r>
    <n v="183"/>
    <s v="Renoviran, sa ostavom ID#5822 "/>
    <s v="Stan"/>
    <n v="62"/>
    <n v="2.5"/>
    <x v="0"/>
    <m/>
    <s v="Renovirano"/>
    <x v="0"/>
    <x v="0"/>
    <n v="0.5"/>
    <n v="4"/>
    <m/>
    <m/>
    <s v="mesečno"/>
    <n v="750"/>
    <s v="€"/>
    <x v="0"/>
    <x v="1"/>
    <s v="Blok 37"/>
    <s v="Narodnih heroja "/>
    <x v="52"/>
    <s v="01.08.2023"/>
    <s v="f"/>
    <s v="t"/>
    <s v="f"/>
    <s v="t"/>
    <s v="f"/>
    <s v="t"/>
    <s v="f"/>
    <s v="f"/>
    <s v="f"/>
    <s v="f"/>
    <s v="f"/>
    <s v="f"/>
    <s v="f"/>
    <s v="f"/>
    <s v="f"/>
    <s v="f"/>
    <s v="f"/>
    <s v="t"/>
    <m/>
    <s v="https://www.halooglasi.com/nekretnine/izdavanje-stanova/renoviran-sa-ostavom-id5822/5425643444314?kid=4"/>
    <s v="f"/>
    <n v="12.096774193548388"/>
  </r>
  <r>
    <n v="184"/>
    <s v="4-soban Lux stan sa parking mestom "/>
    <s v="Stan"/>
    <n v="122"/>
    <n v="4"/>
    <x v="1"/>
    <s v="Novogradnja"/>
    <s v="Lux"/>
    <x v="0"/>
    <x v="1"/>
    <n v="2"/>
    <n v="4"/>
    <n v="0"/>
    <m/>
    <s v="na 3 meseca"/>
    <n v="2000"/>
    <s v="€"/>
    <x v="0"/>
    <x v="4"/>
    <s v="Jove Ilića"/>
    <s v="Milovana Marinkovića "/>
    <x v="52"/>
    <s v="01.08.2023"/>
    <s v="f"/>
    <s v="t"/>
    <s v="f"/>
    <s v="t"/>
    <s v="f"/>
    <s v="t"/>
    <s v="f"/>
    <s v="f"/>
    <s v="t"/>
    <s v="t"/>
    <s v="f"/>
    <s v="f"/>
    <s v="t"/>
    <s v="t"/>
    <s v="t"/>
    <s v="f"/>
    <s v="t"/>
    <s v="t"/>
    <m/>
    <s v="https://www.halooglasi.com/nekretnine/izdavanje-stanova/4-soban-lux-stan-sa-parking-mestom/5425642417976?kid=4"/>
    <s v="f"/>
    <n v="16.393442622950818"/>
  </r>
  <r>
    <n v="185"/>
    <s v="Prostran i svetao stan, blizu reke, ID 5144 "/>
    <s v="Stan"/>
    <n v="60"/>
    <n v="2"/>
    <x v="0"/>
    <s v="Stara gradnja"/>
    <s v="Renovirano"/>
    <x v="0"/>
    <x v="0"/>
    <n v="7"/>
    <m/>
    <m/>
    <m/>
    <s v="mesečno"/>
    <n v="600"/>
    <s v="€"/>
    <x v="0"/>
    <x v="1"/>
    <s v="Blok 45 (TC Enjub)"/>
    <m/>
    <x v="52"/>
    <s v="01.08.2023"/>
    <s v="f"/>
    <s v="t"/>
    <s v="f"/>
    <s v="f"/>
    <s v="f"/>
    <s v="t"/>
    <s v="f"/>
    <s v="f"/>
    <s v="t"/>
    <s v="f"/>
    <s v="f"/>
    <s v="f"/>
    <s v="t"/>
    <s v="t"/>
    <s v="f"/>
    <s v="f"/>
    <s v="f"/>
    <s v="t"/>
    <n v="0.5"/>
    <s v="https://www.halooglasi.com/nekretnine/izdavanje-stanova/prostran-i-svetao-stan-blizu-reke-id-5144/5425643462200?kid=4"/>
    <s v="f"/>
    <n v="10"/>
  </r>
  <r>
    <n v="186"/>
    <s v="Vračar renta odličan odmah useljiv sa garažom "/>
    <s v="Stan"/>
    <n v="51"/>
    <n v="2"/>
    <x v="0"/>
    <s v="Novogradnja"/>
    <s v="Lux"/>
    <x v="0"/>
    <x v="1"/>
    <n v="1"/>
    <n v="2"/>
    <m/>
    <m/>
    <s v="mesečno"/>
    <n v="950"/>
    <s v="€"/>
    <x v="0"/>
    <x v="2"/>
    <s v="Južni bulevar"/>
    <s v="Anastasa Jovanovića "/>
    <x v="52"/>
    <s v="01.08.2023"/>
    <s v="f"/>
    <s v="t"/>
    <s v="f"/>
    <s v="t"/>
    <s v="f"/>
    <s v="t"/>
    <s v="t"/>
    <s v="f"/>
    <s v="t"/>
    <s v="f"/>
    <s v="f"/>
    <s v="f"/>
    <s v="t"/>
    <s v="f"/>
    <s v="t"/>
    <s v="f"/>
    <s v="f"/>
    <s v="t"/>
    <m/>
    <s v="https://www.halooglasi.com/nekretnine/izdavanje-stanova/vracar-renta-odlican-odmah-useljiv-sa-garazom/5425642662750?kid=4"/>
    <s v="f"/>
    <n v="18.627450980392158"/>
  </r>
  <r>
    <n v="187"/>
    <s v="Vožovac, Borisavljevićeva, lux 3.0, 120m2, terasa, "/>
    <s v="Stan"/>
    <n v="120"/>
    <n v="3"/>
    <x v="0"/>
    <m/>
    <s v="Renovirano"/>
    <x v="0"/>
    <x v="7"/>
    <n v="2"/>
    <n v="2"/>
    <m/>
    <m/>
    <s v="mesečno"/>
    <n v="1100"/>
    <s v="€"/>
    <x v="0"/>
    <x v="4"/>
    <s v="Autokomanda"/>
    <s v="Borisavljevićeva "/>
    <x v="52"/>
    <s v="01.08.2023"/>
    <s v="f"/>
    <s v="t"/>
    <s v="f"/>
    <s v="f"/>
    <s v="f"/>
    <s v="f"/>
    <s v="f"/>
    <s v="f"/>
    <s v="t"/>
    <s v="f"/>
    <s v="t"/>
    <s v="f"/>
    <s v="f"/>
    <s v="t"/>
    <s v="f"/>
    <s v="f"/>
    <s v="f"/>
    <s v="t"/>
    <m/>
    <s v="https://www.halooglasi.com/nekretnine/izdavanje-stanova/vozovac-borisavljeviceva-lux-3-0-120m2-terasa/5425642508862?kid=4"/>
    <s v="f"/>
    <n v="9.1666666666666661"/>
  </r>
  <r>
    <n v="188"/>
    <s v="Odličan 1.5 stan za izdavanje na Voždovcu "/>
    <s v="Stan"/>
    <n v="42"/>
    <n v="1.5"/>
    <x v="0"/>
    <s v="Novogradnja"/>
    <s v="Izvorno stanje"/>
    <x v="0"/>
    <x v="0"/>
    <n v="1"/>
    <n v="5"/>
    <m/>
    <m/>
    <s v="mesečno"/>
    <n v="600"/>
    <s v="€"/>
    <x v="0"/>
    <x v="4"/>
    <s v="Jove Ilića"/>
    <s v="Jove Ilića "/>
    <x v="52"/>
    <s v="01.08.2023"/>
    <s v="f"/>
    <s v="t"/>
    <s v="f"/>
    <s v="f"/>
    <s v="f"/>
    <s v="t"/>
    <s v="f"/>
    <s v="f"/>
    <s v="t"/>
    <s v="f"/>
    <s v="f"/>
    <s v="f"/>
    <s v="t"/>
    <s v="f"/>
    <s v="f"/>
    <s v="f"/>
    <s v="f"/>
    <s v="t"/>
    <n v="0.5"/>
    <s v="https://www.halooglasi.com/nekretnine/izdavanje-stanova/odlican-1-5-stan-za-izdavanje-na-vozdovcu/5425643462417?kid=4"/>
    <s v="f"/>
    <n v="14.285714285714286"/>
  </r>
  <r>
    <n v="189"/>
    <s v="Vracar Cvetni Trg 90m2 renoviran 3.5 "/>
    <s v="Stan"/>
    <n v="90"/>
    <n v="3.5"/>
    <x v="0"/>
    <m/>
    <s v="Renovirano"/>
    <x v="1"/>
    <x v="0"/>
    <m/>
    <m/>
    <m/>
    <m/>
    <m/>
    <n v="1000"/>
    <s v="€"/>
    <x v="0"/>
    <x v="2"/>
    <s v="Centar"/>
    <s v="Krunska "/>
    <x v="52"/>
    <s v="01.08.2023"/>
    <s v="f"/>
    <s v="t"/>
    <s v="f"/>
    <s v="f"/>
    <s v="f"/>
    <s v="t"/>
    <s v="f"/>
    <s v="f"/>
    <s v="f"/>
    <s v="f"/>
    <s v="f"/>
    <s v="f"/>
    <s v="f"/>
    <s v="f"/>
    <s v="f"/>
    <s v="f"/>
    <s v="f"/>
    <s v="t"/>
    <n v="0.5"/>
    <s v="https://www.halooglasi.com/nekretnine/izdavanje-stanova/vracar-cvetni-trg-90m2-renoviran-3-5/5425643428458?kid=4"/>
    <s v="f"/>
    <n v="11.111111111111111"/>
  </r>
  <r>
    <n v="191"/>
    <s v="Novi Beograd - Novi merkator ID#53492 "/>
    <s v="Stan"/>
    <n v="60"/>
    <n v="2"/>
    <x v="0"/>
    <m/>
    <m/>
    <x v="0"/>
    <x v="0"/>
    <n v="6"/>
    <n v="8"/>
    <m/>
    <m/>
    <s v="mesečno"/>
    <n v="900"/>
    <s v="€"/>
    <x v="0"/>
    <x v="1"/>
    <s v="Novi Merkator"/>
    <s v="Bulevar Zorana Đinđića "/>
    <x v="52"/>
    <s v="01.08.2023"/>
    <s v="f"/>
    <s v="t"/>
    <s v="f"/>
    <s v="t"/>
    <s v="f"/>
    <s v="t"/>
    <s v="f"/>
    <s v="f"/>
    <s v="f"/>
    <s v="f"/>
    <s v="f"/>
    <s v="f"/>
    <s v="t"/>
    <s v="t"/>
    <s v="f"/>
    <s v="f"/>
    <s v="f"/>
    <s v="t"/>
    <m/>
    <s v="https://www.halooglasi.com/nekretnine/izdavanje-stanova/novi-beograd---novi-merkator-id53492/5425643334491?kid=4"/>
    <s v="f"/>
    <n v="15"/>
  </r>
  <r>
    <n v="192"/>
    <s v="Belvile "/>
    <s v="Stan"/>
    <n v="103"/>
    <n v="4"/>
    <x v="0"/>
    <s v="Novogradnja"/>
    <s v="Lux"/>
    <x v="0"/>
    <x v="0"/>
    <n v="13"/>
    <n v="13"/>
    <m/>
    <m/>
    <s v="mesečno"/>
    <n v="1200"/>
    <s v="€"/>
    <x v="0"/>
    <x v="1"/>
    <s v="Blok 67 (Belvil)"/>
    <s v="Bulevar Crvene Armije "/>
    <x v="52"/>
    <s v="01.08.2023"/>
    <s v="f"/>
    <s v="t"/>
    <s v="f"/>
    <s v="f"/>
    <s v="f"/>
    <s v="t"/>
    <s v="f"/>
    <s v="f"/>
    <s v="t"/>
    <s v="f"/>
    <s v="f"/>
    <s v="f"/>
    <s v="t"/>
    <s v="t"/>
    <s v="f"/>
    <s v="f"/>
    <s v="f"/>
    <s v="f"/>
    <n v="0.5"/>
    <s v="https://www.halooglasi.com/nekretnine/izdavanje-stanova/belvile/5425643462810?kid=4"/>
    <s v="f"/>
    <n v="11.650485436893204"/>
  </r>
  <r>
    <n v="193"/>
    <s v="Karadjordjev trg "/>
    <s v="Stan"/>
    <n v="30"/>
    <n v="1.5"/>
    <x v="1"/>
    <s v="Stara gradnja"/>
    <s v="Izvorno stanje"/>
    <x v="0"/>
    <x v="1"/>
    <n v="2"/>
    <n v="6"/>
    <n v="30"/>
    <s v="€"/>
    <s v="mesečno"/>
    <n v="500"/>
    <s v="€"/>
    <x v="0"/>
    <x v="3"/>
    <s v="Centar"/>
    <s v="Starca Vujadina "/>
    <x v="52"/>
    <s v="01.08.2023"/>
    <s v="f"/>
    <s v="t"/>
    <s v="f"/>
    <s v="t"/>
    <s v="f"/>
    <s v="f"/>
    <s v="f"/>
    <s v="f"/>
    <s v="t"/>
    <s v="f"/>
    <s v="f"/>
    <s v="f"/>
    <s v="f"/>
    <s v="f"/>
    <s v="t"/>
    <s v="f"/>
    <s v="t"/>
    <s v="t"/>
    <m/>
    <s v="https://www.halooglasi.com/nekretnine/izdavanje-stanova/karadjordjev-trg/5425642775677?kid=4"/>
    <s v="f"/>
    <n v="16.666666666666668"/>
  </r>
  <r>
    <n v="195"/>
    <s v="Lux stan Beograd na vodi "/>
    <s v="Stan"/>
    <n v="83"/>
    <n v="3"/>
    <x v="0"/>
    <s v="Novogradnja"/>
    <s v="Lux"/>
    <x v="0"/>
    <x v="0"/>
    <n v="11"/>
    <m/>
    <m/>
    <m/>
    <m/>
    <n v="1900"/>
    <s v="€"/>
    <x v="0"/>
    <x v="0"/>
    <s v="Beograd na vodi"/>
    <m/>
    <x v="52"/>
    <s v="01.08.2023"/>
    <s v="f"/>
    <s v="t"/>
    <s v="f"/>
    <s v="f"/>
    <s v="f"/>
    <s v="t"/>
    <s v="f"/>
    <s v="f"/>
    <s v="t"/>
    <s v="t"/>
    <s v="f"/>
    <s v="f"/>
    <s v="t"/>
    <s v="t"/>
    <s v="f"/>
    <s v="f"/>
    <s v="f"/>
    <s v="t"/>
    <m/>
    <s v="https://www.halooglasi.com/nekretnine/izdavanje-stanova/lux-stan-beograd-na-vodi/5425643462436?kid=4"/>
    <s v="f"/>
    <n v="22.891566265060241"/>
  </r>
  <r>
    <n v="197"/>
    <s v="Novi Beograd - Novi Minel, 1,5 s, 45 m2, garaža "/>
    <s v="Stan"/>
    <n v="45"/>
    <n v="1.5"/>
    <x v="0"/>
    <s v="Novogradnja"/>
    <s v="Lux"/>
    <x v="0"/>
    <x v="0"/>
    <n v="1"/>
    <n v="10"/>
    <n v="120"/>
    <s v="€"/>
    <s v="mesečno"/>
    <n v="700"/>
    <s v="€"/>
    <x v="0"/>
    <x v="1"/>
    <s v="Blok 65"/>
    <s v="Tošin bunar "/>
    <x v="52"/>
    <s v="01.08.2023"/>
    <s v="f"/>
    <s v="f"/>
    <s v="f"/>
    <s v="f"/>
    <s v="f"/>
    <s v="t"/>
    <s v="f"/>
    <s v="f"/>
    <s v="t"/>
    <s v="t"/>
    <s v="f"/>
    <s v="f"/>
    <s v="t"/>
    <s v="t"/>
    <s v="f"/>
    <s v="f"/>
    <s v="f"/>
    <s v="t"/>
    <n v="0.5"/>
    <s v="https://www.halooglasi.com/nekretnine/izdavanje-stanova/novi-beograd---novi-minel-1-5-s-45-m2-garaza/5425643441200?kid=4"/>
    <s v="f"/>
    <n v="15.555555555555555"/>
  </r>
  <r>
    <n v="200"/>
    <s v="Zemun - Prvomajska ID#53448 "/>
    <s v="Stan"/>
    <n v="48"/>
    <n v="2"/>
    <x v="0"/>
    <m/>
    <m/>
    <x v="0"/>
    <x v="2"/>
    <n v="0.5"/>
    <n v="3"/>
    <m/>
    <m/>
    <s v="mesečno"/>
    <n v="400"/>
    <s v="€"/>
    <x v="0"/>
    <x v="3"/>
    <s v="Gornji grad"/>
    <s v="Milana Uzelca "/>
    <x v="52"/>
    <s v="01.08.2023"/>
    <s v="f"/>
    <s v="t"/>
    <s v="f"/>
    <s v="t"/>
    <s v="f"/>
    <s v="f"/>
    <s v="f"/>
    <s v="f"/>
    <s v="f"/>
    <s v="f"/>
    <s v="f"/>
    <s v="f"/>
    <s v="t"/>
    <s v="t"/>
    <s v="f"/>
    <s v="f"/>
    <s v="f"/>
    <s v="t"/>
    <m/>
    <s v="https://www.halooglasi.com/nekretnine/izdavanje-stanova/zemun---prvomajska-id53448/5425643391846?kid=4"/>
    <s v="f"/>
    <n v="8.3333333333333339"/>
  </r>
  <r>
    <n v="201"/>
    <s v="Izdajem namesten Lux stan na Lekinom brdu "/>
    <s v="Stan"/>
    <n v="41"/>
    <n v="2"/>
    <x v="1"/>
    <s v="Novogradnja"/>
    <s v="Lux"/>
    <x v="0"/>
    <x v="7"/>
    <m/>
    <m/>
    <m/>
    <m/>
    <s v="mesečno"/>
    <n v="550"/>
    <s v="€"/>
    <x v="0"/>
    <x v="4"/>
    <s v="Lekino brdo"/>
    <s v="Rade Končara "/>
    <x v="52"/>
    <s v="01.08.2023"/>
    <s v="f"/>
    <s v="t"/>
    <s v="f"/>
    <s v="f"/>
    <s v="f"/>
    <s v="f"/>
    <s v="f"/>
    <s v="f"/>
    <s v="t"/>
    <s v="t"/>
    <s v="f"/>
    <s v="f"/>
    <s v="f"/>
    <s v="t"/>
    <s v="f"/>
    <s v="f"/>
    <s v="t"/>
    <s v="t"/>
    <m/>
    <s v="https://www.halooglasi.com/nekretnine/izdavanje-stanova/izdajem-namesten-lux-stan-na-lekinom-brdu/5425643419352?kid=4"/>
    <s v="f"/>
    <n v="13.414634146341463"/>
  </r>
  <r>
    <n v="204"/>
    <s v="Zemun - Zemunske kapije ID#53829 "/>
    <s v="Stan"/>
    <n v="52"/>
    <n v="2"/>
    <x v="0"/>
    <m/>
    <m/>
    <x v="0"/>
    <x v="0"/>
    <n v="2"/>
    <n v="6"/>
    <m/>
    <m/>
    <s v="mesečno"/>
    <n v="600"/>
    <s v="€"/>
    <x v="0"/>
    <x v="3"/>
    <s v="Cara Dušana"/>
    <s v="Sumadijska "/>
    <x v="52"/>
    <s v="01.08.2023"/>
    <s v="f"/>
    <s v="t"/>
    <s v="f"/>
    <s v="t"/>
    <s v="f"/>
    <s v="t"/>
    <s v="f"/>
    <s v="f"/>
    <s v="f"/>
    <s v="f"/>
    <s v="f"/>
    <s v="f"/>
    <s v="t"/>
    <s v="t"/>
    <s v="f"/>
    <s v="f"/>
    <s v="f"/>
    <s v="t"/>
    <m/>
    <s v="https://www.halooglasi.com/nekretnine/izdavanje-stanova/zemun---zemunske-kapije-id53829/5425643461813?kid=4"/>
    <s v="f"/>
    <n v="11.538461538461538"/>
  </r>
  <r>
    <n v="205"/>
    <s v="Novi Beograd - Arena blok 28 ID#52603 "/>
    <s v="Stan"/>
    <n v="35"/>
    <n v="1"/>
    <x v="0"/>
    <m/>
    <m/>
    <x v="0"/>
    <x v="0"/>
    <n v="3"/>
    <n v="5"/>
    <m/>
    <m/>
    <s v="mesečno"/>
    <n v="400"/>
    <s v="€"/>
    <x v="0"/>
    <x v="1"/>
    <s v="Blok 28"/>
    <s v="Bulevar Arsenija Carnojevica "/>
    <x v="52"/>
    <s v="01.08.2023"/>
    <s v="f"/>
    <s v="t"/>
    <s v="f"/>
    <s v="t"/>
    <s v="f"/>
    <s v="t"/>
    <s v="f"/>
    <s v="f"/>
    <s v="f"/>
    <s v="f"/>
    <s v="f"/>
    <s v="f"/>
    <s v="t"/>
    <s v="t"/>
    <s v="f"/>
    <s v="f"/>
    <s v="f"/>
    <s v="t"/>
    <m/>
    <s v="https://www.halooglasi.com/nekretnine/izdavanje-stanova/novi-beograd---arena-blok-28-id52603/5425643461814?kid=4"/>
    <s v="f"/>
    <n v="11.428571428571429"/>
  </r>
  <r>
    <n v="206"/>
    <s v="Stari Grad, Dorćol, Pančićeva, 80m2 namešten, 3.0 "/>
    <s v="Stan"/>
    <n v="80"/>
    <n v="3"/>
    <x v="0"/>
    <s v="Stara gradnja"/>
    <s v="Renovirano"/>
    <x v="0"/>
    <x v="0"/>
    <n v="7"/>
    <n v="9"/>
    <n v="110"/>
    <s v="€"/>
    <s v="mesečno"/>
    <n v="900"/>
    <s v="€"/>
    <x v="0"/>
    <x v="7"/>
    <s v="Dorćol"/>
    <s v="Pančićeva "/>
    <x v="52"/>
    <s v="01.08.2023"/>
    <s v="f"/>
    <s v="t"/>
    <s v="f"/>
    <s v="t"/>
    <s v="f"/>
    <s v="t"/>
    <s v="f"/>
    <s v="f"/>
    <s v="f"/>
    <s v="f"/>
    <s v="f"/>
    <s v="f"/>
    <s v="f"/>
    <s v="t"/>
    <s v="f"/>
    <s v="f"/>
    <s v="t"/>
    <s v="t"/>
    <n v="0.5"/>
    <s v="https://www.halooglasi.com/nekretnine/izdavanje-stanova/stari-grad-dorcol-panciceva-80m2-namesten-3-0/5425643456054?kid=4"/>
    <s v="f"/>
    <n v="11.25"/>
  </r>
  <r>
    <n v="208"/>
    <s v="Prime Location. Unbeatable Price. Pet Friendly "/>
    <s v="Stan"/>
    <n v="88"/>
    <n v="4"/>
    <x v="0"/>
    <s v="Stara gradnja"/>
    <m/>
    <x v="0"/>
    <x v="0"/>
    <n v="6"/>
    <n v="7"/>
    <m/>
    <m/>
    <m/>
    <n v="800"/>
    <s v="€"/>
    <x v="0"/>
    <x v="2"/>
    <s v="Bulevar kralja Aleksandra"/>
    <m/>
    <x v="52"/>
    <s v="01.08.2023"/>
    <s v="f"/>
    <s v="f"/>
    <s v="f"/>
    <s v="f"/>
    <s v="f"/>
    <s v="t"/>
    <s v="f"/>
    <s v="t"/>
    <s v="t"/>
    <s v="f"/>
    <s v="f"/>
    <s v="f"/>
    <s v="t"/>
    <s v="t"/>
    <s v="f"/>
    <s v="f"/>
    <s v="f"/>
    <s v="t"/>
    <m/>
    <s v="https://www.halooglasi.com/nekretnine/izdavanje-stanova/prime-location-unbeatable-price-pet-friendly/5425643461799?kid=4"/>
    <s v="f"/>
    <n v="9.0909090909090917"/>
  </r>
  <r>
    <n v="209"/>
    <s v="Izdajem stan u centru grada vlasnik "/>
    <s v="Stan"/>
    <n v="48"/>
    <n v="1.5"/>
    <x v="1"/>
    <s v="Stara gradnja"/>
    <s v="Renovirano"/>
    <x v="0"/>
    <x v="6"/>
    <n v="5"/>
    <n v="6"/>
    <n v="60"/>
    <s v="€"/>
    <s v="mesečno"/>
    <n v="700"/>
    <s v="€"/>
    <x v="0"/>
    <x v="7"/>
    <s v="Cara Dušana"/>
    <s v="Kneginje Ljubice 28 "/>
    <x v="52"/>
    <s v="01.08.2023"/>
    <s v="f"/>
    <s v="t"/>
    <s v="f"/>
    <s v="f"/>
    <s v="f"/>
    <s v="t"/>
    <s v="f"/>
    <s v="f"/>
    <s v="t"/>
    <s v="f"/>
    <s v="f"/>
    <s v="f"/>
    <s v="t"/>
    <s v="t"/>
    <s v="f"/>
    <s v="f"/>
    <s v="f"/>
    <s v="t"/>
    <m/>
    <s v="https://www.halooglasi.com/nekretnine/izdavanje-stanova/izdajem-stan-u-centru-grada-vlasnik/5425641626603?kid=4"/>
    <s v="f"/>
    <n v="14.583333333333334"/>
  </r>
  <r>
    <n v="210"/>
    <s v="64m2, 4.0, nov stan. "/>
    <s v="Stan"/>
    <n v="64"/>
    <n v="4"/>
    <x v="0"/>
    <s v="Novogradnja"/>
    <m/>
    <x v="1"/>
    <x v="2"/>
    <n v="0.5"/>
    <m/>
    <m/>
    <m/>
    <s v="mesečno"/>
    <n v="600"/>
    <s v="€"/>
    <x v="0"/>
    <x v="5"/>
    <s v="Mirijevo"/>
    <s v="Zagrađe "/>
    <x v="52"/>
    <s v="01.08.2023"/>
    <s v="f"/>
    <s v="t"/>
    <s v="f"/>
    <s v="t"/>
    <s v="f"/>
    <s v="f"/>
    <s v="f"/>
    <s v="f"/>
    <s v="f"/>
    <s v="f"/>
    <s v="f"/>
    <s v="f"/>
    <s v="f"/>
    <s v="f"/>
    <s v="t"/>
    <s v="f"/>
    <s v="f"/>
    <s v="t"/>
    <m/>
    <s v="https://www.halooglasi.com/nekretnine/izdavanje-stanova/64m2-4-0-nov-stan/5425643461392?kid=4"/>
    <s v="f"/>
    <n v="9.375"/>
  </r>
  <r>
    <n v="213"/>
    <s v="Vracar 80m2,Hram Svetog Save,Sumatovacka "/>
    <s v="Stan"/>
    <n v="80"/>
    <n v="3.5"/>
    <x v="1"/>
    <s v="Novogradnja"/>
    <s v="Renovirano"/>
    <x v="0"/>
    <x v="0"/>
    <n v="1"/>
    <n v="5"/>
    <n v="150"/>
    <s v="€"/>
    <s v="na 3 meseca"/>
    <n v="1300"/>
    <s v="€"/>
    <x v="0"/>
    <x v="2"/>
    <s v="Hram svetog Save"/>
    <s v="Šumatovačka "/>
    <x v="52"/>
    <s v="01.08.2023"/>
    <s v="f"/>
    <s v="t"/>
    <s v="f"/>
    <s v="f"/>
    <s v="f"/>
    <s v="t"/>
    <s v="f"/>
    <s v="f"/>
    <s v="t"/>
    <s v="f"/>
    <s v="f"/>
    <s v="f"/>
    <s v="f"/>
    <s v="t"/>
    <s v="f"/>
    <s v="f"/>
    <s v="f"/>
    <s v="t"/>
    <m/>
    <s v="https://www.halooglasi.com/nekretnine/izdavanje-stanova/vracar-80m2-hram-svetog-save-sumatovacka/5425642482823?kid=4"/>
    <s v="f"/>
    <n v="16.25"/>
  </r>
  <r>
    <n v="214"/>
    <s v="Novi Beograd - Blok 63 ID#53839 "/>
    <s v="Stan"/>
    <n v="101"/>
    <n v="4"/>
    <x v="0"/>
    <m/>
    <m/>
    <x v="0"/>
    <x v="0"/>
    <n v="3"/>
    <n v="10"/>
    <m/>
    <m/>
    <s v="mesečno"/>
    <n v="1600"/>
    <s v="€"/>
    <x v="0"/>
    <x v="1"/>
    <s v="Blok 63"/>
    <s v="Jurija Gagarina "/>
    <x v="52"/>
    <s v="01.08.2023"/>
    <s v="f"/>
    <s v="t"/>
    <s v="f"/>
    <s v="t"/>
    <s v="f"/>
    <s v="t"/>
    <s v="f"/>
    <s v="f"/>
    <s v="f"/>
    <s v="f"/>
    <s v="f"/>
    <s v="f"/>
    <s v="t"/>
    <s v="t"/>
    <s v="f"/>
    <s v="f"/>
    <s v="f"/>
    <s v="t"/>
    <m/>
    <s v="https://www.halooglasi.com/nekretnine/izdavanje-stanova/novi-beograd---blok-63-id53839/5425643460296?kid=4"/>
    <s v="f"/>
    <n v="15.841584158415841"/>
  </r>
  <r>
    <n v="215"/>
    <s v="Voždovac, Stan u porodićnoj kući, blizna fakulteta "/>
    <s v="Stan"/>
    <n v="55"/>
    <n v="2.5"/>
    <x v="1"/>
    <s v="Novogradnja"/>
    <s v="Renovirano"/>
    <x v="0"/>
    <x v="2"/>
    <n v="1"/>
    <n v="1"/>
    <n v="50"/>
    <s v="€"/>
    <s v="mesečno"/>
    <n v="450"/>
    <s v="€"/>
    <x v="0"/>
    <x v="4"/>
    <s v="Kumodraž"/>
    <s v="Daljska 21 "/>
    <x v="52"/>
    <s v="01.08.2023"/>
    <s v="t"/>
    <s v="t"/>
    <s v="f"/>
    <s v="f"/>
    <s v="f"/>
    <s v="f"/>
    <s v="t"/>
    <s v="f"/>
    <s v="f"/>
    <s v="t"/>
    <s v="f"/>
    <s v="t"/>
    <s v="t"/>
    <s v="t"/>
    <s v="f"/>
    <s v="t"/>
    <s v="t"/>
    <s v="t"/>
    <m/>
    <s v="https://www.halooglasi.com/nekretnine/izdavanje-stanova/vozdovac-stan-u-porodicnoj-kuci-blizna-fakult/5425635816301?kid=4"/>
    <s v="f"/>
    <n v="8.1818181818181817"/>
  </r>
  <r>
    <n v="217"/>
    <s v="Nov, Dvosoban, Mirijevski Bulevar "/>
    <s v="Stan"/>
    <n v="32"/>
    <n v="2"/>
    <x v="0"/>
    <m/>
    <s v="Renovirano"/>
    <x v="0"/>
    <x v="3"/>
    <n v="1"/>
    <n v="4"/>
    <m/>
    <m/>
    <m/>
    <n v="400"/>
    <s v="€"/>
    <x v="0"/>
    <x v="5"/>
    <s v="Mirijevo"/>
    <s v="Mirijevski Bulevar "/>
    <x v="52"/>
    <s v="01.08.2023"/>
    <s v="f"/>
    <s v="f"/>
    <s v="f"/>
    <s v="f"/>
    <s v="f"/>
    <s v="f"/>
    <s v="t"/>
    <s v="t"/>
    <s v="f"/>
    <s v="f"/>
    <s v="f"/>
    <s v="f"/>
    <s v="t"/>
    <s v="t"/>
    <s v="f"/>
    <s v="f"/>
    <s v="t"/>
    <s v="t"/>
    <m/>
    <s v="https://www.halooglasi.com/nekretnine/izdavanje-stanova/nov-dvosoban-mirijevski-bulevar/5425643460300?kid=4"/>
    <s v="f"/>
    <n v="12.5"/>
  </r>
  <r>
    <n v="219"/>
    <s v="Novi Beograd - Belville ID#53828 "/>
    <s v="Stan"/>
    <n v="65"/>
    <n v="2"/>
    <x v="0"/>
    <m/>
    <m/>
    <x v="0"/>
    <x v="0"/>
    <n v="3"/>
    <n v="10"/>
    <m/>
    <m/>
    <s v="mesečno"/>
    <n v="1000"/>
    <s v="€"/>
    <x v="0"/>
    <x v="1"/>
    <s v="Blok 67 (Belvil)"/>
    <s v="Jurija Gagarina "/>
    <x v="52"/>
    <s v="01.08.2023"/>
    <s v="f"/>
    <s v="t"/>
    <s v="f"/>
    <s v="t"/>
    <s v="f"/>
    <s v="t"/>
    <s v="f"/>
    <s v="f"/>
    <s v="f"/>
    <s v="f"/>
    <s v="f"/>
    <s v="f"/>
    <s v="t"/>
    <s v="t"/>
    <s v="f"/>
    <s v="f"/>
    <s v="f"/>
    <s v="t"/>
    <m/>
    <s v="https://www.halooglasi.com/nekretnine/izdavanje-stanova/novi-beograd---belville-id53828/5425643461803?kid=4"/>
    <s v="f"/>
    <n v="15.384615384615385"/>
  </r>
  <r>
    <n v="231"/>
    <s v="Izdajem stan 69m2, Lux naselje Belvil (Belville) "/>
    <s v="Stan"/>
    <n v="69"/>
    <n v="2"/>
    <x v="1"/>
    <s v="Novogradnja"/>
    <s v="Lux"/>
    <x v="0"/>
    <x v="0"/>
    <n v="2"/>
    <n v="10"/>
    <n v="150"/>
    <s v="€"/>
    <s v="mesečno"/>
    <n v="880"/>
    <s v="€"/>
    <x v="0"/>
    <x v="1"/>
    <s v="Blok 67 (Belvil)"/>
    <s v="Đorđa Stanojevića "/>
    <x v="52"/>
    <s v="01.08.2023"/>
    <s v="t"/>
    <s v="t"/>
    <s v="f"/>
    <s v="f"/>
    <s v="f"/>
    <s v="t"/>
    <s v="t"/>
    <s v="f"/>
    <s v="t"/>
    <s v="t"/>
    <s v="f"/>
    <s v="f"/>
    <s v="t"/>
    <s v="f"/>
    <s v="f"/>
    <s v="f"/>
    <s v="t"/>
    <s v="t"/>
    <m/>
    <s v="https://www.halooglasi.com/nekretnine/izdavanje-stanova/izdajem-stan-69m2-lux-naselje-belvil-belville/5425643459986"/>
    <s v="f"/>
    <n v="12.753623188405797"/>
  </r>
  <r>
    <n v="233"/>
    <s v="Prelep manji stan Centar Terazije "/>
    <s v="Stan"/>
    <n v="34"/>
    <n v="2"/>
    <x v="0"/>
    <s v="Stara gradnja"/>
    <s v="Renovirano"/>
    <x v="0"/>
    <x v="0"/>
    <n v="6"/>
    <n v="8"/>
    <n v="0"/>
    <m/>
    <s v="mesečno"/>
    <n v="800"/>
    <s v="€"/>
    <x v="0"/>
    <x v="7"/>
    <s v="Terazije"/>
    <s v="Kralja Milana "/>
    <x v="52"/>
    <s v="01.08.2023"/>
    <s v="t"/>
    <s v="t"/>
    <s v="f"/>
    <s v="t"/>
    <s v="f"/>
    <s v="t"/>
    <s v="f"/>
    <s v="f"/>
    <s v="t"/>
    <s v="f"/>
    <s v="f"/>
    <s v="f"/>
    <s v="t"/>
    <s v="t"/>
    <s v="t"/>
    <s v="f"/>
    <s v="f"/>
    <s v="t"/>
    <n v="0.5"/>
    <s v="https://www.halooglasi.com/nekretnine/izdavanje-stanova/prelep-manji-stan-centar-terazije/5425643459395?kid=4"/>
    <s v="f"/>
    <n v="23.529411764705884"/>
  </r>
  <r>
    <n v="227"/>
    <s v="Novi Beograd - Blok 21 ID#53903 "/>
    <s v="Stan"/>
    <n v="56"/>
    <n v="2"/>
    <x v="0"/>
    <m/>
    <m/>
    <x v="0"/>
    <x v="0"/>
    <n v="8"/>
    <n v="10"/>
    <m/>
    <m/>
    <s v="mesečno"/>
    <n v="700"/>
    <s v="€"/>
    <x v="0"/>
    <x v="1"/>
    <s v="Blok 21"/>
    <s v="Bulevar Zorana Đinđića "/>
    <x v="52"/>
    <s v="01.08.2023"/>
    <s v="f"/>
    <s v="t"/>
    <s v="f"/>
    <s v="t"/>
    <s v="f"/>
    <s v="t"/>
    <s v="f"/>
    <s v="f"/>
    <s v="f"/>
    <s v="f"/>
    <s v="f"/>
    <s v="f"/>
    <s v="t"/>
    <s v="t"/>
    <s v="f"/>
    <s v="f"/>
    <s v="f"/>
    <s v="t"/>
    <m/>
    <s v="https://www.halooglasi.com/nekretnine/izdavanje-stanova/novi-beograd---blok-21-id53903/5425643462736?kid=4"/>
    <s v="f"/>
    <n v="12.5"/>
  </r>
  <r>
    <n v="230"/>
    <s v="Novi Beograd - Blok 63 novogradnja ID#53896 "/>
    <s v="Stan"/>
    <n v="55"/>
    <n v="2"/>
    <x v="0"/>
    <m/>
    <m/>
    <x v="0"/>
    <x v="0"/>
    <n v="8"/>
    <n v="10"/>
    <m/>
    <m/>
    <s v="mesečno"/>
    <n v="900"/>
    <s v="€"/>
    <x v="0"/>
    <x v="1"/>
    <s v="Blok 63"/>
    <s v="Vojvođanska "/>
    <x v="52"/>
    <s v="01.08.2023"/>
    <s v="f"/>
    <s v="t"/>
    <s v="f"/>
    <s v="t"/>
    <s v="f"/>
    <s v="t"/>
    <s v="f"/>
    <s v="f"/>
    <s v="f"/>
    <s v="f"/>
    <s v="f"/>
    <s v="f"/>
    <s v="t"/>
    <s v="t"/>
    <s v="f"/>
    <s v="f"/>
    <s v="f"/>
    <s v="t"/>
    <m/>
    <s v="https://www.halooglasi.com/nekretnine/izdavanje-stanova/novi-beograd---blok-63-novogradnja-id53896/5425643462760?kid=4"/>
    <s v="f"/>
    <n v="16.363636363636363"/>
  </r>
  <r>
    <n v="249"/>
    <s v="Vračar RENTA stan i garaža - odmah useljiv odličan "/>
    <s v="Stan"/>
    <n v="51"/>
    <n v="2"/>
    <x v="0"/>
    <s v="Novogradnja"/>
    <s v="Lux"/>
    <x v="0"/>
    <x v="1"/>
    <n v="1"/>
    <n v="2"/>
    <m/>
    <m/>
    <s v="mesečno"/>
    <n v="950"/>
    <s v="€"/>
    <x v="0"/>
    <x v="2"/>
    <s v="Južni bulevar"/>
    <s v="Anastasa Jovanovića "/>
    <x v="52"/>
    <s v="01.08.2023"/>
    <s v="f"/>
    <s v="t"/>
    <s v="f"/>
    <s v="t"/>
    <s v="f"/>
    <s v="t"/>
    <s v="t"/>
    <s v="f"/>
    <s v="t"/>
    <s v="f"/>
    <s v="f"/>
    <s v="f"/>
    <s v="t"/>
    <s v="f"/>
    <s v="t"/>
    <s v="f"/>
    <s v="f"/>
    <s v="t"/>
    <m/>
    <s v="https://www.halooglasi.com/nekretnine/izdavanje-stanova/vracar-renta-stan-i-garaza---odmah-useljiv-od/5425642662750?kid=4"/>
    <s v="f"/>
    <n v="18.627450980392158"/>
  </r>
  <r>
    <n v="278"/>
    <s v="Širi centar - Mirijevo ID#53821 "/>
    <s v="Stan"/>
    <n v="50"/>
    <n v="2.5"/>
    <x v="0"/>
    <m/>
    <m/>
    <x v="0"/>
    <x v="0"/>
    <n v="1"/>
    <n v="4"/>
    <m/>
    <m/>
    <s v="mesečno"/>
    <n v="350"/>
    <s v="€"/>
    <x v="0"/>
    <x v="5"/>
    <s v="Mirijevo"/>
    <s v="Rudi Čajaveca "/>
    <x v="52"/>
    <s v="01.08.2023"/>
    <s v="f"/>
    <s v="t"/>
    <s v="f"/>
    <s v="t"/>
    <s v="f"/>
    <s v="f"/>
    <s v="f"/>
    <s v="f"/>
    <s v="f"/>
    <s v="f"/>
    <s v="f"/>
    <s v="f"/>
    <s v="t"/>
    <s v="t"/>
    <s v="f"/>
    <s v="f"/>
    <s v="f"/>
    <s v="t"/>
    <m/>
    <s v="https://www.halooglasi.com/nekretnine/izdavanje-stanova/siri-centar---mirijevo-id53821/5425643391846?kid=4"/>
    <s v="f"/>
    <n v="7"/>
  </r>
  <r>
    <n v="105"/>
    <s v="Golf, Banovo brdo-garsonjera,II spr.,terasa,dvost "/>
    <s v="Stan"/>
    <n v="30"/>
    <n v="1"/>
    <x v="1"/>
    <s v="Stara gradnja"/>
    <s v="Renovirano"/>
    <x v="0"/>
    <x v="0"/>
    <n v="2"/>
    <n v="5"/>
    <m/>
    <m/>
    <s v="mesečno"/>
    <n v="300"/>
    <s v="€"/>
    <x v="0"/>
    <x v="9"/>
    <s v="Golf"/>
    <s v="Žana Sibelijusa "/>
    <x v="53"/>
    <s v="02.08.2023"/>
    <s v="f"/>
    <s v="f"/>
    <s v="f"/>
    <s v="f"/>
    <s v="f"/>
    <s v="f"/>
    <s v="f"/>
    <s v="f"/>
    <s v="t"/>
    <s v="f"/>
    <s v="f"/>
    <s v="f"/>
    <s v="f"/>
    <s v="f"/>
    <s v="f"/>
    <s v="f"/>
    <s v="f"/>
    <s v="t"/>
    <m/>
    <s v="https://www.halooglasi.com/nekretnine/izdavanje-stanova/golf-banovo-brdo-garsonjera-ii-spr-terasa-dvo/5425643466997?kid=4"/>
    <s v="f"/>
    <n v="10"/>
  </r>
  <r>
    <n v="107"/>
    <s v="Zemun - Zemunski kej ID#53857 "/>
    <s v="Stan"/>
    <n v="86"/>
    <n v="3"/>
    <x v="0"/>
    <m/>
    <m/>
    <x v="0"/>
    <x v="0"/>
    <n v="9"/>
    <n v="14"/>
    <m/>
    <m/>
    <s v="mesečno"/>
    <n v="700"/>
    <s v="€"/>
    <x v="0"/>
    <x v="3"/>
    <s v="Karađorđev trg"/>
    <s v="Karađorđeva "/>
    <x v="53"/>
    <s v="02.08.2023"/>
    <s v="f"/>
    <s v="t"/>
    <s v="f"/>
    <s v="t"/>
    <s v="f"/>
    <s v="t"/>
    <s v="f"/>
    <s v="f"/>
    <s v="f"/>
    <s v="f"/>
    <s v="f"/>
    <s v="f"/>
    <s v="t"/>
    <s v="t"/>
    <s v="f"/>
    <s v="f"/>
    <s v="f"/>
    <s v="t"/>
    <m/>
    <s v="https://www.halooglasi.com/nekretnine/izdavanje-stanova/zemun---zemunski-kej-id53857/5425643467389?kid=4"/>
    <s v="f"/>
    <n v="8.1395348837209305"/>
  </r>
  <r>
    <n v="110"/>
    <s v="Uredan, svetao, 2 klime, dogovor ID#30068 "/>
    <s v="Stan"/>
    <n v="63"/>
    <n v="2"/>
    <x v="0"/>
    <m/>
    <m/>
    <x v="0"/>
    <x v="0"/>
    <n v="7"/>
    <n v="8"/>
    <m/>
    <m/>
    <s v="mesečno"/>
    <n v="600"/>
    <s v="€"/>
    <x v="0"/>
    <x v="7"/>
    <s v="Dorćol"/>
    <s v="Mike Alasa "/>
    <x v="53"/>
    <s v="02.08.2023"/>
    <s v="f"/>
    <s v="t"/>
    <s v="f"/>
    <s v="t"/>
    <s v="f"/>
    <s v="t"/>
    <s v="f"/>
    <s v="f"/>
    <s v="f"/>
    <s v="f"/>
    <s v="f"/>
    <s v="f"/>
    <s v="t"/>
    <s v="f"/>
    <s v="f"/>
    <s v="f"/>
    <s v="f"/>
    <s v="t"/>
    <m/>
    <s v="https://www.halooglasi.com/nekretnine/izdavanje-stanova/uredan-svetao-2-klime-dogovor-id30068/5425642745128?kid=4"/>
    <s v="f"/>
    <n v="9.5238095238095237"/>
  </r>
  <r>
    <n v="111"/>
    <s v=" Izdajem stan u Zemunu sa minimalnim komunalijama "/>
    <s v="Stan"/>
    <n v="30"/>
    <n v="2"/>
    <x v="1"/>
    <s v="Novogradnja"/>
    <s v="Izvorno stanje"/>
    <x v="0"/>
    <x v="0"/>
    <m/>
    <m/>
    <m/>
    <m/>
    <s v="mesečno"/>
    <n v="220"/>
    <s v="€"/>
    <x v="0"/>
    <x v="3"/>
    <s v="Gornji grad"/>
    <s v="Željka Mihajlovića "/>
    <x v="53"/>
    <s v="02.08.2023"/>
    <s v="f"/>
    <s v="t"/>
    <s v="f"/>
    <s v="f"/>
    <s v="f"/>
    <s v="f"/>
    <s v="t"/>
    <s v="f"/>
    <s v="f"/>
    <s v="f"/>
    <s v="f"/>
    <s v="f"/>
    <s v="t"/>
    <s v="f"/>
    <s v="f"/>
    <s v="f"/>
    <s v="t"/>
    <s v="t"/>
    <m/>
    <s v="https://www.halooglasi.com/nekretnine/izdavanje-stanova/izdajem-stan-u-zemunu-sa-minimalnim-komunalij/5425643339177?kid=4"/>
    <s v="f"/>
    <n v="7.333333333333333"/>
  </r>
  <r>
    <n v="112"/>
    <s v="Dorćol,Komforan,Renoviran, "/>
    <s v="Stan"/>
    <n v="60"/>
    <n v="2.5"/>
    <x v="0"/>
    <m/>
    <s v="Renovirano"/>
    <x v="0"/>
    <x v="0"/>
    <n v="5"/>
    <n v="6"/>
    <m/>
    <m/>
    <m/>
    <n v="900"/>
    <s v="€"/>
    <x v="0"/>
    <x v="7"/>
    <s v="Dorćol"/>
    <m/>
    <x v="53"/>
    <s v="02.08.2023"/>
    <s v="f"/>
    <s v="f"/>
    <s v="f"/>
    <s v="f"/>
    <s v="f"/>
    <s v="t"/>
    <s v="t"/>
    <s v="f"/>
    <s v="t"/>
    <s v="f"/>
    <s v="f"/>
    <s v="f"/>
    <s v="t"/>
    <s v="t"/>
    <s v="f"/>
    <s v="f"/>
    <s v="t"/>
    <s v="t"/>
    <m/>
    <s v="https://www.halooglasi.com/nekretnine/izdavanje-stanova/dorcol-komforan-renoviran/5425643467416?kid=4"/>
    <s v="f"/>
    <n v="15"/>
  </r>
  <r>
    <n v="113"/>
    <s v="Izdajem stan 44m2 lux Mercator "/>
    <s v="Stan"/>
    <n v="44"/>
    <n v="1.5"/>
    <x v="1"/>
    <s v="Novogradnja"/>
    <s v="Lux"/>
    <x v="0"/>
    <x v="2"/>
    <n v="3"/>
    <n v="8"/>
    <n v="120"/>
    <s v="€"/>
    <s v="mesečno"/>
    <n v="800"/>
    <s v="€"/>
    <x v="0"/>
    <x v="1"/>
    <s v="Blok 32 (Crkva svetog Dimitrija)"/>
    <s v="Bulevar Zorana Đinđića "/>
    <x v="53"/>
    <s v="02.08.2023"/>
    <s v="t"/>
    <s v="t"/>
    <s v="f"/>
    <s v="t"/>
    <s v="f"/>
    <s v="t"/>
    <s v="f"/>
    <s v="t"/>
    <s v="t"/>
    <s v="t"/>
    <s v="f"/>
    <s v="f"/>
    <s v="f"/>
    <s v="f"/>
    <s v="t"/>
    <s v="f"/>
    <s v="t"/>
    <s v="t"/>
    <m/>
    <s v="https://www.halooglasi.com/nekretnine/izdavanje-stanova/izdajem-stan-44m2-lux-mercator/5425643467763?kid=4"/>
    <s v="f"/>
    <n v="18.181818181818183"/>
  </r>
  <r>
    <n v="114"/>
    <s v="Izdajem kompletno namešten 1.5 stan Altina Zemun "/>
    <s v="Stan"/>
    <n v="43"/>
    <n v="1.5"/>
    <x v="1"/>
    <s v="Novogradnja"/>
    <s v="Lux"/>
    <x v="0"/>
    <x v="2"/>
    <n v="3"/>
    <n v="3"/>
    <m/>
    <m/>
    <s v="mesečno"/>
    <n v="650"/>
    <s v="€"/>
    <x v="0"/>
    <x v="3"/>
    <s v="Altina"/>
    <s v="Ugrinovački put 4.deo 14 "/>
    <x v="53"/>
    <s v="02.08.2023"/>
    <s v="f"/>
    <s v="t"/>
    <s v="f"/>
    <s v="f"/>
    <s v="f"/>
    <s v="f"/>
    <s v="t"/>
    <s v="f"/>
    <s v="t"/>
    <s v="f"/>
    <s v="f"/>
    <s v="f"/>
    <s v="t"/>
    <s v="t"/>
    <s v="t"/>
    <s v="f"/>
    <s v="t"/>
    <s v="t"/>
    <m/>
    <s v="https://www.halooglasi.com/nekretnine/izdavanje-stanova/izdajem-kompletno-namesten-1-5-stan-altina-ze/5425643455044?kid=4"/>
    <s v="f"/>
    <n v="15.116279069767442"/>
  </r>
  <r>
    <n v="115"/>
    <s v="Lux stan u strogom centru grada "/>
    <s v="Stan"/>
    <n v="83"/>
    <n v="3"/>
    <x v="1"/>
    <s v="Stara gradnja"/>
    <s v="Lux"/>
    <x v="0"/>
    <x v="0"/>
    <n v="1"/>
    <m/>
    <n v="150"/>
    <s v="€"/>
    <s v="mesečno"/>
    <n v="1200"/>
    <s v="€"/>
    <x v="0"/>
    <x v="7"/>
    <s v="Centar"/>
    <s v="Zeleni venac "/>
    <x v="53"/>
    <s v="02.08.2023"/>
    <s v="f"/>
    <s v="t"/>
    <s v="t"/>
    <s v="t"/>
    <s v="f"/>
    <s v="f"/>
    <s v="f"/>
    <s v="t"/>
    <s v="t"/>
    <s v="t"/>
    <s v="f"/>
    <s v="f"/>
    <s v="t"/>
    <s v="t"/>
    <s v="t"/>
    <s v="f"/>
    <s v="t"/>
    <s v="t"/>
    <m/>
    <s v="https://www.halooglasi.com/nekretnine/izdavanje-stanova/lux-stan-u-strogom-centru-grada/5425643468171?kid=4"/>
    <s v="f"/>
    <n v="14.457831325301205"/>
  </r>
  <r>
    <n v="117"/>
    <s v="Belville, lux, pet friendly "/>
    <s v="Stan"/>
    <n v="45"/>
    <n v="2"/>
    <x v="0"/>
    <s v="Novogradnja"/>
    <s v="Lux"/>
    <x v="0"/>
    <x v="0"/>
    <n v="2"/>
    <n v="9"/>
    <n v="50"/>
    <s v="€"/>
    <s v="mesečno"/>
    <n v="850"/>
    <s v="€"/>
    <x v="0"/>
    <x v="1"/>
    <s v="Blok 67 (Belvil)"/>
    <s v="Đorđa Stanojevića "/>
    <x v="53"/>
    <s v="02.08.2023"/>
    <s v="t"/>
    <s v="t"/>
    <s v="f"/>
    <s v="t"/>
    <s v="f"/>
    <s v="t"/>
    <s v="f"/>
    <s v="f"/>
    <s v="t"/>
    <s v="t"/>
    <s v="f"/>
    <s v="f"/>
    <s v="t"/>
    <s v="t"/>
    <s v="t"/>
    <s v="f"/>
    <s v="f"/>
    <s v="t"/>
    <n v="0.5"/>
    <s v="https://www.halooglasi.com/nekretnine/izdavanje-stanova/belville-lux-pet-friendly/5425642559658?kid=4"/>
    <s v="f"/>
    <n v="18.888888888888889"/>
  </r>
  <r>
    <n v="121"/>
    <s v="Novi Beograd - Stari merkator zelene avenije ID#53 "/>
    <s v="Stan"/>
    <n v="47"/>
    <n v="2"/>
    <x v="0"/>
    <m/>
    <m/>
    <x v="0"/>
    <x v="0"/>
    <n v="2"/>
    <n v="6"/>
    <m/>
    <m/>
    <s v="mesečno"/>
    <n v="500"/>
    <s v="€"/>
    <x v="0"/>
    <x v="1"/>
    <s v="Stari Merkator"/>
    <m/>
    <x v="53"/>
    <s v="02.08.2023"/>
    <s v="f"/>
    <s v="t"/>
    <s v="f"/>
    <s v="t"/>
    <s v="f"/>
    <s v="t"/>
    <s v="f"/>
    <s v="f"/>
    <s v="f"/>
    <s v="f"/>
    <s v="f"/>
    <s v="f"/>
    <s v="t"/>
    <s v="t"/>
    <s v="f"/>
    <s v="f"/>
    <s v="f"/>
    <s v="t"/>
    <m/>
    <s v="https://www.halooglasi.com/nekretnine/izdavanje-stanova/novi-beograd---stari-merkator-zelene-avenije/5425643464509?kid=4"/>
    <s v="f"/>
    <n v="10.638297872340425"/>
  </r>
  <r>
    <n v="123"/>
    <s v="Izdavanje, stan sa dvoristem, D. Tucovica, 49m2, I "/>
    <s v="Stan"/>
    <n v="49"/>
    <n v="2.5"/>
    <x v="0"/>
    <m/>
    <s v="Lux"/>
    <x v="0"/>
    <x v="0"/>
    <n v="1"/>
    <n v="6"/>
    <m/>
    <m/>
    <m/>
    <n v="700"/>
    <s v="€"/>
    <x v="0"/>
    <x v="5"/>
    <s v="Vukov Spomenik"/>
    <s v="Dimitrija Tucovica "/>
    <x v="53"/>
    <s v="02.08.2023"/>
    <s v="f"/>
    <s v="f"/>
    <s v="f"/>
    <s v="f"/>
    <s v="f"/>
    <s v="t"/>
    <s v="f"/>
    <s v="f"/>
    <s v="t"/>
    <s v="f"/>
    <s v="f"/>
    <s v="f"/>
    <s v="t"/>
    <s v="t"/>
    <s v="f"/>
    <s v="f"/>
    <s v="f"/>
    <s v="t"/>
    <m/>
    <s v="https://www.halooglasi.com/nekretnine/izdavanje-stanova/izdavanje-stan-sa-dvoristem-d-tucovica-49m2-i/5425643320571?kid=4"/>
    <s v="f"/>
    <n v="14.285714285714286"/>
  </r>
  <r>
    <n v="124"/>
    <s v="Lux stan Novi Beograd "/>
    <s v="Stan"/>
    <n v="62"/>
    <n v="2"/>
    <x v="0"/>
    <s v="Novogradnja"/>
    <s v="Lux"/>
    <x v="0"/>
    <x v="0"/>
    <n v="1"/>
    <m/>
    <m/>
    <m/>
    <s v="mesečno"/>
    <n v="1100"/>
    <s v="€"/>
    <x v="0"/>
    <x v="1"/>
    <s v="Blok 9a"/>
    <s v="Džona Kenedija "/>
    <x v="53"/>
    <s v="02.08.2023"/>
    <s v="f"/>
    <s v="t"/>
    <s v="f"/>
    <s v="f"/>
    <s v="f"/>
    <s v="t"/>
    <s v="f"/>
    <s v="f"/>
    <s v="t"/>
    <s v="f"/>
    <s v="f"/>
    <s v="f"/>
    <s v="f"/>
    <s v="f"/>
    <s v="f"/>
    <s v="f"/>
    <s v="f"/>
    <s v="t"/>
    <m/>
    <s v="https://www.halooglasi.com/nekretnine/izdavanje-stanova/lux-stan-novi-beograd/5425643467154?kid=4"/>
    <s v="f"/>
    <n v="17.741935483870968"/>
  </r>
  <r>
    <n v="125"/>
    <s v="East Side, novogradnja, garaža, ID 16640 "/>
    <s v="Stan"/>
    <n v="62"/>
    <n v="3"/>
    <x v="0"/>
    <s v="Novogradnja"/>
    <m/>
    <x v="0"/>
    <x v="0"/>
    <n v="2"/>
    <n v="5"/>
    <m/>
    <m/>
    <s v="mesečno"/>
    <n v="800"/>
    <s v="€"/>
    <x v="0"/>
    <x v="5"/>
    <s v="Učiteljsko naselje"/>
    <s v="Živka Davidovićea "/>
    <x v="53"/>
    <s v="02.08.2023"/>
    <s v="f"/>
    <s v="t"/>
    <s v="f"/>
    <s v="t"/>
    <s v="f"/>
    <s v="t"/>
    <s v="t"/>
    <s v="f"/>
    <s v="t"/>
    <s v="t"/>
    <s v="f"/>
    <s v="f"/>
    <s v="t"/>
    <s v="t"/>
    <s v="t"/>
    <s v="f"/>
    <s v="f"/>
    <s v="t"/>
    <n v="0.5"/>
    <s v="https://www.halooglasi.com/nekretnine/izdavanje-stanova/east-side-novogradnja-garaza-id-16640/5425643466966?kid=4"/>
    <s v="f"/>
    <n v="12.903225806451612"/>
  </r>
  <r>
    <n v="126"/>
    <s v="Širi centar - Karaburma ID#53776 "/>
    <s v="Stan"/>
    <n v="35"/>
    <n v="1"/>
    <x v="0"/>
    <m/>
    <m/>
    <x v="0"/>
    <x v="2"/>
    <n v="1"/>
    <n v="5"/>
    <m/>
    <m/>
    <s v="mesečno"/>
    <n v="350"/>
    <s v="€"/>
    <x v="0"/>
    <x v="6"/>
    <s v="Karaburma"/>
    <s v="Višnjička "/>
    <x v="53"/>
    <s v="02.08.2023"/>
    <s v="f"/>
    <s v="t"/>
    <s v="f"/>
    <s v="t"/>
    <s v="f"/>
    <s v="t"/>
    <s v="f"/>
    <s v="f"/>
    <s v="f"/>
    <s v="f"/>
    <s v="f"/>
    <s v="f"/>
    <s v="t"/>
    <s v="t"/>
    <s v="f"/>
    <s v="f"/>
    <s v="f"/>
    <s v="t"/>
    <m/>
    <s v="https://www.halooglasi.com/nekretnine/izdavanje-stanova/siri-centar---karaburma-id53776/5425643436480?kid=4"/>
    <s v="f"/>
    <n v="10"/>
  </r>
  <r>
    <n v="127"/>
    <s v="Novi Beograd - West 65 tower ID#53763 "/>
    <s v="Stan"/>
    <n v="38"/>
    <n v="1"/>
    <x v="0"/>
    <m/>
    <m/>
    <x v="0"/>
    <x v="0"/>
    <n v="19"/>
    <m/>
    <m/>
    <m/>
    <s v="mesečno"/>
    <n v="1300"/>
    <s v="€"/>
    <x v="0"/>
    <x v="1"/>
    <s v="Blok 65"/>
    <s v="Omladinskih brigada "/>
    <x v="53"/>
    <s v="02.08.2023"/>
    <s v="f"/>
    <s v="t"/>
    <s v="f"/>
    <s v="t"/>
    <s v="f"/>
    <s v="t"/>
    <s v="f"/>
    <s v="f"/>
    <s v="f"/>
    <s v="f"/>
    <s v="f"/>
    <s v="f"/>
    <s v="t"/>
    <s v="t"/>
    <s v="f"/>
    <s v="f"/>
    <s v="f"/>
    <s v="t"/>
    <m/>
    <s v="https://www.halooglasi.com/nekretnine/izdavanje-stanova/novi-beograd---west-65-tower-id53763/5425643425982?kid=4"/>
    <s v="f"/>
    <n v="34.210526315789473"/>
  </r>
  <r>
    <n v="128"/>
    <s v="Novi Beograd - Belville ID#53680 "/>
    <s v="Stan"/>
    <n v="62"/>
    <n v="2"/>
    <x v="0"/>
    <m/>
    <m/>
    <x v="0"/>
    <x v="0"/>
    <n v="9"/>
    <n v="13"/>
    <m/>
    <m/>
    <s v="mesečno"/>
    <n v="750"/>
    <s v="€"/>
    <x v="0"/>
    <x v="1"/>
    <s v="Blok 67 (Belvil)"/>
    <s v="Jurija Gagarina "/>
    <x v="53"/>
    <s v="02.08.2023"/>
    <s v="f"/>
    <s v="t"/>
    <s v="f"/>
    <s v="t"/>
    <s v="f"/>
    <s v="t"/>
    <s v="f"/>
    <s v="f"/>
    <s v="f"/>
    <s v="f"/>
    <s v="f"/>
    <s v="f"/>
    <s v="t"/>
    <s v="t"/>
    <s v="f"/>
    <s v="f"/>
    <s v="f"/>
    <s v="t"/>
    <m/>
    <s v="https://www.halooglasi.com/nekretnine/izdavanje-stanova/novi-beograd---belville-id53680/5425643436482?kid=4"/>
    <s v="f"/>
    <n v="12.096774193548388"/>
  </r>
  <r>
    <n v="129"/>
    <s v="Cvetkova pijaca, novogradnja, odličan, ID 5756 "/>
    <s v="Stan"/>
    <n v="40"/>
    <n v="2"/>
    <x v="0"/>
    <s v="Novogradnja"/>
    <m/>
    <x v="0"/>
    <x v="0"/>
    <n v="3"/>
    <n v="4"/>
    <m/>
    <m/>
    <s v="mesečno"/>
    <n v="400"/>
    <s v="€"/>
    <x v="0"/>
    <x v="5"/>
    <s v="Cvetkova pijaca"/>
    <s v="Braće Miladinov "/>
    <x v="53"/>
    <s v="02.08.2023"/>
    <s v="f"/>
    <s v="t"/>
    <s v="f"/>
    <s v="t"/>
    <s v="f"/>
    <s v="t"/>
    <s v="f"/>
    <s v="f"/>
    <s v="t"/>
    <s v="t"/>
    <s v="f"/>
    <s v="f"/>
    <s v="t"/>
    <s v="t"/>
    <s v="t"/>
    <s v="f"/>
    <s v="f"/>
    <s v="t"/>
    <n v="0.5"/>
    <s v="https://www.halooglasi.com/nekretnine/izdavanje-stanova/cvetkova-pijaca-novogradnja-odlican-id-5756/5425643182859?kid=4"/>
    <s v="f"/>
    <n v="10"/>
  </r>
  <r>
    <n v="130"/>
    <s v="Prelep stan za izdavanje na Paunovom bregu "/>
    <s v="Stan"/>
    <n v="40"/>
    <n v="2"/>
    <x v="1"/>
    <s v="Novogradnja"/>
    <s v="Renovirano"/>
    <x v="0"/>
    <x v="0"/>
    <n v="0.5"/>
    <n v="6"/>
    <n v="75"/>
    <s v="€"/>
    <s v="mesečno"/>
    <n v="400"/>
    <s v="€"/>
    <x v="0"/>
    <x v="4"/>
    <s v="Banjica"/>
    <s v="Bulevar JNA "/>
    <x v="53"/>
    <s v="02.08.2023"/>
    <s v="t"/>
    <s v="t"/>
    <s v="f"/>
    <s v="t"/>
    <s v="f"/>
    <s v="t"/>
    <s v="t"/>
    <s v="t"/>
    <s v="t"/>
    <s v="t"/>
    <s v="f"/>
    <s v="f"/>
    <s v="f"/>
    <s v="f"/>
    <s v="t"/>
    <s v="t"/>
    <s v="f"/>
    <s v="t"/>
    <m/>
    <s v="https://www.halooglasi.com/nekretnine/izdavanje-stanova/prelep-stan-za-izdavanje-na-paunovom-bregu/5425643467252?kid=4"/>
    <s v="f"/>
    <n v="10"/>
  </r>
  <r>
    <n v="131"/>
    <s v="BW Aqva, lux 3.0 stan "/>
    <s v="Stan"/>
    <n v="83"/>
    <n v="3"/>
    <x v="0"/>
    <s v="Novogradnja"/>
    <s v="Lux"/>
    <x v="0"/>
    <x v="0"/>
    <n v="8"/>
    <n v="21"/>
    <m/>
    <m/>
    <s v="mesečno"/>
    <n v="1700"/>
    <s v="€"/>
    <x v="0"/>
    <x v="0"/>
    <s v="Beograd na vodi"/>
    <s v="Aqva "/>
    <x v="53"/>
    <s v="02.08.2023"/>
    <s v="f"/>
    <s v="f"/>
    <s v="f"/>
    <s v="f"/>
    <s v="f"/>
    <s v="t"/>
    <s v="f"/>
    <s v="f"/>
    <s v="f"/>
    <s v="f"/>
    <s v="f"/>
    <s v="f"/>
    <s v="f"/>
    <s v="t"/>
    <s v="f"/>
    <s v="f"/>
    <s v="f"/>
    <s v="t"/>
    <m/>
    <s v="https://www.halooglasi.com/nekretnine/izdavanje-stanova/bw-aqva-lux-3-0-stan/5425643464518"/>
    <s v="f"/>
    <n v="20.481927710843372"/>
  </r>
  <r>
    <n v="138"/>
    <s v="Lux 2.0 stan, Sakura park ID#3334 "/>
    <s v="Stan"/>
    <n v="58"/>
    <n v="2"/>
    <x v="0"/>
    <m/>
    <m/>
    <x v="0"/>
    <x v="0"/>
    <n v="7"/>
    <n v="9"/>
    <m/>
    <m/>
    <s v="mesečno"/>
    <n v="1400"/>
    <s v="€"/>
    <x v="0"/>
    <x v="1"/>
    <s v="Blok 58"/>
    <s v="Jurija Gagarina "/>
    <x v="53"/>
    <s v="02.08.2023"/>
    <s v="f"/>
    <s v="t"/>
    <s v="f"/>
    <s v="t"/>
    <s v="f"/>
    <s v="t"/>
    <s v="t"/>
    <s v="f"/>
    <s v="f"/>
    <s v="t"/>
    <s v="f"/>
    <s v="f"/>
    <s v="f"/>
    <s v="t"/>
    <s v="f"/>
    <s v="f"/>
    <s v="f"/>
    <s v="t"/>
    <m/>
    <s v="https://www.halooglasi.com/nekretnine/izdavanje-stanova/lux-2-0-stan-sakura-park-id3334/5425643350314?kid=4"/>
    <s v="f"/>
    <n v="24.137931034482758"/>
  </r>
  <r>
    <n v="140"/>
    <s v="Blok 23, renoviran, funkcionalan, ID 4737 "/>
    <s v="Stan"/>
    <n v="76"/>
    <n v="3"/>
    <x v="0"/>
    <m/>
    <s v="Renovirano"/>
    <x v="0"/>
    <x v="0"/>
    <n v="8"/>
    <n v="12"/>
    <m/>
    <m/>
    <s v="mesečno"/>
    <n v="800"/>
    <s v="€"/>
    <x v="0"/>
    <x v="1"/>
    <s v="Blok 23"/>
    <s v="Bulevar Arsenija Čarnojevića "/>
    <x v="53"/>
    <s v="02.08.2023"/>
    <s v="f"/>
    <s v="t"/>
    <s v="f"/>
    <s v="t"/>
    <s v="f"/>
    <s v="t"/>
    <s v="f"/>
    <s v="f"/>
    <s v="t"/>
    <s v="t"/>
    <s v="f"/>
    <s v="f"/>
    <s v="t"/>
    <s v="t"/>
    <s v="t"/>
    <s v="f"/>
    <s v="f"/>
    <s v="t"/>
    <n v="0.5"/>
    <s v="https://www.halooglasi.com/nekretnine/izdavanje-stanova/blok-23-renoviran-funkcionalan-id-4737/5425643465903?kid=4"/>
    <s v="f"/>
    <n v="10.526315789473685"/>
  </r>
  <r>
    <n v="141"/>
    <s v="Autokomanda, Jove Ilića, lux, stranci prijava "/>
    <s v="Stan"/>
    <n v="40"/>
    <n v="1.5"/>
    <x v="1"/>
    <s v="Novogradnja"/>
    <s v="Lux"/>
    <x v="0"/>
    <x v="0"/>
    <n v="5"/>
    <m/>
    <m/>
    <m/>
    <s v="mesečno"/>
    <n v="750"/>
    <s v="€"/>
    <x v="0"/>
    <x v="4"/>
    <s v="Autokomanda"/>
    <s v="Jove Ilića "/>
    <x v="53"/>
    <s v="02.08.2023"/>
    <s v="f"/>
    <s v="t"/>
    <s v="f"/>
    <s v="f"/>
    <s v="f"/>
    <s v="t"/>
    <s v="t"/>
    <s v="t"/>
    <s v="t"/>
    <s v="t"/>
    <s v="f"/>
    <s v="f"/>
    <s v="t"/>
    <s v="t"/>
    <s v="f"/>
    <s v="f"/>
    <s v="t"/>
    <s v="t"/>
    <m/>
    <s v="https://www.halooglasi.com/nekretnine/izdavanje-stanova/autokomanda-jove-ilica-lux-stranci-prijava/5425643215358?kid=4"/>
    <s v="f"/>
    <n v="18.75"/>
  </r>
  <r>
    <n v="142"/>
    <s v="Renoviran sa niskim režijama "/>
    <s v="Stan"/>
    <n v="50"/>
    <n v="2.5"/>
    <x v="0"/>
    <m/>
    <s v="Renovirano"/>
    <x v="0"/>
    <x v="3"/>
    <n v="2"/>
    <m/>
    <m/>
    <m/>
    <s v="mesečno"/>
    <n v="400"/>
    <s v="€"/>
    <x v="0"/>
    <x v="2"/>
    <s v="Južni bulevar"/>
    <s v="Gospodara Vučića "/>
    <x v="53"/>
    <s v="02.08.2023"/>
    <s v="f"/>
    <s v="t"/>
    <s v="f"/>
    <s v="f"/>
    <s v="f"/>
    <s v="f"/>
    <s v="f"/>
    <s v="f"/>
    <s v="t"/>
    <s v="f"/>
    <s v="f"/>
    <s v="f"/>
    <s v="t"/>
    <s v="t"/>
    <s v="t"/>
    <s v="f"/>
    <s v="f"/>
    <s v="t"/>
    <n v="0.5"/>
    <s v="https://www.halooglasi.com/nekretnine/izdavanje-stanova/renoviran-sa-niskim-rezijama/5425643465516?kid=4"/>
    <s v="f"/>
    <n v="8"/>
  </r>
  <r>
    <n v="143"/>
    <s v="Garsonjera "/>
    <s v="Stan"/>
    <n v="30"/>
    <n v="1.5"/>
    <x v="1"/>
    <s v="Stara gradnja"/>
    <s v="Renovirano"/>
    <x v="0"/>
    <x v="2"/>
    <m/>
    <n v="1"/>
    <n v="80"/>
    <s v="€"/>
    <s v="mesečno"/>
    <n v="270"/>
    <s v="€"/>
    <x v="0"/>
    <x v="4"/>
    <s v="Lekino brdo"/>
    <s v="Miklošićeva "/>
    <x v="53"/>
    <s v="02.08.2023"/>
    <s v="f"/>
    <s v="t"/>
    <s v="f"/>
    <s v="t"/>
    <s v="f"/>
    <s v="f"/>
    <s v="f"/>
    <s v="f"/>
    <s v="t"/>
    <s v="f"/>
    <s v="f"/>
    <s v="f"/>
    <s v="t"/>
    <s v="t"/>
    <s v="f"/>
    <s v="f"/>
    <s v="f"/>
    <s v="t"/>
    <m/>
    <s v="https://www.halooglasi.com/nekretnine/izdavanje-stanova/garsonjera/5425642921755?kid=4"/>
    <s v="t"/>
    <n v="9"/>
  </r>
  <r>
    <n v="144"/>
    <s v="Novi Dorćol "/>
    <s v="Stan"/>
    <n v="75"/>
    <n v="3"/>
    <x v="1"/>
    <s v="Stara gradnja"/>
    <s v="Renovirano"/>
    <x v="0"/>
    <x v="0"/>
    <n v="3"/>
    <n v="11"/>
    <n v="100"/>
    <s v="€"/>
    <s v="mesečno"/>
    <n v="850"/>
    <s v="€"/>
    <x v="0"/>
    <x v="6"/>
    <s v="Centar"/>
    <s v="Porečka "/>
    <x v="53"/>
    <s v="02.08.2023"/>
    <s v="f"/>
    <s v="t"/>
    <s v="f"/>
    <s v="t"/>
    <s v="f"/>
    <s v="t"/>
    <s v="t"/>
    <s v="f"/>
    <s v="t"/>
    <s v="t"/>
    <s v="f"/>
    <s v="f"/>
    <s v="t"/>
    <s v="t"/>
    <s v="t"/>
    <s v="f"/>
    <s v="f"/>
    <s v="t"/>
    <m/>
    <s v="https://www.halooglasi.com/nekretnine/izdavanje-stanova/novi-dorcol/5425643465662?kid=4"/>
    <s v="f"/>
    <n v="11.333333333333334"/>
  </r>
  <r>
    <n v="145"/>
    <s v="Dupleks "/>
    <s v="Stan"/>
    <n v="65"/>
    <n v="2.5"/>
    <x v="1"/>
    <s v="Novogradnja"/>
    <s v="Renovirano"/>
    <x v="1"/>
    <x v="4"/>
    <n v="2"/>
    <m/>
    <m/>
    <m/>
    <s v="mesečno"/>
    <n v="300"/>
    <s v="€"/>
    <x v="0"/>
    <x v="9"/>
    <s v="Žarkovo"/>
    <s v="Mihajla Valtrovića "/>
    <x v="53"/>
    <s v="02.08.2023"/>
    <s v="t"/>
    <s v="t"/>
    <s v="f"/>
    <s v="f"/>
    <s v="t"/>
    <s v="f"/>
    <s v="f"/>
    <s v="t"/>
    <s v="f"/>
    <s v="f"/>
    <s v="f"/>
    <s v="t"/>
    <s v="t"/>
    <s v="t"/>
    <s v="f"/>
    <s v="f"/>
    <s v="t"/>
    <s v="f"/>
    <m/>
    <s v="https://www.halooglasi.com/nekretnine/izdavanje-stanova/dupleks/5425643462654?kid=4"/>
    <s v="f"/>
    <n v="4.615384615384615"/>
  </r>
  <r>
    <n v="146"/>
    <s v="Blok 23,3.0,namešten,useljiv ID#15326 "/>
    <s v="Stan"/>
    <n v="69"/>
    <n v="3"/>
    <x v="0"/>
    <s v="Stara gradnja"/>
    <s v="Renovirano"/>
    <x v="0"/>
    <x v="0"/>
    <n v="3"/>
    <m/>
    <m/>
    <m/>
    <s v="mesečno"/>
    <n v="700"/>
    <s v="€"/>
    <x v="0"/>
    <x v="1"/>
    <s v="Blok 23"/>
    <s v="Bulevar Milutina Milankovića "/>
    <x v="53"/>
    <s v="02.08.2023"/>
    <s v="f"/>
    <s v="t"/>
    <s v="f"/>
    <s v="f"/>
    <s v="f"/>
    <s v="t"/>
    <s v="t"/>
    <s v="f"/>
    <s v="f"/>
    <s v="f"/>
    <s v="f"/>
    <s v="f"/>
    <s v="t"/>
    <s v="t"/>
    <s v="f"/>
    <s v="f"/>
    <s v="f"/>
    <s v="t"/>
    <m/>
    <s v="https://www.halooglasi.com/nekretnine/izdavanje-stanova/blok-23-3-0-namesten-useljiv-id15326/5425643329519?kid=4"/>
    <s v="f"/>
    <n v="10.144927536231885"/>
  </r>
  <r>
    <n v="147"/>
    <s v="Omladinskih Brigada 45 m2, dvospratnice "/>
    <s v="Stan"/>
    <n v="45"/>
    <n v="1"/>
    <x v="0"/>
    <s v="Stara gradnja"/>
    <s v="Renovirano"/>
    <x v="0"/>
    <x v="0"/>
    <n v="0"/>
    <n v="2"/>
    <n v="50"/>
    <s v="€"/>
    <s v="mesečno"/>
    <n v="400"/>
    <s v="€"/>
    <x v="0"/>
    <x v="1"/>
    <s v="Blok 70 (kineski tržni centar)"/>
    <s v="Omladinskih brigada "/>
    <x v="53"/>
    <s v="02.08.2023"/>
    <s v="t"/>
    <s v="f"/>
    <s v="f"/>
    <s v="t"/>
    <s v="f"/>
    <s v="f"/>
    <s v="f"/>
    <s v="f"/>
    <s v="f"/>
    <s v="t"/>
    <s v="f"/>
    <s v="f"/>
    <s v="f"/>
    <s v="t"/>
    <s v="t"/>
    <s v="f"/>
    <s v="f"/>
    <s v="t"/>
    <n v="0.5"/>
    <s v="https://www.halooglasi.com/nekretnine/izdavanje-stanova/omladinskih-brigada-45-m2-dvospratnice/5425643466344?kid=4"/>
    <s v="f"/>
    <n v="8.8888888888888893"/>
  </r>
  <r>
    <n v="148"/>
    <s v="Novi Beograd - Dr ivana ribara ID#53860 "/>
    <s v="Stan"/>
    <n v="51"/>
    <n v="2"/>
    <x v="0"/>
    <m/>
    <m/>
    <x v="0"/>
    <x v="0"/>
    <n v="0"/>
    <n v="7"/>
    <m/>
    <m/>
    <s v="mesečno"/>
    <n v="600"/>
    <s v="€"/>
    <x v="0"/>
    <x v="1"/>
    <s v="Blok 45 (TC Enjub)"/>
    <s v="Dr Ivana Ribara "/>
    <x v="53"/>
    <s v="02.08.2023"/>
    <s v="f"/>
    <s v="t"/>
    <s v="f"/>
    <s v="t"/>
    <s v="f"/>
    <s v="t"/>
    <s v="f"/>
    <s v="f"/>
    <s v="f"/>
    <s v="f"/>
    <s v="f"/>
    <s v="f"/>
    <s v="t"/>
    <s v="t"/>
    <s v="f"/>
    <s v="f"/>
    <s v="f"/>
    <s v="t"/>
    <m/>
    <s v="https://www.halooglasi.com/nekretnine/izdavanje-stanova/novi-beograd---dr-ivana-ribara-id53860/5425643435446?kid=4"/>
    <s v="f"/>
    <n v="11.764705882352942"/>
  </r>
  <r>
    <n v="149"/>
    <s v="3.0 stan, Birčaninova, Savski venac ID#3999 "/>
    <s v="Stan"/>
    <n v="70"/>
    <n v="3"/>
    <x v="0"/>
    <m/>
    <m/>
    <x v="0"/>
    <x v="7"/>
    <n v="5"/>
    <n v="7"/>
    <m/>
    <m/>
    <s v="mesečno"/>
    <n v="1200"/>
    <s v="€"/>
    <x v="0"/>
    <x v="0"/>
    <s v="Centar"/>
    <s v="Birčaninova "/>
    <x v="53"/>
    <s v="02.08.2023"/>
    <s v="f"/>
    <s v="f"/>
    <s v="f"/>
    <s v="t"/>
    <s v="f"/>
    <s v="f"/>
    <s v="f"/>
    <s v="f"/>
    <s v="f"/>
    <s v="f"/>
    <s v="f"/>
    <s v="f"/>
    <s v="f"/>
    <s v="f"/>
    <s v="f"/>
    <s v="f"/>
    <s v="f"/>
    <s v="t"/>
    <m/>
    <s v="https://www.halooglasi.com/nekretnine/izdavanje-stanova/3-0-stan-bircaninova-savski-venac-id3999/5425643464444?kid=4"/>
    <s v="f"/>
    <n v="17.142857142857142"/>
  </r>
  <r>
    <n v="150"/>
    <s v="Dorćol, Dunavski kej "/>
    <s v="Stan"/>
    <n v="54"/>
    <n v="2.5"/>
    <x v="0"/>
    <m/>
    <m/>
    <x v="3"/>
    <x v="0"/>
    <n v="1"/>
    <n v="6"/>
    <m/>
    <m/>
    <m/>
    <n v="650"/>
    <s v="€"/>
    <x v="0"/>
    <x v="7"/>
    <s v="Dorćol"/>
    <s v="Dunavski kej "/>
    <x v="53"/>
    <s v="02.08.2023"/>
    <s v="f"/>
    <s v="t"/>
    <s v="f"/>
    <s v="f"/>
    <s v="f"/>
    <s v="t"/>
    <s v="f"/>
    <s v="f"/>
    <s v="t"/>
    <s v="f"/>
    <s v="f"/>
    <s v="f"/>
    <s v="t"/>
    <s v="t"/>
    <s v="f"/>
    <s v="f"/>
    <s v="f"/>
    <s v="t"/>
    <m/>
    <s v="https://www.halooglasi.com/nekretnine/izdavanje-stanova/dorcol-dunavski-kej/5425643139598?kid=4"/>
    <s v="f"/>
    <n v="12.037037037037036"/>
  </r>
  <r>
    <n v="151"/>
    <s v="Arena, novogradnja, odličan, ID 14186 "/>
    <s v="Stan"/>
    <n v="60"/>
    <n v="2"/>
    <x v="0"/>
    <s v="Novogradnja"/>
    <m/>
    <x v="0"/>
    <x v="0"/>
    <n v="2"/>
    <n v="6"/>
    <m/>
    <m/>
    <s v="mesečno"/>
    <n v="700"/>
    <s v="€"/>
    <x v="0"/>
    <x v="1"/>
    <s v="Blok 22"/>
    <s v="Antifašističke borbe "/>
    <x v="53"/>
    <s v="02.08.2023"/>
    <s v="f"/>
    <s v="t"/>
    <s v="f"/>
    <s v="t"/>
    <s v="f"/>
    <s v="t"/>
    <s v="f"/>
    <s v="f"/>
    <s v="t"/>
    <s v="t"/>
    <s v="f"/>
    <s v="f"/>
    <s v="t"/>
    <s v="t"/>
    <s v="t"/>
    <s v="f"/>
    <s v="f"/>
    <s v="t"/>
    <n v="0.5"/>
    <s v="https://www.halooglasi.com/nekretnine/izdavanje-stanova/arena-novogradnja-odlican-id-14186/5425643463009?kid=4"/>
    <s v="f"/>
    <n v="11.666666666666666"/>
  </r>
  <r>
    <n v="152"/>
    <s v="Wellport, lux sređen stan, garaža, ID 16737 "/>
    <s v="Stan"/>
    <n v="82"/>
    <n v="3"/>
    <x v="0"/>
    <s v="Novogradnja"/>
    <s v="Lux"/>
    <x v="0"/>
    <x v="0"/>
    <n v="4"/>
    <n v="12"/>
    <m/>
    <m/>
    <s v="mesečno"/>
    <n v="2000"/>
    <s v="€"/>
    <x v="0"/>
    <x v="1"/>
    <s v="Blok 65"/>
    <s v="Tadije Sondermajera "/>
    <x v="53"/>
    <s v="02.08.2023"/>
    <s v="f"/>
    <s v="t"/>
    <s v="f"/>
    <s v="t"/>
    <s v="f"/>
    <s v="t"/>
    <s v="t"/>
    <s v="f"/>
    <s v="t"/>
    <s v="t"/>
    <s v="f"/>
    <s v="f"/>
    <s v="t"/>
    <s v="t"/>
    <s v="t"/>
    <s v="f"/>
    <s v="f"/>
    <s v="t"/>
    <n v="0.5"/>
    <s v="https://www.halooglasi.com/nekretnine/izdavanje-stanova/wellport-lux-sredjen-stan-garaza-id-16737/5425643462620"/>
    <s v="f"/>
    <n v="24.390243902439025"/>
  </r>
  <r>
    <n v="153"/>
    <s v="Autokomanda, novogradnja, garaža, ID 7071 "/>
    <s v="Stan"/>
    <n v="70"/>
    <n v="3"/>
    <x v="0"/>
    <s v="Novogradnja"/>
    <m/>
    <x v="0"/>
    <x v="0"/>
    <n v="3"/>
    <n v="4"/>
    <m/>
    <m/>
    <s v="mesečno"/>
    <n v="1100"/>
    <s v="€"/>
    <x v="0"/>
    <x v="4"/>
    <s v="Autokomanda"/>
    <s v="Jove Ilića "/>
    <x v="53"/>
    <s v="02.08.2023"/>
    <s v="f"/>
    <s v="t"/>
    <s v="f"/>
    <s v="t"/>
    <s v="f"/>
    <s v="t"/>
    <s v="t"/>
    <s v="f"/>
    <s v="t"/>
    <s v="t"/>
    <s v="f"/>
    <s v="f"/>
    <s v="t"/>
    <s v="t"/>
    <s v="t"/>
    <s v="f"/>
    <s v="f"/>
    <s v="t"/>
    <n v="0.5"/>
    <s v="https://www.halooglasi.com/nekretnine/izdavanje-stanova/autokomanda-novogradnja-garaza-id-7071/5425643462340"/>
    <s v="f"/>
    <n v="15.714285714285714"/>
  </r>
  <r>
    <n v="154"/>
    <s v="Svetao, lep, upravo okrečen 1,5 Vidikovac "/>
    <s v="Stan"/>
    <n v="30"/>
    <n v="1.5"/>
    <x v="1"/>
    <s v="Novogradnja"/>
    <s v="Renovirano"/>
    <x v="0"/>
    <x v="3"/>
    <n v="2"/>
    <n v="2"/>
    <m/>
    <m/>
    <s v="mesečno"/>
    <n v="320"/>
    <s v="€"/>
    <x v="0"/>
    <x v="11"/>
    <s v="Vidikovac"/>
    <s v="Patrijarha Joanikija "/>
    <x v="53"/>
    <s v="02.08.2023"/>
    <s v="f"/>
    <s v="t"/>
    <s v="f"/>
    <s v="f"/>
    <s v="f"/>
    <s v="f"/>
    <s v="t"/>
    <s v="f"/>
    <s v="f"/>
    <s v="f"/>
    <s v="f"/>
    <s v="f"/>
    <s v="t"/>
    <s v="t"/>
    <s v="t"/>
    <s v="f"/>
    <s v="f"/>
    <s v="t"/>
    <m/>
    <s v="https://www.halooglasi.com/nekretnine/izdavanje-stanova/svetao-lep-upravo-okrecen-1-5-vidikovac/5425643466354"/>
    <s v="f"/>
    <n v="10.666666666666666"/>
  </r>
  <r>
    <n v="155"/>
    <s v="West65, Zepetrra, Modern "/>
    <s v="Stan"/>
    <n v="54"/>
    <n v="2"/>
    <x v="0"/>
    <s v="Novogradnja"/>
    <s v="Lux"/>
    <x v="0"/>
    <x v="7"/>
    <n v="6"/>
    <n v="9"/>
    <m/>
    <m/>
    <m/>
    <n v="1200"/>
    <s v="€"/>
    <x v="0"/>
    <x v="1"/>
    <s v="Blok 65"/>
    <m/>
    <x v="53"/>
    <s v="02.08.2023"/>
    <s v="f"/>
    <s v="f"/>
    <s v="f"/>
    <s v="f"/>
    <s v="f"/>
    <s v="f"/>
    <s v="f"/>
    <s v="f"/>
    <s v="t"/>
    <s v="t"/>
    <s v="f"/>
    <s v="f"/>
    <s v="t"/>
    <s v="t"/>
    <s v="f"/>
    <s v="f"/>
    <s v="f"/>
    <s v="t"/>
    <m/>
    <s v="https://www.halooglasi.com/nekretnine/izdavanje-stanova/west65-zepetrra-modern/5425643464464?kid=4"/>
    <s v="f"/>
    <n v="22.222222222222221"/>
  </r>
  <r>
    <n v="156"/>
    <s v="Zemun - Gornji grad ID#53855 "/>
    <s v="Stan"/>
    <n v="50"/>
    <n v="2.5"/>
    <x v="0"/>
    <m/>
    <m/>
    <x v="0"/>
    <x v="2"/>
    <n v="0"/>
    <n v="4"/>
    <m/>
    <m/>
    <s v="mesečno"/>
    <n v="400"/>
    <s v="€"/>
    <x v="0"/>
    <x v="3"/>
    <s v="Gornji grad"/>
    <s v="Rade Končara "/>
    <x v="53"/>
    <s v="02.08.2023"/>
    <s v="f"/>
    <s v="t"/>
    <s v="f"/>
    <s v="t"/>
    <s v="f"/>
    <s v="t"/>
    <s v="f"/>
    <s v="f"/>
    <s v="f"/>
    <s v="f"/>
    <s v="f"/>
    <s v="f"/>
    <s v="t"/>
    <s v="t"/>
    <s v="f"/>
    <s v="f"/>
    <s v="f"/>
    <s v="t"/>
    <m/>
    <s v="https://www.halooglasi.com/nekretnine/izdavanje-stanova/zemun---gornji-grad-id53855/5425643464475?kid=4"/>
    <s v="f"/>
    <n v="8"/>
  </r>
  <r>
    <n v="157"/>
    <s v="Centar - Beograd na vodi BW ID#53614 "/>
    <s v="Stan"/>
    <n v="35"/>
    <n v="1"/>
    <x v="0"/>
    <m/>
    <m/>
    <x v="0"/>
    <x v="0"/>
    <n v="1"/>
    <n v="23"/>
    <m/>
    <m/>
    <s v="mesečno"/>
    <n v="1000"/>
    <s v="€"/>
    <x v="0"/>
    <x v="0"/>
    <s v="Beograd na vodi"/>
    <s v="Hercegovačka "/>
    <x v="53"/>
    <s v="02.08.2023"/>
    <s v="f"/>
    <s v="t"/>
    <s v="f"/>
    <s v="t"/>
    <s v="f"/>
    <s v="t"/>
    <s v="f"/>
    <s v="f"/>
    <s v="f"/>
    <s v="f"/>
    <s v="f"/>
    <s v="f"/>
    <s v="t"/>
    <s v="t"/>
    <s v="f"/>
    <s v="f"/>
    <s v="f"/>
    <s v="t"/>
    <m/>
    <s v="https://www.halooglasi.com/nekretnine/izdavanje-stanova/centar---beograd-na-vodi-bw-id53614/5425643397953?kid=4"/>
    <s v="f"/>
    <n v="28.571428571428573"/>
  </r>
  <r>
    <n v="165"/>
    <s v="Žarkovo, Vodovodska 1,5 "/>
    <s v="Stan"/>
    <n v="30"/>
    <n v="1.5"/>
    <x v="1"/>
    <m/>
    <m/>
    <x v="0"/>
    <x v="7"/>
    <m/>
    <m/>
    <m/>
    <m/>
    <m/>
    <n v="240"/>
    <s v="€"/>
    <x v="0"/>
    <x v="9"/>
    <s v="Žarkovo"/>
    <s v="Vodovodska "/>
    <x v="53"/>
    <s v="02.08.2023"/>
    <s v="f"/>
    <s v="t"/>
    <s v="f"/>
    <s v="f"/>
    <s v="f"/>
    <s v="f"/>
    <s v="f"/>
    <s v="f"/>
    <s v="f"/>
    <s v="f"/>
    <s v="f"/>
    <s v="f"/>
    <s v="f"/>
    <s v="f"/>
    <s v="f"/>
    <s v="f"/>
    <s v="f"/>
    <s v="t"/>
    <m/>
    <s v="https://www.halooglasi.com/nekretnine/izdavanje-stanova/zarkovo-vodovodska-1-5/5425634467443?kid=4"/>
    <s v="f"/>
    <n v="8"/>
  </r>
  <r>
    <n v="166"/>
    <s v="Novi Beograd - West 65 ID#53847 "/>
    <s v="Stan"/>
    <n v="66"/>
    <n v="2"/>
    <x v="0"/>
    <m/>
    <m/>
    <x v="0"/>
    <x v="0"/>
    <n v="3"/>
    <n v="6"/>
    <m/>
    <m/>
    <s v="mesečno"/>
    <n v="1000"/>
    <s v="€"/>
    <x v="0"/>
    <x v="1"/>
    <s v="Blok 65"/>
    <s v="Omladinskih Brigada "/>
    <x v="53"/>
    <s v="02.08.2023"/>
    <s v="f"/>
    <s v="t"/>
    <s v="f"/>
    <s v="t"/>
    <s v="f"/>
    <s v="t"/>
    <s v="f"/>
    <s v="f"/>
    <s v="f"/>
    <s v="f"/>
    <s v="f"/>
    <s v="f"/>
    <s v="t"/>
    <s v="t"/>
    <s v="f"/>
    <s v="f"/>
    <s v="f"/>
    <s v="t"/>
    <m/>
    <s v="https://www.halooglasi.com/nekretnine/izdavanje-stanova/novi-beograd---west-65-id53847/5425643464430?kid=4"/>
    <s v="f"/>
    <n v="15.151515151515152"/>
  </r>
  <r>
    <n v="167"/>
    <s v="Od 1. oktobra slobodan. Ako želite stan ili ofis "/>
    <s v="Stan"/>
    <n v="25"/>
    <n v="1"/>
    <x v="1"/>
    <s v="Novogradnja"/>
    <s v="Lux"/>
    <x v="0"/>
    <x v="3"/>
    <n v="0"/>
    <n v="2"/>
    <n v="33"/>
    <s v="€"/>
    <s v="na 6 meseci"/>
    <n v="219"/>
    <s v="€"/>
    <x v="0"/>
    <x v="11"/>
    <s v="Vidikovac"/>
    <s v="Susedgradska 4 B "/>
    <x v="53"/>
    <s v="02.08.2023"/>
    <s v="f"/>
    <s v="f"/>
    <s v="f"/>
    <s v="t"/>
    <s v="f"/>
    <s v="f"/>
    <s v="t"/>
    <s v="f"/>
    <s v="f"/>
    <s v="t"/>
    <s v="f"/>
    <s v="t"/>
    <s v="t"/>
    <s v="t"/>
    <s v="f"/>
    <s v="f"/>
    <s v="f"/>
    <s v="t"/>
    <m/>
    <s v="https://www.halooglasi.com/nekretnine/izdavanje-stanova/od-1-oktobra-slobodan-ako-zelite-stan-ili-ofi/4015755?kid=4"/>
    <s v="f"/>
    <n v="8.76"/>
  </r>
  <r>
    <n v="204"/>
    <s v="Centar - Vracar ID#53897 "/>
    <s v="Stan"/>
    <n v="85"/>
    <n v="3"/>
    <x v="0"/>
    <m/>
    <m/>
    <x v="0"/>
    <x v="0"/>
    <n v="3"/>
    <n v="3"/>
    <m/>
    <m/>
    <s v="mesečno"/>
    <n v="1100"/>
    <s v="€"/>
    <x v="0"/>
    <x v="2"/>
    <s v="Centar"/>
    <s v="Dubljanska "/>
    <x v="53"/>
    <s v="02.08.2023"/>
    <s v="f"/>
    <s v="t"/>
    <s v="f"/>
    <s v="f"/>
    <s v="f"/>
    <s v="f"/>
    <s v="f"/>
    <s v="f"/>
    <s v="f"/>
    <s v="f"/>
    <s v="f"/>
    <s v="f"/>
    <s v="t"/>
    <s v="t"/>
    <s v="f"/>
    <s v="f"/>
    <s v="f"/>
    <s v="t"/>
    <m/>
    <s v="https://www.halooglasi.com/nekretnine/izdavanje-stanova/centar---vracar-id53897/5425643464436?kid=4"/>
    <s v="f"/>
    <n v="12.941176470588236"/>
  </r>
  <r>
    <n v="62"/>
    <s v="Širi centar - Vidikovac ID#53871 "/>
    <s v="Stan"/>
    <n v="46"/>
    <n v="2"/>
    <x v="0"/>
    <m/>
    <m/>
    <x v="0"/>
    <x v="2"/>
    <n v="2"/>
    <n v="4"/>
    <m/>
    <m/>
    <s v="mesečno"/>
    <n v="300"/>
    <s v="€"/>
    <x v="0"/>
    <x v="11"/>
    <s v="Vidikovac"/>
    <s v="Patrijarha Joanikija "/>
    <x v="54"/>
    <s v="03.08.2023"/>
    <s v="f"/>
    <s v="t"/>
    <s v="f"/>
    <s v="t"/>
    <s v="f"/>
    <s v="f"/>
    <s v="f"/>
    <s v="f"/>
    <s v="f"/>
    <s v="f"/>
    <s v="f"/>
    <s v="f"/>
    <s v="t"/>
    <s v="t"/>
    <s v="f"/>
    <s v="f"/>
    <s v="f"/>
    <s v="t"/>
    <m/>
    <s v="https://www.halooglasi.com/nekretnine/izdavanje-stanova/siri-centar---vidikovac-id53871/5425643468317?kid=4"/>
    <s v="f"/>
    <n v="6.5217391304347823"/>
  </r>
  <r>
    <n v="63"/>
    <s v="Cena sa troškovima, odmah useljivo "/>
    <s v="Stan"/>
    <n v="25"/>
    <n v="0.5"/>
    <x v="0"/>
    <s v="Stara gradnja"/>
    <s v="Renovirano"/>
    <x v="0"/>
    <x v="3"/>
    <n v="5"/>
    <n v="11"/>
    <m/>
    <m/>
    <s v="mesečno"/>
    <n v="350"/>
    <s v="€"/>
    <x v="0"/>
    <x v="5"/>
    <s v="Konjarnik"/>
    <s v="Ustanička "/>
    <x v="54"/>
    <s v="03.08.2023"/>
    <s v="f"/>
    <s v="t"/>
    <s v="f"/>
    <s v="f"/>
    <s v="t"/>
    <s v="t"/>
    <s v="f"/>
    <s v="f"/>
    <s v="t"/>
    <s v="f"/>
    <s v="f"/>
    <s v="f"/>
    <s v="t"/>
    <s v="t"/>
    <s v="f"/>
    <s v="f"/>
    <s v="f"/>
    <s v="t"/>
    <n v="0.5"/>
    <s v="https://www.halooglasi.com/nekretnine/izdavanje-stanova/cena-sa-troskovima-odmah-useljivo/5425643469034?kid=4"/>
    <s v="f"/>
    <n v="14"/>
  </r>
  <r>
    <n v="64"/>
    <s v="Lux stan,dvorište,garažno mesto,SPA,video nadzor "/>
    <s v="Stan"/>
    <n v="34"/>
    <n v="1"/>
    <x v="1"/>
    <s v="Novogradnja"/>
    <s v="Lux"/>
    <x v="0"/>
    <x v="5"/>
    <n v="0"/>
    <n v="2"/>
    <n v="50"/>
    <s v="€"/>
    <s v="mesečno"/>
    <n v="500"/>
    <s v="€"/>
    <x v="0"/>
    <x v="5"/>
    <s v="Zvezdarska šuma"/>
    <s v="Pante Srećkovića "/>
    <x v="54"/>
    <s v="03.08.2023"/>
    <s v="f"/>
    <s v="t"/>
    <s v="f"/>
    <s v="f"/>
    <s v="f"/>
    <s v="f"/>
    <s v="t"/>
    <s v="f"/>
    <s v="f"/>
    <s v="t"/>
    <s v="f"/>
    <s v="t"/>
    <s v="t"/>
    <s v="f"/>
    <s v="f"/>
    <s v="f"/>
    <s v="f"/>
    <s v="t"/>
    <m/>
    <s v="https://www.halooglasi.com/nekretnine/izdavanje-stanova/lux-stan-dvoriste-garazno-mesto-spa-video-nad/5425643467975?kid=4"/>
    <s v="f"/>
    <n v="14.705882352941176"/>
  </r>
  <r>
    <n v="66"/>
    <s v="Novi Beograd - Savada a blok ID#53866 "/>
    <s v="Stan"/>
    <n v="75"/>
    <n v="2"/>
    <x v="0"/>
    <m/>
    <m/>
    <x v="0"/>
    <x v="0"/>
    <n v="7"/>
    <n v="7"/>
    <m/>
    <m/>
    <s v="mesečno"/>
    <n v="950"/>
    <s v="€"/>
    <x v="0"/>
    <x v="1"/>
    <s v="Blok 67a (A blok)"/>
    <s v="Urosa Martinovica "/>
    <x v="54"/>
    <s v="03.08.2023"/>
    <s v="f"/>
    <s v="t"/>
    <s v="f"/>
    <s v="f"/>
    <s v="f"/>
    <s v="t"/>
    <s v="f"/>
    <s v="f"/>
    <s v="f"/>
    <s v="f"/>
    <s v="f"/>
    <s v="f"/>
    <s v="t"/>
    <s v="t"/>
    <s v="f"/>
    <s v="f"/>
    <s v="f"/>
    <s v="t"/>
    <m/>
    <s v="https://www.halooglasi.com/nekretnine/izdavanje-stanova/novi-beograd---savada-a-blok-id53866/5425643468338?kid=4"/>
    <s v="f"/>
    <n v="12.666666666666666"/>
  </r>
  <r>
    <n v="67"/>
    <s v="Vozdovac-Novogradnja-Lux "/>
    <s v="Stan"/>
    <n v="45"/>
    <n v="1.5"/>
    <x v="0"/>
    <s v="Novogradnja"/>
    <s v="Lux"/>
    <x v="0"/>
    <x v="2"/>
    <n v="4"/>
    <n v="8"/>
    <m/>
    <m/>
    <s v="mesečno"/>
    <n v="450"/>
    <s v="€"/>
    <x v="0"/>
    <x v="4"/>
    <s v="Trošarina"/>
    <s v="Milisava Đurovića "/>
    <x v="54"/>
    <s v="03.08.2023"/>
    <s v="f"/>
    <s v="t"/>
    <s v="f"/>
    <s v="f"/>
    <s v="f"/>
    <s v="t"/>
    <s v="f"/>
    <s v="f"/>
    <s v="t"/>
    <s v="f"/>
    <s v="f"/>
    <s v="f"/>
    <s v="t"/>
    <s v="t"/>
    <s v="f"/>
    <s v="f"/>
    <s v="f"/>
    <s v="f"/>
    <n v="0.5"/>
    <s v="https://www.halooglasi.com/nekretnine/izdavanje-stanova/vozdovac-novogradnja-lux/5425643469679?kid=4"/>
    <s v="f"/>
    <n v="10"/>
  </r>
  <r>
    <n v="68"/>
    <s v="Lux, Dedinje, 200 m2 sa baštom i 2 parking mesta "/>
    <s v="Stan"/>
    <n v="200"/>
    <n v="4"/>
    <x v="0"/>
    <s v="Novogradnja"/>
    <s v="Lux"/>
    <x v="0"/>
    <x v="0"/>
    <n v="0.5"/>
    <n v="1"/>
    <m/>
    <m/>
    <m/>
    <n v="3000"/>
    <s v="€"/>
    <x v="0"/>
    <x v="0"/>
    <s v="Dedinje"/>
    <m/>
    <x v="54"/>
    <s v="03.08.2023"/>
    <s v="f"/>
    <s v="f"/>
    <s v="f"/>
    <s v="f"/>
    <s v="f"/>
    <s v="f"/>
    <s v="t"/>
    <s v="f"/>
    <s v="t"/>
    <s v="f"/>
    <s v="f"/>
    <s v="f"/>
    <s v="t"/>
    <s v="t"/>
    <s v="f"/>
    <s v="f"/>
    <s v="f"/>
    <s v="t"/>
    <m/>
    <s v="https://www.halooglasi.com/nekretnine/izdavanje-stanova/lux-dedinje-200-m2-sa-bastom-i-2-parking-mest/5425643467382"/>
    <s v="f"/>
    <n v="15"/>
  </r>
  <r>
    <n v="71"/>
    <s v="Zemun centar, 72 m2, 2.5 "/>
    <s v="Stan"/>
    <n v="72"/>
    <n v="2.5"/>
    <x v="0"/>
    <s v="Stara gradnja"/>
    <s v="Renovirano"/>
    <x v="0"/>
    <x v="2"/>
    <n v="0.5"/>
    <n v="5"/>
    <m/>
    <m/>
    <m/>
    <n v="900"/>
    <s v="€"/>
    <x v="0"/>
    <x v="3"/>
    <s v="Centar"/>
    <m/>
    <x v="54"/>
    <s v="03.08.2023"/>
    <s v="f"/>
    <s v="f"/>
    <s v="f"/>
    <s v="f"/>
    <s v="f"/>
    <s v="f"/>
    <s v="t"/>
    <s v="f"/>
    <s v="t"/>
    <s v="f"/>
    <s v="f"/>
    <s v="f"/>
    <s v="t"/>
    <s v="t"/>
    <s v="f"/>
    <s v="f"/>
    <s v="f"/>
    <s v="t"/>
    <m/>
    <s v="https://www.halooglasi.com/nekretnine/izdavanje-stanova/zemun-centar-72-m2-2-5/5425643469809?kid=4"/>
    <s v="f"/>
    <n v="12.5"/>
  </r>
  <r>
    <n v="72"/>
    <s v="Zemun - Retenzija ID#53879 "/>
    <s v="Stan"/>
    <n v="30"/>
    <n v="1.5"/>
    <x v="0"/>
    <m/>
    <m/>
    <x v="0"/>
    <x v="0"/>
    <n v="2"/>
    <n v="6"/>
    <m/>
    <m/>
    <s v="mesečno"/>
    <n v="500"/>
    <s v="€"/>
    <x v="0"/>
    <x v="3"/>
    <s v="Retenzija"/>
    <s v="Starca Vujadina "/>
    <x v="54"/>
    <s v="03.08.2023"/>
    <s v="f"/>
    <s v="t"/>
    <s v="f"/>
    <s v="t"/>
    <s v="f"/>
    <s v="t"/>
    <s v="f"/>
    <s v="f"/>
    <s v="f"/>
    <s v="f"/>
    <s v="f"/>
    <s v="f"/>
    <s v="t"/>
    <s v="t"/>
    <s v="f"/>
    <s v="f"/>
    <s v="f"/>
    <s v="t"/>
    <m/>
    <s v="https://www.halooglasi.com/nekretnine/izdavanje-stanova/zemun---retenzija-id53879/5425643469815?kid=4"/>
    <s v="f"/>
    <n v="16.666666666666668"/>
  </r>
  <r>
    <n v="73"/>
    <s v="Lux, Blok 65, ZepTerra, 55 m2 sa garažnim mestom "/>
    <s v="Stan"/>
    <n v="55"/>
    <n v="2"/>
    <x v="0"/>
    <s v="Novogradnja"/>
    <s v="Lux"/>
    <x v="0"/>
    <x v="0"/>
    <n v="3"/>
    <n v="9"/>
    <m/>
    <m/>
    <m/>
    <n v="1100"/>
    <s v="€"/>
    <x v="0"/>
    <x v="1"/>
    <s v="Blok 65"/>
    <s v="Bulevar heroja sa Košara "/>
    <x v="54"/>
    <s v="03.08.2023"/>
    <s v="f"/>
    <s v="f"/>
    <s v="f"/>
    <s v="f"/>
    <s v="f"/>
    <s v="t"/>
    <s v="t"/>
    <s v="f"/>
    <s v="t"/>
    <s v="f"/>
    <s v="f"/>
    <s v="f"/>
    <s v="t"/>
    <s v="t"/>
    <s v="f"/>
    <s v="f"/>
    <s v="f"/>
    <s v="t"/>
    <m/>
    <s v="https://www.halooglasi.com/nekretnine/izdavanje-stanova/lux-blok-65-zepterra-55-m2-sa-garaznim-mestom/5425643469816?kid=4"/>
    <s v="f"/>
    <n v="20"/>
  </r>
  <r>
    <n v="74"/>
    <s v="Izdajem stan 42m2 "/>
    <s v="Stan"/>
    <n v="42"/>
    <n v="2"/>
    <x v="1"/>
    <s v="Novogradnja"/>
    <s v="Izvorno stanje"/>
    <x v="1"/>
    <x v="2"/>
    <n v="1"/>
    <n v="3"/>
    <n v="90"/>
    <s v="€"/>
    <s v="mesečno"/>
    <n v="350"/>
    <s v="€"/>
    <x v="0"/>
    <x v="12"/>
    <s v="Ledine"/>
    <s v="Milana Rakića "/>
    <x v="54"/>
    <s v="03.08.2023"/>
    <s v="t"/>
    <s v="t"/>
    <s v="f"/>
    <s v="t"/>
    <s v="f"/>
    <s v="f"/>
    <s v="t"/>
    <s v="f"/>
    <s v="t"/>
    <s v="f"/>
    <s v="f"/>
    <s v="f"/>
    <s v="f"/>
    <s v="f"/>
    <s v="f"/>
    <s v="f"/>
    <s v="f"/>
    <s v="t"/>
    <m/>
    <s v="https://www.halooglasi.com/nekretnine/izdavanje-stanova/izdajem-stan-42m2/5425643469879"/>
    <s v="t"/>
    <n v="8.3333333333333339"/>
  </r>
  <r>
    <n v="75"/>
    <s v="Centar - Stari grad ID#53870 "/>
    <s v="Stan"/>
    <n v="50"/>
    <n v="2"/>
    <x v="0"/>
    <m/>
    <m/>
    <x v="0"/>
    <x v="0"/>
    <n v="6"/>
    <n v="8"/>
    <m/>
    <m/>
    <s v="mesečno"/>
    <n v="700"/>
    <s v="€"/>
    <x v="0"/>
    <x v="7"/>
    <s v="Kalemegdan"/>
    <s v="Solunska "/>
    <x v="54"/>
    <s v="03.08.2023"/>
    <s v="f"/>
    <s v="t"/>
    <s v="f"/>
    <s v="t"/>
    <s v="f"/>
    <s v="t"/>
    <s v="f"/>
    <s v="f"/>
    <s v="f"/>
    <s v="f"/>
    <s v="f"/>
    <s v="f"/>
    <s v="t"/>
    <s v="t"/>
    <s v="f"/>
    <s v="f"/>
    <s v="f"/>
    <s v="t"/>
    <m/>
    <s v="https://www.halooglasi.com/nekretnine/izdavanje-stanova/centar---stari-grad-id53870/5425643469830?kid=4"/>
    <s v="f"/>
    <n v="14"/>
  </r>
  <r>
    <n v="77"/>
    <s v="Širi centar - Cukaricka padina ID#53874 "/>
    <s v="Stan"/>
    <n v="65"/>
    <n v="2"/>
    <x v="0"/>
    <m/>
    <m/>
    <x v="1"/>
    <x v="0"/>
    <n v="1"/>
    <n v="6"/>
    <m/>
    <m/>
    <s v="mesečno"/>
    <n v="400"/>
    <s v="€"/>
    <x v="0"/>
    <x v="9"/>
    <s v="Čukarička padina"/>
    <s v="Obalskih Radnika "/>
    <x v="54"/>
    <s v="03.08.2023"/>
    <s v="f"/>
    <s v="t"/>
    <s v="f"/>
    <s v="t"/>
    <s v="f"/>
    <s v="t"/>
    <s v="f"/>
    <s v="f"/>
    <s v="f"/>
    <s v="f"/>
    <s v="f"/>
    <s v="f"/>
    <s v="t"/>
    <s v="t"/>
    <s v="f"/>
    <s v="f"/>
    <s v="f"/>
    <s v="t"/>
    <m/>
    <s v="https://www.halooglasi.com/nekretnine/izdavanje-stanova/siri-centar---cukaricka-padina-id53874/5425643469857?kid=4"/>
    <s v="f"/>
    <n v="6.1538461538461542"/>
  </r>
  <r>
    <n v="78"/>
    <s v="Bežanijska kosa - Bezanijska kosa 2 ID#53885 "/>
    <s v="Stan"/>
    <n v="46"/>
    <n v="1.5"/>
    <x v="0"/>
    <m/>
    <m/>
    <x v="0"/>
    <x v="0"/>
    <n v="1"/>
    <n v="6"/>
    <m/>
    <m/>
    <s v="mesečno"/>
    <n v="450"/>
    <s v="€"/>
    <x v="0"/>
    <x v="1"/>
    <s v="Bežanijska kosa 2"/>
    <s v="Matije Vukovića "/>
    <x v="54"/>
    <s v="03.08.2023"/>
    <s v="f"/>
    <s v="t"/>
    <s v="f"/>
    <s v="t"/>
    <s v="f"/>
    <s v="t"/>
    <s v="f"/>
    <s v="f"/>
    <s v="f"/>
    <s v="f"/>
    <s v="f"/>
    <s v="f"/>
    <s v="t"/>
    <s v="t"/>
    <s v="f"/>
    <s v="f"/>
    <s v="f"/>
    <s v="t"/>
    <m/>
    <s v="https://www.halooglasi.com/nekretnine/izdavanje-stanova/bezanijska-kosa---bezanijska-kosa-2-id53885/5425643464508?kid=4"/>
    <s v="f"/>
    <n v="9.7826086956521738"/>
  </r>
  <r>
    <n v="84"/>
    <s v="Trosoban stan u novogradnji kod Hrama "/>
    <s v="Stan"/>
    <n v="85"/>
    <n v="3"/>
    <x v="0"/>
    <s v="Novogradnja"/>
    <m/>
    <x v="1"/>
    <x v="0"/>
    <n v="3"/>
    <m/>
    <m/>
    <m/>
    <s v="mesečno"/>
    <n v="1200"/>
    <s v="€"/>
    <x v="0"/>
    <x v="2"/>
    <s v="Hram svetog Save"/>
    <s v="Dubljanska "/>
    <x v="54"/>
    <s v="03.08.2023"/>
    <s v="f"/>
    <s v="t"/>
    <s v="f"/>
    <s v="f"/>
    <s v="f"/>
    <s v="f"/>
    <s v="f"/>
    <s v="f"/>
    <s v="t"/>
    <s v="t"/>
    <s v="f"/>
    <s v="f"/>
    <s v="t"/>
    <s v="t"/>
    <s v="t"/>
    <s v="f"/>
    <s v="f"/>
    <s v="t"/>
    <m/>
    <s v="https://www.halooglasi.com/nekretnine/izdavanje-stanova/trosoban-stan-u-novogradnji-kod-hrama/5425643469386"/>
    <s v="f"/>
    <n v="14.117647058823529"/>
  </r>
  <r>
    <n v="85"/>
    <s v="Centar Vracar Neimar Frans "/>
    <s v="Stan"/>
    <n v="50"/>
    <n v="2.5"/>
    <x v="1"/>
    <s v="Stara gradnja"/>
    <s v="Renovirano"/>
    <x v="0"/>
    <x v="2"/>
    <n v="5"/>
    <n v="6"/>
    <n v="50"/>
    <s v="€"/>
    <s v="mesečno"/>
    <n v="600"/>
    <s v="€"/>
    <x v="0"/>
    <x v="2"/>
    <s v="Južni bulevar"/>
    <s v="Bulevar oslobođenja "/>
    <x v="54"/>
    <s v="03.08.2023"/>
    <s v="t"/>
    <s v="t"/>
    <s v="f"/>
    <s v="f"/>
    <s v="f"/>
    <s v="t"/>
    <s v="f"/>
    <s v="f"/>
    <s v="t"/>
    <s v="f"/>
    <s v="f"/>
    <s v="f"/>
    <s v="t"/>
    <s v="f"/>
    <s v="t"/>
    <s v="f"/>
    <s v="t"/>
    <s v="t"/>
    <m/>
    <s v="https://www.halooglasi.com/nekretnine/izdavanje-stanova/centar-vracar-neimar-frans/5425643469022?kid=4"/>
    <s v="f"/>
    <n v="12"/>
  </r>
  <r>
    <n v="86"/>
    <s v="Novi Beograd - Blok 70 ID#53509 "/>
    <s v="Stan"/>
    <n v="84"/>
    <n v="3"/>
    <x v="0"/>
    <m/>
    <m/>
    <x v="0"/>
    <x v="0"/>
    <n v="2"/>
    <n v="9"/>
    <m/>
    <m/>
    <s v="mesečno"/>
    <n v="550"/>
    <s v="€"/>
    <x v="0"/>
    <x v="1"/>
    <s v="Blok 70 (kineski tržni centar)"/>
    <s v="Jurija Gagarina "/>
    <x v="54"/>
    <s v="03.08.2023"/>
    <s v="f"/>
    <s v="t"/>
    <s v="f"/>
    <s v="t"/>
    <s v="f"/>
    <s v="t"/>
    <s v="f"/>
    <s v="f"/>
    <s v="f"/>
    <s v="f"/>
    <s v="f"/>
    <s v="f"/>
    <s v="t"/>
    <s v="t"/>
    <s v="f"/>
    <s v="f"/>
    <s v="f"/>
    <s v="t"/>
    <m/>
    <s v="https://www.halooglasi.com/nekretnine/izdavanje-stanova/novi-beograd---blok-70-id53509/5425643352783?kid=4"/>
    <s v="f"/>
    <n v="6.5476190476190474"/>
  </r>
  <r>
    <n v="87"/>
    <s v="Novi Beograd - Bezanija ID#53340 "/>
    <s v="Stan"/>
    <n v="100"/>
    <n v="3"/>
    <x v="0"/>
    <m/>
    <m/>
    <x v="0"/>
    <x v="2"/>
    <n v="1"/>
    <n v="2"/>
    <m/>
    <m/>
    <s v="mesečno"/>
    <n v="500"/>
    <s v="€"/>
    <x v="0"/>
    <x v="1"/>
    <s v="Stara Bežanija"/>
    <s v="Vinogradska "/>
    <x v="54"/>
    <s v="03.08.2023"/>
    <s v="f"/>
    <s v="t"/>
    <s v="f"/>
    <s v="t"/>
    <s v="f"/>
    <s v="f"/>
    <s v="f"/>
    <s v="f"/>
    <s v="f"/>
    <s v="f"/>
    <s v="f"/>
    <s v="f"/>
    <s v="t"/>
    <s v="t"/>
    <s v="f"/>
    <s v="f"/>
    <s v="f"/>
    <s v="t"/>
    <m/>
    <s v="https://www.halooglasi.com/nekretnine/izdavanje-stanova/novi-beograd---bezanija-id53340/5425643320544?kid=4"/>
    <s v="f"/>
    <n v="5"/>
  </r>
  <r>
    <n v="88"/>
    <s v="Širi centar - Senjak ID#53833 "/>
    <s v="Stan"/>
    <n v="68"/>
    <n v="2"/>
    <x v="0"/>
    <m/>
    <m/>
    <x v="0"/>
    <x v="2"/>
    <n v="2"/>
    <n v="4"/>
    <m/>
    <m/>
    <s v="mesečno"/>
    <n v="1000"/>
    <s v="€"/>
    <x v="0"/>
    <x v="0"/>
    <s v="Senjak"/>
    <s v="Koste Glavinica "/>
    <x v="54"/>
    <s v="03.08.2023"/>
    <s v="f"/>
    <s v="t"/>
    <s v="f"/>
    <s v="t"/>
    <s v="f"/>
    <s v="t"/>
    <s v="f"/>
    <s v="f"/>
    <s v="f"/>
    <s v="f"/>
    <s v="f"/>
    <s v="f"/>
    <s v="t"/>
    <s v="t"/>
    <s v="f"/>
    <s v="f"/>
    <s v="f"/>
    <s v="t"/>
    <m/>
    <s v="https://www.halooglasi.com/nekretnine/izdavanje-stanova/siri-centar---senjak-id53833/5425643462723?kid=4"/>
    <s v="f"/>
    <n v="14.705882352941176"/>
  </r>
  <r>
    <n v="89"/>
    <s v="Novi Beograd - Fontana ID#1753163 "/>
    <s v="Stan"/>
    <n v="63"/>
    <n v="3"/>
    <x v="0"/>
    <m/>
    <m/>
    <x v="0"/>
    <x v="0"/>
    <n v="8"/>
    <n v="9"/>
    <m/>
    <m/>
    <s v="mesečno"/>
    <n v="500"/>
    <s v="€"/>
    <x v="0"/>
    <x v="1"/>
    <s v="Fontana"/>
    <s v="Narodnih Heroja "/>
    <x v="54"/>
    <s v="03.08.2023"/>
    <s v="f"/>
    <s v="t"/>
    <s v="f"/>
    <s v="t"/>
    <s v="f"/>
    <s v="t"/>
    <s v="f"/>
    <s v="f"/>
    <s v="f"/>
    <s v="f"/>
    <s v="f"/>
    <s v="f"/>
    <s v="t"/>
    <s v="t"/>
    <s v="f"/>
    <s v="f"/>
    <s v="f"/>
    <s v="t"/>
    <m/>
    <s v="https://www.halooglasi.com/nekretnine/izdavanje-stanova/novi-beograd---fontana-id1753163/5425643250279?kid=4"/>
    <s v="f"/>
    <n v="7.9365079365079367"/>
  </r>
  <r>
    <n v="90"/>
    <s v="Zemun - Dunovski virovi ID#53856 "/>
    <s v="Stan"/>
    <n v="48"/>
    <n v="2"/>
    <x v="0"/>
    <m/>
    <m/>
    <x v="0"/>
    <x v="0"/>
    <n v="1"/>
    <n v="6"/>
    <m/>
    <m/>
    <s v="mesečno"/>
    <n v="550"/>
    <s v="€"/>
    <x v="0"/>
    <x v="3"/>
    <s v="Centar"/>
    <s v="Dunavskih virova "/>
    <x v="54"/>
    <s v="03.08.2023"/>
    <s v="f"/>
    <s v="t"/>
    <s v="f"/>
    <s v="t"/>
    <s v="f"/>
    <s v="t"/>
    <s v="f"/>
    <s v="f"/>
    <s v="f"/>
    <s v="f"/>
    <s v="f"/>
    <s v="f"/>
    <s v="t"/>
    <s v="t"/>
    <s v="f"/>
    <s v="f"/>
    <s v="f"/>
    <s v="t"/>
    <m/>
    <s v="https://www.halooglasi.com/nekretnine/izdavanje-stanova/zemun---dunovski-virovi-id53856/5425643467422"/>
    <s v="f"/>
    <n v="11.458333333333334"/>
  </r>
  <r>
    <n v="91"/>
    <s v="Centar - Beograd na vodi ID#53858 "/>
    <s v="Stan"/>
    <n v="35"/>
    <n v="4"/>
    <x v="0"/>
    <m/>
    <m/>
    <x v="0"/>
    <x v="0"/>
    <n v="4"/>
    <n v="23"/>
    <m/>
    <m/>
    <s v="mesečno"/>
    <n v="850"/>
    <s v="€"/>
    <x v="0"/>
    <x v="0"/>
    <s v="Beograd na vodi"/>
    <s v="Hercegovacka "/>
    <x v="54"/>
    <s v="03.08.2023"/>
    <s v="f"/>
    <s v="t"/>
    <s v="f"/>
    <s v="t"/>
    <s v="f"/>
    <s v="t"/>
    <s v="f"/>
    <s v="f"/>
    <s v="f"/>
    <s v="f"/>
    <s v="f"/>
    <s v="f"/>
    <s v="t"/>
    <s v="t"/>
    <s v="f"/>
    <s v="f"/>
    <s v="f"/>
    <s v="t"/>
    <m/>
    <s v="https://www.halooglasi.com/nekretnine/izdavanje-stanova/centar---beograd-na-vodi-id53858/5425643467418"/>
    <s v="f"/>
    <n v="24.285714285714285"/>
  </r>
  <r>
    <n v="92"/>
    <s v="Aqua, nov stan, za stambeni ili poslovni prostor "/>
    <s v="Stan"/>
    <n v="79"/>
    <n v="3"/>
    <x v="0"/>
    <s v="Novogradnja"/>
    <s v="Lux"/>
    <x v="1"/>
    <x v="0"/>
    <n v="1"/>
    <n v="23"/>
    <m/>
    <m/>
    <s v="mesečno"/>
    <n v="1400"/>
    <s v="€"/>
    <x v="0"/>
    <x v="0"/>
    <s v="Beograd na vodi"/>
    <s v="Hercegovačka "/>
    <x v="54"/>
    <s v="03.08.2023"/>
    <s v="t"/>
    <s v="t"/>
    <s v="f"/>
    <s v="f"/>
    <s v="f"/>
    <s v="t"/>
    <s v="f"/>
    <s v="f"/>
    <s v="t"/>
    <s v="t"/>
    <s v="f"/>
    <s v="f"/>
    <s v="t"/>
    <s v="t"/>
    <s v="f"/>
    <s v="f"/>
    <s v="f"/>
    <s v="t"/>
    <n v="0.5"/>
    <s v="https://www.halooglasi.com/nekretnine/izdavanje-stanova/aqua-nov-stan-za-stambeni-ili-poslovni-prosto/5425643467856?kid=4"/>
    <s v="f"/>
    <n v="17.721518987341771"/>
  </r>
  <r>
    <n v="93"/>
    <s v="Izdavanje stana u novogradnji "/>
    <s v="Stan"/>
    <n v="52"/>
    <n v="1"/>
    <x v="1"/>
    <s v="Novogradnja"/>
    <s v="Lux"/>
    <x v="0"/>
    <x v="2"/>
    <n v="6"/>
    <n v="6"/>
    <m/>
    <m/>
    <s v="mesečno"/>
    <n v="1000"/>
    <s v="€"/>
    <x v="0"/>
    <x v="5"/>
    <s v="Bulevar kralja Aleksandra"/>
    <s v="Bulevar kralja Aleksandra 444 "/>
    <x v="54"/>
    <s v="03.08.2023"/>
    <s v="f"/>
    <s v="f"/>
    <s v="f"/>
    <s v="f"/>
    <s v="f"/>
    <s v="t"/>
    <s v="f"/>
    <s v="f"/>
    <s v="t"/>
    <s v="f"/>
    <s v="f"/>
    <s v="f"/>
    <s v="f"/>
    <s v="f"/>
    <s v="f"/>
    <s v="f"/>
    <s v="f"/>
    <s v="t"/>
    <m/>
    <s v="https://www.halooglasi.com/nekretnine/izdavanje-stanova/izdavanje-stana-u-novogradnji/5425643378757?kid=4"/>
    <s v="f"/>
    <n v="19.23076923076923"/>
  </r>
  <r>
    <n v="94"/>
    <s v="Hotel YU, renoviran, funkcionalan, ID 20778 "/>
    <s v="Stan"/>
    <n v="65"/>
    <n v="3"/>
    <x v="0"/>
    <m/>
    <s v="Renovirano"/>
    <x v="0"/>
    <x v="0"/>
    <n v="1"/>
    <n v="4"/>
    <m/>
    <m/>
    <s v="mesečno"/>
    <n v="800"/>
    <s v="€"/>
    <x v="0"/>
    <x v="1"/>
    <s v="Hotel Jugoslavija"/>
    <s v="Gramšijeva "/>
    <x v="54"/>
    <s v="03.08.2023"/>
    <s v="f"/>
    <s v="t"/>
    <s v="f"/>
    <s v="t"/>
    <s v="f"/>
    <s v="f"/>
    <s v="t"/>
    <s v="f"/>
    <s v="t"/>
    <s v="f"/>
    <s v="f"/>
    <s v="f"/>
    <s v="t"/>
    <s v="t"/>
    <s v="t"/>
    <s v="f"/>
    <s v="f"/>
    <s v="t"/>
    <n v="0.5"/>
    <s v="https://www.halooglasi.com/nekretnine/izdavanje-stanova/hotel-yu-renoviran-funkcionalan-id-20778/5425643468979?kid=4"/>
    <s v="f"/>
    <n v="12.307692307692308"/>
  </r>
  <r>
    <n v="95"/>
    <s v="Centar - Vracar ID#53872 "/>
    <s v="Stan"/>
    <n v="110"/>
    <n v="4"/>
    <x v="0"/>
    <m/>
    <m/>
    <x v="0"/>
    <x v="0"/>
    <n v="1"/>
    <n v="6"/>
    <m/>
    <m/>
    <s v="mesečno"/>
    <n v="1200"/>
    <s v="€"/>
    <x v="0"/>
    <x v="2"/>
    <s v="Kalenić pijaca"/>
    <s v="Čuburska "/>
    <x v="54"/>
    <s v="03.08.2023"/>
    <s v="f"/>
    <s v="t"/>
    <s v="f"/>
    <s v="t"/>
    <s v="f"/>
    <s v="t"/>
    <s v="f"/>
    <s v="f"/>
    <s v="f"/>
    <s v="f"/>
    <s v="f"/>
    <s v="f"/>
    <s v="t"/>
    <s v="t"/>
    <s v="f"/>
    <s v="f"/>
    <s v="f"/>
    <s v="t"/>
    <m/>
    <s v="https://www.halooglasi.com/nekretnine/izdavanje-stanova/centar---vracar-id53872/5425643468274?kid=4"/>
    <s v="f"/>
    <n v="10.909090909090908"/>
  </r>
  <r>
    <n v="96"/>
    <s v="Novi Beograd - Zepterra ID#53864 "/>
    <s v="Stan"/>
    <n v="55"/>
    <n v="2"/>
    <x v="0"/>
    <m/>
    <m/>
    <x v="0"/>
    <x v="0"/>
    <n v="3"/>
    <n v="9"/>
    <m/>
    <m/>
    <s v="mesečno"/>
    <n v="1100"/>
    <s v="€"/>
    <x v="0"/>
    <x v="1"/>
    <s v="Blok 65"/>
    <s v="Bulevar Heroja Sa Kosara "/>
    <x v="54"/>
    <s v="03.08.2023"/>
    <s v="f"/>
    <s v="t"/>
    <s v="f"/>
    <s v="t"/>
    <s v="f"/>
    <s v="t"/>
    <s v="f"/>
    <s v="f"/>
    <s v="f"/>
    <s v="f"/>
    <s v="f"/>
    <s v="f"/>
    <s v="t"/>
    <s v="t"/>
    <s v="f"/>
    <s v="f"/>
    <s v="f"/>
    <s v="t"/>
    <m/>
    <s v="https://www.halooglasi.com/nekretnine/izdavanje-stanova/novi-beograd---zepterra-id53864/5425643438297?kid=4"/>
    <s v="f"/>
    <n v="20"/>
  </r>
  <r>
    <n v="97"/>
    <s v="Veselina Masleše 51 Lekino brdo 45m2 nov namešten  "/>
    <s v="Stan"/>
    <n v="45"/>
    <n v="2"/>
    <x v="1"/>
    <s v="Novogradnja"/>
    <s v="Lux"/>
    <x v="0"/>
    <x v="4"/>
    <n v="1"/>
    <n v="5"/>
    <n v="25"/>
    <s v="€"/>
    <s v="na 6 meseci"/>
    <n v="540"/>
    <s v="€"/>
    <x v="0"/>
    <x v="4"/>
    <s v="Lekino brdo"/>
    <s v="Veselina Masleše 51 "/>
    <x v="54"/>
    <s v="03.08.2023"/>
    <s v="f"/>
    <s v="t"/>
    <s v="f"/>
    <s v="t"/>
    <s v="t"/>
    <s v="t"/>
    <s v="t"/>
    <s v="f"/>
    <s v="t"/>
    <s v="t"/>
    <s v="f"/>
    <s v="f"/>
    <s v="t"/>
    <s v="t"/>
    <s v="t"/>
    <s v="t"/>
    <s v="t"/>
    <s v="t"/>
    <m/>
    <s v="https://www.halooglasi.com/nekretnine/izdavanje-stanova/veselina-maslese-51-lekino-brdo-45m2-nov-name/5425642818807"/>
    <s v="f"/>
    <n v="12"/>
  </r>
  <r>
    <n v="98"/>
    <s v="Odličan stan,ugao Bulevara i Ustaničke.Useljiv "/>
    <s v="Stan"/>
    <n v="53"/>
    <n v="1.5"/>
    <x v="1"/>
    <s v="Novogradnja"/>
    <s v="Renovirano"/>
    <x v="0"/>
    <x v="2"/>
    <n v="0.5"/>
    <n v="1"/>
    <m/>
    <m/>
    <s v="mesečno"/>
    <n v="550"/>
    <s v="€"/>
    <x v="0"/>
    <x v="5"/>
    <s v="Kluz"/>
    <s v="Bračka "/>
    <x v="54"/>
    <s v="03.08.2023"/>
    <s v="t"/>
    <s v="t"/>
    <s v="f"/>
    <s v="t"/>
    <s v="f"/>
    <s v="t"/>
    <s v="t"/>
    <s v="f"/>
    <s v="t"/>
    <s v="f"/>
    <s v="f"/>
    <s v="f"/>
    <s v="t"/>
    <s v="t"/>
    <s v="f"/>
    <s v="f"/>
    <s v="t"/>
    <s v="t"/>
    <m/>
    <s v="https://www.halooglasi.com/nekretnine/izdavanje-stanova/odlican-stan-ugao-bulevara-i-ustanicke-uselji/5425462018460?kid=4"/>
    <s v="f"/>
    <n v="10.377358490566039"/>
  </r>
  <r>
    <n v="99"/>
    <s v="Belvil, stan sa garazom ID 5650 "/>
    <s v="Stan"/>
    <n v="64"/>
    <n v="2"/>
    <x v="0"/>
    <s v="Stara gradnja"/>
    <s v="Izvorno stanje"/>
    <x v="0"/>
    <x v="0"/>
    <n v="6"/>
    <n v="10"/>
    <m/>
    <m/>
    <s v="mesečno"/>
    <n v="1000"/>
    <s v="€"/>
    <x v="0"/>
    <x v="1"/>
    <s v="Blok 67 (Belvil)"/>
    <s v="Jurija Gagarina "/>
    <x v="54"/>
    <s v="03.08.2023"/>
    <s v="f"/>
    <s v="f"/>
    <s v="f"/>
    <s v="f"/>
    <s v="f"/>
    <s v="t"/>
    <s v="f"/>
    <s v="f"/>
    <s v="f"/>
    <s v="f"/>
    <s v="f"/>
    <s v="f"/>
    <s v="f"/>
    <s v="t"/>
    <s v="f"/>
    <s v="f"/>
    <s v="f"/>
    <s v="t"/>
    <m/>
    <s v="https://www.halooglasi.com/nekretnine/izdavanje-stanova/belvil-stan-sa-garazom-id-5650/5425643468289?kid=4"/>
    <s v="f"/>
    <n v="15.625"/>
  </r>
  <r>
    <n v="100"/>
    <s v="Širi centar - Dedinje ID#52749 "/>
    <s v="Stan"/>
    <n v="140"/>
    <n v="4"/>
    <x v="0"/>
    <m/>
    <m/>
    <x v="1"/>
    <x v="0"/>
    <n v="2"/>
    <n v="4"/>
    <m/>
    <m/>
    <s v="mesečno"/>
    <n v="1300"/>
    <s v="€"/>
    <x v="0"/>
    <x v="0"/>
    <s v="Dedinje"/>
    <s v="Neznanog Junaka "/>
    <x v="54"/>
    <s v="03.08.2023"/>
    <s v="f"/>
    <s v="t"/>
    <s v="f"/>
    <s v="t"/>
    <s v="f"/>
    <s v="t"/>
    <s v="f"/>
    <s v="f"/>
    <s v="f"/>
    <s v="f"/>
    <s v="f"/>
    <s v="f"/>
    <s v="t"/>
    <s v="t"/>
    <s v="f"/>
    <s v="f"/>
    <s v="f"/>
    <s v="t"/>
    <m/>
    <s v="https://www.halooglasi.com/nekretnine/izdavanje-stanova/siri-centar---dedinje-id52749/5425643091005?kid=4"/>
    <s v="f"/>
    <n v="9.2857142857142865"/>
  </r>
  <r>
    <n v="118"/>
    <s v="Stan kod Zvezdara Teatra "/>
    <s v="Stan"/>
    <n v="42"/>
    <n v="2"/>
    <x v="1"/>
    <s v="Stara gradnja"/>
    <s v="Renovirano"/>
    <x v="0"/>
    <x v="7"/>
    <n v="2"/>
    <m/>
    <m/>
    <m/>
    <m/>
    <n v="650"/>
    <s v="€"/>
    <x v="0"/>
    <x v="5"/>
    <s v="Lion"/>
    <s v="Miloša Zečevića "/>
    <x v="54"/>
    <s v="03.08.2023"/>
    <s v="f"/>
    <s v="t"/>
    <s v="f"/>
    <s v="f"/>
    <s v="f"/>
    <s v="f"/>
    <s v="f"/>
    <s v="f"/>
    <s v="f"/>
    <s v="f"/>
    <s v="f"/>
    <s v="f"/>
    <s v="f"/>
    <s v="f"/>
    <s v="f"/>
    <s v="f"/>
    <s v="t"/>
    <s v="t"/>
    <m/>
    <s v="https://www.halooglasi.com/nekretnine/izdavanje-stanova/stan-kod-zvezdara-teatra/5425643467133?kid=4"/>
    <s v="f"/>
    <n v="15.476190476190476"/>
  </r>
  <r>
    <n v="119"/>
    <s v="Vracar, Neimar veliki lux stan sa 5 spavacih soba "/>
    <s v="Stan"/>
    <n v="170"/>
    <n v="5"/>
    <x v="0"/>
    <s v="Novogradnja"/>
    <s v="Lux"/>
    <x v="0"/>
    <x v="2"/>
    <n v="1"/>
    <n v="3"/>
    <n v="200"/>
    <s v="€"/>
    <s v="mesečno"/>
    <n v="2800"/>
    <s v="€"/>
    <x v="0"/>
    <x v="2"/>
    <s v="Neimar"/>
    <s v="Hadži Melentijeva "/>
    <x v="54"/>
    <s v="03.08.2023"/>
    <s v="f"/>
    <s v="t"/>
    <s v="f"/>
    <s v="f"/>
    <s v="f"/>
    <s v="f"/>
    <s v="t"/>
    <s v="f"/>
    <s v="f"/>
    <s v="f"/>
    <s v="t"/>
    <s v="t"/>
    <s v="t"/>
    <s v="t"/>
    <s v="f"/>
    <s v="f"/>
    <s v="f"/>
    <s v="t"/>
    <n v="0.5"/>
    <s v="https://www.halooglasi.com/nekretnine/izdavanje-stanova/vracar-neimar-veliki-lux-stan-sa-5-spavacih-s/5425643468770?kid=4"/>
    <s v="f"/>
    <n v="16.470588235294116"/>
  </r>
  <r>
    <n v="124"/>
    <s v="1,5 soban Bulevar kralja Aleksandra  "/>
    <s v="Stan"/>
    <n v="38"/>
    <n v="1.5"/>
    <x v="0"/>
    <s v="Novogradnja"/>
    <m/>
    <x v="0"/>
    <x v="7"/>
    <n v="1"/>
    <n v="6"/>
    <m/>
    <m/>
    <s v="mesečno"/>
    <n v="400"/>
    <s v="€"/>
    <x v="0"/>
    <x v="5"/>
    <s v="Bulevar kralja Aleksandra"/>
    <s v="Bulevar kralja Aleksandra "/>
    <x v="54"/>
    <s v="03.08.2023"/>
    <s v="f"/>
    <s v="t"/>
    <s v="f"/>
    <s v="t"/>
    <s v="f"/>
    <s v="t"/>
    <s v="t"/>
    <s v="f"/>
    <s v="t"/>
    <s v="f"/>
    <s v="f"/>
    <s v="f"/>
    <s v="f"/>
    <s v="f"/>
    <s v="t"/>
    <s v="f"/>
    <s v="f"/>
    <s v="t"/>
    <n v="0.5"/>
    <s v="https://www.halooglasi.com/nekretnine/izdavanje-stanova/1-5-soban-bulevar-kralja-aleksandra/5425643469584?kid=4"/>
    <s v="f"/>
    <n v="10.526315789473685"/>
  </r>
  <r>
    <n v="149"/>
    <s v="Širi centar - Medaković ID#53889 "/>
    <s v="Stan"/>
    <n v="90"/>
    <n v="4"/>
    <x v="0"/>
    <m/>
    <m/>
    <x v="0"/>
    <x v="0"/>
    <n v="3"/>
    <n v="9"/>
    <m/>
    <m/>
    <s v="mesečno"/>
    <n v="700"/>
    <s v="€"/>
    <x v="0"/>
    <x v="4"/>
    <s v="Medaković 1"/>
    <s v="Borivoja Stevanovića "/>
    <x v="54"/>
    <s v="03.08.2023"/>
    <s v="f"/>
    <s v="t"/>
    <s v="f"/>
    <s v="t"/>
    <s v="f"/>
    <s v="t"/>
    <s v="f"/>
    <s v="f"/>
    <s v="f"/>
    <s v="f"/>
    <s v="f"/>
    <s v="f"/>
    <s v="t"/>
    <s v="t"/>
    <s v="f"/>
    <s v="f"/>
    <s v="f"/>
    <s v="t"/>
    <m/>
    <s v="https://www.halooglasi.com/nekretnine/izdavanje-stanova/siri-centar---medakovic-id53889/5425643438297?kid=4"/>
    <s v="f"/>
    <n v="7.7777777777777777"/>
  </r>
  <r>
    <n v="2"/>
    <s v="Novi Beograd - Blok 45 ID#53011 "/>
    <s v="Stan"/>
    <n v="60"/>
    <n v="2"/>
    <x v="0"/>
    <m/>
    <m/>
    <x v="0"/>
    <x v="0"/>
    <n v="4"/>
    <n v="9"/>
    <m/>
    <m/>
    <s v="mesečno"/>
    <n v="500"/>
    <s v="€"/>
    <x v="0"/>
    <x v="1"/>
    <s v="Blok 45 (TC Enjub)"/>
    <s v="Jurija Gagarina "/>
    <x v="55"/>
    <s v="04.08.2023"/>
    <s v="f"/>
    <s v="t"/>
    <s v="f"/>
    <s v="t"/>
    <s v="f"/>
    <s v="t"/>
    <s v="f"/>
    <s v="f"/>
    <s v="f"/>
    <s v="f"/>
    <s v="f"/>
    <s v="f"/>
    <s v="t"/>
    <s v="t"/>
    <s v="f"/>
    <s v="f"/>
    <s v="f"/>
    <s v="t"/>
    <m/>
    <s v="https://www.halooglasi.com/nekretnine/izdavanje-stanova/novi-beograd---blok-45-id53011/5425643375817?kid=4"/>
    <s v="f"/>
    <n v="8.3333333333333339"/>
  </r>
  <r>
    <n v="3"/>
    <s v="Vracar,Molerova,Kicevska,4.o,lux,top lokacija "/>
    <s v="Stan"/>
    <n v="120"/>
    <n v="4"/>
    <x v="0"/>
    <s v="Novogradnja"/>
    <s v="Izvorno stanje"/>
    <x v="0"/>
    <x v="0"/>
    <n v="4"/>
    <n v="6"/>
    <m/>
    <m/>
    <m/>
    <n v="1350"/>
    <s v="€"/>
    <x v="0"/>
    <x v="2"/>
    <s v="Centar"/>
    <s v="Molerova "/>
    <x v="55"/>
    <s v="04.08.2023"/>
    <s v="f"/>
    <s v="t"/>
    <s v="f"/>
    <s v="t"/>
    <s v="f"/>
    <s v="t"/>
    <s v="f"/>
    <s v="t"/>
    <s v="t"/>
    <s v="t"/>
    <s v="f"/>
    <s v="f"/>
    <s v="t"/>
    <s v="t"/>
    <s v="t"/>
    <s v="f"/>
    <s v="f"/>
    <s v="t"/>
    <n v="0.5"/>
    <s v="https://www.halooglasi.com/nekretnine/izdavanje-stanova/vracar-molerova-kicevska-4-o-lux-top-lokacija/5425643124903?kid=4"/>
    <s v="f"/>
    <n v="11.25"/>
  </r>
  <r>
    <n v="5"/>
    <s v="Miljakovac 1 - namešten jednosoban stan  "/>
    <s v="Stan"/>
    <n v="39"/>
    <n v="1"/>
    <x v="1"/>
    <s v="Stara gradnja"/>
    <s v="Renovirano"/>
    <x v="0"/>
    <x v="0"/>
    <n v="0.5"/>
    <n v="4"/>
    <n v="50"/>
    <s v="€"/>
    <s v="mesečno"/>
    <n v="550"/>
    <s v="€"/>
    <x v="0"/>
    <x v="11"/>
    <s v="Miljakovac"/>
    <s v="Bogdana Žerajića "/>
    <x v="55"/>
    <s v="04.08.2023"/>
    <s v="f"/>
    <s v="t"/>
    <s v="f"/>
    <s v="t"/>
    <s v="f"/>
    <s v="f"/>
    <s v="f"/>
    <s v="f"/>
    <s v="t"/>
    <s v="t"/>
    <s v="f"/>
    <s v="f"/>
    <s v="t"/>
    <s v="t"/>
    <s v="t"/>
    <s v="f"/>
    <s v="f"/>
    <s v="t"/>
    <m/>
    <s v="https://www.halooglasi.com/nekretnine/izdavanje-stanova/miljakovac-1---namesten-jednosoban-stan/5425635673398?kid=4"/>
    <s v="f"/>
    <n v="14.102564102564102"/>
  </r>
  <r>
    <n v="6"/>
    <s v="Nov moderan stan pored Hrama "/>
    <s v="Stan"/>
    <n v="76"/>
    <n v="3"/>
    <x v="1"/>
    <s v="Novogradnja"/>
    <s v="Lux"/>
    <x v="0"/>
    <x v="0"/>
    <n v="5"/>
    <n v="6"/>
    <n v="200"/>
    <s v="€"/>
    <s v="mesečno"/>
    <n v="1400"/>
    <s v="€"/>
    <x v="0"/>
    <x v="2"/>
    <s v="Hram svetog Save"/>
    <s v="Dubljanska "/>
    <x v="55"/>
    <s v="04.08.2023"/>
    <s v="t"/>
    <s v="t"/>
    <s v="f"/>
    <s v="t"/>
    <s v="f"/>
    <s v="t"/>
    <s v="f"/>
    <s v="f"/>
    <s v="t"/>
    <s v="t"/>
    <s v="f"/>
    <s v="f"/>
    <s v="t"/>
    <s v="t"/>
    <s v="t"/>
    <s v="f"/>
    <s v="t"/>
    <s v="t"/>
    <m/>
    <s v="https://www.halooglasi.com/nekretnine/izdavanje-stanova/nov-moderan-stan-pored-hrama/5425643349057?kid=4"/>
    <s v="f"/>
    <n v="18.421052631578949"/>
  </r>
  <r>
    <n v="7"/>
    <s v="Ð—Ð²ÐµÐ·Ð´Ð°Ñ€Ð° 50 Ð¼2, Ð½Ð¾Ð²Ð¾Ð³Ñ€Ð°Ð´ÑšÐ°, cÐ¿Ð¾Ñ€Ñ‚ÑÐºÐ¸ Ñ†ÐµÐ½Ñ‚Ð°Ñ€ ÐžÐ»Ð¸Ð¼Ð¿ "/>
    <s v="Stan"/>
    <n v="50"/>
    <n v="2"/>
    <x v="1"/>
    <s v="Novogradnja"/>
    <s v="Izvorno stanje"/>
    <x v="0"/>
    <x v="3"/>
    <n v="2"/>
    <n v="3"/>
    <m/>
    <m/>
    <s v="mesečno"/>
    <n v="400"/>
    <s v="€"/>
    <x v="0"/>
    <x v="5"/>
    <s v="Olimp"/>
    <s v="Nevenke Urbanove "/>
    <x v="55"/>
    <s v="04.08.2023"/>
    <s v="t"/>
    <s v="t"/>
    <s v="f"/>
    <s v="f"/>
    <s v="f"/>
    <s v="f"/>
    <s v="f"/>
    <s v="f"/>
    <s v="f"/>
    <s v="f"/>
    <s v="f"/>
    <s v="f"/>
    <s v="t"/>
    <s v="t"/>
    <s v="f"/>
    <s v="f"/>
    <s v="f"/>
    <s v="t"/>
    <m/>
    <s v="https://www.halooglasi.com/nekretnine/izdavanje-stanova/zvezdara-50-m2-novogradnja-cportski-centar-ol/5425643247906?kid=4"/>
    <s v="f"/>
    <n v="8"/>
  </r>
  <r>
    <n v="8"/>
    <s v="Bulevar Arsenija Čarnojevića 47m2 "/>
    <s v="Stan"/>
    <n v="47"/>
    <n v="2"/>
    <x v="0"/>
    <s v="Stara gradnja"/>
    <s v="Renovirano"/>
    <x v="0"/>
    <x v="0"/>
    <n v="3"/>
    <n v="4"/>
    <n v="100"/>
    <s v="€"/>
    <s v="na 3 meseca"/>
    <n v="600"/>
    <s v="€"/>
    <x v="0"/>
    <x v="1"/>
    <s v="Blok 22"/>
    <s v="Bulevar Arsenija Čarnojevića "/>
    <x v="55"/>
    <s v="04.08.2023"/>
    <s v="t"/>
    <s v="t"/>
    <s v="f"/>
    <s v="t"/>
    <s v="f"/>
    <s v="t"/>
    <s v="t"/>
    <s v="f"/>
    <s v="t"/>
    <s v="t"/>
    <s v="f"/>
    <s v="f"/>
    <s v="t"/>
    <s v="t"/>
    <s v="t"/>
    <s v="t"/>
    <s v="f"/>
    <s v="t"/>
    <n v="0.5"/>
    <s v="https://www.halooglasi.com/nekretnine/izdavanje-stanova/bulevar-arsenija-carnojevica-47m2/5425643473219?kid=4"/>
    <s v="f"/>
    <n v="12.76595744680851"/>
  </r>
  <r>
    <n v="9"/>
    <s v="Izdavanje stana "/>
    <s v="Stan"/>
    <n v="28"/>
    <n v="1"/>
    <x v="1"/>
    <s v="Novogradnja"/>
    <s v="Renovirano"/>
    <x v="0"/>
    <x v="2"/>
    <n v="-0.5"/>
    <m/>
    <m/>
    <m/>
    <s v="mesečno"/>
    <n v="250"/>
    <s v="€"/>
    <x v="0"/>
    <x v="5"/>
    <s v="Mirijevo"/>
    <s v="Miroslava Jovanovića "/>
    <x v="55"/>
    <s v="04.08.2023"/>
    <s v="t"/>
    <s v="t"/>
    <s v="f"/>
    <s v="t"/>
    <s v="f"/>
    <s v="f"/>
    <s v="t"/>
    <s v="f"/>
    <s v="f"/>
    <s v="f"/>
    <s v="f"/>
    <s v="t"/>
    <s v="f"/>
    <s v="f"/>
    <s v="f"/>
    <s v="f"/>
    <s v="f"/>
    <s v="f"/>
    <m/>
    <s v="https://www.halooglasi.com/nekretnine/izdavanje-stanova/izdavanje-stana/5425643469516"/>
    <s v="t"/>
    <n v="8.9285714285714288"/>
  </r>
  <r>
    <n v="10"/>
    <s v="Izdajem stan sa svim troškovima-Pančevačkog Mosta "/>
    <s v="Stan"/>
    <n v="30"/>
    <n v="1"/>
    <x v="1"/>
    <s v="Novogradnja"/>
    <s v="Lux"/>
    <x v="0"/>
    <x v="0"/>
    <n v="0"/>
    <m/>
    <n v="0"/>
    <m/>
    <s v="mesečno"/>
    <n v="300"/>
    <s v="€"/>
    <x v="0"/>
    <x v="6"/>
    <s v="Krnjača"/>
    <s v="Igora Vasiljeva "/>
    <x v="55"/>
    <s v="04.08.2023"/>
    <s v="t"/>
    <s v="t"/>
    <s v="f"/>
    <s v="f"/>
    <s v="f"/>
    <s v="f"/>
    <s v="t"/>
    <s v="f"/>
    <s v="f"/>
    <s v="t"/>
    <s v="f"/>
    <s v="f"/>
    <s v="t"/>
    <s v="t"/>
    <s v="t"/>
    <s v="f"/>
    <s v="t"/>
    <s v="t"/>
    <m/>
    <s v="https://www.halooglasi.com/nekretnine/izdavanje-stanova/izdajem-stan-sa-svim-troskovima-pancevackog-m/5425642930355?kid=4"/>
    <s v="f"/>
    <n v="10"/>
  </r>
  <r>
    <n v="11"/>
    <s v="Novi Beograd - Belville ID#53886 "/>
    <s v="Stan"/>
    <n v="48"/>
    <n v="2"/>
    <x v="0"/>
    <m/>
    <m/>
    <x v="0"/>
    <x v="0"/>
    <n v="10"/>
    <n v="13"/>
    <m/>
    <m/>
    <s v="mesečno"/>
    <n v="600"/>
    <s v="€"/>
    <x v="0"/>
    <x v="1"/>
    <s v="Blok 67 (Belvil)"/>
    <s v="Đorđa Stanojevića "/>
    <x v="55"/>
    <s v="04.08.2023"/>
    <s v="f"/>
    <s v="t"/>
    <s v="f"/>
    <s v="t"/>
    <s v="f"/>
    <s v="t"/>
    <s v="f"/>
    <s v="f"/>
    <s v="f"/>
    <s v="f"/>
    <s v="f"/>
    <s v="f"/>
    <s v="t"/>
    <s v="t"/>
    <s v="f"/>
    <s v="f"/>
    <s v="f"/>
    <s v="t"/>
    <m/>
    <s v="https://www.halooglasi.com/nekretnine/izdavanje-stanova/novi-beograd---belville-id53886/5425643472772?kid=4"/>
    <s v="f"/>
    <n v="12.5"/>
  </r>
  <r>
    <n v="12"/>
    <s v="Zemun centar vlasnik  "/>
    <s v="Stan"/>
    <n v="30"/>
    <n v="1"/>
    <x v="1"/>
    <s v="Stara gradnja"/>
    <s v="Renovirano"/>
    <x v="0"/>
    <x v="6"/>
    <n v="2"/>
    <m/>
    <n v="15"/>
    <s v="€"/>
    <s v="mesečno"/>
    <n v="320"/>
    <s v="€"/>
    <x v="0"/>
    <x v="3"/>
    <s v="Centar"/>
    <s v="Svetosavska "/>
    <x v="55"/>
    <s v="04.08.2023"/>
    <s v="t"/>
    <s v="t"/>
    <s v="f"/>
    <s v="f"/>
    <s v="f"/>
    <s v="f"/>
    <s v="f"/>
    <s v="t"/>
    <s v="f"/>
    <s v="f"/>
    <s v="f"/>
    <s v="f"/>
    <s v="t"/>
    <s v="t"/>
    <s v="t"/>
    <s v="f"/>
    <s v="f"/>
    <s v="t"/>
    <m/>
    <s v="https://www.halooglasi.com/nekretnine/izdavanje-stanova/zemun-centar-vlasnik/5425643322586?kid=4"/>
    <s v="f"/>
    <n v="10.666666666666666"/>
  </r>
  <r>
    <n v="20"/>
    <s v="Lux četvorosoban stan na prelepoj lokaciji,parking "/>
    <s v="Stan"/>
    <n v="90"/>
    <n v="4"/>
    <x v="1"/>
    <s v="Novogradnja"/>
    <s v="Lux"/>
    <x v="0"/>
    <x v="0"/>
    <n v="3"/>
    <n v="3"/>
    <m/>
    <m/>
    <s v="mesečno"/>
    <n v="1100"/>
    <s v="€"/>
    <x v="0"/>
    <x v="4"/>
    <s v="Bulevar oslobođenja"/>
    <s v="Jovanicka 2 "/>
    <x v="55"/>
    <s v="04.08.2023"/>
    <s v="t"/>
    <s v="t"/>
    <s v="f"/>
    <s v="f"/>
    <s v="t"/>
    <s v="f"/>
    <s v="t"/>
    <s v="f"/>
    <s v="t"/>
    <s v="t"/>
    <s v="f"/>
    <s v="f"/>
    <s v="t"/>
    <s v="t"/>
    <s v="f"/>
    <s v="f"/>
    <s v="t"/>
    <s v="t"/>
    <m/>
    <s v="https://www.halooglasi.com/nekretnine/izdavanje-stanova/lux-cetvorosoban-stan-na-prelepoj-lokaciji-pa/5425635644740"/>
    <s v="f"/>
    <n v="12.222222222222221"/>
  </r>
  <r>
    <n v="23"/>
    <s v="Lux 3.0 stan u bloku 38 "/>
    <s v="Stan"/>
    <n v="72"/>
    <n v="3"/>
    <x v="0"/>
    <s v="Stara gradnja"/>
    <s v="Lux"/>
    <x v="0"/>
    <x v="0"/>
    <n v="7"/>
    <n v="9"/>
    <m/>
    <m/>
    <s v="mesečno"/>
    <n v="1000"/>
    <s v="€"/>
    <x v="0"/>
    <x v="1"/>
    <s v="Blok 38"/>
    <s v="Bulevar Arsenija Carnojevica "/>
    <x v="55"/>
    <s v="04.08.2023"/>
    <s v="f"/>
    <s v="f"/>
    <s v="f"/>
    <s v="f"/>
    <s v="f"/>
    <s v="t"/>
    <s v="f"/>
    <s v="f"/>
    <s v="f"/>
    <s v="f"/>
    <s v="f"/>
    <s v="f"/>
    <s v="f"/>
    <s v="t"/>
    <s v="f"/>
    <s v="f"/>
    <s v="f"/>
    <s v="t"/>
    <m/>
    <s v="https://www.halooglasi.com/nekretnine/izdavanje-stanova/lux-3-0-stan-u-bloku-38/5425643471994?kid=4"/>
    <s v="f"/>
    <n v="13.888888888888889"/>
  </r>
  <r>
    <n v="24"/>
    <s v="Pancevo - Nov lep stan izuzetnoj lokaciji  "/>
    <s v="Stan"/>
    <n v="80"/>
    <n v="2.5"/>
    <x v="1"/>
    <s v="Novogradnja"/>
    <s v="Lux"/>
    <x v="0"/>
    <x v="2"/>
    <n v="1"/>
    <n v="4"/>
    <m/>
    <m/>
    <s v="mesečno"/>
    <n v="350"/>
    <s v="€"/>
    <x v="2"/>
    <x v="10"/>
    <s v="Gornji Grad Margita"/>
    <s v="Svetog Save 87 "/>
    <x v="55"/>
    <s v="04.08.2023"/>
    <s v="f"/>
    <s v="f"/>
    <s v="f"/>
    <s v="f"/>
    <s v="f"/>
    <s v="t"/>
    <s v="t"/>
    <s v="f"/>
    <s v="t"/>
    <s v="t"/>
    <s v="f"/>
    <s v="f"/>
    <s v="t"/>
    <s v="t"/>
    <s v="f"/>
    <s v="f"/>
    <s v="f"/>
    <s v="t"/>
    <m/>
    <s v="https://www.halooglasi.com/nekretnine/izdavanje-stanova/pancevo---nov-lep-stan-izuzetnoj-lokaciji/5425643104275?kid=4"/>
    <s v="f"/>
    <n v="4.375"/>
  </r>
  <r>
    <n v="25"/>
    <s v="Trosoban stan na Mirijevskom Bulevaru "/>
    <s v="Stan"/>
    <n v="50"/>
    <n v="2.5"/>
    <x v="1"/>
    <s v="Novogradnja"/>
    <s v="Izvorno stanje"/>
    <x v="0"/>
    <x v="5"/>
    <n v="4"/>
    <n v="4"/>
    <n v="80"/>
    <s v="€"/>
    <s v="mesečno"/>
    <n v="480"/>
    <s v="€"/>
    <x v="0"/>
    <x v="5"/>
    <s v="Mirijevo"/>
    <s v="Šejkina "/>
    <x v="55"/>
    <s v="04.08.2023"/>
    <s v="f"/>
    <s v="t"/>
    <s v="f"/>
    <s v="f"/>
    <s v="f"/>
    <s v="f"/>
    <s v="t"/>
    <s v="f"/>
    <s v="t"/>
    <s v="t"/>
    <s v="f"/>
    <s v="f"/>
    <s v="t"/>
    <s v="t"/>
    <s v="t"/>
    <s v="f"/>
    <s v="f"/>
    <s v="t"/>
    <m/>
    <s v="https://www.halooglasi.com/nekretnine/izdavanje-stanova/trosoban-stan-na-mirijevskom-bulevaru/5425643472444?kid=4"/>
    <s v="t"/>
    <n v="9.6"/>
  </r>
  <r>
    <n v="30"/>
    <s v="Blok 65, kompleks The One, 60 m2, pet friendly ID# "/>
    <s v="Stan"/>
    <n v="60"/>
    <n v="2.5"/>
    <x v="0"/>
    <s v="Novogradnja"/>
    <s v="Lux"/>
    <x v="0"/>
    <x v="0"/>
    <n v="1"/>
    <m/>
    <m/>
    <m/>
    <s v="mesečno"/>
    <n v="1300"/>
    <s v="€"/>
    <x v="0"/>
    <x v="1"/>
    <s v="Blok 65"/>
    <s v="Omladinskih brigada "/>
    <x v="55"/>
    <s v="04.08.2023"/>
    <s v="f"/>
    <s v="t"/>
    <s v="f"/>
    <s v="f"/>
    <s v="f"/>
    <s v="t"/>
    <s v="f"/>
    <s v="f"/>
    <s v="t"/>
    <s v="t"/>
    <s v="f"/>
    <s v="f"/>
    <s v="t"/>
    <s v="f"/>
    <s v="f"/>
    <s v="f"/>
    <s v="f"/>
    <s v="t"/>
    <m/>
    <s v="https://www.halooglasi.com/nekretnine/izdavanje-stanova/blok-65-kompleks-the-one-60-m2-pet-friendly-i/5425643472721?kid=4"/>
    <s v="f"/>
    <n v="21.666666666666668"/>
  </r>
  <r>
    <n v="35"/>
    <s v="Stan u Dzona Kenedija,Novi Beograd "/>
    <s v="Stan"/>
    <n v="45"/>
    <n v="1.5"/>
    <x v="1"/>
    <s v="Stara gradnja"/>
    <s v="Izvorno stanje"/>
    <x v="0"/>
    <x v="0"/>
    <n v="0.5"/>
    <n v="8"/>
    <m/>
    <m/>
    <s v="mesečno"/>
    <n v="500"/>
    <s v="€"/>
    <x v="0"/>
    <x v="1"/>
    <s v="Blok 9a"/>
    <s v="Džona Kenedija "/>
    <x v="55"/>
    <s v="04.08.2023"/>
    <s v="t"/>
    <s v="t"/>
    <s v="f"/>
    <s v="t"/>
    <s v="f"/>
    <s v="t"/>
    <s v="f"/>
    <s v="f"/>
    <s v="t"/>
    <s v="t"/>
    <s v="f"/>
    <s v="f"/>
    <s v="f"/>
    <s v="t"/>
    <s v="t"/>
    <s v="f"/>
    <s v="f"/>
    <s v="t"/>
    <m/>
    <s v="https://www.halooglasi.com/nekretnine/izdavanje-stanova/stan-u-dzona-kenedija-novi-beograd/5425643020067?kid=4"/>
    <s v="f"/>
    <n v="11.111111111111111"/>
  </r>
  <r>
    <n v="36"/>
    <s v="3.0 stan za rentu u premium zgradi sa bazenom "/>
    <s v="Stan"/>
    <n v="95"/>
    <n v="3"/>
    <x v="0"/>
    <s v="Novogradnja"/>
    <s v="Lux"/>
    <x v="0"/>
    <x v="0"/>
    <n v="4"/>
    <n v="19"/>
    <m/>
    <m/>
    <s v="mesečno"/>
    <n v="2100"/>
    <s v="€"/>
    <x v="0"/>
    <x v="0"/>
    <s v="Beograd na vodi"/>
    <s v="Hercegovačka "/>
    <x v="55"/>
    <s v="04.08.2023"/>
    <s v="f"/>
    <s v="t"/>
    <s v="f"/>
    <s v="f"/>
    <s v="f"/>
    <s v="t"/>
    <s v="t"/>
    <s v="t"/>
    <s v="t"/>
    <s v="t"/>
    <s v="f"/>
    <s v="f"/>
    <s v="t"/>
    <s v="t"/>
    <s v="f"/>
    <s v="f"/>
    <s v="f"/>
    <s v="t"/>
    <m/>
    <s v="https://www.halooglasi.com/nekretnine/izdavanje-stanova/3-0-stan-za-rentu-u-premium-zgradi-sa-bazenom/5425643352355?kid=4"/>
    <s v="f"/>
    <n v="22.105263157894736"/>
  </r>
  <r>
    <n v="39"/>
    <s v="Izdavanje, stan, Juzni Bulevar, 72m2, ID629 "/>
    <s v="Stan"/>
    <n v="72"/>
    <n v="3"/>
    <x v="0"/>
    <m/>
    <s v="Lux"/>
    <x v="0"/>
    <x v="0"/>
    <n v="4"/>
    <n v="10"/>
    <m/>
    <m/>
    <m/>
    <n v="850"/>
    <s v="€"/>
    <x v="0"/>
    <x v="2"/>
    <s v="Južni bulevar"/>
    <s v="Juzni Bulevar "/>
    <x v="55"/>
    <s v="04.08.2023"/>
    <s v="f"/>
    <s v="f"/>
    <s v="f"/>
    <s v="f"/>
    <s v="f"/>
    <s v="t"/>
    <s v="f"/>
    <s v="f"/>
    <s v="f"/>
    <s v="f"/>
    <s v="f"/>
    <s v="f"/>
    <s v="t"/>
    <s v="t"/>
    <s v="f"/>
    <s v="f"/>
    <s v="f"/>
    <s v="t"/>
    <m/>
    <s v="https://www.halooglasi.com/nekretnine/izdavanje-stanova/izdavanje-stan-juzni-bulevar-72m2-id629/5425643472746?kid=4"/>
    <s v="f"/>
    <n v="11.805555555555555"/>
  </r>
  <r>
    <n v="40"/>
    <s v="Lux duplex kod Hrama, 85 m2 "/>
    <s v="Stan"/>
    <n v="85"/>
    <n v="3"/>
    <x v="1"/>
    <s v="Novogradnja"/>
    <s v="Lux"/>
    <x v="1"/>
    <x v="0"/>
    <n v="3"/>
    <n v="3"/>
    <n v="100"/>
    <s v="€"/>
    <s v="mesečno"/>
    <n v="1200"/>
    <s v="€"/>
    <x v="0"/>
    <x v="2"/>
    <s v="Hram svetog Save"/>
    <s v="Dubljanska  "/>
    <x v="55"/>
    <s v="04.08.2023"/>
    <s v="f"/>
    <s v="f"/>
    <s v="f"/>
    <s v="f"/>
    <s v="f"/>
    <s v="f"/>
    <s v="f"/>
    <s v="f"/>
    <s v="t"/>
    <s v="t"/>
    <s v="f"/>
    <s v="f"/>
    <s v="t"/>
    <s v="t"/>
    <s v="f"/>
    <s v="f"/>
    <s v="t"/>
    <s v="t"/>
    <m/>
    <s v="https://www.halooglasi.com/nekretnine/izdavanje-stanova/lux-duplex-kod-hrama-85-m2/5425635876178?kid=4"/>
    <s v="f"/>
    <n v="14.117647058823529"/>
  </r>
  <r>
    <n v="42"/>
    <s v="Izdaje se stan na Crvenom Krstu "/>
    <s v="Stan"/>
    <n v="38"/>
    <n v="1"/>
    <x v="1"/>
    <s v="Novogradnja"/>
    <s v="Lux"/>
    <x v="0"/>
    <x v="0"/>
    <n v="2"/>
    <n v="4"/>
    <n v="60"/>
    <s v="€"/>
    <s v="mesečno"/>
    <n v="500"/>
    <s v="€"/>
    <x v="0"/>
    <x v="5"/>
    <s v="Crveni krst"/>
    <s v="Golubačka "/>
    <x v="55"/>
    <s v="04.08.2023"/>
    <s v="f"/>
    <s v="t"/>
    <s v="f"/>
    <s v="t"/>
    <s v="f"/>
    <s v="t"/>
    <s v="f"/>
    <s v="f"/>
    <s v="t"/>
    <s v="f"/>
    <s v="f"/>
    <s v="f"/>
    <s v="t"/>
    <s v="f"/>
    <s v="t"/>
    <s v="f"/>
    <s v="f"/>
    <s v="t"/>
    <m/>
    <s v="https://www.halooglasi.com/nekretnine/izdavanje-stanova/izdaje-se-stan-na-crvenom-krstu/5425643471515"/>
    <s v="f"/>
    <n v="13.157894736842104"/>
  </r>
  <r>
    <n v="44"/>
    <s v="Senjak, 0.5 "/>
    <s v="Stan"/>
    <n v="30"/>
    <n v="0.5"/>
    <x v="1"/>
    <m/>
    <m/>
    <x v="0"/>
    <x v="3"/>
    <n v="0"/>
    <m/>
    <m/>
    <m/>
    <m/>
    <n v="230"/>
    <s v="€"/>
    <x v="0"/>
    <x v="0"/>
    <s v="Senjak"/>
    <s v="Vojislava Vučkovića "/>
    <x v="55"/>
    <s v="04.08.2023"/>
    <s v="f"/>
    <s v="t"/>
    <s v="f"/>
    <s v="f"/>
    <s v="f"/>
    <s v="f"/>
    <s v="f"/>
    <s v="f"/>
    <s v="f"/>
    <s v="f"/>
    <s v="f"/>
    <s v="f"/>
    <s v="f"/>
    <s v="t"/>
    <s v="f"/>
    <s v="f"/>
    <s v="f"/>
    <s v="t"/>
    <m/>
    <s v="https://www.halooglasi.com/nekretnine/izdavanje-stanova/senjak-0-5/5425643472001"/>
    <s v="f"/>
    <n v="7.666666666666667"/>
  </r>
  <r>
    <n v="45"/>
    <s v="Ekonomicno, BLIZU SVIH FAKULTETA, LION "/>
    <s v="Stan"/>
    <n v="39"/>
    <n v="1.5"/>
    <x v="1"/>
    <s v="Stara gradnja"/>
    <s v="Renovirano"/>
    <x v="0"/>
    <x v="0"/>
    <n v="1"/>
    <n v="1"/>
    <n v="70"/>
    <s v="€"/>
    <s v="mesečno"/>
    <n v="390"/>
    <s v="€"/>
    <x v="0"/>
    <x v="5"/>
    <s v="Lion"/>
    <s v="Milana Rakića "/>
    <x v="55"/>
    <s v="04.08.2023"/>
    <s v="t"/>
    <s v="t"/>
    <s v="t"/>
    <s v="t"/>
    <s v="f"/>
    <s v="f"/>
    <s v="f"/>
    <s v="f"/>
    <s v="t"/>
    <s v="f"/>
    <s v="f"/>
    <s v="t"/>
    <s v="f"/>
    <s v="t"/>
    <s v="f"/>
    <s v="f"/>
    <s v="t"/>
    <s v="t"/>
    <m/>
    <s v="https://www.halooglasi.com/nekretnine/izdavanje-stanova/ekonomicno-blizu-svih-fakulteta-lion/5425643471998?kid=4"/>
    <s v="f"/>
    <n v="10"/>
  </r>
  <r>
    <n v="48"/>
    <s v="Novi Beograd - Blok 44 ID#53877 "/>
    <s v="Stan"/>
    <n v="75"/>
    <n v="3"/>
    <x v="0"/>
    <m/>
    <m/>
    <x v="0"/>
    <x v="0"/>
    <n v="1"/>
    <n v="6"/>
    <m/>
    <m/>
    <s v="mesečno"/>
    <n v="600"/>
    <s v="€"/>
    <x v="0"/>
    <x v="1"/>
    <s v="Blok 44 (TC Piramida)"/>
    <s v="Gandijeva "/>
    <x v="55"/>
    <s v="04.08.2023"/>
    <s v="f"/>
    <s v="t"/>
    <s v="f"/>
    <s v="t"/>
    <s v="f"/>
    <s v="t"/>
    <s v="f"/>
    <s v="f"/>
    <s v="f"/>
    <s v="f"/>
    <s v="f"/>
    <s v="f"/>
    <s v="t"/>
    <s v="t"/>
    <s v="f"/>
    <s v="f"/>
    <s v="f"/>
    <s v="t"/>
    <m/>
    <s v="https://www.halooglasi.com/nekretnine/izdavanje-stanova/novi-beograd---blok-44-id53877/5425643471911?kid=4"/>
    <s v="f"/>
    <n v="8"/>
  </r>
  <r>
    <n v="49"/>
    <s v="Salonac lux renoviran u srcu Vracara "/>
    <s v="Stan"/>
    <n v="112"/>
    <n v="3"/>
    <x v="1"/>
    <s v="Stara gradnja"/>
    <s v="Lux"/>
    <x v="1"/>
    <x v="0"/>
    <n v="2"/>
    <n v="4"/>
    <n v="150"/>
    <s v="€"/>
    <s v="mesečno"/>
    <n v="2250"/>
    <s v="€"/>
    <x v="0"/>
    <x v="2"/>
    <s v="Kalenić pijaca"/>
    <s v="Golsvordijeva "/>
    <x v="55"/>
    <s v="04.08.2023"/>
    <s v="f"/>
    <s v="t"/>
    <s v="t"/>
    <s v="t"/>
    <s v="t"/>
    <s v="f"/>
    <s v="t"/>
    <s v="t"/>
    <s v="t"/>
    <s v="f"/>
    <s v="f"/>
    <s v="f"/>
    <s v="t"/>
    <s v="t"/>
    <s v="t"/>
    <s v="f"/>
    <s v="f"/>
    <s v="t"/>
    <m/>
    <s v="https://www.halooglasi.com/nekretnine/izdavanje-stanova/salonac-lux-renoviran-u-srcu-vracara/5425643471533?kid=4"/>
    <s v="f"/>
    <n v="20.089285714285715"/>
  </r>
  <r>
    <n v="50"/>
    <s v="Novi Beograd - Arena blok 22 ID#53880 "/>
    <s v="Stan"/>
    <n v="55"/>
    <n v="2"/>
    <x v="0"/>
    <m/>
    <m/>
    <x v="0"/>
    <x v="0"/>
    <n v="4"/>
    <n v="6"/>
    <m/>
    <m/>
    <s v="mesečno"/>
    <n v="600"/>
    <s v="€"/>
    <x v="0"/>
    <x v="1"/>
    <s v="Blok 22"/>
    <s v="Antifasisticke Borbe "/>
    <x v="55"/>
    <s v="04.08.2023"/>
    <s v="f"/>
    <s v="t"/>
    <s v="f"/>
    <s v="t"/>
    <s v="f"/>
    <s v="t"/>
    <s v="f"/>
    <s v="f"/>
    <s v="f"/>
    <s v="f"/>
    <s v="f"/>
    <s v="f"/>
    <s v="t"/>
    <s v="t"/>
    <s v="f"/>
    <s v="f"/>
    <s v="f"/>
    <s v="t"/>
    <m/>
    <s v="https://www.halooglasi.com/nekretnine/izdavanje-stanova/novi-beograd---arena-blok-22-id53880/5425643471930?kid=4"/>
    <s v="f"/>
    <n v="10.909090909090908"/>
  </r>
  <r>
    <n v="51"/>
    <s v="Duplex u Lux novogradnji sa parkingom "/>
    <s v="Stan"/>
    <n v="94"/>
    <n v="3"/>
    <x v="1"/>
    <s v="Novogradnja"/>
    <s v="Lux"/>
    <x v="0"/>
    <x v="0"/>
    <n v="7"/>
    <n v="7"/>
    <n v="70"/>
    <s v="€"/>
    <s v="mesečno"/>
    <n v="1200"/>
    <s v="€"/>
    <x v="0"/>
    <x v="3"/>
    <s v="Zelena avenija"/>
    <s v="Petra Kočića "/>
    <x v="55"/>
    <s v="04.08.2023"/>
    <s v="f"/>
    <s v="t"/>
    <s v="f"/>
    <s v="f"/>
    <s v="f"/>
    <s v="t"/>
    <s v="t"/>
    <s v="f"/>
    <s v="t"/>
    <s v="t"/>
    <s v="f"/>
    <s v="f"/>
    <s v="t"/>
    <s v="t"/>
    <s v="f"/>
    <s v="f"/>
    <s v="t"/>
    <s v="t"/>
    <m/>
    <s v="https://www.halooglasi.com/nekretnine/izdavanje-stanova/duplex-u-lux-novogradnji-sa-parkingom/5425642847091?kid=4"/>
    <s v="f"/>
    <n v="12.76595744680851"/>
  </r>
  <r>
    <n v="52"/>
    <s v="Dedinje Potpuno nov - Lux stan izdavanje "/>
    <s v="Stan"/>
    <n v="200"/>
    <n v="4"/>
    <x v="1"/>
    <s v="Novogradnja"/>
    <s v="Lux"/>
    <x v="0"/>
    <x v="2"/>
    <n v="0.5"/>
    <n v="1"/>
    <m/>
    <m/>
    <m/>
    <n v="3000"/>
    <s v="€"/>
    <x v="0"/>
    <x v="0"/>
    <s v="Dedinje"/>
    <s v="Velisava Vulovića "/>
    <x v="55"/>
    <s v="04.08.2023"/>
    <s v="f"/>
    <s v="t"/>
    <s v="t"/>
    <s v="t"/>
    <s v="t"/>
    <s v="f"/>
    <s v="t"/>
    <s v="f"/>
    <s v="t"/>
    <s v="t"/>
    <s v="f"/>
    <s v="t"/>
    <s v="t"/>
    <s v="t"/>
    <s v="t"/>
    <s v="f"/>
    <s v="t"/>
    <s v="t"/>
    <m/>
    <s v="https://www.halooglasi.com/nekretnine/izdavanje-stanova/dedinje-potpuno-nov---lux-stan-izdavanje/5425643150167?kid=4"/>
    <s v="f"/>
    <n v="15"/>
  </r>
  <r>
    <n v="53"/>
    <s v="Novi Beograd - Ledine ID#53779 "/>
    <s v="Stan"/>
    <n v="45"/>
    <n v="2"/>
    <x v="0"/>
    <m/>
    <m/>
    <x v="0"/>
    <x v="2"/>
    <n v="2"/>
    <n v="4"/>
    <m/>
    <m/>
    <s v="mesečno"/>
    <n v="400"/>
    <s v="€"/>
    <x v="0"/>
    <x v="1"/>
    <s v="Ledine"/>
    <m/>
    <x v="55"/>
    <s v="04.08.2023"/>
    <s v="f"/>
    <s v="t"/>
    <s v="f"/>
    <s v="t"/>
    <s v="f"/>
    <s v="f"/>
    <s v="f"/>
    <s v="f"/>
    <s v="f"/>
    <s v="f"/>
    <s v="f"/>
    <s v="f"/>
    <s v="t"/>
    <s v="t"/>
    <s v="f"/>
    <s v="f"/>
    <s v="f"/>
    <s v="t"/>
    <m/>
    <s v="https://www.halooglasi.com/nekretnine/izdavanje-stanova/novi-beograd---ledine-id53779/5425643444266?kid=4"/>
    <s v="f"/>
    <n v="8.8888888888888893"/>
  </r>
  <r>
    <n v="54"/>
    <s v="Izdajm stan Belvil "/>
    <s v="Stan"/>
    <n v="67"/>
    <n v="2"/>
    <x v="1"/>
    <s v="Novogradnja"/>
    <s v="Lux"/>
    <x v="0"/>
    <x v="0"/>
    <n v="6"/>
    <n v="10"/>
    <m/>
    <m/>
    <s v="mesečno"/>
    <n v="1000"/>
    <s v="€"/>
    <x v="0"/>
    <x v="1"/>
    <s v="Blok 67 (Belvil)"/>
    <s v="Jurija Gagarina "/>
    <x v="55"/>
    <s v="04.08.2023"/>
    <s v="f"/>
    <s v="t"/>
    <s v="f"/>
    <s v="t"/>
    <s v="f"/>
    <s v="t"/>
    <s v="f"/>
    <s v="f"/>
    <s v="t"/>
    <s v="t"/>
    <s v="f"/>
    <s v="f"/>
    <s v="t"/>
    <s v="t"/>
    <s v="t"/>
    <s v="f"/>
    <s v="f"/>
    <s v="t"/>
    <m/>
    <s v="https://www.halooglasi.com/nekretnine/izdavanje-stanova/izdajm-stan-belvil/5425643471558"/>
    <s v="f"/>
    <n v="14.925373134328359"/>
  </r>
  <r>
    <n v="56"/>
    <s v="Izdajem stan od 90m2 u Žarkovu "/>
    <s v="Stan"/>
    <n v="90"/>
    <n v="4"/>
    <x v="1"/>
    <s v="Novogradnja"/>
    <s v="Renovirano"/>
    <x v="0"/>
    <x v="4"/>
    <n v="2"/>
    <n v="2"/>
    <m/>
    <m/>
    <s v="mesečno"/>
    <n v="600"/>
    <s v="€"/>
    <x v="0"/>
    <x v="9"/>
    <s v="Žarkovo"/>
    <s v="Veljka Petrovića "/>
    <x v="55"/>
    <s v="04.08.2023"/>
    <s v="f"/>
    <s v="t"/>
    <s v="f"/>
    <s v="f"/>
    <s v="f"/>
    <s v="f"/>
    <s v="f"/>
    <s v="f"/>
    <s v="t"/>
    <s v="t"/>
    <s v="f"/>
    <s v="f"/>
    <s v="t"/>
    <s v="t"/>
    <s v="f"/>
    <s v="f"/>
    <s v="t"/>
    <s v="t"/>
    <m/>
    <s v="https://www.halooglasi.com/nekretnine/izdavanje-stanova/izdajem-stan-od-90m2-u-zarkovu/5425643191527?kid=4"/>
    <s v="f"/>
    <n v="6.666666666666667"/>
  </r>
  <r>
    <n v="58"/>
    <s v="BW Aurora, Lux 2.0 sa garažom "/>
    <s v="Stan"/>
    <n v="55"/>
    <n v="2"/>
    <x v="0"/>
    <s v="Novogradnja"/>
    <s v="Lux"/>
    <x v="0"/>
    <x v="0"/>
    <n v="9"/>
    <n v="21"/>
    <m/>
    <m/>
    <s v="mesečno"/>
    <n v="1200"/>
    <s v="€"/>
    <x v="0"/>
    <x v="0"/>
    <s v="Beograd na vodi"/>
    <s v="Aurora "/>
    <x v="55"/>
    <s v="04.08.2023"/>
    <s v="f"/>
    <s v="f"/>
    <s v="f"/>
    <s v="f"/>
    <s v="f"/>
    <s v="t"/>
    <s v="f"/>
    <s v="f"/>
    <s v="f"/>
    <s v="f"/>
    <s v="f"/>
    <s v="f"/>
    <s v="f"/>
    <s v="t"/>
    <s v="f"/>
    <s v="f"/>
    <s v="f"/>
    <s v="t"/>
    <m/>
    <s v="https://www.halooglasi.com/nekretnine/izdavanje-stanova/bw-aurora-lux-2-0-sa-garazom/5425643471958?kid=4"/>
    <s v="f"/>
    <n v="21.818181818181817"/>
  </r>
  <r>
    <n v="59"/>
    <s v="BW Aria, 3.0 lux sa garažom "/>
    <s v="Stan"/>
    <n v="82"/>
    <n v="3"/>
    <x v="0"/>
    <s v="Novogradnja"/>
    <s v="Lux"/>
    <x v="0"/>
    <x v="0"/>
    <n v="5"/>
    <n v="20"/>
    <m/>
    <m/>
    <s v="mesečno"/>
    <n v="1900"/>
    <s v="€"/>
    <x v="0"/>
    <x v="0"/>
    <s v="Beograd na vodi"/>
    <s v="Bulevar Vudroa Vilsona Aria "/>
    <x v="55"/>
    <s v="04.08.2023"/>
    <s v="f"/>
    <s v="f"/>
    <s v="f"/>
    <s v="f"/>
    <s v="f"/>
    <s v="t"/>
    <s v="f"/>
    <s v="f"/>
    <s v="f"/>
    <s v="f"/>
    <s v="f"/>
    <s v="f"/>
    <s v="f"/>
    <s v="t"/>
    <s v="f"/>
    <s v="f"/>
    <s v="f"/>
    <s v="t"/>
    <m/>
    <s v="https://www.halooglasi.com/nekretnine/izdavanje-stanova/bw-aria-3-0-lux-sa-garazom/5425643471959?kid=4"/>
    <s v="f"/>
    <n v="23.170731707317074"/>
  </r>
  <r>
    <n v="62"/>
    <s v="Ð—Ð²ÐµÐ·Ð´Ð°Ñ€Ð°, Ð½Ð¾Ð²Ð¾Ð³Ñ€Ð°Ð´ÑšÐ°, cÐ¿Ð¾Ñ€Ñ‚ÑÐºÐ¸ Ñ†ÐµÐ½Ñ‚Ð°Ñ€ ÐžÐ»Ð¸Ð¼Ð¿ "/>
    <s v="Stan"/>
    <n v="50"/>
    <n v="2"/>
    <x v="1"/>
    <s v="Novogradnja"/>
    <s v="Izvorno stanje"/>
    <x v="0"/>
    <x v="3"/>
    <n v="2"/>
    <n v="3"/>
    <m/>
    <m/>
    <s v="mesečno"/>
    <n v="400"/>
    <s v="€"/>
    <x v="0"/>
    <x v="5"/>
    <s v="Olimp"/>
    <s v="Nevenke Urbanove "/>
    <x v="55"/>
    <s v="04.08.2023"/>
    <s v="t"/>
    <s v="t"/>
    <s v="f"/>
    <s v="f"/>
    <s v="f"/>
    <s v="f"/>
    <s v="f"/>
    <s v="f"/>
    <s v="f"/>
    <s v="f"/>
    <s v="f"/>
    <s v="f"/>
    <s v="t"/>
    <s v="t"/>
    <s v="f"/>
    <s v="f"/>
    <s v="f"/>
    <s v="t"/>
    <m/>
    <s v="https://www.halooglasi.com/nekretnine/izdavanje-stanova/zvezdara-novogradnja-cportski-centar-olimp/5425643247906?kid=4"/>
    <s v="f"/>
    <n v="8"/>
  </r>
  <r>
    <n v="80"/>
    <s v="Belgradewaterfront new dvosoban sa garažom "/>
    <s v="Stan"/>
    <n v="56"/>
    <n v="2"/>
    <x v="0"/>
    <s v="Novogradnja"/>
    <s v="Lux"/>
    <x v="0"/>
    <x v="0"/>
    <n v="7"/>
    <n v="23"/>
    <m/>
    <m/>
    <s v="mesečno"/>
    <n v="1250"/>
    <s v="€"/>
    <x v="0"/>
    <x v="0"/>
    <s v="Beograd na vodi"/>
    <s v="Hercegovačka "/>
    <x v="55"/>
    <s v="04.08.2023"/>
    <s v="f"/>
    <s v="t"/>
    <s v="f"/>
    <s v="t"/>
    <s v="f"/>
    <s v="t"/>
    <s v="t"/>
    <s v="f"/>
    <s v="t"/>
    <s v="t"/>
    <s v="f"/>
    <s v="f"/>
    <s v="t"/>
    <s v="t"/>
    <s v="t"/>
    <s v="f"/>
    <s v="f"/>
    <s v="t"/>
    <m/>
    <s v="https://www.halooglasi.com/nekretnine/izdavanje-stanova/belgradewaterfront-new-dvosoban-sa-garazom/5425643236477?kid=4"/>
    <s v="f"/>
    <n v="22.321428571428573"/>
  </r>
  <r>
    <n v="136"/>
    <s v="Novi Beograd - Blok 38 ID#53794 "/>
    <s v="Stan"/>
    <n v="70"/>
    <n v="3"/>
    <x v="0"/>
    <m/>
    <m/>
    <x v="0"/>
    <x v="0"/>
    <n v="0.5"/>
    <n v="4"/>
    <m/>
    <m/>
    <s v="mesečno"/>
    <n v="900"/>
    <s v="€"/>
    <x v="0"/>
    <x v="1"/>
    <s v="Blok 38"/>
    <s v="Narodnih Heroja "/>
    <x v="55"/>
    <s v="04.08.2023"/>
    <s v="f"/>
    <s v="t"/>
    <s v="f"/>
    <s v="t"/>
    <s v="f"/>
    <s v="f"/>
    <s v="f"/>
    <s v="f"/>
    <s v="f"/>
    <s v="f"/>
    <s v="f"/>
    <s v="f"/>
    <s v="t"/>
    <s v="t"/>
    <s v="f"/>
    <s v="f"/>
    <s v="f"/>
    <s v="t"/>
    <m/>
    <s v="https://www.halooglasi.com/nekretnine/izdavanje-stanova/novi-beograd---blok-38-id53794/5425643430879?kid=4"/>
    <s v="f"/>
    <n v="12.857142857142858"/>
  </r>
  <r>
    <n v="0"/>
    <s v="Blok 21 sa pogledom na Kalemegdan "/>
    <s v="Stan"/>
    <n v="62"/>
    <n v="2"/>
    <x v="1"/>
    <s v="Stara gradnja"/>
    <s v="Renovirano"/>
    <x v="0"/>
    <x v="0"/>
    <n v="8"/>
    <n v="11"/>
    <m/>
    <m/>
    <m/>
    <n v="700"/>
    <s v="€"/>
    <x v="0"/>
    <x v="1"/>
    <s v="Blok 21"/>
    <s v="Bulevar Zorana Đinđića "/>
    <x v="56"/>
    <s v="05.08.2023"/>
    <s v="f"/>
    <s v="t"/>
    <s v="f"/>
    <s v="f"/>
    <s v="f"/>
    <s v="t"/>
    <s v="f"/>
    <s v="t"/>
    <s v="t"/>
    <s v="f"/>
    <s v="f"/>
    <s v="f"/>
    <s v="t"/>
    <s v="t"/>
    <s v="f"/>
    <s v="f"/>
    <s v="f"/>
    <s v="t"/>
    <m/>
    <s v="https://www.halooglasi.com/nekretnine/izdavanje-stanova/blok-21-sa-pogledom-na-kalemegdan/5425643474437?kid=4"/>
    <s v="f"/>
    <n v="11.290322580645162"/>
  </r>
  <r>
    <n v="13"/>
    <s v="Izdajem stan u Rakovici, namesten ,300e "/>
    <s v="Stan"/>
    <n v="43"/>
    <n v="2"/>
    <x v="1"/>
    <s v="Novogradnja"/>
    <s v="Izvorno stanje"/>
    <x v="0"/>
    <x v="6"/>
    <n v="3"/>
    <n v="6"/>
    <m/>
    <m/>
    <s v="mesečno"/>
    <n v="300"/>
    <s v="€"/>
    <x v="0"/>
    <x v="11"/>
    <s v="Vidikovac"/>
    <s v="Slavka Rodica "/>
    <x v="56"/>
    <s v="05.08.2023"/>
    <s v="f"/>
    <s v="t"/>
    <s v="f"/>
    <s v="t"/>
    <s v="f"/>
    <s v="f"/>
    <s v="f"/>
    <s v="f"/>
    <s v="t"/>
    <s v="f"/>
    <s v="f"/>
    <s v="f"/>
    <s v="f"/>
    <s v="f"/>
    <s v="t"/>
    <s v="f"/>
    <s v="t"/>
    <s v="t"/>
    <m/>
    <s v="https://www.halooglasi.com/nekretnine/izdavanje-stanova/izdajem-stan-u-rakovici-namesten-300e/5425641541882?kid=4"/>
    <s v="f"/>
    <n v="6.9767441860465116"/>
  </r>
  <r>
    <n v="14"/>
    <s v="NAMEŠTEN STAN U MIRIJEVU "/>
    <s v="Stan"/>
    <n v="40"/>
    <n v="2"/>
    <x v="1"/>
    <s v="Stara gradnja"/>
    <s v="Izvorno stanje"/>
    <x v="0"/>
    <x v="3"/>
    <n v="0"/>
    <n v="2"/>
    <m/>
    <m/>
    <s v="mesečno"/>
    <n v="350"/>
    <s v="€"/>
    <x v="0"/>
    <x v="5"/>
    <s v="Mirijevo"/>
    <s v="Vitezova Karadjordjeve Zvezde "/>
    <x v="56"/>
    <s v="05.08.2023"/>
    <s v="f"/>
    <s v="t"/>
    <s v="f"/>
    <s v="t"/>
    <s v="f"/>
    <s v="f"/>
    <s v="f"/>
    <s v="f"/>
    <s v="f"/>
    <s v="f"/>
    <s v="f"/>
    <s v="f"/>
    <s v="t"/>
    <s v="t"/>
    <s v="f"/>
    <s v="f"/>
    <s v="f"/>
    <s v="t"/>
    <m/>
    <s v="https://www.halooglasi.com/nekretnine/izdavanje-stanova/namesten-stan-u-mirijevu/5425635102183?kid=4"/>
    <s v="f"/>
    <n v="8.75"/>
  </r>
  <r>
    <n v="15"/>
    <s v="Iznajmljujem  1,5 stan 45m2,Zemun Altina "/>
    <s v="Stan"/>
    <n v="45"/>
    <n v="1.5"/>
    <x v="1"/>
    <s v="Novogradnja"/>
    <s v="Izvorno stanje"/>
    <x v="0"/>
    <x v="0"/>
    <n v="1"/>
    <n v="3"/>
    <n v="60"/>
    <s v="€"/>
    <s v="mesečno"/>
    <n v="350"/>
    <s v="€"/>
    <x v="0"/>
    <x v="3"/>
    <s v="Altina"/>
    <s v="Ugrinovački put br 48  "/>
    <x v="56"/>
    <s v="05.08.2023"/>
    <s v="f"/>
    <s v="t"/>
    <s v="f"/>
    <s v="t"/>
    <s v="f"/>
    <s v="f"/>
    <s v="t"/>
    <s v="f"/>
    <s v="t"/>
    <s v="t"/>
    <s v="f"/>
    <s v="f"/>
    <s v="t"/>
    <s v="t"/>
    <s v="f"/>
    <s v="f"/>
    <s v="f"/>
    <s v="t"/>
    <m/>
    <s v="https://www.halooglasi.com/nekretnine/izdavanje-stanova/iznajmljujem-1-5-stan-45m2-zemun-altina/5425635492095?kid=4"/>
    <s v="f"/>
    <n v="7.7777777777777777"/>
  </r>
  <r>
    <n v="16"/>
    <s v="Izdajem lux stan kod Đeram pijace - vlasnik "/>
    <s v="Stan"/>
    <n v="140"/>
    <n v="4"/>
    <x v="1"/>
    <s v="Novogradnja"/>
    <s v="Lux"/>
    <x v="0"/>
    <x v="0"/>
    <n v="5"/>
    <n v="5"/>
    <n v="70"/>
    <s v="€"/>
    <s v="mesečno"/>
    <n v="1600"/>
    <s v="€"/>
    <x v="0"/>
    <x v="5"/>
    <s v="Đeram pijaca"/>
    <s v="Đakovačka 7 "/>
    <x v="56"/>
    <s v="05.08.2023"/>
    <s v="f"/>
    <s v="t"/>
    <s v="f"/>
    <s v="f"/>
    <s v="t"/>
    <s v="t"/>
    <s v="f"/>
    <s v="f"/>
    <s v="t"/>
    <s v="t"/>
    <s v="f"/>
    <s v="f"/>
    <s v="t"/>
    <s v="t"/>
    <s v="t"/>
    <s v="f"/>
    <s v="t"/>
    <s v="f"/>
    <m/>
    <s v="https://www.halooglasi.com/nekretnine/izdavanje-stanova/izdajem-lux-stan-kod-djeram-pijace---vlasnik/5425636175888?kid=4"/>
    <s v="f"/>
    <n v="11.428571428571429"/>
  </r>
  <r>
    <n v="17"/>
    <s v="Izdavanje 0.5, Vukov spomenik, vlasnik, lepa "/>
    <s v="Stan"/>
    <n v="24"/>
    <n v="0.5"/>
    <x v="1"/>
    <s v="Stara gradnja"/>
    <s v="Renovirano"/>
    <x v="0"/>
    <x v="3"/>
    <n v="0.5"/>
    <n v="4"/>
    <n v="30"/>
    <s v="€"/>
    <s v="mesečno"/>
    <n v="320"/>
    <s v="€"/>
    <x v="0"/>
    <x v="5"/>
    <s v="Vukov Spomenik"/>
    <s v="Vojvode Bogdana "/>
    <x v="56"/>
    <s v="05.08.2023"/>
    <s v="f"/>
    <s v="t"/>
    <s v="t"/>
    <s v="f"/>
    <s v="f"/>
    <s v="f"/>
    <s v="t"/>
    <s v="f"/>
    <s v="f"/>
    <s v="f"/>
    <s v="f"/>
    <s v="f"/>
    <s v="f"/>
    <s v="t"/>
    <s v="f"/>
    <s v="f"/>
    <s v="t"/>
    <s v="t"/>
    <m/>
    <s v="https://www.halooglasi.com/nekretnine/izdavanje-stanova/izdavanje-0-5-vukov-spomenik-vlasnik-lepa/5425636381673?kid=4"/>
    <s v="f"/>
    <n v="13.333333333333334"/>
  </r>
  <r>
    <n v="19"/>
    <s v="Izdajem stan u kući  "/>
    <s v="Stan"/>
    <n v="30"/>
    <n v="2"/>
    <x v="1"/>
    <s v="Novogradnja"/>
    <s v="Izvorno stanje"/>
    <x v="0"/>
    <x v="5"/>
    <n v="0.5"/>
    <n v="2"/>
    <n v="50"/>
    <s v="€"/>
    <s v="mesečno"/>
    <n v="270"/>
    <s v="€"/>
    <x v="0"/>
    <x v="5"/>
    <s v="Mali Mokri Lug"/>
    <s v="Narodnog fronta "/>
    <x v="56"/>
    <s v="05.08.2023"/>
    <s v="f"/>
    <s v="t"/>
    <s v="f"/>
    <s v="t"/>
    <s v="f"/>
    <s v="f"/>
    <s v="f"/>
    <s v="f"/>
    <s v="f"/>
    <s v="f"/>
    <s v="f"/>
    <s v="f"/>
    <s v="t"/>
    <s v="t"/>
    <s v="f"/>
    <s v="f"/>
    <s v="f"/>
    <s v="t"/>
    <m/>
    <s v="https://www.halooglasi.com/nekretnine/izdavanje-stanova/izdajem-stan-u-kuci/5425643475241?kid=4"/>
    <s v="f"/>
    <n v="9"/>
  </r>
  <r>
    <n v="40"/>
    <s v="Novi Beograd - The one ID#53890 "/>
    <s v="Stan"/>
    <n v="80"/>
    <n v="3"/>
    <x v="0"/>
    <m/>
    <m/>
    <x v="0"/>
    <x v="0"/>
    <n v="3"/>
    <n v="6"/>
    <m/>
    <m/>
    <s v="mesečno"/>
    <n v="1300"/>
    <s v="€"/>
    <x v="0"/>
    <x v="1"/>
    <s v="Blok 65"/>
    <s v="Omladinskih Brigada "/>
    <x v="56"/>
    <s v="05.08.2023"/>
    <s v="f"/>
    <s v="t"/>
    <s v="f"/>
    <s v="t"/>
    <s v="f"/>
    <s v="t"/>
    <s v="f"/>
    <s v="f"/>
    <s v="f"/>
    <s v="f"/>
    <s v="f"/>
    <s v="f"/>
    <s v="t"/>
    <s v="t"/>
    <s v="f"/>
    <s v="f"/>
    <s v="f"/>
    <s v="t"/>
    <m/>
    <s v="https://www.halooglasi.com/nekretnine/izdavanje-stanova/novi-beograd---the-one-id53890/5425643473977?kid=4"/>
    <s v="f"/>
    <n v="16.25"/>
  </r>
  <r>
    <n v="41"/>
    <s v="Namesten stan u Kaludjerici "/>
    <s v="Stan"/>
    <n v="43"/>
    <n v="1"/>
    <x v="1"/>
    <s v="Novogradnja"/>
    <s v="Renovirano"/>
    <x v="0"/>
    <x v="3"/>
    <n v="0"/>
    <n v="2"/>
    <m/>
    <m/>
    <s v="mesečno"/>
    <n v="250"/>
    <s v="€"/>
    <x v="0"/>
    <x v="15"/>
    <s v="Kaluđerica"/>
    <s v="Hercegovačka "/>
    <x v="56"/>
    <s v="05.08.2023"/>
    <s v="t"/>
    <s v="t"/>
    <s v="f"/>
    <s v="t"/>
    <s v="f"/>
    <s v="f"/>
    <s v="f"/>
    <s v="t"/>
    <s v="f"/>
    <s v="f"/>
    <s v="f"/>
    <s v="f"/>
    <s v="t"/>
    <s v="t"/>
    <s v="f"/>
    <s v="f"/>
    <s v="f"/>
    <s v="t"/>
    <m/>
    <s v="https://www.halooglasi.com/nekretnine/izdavanje-stanova/namesten-stan-u-kaludjerici/5425643474518?kid=4"/>
    <s v="f"/>
    <n v="5.8139534883720927"/>
  </r>
  <r>
    <n v="42"/>
    <s v="Nov stan, garaza, pet friendly "/>
    <s v="Stan"/>
    <n v="45"/>
    <n v="1.5"/>
    <x v="0"/>
    <s v="Novogradnja"/>
    <s v="Lux"/>
    <x v="0"/>
    <x v="0"/>
    <n v="1"/>
    <n v="5"/>
    <n v="50"/>
    <s v="€"/>
    <s v="mesečno"/>
    <n v="500"/>
    <s v="€"/>
    <x v="0"/>
    <x v="5"/>
    <s v="Denkova bašta"/>
    <s v="Ulcinjska "/>
    <x v="56"/>
    <s v="05.08.2023"/>
    <s v="t"/>
    <s v="t"/>
    <s v="f"/>
    <s v="t"/>
    <s v="f"/>
    <s v="t"/>
    <s v="t"/>
    <s v="f"/>
    <s v="t"/>
    <s v="t"/>
    <s v="f"/>
    <s v="f"/>
    <s v="t"/>
    <s v="t"/>
    <s v="t"/>
    <s v="f"/>
    <s v="f"/>
    <s v="t"/>
    <n v="0.5"/>
    <s v="https://www.halooglasi.com/nekretnine/izdavanje-stanova/nov-stan-garaza-pet-friendly/5425643476957?kid=4"/>
    <s v="f"/>
    <n v="11.111111111111111"/>
  </r>
  <r>
    <n v="43"/>
    <s v="Stan Zeleznik "/>
    <s v="Stan"/>
    <n v="58"/>
    <n v="2"/>
    <x v="0"/>
    <s v="Stara gradnja"/>
    <s v="Izvorno stanje"/>
    <x v="0"/>
    <x v="0"/>
    <n v="8"/>
    <n v="9"/>
    <m/>
    <m/>
    <s v="mesečno"/>
    <n v="350"/>
    <s v="€"/>
    <x v="0"/>
    <x v="9"/>
    <s v="Železnik"/>
    <s v="8. marta "/>
    <x v="56"/>
    <s v="05.08.2023"/>
    <s v="t"/>
    <s v="t"/>
    <s v="f"/>
    <s v="t"/>
    <s v="f"/>
    <s v="t"/>
    <s v="t"/>
    <s v="f"/>
    <s v="t"/>
    <s v="f"/>
    <s v="f"/>
    <s v="f"/>
    <s v="t"/>
    <s v="t"/>
    <s v="t"/>
    <s v="f"/>
    <s v="t"/>
    <s v="t"/>
    <n v="0.5"/>
    <s v="https://www.halooglasi.com/nekretnine/izdavanje-stanova/stan-zeleznik/5425643476857?kid=4"/>
    <s v="f"/>
    <n v="6.0344827586206895"/>
  </r>
  <r>
    <n v="46"/>
    <s v="Novi Beograd - Dr ivana ribara ID#53887 "/>
    <s v="Stan"/>
    <n v="45"/>
    <n v="2"/>
    <x v="0"/>
    <m/>
    <m/>
    <x v="0"/>
    <x v="0"/>
    <n v="5"/>
    <n v="6"/>
    <m/>
    <m/>
    <s v="mesečno"/>
    <n v="500"/>
    <s v="€"/>
    <x v="0"/>
    <x v="1"/>
    <s v="Blok 61"/>
    <s v="Mileve Marić Ajnštajn "/>
    <x v="56"/>
    <s v="05.08.2023"/>
    <s v="f"/>
    <s v="t"/>
    <s v="f"/>
    <s v="t"/>
    <s v="f"/>
    <s v="t"/>
    <s v="f"/>
    <s v="f"/>
    <s v="f"/>
    <s v="f"/>
    <s v="f"/>
    <s v="f"/>
    <s v="t"/>
    <s v="t"/>
    <s v="f"/>
    <s v="f"/>
    <s v="f"/>
    <s v="t"/>
    <m/>
    <s v="https://www.halooglasi.com/nekretnine/izdavanje-stanova/novi-beograd---dr-ivana-ribara-id53887/5425643473989?kid=4"/>
    <s v="f"/>
    <n v="11.111111111111111"/>
  </r>
  <r>
    <n v="59"/>
    <s v="West 65 ID#4499 "/>
    <s v="Stan"/>
    <n v="38"/>
    <n v="1"/>
    <x v="0"/>
    <s v="Novogradnja"/>
    <s v="Lux"/>
    <x v="0"/>
    <x v="0"/>
    <n v="19"/>
    <m/>
    <m/>
    <m/>
    <s v="mesečno"/>
    <n v="1100"/>
    <s v="€"/>
    <x v="0"/>
    <x v="1"/>
    <s v="Blok 65"/>
    <s v="Omladinskih brigada "/>
    <x v="56"/>
    <s v="05.08.2023"/>
    <s v="f"/>
    <s v="f"/>
    <s v="f"/>
    <s v="t"/>
    <s v="f"/>
    <s v="f"/>
    <s v="f"/>
    <s v="f"/>
    <s v="f"/>
    <s v="f"/>
    <s v="f"/>
    <s v="f"/>
    <s v="f"/>
    <s v="f"/>
    <s v="f"/>
    <s v="f"/>
    <s v="f"/>
    <s v="t"/>
    <m/>
    <s v="https://www.halooglasi.com/nekretnine/izdavanje-stanova/west-65-id4499/5425643365543?kid=4"/>
    <s v="f"/>
    <n v="28.94736842105263"/>
  </r>
  <r>
    <n v="68"/>
    <s v="Izdajem stan u Rakovici, namesten "/>
    <s v="Stan"/>
    <n v="43"/>
    <n v="2"/>
    <x v="1"/>
    <s v="Novogradnja"/>
    <s v="Izvorno stanje"/>
    <x v="0"/>
    <x v="6"/>
    <n v="3"/>
    <n v="6"/>
    <m/>
    <m/>
    <s v="mesečno"/>
    <n v="300"/>
    <s v="€"/>
    <x v="0"/>
    <x v="11"/>
    <s v="Vidikovac"/>
    <s v="Slavka Rodica "/>
    <x v="56"/>
    <s v="05.08.2023"/>
    <s v="f"/>
    <s v="t"/>
    <s v="f"/>
    <s v="t"/>
    <s v="f"/>
    <s v="f"/>
    <s v="f"/>
    <s v="f"/>
    <s v="t"/>
    <s v="f"/>
    <s v="f"/>
    <s v="f"/>
    <s v="f"/>
    <s v="f"/>
    <s v="t"/>
    <s v="f"/>
    <s v="t"/>
    <s v="t"/>
    <m/>
    <s v="https://www.halooglasi.com/nekretnine/izdavanje-stanova/izdajem-stan-u-rakovici-namesten/5425641541882?kid=4"/>
    <s v="f"/>
    <n v="6.9767441860465116"/>
  </r>
  <r>
    <n v="74"/>
    <s v="Za izdavanje renoviran stan u srcu Vračara "/>
    <s v="Stan"/>
    <n v="85"/>
    <n v="3"/>
    <x v="0"/>
    <s v="Novogradnja"/>
    <s v="Lux"/>
    <x v="1"/>
    <x v="0"/>
    <n v="3"/>
    <n v="3"/>
    <m/>
    <m/>
    <s v="mesečno"/>
    <n v="1200"/>
    <s v="€"/>
    <x v="0"/>
    <x v="2"/>
    <s v="Hram svetog Save"/>
    <s v="Dubljanska "/>
    <x v="56"/>
    <s v="05.08.2023"/>
    <s v="f"/>
    <s v="f"/>
    <s v="f"/>
    <s v="f"/>
    <s v="f"/>
    <s v="f"/>
    <s v="f"/>
    <s v="f"/>
    <s v="t"/>
    <s v="t"/>
    <s v="f"/>
    <s v="f"/>
    <s v="t"/>
    <s v="t"/>
    <s v="f"/>
    <s v="f"/>
    <s v="t"/>
    <s v="t"/>
    <n v="0.5"/>
    <s v="https://www.halooglasi.com/nekretnine/izdavanje-stanova/za-izdavanje-renoviran-stan-u-srcu-vracara/5425643474473?kid=4"/>
    <s v="f"/>
    <n v="14.117647058823529"/>
  </r>
  <r>
    <n v="75"/>
    <s v="Borča-centar nov namesten stan,linije aut 95,96,85 "/>
    <s v="Stan"/>
    <n v="30"/>
    <n v="0.5"/>
    <x v="1"/>
    <s v="Novogradnja"/>
    <m/>
    <x v="0"/>
    <x v="6"/>
    <n v="1"/>
    <n v="4"/>
    <m/>
    <m/>
    <s v="mesečno"/>
    <n v="240"/>
    <s v="€"/>
    <x v="0"/>
    <x v="6"/>
    <s v="Borča"/>
    <s v="Bratstva i Jedinstva "/>
    <x v="56"/>
    <s v="05.08.2023"/>
    <s v="f"/>
    <s v="f"/>
    <s v="f"/>
    <s v="f"/>
    <s v="t"/>
    <s v="f"/>
    <s v="f"/>
    <s v="f"/>
    <s v="t"/>
    <s v="f"/>
    <s v="f"/>
    <s v="f"/>
    <s v="t"/>
    <s v="t"/>
    <s v="f"/>
    <s v="f"/>
    <s v="f"/>
    <s v="t"/>
    <m/>
    <s v="https://www.halooglasi.com/nekretnine/izdavanje-stanova/borca-centar-nov-namesten-stan-linije-aut-95/5425643475837?kid=4"/>
    <s v="f"/>
    <n v="8"/>
  </r>
  <r>
    <n v="76"/>
    <s v="Lux salonac u strogom centru grada, 3.0,83m2,I/3,c "/>
    <s v="Stan"/>
    <n v="83"/>
    <n v="3"/>
    <x v="0"/>
    <s v="Stara gradnja"/>
    <s v="Lux"/>
    <x v="0"/>
    <x v="7"/>
    <n v="1"/>
    <n v="3"/>
    <m/>
    <m/>
    <s v="mesečno"/>
    <n v="1200"/>
    <s v="€"/>
    <x v="0"/>
    <x v="7"/>
    <s v="Zeleni venac"/>
    <s v="Zeleni Venac "/>
    <x v="56"/>
    <s v="05.08.2023"/>
    <s v="f"/>
    <s v="t"/>
    <s v="t"/>
    <s v="t"/>
    <s v="f"/>
    <s v="f"/>
    <s v="f"/>
    <s v="t"/>
    <s v="t"/>
    <s v="t"/>
    <s v="f"/>
    <s v="f"/>
    <s v="t"/>
    <s v="t"/>
    <s v="f"/>
    <s v="f"/>
    <s v="f"/>
    <s v="t"/>
    <m/>
    <s v="https://www.halooglasi.com/nekretnine/izdavanje-stanova/lux-salonac-u-strogom-centru-grada-3-0-83m2-i/5425643473942?kid=4"/>
    <s v="f"/>
    <n v="14.457831325301205"/>
  </r>
  <r>
    <n v="77"/>
    <s v="Novogradnja Vračar, Jadranska 43m2 "/>
    <s v="Stan"/>
    <n v="43"/>
    <n v="1.5"/>
    <x v="1"/>
    <s v="Novogradnja"/>
    <s v="Lux"/>
    <x v="0"/>
    <x v="0"/>
    <n v="6"/>
    <n v="8"/>
    <n v="80"/>
    <s v="€"/>
    <s v="mesečno"/>
    <n v="1000"/>
    <s v="€"/>
    <x v="0"/>
    <x v="2"/>
    <s v="Crveni krst"/>
    <s v="Jadranska "/>
    <x v="56"/>
    <s v="05.08.2023"/>
    <s v="f"/>
    <s v="t"/>
    <s v="f"/>
    <s v="t"/>
    <s v="f"/>
    <s v="t"/>
    <s v="f"/>
    <s v="f"/>
    <s v="t"/>
    <s v="t"/>
    <s v="f"/>
    <s v="f"/>
    <s v="t"/>
    <s v="t"/>
    <s v="t"/>
    <s v="f"/>
    <s v="t"/>
    <s v="t"/>
    <m/>
    <s v="https://www.halooglasi.com/nekretnine/izdavanje-stanova/novogradnja-vracar-jadranska-43m2/5425642821035?kid=4"/>
    <s v="f"/>
    <n v="23.255813953488371"/>
  </r>
  <r>
    <n v="78"/>
    <s v="Odličan odmah useljiv stan "/>
    <s v="Stan"/>
    <n v="50"/>
    <n v="2"/>
    <x v="0"/>
    <s v="Stara gradnja"/>
    <s v="Renovirano"/>
    <x v="0"/>
    <x v="0"/>
    <n v="19"/>
    <n v="21"/>
    <m/>
    <m/>
    <s v="mesečno"/>
    <n v="450"/>
    <s v="€"/>
    <x v="0"/>
    <x v="4"/>
    <s v="Banjica"/>
    <s v="Crnotravska "/>
    <x v="56"/>
    <s v="05.08.2023"/>
    <s v="f"/>
    <s v="t"/>
    <s v="f"/>
    <s v="f"/>
    <s v="f"/>
    <s v="t"/>
    <s v="f"/>
    <s v="f"/>
    <s v="t"/>
    <s v="f"/>
    <s v="f"/>
    <s v="f"/>
    <s v="t"/>
    <s v="t"/>
    <s v="f"/>
    <s v="f"/>
    <s v="f"/>
    <s v="t"/>
    <n v="0.5"/>
    <s v="https://www.halooglasi.com/nekretnine/izdavanje-stanova/odlican-odmah-useljiv-stan/5425643476148?kid=4"/>
    <s v="f"/>
    <n v="9"/>
  </r>
  <r>
    <n v="25"/>
    <s v="Centar - Beograd na vodi BW ID#52858 "/>
    <s v="Stan"/>
    <n v="90"/>
    <n v="3"/>
    <x v="0"/>
    <m/>
    <m/>
    <x v="0"/>
    <x v="0"/>
    <n v="8"/>
    <n v="23"/>
    <m/>
    <m/>
    <s v="mesečno"/>
    <n v="1700"/>
    <s v="€"/>
    <x v="0"/>
    <x v="0"/>
    <s v="Beograd na vodi"/>
    <s v="Bulevar Vudroa Vilsona "/>
    <x v="57"/>
    <s v="06.08.2023"/>
    <s v="f"/>
    <s v="t"/>
    <s v="f"/>
    <s v="t"/>
    <s v="f"/>
    <s v="t"/>
    <s v="f"/>
    <s v="f"/>
    <s v="f"/>
    <s v="f"/>
    <s v="f"/>
    <s v="f"/>
    <s v="t"/>
    <s v="t"/>
    <s v="f"/>
    <s v="f"/>
    <s v="f"/>
    <s v="t"/>
    <m/>
    <s v="https://www.halooglasi.com/nekretnine/izdavanje-stanova/centar---beograd-na-vodi-bw-id52858/5425643478894?kid=4"/>
    <s v="f"/>
    <n v="18.888888888888889"/>
  </r>
  <r>
    <n v="26"/>
    <s v="Novi Beograd - Blok 62 ID#53910 "/>
    <s v="Stan"/>
    <n v="65"/>
    <n v="2"/>
    <x v="0"/>
    <m/>
    <m/>
    <x v="0"/>
    <x v="0"/>
    <n v="3"/>
    <n v="9"/>
    <m/>
    <m/>
    <s v="mesečno"/>
    <n v="400"/>
    <s v="€"/>
    <x v="0"/>
    <x v="1"/>
    <s v="Blok 62"/>
    <s v="Dusana Vukasovica "/>
    <x v="57"/>
    <s v="06.08.2023"/>
    <s v="f"/>
    <s v="t"/>
    <s v="f"/>
    <s v="t"/>
    <s v="f"/>
    <s v="t"/>
    <s v="f"/>
    <s v="f"/>
    <s v="f"/>
    <s v="f"/>
    <s v="f"/>
    <s v="f"/>
    <s v="t"/>
    <s v="t"/>
    <s v="f"/>
    <s v="f"/>
    <s v="f"/>
    <s v="t"/>
    <m/>
    <s v="https://www.halooglasi.com/nekretnine/izdavanje-stanova/novi-beograd---blok-62-id53910/5425643478897?kid=4"/>
    <s v="f"/>
    <n v="6.1538461538461542"/>
  </r>
  <r>
    <n v="48"/>
    <s v="Iznajmljujem jednosoban duplex Zemun Altina "/>
    <s v="Stan"/>
    <n v="46"/>
    <n v="1"/>
    <x v="1"/>
    <s v="Novogradnja"/>
    <s v="Izvorno stanje"/>
    <x v="0"/>
    <x v="3"/>
    <n v="3"/>
    <n v="3"/>
    <n v="60"/>
    <s v="€"/>
    <s v="mesečno"/>
    <n v="330"/>
    <s v="€"/>
    <x v="0"/>
    <x v="3"/>
    <s v="Altina"/>
    <s v="Ugrinovački put "/>
    <x v="57"/>
    <s v="06.08.2023"/>
    <s v="f"/>
    <s v="t"/>
    <s v="f"/>
    <s v="f"/>
    <s v="f"/>
    <s v="f"/>
    <s v="f"/>
    <s v="f"/>
    <s v="f"/>
    <s v="f"/>
    <s v="f"/>
    <s v="f"/>
    <s v="t"/>
    <s v="t"/>
    <s v="f"/>
    <s v="f"/>
    <s v="f"/>
    <s v="t"/>
    <m/>
    <s v="https://www.halooglasi.com/nekretnine/izdavanje-stanova/iznajmljujem-jednosoban-duplex-zemun-altina/5425636364063?kid=4"/>
    <s v="f"/>
    <n v="7.1739130434782608"/>
  </r>
  <r>
    <n v="49"/>
    <s v="Izdavanje stana na Zlatiboru  "/>
    <s v="Stan"/>
    <n v="40"/>
    <n v="1.5"/>
    <x v="1"/>
    <s v="Novogradnja"/>
    <s v="Izvorno stanje"/>
    <x v="0"/>
    <x v="6"/>
    <n v="0.5"/>
    <n v="4"/>
    <n v="20"/>
    <s v="€"/>
    <s v="mesečno"/>
    <n v="250"/>
    <s v="€"/>
    <x v="9"/>
    <x v="17"/>
    <s v="Potoci"/>
    <s v="Vranjevina "/>
    <x v="57"/>
    <s v="06.08.2023"/>
    <s v="f"/>
    <s v="t"/>
    <s v="f"/>
    <s v="t"/>
    <s v="f"/>
    <s v="f"/>
    <s v="t"/>
    <s v="f"/>
    <s v="f"/>
    <s v="f"/>
    <s v="f"/>
    <s v="f"/>
    <s v="f"/>
    <s v="f"/>
    <s v="t"/>
    <s v="f"/>
    <s v="t"/>
    <s v="t"/>
    <m/>
    <s v="https://www.halooglasi.com/nekretnine/izdavanje-stanova/izdavanje-stana-na-zlatiboru/5425643346986"/>
    <s v="f"/>
    <n v="6.25"/>
  </r>
  <r>
    <n v="51"/>
    <s v="Moderan stan, atraktivna lokacija vlasnik/owner "/>
    <s v="Stan"/>
    <n v="52"/>
    <n v="2"/>
    <x v="1"/>
    <s v="Novogradnja"/>
    <s v="Izvorno stanje"/>
    <x v="1"/>
    <x v="0"/>
    <n v="2"/>
    <n v="6"/>
    <m/>
    <m/>
    <s v="mesečno"/>
    <n v="700"/>
    <s v="€"/>
    <x v="0"/>
    <x v="1"/>
    <s v="Blok 22"/>
    <s v="Antifašističke borbe "/>
    <x v="57"/>
    <s v="06.08.2023"/>
    <s v="f"/>
    <s v="t"/>
    <s v="f"/>
    <s v="t"/>
    <s v="f"/>
    <s v="t"/>
    <s v="f"/>
    <s v="t"/>
    <s v="t"/>
    <s v="f"/>
    <s v="f"/>
    <s v="f"/>
    <s v="f"/>
    <s v="f"/>
    <s v="f"/>
    <s v="f"/>
    <s v="f"/>
    <s v="t"/>
    <m/>
    <s v="https://www.halooglasi.com/nekretnine/izdavanje-stanova/moderan-stan-atraktivna-lokacija-vlasnikowner/5425643104964?kid=4"/>
    <s v="f"/>
    <n v="13.461538461538462"/>
  </r>
  <r>
    <n v="52"/>
    <s v="Banjica ekstra lokacija, garsonjera "/>
    <s v="Stan"/>
    <n v="18"/>
    <n v="0.5"/>
    <x v="1"/>
    <s v="Stara gradnja"/>
    <s v="Izvorno stanje"/>
    <x v="0"/>
    <x v="0"/>
    <n v="-0.5"/>
    <n v="2"/>
    <n v="30"/>
    <s v="€"/>
    <s v="mesečno"/>
    <n v="200"/>
    <s v="€"/>
    <x v="0"/>
    <x v="4"/>
    <s v="Banjica"/>
    <s v="Zlatka Šnajdera "/>
    <x v="57"/>
    <s v="06.08.2023"/>
    <s v="f"/>
    <s v="t"/>
    <s v="f"/>
    <s v="t"/>
    <s v="f"/>
    <s v="f"/>
    <s v="f"/>
    <s v="f"/>
    <s v="f"/>
    <s v="f"/>
    <s v="f"/>
    <s v="f"/>
    <s v="f"/>
    <s v="t"/>
    <s v="t"/>
    <s v="f"/>
    <s v="f"/>
    <s v="t"/>
    <m/>
    <s v="https://www.halooglasi.com/nekretnine/izdavanje-stanova/banjica-ekstra-lokacija-garsonjera/5425636260808?kid=4"/>
    <s v="f"/>
    <n v="11.111111111111111"/>
  </r>
  <r>
    <n v="53"/>
    <s v="Centar - Stari grad ID#753083 "/>
    <s v="Stan"/>
    <n v="75"/>
    <n v="0.5"/>
    <x v="0"/>
    <m/>
    <m/>
    <x v="0"/>
    <x v="0"/>
    <n v="3"/>
    <n v="6"/>
    <m/>
    <m/>
    <s v="mesečno"/>
    <n v="800"/>
    <s v="€"/>
    <x v="0"/>
    <x v="7"/>
    <s v="Centar"/>
    <s v="Dečanska "/>
    <x v="57"/>
    <s v="06.08.2023"/>
    <s v="f"/>
    <s v="t"/>
    <s v="f"/>
    <s v="t"/>
    <s v="f"/>
    <s v="t"/>
    <s v="f"/>
    <s v="f"/>
    <s v="f"/>
    <s v="f"/>
    <s v="f"/>
    <s v="f"/>
    <s v="t"/>
    <s v="t"/>
    <s v="f"/>
    <s v="f"/>
    <s v="f"/>
    <s v="t"/>
    <m/>
    <s v="https://www.halooglasi.com/nekretnine/izdavanje-stanova/centar---stari-grad-id753083/5425643223184?kid=4"/>
    <s v="f"/>
    <n v="10.666666666666666"/>
  </r>
  <r>
    <n v="55"/>
    <s v="Dvosoban stan Zvezdara,Živka Davidovića "/>
    <s v="Stan"/>
    <n v="48"/>
    <n v="2"/>
    <x v="1"/>
    <s v="Novogradnja"/>
    <s v="Izvorno stanje"/>
    <x v="0"/>
    <x v="0"/>
    <n v="5"/>
    <n v="5"/>
    <m/>
    <m/>
    <s v="mesečno"/>
    <n v="530"/>
    <s v="€"/>
    <x v="0"/>
    <x v="5"/>
    <s v="Učiteljsko naselje"/>
    <s v="Živka Davidovića "/>
    <x v="57"/>
    <s v="06.08.2023"/>
    <s v="f"/>
    <s v="t"/>
    <s v="f"/>
    <s v="f"/>
    <s v="f"/>
    <s v="t"/>
    <s v="f"/>
    <s v="f"/>
    <s v="f"/>
    <s v="f"/>
    <s v="f"/>
    <s v="f"/>
    <s v="t"/>
    <s v="f"/>
    <s v="f"/>
    <s v="f"/>
    <s v="f"/>
    <s v="t"/>
    <m/>
    <s v="https://www.halooglasi.com/nekretnine/izdavanje-stanova/dvosoban-stan-zvezdara-zivka-davidovica/5425641503427?kid=4"/>
    <s v="f"/>
    <n v="11.041666666666666"/>
  </r>
  <r>
    <n v="56"/>
    <s v="City center apt. / ÐšÐ²Ð°Ñ€Ñ‚Ð¸Ñ€Ð° Ð² Ñ†ÐµÐ½Ñ‚Ñ€Ðµ Ð³Ð¾Ñ€Ð¾Ð´Ð° "/>
    <s v="Stan"/>
    <n v="60"/>
    <n v="3"/>
    <x v="1"/>
    <s v="Stara gradnja"/>
    <s v="Renovirano"/>
    <x v="0"/>
    <x v="6"/>
    <n v="0.5"/>
    <m/>
    <n v="50"/>
    <s v="€"/>
    <s v="mesečno"/>
    <n v="650"/>
    <s v="€"/>
    <x v="0"/>
    <x v="0"/>
    <s v="Karađorđeva"/>
    <s v="Karađorđeva "/>
    <x v="57"/>
    <s v="06.08.2023"/>
    <s v="t"/>
    <s v="t"/>
    <s v="f"/>
    <s v="f"/>
    <s v="f"/>
    <s v="f"/>
    <s v="f"/>
    <s v="f"/>
    <s v="f"/>
    <s v="f"/>
    <s v="f"/>
    <s v="f"/>
    <s v="t"/>
    <s v="t"/>
    <s v="f"/>
    <s v="f"/>
    <s v="f"/>
    <s v="t"/>
    <m/>
    <s v="https://www.halooglasi.com/nekretnine/izdavanje-stanova/city-center-apt-kvartira-v-centre-goroda/5425643480488?kid=4"/>
    <s v="t"/>
    <n v="10.833333333333334"/>
  </r>
  <r>
    <n v="57"/>
    <s v="Novi Beograd, Jurija Gagarina, vlasnik "/>
    <s v="Stan"/>
    <n v="64"/>
    <n v="2"/>
    <x v="1"/>
    <s v="Stara gradnja"/>
    <s v="Renovirano"/>
    <x v="0"/>
    <x v="0"/>
    <n v="9"/>
    <n v="12"/>
    <m/>
    <m/>
    <s v="mesečno"/>
    <n v="450"/>
    <s v="€"/>
    <x v="0"/>
    <x v="1"/>
    <s v="Blok 62"/>
    <s v="Jurija Gagarina "/>
    <x v="57"/>
    <s v="06.08.2023"/>
    <s v="f"/>
    <s v="f"/>
    <s v="f"/>
    <s v="f"/>
    <s v="f"/>
    <s v="t"/>
    <s v="t"/>
    <s v="f"/>
    <s v="t"/>
    <s v="t"/>
    <s v="f"/>
    <s v="f"/>
    <s v="t"/>
    <s v="t"/>
    <s v="f"/>
    <s v="f"/>
    <s v="f"/>
    <s v="t"/>
    <m/>
    <s v="https://www.halooglasi.com/nekretnine/izdavanje-stanova/novi-beograd-jurija-gagarina-vlasnik/5425643480315?kid=4"/>
    <s v="f"/>
    <n v="7.03125"/>
  </r>
  <r>
    <n v="58"/>
    <s v="Izdajem nov stan u kući "/>
    <s v="Stan"/>
    <n v="53"/>
    <n v="1"/>
    <x v="1"/>
    <s v="Novogradnja"/>
    <s v="Izvorno stanje"/>
    <x v="1"/>
    <x v="7"/>
    <n v="0"/>
    <n v="1"/>
    <m/>
    <m/>
    <s v="mesečno"/>
    <n v="400"/>
    <s v="€"/>
    <x v="0"/>
    <x v="3"/>
    <s v="Altina"/>
    <s v="Dobanovački put 99j "/>
    <x v="57"/>
    <s v="06.08.2023"/>
    <s v="f"/>
    <s v="t"/>
    <s v="f"/>
    <s v="f"/>
    <s v="f"/>
    <s v="f"/>
    <s v="f"/>
    <s v="f"/>
    <s v="f"/>
    <s v="f"/>
    <s v="f"/>
    <s v="f"/>
    <s v="f"/>
    <s v="f"/>
    <s v="f"/>
    <s v="f"/>
    <s v="f"/>
    <s v="t"/>
    <m/>
    <s v="https://www.halooglasi.com/nekretnine/izdavanje-stanova/izdajem-nov-stan-u-kuci/5425636038956?kid=4"/>
    <s v="f"/>
    <n v="7.5471698113207548"/>
  </r>
  <r>
    <n v="2"/>
    <s v="Kompletno renoviran, moderan stan, ID 3350 "/>
    <s v="Stan"/>
    <n v="75"/>
    <n v="3"/>
    <x v="0"/>
    <s v="Stara gradnja"/>
    <s v="Renovirano"/>
    <x v="0"/>
    <x v="0"/>
    <n v="3"/>
    <m/>
    <m/>
    <m/>
    <s v="mesečno"/>
    <n v="1000"/>
    <s v="€"/>
    <x v="0"/>
    <x v="0"/>
    <s v="Dedinje"/>
    <s v="kod Pinka "/>
    <x v="58"/>
    <s v="07.08.2023"/>
    <s v="f"/>
    <s v="t"/>
    <s v="f"/>
    <s v="f"/>
    <s v="f"/>
    <s v="f"/>
    <s v="f"/>
    <s v="f"/>
    <s v="t"/>
    <s v="f"/>
    <s v="f"/>
    <s v="f"/>
    <s v="f"/>
    <s v="f"/>
    <s v="f"/>
    <s v="f"/>
    <s v="f"/>
    <s v="t"/>
    <n v="0.5"/>
    <s v="https://www.halooglasi.com/nekretnine/izdavanje-stanova/kompletno-renoviran-moderan-stan-id-3350/5425642444711?kid=4"/>
    <s v="f"/>
    <n v="13.333333333333334"/>
  </r>
  <r>
    <n v="3"/>
    <s v="Lux stan Vračar Krunska "/>
    <s v="Stan"/>
    <n v="90"/>
    <n v="3"/>
    <x v="0"/>
    <s v="Stara gradnja"/>
    <s v="Lux"/>
    <x v="0"/>
    <x v="0"/>
    <n v="3"/>
    <m/>
    <n v="150"/>
    <s v="€"/>
    <s v="mesečno"/>
    <n v="1500"/>
    <s v="€"/>
    <x v="0"/>
    <x v="2"/>
    <s v="Krunska"/>
    <s v="Krunska "/>
    <x v="58"/>
    <s v="07.08.2023"/>
    <s v="f"/>
    <s v="t"/>
    <s v="t"/>
    <s v="f"/>
    <s v="f"/>
    <s v="f"/>
    <s v="t"/>
    <s v="f"/>
    <s v="f"/>
    <s v="f"/>
    <s v="f"/>
    <s v="f"/>
    <s v="f"/>
    <s v="f"/>
    <s v="f"/>
    <s v="f"/>
    <s v="f"/>
    <s v="t"/>
    <n v="0.6"/>
    <s v="https://www.halooglasi.com/nekretnine/izdavanje-stanova/lux-stan-vracar-krunska/5425643482047?kid=4"/>
    <s v="f"/>
    <n v="16.666666666666668"/>
  </r>
  <r>
    <n v="4"/>
    <s v="Jednoiposoban stan za izdavanje, Banovo Brdo "/>
    <s v="Stan"/>
    <n v="41"/>
    <n v="1.5"/>
    <x v="1"/>
    <s v="Stara gradnja"/>
    <s v="Renovirano"/>
    <x v="2"/>
    <x v="5"/>
    <n v="3"/>
    <n v="3"/>
    <n v="60"/>
    <s v="€"/>
    <s v="mesečno"/>
    <n v="400"/>
    <s v="€"/>
    <x v="0"/>
    <x v="9"/>
    <s v="Banovo brdo"/>
    <s v="Mira Popare "/>
    <x v="58"/>
    <s v="07.08.2023"/>
    <s v="t"/>
    <s v="t"/>
    <s v="f"/>
    <s v="f"/>
    <s v="f"/>
    <s v="f"/>
    <s v="f"/>
    <s v="f"/>
    <s v="f"/>
    <s v="f"/>
    <s v="f"/>
    <s v="f"/>
    <s v="f"/>
    <s v="t"/>
    <s v="t"/>
    <s v="f"/>
    <s v="t"/>
    <s v="t"/>
    <m/>
    <s v="https://www.halooglasi.com/nekretnine/izdavanje-stanova/jednoiposoban-stan-za-izdavanje-banovo-brdo/5425642791680?kid=4"/>
    <s v="f"/>
    <n v="9.7560975609756095"/>
  </r>
  <r>
    <n v="6"/>
    <s v="2.0 stan Dunavski Kej, blizu K Distrikta, parking! "/>
    <s v="Stan"/>
    <n v="38"/>
    <n v="2"/>
    <x v="0"/>
    <m/>
    <s v="Renovirano"/>
    <x v="0"/>
    <x v="0"/>
    <n v="3"/>
    <n v="5"/>
    <m/>
    <m/>
    <s v="mesečno"/>
    <n v="950"/>
    <s v="€"/>
    <x v="0"/>
    <x v="7"/>
    <s v="Dorćol"/>
    <s v="Tadeuša Košćuška "/>
    <x v="58"/>
    <s v="07.08.2023"/>
    <s v="f"/>
    <s v="f"/>
    <s v="f"/>
    <s v="t"/>
    <s v="f"/>
    <s v="t"/>
    <s v="f"/>
    <s v="f"/>
    <s v="t"/>
    <s v="f"/>
    <s v="f"/>
    <s v="f"/>
    <s v="f"/>
    <s v="t"/>
    <s v="t"/>
    <s v="f"/>
    <s v="f"/>
    <s v="t"/>
    <m/>
    <s v="https://www.halooglasi.com/nekretnine/izdavanje-stanova/2-0-stan-dunavski-kej-blizu-k-distrikta-parki/5425643458882?kid=4"/>
    <s v="f"/>
    <n v="25"/>
  </r>
  <r>
    <n v="7"/>
    <s v="Kumodraž, 1.5 novija gradnja, bez provizije "/>
    <s v="Stan"/>
    <n v="35"/>
    <n v="1.5"/>
    <x v="0"/>
    <s v="Novogradnja"/>
    <m/>
    <x v="0"/>
    <x v="2"/>
    <n v="1"/>
    <n v="3"/>
    <m/>
    <m/>
    <s v="mesečno"/>
    <n v="250"/>
    <s v="€"/>
    <x v="0"/>
    <x v="4"/>
    <s v="Kumodraž"/>
    <s v="Tekeriška "/>
    <x v="58"/>
    <s v="07.08.2023"/>
    <s v="f"/>
    <s v="t"/>
    <s v="f"/>
    <s v="f"/>
    <s v="f"/>
    <s v="f"/>
    <s v="t"/>
    <s v="f"/>
    <s v="t"/>
    <s v="f"/>
    <s v="f"/>
    <s v="f"/>
    <s v="t"/>
    <s v="t"/>
    <s v="f"/>
    <s v="f"/>
    <s v="f"/>
    <s v="t"/>
    <n v="0"/>
    <s v="https://www.halooglasi.com/nekretnine/izdavanje-stanova/kumodraz-1-5-novija-gradnja-bez-provizije/5425643483214?kid=4"/>
    <s v="f"/>
    <n v="7.1428571428571432"/>
  </r>
  <r>
    <n v="8"/>
    <s v="Hram Svetog Save 45m2 2.0 "/>
    <s v="Stan"/>
    <n v="45"/>
    <n v="2"/>
    <x v="0"/>
    <s v="Stara gradnja"/>
    <s v="Renovirano"/>
    <x v="0"/>
    <x v="0"/>
    <n v="3"/>
    <n v="5"/>
    <n v="90"/>
    <s v="€"/>
    <s v="mesečno"/>
    <n v="500"/>
    <s v="€"/>
    <x v="0"/>
    <x v="2"/>
    <s v="Karađorđev park"/>
    <s v="Internacionalnih brigada "/>
    <x v="58"/>
    <s v="07.08.2023"/>
    <s v="t"/>
    <s v="t"/>
    <s v="f"/>
    <s v="t"/>
    <s v="f"/>
    <s v="t"/>
    <s v="f"/>
    <s v="f"/>
    <s v="t"/>
    <s v="f"/>
    <s v="f"/>
    <s v="f"/>
    <s v="t"/>
    <s v="t"/>
    <s v="t"/>
    <s v="t"/>
    <s v="f"/>
    <s v="t"/>
    <n v="0.5"/>
    <s v="https://www.halooglasi.com/nekretnine/izdavanje-stanova/hram-svetog-save-45m2-2-0/5425643482058?kid=4"/>
    <s v="f"/>
    <n v="11.111111111111111"/>
  </r>
  <r>
    <n v="9"/>
    <s v="LOFT-stambeno poslovni prostor na Dunavu  "/>
    <s v="Stan"/>
    <n v="240"/>
    <n v="1"/>
    <x v="1"/>
    <s v="Novogradnja"/>
    <s v="Lux"/>
    <x v="0"/>
    <x v="7"/>
    <n v="1"/>
    <n v="1"/>
    <m/>
    <m/>
    <s v="mesečno"/>
    <n v="1800"/>
    <s v="€"/>
    <x v="5"/>
    <x v="17"/>
    <s v="Stari Banovci"/>
    <s v="Grčka "/>
    <x v="58"/>
    <s v="07.08.2023"/>
    <s v="f"/>
    <s v="f"/>
    <s v="f"/>
    <s v="f"/>
    <s v="f"/>
    <s v="f"/>
    <s v="t"/>
    <s v="f"/>
    <s v="f"/>
    <s v="f"/>
    <s v="f"/>
    <s v="t"/>
    <s v="f"/>
    <s v="t"/>
    <s v="f"/>
    <s v="f"/>
    <s v="t"/>
    <s v="t"/>
    <m/>
    <s v="https://www.halooglasi.com/nekretnine/izdavanje-stanova/loft-stambeno-poslovni-prostor-na-dunavu/5425643483219"/>
    <s v="f"/>
    <n v="7.5"/>
  </r>
  <r>
    <n v="12"/>
    <s v="Nov svetao i opremljen Lux stan za iznajmljivanje "/>
    <s v="Stan"/>
    <n v="40"/>
    <n v="2"/>
    <x v="1"/>
    <s v="Novogradnja"/>
    <s v="Lux"/>
    <x v="0"/>
    <x v="6"/>
    <n v="0.5"/>
    <n v="3"/>
    <m/>
    <m/>
    <s v="mesečno"/>
    <n v="700"/>
    <s v="€"/>
    <x v="0"/>
    <x v="4"/>
    <s v="Dušanovac"/>
    <s v="Danijelova "/>
    <x v="58"/>
    <s v="07.08.2023"/>
    <s v="f"/>
    <s v="t"/>
    <s v="f"/>
    <s v="t"/>
    <s v="f"/>
    <s v="t"/>
    <s v="f"/>
    <s v="f"/>
    <s v="t"/>
    <s v="f"/>
    <s v="f"/>
    <s v="t"/>
    <s v="t"/>
    <s v="t"/>
    <s v="t"/>
    <s v="f"/>
    <s v="f"/>
    <s v="t"/>
    <m/>
    <s v="https://www.halooglasi.com/nekretnine/izdavanje-stanova/nov-svetao-i-opremljen-lux-stan-za-iznajmljiv/5425643322674?kid=4"/>
    <s v="f"/>
    <n v="17.5"/>
  </r>
  <r>
    <n v="13"/>
    <s v="Radeta Markovića cena sa uračunatim troskovima "/>
    <s v="Stan"/>
    <n v="40"/>
    <n v="2"/>
    <x v="1"/>
    <s v="Novogradnja"/>
    <s v="Izvorno stanje"/>
    <x v="0"/>
    <x v="0"/>
    <n v="2"/>
    <n v="4"/>
    <m/>
    <m/>
    <s v="mesečno"/>
    <n v="400"/>
    <s v="€"/>
    <x v="0"/>
    <x v="5"/>
    <s v="Mirijevo"/>
    <s v="Raketa Markovića 2a "/>
    <x v="58"/>
    <s v="07.08.2023"/>
    <s v="t"/>
    <s v="t"/>
    <s v="f"/>
    <s v="t"/>
    <s v="f"/>
    <s v="f"/>
    <s v="t"/>
    <s v="f"/>
    <s v="f"/>
    <s v="t"/>
    <s v="f"/>
    <s v="f"/>
    <s v="t"/>
    <s v="t"/>
    <s v="t"/>
    <s v="f"/>
    <s v="t"/>
    <s v="t"/>
    <m/>
    <s v="https://www.halooglasi.com/nekretnine/izdavanje-stanova/radeta-markovica-cena-sa-uracunatim-troskovim/5425642892063?kid=4"/>
    <s v="f"/>
    <n v="10"/>
  </r>
  <r>
    <n v="14"/>
    <s v="Beograd, Čukar. padina, nov nameštaj, lođa, lift "/>
    <s v="Stan"/>
    <n v="42"/>
    <n v="1"/>
    <x v="0"/>
    <m/>
    <m/>
    <x v="0"/>
    <x v="0"/>
    <n v="3"/>
    <n v="7"/>
    <m/>
    <m/>
    <m/>
    <n v="400"/>
    <s v="€"/>
    <x v="0"/>
    <x v="9"/>
    <s v="Čukarička padina"/>
    <s v="Radnička "/>
    <x v="58"/>
    <s v="07.08.2023"/>
    <s v="t"/>
    <s v="t"/>
    <s v="f"/>
    <s v="t"/>
    <s v="f"/>
    <s v="t"/>
    <s v="f"/>
    <s v="t"/>
    <s v="t"/>
    <s v="f"/>
    <s v="f"/>
    <s v="f"/>
    <s v="f"/>
    <s v="f"/>
    <s v="f"/>
    <s v="f"/>
    <s v="f"/>
    <s v="t"/>
    <m/>
    <s v="https://www.halooglasi.com/nekretnine/izdavanje-stanova/beograd-cukar-padina-nov-namestaj-lodja-lift/5425643321373?kid=4"/>
    <s v="f"/>
    <n v="9.5238095238095237"/>
  </r>
  <r>
    <n v="15"/>
    <s v="NOVI BEOGRAD - 1.5 STAN ZA IZDAVANJE (BLOK 44) "/>
    <s v="Stan"/>
    <n v="45"/>
    <n v="1.5"/>
    <x v="1"/>
    <s v="Stara gradnja"/>
    <s v="Renovirano"/>
    <x v="0"/>
    <x v="0"/>
    <n v="1"/>
    <n v="6"/>
    <m/>
    <m/>
    <s v="mesečno"/>
    <n v="500"/>
    <s v="€"/>
    <x v="0"/>
    <x v="1"/>
    <s v="Blok 44 (TC Piramida)"/>
    <s v="Nehruova "/>
    <x v="58"/>
    <s v="07.08.2023"/>
    <s v="f"/>
    <s v="f"/>
    <s v="f"/>
    <s v="f"/>
    <s v="f"/>
    <s v="t"/>
    <s v="t"/>
    <s v="t"/>
    <s v="t"/>
    <s v="t"/>
    <s v="f"/>
    <s v="f"/>
    <s v="t"/>
    <s v="t"/>
    <s v="f"/>
    <s v="f"/>
    <s v="t"/>
    <s v="t"/>
    <m/>
    <s v="https://www.halooglasi.com/nekretnine/izdavanje-stanova/novi-beograd---1-5-stan-za-izdavanje-blok-44/5425643483518"/>
    <s v="f"/>
    <n v="11.111111111111111"/>
  </r>
  <r>
    <n v="16"/>
    <s v="Beli dvor - RTV Pink - Maglajska "/>
    <s v="Stan"/>
    <n v="105"/>
    <n v="3.5"/>
    <x v="0"/>
    <m/>
    <m/>
    <x v="0"/>
    <x v="0"/>
    <n v="2"/>
    <n v="5"/>
    <m/>
    <m/>
    <m/>
    <n v="1300"/>
    <s v="€"/>
    <x v="0"/>
    <x v="0"/>
    <s v="Dedinje"/>
    <s v="Maglajska "/>
    <x v="58"/>
    <s v="07.08.2023"/>
    <s v="f"/>
    <s v="f"/>
    <s v="f"/>
    <s v="f"/>
    <s v="f"/>
    <s v="t"/>
    <s v="t"/>
    <s v="t"/>
    <s v="t"/>
    <s v="f"/>
    <s v="f"/>
    <s v="f"/>
    <s v="f"/>
    <s v="f"/>
    <s v="f"/>
    <s v="f"/>
    <s v="f"/>
    <s v="t"/>
    <m/>
    <s v="https://www.halooglasi.com/nekretnine/izdavanje-stanova/beli-dvor---rtv-pink---maglajska/5425643481570?kid=4"/>
    <s v="f"/>
    <n v="12.380952380952381"/>
  </r>
  <r>
    <n v="17"/>
    <s v="Lux, nov stan u centru grada, garaža, ID 2414 "/>
    <s v="Stan"/>
    <n v="55"/>
    <n v="2"/>
    <x v="0"/>
    <s v="Novogradnja"/>
    <s v="Lux"/>
    <x v="0"/>
    <x v="0"/>
    <n v="6"/>
    <m/>
    <m/>
    <m/>
    <s v="mesečno"/>
    <n v="1200"/>
    <s v="€"/>
    <x v="0"/>
    <x v="0"/>
    <s v="Beograd na vodi"/>
    <m/>
    <x v="58"/>
    <s v="07.08.2023"/>
    <s v="f"/>
    <s v="t"/>
    <s v="f"/>
    <s v="f"/>
    <s v="f"/>
    <s v="t"/>
    <s v="f"/>
    <s v="f"/>
    <s v="t"/>
    <s v="t"/>
    <s v="f"/>
    <s v="f"/>
    <s v="t"/>
    <s v="t"/>
    <s v="f"/>
    <s v="f"/>
    <s v="f"/>
    <s v="t"/>
    <n v="0.5"/>
    <s v="https://www.halooglasi.com/nekretnine/izdavanje-stanova/lux-nov-stan-u-centru-grada-garaza-id-2414/5425643371142?kid=4"/>
    <s v="f"/>
    <n v="21.818181818181817"/>
  </r>
  <r>
    <n v="18"/>
    <s v="Izdajem stan u centru Kragujevca "/>
    <s v="Stan"/>
    <n v="30"/>
    <n v="0.5"/>
    <x v="1"/>
    <s v="Novogradnja"/>
    <s v="Lux"/>
    <x v="0"/>
    <x v="0"/>
    <n v="5"/>
    <n v="5"/>
    <n v="30"/>
    <s v="€"/>
    <s v="mesečno"/>
    <n v="250"/>
    <s v="€"/>
    <x v="10"/>
    <x v="10"/>
    <s v="Bubanj"/>
    <s v="Crvene zastave "/>
    <x v="58"/>
    <s v="07.08.2023"/>
    <s v="t"/>
    <s v="t"/>
    <s v="f"/>
    <s v="f"/>
    <s v="f"/>
    <s v="t"/>
    <s v="t"/>
    <s v="f"/>
    <s v="t"/>
    <s v="f"/>
    <s v="f"/>
    <s v="f"/>
    <s v="f"/>
    <s v="t"/>
    <s v="f"/>
    <s v="f"/>
    <s v="t"/>
    <s v="t"/>
    <m/>
    <s v="https://www.halooglasi.com/nekretnine/izdavanje-stanova/izdajem-stan-u-centru-kragujevca/5425642492488?kid=4"/>
    <s v="t"/>
    <n v="8.3333333333333339"/>
  </r>
  <r>
    <n v="20"/>
    <s v="Izdajem povoljno trosoban stan Stari Merkator "/>
    <s v="Stan"/>
    <n v="65"/>
    <n v="3"/>
    <x v="1"/>
    <s v="Stara gradnja"/>
    <s v="Renovirano"/>
    <x v="0"/>
    <x v="0"/>
    <m/>
    <n v="4"/>
    <n v="140"/>
    <s v="€"/>
    <s v="mesečno"/>
    <n v="600"/>
    <s v="€"/>
    <x v="0"/>
    <x v="1"/>
    <s v="Stari Merkator"/>
    <s v="Palmira Toljatija "/>
    <x v="58"/>
    <s v="07.08.2023"/>
    <s v="f"/>
    <s v="f"/>
    <s v="f"/>
    <s v="f"/>
    <s v="f"/>
    <s v="t"/>
    <s v="f"/>
    <s v="f"/>
    <s v="t"/>
    <s v="f"/>
    <s v="f"/>
    <s v="f"/>
    <s v="t"/>
    <s v="t"/>
    <s v="f"/>
    <s v="f"/>
    <s v="f"/>
    <s v="t"/>
    <m/>
    <s v="https://www.halooglasi.com/nekretnine/izdavanje-stanova/izdajem-povoljno-trosoban-stan-stari-merkator/5425643482140?kid=4"/>
    <s v="f"/>
    <n v="9.2307692307692299"/>
  </r>
  <r>
    <n v="21"/>
    <s v="Izdavanje nekretnine "/>
    <s v="Stan"/>
    <n v="69"/>
    <n v="2.5"/>
    <x v="1"/>
    <s v="Stara gradnja"/>
    <s v="Renovirano"/>
    <x v="0"/>
    <x v="0"/>
    <n v="0.5"/>
    <n v="4"/>
    <n v="130"/>
    <s v="€"/>
    <s v="mesečno"/>
    <n v="450"/>
    <s v="€"/>
    <x v="0"/>
    <x v="9"/>
    <s v="Žarkovo"/>
    <s v="Partizanske vode 10 "/>
    <x v="58"/>
    <s v="07.08.2023"/>
    <s v="f"/>
    <s v="t"/>
    <s v="f"/>
    <s v="t"/>
    <s v="f"/>
    <s v="f"/>
    <s v="t"/>
    <s v="f"/>
    <s v="t"/>
    <s v="f"/>
    <s v="f"/>
    <s v="f"/>
    <s v="t"/>
    <s v="f"/>
    <s v="f"/>
    <s v="f"/>
    <s v="t"/>
    <s v="t"/>
    <m/>
    <s v="https://www.halooglasi.com/nekretnine/izdavanje-stanova/izdavanje-nekretnine/5425643481215?kid=4"/>
    <s v="f"/>
    <n v="6.5217391304347823"/>
  </r>
  <r>
    <n v="22"/>
    <s v="Nova Lux garsonjera Radoja Dakica "/>
    <s v="Stan"/>
    <n v="33"/>
    <n v="1.5"/>
    <x v="1"/>
    <s v="Novogradnja"/>
    <s v="Lux"/>
    <x v="0"/>
    <x v="2"/>
    <n v="0.5"/>
    <n v="6"/>
    <m/>
    <m/>
    <m/>
    <n v="700"/>
    <s v="€"/>
    <x v="0"/>
    <x v="3"/>
    <s v="Centar"/>
    <s v="Radoja Dakića "/>
    <x v="58"/>
    <s v="07.08.2023"/>
    <s v="f"/>
    <s v="f"/>
    <s v="f"/>
    <s v="f"/>
    <s v="f"/>
    <s v="f"/>
    <s v="f"/>
    <s v="f"/>
    <s v="t"/>
    <s v="t"/>
    <s v="f"/>
    <s v="f"/>
    <s v="f"/>
    <s v="t"/>
    <s v="f"/>
    <s v="f"/>
    <s v="f"/>
    <s v="t"/>
    <m/>
    <s v="https://www.halooglasi.com/nekretnine/izdavanje-stanova/nova-lux-garsonjera-radoja-dakica/5425642365094?kid=4"/>
    <s v="f"/>
    <n v="21.212121212121211"/>
  </r>
  <r>
    <n v="27"/>
    <s v="Namesten, dvosoban, Filmski grad "/>
    <s v="Stan"/>
    <n v="53"/>
    <n v="2"/>
    <x v="1"/>
    <s v="Novogradnja"/>
    <s v="Lux"/>
    <x v="0"/>
    <x v="0"/>
    <n v="1"/>
    <n v="5"/>
    <n v="50"/>
    <s v="€"/>
    <s v="mesečno"/>
    <n v="390"/>
    <s v="€"/>
    <x v="0"/>
    <x v="9"/>
    <s v="Filmski grad"/>
    <s v="Miloja Zakića "/>
    <x v="58"/>
    <s v="07.08.2023"/>
    <s v="f"/>
    <s v="t"/>
    <s v="f"/>
    <s v="f"/>
    <s v="f"/>
    <s v="f"/>
    <s v="f"/>
    <s v="f"/>
    <s v="t"/>
    <s v="f"/>
    <s v="f"/>
    <s v="f"/>
    <s v="f"/>
    <s v="f"/>
    <s v="t"/>
    <s v="f"/>
    <s v="f"/>
    <s v="t"/>
    <m/>
    <s v="https://www.halooglasi.com/nekretnine/izdavanje-stanova/namesten-dvosoban-filmski-grad/5425643481900?kid=4"/>
    <s v="f"/>
    <n v="7.3584905660377355"/>
  </r>
  <r>
    <n v="30"/>
    <s v="Vračar Vista Oasis: Where Beauty Meets the Skyline "/>
    <s v="Stan"/>
    <n v="115"/>
    <n v="4"/>
    <x v="0"/>
    <m/>
    <s v="Izvorno stanje"/>
    <x v="0"/>
    <x v="0"/>
    <n v="5"/>
    <n v="5"/>
    <m/>
    <m/>
    <m/>
    <n v="1600"/>
    <s v="€"/>
    <x v="0"/>
    <x v="2"/>
    <s v="Crveni krst"/>
    <s v="Mileševska "/>
    <x v="58"/>
    <s v="07.08.2023"/>
    <s v="f"/>
    <s v="f"/>
    <s v="f"/>
    <s v="f"/>
    <s v="f"/>
    <s v="t"/>
    <s v="f"/>
    <s v="f"/>
    <s v="t"/>
    <s v="f"/>
    <s v="f"/>
    <s v="f"/>
    <s v="t"/>
    <s v="t"/>
    <s v="f"/>
    <s v="f"/>
    <s v="f"/>
    <s v="t"/>
    <m/>
    <s v="https://www.halooglasi.com/nekretnine/izdavanje-stanova/vracar-vista-oasis-where-beauty-meets-the-sky/5425643481492"/>
    <s v="f"/>
    <n v="13.913043478260869"/>
  </r>
  <r>
    <n v="31"/>
    <s v="Palilula, kod TC Zira  "/>
    <s v="Stan"/>
    <n v="30"/>
    <n v="1"/>
    <x v="1"/>
    <m/>
    <m/>
    <x v="3"/>
    <x v="7"/>
    <m/>
    <m/>
    <m/>
    <m/>
    <m/>
    <n v="400"/>
    <s v="€"/>
    <x v="0"/>
    <x v="6"/>
    <s v="Hadžipopovac"/>
    <s v="Albanske spomenice "/>
    <x v="58"/>
    <s v="07.08.2023"/>
    <s v="f"/>
    <s v="f"/>
    <s v="f"/>
    <s v="f"/>
    <s v="f"/>
    <s v="f"/>
    <s v="f"/>
    <s v="f"/>
    <s v="f"/>
    <s v="f"/>
    <s v="f"/>
    <s v="f"/>
    <s v="f"/>
    <s v="f"/>
    <s v="f"/>
    <s v="f"/>
    <s v="f"/>
    <s v="t"/>
    <m/>
    <s v="https://www.halooglasi.com/nekretnine/izdavanje-stanova/palilula-kod-tc-zira/5425642207280?kid=4"/>
    <s v="f"/>
    <n v="13.333333333333334"/>
  </r>
  <r>
    <n v="32"/>
    <s v="Stan u vili sa dvorištem "/>
    <s v="Stan"/>
    <n v="120"/>
    <n v="4"/>
    <x v="1"/>
    <s v="Stara gradnja"/>
    <s v="Renovirano"/>
    <x v="0"/>
    <x v="4"/>
    <n v="0"/>
    <n v="2"/>
    <n v="100"/>
    <s v="€"/>
    <s v="na 3 meseca"/>
    <n v="1200"/>
    <s v="€"/>
    <x v="0"/>
    <x v="0"/>
    <s v="Topčider"/>
    <s v="Puškinova "/>
    <x v="58"/>
    <s v="07.08.2023"/>
    <s v="f"/>
    <s v="t"/>
    <s v="f"/>
    <s v="t"/>
    <s v="f"/>
    <s v="f"/>
    <s v="f"/>
    <s v="f"/>
    <s v="t"/>
    <s v="f"/>
    <s v="f"/>
    <s v="t"/>
    <s v="t"/>
    <s v="t"/>
    <s v="f"/>
    <s v="f"/>
    <s v="t"/>
    <s v="t"/>
    <m/>
    <s v="https://www.halooglasi.com/nekretnine/izdavanje-stanova/stan-u-vili-sa-dvoristem/5425643171135?kid=4"/>
    <s v="f"/>
    <n v="10"/>
  </r>
  <r>
    <n v="37"/>
    <s v="52m2 luksuzni salonac - stan ili kancelarija "/>
    <s v="Stan"/>
    <n v="52"/>
    <n v="2"/>
    <x v="1"/>
    <s v="Stara gradnja"/>
    <s v="Lux"/>
    <x v="1"/>
    <x v="0"/>
    <n v="1"/>
    <n v="2"/>
    <m/>
    <m/>
    <s v="mesečno"/>
    <n v="650"/>
    <s v="€"/>
    <x v="0"/>
    <x v="5"/>
    <s v="Vukov Spomenik"/>
    <s v="Celopecka 15 "/>
    <x v="58"/>
    <s v="07.08.2023"/>
    <s v="f"/>
    <s v="t"/>
    <s v="f"/>
    <s v="t"/>
    <s v="f"/>
    <s v="f"/>
    <s v="f"/>
    <s v="t"/>
    <s v="t"/>
    <s v="f"/>
    <s v="f"/>
    <s v="f"/>
    <s v="f"/>
    <s v="t"/>
    <s v="f"/>
    <s v="f"/>
    <s v="t"/>
    <s v="t"/>
    <m/>
    <s v="https://www.halooglasi.com/nekretnine/izdavanje-stanova/52m2-luksuzni-salonac---stan-ili-kancelarija/5425637022545?kid=4"/>
    <s v="f"/>
    <n v="12.5"/>
  </r>
  <r>
    <n v="38"/>
    <s v="Izdavanje Lux stana direktno od vlasnika "/>
    <s v="Stan"/>
    <n v="38"/>
    <n v="1.5"/>
    <x v="1"/>
    <s v="Novogradnja"/>
    <s v="Lux"/>
    <x v="0"/>
    <x v="5"/>
    <n v="1"/>
    <n v="4"/>
    <m/>
    <m/>
    <s v="mesečno"/>
    <n v="450"/>
    <s v="€"/>
    <x v="0"/>
    <x v="5"/>
    <s v="Mirijevo"/>
    <m/>
    <x v="58"/>
    <s v="07.08.2023"/>
    <s v="f"/>
    <s v="t"/>
    <s v="f"/>
    <s v="t"/>
    <s v="f"/>
    <s v="t"/>
    <s v="t"/>
    <s v="f"/>
    <s v="t"/>
    <s v="t"/>
    <s v="f"/>
    <s v="f"/>
    <s v="f"/>
    <s v="t"/>
    <s v="t"/>
    <s v="f"/>
    <s v="f"/>
    <s v="t"/>
    <m/>
    <s v="https://www.halooglasi.com/nekretnine/izdavanje-stanova/izdavanje-lux-stana-direktno-od-vlasnika/5425643482326?kid=4"/>
    <s v="f"/>
    <n v="11.84210526315789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24">
  <r>
    <n v="1"/>
    <s v="Moderan stan na Dedinju "/>
    <s v="Stan"/>
    <n v="62"/>
    <x v="0"/>
    <s v="Agencija"/>
    <s v="Novogradnja"/>
    <s v="Lux"/>
    <x v="0"/>
    <x v="0"/>
    <x v="0"/>
    <n v="3"/>
    <n v="100"/>
    <s v="€"/>
    <s v="mesečno"/>
    <n v="700"/>
    <s v="€"/>
    <x v="0"/>
    <x v="0"/>
    <x v="0"/>
    <x v="0"/>
    <d v="2023-06-07T00:00:00"/>
    <s v="07.06.2023"/>
    <s v="t"/>
    <s v="t"/>
    <s v="f"/>
    <s v="t"/>
    <s v="f"/>
    <s v="t"/>
    <s v="t"/>
    <s v="t"/>
    <s v="t"/>
    <s v="t"/>
    <s v="f"/>
    <s v="f"/>
    <s v="t"/>
    <s v="t"/>
    <s v="t"/>
    <s v="f"/>
    <s v="t"/>
    <s v="f"/>
    <n v="0.5"/>
    <s v="https://www.halooglasi.com/nekretnine/izdavanje-stanova/moderan-stan-na-dedinju/5425643228800?kid=4"/>
    <s v="f"/>
  </r>
  <r>
    <n v="2"/>
    <s v="Fenomenalan, namešten stan, na super lokaciji "/>
    <s v="Stan"/>
    <n v="35"/>
    <x v="1"/>
    <s v="Agencija"/>
    <s v="Stara gradnja"/>
    <s v="Lux"/>
    <x v="0"/>
    <x v="0"/>
    <x v="0"/>
    <n v="4"/>
    <n v="50"/>
    <s v="€"/>
    <s v="mesečno"/>
    <n v="520"/>
    <s v="€"/>
    <x v="0"/>
    <x v="1"/>
    <x v="1"/>
    <x v="1"/>
    <d v="2023-06-07T00:00:00"/>
    <s v="07.06.2023"/>
    <s v="f"/>
    <s v="t"/>
    <s v="f"/>
    <s v="t"/>
    <s v="f"/>
    <s v="f"/>
    <s v="t"/>
    <s v="t"/>
    <s v="t"/>
    <s v="f"/>
    <s v="f"/>
    <s v="f"/>
    <s v="t"/>
    <s v="t"/>
    <s v="t"/>
    <s v="f"/>
    <s v="f"/>
    <s v="t"/>
    <n v="0.5"/>
    <s v="https://www.halooglasi.com/nekretnine/izdavanje-stanova/fenomenalan-namesten-stan-na-super-lokaciji/5425643228813?kid=4"/>
    <s v="f"/>
  </r>
  <r>
    <n v="81"/>
    <s v="Vračar, Crveni krst, Metohijska 4.0, 78m2, I, park "/>
    <s v="Stan"/>
    <n v="78"/>
    <x v="2"/>
    <s v="Agencija"/>
    <s v="Novogradnja"/>
    <s v="Lux"/>
    <x v="0"/>
    <x v="1"/>
    <x v="0"/>
    <m/>
    <m/>
    <m/>
    <s v="mesečno"/>
    <n v="1300"/>
    <s v="€"/>
    <x v="0"/>
    <x v="2"/>
    <x v="2"/>
    <x v="2"/>
    <d v="2023-06-07T00:00:00"/>
    <s v="07.06.2023"/>
    <s v="f"/>
    <s v="t"/>
    <s v="f"/>
    <s v="f"/>
    <s v="f"/>
    <s v="t"/>
    <s v="f"/>
    <s v="f"/>
    <s v="t"/>
    <s v="f"/>
    <s v="f"/>
    <s v="f"/>
    <s v="t"/>
    <s v="t"/>
    <s v="f"/>
    <s v="f"/>
    <s v="f"/>
    <s v="t"/>
    <m/>
    <s v="https://www.halooglasi.com/nekretnine/izdavanje-stanova/vracar-crveni-krst-metohijska-4-0-78m2-i-park/5425643032599?kid=4"/>
    <s v="f"/>
  </r>
  <r>
    <n v="82"/>
    <s v="BW - Metropolitan, neuseljavan, odličan, ID 20455 "/>
    <s v="Stan"/>
    <n v="28"/>
    <x v="3"/>
    <s v="Agencija"/>
    <s v="Novogradnja"/>
    <m/>
    <x v="0"/>
    <x v="0"/>
    <x v="1"/>
    <m/>
    <m/>
    <m/>
    <s v="mesečno"/>
    <n v="800"/>
    <s v="€"/>
    <x v="0"/>
    <x v="0"/>
    <x v="3"/>
    <x v="3"/>
    <d v="2023-06-07T00:00:00"/>
    <s v="07.06.2023"/>
    <s v="f"/>
    <s v="t"/>
    <s v="f"/>
    <s v="t"/>
    <s v="f"/>
    <s v="t"/>
    <s v="f"/>
    <s v="f"/>
    <s v="t"/>
    <s v="t"/>
    <s v="f"/>
    <s v="f"/>
    <s v="t"/>
    <s v="t"/>
    <s v="t"/>
    <s v="f"/>
    <s v="f"/>
    <s v="t"/>
    <n v="0.5"/>
    <s v="https://www.halooglasi.com/nekretnine/izdavanje-stanova/bw---metropolitan-neuseljavan-odlican-id-2045/5425643226708?kid=4"/>
    <s v="f"/>
  </r>
  <r>
    <n v="83"/>
    <s v="Izdajem stan Altina "/>
    <s v="Stan"/>
    <n v="73"/>
    <x v="4"/>
    <s v="Vlasnik"/>
    <s v="Novogradnja"/>
    <s v="Lux"/>
    <x v="1"/>
    <x v="2"/>
    <x v="0"/>
    <n v="5"/>
    <n v="35"/>
    <s v="€"/>
    <s v="mesečno"/>
    <n v="650"/>
    <s v="€"/>
    <x v="0"/>
    <x v="3"/>
    <x v="4"/>
    <x v="4"/>
    <d v="2023-06-07T00:00:00"/>
    <s v="07.06.2023"/>
    <s v="t"/>
    <s v="t"/>
    <s v="f"/>
    <s v="t"/>
    <s v="f"/>
    <s v="t"/>
    <s v="f"/>
    <s v="f"/>
    <s v="t"/>
    <s v="f"/>
    <s v="f"/>
    <s v="f"/>
    <s v="t"/>
    <s v="t"/>
    <s v="t"/>
    <s v="f"/>
    <s v="f"/>
    <s v="t"/>
    <m/>
    <s v="https://www.halooglasi.com/nekretnine/izdavanje-stanova/izdajem-stan-altina/5425643227005?kid=4"/>
    <s v="f"/>
  </r>
  <r>
    <n v="84"/>
    <s v="Novi Beograd - Minel ID#51107 "/>
    <s v="Stan"/>
    <n v="32"/>
    <x v="5"/>
    <s v="Agencija"/>
    <m/>
    <m/>
    <x v="0"/>
    <x v="0"/>
    <x v="2"/>
    <n v="6"/>
    <m/>
    <m/>
    <s v="mesečno"/>
    <n v="450"/>
    <s v="€"/>
    <x v="0"/>
    <x v="1"/>
    <x v="5"/>
    <x v="5"/>
    <d v="2023-06-07T00:00:00"/>
    <s v="07.06.2023"/>
    <s v="f"/>
    <s v="t"/>
    <s v="f"/>
    <s v="f"/>
    <s v="f"/>
    <s v="t"/>
    <s v="f"/>
    <s v="f"/>
    <s v="f"/>
    <s v="f"/>
    <s v="f"/>
    <s v="f"/>
    <s v="t"/>
    <s v="t"/>
    <s v="f"/>
    <s v="f"/>
    <s v="f"/>
    <s v="t"/>
    <m/>
    <s v="https://www.halooglasi.com/nekretnine/izdavanje-stanova/novi-beograd---minel-id51107/5425643227388?kid=4"/>
    <s v="f"/>
  </r>
  <r>
    <n v="85"/>
    <s v="Novi Beograd - Blok 19a park apartmani ID#53095 "/>
    <s v="Stan"/>
    <n v="75"/>
    <x v="0"/>
    <s v="Agencija"/>
    <m/>
    <m/>
    <x v="0"/>
    <x v="0"/>
    <x v="3"/>
    <n v="6"/>
    <m/>
    <m/>
    <s v="mesečno"/>
    <n v="900"/>
    <s v="€"/>
    <x v="0"/>
    <x v="1"/>
    <x v="6"/>
    <x v="6"/>
    <d v="2023-06-07T00:00:00"/>
    <s v="07.06.2023"/>
    <s v="f"/>
    <s v="t"/>
    <s v="f"/>
    <s v="t"/>
    <s v="f"/>
    <s v="t"/>
    <s v="f"/>
    <s v="f"/>
    <s v="f"/>
    <s v="f"/>
    <s v="f"/>
    <s v="f"/>
    <s v="t"/>
    <s v="t"/>
    <s v="f"/>
    <s v="f"/>
    <s v="f"/>
    <s v="t"/>
    <m/>
    <s v="https://www.halooglasi.com/nekretnine/izdavanje-stanova/novi-beograd---blok-19a-park-apartmani-id5309/5425643227389?kid=4"/>
    <s v="f"/>
  </r>
  <r>
    <n v="86"/>
    <s v="West Tower, lux, garaža,ID 18174 "/>
    <s v="Stan"/>
    <n v="56"/>
    <x v="0"/>
    <s v="Agencija"/>
    <s v="Novogradnja"/>
    <s v="Lux"/>
    <x v="0"/>
    <x v="0"/>
    <x v="4"/>
    <m/>
    <m/>
    <m/>
    <s v="mesečno"/>
    <n v="1550"/>
    <s v="€"/>
    <x v="0"/>
    <x v="1"/>
    <x v="5"/>
    <x v="7"/>
    <d v="2023-06-07T00:00:00"/>
    <s v="07.06.2023"/>
    <s v="f"/>
    <s v="t"/>
    <s v="f"/>
    <s v="t"/>
    <s v="f"/>
    <s v="t"/>
    <s v="t"/>
    <s v="f"/>
    <s v="t"/>
    <s v="t"/>
    <s v="f"/>
    <s v="f"/>
    <s v="t"/>
    <s v="t"/>
    <s v="t"/>
    <s v="f"/>
    <s v="f"/>
    <s v="t"/>
    <n v="0.5"/>
    <s v="https://www.halooglasi.com/nekretnine/izdavanje-stanova/west-tower-lux-garaza-id-18174/5425643109328?kid=4"/>
    <s v="f"/>
  </r>
  <r>
    <n v="87"/>
    <s v="BW - Magnolia, lux, komforan, garaža, ID 19921 "/>
    <s v="Stan"/>
    <n v="80"/>
    <x v="6"/>
    <s v="Agencija"/>
    <s v="Novogradnja"/>
    <s v="Lux"/>
    <x v="0"/>
    <x v="2"/>
    <x v="5"/>
    <n v="5"/>
    <m/>
    <m/>
    <s v="mesečno"/>
    <n v="2000"/>
    <s v="€"/>
    <x v="0"/>
    <x v="0"/>
    <x v="3"/>
    <x v="8"/>
    <d v="2023-06-07T00:00:00"/>
    <s v="07.06.2023"/>
    <s v="f"/>
    <s v="t"/>
    <s v="f"/>
    <s v="t"/>
    <s v="f"/>
    <s v="t"/>
    <s v="t"/>
    <s v="f"/>
    <s v="t"/>
    <s v="t"/>
    <s v="f"/>
    <s v="f"/>
    <s v="t"/>
    <s v="t"/>
    <s v="t"/>
    <s v="f"/>
    <s v="f"/>
    <s v="t"/>
    <n v="0.5"/>
    <s v="https://www.halooglasi.com/nekretnine/izdavanje-stanova/bw---magnolia-lux-komforan-garaza-id-19921/5425643115682?kid=4"/>
    <s v="f"/>
  </r>
  <r>
    <n v="88"/>
    <s v="2.0 lux stan, New Minel ID#3112 "/>
    <s v="Stan"/>
    <n v="50"/>
    <x v="0"/>
    <s v="Agencija"/>
    <m/>
    <m/>
    <x v="0"/>
    <x v="0"/>
    <x v="0"/>
    <n v="7"/>
    <m/>
    <m/>
    <s v="mesečno"/>
    <n v="1000"/>
    <s v="€"/>
    <x v="0"/>
    <x v="1"/>
    <x v="7"/>
    <x v="5"/>
    <d v="2023-06-07T00:00:00"/>
    <s v="07.06.2023"/>
    <s v="f"/>
    <s v="t"/>
    <s v="f"/>
    <s v="t"/>
    <s v="f"/>
    <s v="f"/>
    <s v="f"/>
    <s v="f"/>
    <s v="f"/>
    <s v="t"/>
    <s v="f"/>
    <s v="f"/>
    <s v="f"/>
    <s v="t"/>
    <s v="f"/>
    <s v="f"/>
    <s v="f"/>
    <s v="t"/>
    <m/>
    <s v="https://www.halooglasi.com/nekretnine/izdavanje-stanova/2-0-lux-stan-new-minel-id3112/5425643183810?kid=4"/>
    <s v="f"/>
  </r>
  <r>
    <n v="89"/>
    <s v="Izdavanje modernog trosobnog stana, Medaković III "/>
    <s v="Stan"/>
    <n v="60"/>
    <x v="6"/>
    <s v="Vlasnik"/>
    <s v="Stara gradnja"/>
    <s v="Lux"/>
    <x v="0"/>
    <x v="3"/>
    <x v="0"/>
    <n v="2"/>
    <m/>
    <m/>
    <m/>
    <n v="500"/>
    <s v="€"/>
    <x v="0"/>
    <x v="4"/>
    <x v="8"/>
    <x v="9"/>
    <d v="2023-06-07T00:00:00"/>
    <s v="07.06.2023"/>
    <s v="t"/>
    <s v="t"/>
    <s v="f"/>
    <s v="t"/>
    <s v="t"/>
    <s v="f"/>
    <s v="t"/>
    <s v="f"/>
    <s v="f"/>
    <s v="t"/>
    <s v="f"/>
    <s v="f"/>
    <s v="t"/>
    <s v="f"/>
    <s v="t"/>
    <s v="f"/>
    <s v="f"/>
    <s v="t"/>
    <m/>
    <s v="https://www.halooglasi.com/nekretnine/izdavanje-stanova/izdavanje-modernog-trosobnog-stana-medakovic/5425643226921?kid=4"/>
    <s v="f"/>
  </r>
  <r>
    <n v="90"/>
    <s v="Kompletno namešten stan na Zvezdari ID#7171 "/>
    <s v="Stan"/>
    <n v="86"/>
    <x v="6"/>
    <s v="Agencija"/>
    <m/>
    <m/>
    <x v="0"/>
    <x v="0"/>
    <x v="3"/>
    <n v="7"/>
    <m/>
    <m/>
    <s v="mesečno"/>
    <n v="700"/>
    <s v="€"/>
    <x v="0"/>
    <x v="5"/>
    <x v="9"/>
    <x v="10"/>
    <d v="2023-06-07T00:00:00"/>
    <s v="07.06.2023"/>
    <s v="f"/>
    <s v="t"/>
    <s v="f"/>
    <s v="t"/>
    <s v="f"/>
    <s v="t"/>
    <s v="f"/>
    <s v="f"/>
    <s v="t"/>
    <s v="f"/>
    <s v="f"/>
    <s v="f"/>
    <s v="f"/>
    <s v="t"/>
    <s v="f"/>
    <s v="f"/>
    <s v="f"/>
    <s v="t"/>
    <m/>
    <s v="https://www.halooglasi.com/nekretnine/izdavanje-stanova/kompletno-namesten-stan-na-zvezdari-id7171/5425643227413?kid=4"/>
    <s v="f"/>
  </r>
  <r>
    <n v="91"/>
    <s v="Vračar- Dubljanska-izdavanje "/>
    <s v="Stan"/>
    <n v="56"/>
    <x v="0"/>
    <s v="Vlasnik"/>
    <s v="Novogradnja"/>
    <s v="Lux"/>
    <x v="0"/>
    <x v="0"/>
    <x v="5"/>
    <n v="5"/>
    <n v="60"/>
    <s v="€"/>
    <s v="mesečno"/>
    <n v="1300"/>
    <s v="€"/>
    <x v="0"/>
    <x v="2"/>
    <x v="10"/>
    <x v="11"/>
    <d v="2023-06-07T00:00:00"/>
    <s v="07.06.2023"/>
    <s v="t"/>
    <s v="t"/>
    <s v="f"/>
    <s v="t"/>
    <s v="f"/>
    <s v="t"/>
    <s v="f"/>
    <s v="f"/>
    <s v="t"/>
    <s v="f"/>
    <s v="f"/>
    <s v="t"/>
    <s v="f"/>
    <s v="t"/>
    <s v="t"/>
    <s v="f"/>
    <s v="t"/>
    <s v="t"/>
    <m/>
    <s v="https://www.halooglasi.com/nekretnine/izdavanje-stanova/vracar--dubljanska-izdavanje/5425642317557?kid=4"/>
    <s v="f"/>
  </r>
  <r>
    <n v="92"/>
    <s v="Vračar Lux Dubljanska "/>
    <s v="Stan"/>
    <n v="56"/>
    <x v="0"/>
    <s v="Vlasnik"/>
    <s v="Novogradnja"/>
    <s v="Lux"/>
    <x v="0"/>
    <x v="0"/>
    <x v="5"/>
    <n v="5"/>
    <m/>
    <m/>
    <s v="mesečno"/>
    <n v="1300"/>
    <s v="€"/>
    <x v="0"/>
    <x v="2"/>
    <x v="10"/>
    <x v="12"/>
    <d v="2023-06-07T00:00:00"/>
    <s v="07.06.2023"/>
    <s v="f"/>
    <s v="f"/>
    <s v="f"/>
    <s v="t"/>
    <s v="f"/>
    <s v="t"/>
    <s v="f"/>
    <s v="f"/>
    <s v="t"/>
    <s v="f"/>
    <s v="f"/>
    <s v="f"/>
    <s v="f"/>
    <s v="t"/>
    <s v="f"/>
    <s v="f"/>
    <s v="t"/>
    <s v="t"/>
    <m/>
    <s v="https://www.halooglasi.com/nekretnine/izdavanje-stanova/vracar-lux-dubljanska/5425643226953?kid=4"/>
    <s v="f"/>
  </r>
  <r>
    <n v="93"/>
    <s v="Izdajem dvosoban stan /Pariske Komune / Novi Beog "/>
    <s v="Stan"/>
    <n v="38"/>
    <x v="0"/>
    <s v="Vlasnik"/>
    <s v="Stara gradnja"/>
    <s v="Renovirano"/>
    <x v="0"/>
    <x v="0"/>
    <x v="6"/>
    <n v="8"/>
    <n v="120"/>
    <s v="€"/>
    <s v="mesečno"/>
    <n v="650"/>
    <s v="€"/>
    <x v="0"/>
    <x v="1"/>
    <x v="11"/>
    <x v="13"/>
    <d v="2023-06-07T00:00:00"/>
    <s v="07.06.2023"/>
    <s v="t"/>
    <s v="t"/>
    <s v="f"/>
    <s v="f"/>
    <s v="f"/>
    <s v="t"/>
    <s v="t"/>
    <s v="t"/>
    <s v="t"/>
    <s v="f"/>
    <s v="f"/>
    <s v="f"/>
    <s v="f"/>
    <s v="t"/>
    <s v="f"/>
    <s v="t"/>
    <s v="t"/>
    <s v="t"/>
    <m/>
    <s v="https://www.halooglasi.com/nekretnine/izdavanje-stanova/izdajem-dvosoban-stan-pariske-komune-novi-beo/5425643226744"/>
    <s v="f"/>
  </r>
  <r>
    <n v="94"/>
    <s v="Izdavanje, 165m2, Botanička bašta "/>
    <s v="Stan"/>
    <n v="165"/>
    <x v="7"/>
    <s v="Agencija"/>
    <s v="Novogradnja"/>
    <s v="Lux"/>
    <x v="0"/>
    <x v="0"/>
    <x v="3"/>
    <n v="5"/>
    <m/>
    <m/>
    <s v="mesečno"/>
    <n v="2000"/>
    <s v="€"/>
    <x v="0"/>
    <x v="6"/>
    <x v="12"/>
    <x v="0"/>
    <d v="2023-06-07T00:00:00"/>
    <s v="07.06.2023"/>
    <s v="f"/>
    <s v="t"/>
    <s v="f"/>
    <s v="t"/>
    <s v="f"/>
    <s v="t"/>
    <s v="t"/>
    <s v="f"/>
    <s v="t"/>
    <s v="t"/>
    <s v="f"/>
    <s v="f"/>
    <s v="t"/>
    <s v="t"/>
    <s v="t"/>
    <s v="f"/>
    <s v="f"/>
    <s v="t"/>
    <n v="0.5"/>
    <s v="https://www.halooglasi.com/nekretnine/izdavanje-stanova/izdavanje-165m2-botanicka-basta/5425643228210?kid=4"/>
    <s v="f"/>
  </r>
  <r>
    <n v="95"/>
    <s v="Nov stan na Dedinju "/>
    <s v="Stan"/>
    <n v="62"/>
    <x v="0"/>
    <s v="Agencija"/>
    <s v="Novogradnja"/>
    <s v="Lux"/>
    <x v="0"/>
    <x v="0"/>
    <x v="0"/>
    <n v="3"/>
    <n v="100"/>
    <s v="€"/>
    <s v="mesečno"/>
    <n v="700"/>
    <s v="€"/>
    <x v="0"/>
    <x v="0"/>
    <x v="0"/>
    <x v="0"/>
    <d v="2023-06-07T00:00:00"/>
    <s v="07.06.2023"/>
    <s v="t"/>
    <s v="t"/>
    <s v="f"/>
    <s v="t"/>
    <s v="f"/>
    <s v="t"/>
    <s v="t"/>
    <s v="t"/>
    <s v="t"/>
    <s v="t"/>
    <s v="f"/>
    <s v="f"/>
    <s v="t"/>
    <s v="t"/>
    <s v="t"/>
    <s v="f"/>
    <s v="t"/>
    <s v="f"/>
    <n v="0.5"/>
    <s v="https://www.halooglasi.com/nekretnine/izdavanje-stanova/nov-stan-na-dedinju/5425643228800?kid=4"/>
    <s v="f"/>
  </r>
  <r>
    <n v="0"/>
    <s v="ODLIČNA PONUDA, SALONAC,125m2,VRAČAR,SINDJELIĆEVA "/>
    <s v="Stan"/>
    <n v="125"/>
    <x v="2"/>
    <s v="Agencija"/>
    <s v="Stara gradnja"/>
    <s v="Izvorno stanje"/>
    <x v="0"/>
    <x v="0"/>
    <x v="0"/>
    <n v="2"/>
    <m/>
    <m/>
    <s v="mesečno"/>
    <n v="999"/>
    <s v="€"/>
    <x v="0"/>
    <x v="2"/>
    <x v="13"/>
    <x v="14"/>
    <d v="2023-06-08T00:00:00"/>
    <s v="08.06.2023"/>
    <s v="f"/>
    <s v="t"/>
    <s v="f"/>
    <s v="t"/>
    <s v="f"/>
    <s v="f"/>
    <s v="f"/>
    <s v="t"/>
    <s v="t"/>
    <s v="f"/>
    <s v="f"/>
    <s v="f"/>
    <s v="t"/>
    <s v="t"/>
    <s v="t"/>
    <s v="f"/>
    <s v="f"/>
    <s v="t"/>
    <n v="0.5"/>
    <s v="https://www.halooglasi.com/nekretnine/izdavanje-stanova/odlicna-ponuda-salonac-125m2-vracar-sindjelic/5425643230635?kid=4"/>
    <s v="f"/>
  </r>
  <r>
    <n v="3"/>
    <s v="Centar - Vracar ID#52910 "/>
    <s v="Stan"/>
    <n v="40"/>
    <x v="5"/>
    <s v="Agencija"/>
    <m/>
    <m/>
    <x v="0"/>
    <x v="0"/>
    <x v="7"/>
    <n v="6"/>
    <m/>
    <m/>
    <s v="mesečno"/>
    <n v="450"/>
    <s v="€"/>
    <x v="0"/>
    <x v="2"/>
    <x v="13"/>
    <x v="15"/>
    <d v="2023-06-08T00:00:00"/>
    <s v="08.06.2023"/>
    <s v="f"/>
    <s v="t"/>
    <s v="f"/>
    <s v="t"/>
    <s v="f"/>
    <s v="t"/>
    <s v="f"/>
    <s v="f"/>
    <s v="f"/>
    <s v="f"/>
    <s v="f"/>
    <s v="f"/>
    <s v="t"/>
    <s v="t"/>
    <s v="f"/>
    <s v="f"/>
    <s v="f"/>
    <s v="t"/>
    <m/>
    <s v="https://www.halooglasi.com/nekretnine/izdavanje-stanova/centar---vracar-id52910/5425643150466?kid=4"/>
    <s v="f"/>
  </r>
  <r>
    <n v="4"/>
    <s v="Potpuno namesten stan "/>
    <s v="Stan"/>
    <n v="75"/>
    <x v="6"/>
    <s v="Vlasnik"/>
    <s v="Novogradnja"/>
    <s v="Lux"/>
    <x v="0"/>
    <x v="4"/>
    <x v="0"/>
    <n v="2"/>
    <m/>
    <m/>
    <s v="mesečno"/>
    <n v="500"/>
    <s v="€"/>
    <x v="0"/>
    <x v="1"/>
    <x v="14"/>
    <x v="16"/>
    <d v="2023-06-08T00:00:00"/>
    <s v="08.06.2023"/>
    <s v="f"/>
    <s v="t"/>
    <s v="f"/>
    <s v="t"/>
    <s v="f"/>
    <s v="f"/>
    <s v="t"/>
    <s v="f"/>
    <s v="f"/>
    <s v="f"/>
    <s v="f"/>
    <s v="f"/>
    <s v="t"/>
    <s v="t"/>
    <s v="f"/>
    <s v="f"/>
    <s v="f"/>
    <s v="t"/>
    <m/>
    <s v="https://www.halooglasi.com/nekretnine/izdavanje-stanova/potpuno-namesten-stan/5425636947358?kid=4"/>
    <s v="f"/>
  </r>
  <r>
    <n v="5"/>
    <s v="Belvil "/>
    <s v="Stan"/>
    <n v="67"/>
    <x v="8"/>
    <s v="Agencija"/>
    <s v="Novogradnja"/>
    <s v="Lux"/>
    <x v="0"/>
    <x v="0"/>
    <x v="5"/>
    <n v="13"/>
    <m/>
    <m/>
    <s v="mesečno"/>
    <n v="1000"/>
    <s v="€"/>
    <x v="0"/>
    <x v="1"/>
    <x v="15"/>
    <x v="17"/>
    <d v="2023-06-08T00:00:00"/>
    <s v="08.06.2023"/>
    <s v="f"/>
    <s v="t"/>
    <s v="f"/>
    <s v="f"/>
    <s v="f"/>
    <s v="t"/>
    <s v="t"/>
    <s v="f"/>
    <s v="t"/>
    <s v="f"/>
    <s v="f"/>
    <s v="f"/>
    <s v="t"/>
    <s v="t"/>
    <s v="f"/>
    <s v="f"/>
    <s v="f"/>
    <s v="f"/>
    <n v="0.5"/>
    <s v="https://www.halooglasi.com/nekretnine/izdavanje-stanova/belvil/5425643190166?kid=4"/>
    <s v="f"/>
  </r>
  <r>
    <n v="6"/>
    <s v="Voždove kapije, novogradnja, garaža, ID 16525 "/>
    <s v="Stan"/>
    <n v="47"/>
    <x v="0"/>
    <s v="Agencija"/>
    <s v="Novogradnja"/>
    <s v="Lux"/>
    <x v="1"/>
    <x v="0"/>
    <x v="8"/>
    <m/>
    <m/>
    <m/>
    <s v="mesečno"/>
    <n v="700"/>
    <s v="€"/>
    <x v="0"/>
    <x v="4"/>
    <x v="16"/>
    <x v="18"/>
    <d v="2023-06-08T00:00:00"/>
    <s v="08.06.2023"/>
    <s v="f"/>
    <s v="t"/>
    <s v="f"/>
    <s v="t"/>
    <s v="f"/>
    <s v="t"/>
    <s v="t"/>
    <s v="f"/>
    <s v="t"/>
    <s v="t"/>
    <s v="f"/>
    <s v="f"/>
    <s v="t"/>
    <s v="t"/>
    <s v="t"/>
    <s v="f"/>
    <s v="f"/>
    <s v="t"/>
    <n v="0.5"/>
    <s v="https://www.halooglasi.com/nekretnine/izdavanje-stanova/vozdove-kapije-novogradnja-garaza-id-16525/5425635509110?kid=4"/>
    <s v="f"/>
  </r>
  <r>
    <n v="7"/>
    <s v="Medakovic 3, odlican  dvosoban stan  "/>
    <s v="Stan"/>
    <n v="52"/>
    <x v="0"/>
    <s v="Agencija"/>
    <s v="Stara gradnja"/>
    <s v="Renovirano"/>
    <x v="0"/>
    <x v="0"/>
    <x v="8"/>
    <n v="5"/>
    <n v="100"/>
    <s v="€"/>
    <s v="mesečno"/>
    <n v="550"/>
    <s v="€"/>
    <x v="0"/>
    <x v="4"/>
    <x v="8"/>
    <x v="19"/>
    <d v="2023-06-08T00:00:00"/>
    <s v="08.06.2023"/>
    <s v="f"/>
    <s v="t"/>
    <s v="f"/>
    <s v="t"/>
    <s v="f"/>
    <s v="t"/>
    <s v="f"/>
    <s v="f"/>
    <s v="t"/>
    <s v="f"/>
    <s v="f"/>
    <s v="f"/>
    <s v="f"/>
    <s v="f"/>
    <s v="f"/>
    <s v="f"/>
    <s v="f"/>
    <s v="t"/>
    <n v="0.5"/>
    <s v="https://www.halooglasi.com/nekretnine/izdavanje-stanova/medakovic-3-odlican-dvosoban-stan/5425643222940?kid=4"/>
    <s v="f"/>
  </r>
  <r>
    <n v="8"/>
    <s v="Stepa Stepanovic "/>
    <s v="Stan"/>
    <n v="42"/>
    <x v="1"/>
    <s v="Agencija"/>
    <s v="Novogradnja"/>
    <m/>
    <x v="0"/>
    <x v="0"/>
    <x v="9"/>
    <n v="7"/>
    <m/>
    <m/>
    <s v="mesečno"/>
    <n v="450"/>
    <s v="€"/>
    <x v="0"/>
    <x v="4"/>
    <x v="17"/>
    <x v="20"/>
    <d v="2023-06-08T00:00:00"/>
    <s v="08.06.2023"/>
    <s v="f"/>
    <s v="t"/>
    <s v="f"/>
    <s v="f"/>
    <s v="f"/>
    <s v="t"/>
    <s v="t"/>
    <s v="f"/>
    <s v="t"/>
    <s v="f"/>
    <s v="f"/>
    <s v="f"/>
    <s v="t"/>
    <s v="t"/>
    <s v="f"/>
    <s v="f"/>
    <s v="f"/>
    <s v="f"/>
    <n v="0.5"/>
    <s v="https://www.halooglasi.com/nekretnine/izdavanje-stanova/stepa-stepanovic/5425643188125?kid=4"/>
    <s v="f"/>
  </r>
  <r>
    <n v="9"/>
    <s v="Zvezdara-Novogradnja-Garaza "/>
    <s v="Stan"/>
    <n v="64"/>
    <x v="0"/>
    <s v="Agencija"/>
    <s v="Novogradnja"/>
    <s v="Lux"/>
    <x v="0"/>
    <x v="0"/>
    <x v="3"/>
    <m/>
    <m/>
    <m/>
    <s v="mesečno"/>
    <n v="800"/>
    <s v="€"/>
    <x v="0"/>
    <x v="5"/>
    <x v="18"/>
    <x v="21"/>
    <d v="2023-06-08T00:00:00"/>
    <s v="08.06.2023"/>
    <s v="f"/>
    <s v="t"/>
    <s v="f"/>
    <s v="f"/>
    <s v="f"/>
    <s v="t"/>
    <s v="f"/>
    <s v="f"/>
    <s v="t"/>
    <s v="f"/>
    <s v="f"/>
    <s v="f"/>
    <s v="t"/>
    <s v="t"/>
    <s v="f"/>
    <s v="f"/>
    <s v="f"/>
    <s v="f"/>
    <n v="0.5"/>
    <s v="https://www.halooglasi.com/nekretnine/izdavanje-stanova/zvezdara-novogradnja-garaza/5425642613359?kid=4"/>
    <s v="f"/>
  </r>
  <r>
    <n v="10"/>
    <s v="Izdajem jednoiposoban (1.5) stan na Voždovcu "/>
    <s v="Stan"/>
    <n v="39"/>
    <x v="1"/>
    <s v="Vlasnik"/>
    <s v="Stara gradnja"/>
    <s v="Renovirano"/>
    <x v="0"/>
    <x v="3"/>
    <x v="9"/>
    <n v="4"/>
    <n v="30"/>
    <s v="€"/>
    <s v="mesečno"/>
    <n v="360"/>
    <s v="€"/>
    <x v="0"/>
    <x v="4"/>
    <x v="19"/>
    <x v="22"/>
    <d v="2023-06-08T00:00:00"/>
    <s v="08.06.2023"/>
    <s v="f"/>
    <s v="t"/>
    <s v="f"/>
    <s v="t"/>
    <s v="f"/>
    <s v="f"/>
    <s v="t"/>
    <s v="t"/>
    <s v="f"/>
    <s v="f"/>
    <s v="f"/>
    <s v="f"/>
    <s v="f"/>
    <s v="f"/>
    <s v="t"/>
    <s v="f"/>
    <s v="f"/>
    <s v="t"/>
    <m/>
    <s v="https://www.halooglasi.com/nekretnine/izdavanje-stanova/izdajem-jednoiposoban-1-5-stan-na-vozdovcu/5425643055062?kid=4"/>
    <s v="f"/>
  </r>
  <r>
    <n v="11"/>
    <s v="Prazan stan useljiv od 15.juna "/>
    <s v="Stan"/>
    <n v="44"/>
    <x v="0"/>
    <s v="Vlasnik"/>
    <s v="Novogradnja"/>
    <s v="Lux"/>
    <x v="2"/>
    <x v="2"/>
    <x v="5"/>
    <n v="4"/>
    <m/>
    <m/>
    <s v="mesečno"/>
    <n v="400"/>
    <s v="€"/>
    <x v="0"/>
    <x v="5"/>
    <x v="18"/>
    <x v="23"/>
    <d v="2023-06-08T00:00:00"/>
    <s v="08.06.2023"/>
    <s v="f"/>
    <s v="t"/>
    <s v="f"/>
    <s v="t"/>
    <s v="f"/>
    <s v="f"/>
    <s v="f"/>
    <s v="f"/>
    <s v="t"/>
    <s v="f"/>
    <s v="f"/>
    <s v="f"/>
    <s v="f"/>
    <s v="f"/>
    <s v="t"/>
    <s v="f"/>
    <s v="f"/>
    <s v="t"/>
    <m/>
    <s v="https://www.halooglasi.com/nekretnine/izdavanje-stanova/prazan-stan-useljiv-od-15-juna/5425643057027?kid=4"/>
    <s v="f"/>
  </r>
  <r>
    <n v="12"/>
    <s v="Stari Merkator, renoviran, komforaj, lep, ID 20456 "/>
    <s v="Stan"/>
    <n v="50"/>
    <x v="0"/>
    <s v="Agencija"/>
    <m/>
    <s v="Renovirano"/>
    <x v="0"/>
    <x v="0"/>
    <x v="7"/>
    <n v="4"/>
    <m/>
    <m/>
    <s v="mesečno"/>
    <n v="700"/>
    <s v="€"/>
    <x v="0"/>
    <x v="1"/>
    <x v="1"/>
    <x v="1"/>
    <d v="2023-06-08T00:00:00"/>
    <s v="08.06.2023"/>
    <s v="f"/>
    <s v="t"/>
    <s v="f"/>
    <s v="t"/>
    <s v="f"/>
    <s v="f"/>
    <s v="t"/>
    <s v="f"/>
    <s v="t"/>
    <s v="t"/>
    <s v="f"/>
    <s v="f"/>
    <s v="t"/>
    <s v="t"/>
    <s v="t"/>
    <s v="f"/>
    <s v="f"/>
    <s v="t"/>
    <n v="0.5"/>
    <s v="https://www.halooglasi.com/nekretnine/izdavanje-stanova/stari-merkator-renoviran-komforaj-lep-id-2045/5425643230620?kid=4"/>
    <s v="f"/>
  </r>
  <r>
    <n v="13"/>
    <s v="Izdavanje, 85m2, Novi Beograd "/>
    <s v="Stan"/>
    <n v="85"/>
    <x v="6"/>
    <s v="Agencija"/>
    <s v="Stara gradnja"/>
    <s v="Renovirano"/>
    <x v="0"/>
    <x v="0"/>
    <x v="10"/>
    <n v="9"/>
    <n v="120"/>
    <s v="€"/>
    <s v="mesečno"/>
    <n v="800"/>
    <s v="€"/>
    <x v="0"/>
    <x v="1"/>
    <x v="20"/>
    <x v="0"/>
    <d v="2023-06-08T00:00:00"/>
    <s v="08.06.2023"/>
    <s v="f"/>
    <s v="t"/>
    <s v="f"/>
    <s v="t"/>
    <s v="f"/>
    <s v="t"/>
    <s v="t"/>
    <s v="f"/>
    <s v="t"/>
    <s v="f"/>
    <s v="f"/>
    <s v="f"/>
    <s v="t"/>
    <s v="t"/>
    <s v="t"/>
    <s v="f"/>
    <s v="f"/>
    <s v="t"/>
    <n v="0.5"/>
    <s v="https://www.halooglasi.com/nekretnine/izdavanje-stanova/izdavanje-85m2-novi-beograd/5425643230146?kid=4"/>
    <s v="f"/>
  </r>
  <r>
    <n v="14"/>
    <s v="Karaburma, 1.5, prazan, renoviran "/>
    <s v="Stan"/>
    <n v="39"/>
    <x v="1"/>
    <s v="Agencija"/>
    <m/>
    <s v="Renovirano"/>
    <x v="2"/>
    <x v="0"/>
    <x v="11"/>
    <n v="6"/>
    <m/>
    <m/>
    <s v="mesečno"/>
    <n v="380"/>
    <s v="€"/>
    <x v="0"/>
    <x v="6"/>
    <x v="21"/>
    <x v="24"/>
    <d v="2023-06-08T00:00:00"/>
    <s v="08.06.2023"/>
    <s v="f"/>
    <s v="t"/>
    <s v="f"/>
    <s v="f"/>
    <s v="f"/>
    <s v="f"/>
    <s v="t"/>
    <s v="f"/>
    <s v="t"/>
    <s v="f"/>
    <s v="f"/>
    <s v="f"/>
    <s v="f"/>
    <s v="f"/>
    <s v="t"/>
    <s v="f"/>
    <s v="f"/>
    <s v="t"/>
    <n v="0.5"/>
    <s v="https://www.halooglasi.com/nekretnine/izdavanje-stanova/karaburma-1-5-prazan-renoviran/5425643144582?kid=4"/>
    <s v="f"/>
  </r>
  <r>
    <n v="15"/>
    <s v="Lekino brdo, lux, novogradnja, garaža, ID 20231 "/>
    <s v="Stan"/>
    <n v="70"/>
    <x v="6"/>
    <s v="Agencija"/>
    <s v="Novogradnja"/>
    <s v="Lux"/>
    <x v="0"/>
    <x v="0"/>
    <x v="9"/>
    <n v="4"/>
    <m/>
    <m/>
    <s v="mesečno"/>
    <n v="900"/>
    <s v="€"/>
    <x v="0"/>
    <x v="4"/>
    <x v="22"/>
    <x v="25"/>
    <d v="2023-06-08T00:00:00"/>
    <s v="08.06.2023"/>
    <s v="f"/>
    <s v="t"/>
    <s v="f"/>
    <s v="t"/>
    <s v="f"/>
    <s v="t"/>
    <s v="t"/>
    <s v="f"/>
    <s v="t"/>
    <s v="t"/>
    <s v="f"/>
    <s v="f"/>
    <s v="t"/>
    <s v="t"/>
    <s v="t"/>
    <s v="f"/>
    <s v="f"/>
    <s v="t"/>
    <n v="0.5"/>
    <s v="https://www.halooglasi.com/nekretnine/izdavanje-stanova/lekino-brdo-lux-novogradnja-garaza-id-20231/5425643116317?kid=4"/>
    <s v="f"/>
  </r>
  <r>
    <n v="16"/>
    <s v="Mirijevo duplex "/>
    <s v="Stan"/>
    <n v="38"/>
    <x v="5"/>
    <s v="Vlasnik"/>
    <s v="Stara gradnja"/>
    <s v="Renovirano"/>
    <x v="0"/>
    <x v="3"/>
    <x v="11"/>
    <n v="1"/>
    <m/>
    <m/>
    <s v="mesečno"/>
    <n v="250"/>
    <s v="€"/>
    <x v="0"/>
    <x v="5"/>
    <x v="23"/>
    <x v="26"/>
    <d v="2023-06-08T00:00:00"/>
    <s v="08.06.2023"/>
    <s v="f"/>
    <s v="t"/>
    <s v="f"/>
    <s v="f"/>
    <s v="f"/>
    <s v="f"/>
    <s v="f"/>
    <s v="f"/>
    <s v="f"/>
    <s v="f"/>
    <s v="f"/>
    <s v="f"/>
    <s v="f"/>
    <s v="f"/>
    <s v="f"/>
    <s v="f"/>
    <s v="f"/>
    <s v="t"/>
    <m/>
    <s v="https://www.halooglasi.com/nekretnine/izdavanje-stanova/mirijevo-duplex/5425643230625?kid=4"/>
    <s v="f"/>
  </r>
  <r>
    <n v="17"/>
    <s v="Paunov breg, vlasnik! "/>
    <s v="Stan"/>
    <n v="43"/>
    <x v="0"/>
    <s v="Vlasnik"/>
    <s v="Novogradnja"/>
    <s v="Lux"/>
    <x v="0"/>
    <x v="0"/>
    <x v="2"/>
    <n v="7"/>
    <n v="70"/>
    <s v="€"/>
    <m/>
    <n v="450"/>
    <s v="€"/>
    <x v="0"/>
    <x v="4"/>
    <x v="24"/>
    <x v="27"/>
    <d v="2023-06-08T00:00:00"/>
    <s v="08.06.2023"/>
    <s v="f"/>
    <s v="f"/>
    <s v="f"/>
    <s v="t"/>
    <s v="f"/>
    <s v="t"/>
    <s v="f"/>
    <s v="f"/>
    <s v="t"/>
    <s v="t"/>
    <s v="f"/>
    <s v="f"/>
    <s v="t"/>
    <s v="t"/>
    <s v="f"/>
    <s v="f"/>
    <s v="f"/>
    <s v="t"/>
    <m/>
    <s v="https://www.halooglasi.com/nekretnine/izdavanje-stanova/paunov-breg-vlasnik/5425643230159"/>
    <s v="f"/>
  </r>
  <r>
    <n v="18"/>
    <s v="Izdavanje, Lux, Bulevar Oslobođenja "/>
    <s v="Stan"/>
    <n v="57"/>
    <x v="6"/>
    <s v="Agencija"/>
    <s v="Novogradnja"/>
    <s v="Lux"/>
    <x v="0"/>
    <x v="4"/>
    <x v="9"/>
    <n v="5"/>
    <n v="100"/>
    <s v="€"/>
    <s v="mesečno"/>
    <n v="900"/>
    <s v="€"/>
    <x v="0"/>
    <x v="4"/>
    <x v="25"/>
    <x v="28"/>
    <d v="2023-06-08T00:00:00"/>
    <s v="08.06.2023"/>
    <s v="f"/>
    <s v="t"/>
    <s v="f"/>
    <s v="t"/>
    <s v="f"/>
    <s v="t"/>
    <s v="f"/>
    <s v="f"/>
    <s v="t"/>
    <s v="f"/>
    <s v="f"/>
    <s v="f"/>
    <s v="t"/>
    <s v="t"/>
    <s v="t"/>
    <s v="f"/>
    <s v="t"/>
    <s v="t"/>
    <n v="0.5"/>
    <s v="https://www.halooglasi.com/nekretnine/izdavanje-stanova/izdavanje-lux-bulevar-oslobodjenja/5425643093058?kid=4"/>
    <s v="f"/>
  </r>
  <r>
    <n v="19"/>
    <s v="Renoviran stan blok 23 "/>
    <s v="Stan"/>
    <n v="73"/>
    <x v="6"/>
    <s v="Vlasnik"/>
    <s v="Stara gradnja"/>
    <s v="Renovirano"/>
    <x v="0"/>
    <x v="0"/>
    <x v="1"/>
    <n v="12"/>
    <m/>
    <m/>
    <s v="mesečno"/>
    <n v="1000"/>
    <s v="€"/>
    <x v="0"/>
    <x v="1"/>
    <x v="26"/>
    <x v="29"/>
    <d v="2023-06-08T00:00:00"/>
    <s v="08.06.2023"/>
    <s v="t"/>
    <s v="t"/>
    <s v="f"/>
    <s v="t"/>
    <s v="f"/>
    <s v="t"/>
    <s v="f"/>
    <s v="t"/>
    <s v="t"/>
    <s v="f"/>
    <s v="f"/>
    <s v="f"/>
    <s v="t"/>
    <s v="t"/>
    <s v="t"/>
    <s v="t"/>
    <s v="f"/>
    <s v="t"/>
    <m/>
    <s v="https://www.halooglasi.com/nekretnine/izdavanje-stanova/renoviran-stan-blok-23/5425643231018?kid=4"/>
    <s v="f"/>
  </r>
  <r>
    <n v="1"/>
    <s v="Lux, nov nameštaj "/>
    <s v="Stan"/>
    <n v="55"/>
    <x v="6"/>
    <s v="Agencija"/>
    <s v="Novogradnja"/>
    <s v="Lux"/>
    <x v="0"/>
    <x v="2"/>
    <x v="5"/>
    <n v="5"/>
    <m/>
    <m/>
    <s v="mesečno"/>
    <n v="800"/>
    <s v="€"/>
    <x v="0"/>
    <x v="4"/>
    <x v="19"/>
    <x v="30"/>
    <d v="2023-06-08T00:00:00"/>
    <s v="08.06.2023"/>
    <s v="t"/>
    <s v="t"/>
    <s v="f"/>
    <s v="t"/>
    <s v="f"/>
    <s v="f"/>
    <s v="f"/>
    <s v="f"/>
    <s v="t"/>
    <s v="t"/>
    <s v="f"/>
    <s v="f"/>
    <s v="t"/>
    <s v="t"/>
    <s v="t"/>
    <s v="f"/>
    <s v="f"/>
    <s v="t"/>
    <n v="0.5"/>
    <s v="https://www.halooglasi.com/nekretnine/izdavanje-stanova/lux-nov-namestaj/5425643117240?kid=4"/>
    <s v="f"/>
  </r>
  <r>
    <n v="2"/>
    <s v="BW opremljen odličan, 2 spavaće / radne sobe Lux "/>
    <s v="Stan"/>
    <n v="82"/>
    <x v="6"/>
    <s v="Agencija"/>
    <s v="Novogradnja"/>
    <s v="Lux"/>
    <x v="0"/>
    <x v="0"/>
    <x v="2"/>
    <m/>
    <m/>
    <m/>
    <s v="mesečno"/>
    <n v="1800"/>
    <s v="€"/>
    <x v="0"/>
    <x v="0"/>
    <x v="3"/>
    <x v="3"/>
    <d v="2023-06-08T00:00:00"/>
    <s v="08.06.2023"/>
    <s v="f"/>
    <s v="t"/>
    <s v="f"/>
    <s v="t"/>
    <s v="t"/>
    <s v="t"/>
    <s v="f"/>
    <s v="f"/>
    <s v="t"/>
    <s v="f"/>
    <s v="f"/>
    <s v="f"/>
    <s v="t"/>
    <s v="t"/>
    <s v="t"/>
    <s v="f"/>
    <s v="f"/>
    <s v="t"/>
    <n v="0.5"/>
    <s v="https://www.halooglasi.com/nekretnine/izdavanje-stanova/bw-opremljen-odlican-2-spavace-radne-sobe-lux/5425643233277?kid=4"/>
    <s v="f"/>
  </r>
  <r>
    <n v="3"/>
    <s v="Izdajem stan od 68m2 u centru Zemuna "/>
    <s v="Stan"/>
    <n v="68"/>
    <x v="8"/>
    <s v="Vlasnik"/>
    <m/>
    <s v="Renovirano"/>
    <x v="0"/>
    <x v="3"/>
    <x v="7"/>
    <n v="2"/>
    <m/>
    <m/>
    <s v="mesečno"/>
    <n v="630"/>
    <s v="€"/>
    <x v="0"/>
    <x v="3"/>
    <x v="27"/>
    <x v="31"/>
    <d v="2023-06-08T00:00:00"/>
    <s v="08.06.2023"/>
    <s v="f"/>
    <s v="f"/>
    <s v="t"/>
    <s v="t"/>
    <s v="f"/>
    <s v="f"/>
    <s v="t"/>
    <s v="f"/>
    <s v="t"/>
    <s v="f"/>
    <s v="f"/>
    <s v="f"/>
    <s v="t"/>
    <s v="t"/>
    <s v="f"/>
    <s v="f"/>
    <s v="f"/>
    <s v="t"/>
    <m/>
    <s v="https://www.halooglasi.com/nekretnine/izdavanje-stanova/izdajem-stan-od-68m2-u-centru-zemuna/5425643233576?kid=4"/>
    <s v="f"/>
  </r>
  <r>
    <n v="20"/>
    <s v="Prvo izdavanje, sve novo, Lux, garaža  "/>
    <s v="Stan"/>
    <n v="35"/>
    <x v="1"/>
    <s v="Agencija"/>
    <s v="Novogradnja"/>
    <s v="Lux"/>
    <x v="0"/>
    <x v="5"/>
    <x v="5"/>
    <n v="3"/>
    <m/>
    <m/>
    <s v="mesečno"/>
    <n v="830"/>
    <s v="€"/>
    <x v="0"/>
    <x v="0"/>
    <x v="28"/>
    <x v="32"/>
    <d v="2023-06-08T00:00:00"/>
    <s v="08.06.2023"/>
    <s v="f"/>
    <s v="t"/>
    <s v="f"/>
    <s v="f"/>
    <s v="f"/>
    <s v="t"/>
    <s v="f"/>
    <s v="f"/>
    <s v="t"/>
    <s v="t"/>
    <s v="f"/>
    <s v="f"/>
    <s v="t"/>
    <s v="t"/>
    <s v="f"/>
    <s v="f"/>
    <s v="f"/>
    <s v="t"/>
    <n v="0.5"/>
    <s v="https://www.halooglasi.com/nekretnine/izdavanje-stanova/prvo-izdavanje-sve-novo-lux-garaza/5425643233549?kid=4"/>
    <s v="f"/>
  </r>
  <r>
    <n v="21"/>
    <s v="Tikveška, novogradnja, dvosoban, namešten, terasa  "/>
    <s v="Stan"/>
    <n v="43"/>
    <x v="1"/>
    <s v="Agencija"/>
    <s v="Novogradnja"/>
    <m/>
    <x v="0"/>
    <x v="2"/>
    <x v="0"/>
    <m/>
    <m/>
    <m/>
    <m/>
    <n v="550"/>
    <s v="€"/>
    <x v="0"/>
    <x v="4"/>
    <x v="22"/>
    <x v="25"/>
    <d v="2023-06-08T00:00:00"/>
    <s v="08.06.2023"/>
    <s v="f"/>
    <s v="f"/>
    <s v="f"/>
    <s v="f"/>
    <s v="f"/>
    <s v="t"/>
    <s v="f"/>
    <s v="f"/>
    <s v="t"/>
    <s v="f"/>
    <s v="f"/>
    <s v="f"/>
    <s v="t"/>
    <s v="t"/>
    <s v="f"/>
    <s v="f"/>
    <s v="f"/>
    <s v="t"/>
    <m/>
    <s v="https://www.halooglasi.com/nekretnine/izdavanje-stanova/tikveska-novogradnja-dvosoban-namesten-terasa/5425643225785?kid=4"/>
    <s v="f"/>
  </r>
  <r>
    <n v="22"/>
    <s v="K Distrikt, Lux 4.0 , garaža, ID 8280 "/>
    <s v="Stan"/>
    <n v="125"/>
    <x v="2"/>
    <s v="Agencija"/>
    <s v="Novogradnja"/>
    <s v="Lux"/>
    <x v="1"/>
    <x v="0"/>
    <x v="3"/>
    <n v="8"/>
    <m/>
    <m/>
    <s v="mesečno"/>
    <n v="2000"/>
    <s v="€"/>
    <x v="0"/>
    <x v="7"/>
    <x v="29"/>
    <x v="33"/>
    <d v="2023-06-08T00:00:00"/>
    <s v="08.06.2023"/>
    <s v="f"/>
    <s v="f"/>
    <s v="f"/>
    <s v="f"/>
    <s v="f"/>
    <s v="t"/>
    <s v="f"/>
    <s v="f"/>
    <s v="f"/>
    <s v="f"/>
    <s v="f"/>
    <s v="f"/>
    <s v="f"/>
    <s v="t"/>
    <s v="f"/>
    <s v="f"/>
    <s v="f"/>
    <s v="t"/>
    <m/>
    <s v="https://www.halooglasi.com/nekretnine/izdavanje-stanova/k-distrikt-lux-4-0-garaza-id-8280/5425643186461?kid=4"/>
    <s v="f"/>
  </r>
  <r>
    <n v="23"/>
    <s v="Vozdove Kapije, 2.0 Lux stan sa parkingom ID7427 "/>
    <s v="Stan"/>
    <n v="56"/>
    <x v="0"/>
    <s v="Agencija"/>
    <s v="Novogradnja"/>
    <s v="Lux"/>
    <x v="0"/>
    <x v="0"/>
    <x v="3"/>
    <m/>
    <m/>
    <m/>
    <s v="mesečno"/>
    <n v="750"/>
    <s v="€"/>
    <x v="0"/>
    <x v="4"/>
    <x v="16"/>
    <x v="34"/>
    <d v="2023-06-08T00:00:00"/>
    <s v="08.06.2023"/>
    <s v="f"/>
    <s v="f"/>
    <s v="f"/>
    <s v="f"/>
    <s v="f"/>
    <s v="t"/>
    <s v="t"/>
    <s v="f"/>
    <s v="f"/>
    <s v="f"/>
    <s v="f"/>
    <s v="f"/>
    <s v="f"/>
    <s v="t"/>
    <s v="f"/>
    <s v="f"/>
    <s v="f"/>
    <s v="t"/>
    <m/>
    <s v="https://www.halooglasi.com/nekretnine/izdavanje-stanova/vozdove-kapije-2-0-lux-stan-sa-parkingom-id74/5425643183763?kid=4"/>
    <s v="f"/>
  </r>
  <r>
    <n v="24"/>
    <s v="BW Simfonija, 2.0 polunamešten sa garažom ID 8277 "/>
    <s v="Stan"/>
    <n v="50"/>
    <x v="0"/>
    <s v="Agencija"/>
    <s v="Novogradnja"/>
    <s v="Lux"/>
    <x v="1"/>
    <x v="0"/>
    <x v="9"/>
    <n v="17"/>
    <m/>
    <m/>
    <s v="mesečno"/>
    <n v="1000"/>
    <s v="€"/>
    <x v="0"/>
    <x v="0"/>
    <x v="3"/>
    <x v="35"/>
    <d v="2023-06-08T00:00:00"/>
    <s v="08.06.2023"/>
    <s v="f"/>
    <s v="f"/>
    <s v="f"/>
    <s v="f"/>
    <s v="f"/>
    <s v="t"/>
    <s v="f"/>
    <s v="f"/>
    <s v="f"/>
    <s v="f"/>
    <s v="f"/>
    <s v="f"/>
    <s v="f"/>
    <s v="t"/>
    <s v="f"/>
    <s v="f"/>
    <s v="f"/>
    <s v="t"/>
    <m/>
    <s v="https://www.halooglasi.com/nekretnine/izdavanje-stanova/bw-simfonija-2-0-polunamesten-sa-garazom-id-8/5425643165304?kid=4"/>
    <s v="f"/>
  </r>
  <r>
    <n v="25"/>
    <s v="Bregalnička, 2.0 stan sa garažom ID 7970 "/>
    <s v="Stan"/>
    <n v="60"/>
    <x v="0"/>
    <s v="Agencija"/>
    <s v="Stara gradnja"/>
    <s v="Renovirano"/>
    <x v="0"/>
    <x v="0"/>
    <x v="9"/>
    <n v="7"/>
    <m/>
    <m/>
    <s v="mesečno"/>
    <n v="700"/>
    <s v="€"/>
    <x v="0"/>
    <x v="2"/>
    <x v="2"/>
    <x v="36"/>
    <d v="2023-06-08T00:00:00"/>
    <s v="08.06.2023"/>
    <s v="f"/>
    <s v="f"/>
    <s v="f"/>
    <s v="f"/>
    <s v="f"/>
    <s v="t"/>
    <s v="f"/>
    <s v="f"/>
    <s v="f"/>
    <s v="f"/>
    <s v="f"/>
    <s v="f"/>
    <s v="f"/>
    <s v="t"/>
    <s v="f"/>
    <s v="f"/>
    <s v="f"/>
    <s v="t"/>
    <m/>
    <s v="https://www.halooglasi.com/nekretnine/izdavanje-stanova/bregalnicka-2-0-stan-sa-garazom-id-7970/5425643165296?kid=4"/>
    <s v="f"/>
  </r>
  <r>
    <n v="26"/>
    <s v="Cara Dušana Aranj Janoša 37 m2 "/>
    <s v="Stan"/>
    <n v="37"/>
    <x v="0"/>
    <s v="Agencija"/>
    <s v="Novogradnja"/>
    <m/>
    <x v="0"/>
    <x v="0"/>
    <x v="0"/>
    <n v="5"/>
    <m/>
    <m/>
    <s v="mesečno"/>
    <n v="400"/>
    <s v="€"/>
    <x v="1"/>
    <x v="8"/>
    <x v="30"/>
    <x v="37"/>
    <d v="2023-06-08T00:00:00"/>
    <s v="08.06.2023"/>
    <s v="f"/>
    <s v="t"/>
    <s v="f"/>
    <s v="t"/>
    <s v="f"/>
    <s v="t"/>
    <s v="f"/>
    <s v="f"/>
    <s v="t"/>
    <s v="t"/>
    <s v="f"/>
    <s v="f"/>
    <s v="t"/>
    <s v="f"/>
    <s v="f"/>
    <s v="f"/>
    <s v="f"/>
    <s v="t"/>
    <n v="0.5"/>
    <s v="https://www.halooglasi.com/nekretnine/izdavanje-stanova/cara-dusana-aranj-janosa-37-m2/5425643014269?kid=4"/>
    <s v="f"/>
  </r>
  <r>
    <n v="27"/>
    <s v="Petica, novogradnja, garaža, ID 20453 "/>
    <s v="Stan"/>
    <n v="75"/>
    <x v="6"/>
    <s v="Agencija"/>
    <s v="Novogradnja"/>
    <s v="Lux"/>
    <x v="0"/>
    <x v="0"/>
    <x v="8"/>
    <n v="10"/>
    <m/>
    <m/>
    <s v="mesečno"/>
    <n v="1300"/>
    <s v="€"/>
    <x v="0"/>
    <x v="1"/>
    <x v="31"/>
    <x v="38"/>
    <d v="2023-06-08T00:00:00"/>
    <s v="08.06.2023"/>
    <s v="f"/>
    <s v="t"/>
    <s v="f"/>
    <s v="t"/>
    <s v="f"/>
    <s v="t"/>
    <s v="t"/>
    <s v="f"/>
    <s v="t"/>
    <s v="t"/>
    <s v="f"/>
    <s v="f"/>
    <s v="t"/>
    <s v="t"/>
    <s v="t"/>
    <s v="f"/>
    <s v="f"/>
    <s v="t"/>
    <n v="0.5"/>
    <s v="https://www.halooglasi.com/nekretnine/izdavanje-stanova/petica-novogradnja-garaza-id-20453/5425643226984?kid=4"/>
    <s v="f"/>
  </r>
  <r>
    <n v="28"/>
    <s v="Hotel YU, renoviran, komforan, ID 6431 "/>
    <s v="Stan"/>
    <n v="70"/>
    <x v="8"/>
    <s v="Agencija"/>
    <m/>
    <s v="Renovirano"/>
    <x v="0"/>
    <x v="0"/>
    <x v="10"/>
    <n v="9"/>
    <m/>
    <m/>
    <s v="mesečno"/>
    <n v="800"/>
    <s v="€"/>
    <x v="0"/>
    <x v="1"/>
    <x v="32"/>
    <x v="39"/>
    <d v="2023-06-08T00:00:00"/>
    <s v="08.06.2023"/>
    <s v="f"/>
    <s v="t"/>
    <s v="f"/>
    <s v="t"/>
    <s v="f"/>
    <s v="t"/>
    <s v="t"/>
    <s v="f"/>
    <s v="t"/>
    <s v="t"/>
    <s v="f"/>
    <s v="f"/>
    <s v="t"/>
    <s v="t"/>
    <s v="t"/>
    <s v="f"/>
    <s v="f"/>
    <s v="t"/>
    <n v="0.5"/>
    <s v="https://www.halooglasi.com/nekretnine/izdavanje-stanova/hotel-yu-renoviran-komforan-id-6431/5425643232350?kid=4"/>
    <s v="f"/>
  </r>
  <r>
    <n v="29"/>
    <s v="Kompletno namešten stan sa predivnim pogledom "/>
    <s v="Stan"/>
    <n v="56"/>
    <x v="0"/>
    <s v="Agencija"/>
    <s v="Novogradnja"/>
    <s v="Lux"/>
    <x v="0"/>
    <x v="0"/>
    <x v="2"/>
    <n v="7"/>
    <m/>
    <m/>
    <m/>
    <n v="950"/>
    <s v="€"/>
    <x v="0"/>
    <x v="1"/>
    <x v="33"/>
    <x v="40"/>
    <d v="2023-06-08T00:00:00"/>
    <s v="08.06.2023"/>
    <s v="f"/>
    <s v="f"/>
    <s v="f"/>
    <s v="f"/>
    <s v="f"/>
    <s v="t"/>
    <s v="f"/>
    <s v="f"/>
    <s v="t"/>
    <s v="t"/>
    <s v="f"/>
    <s v="f"/>
    <s v="t"/>
    <s v="t"/>
    <s v="f"/>
    <s v="f"/>
    <s v="f"/>
    <s v="t"/>
    <n v="0.5"/>
    <s v="https://www.halooglasi.com/nekretnine/izdavanje-stanova/kompletno-namesten-stan-sa-predivnim-pogledom/5425643232067?kid=4"/>
    <s v="f"/>
  </r>
  <r>
    <n v="30"/>
    <s v="Stan, Palilula, 27.marta, 74m2 "/>
    <s v="Stan"/>
    <n v="74"/>
    <x v="8"/>
    <s v="Agencija"/>
    <s v="Stara gradnja"/>
    <s v="Renovirano"/>
    <x v="0"/>
    <x v="0"/>
    <x v="12"/>
    <n v="17"/>
    <m/>
    <m/>
    <s v="mesečno"/>
    <n v="1300"/>
    <s v="€"/>
    <x v="0"/>
    <x v="6"/>
    <x v="34"/>
    <x v="41"/>
    <d v="2023-06-08T00:00:00"/>
    <s v="08.06.2023"/>
    <s v="f"/>
    <s v="t"/>
    <s v="f"/>
    <s v="f"/>
    <s v="t"/>
    <s v="t"/>
    <s v="t"/>
    <s v="t"/>
    <s v="t"/>
    <s v="t"/>
    <s v="f"/>
    <s v="f"/>
    <s v="t"/>
    <s v="t"/>
    <s v="t"/>
    <s v="f"/>
    <s v="f"/>
    <s v="t"/>
    <n v="0.5"/>
    <s v="https://www.halooglasi.com/nekretnine/izdavanje-stanova/stan-palilula-27-marta-74m2/5425643231972?kid=4"/>
    <s v="f"/>
  </r>
  <r>
    <n v="31"/>
    <s v="BW - Metropolitan, lux, neuseljavan, ID 19272 "/>
    <s v="Stan"/>
    <n v="78"/>
    <x v="6"/>
    <s v="Agencija"/>
    <s v="Novogradnja"/>
    <s v="Lux"/>
    <x v="1"/>
    <x v="0"/>
    <x v="6"/>
    <n v="17"/>
    <m/>
    <m/>
    <s v="mesečno"/>
    <n v="1300"/>
    <s v="€"/>
    <x v="0"/>
    <x v="0"/>
    <x v="3"/>
    <x v="3"/>
    <d v="2023-06-08T00:00:00"/>
    <s v="08.06.2023"/>
    <s v="f"/>
    <s v="t"/>
    <s v="f"/>
    <s v="t"/>
    <s v="f"/>
    <s v="t"/>
    <s v="t"/>
    <s v="f"/>
    <s v="t"/>
    <s v="t"/>
    <s v="f"/>
    <s v="f"/>
    <s v="t"/>
    <s v="t"/>
    <s v="t"/>
    <s v="f"/>
    <s v="f"/>
    <s v="t"/>
    <n v="0.5"/>
    <s v="https://www.halooglasi.com/nekretnine/izdavanje-stanova/bw---metropolitan-lux-neuseljavan-id-19272/5425642589604?kid=4"/>
    <s v="f"/>
  </r>
  <r>
    <n v="32"/>
    <s v="YUBC, renoviran, komforan, garaža, ID 20423 "/>
    <s v="Stan"/>
    <n v="85"/>
    <x v="6"/>
    <s v="Agencija"/>
    <s v="Novogradnja"/>
    <s v="Lux"/>
    <x v="0"/>
    <x v="0"/>
    <x v="2"/>
    <m/>
    <m/>
    <m/>
    <s v="mesečno"/>
    <n v="1300"/>
    <s v="€"/>
    <x v="0"/>
    <x v="1"/>
    <x v="35"/>
    <x v="42"/>
    <d v="2023-06-08T00:00:00"/>
    <s v="08.06.2023"/>
    <s v="f"/>
    <s v="t"/>
    <s v="f"/>
    <s v="t"/>
    <s v="f"/>
    <s v="t"/>
    <s v="t"/>
    <s v="f"/>
    <s v="t"/>
    <s v="t"/>
    <s v="f"/>
    <s v="f"/>
    <s v="t"/>
    <s v="t"/>
    <s v="t"/>
    <s v="f"/>
    <s v="f"/>
    <s v="t"/>
    <n v="0.5"/>
    <s v="https://www.halooglasi.com/nekretnine/izdavanje-stanova/yubc-renoviran-komforan-garaza-id-20423/5425643193520?kid=4"/>
    <s v="f"/>
  </r>
  <r>
    <n v="33"/>
    <s v="West Tower, lux, jako lepo sređen, ID 19588 "/>
    <s v="Stan"/>
    <n v="96"/>
    <x v="6"/>
    <s v="Agencija"/>
    <s v="Novogradnja"/>
    <s v="Lux"/>
    <x v="0"/>
    <x v="4"/>
    <x v="1"/>
    <m/>
    <m/>
    <m/>
    <s v="mesečno"/>
    <n v="2900"/>
    <s v="€"/>
    <x v="0"/>
    <x v="1"/>
    <x v="5"/>
    <x v="7"/>
    <d v="2023-06-08T00:00:00"/>
    <s v="08.06.2023"/>
    <s v="f"/>
    <s v="t"/>
    <s v="f"/>
    <s v="t"/>
    <s v="f"/>
    <s v="t"/>
    <s v="t"/>
    <s v="f"/>
    <s v="t"/>
    <s v="t"/>
    <s v="f"/>
    <s v="f"/>
    <s v="t"/>
    <s v="t"/>
    <s v="t"/>
    <s v="f"/>
    <s v="f"/>
    <s v="t"/>
    <n v="0.5"/>
    <s v="https://www.halooglasi.com/nekretnine/izdavanje-stanova/west-tower-lux-jako-lepo-sredjen-id-19588/5425642888832?kid=4"/>
    <s v="f"/>
  </r>
  <r>
    <n v="34"/>
    <s v="Useljiv 15. juna, Lux, mali troškovi "/>
    <s v="Stan"/>
    <n v="57"/>
    <x v="8"/>
    <s v="Agencija"/>
    <s v="Novogradnja"/>
    <s v="Lux"/>
    <x v="0"/>
    <x v="2"/>
    <x v="5"/>
    <n v="5"/>
    <m/>
    <m/>
    <m/>
    <n v="600"/>
    <s v="€"/>
    <x v="0"/>
    <x v="5"/>
    <x v="36"/>
    <x v="43"/>
    <d v="2023-06-08T00:00:00"/>
    <s v="08.06.2023"/>
    <s v="f"/>
    <s v="f"/>
    <s v="f"/>
    <s v="f"/>
    <s v="f"/>
    <s v="t"/>
    <s v="f"/>
    <s v="f"/>
    <s v="t"/>
    <s v="t"/>
    <s v="f"/>
    <s v="f"/>
    <s v="t"/>
    <s v="t"/>
    <s v="f"/>
    <s v="f"/>
    <s v="f"/>
    <s v="t"/>
    <n v="0.5"/>
    <s v="https://www.halooglasi.com/nekretnine/izdavanje-stanova/useljiv-15-juna-lux-mali-troskovi/5425643232737?kid=4"/>
    <s v="f"/>
  </r>
  <r>
    <n v="35"/>
    <s v="Pravni fakultet, lux, renoviran, ID 16720 "/>
    <s v="Stan"/>
    <n v="105"/>
    <x v="6"/>
    <s v="Agencija"/>
    <m/>
    <s v="Lux"/>
    <x v="0"/>
    <x v="0"/>
    <x v="0"/>
    <n v="6"/>
    <m/>
    <m/>
    <s v="mesečno"/>
    <n v="1700"/>
    <s v="€"/>
    <x v="0"/>
    <x v="2"/>
    <x v="37"/>
    <x v="44"/>
    <d v="2023-06-08T00:00:00"/>
    <s v="08.06.2023"/>
    <s v="f"/>
    <s v="t"/>
    <s v="f"/>
    <s v="t"/>
    <s v="f"/>
    <s v="t"/>
    <s v="t"/>
    <s v="f"/>
    <s v="t"/>
    <s v="t"/>
    <s v="f"/>
    <s v="f"/>
    <s v="t"/>
    <s v="t"/>
    <s v="t"/>
    <s v="f"/>
    <s v="f"/>
    <s v="t"/>
    <n v="0.5"/>
    <s v="https://www.halooglasi.com/nekretnine/izdavanje-stanova/pravni-fakultet-lux-renoviran-id-16720/5425643150182?kid=4"/>
    <s v="f"/>
  </r>
  <r>
    <n v="36"/>
    <s v="Renoviran stan sa novim nameštajem "/>
    <s v="Stan"/>
    <n v="44"/>
    <x v="1"/>
    <s v="Vlasnik"/>
    <s v="Stara gradnja"/>
    <s v="Renovirano"/>
    <x v="0"/>
    <x v="0"/>
    <x v="8"/>
    <n v="5"/>
    <m/>
    <m/>
    <s v="mesečno"/>
    <n v="550"/>
    <s v="€"/>
    <x v="0"/>
    <x v="9"/>
    <x v="38"/>
    <x v="45"/>
    <d v="2023-06-08T00:00:00"/>
    <s v="08.06.2023"/>
    <s v="f"/>
    <s v="t"/>
    <s v="f"/>
    <s v="t"/>
    <s v="f"/>
    <s v="t"/>
    <s v="t"/>
    <s v="t"/>
    <s v="t"/>
    <s v="t"/>
    <s v="f"/>
    <s v="f"/>
    <s v="f"/>
    <s v="f"/>
    <s v="t"/>
    <s v="f"/>
    <s v="f"/>
    <s v="t"/>
    <m/>
    <s v="https://www.halooglasi.com/nekretnine/izdavanje-stanova/renoviran-stan-sa-novim-namestajem/5425642501993?kid=4"/>
    <s v="f"/>
  </r>
  <r>
    <n v="37"/>
    <s v="45m2, Metohijska ulica, Vracar "/>
    <s v="Stan"/>
    <n v="45"/>
    <x v="5"/>
    <s v="Vlasnik"/>
    <s v="Stara gradnja"/>
    <s v="Renovirano"/>
    <x v="0"/>
    <x v="0"/>
    <x v="3"/>
    <n v="7"/>
    <m/>
    <m/>
    <m/>
    <n v="400"/>
    <s v="€"/>
    <x v="0"/>
    <x v="2"/>
    <x v="2"/>
    <x v="2"/>
    <d v="2023-06-08T00:00:00"/>
    <s v="08.06.2023"/>
    <s v="f"/>
    <s v="t"/>
    <s v="f"/>
    <s v="t"/>
    <s v="f"/>
    <s v="t"/>
    <s v="t"/>
    <s v="f"/>
    <s v="t"/>
    <s v="f"/>
    <s v="f"/>
    <s v="f"/>
    <s v="t"/>
    <s v="t"/>
    <s v="t"/>
    <s v="f"/>
    <s v="f"/>
    <s v="t"/>
    <m/>
    <s v="https://www.halooglasi.com/nekretnine/izdavanje-stanova/45m2-metohijska-ulica-vracar/5425643168714?kid=4"/>
    <s v="f"/>
  </r>
  <r>
    <n v="38"/>
    <s v="2.0, lepo namešten, svetao, bus 25, 26, 18, 50, 39 "/>
    <s v="Stan"/>
    <n v="62"/>
    <x v="0"/>
    <s v="Vlasnik"/>
    <s v="Stara gradnja"/>
    <s v="Renovirano"/>
    <x v="0"/>
    <x v="0"/>
    <x v="3"/>
    <n v="6"/>
    <m/>
    <m/>
    <s v="mesečno"/>
    <n v="450"/>
    <s v="€"/>
    <x v="0"/>
    <x v="4"/>
    <x v="19"/>
    <x v="30"/>
    <d v="2023-06-08T00:00:00"/>
    <s v="08.06.2023"/>
    <s v="f"/>
    <s v="t"/>
    <s v="f"/>
    <s v="t"/>
    <s v="f"/>
    <s v="t"/>
    <s v="t"/>
    <s v="f"/>
    <s v="f"/>
    <s v="f"/>
    <s v="f"/>
    <s v="f"/>
    <s v="t"/>
    <s v="t"/>
    <s v="f"/>
    <s v="f"/>
    <s v="f"/>
    <s v="t"/>
    <m/>
    <s v="https://www.halooglasi.com/nekretnine/izdavanje-stanova/2-0-lepo-namesten-svetao-bus-25-26-18-50-39/5425643105577?kid=4"/>
    <s v="f"/>
  </r>
  <r>
    <n v="39"/>
    <s v="Savršena garsonjera u predivnom delu Dorćola "/>
    <s v="Stan"/>
    <n v="25"/>
    <x v="5"/>
    <s v="Vlasnik"/>
    <s v="Novogradnja"/>
    <s v="Lux"/>
    <x v="0"/>
    <x v="0"/>
    <x v="0"/>
    <n v="4"/>
    <m/>
    <m/>
    <s v="mesečno"/>
    <n v="550"/>
    <s v="€"/>
    <x v="0"/>
    <x v="7"/>
    <x v="29"/>
    <x v="46"/>
    <d v="2023-06-08T00:00:00"/>
    <s v="08.06.2023"/>
    <s v="f"/>
    <s v="t"/>
    <s v="f"/>
    <s v="t"/>
    <s v="f"/>
    <s v="t"/>
    <s v="f"/>
    <s v="f"/>
    <s v="t"/>
    <s v="t"/>
    <s v="f"/>
    <s v="t"/>
    <s v="t"/>
    <s v="t"/>
    <s v="t"/>
    <s v="f"/>
    <s v="f"/>
    <s v="t"/>
    <m/>
    <s v="https://www.halooglasi.com/nekretnine/izdavanje-stanova/savrsena-garsonjera-u-predivnom-delu-dorcola/5425643232020?kid=4"/>
    <s v="f"/>
  </r>
  <r>
    <n v="40"/>
    <s v="2.5 Apartment St.Marko Church Center Vračar "/>
    <s v="Stan"/>
    <n v="65"/>
    <x v="8"/>
    <s v="Agencija"/>
    <s v="Stara gradnja"/>
    <s v="Renovirano"/>
    <x v="0"/>
    <x v="0"/>
    <x v="11"/>
    <n v="8"/>
    <n v="190"/>
    <s v="€"/>
    <s v="mesečno"/>
    <n v="1070"/>
    <s v="€"/>
    <x v="0"/>
    <x v="7"/>
    <x v="39"/>
    <x v="47"/>
    <d v="2023-06-08T00:00:00"/>
    <s v="08.06.2023"/>
    <s v="t"/>
    <s v="t"/>
    <s v="f"/>
    <s v="t"/>
    <s v="f"/>
    <s v="f"/>
    <s v="f"/>
    <s v="f"/>
    <s v="t"/>
    <s v="f"/>
    <s v="f"/>
    <s v="f"/>
    <s v="t"/>
    <s v="t"/>
    <s v="t"/>
    <s v="f"/>
    <s v="t"/>
    <s v="t"/>
    <n v="0.5"/>
    <s v="https://www.halooglasi.com/nekretnine/izdavanje-stanova/2-5-apartment-st-marko-church-center-vracar/5425643232329?kid=4"/>
    <s v="f"/>
  </r>
  <r>
    <n v="41"/>
    <s v="Renoviran, prostran stan, Senjak, ID 2182 "/>
    <s v="Stan"/>
    <n v="90"/>
    <x v="6"/>
    <s v="Agencija"/>
    <s v="Novogradnja"/>
    <s v="Renovirano"/>
    <x v="0"/>
    <x v="0"/>
    <x v="3"/>
    <m/>
    <m/>
    <m/>
    <s v="mesečno"/>
    <n v="780"/>
    <s v="€"/>
    <x v="0"/>
    <x v="0"/>
    <x v="40"/>
    <x v="0"/>
    <d v="2023-06-08T00:00:00"/>
    <s v="08.06.2023"/>
    <s v="f"/>
    <s v="t"/>
    <s v="f"/>
    <s v="f"/>
    <s v="f"/>
    <s v="t"/>
    <s v="f"/>
    <s v="f"/>
    <s v="t"/>
    <s v="t"/>
    <s v="f"/>
    <s v="f"/>
    <s v="f"/>
    <s v="f"/>
    <s v="f"/>
    <s v="f"/>
    <s v="f"/>
    <s v="t"/>
    <n v="0.5"/>
    <s v="https://www.halooglasi.com/nekretnine/izdavanje-stanova/renoviran-prostran-stan-senjak-id-2182/5425643099132?kid=4"/>
    <s v="f"/>
  </r>
  <r>
    <n v="42"/>
    <s v="110m2  Lomina, Savski Venac, Beograd "/>
    <s v="Stan"/>
    <n v="120"/>
    <x v="2"/>
    <s v="Agencija"/>
    <m/>
    <m/>
    <x v="0"/>
    <x v="0"/>
    <x v="5"/>
    <m/>
    <m/>
    <m/>
    <m/>
    <n v="900"/>
    <s v="€"/>
    <x v="0"/>
    <x v="7"/>
    <x v="41"/>
    <x v="0"/>
    <d v="2023-06-08T00:00:00"/>
    <s v="08.06.2023"/>
    <s v="f"/>
    <s v="f"/>
    <s v="f"/>
    <s v="f"/>
    <s v="f"/>
    <s v="f"/>
    <s v="f"/>
    <s v="f"/>
    <s v="f"/>
    <s v="f"/>
    <s v="f"/>
    <s v="f"/>
    <s v="t"/>
    <s v="t"/>
    <s v="f"/>
    <s v="f"/>
    <s v="f"/>
    <s v="t"/>
    <m/>
    <s v="https://www.halooglasi.com/nekretnine/izdavanje-stanova/110m2-lomina-savski-venac-beograd/5425643226424"/>
    <s v="f"/>
  </r>
  <r>
    <n v="43"/>
    <s v="35m2  Gročanska, Crveni Krst, Vračar "/>
    <s v="Stan"/>
    <n v="35"/>
    <x v="0"/>
    <s v="Agencija"/>
    <s v="Novogradnja"/>
    <s v="Lux"/>
    <x v="0"/>
    <x v="0"/>
    <x v="0"/>
    <m/>
    <m/>
    <m/>
    <m/>
    <n v="700"/>
    <s v="€"/>
    <x v="0"/>
    <x v="2"/>
    <x v="2"/>
    <x v="0"/>
    <d v="2023-06-08T00:00:00"/>
    <s v="08.06.2023"/>
    <s v="f"/>
    <s v="f"/>
    <s v="f"/>
    <s v="f"/>
    <s v="f"/>
    <s v="t"/>
    <s v="f"/>
    <s v="f"/>
    <s v="t"/>
    <s v="t"/>
    <s v="f"/>
    <s v="f"/>
    <s v="t"/>
    <s v="t"/>
    <s v="f"/>
    <s v="f"/>
    <s v="f"/>
    <s v="t"/>
    <m/>
    <s v="https://www.halooglasi.com/nekretnine/izdavanje-stanova/35m2-grocanska-crveni-krst-vracar/5425643226423"/>
    <s v="f"/>
  </r>
  <r>
    <n v="44"/>
    <s v="86m2  Bulevar Despota Stefana, Beograd "/>
    <s v="Stan"/>
    <n v="86"/>
    <x v="6"/>
    <s v="Agencija"/>
    <s v="Stara gradnja"/>
    <m/>
    <x v="0"/>
    <x v="0"/>
    <x v="9"/>
    <m/>
    <m/>
    <m/>
    <m/>
    <n v="1000"/>
    <s v="€"/>
    <x v="0"/>
    <x v="7"/>
    <x v="27"/>
    <x v="0"/>
    <d v="2023-06-08T00:00:00"/>
    <s v="08.06.2023"/>
    <s v="f"/>
    <s v="f"/>
    <s v="f"/>
    <s v="f"/>
    <s v="f"/>
    <s v="t"/>
    <s v="f"/>
    <s v="f"/>
    <s v="t"/>
    <s v="t"/>
    <s v="f"/>
    <s v="f"/>
    <s v="t"/>
    <s v="t"/>
    <s v="f"/>
    <s v="f"/>
    <s v="f"/>
    <s v="t"/>
    <m/>
    <s v="https://www.halooglasi.com/nekretnine/izdavanje-stanova/86m2-bulevar-despota-stefana-beograd/5425643226412"/>
    <s v="f"/>
  </r>
  <r>
    <n v="45"/>
    <s v="BW Vista, pogled na reku, garaža, ID 13036 "/>
    <s v="Stan"/>
    <n v="57"/>
    <x v="0"/>
    <s v="Agencija"/>
    <s v="Novogradnja"/>
    <s v="Lux"/>
    <x v="0"/>
    <x v="0"/>
    <x v="13"/>
    <n v="23"/>
    <m/>
    <m/>
    <s v="mesečno"/>
    <n v="1200"/>
    <s v="€"/>
    <x v="0"/>
    <x v="0"/>
    <x v="3"/>
    <x v="3"/>
    <d v="2023-06-08T00:00:00"/>
    <s v="08.06.2023"/>
    <s v="f"/>
    <s v="t"/>
    <s v="f"/>
    <s v="t"/>
    <s v="f"/>
    <s v="t"/>
    <s v="t"/>
    <s v="f"/>
    <s v="t"/>
    <s v="t"/>
    <s v="f"/>
    <s v="f"/>
    <s v="t"/>
    <s v="t"/>
    <s v="t"/>
    <s v="f"/>
    <s v="f"/>
    <s v="t"/>
    <n v="0.5"/>
    <s v="https://www.halooglasi.com/nekretnine/izdavanje-stanova/bw-vista-pogled-na-reku-garaza-id-13036/5425643230649?kid=4"/>
    <s v="f"/>
  </r>
  <r>
    <n v="46"/>
    <s v="Izdavanje, 4.0 stan, Novi Beograd, Belvil, Ciklama "/>
    <s v="Stan"/>
    <n v="116"/>
    <x v="2"/>
    <s v="Agencija"/>
    <m/>
    <m/>
    <x v="0"/>
    <x v="0"/>
    <x v="14"/>
    <n v="13"/>
    <m/>
    <m/>
    <s v="mesečno"/>
    <n v="1500"/>
    <s v="€"/>
    <x v="0"/>
    <x v="1"/>
    <x v="15"/>
    <x v="17"/>
    <d v="2023-06-08T00:00:00"/>
    <s v="08.06.2023"/>
    <s v="f"/>
    <s v="t"/>
    <s v="f"/>
    <s v="f"/>
    <s v="f"/>
    <s v="t"/>
    <s v="f"/>
    <s v="f"/>
    <s v="t"/>
    <s v="f"/>
    <s v="f"/>
    <s v="f"/>
    <s v="t"/>
    <s v="t"/>
    <s v="f"/>
    <s v="f"/>
    <s v="f"/>
    <s v="t"/>
    <m/>
    <s v="https://www.halooglasi.com/nekretnine/izdavanje-stanova/izdavanje-4-0-stan-novi-beograd-belvil-ciklam/5425643060618?kid=4"/>
    <s v="f"/>
  </r>
  <r>
    <n v="47"/>
    <s v="A blok, lux, poslovni apartman, garaža, ID 14626 "/>
    <s v="Stan"/>
    <n v="33"/>
    <x v="5"/>
    <s v="Agencija"/>
    <s v="Novogradnja"/>
    <s v="Lux"/>
    <x v="1"/>
    <x v="0"/>
    <x v="0"/>
    <m/>
    <m/>
    <m/>
    <s v="mesečno"/>
    <n v="750"/>
    <s v="€"/>
    <x v="0"/>
    <x v="1"/>
    <x v="33"/>
    <x v="38"/>
    <d v="2023-06-08T00:00:00"/>
    <s v="08.06.2023"/>
    <s v="f"/>
    <s v="t"/>
    <s v="f"/>
    <s v="t"/>
    <s v="f"/>
    <s v="t"/>
    <s v="t"/>
    <s v="f"/>
    <s v="t"/>
    <s v="t"/>
    <s v="f"/>
    <s v="f"/>
    <s v="t"/>
    <s v="t"/>
    <s v="t"/>
    <s v="f"/>
    <s v="f"/>
    <s v="t"/>
    <n v="0.5"/>
    <s v="https://www.halooglasi.com/nekretnine/izdavanje-stanova/a-blok-lux-poslovni-apartman-garaza-id-14626/5425635860273?kid=4"/>
    <s v="f"/>
  </r>
  <r>
    <n v="48"/>
    <s v="Otmen trosoban stan, BW Aurora "/>
    <s v="Stan"/>
    <n v="83"/>
    <x v="6"/>
    <s v="Agencija"/>
    <s v="Novogradnja"/>
    <s v="Lux"/>
    <x v="0"/>
    <x v="0"/>
    <x v="15"/>
    <m/>
    <m/>
    <m/>
    <s v="mesečno"/>
    <n v="2000"/>
    <s v="€"/>
    <x v="0"/>
    <x v="0"/>
    <x v="3"/>
    <x v="3"/>
    <d v="2023-06-08T00:00:00"/>
    <s v="08.06.2023"/>
    <s v="f"/>
    <s v="f"/>
    <s v="f"/>
    <s v="f"/>
    <s v="f"/>
    <s v="t"/>
    <s v="f"/>
    <s v="f"/>
    <s v="f"/>
    <s v="f"/>
    <s v="f"/>
    <s v="f"/>
    <s v="f"/>
    <s v="f"/>
    <s v="f"/>
    <s v="f"/>
    <s v="f"/>
    <s v="t"/>
    <m/>
    <s v="https://www.halooglasi.com/nekretnine/izdavanje-stanova/otmen-trosoban-stan-bw-aurora/5425643229992?kid=4"/>
    <s v="f"/>
  </r>
  <r>
    <n v="49"/>
    <s v="Žarkovo 65m2 - opremljen i lep stan u mirnom kraju "/>
    <s v="Stan"/>
    <n v="65"/>
    <x v="8"/>
    <s v="Vlasnik"/>
    <s v="Stara gradnja"/>
    <s v="Izvorno stanje"/>
    <x v="0"/>
    <x v="0"/>
    <x v="9"/>
    <n v="7"/>
    <n v="100"/>
    <s v="€"/>
    <s v="mesečno"/>
    <n v="400"/>
    <s v="€"/>
    <x v="0"/>
    <x v="9"/>
    <x v="42"/>
    <x v="48"/>
    <d v="2023-06-08T00:00:00"/>
    <s v="08.06.2023"/>
    <s v="f"/>
    <s v="t"/>
    <s v="f"/>
    <s v="t"/>
    <s v="f"/>
    <s v="t"/>
    <s v="f"/>
    <s v="t"/>
    <s v="t"/>
    <s v="t"/>
    <s v="f"/>
    <s v="f"/>
    <s v="t"/>
    <s v="t"/>
    <s v="t"/>
    <s v="f"/>
    <s v="t"/>
    <s v="t"/>
    <m/>
    <s v="https://www.halooglasi.com/nekretnine/izdavanje-stanova/zarkovo-65m2---opremljen-i-lep-stan-u-mirnom/5425643031861?kid=4"/>
    <s v="f"/>
  </r>
  <r>
    <n v="50"/>
    <s v="Kneza Miloša - 3.0(Duplex) - Durmitorska "/>
    <s v="Stan"/>
    <n v="112"/>
    <x v="6"/>
    <s v="Agencija"/>
    <s v="Novogradnja"/>
    <s v="Renovirano"/>
    <x v="0"/>
    <x v="0"/>
    <x v="3"/>
    <n v="5"/>
    <m/>
    <m/>
    <m/>
    <n v="1500"/>
    <s v="€"/>
    <x v="0"/>
    <x v="0"/>
    <x v="43"/>
    <x v="49"/>
    <d v="2023-06-08T00:00:00"/>
    <s v="08.06.2023"/>
    <s v="f"/>
    <s v="f"/>
    <s v="f"/>
    <s v="f"/>
    <s v="f"/>
    <s v="t"/>
    <s v="f"/>
    <s v="t"/>
    <s v="t"/>
    <s v="t"/>
    <s v="f"/>
    <s v="f"/>
    <s v="f"/>
    <s v="f"/>
    <s v="f"/>
    <s v="f"/>
    <s v="t"/>
    <s v="t"/>
    <m/>
    <s v="https://www.halooglasi.com/nekretnine/izdavanje-stanova/kneza-milosa---3-0duplex---durmitorska/5425643126919?kid=4"/>
    <s v="f"/>
  </r>
  <r>
    <n v="51"/>
    <s v="40m2 - Kneginje Ljubice, Dorćol, Stari grad, Beogr "/>
    <s v="Stan"/>
    <n v="40"/>
    <x v="1"/>
    <s v="Agencija"/>
    <s v="Stara gradnja"/>
    <m/>
    <x v="0"/>
    <x v="0"/>
    <x v="0"/>
    <m/>
    <m/>
    <m/>
    <m/>
    <n v="700"/>
    <s v="€"/>
    <x v="0"/>
    <x v="7"/>
    <x v="29"/>
    <x v="0"/>
    <d v="2023-06-08T00:00:00"/>
    <s v="08.06.2023"/>
    <s v="f"/>
    <s v="f"/>
    <s v="f"/>
    <s v="f"/>
    <s v="f"/>
    <s v="t"/>
    <s v="f"/>
    <s v="f"/>
    <s v="t"/>
    <s v="t"/>
    <s v="f"/>
    <s v="f"/>
    <s v="t"/>
    <s v="t"/>
    <s v="f"/>
    <s v="f"/>
    <s v="f"/>
    <s v="t"/>
    <m/>
    <s v="https://www.halooglasi.com/nekretnine/izdavanje-stanova/40m2---kneginje-ljubice-dorcol-stari-grad-beo/5425643213047"/>
    <s v="f"/>
  </r>
  <r>
    <n v="52"/>
    <s v="80m2 - Blok 30, Bulevar Zorana Djindjića, Novi Beo "/>
    <s v="Stan"/>
    <n v="80"/>
    <x v="6"/>
    <s v="Agencija"/>
    <m/>
    <m/>
    <x v="0"/>
    <x v="0"/>
    <x v="9"/>
    <m/>
    <m/>
    <m/>
    <m/>
    <n v="900"/>
    <s v="€"/>
    <x v="0"/>
    <x v="1"/>
    <x v="44"/>
    <x v="0"/>
    <d v="2023-06-08T00:00:00"/>
    <s v="08.06.2023"/>
    <s v="f"/>
    <s v="f"/>
    <s v="f"/>
    <s v="f"/>
    <s v="f"/>
    <s v="t"/>
    <s v="f"/>
    <s v="f"/>
    <s v="t"/>
    <s v="f"/>
    <s v="f"/>
    <s v="f"/>
    <s v="t"/>
    <s v="t"/>
    <s v="f"/>
    <s v="f"/>
    <s v="f"/>
    <s v="t"/>
    <m/>
    <s v="https://www.halooglasi.com/nekretnine/izdavanje-stanova/80m2---blok-30-bulevar-zorana-djindjica-novi/5425643213039"/>
    <s v="f"/>
  </r>
  <r>
    <n v="53"/>
    <s v="96m2  Hadži Mustafina, Gradska bolnica, Zvezdara "/>
    <s v="Stan"/>
    <n v="96"/>
    <x v="2"/>
    <s v="Agencija"/>
    <m/>
    <m/>
    <x v="1"/>
    <x v="0"/>
    <x v="11"/>
    <m/>
    <m/>
    <m/>
    <m/>
    <n v="1300"/>
    <s v="€"/>
    <x v="0"/>
    <x v="5"/>
    <x v="45"/>
    <x v="0"/>
    <d v="2023-06-08T00:00:00"/>
    <s v="08.06.2023"/>
    <s v="f"/>
    <s v="f"/>
    <s v="f"/>
    <s v="f"/>
    <s v="f"/>
    <s v="f"/>
    <s v="f"/>
    <s v="f"/>
    <s v="t"/>
    <s v="f"/>
    <s v="f"/>
    <s v="f"/>
    <s v="t"/>
    <s v="t"/>
    <s v="f"/>
    <s v="f"/>
    <s v="f"/>
    <s v="t"/>
    <m/>
    <s v="https://www.halooglasi.com/nekretnine/izdavanje-stanova/96m2-hadzi-mustafina-gradska-bolnica-zvezdara/5425643213036"/>
    <s v="f"/>
  </r>
  <r>
    <n v="54"/>
    <s v="35m2  Gročanska, Crveni Krst, Vračar "/>
    <s v="Stan"/>
    <n v="35"/>
    <x v="0"/>
    <s v="Agencija"/>
    <s v="Novogradnja"/>
    <s v="Lux"/>
    <x v="0"/>
    <x v="0"/>
    <x v="0"/>
    <m/>
    <m/>
    <m/>
    <m/>
    <n v="700"/>
    <s v="€"/>
    <x v="0"/>
    <x v="2"/>
    <x v="2"/>
    <x v="0"/>
    <d v="2023-06-08T00:00:00"/>
    <s v="08.06.2023"/>
    <s v="f"/>
    <s v="f"/>
    <s v="f"/>
    <s v="f"/>
    <s v="f"/>
    <s v="t"/>
    <s v="f"/>
    <s v="f"/>
    <s v="t"/>
    <s v="t"/>
    <s v="f"/>
    <s v="f"/>
    <s v="t"/>
    <s v="t"/>
    <s v="f"/>
    <s v="f"/>
    <s v="f"/>
    <s v="t"/>
    <m/>
    <s v="https://www.halooglasi.com/nekretnine/izdavanje-stanova/35m2-grocanska-crveni-krst-vracar/5425643213046"/>
    <s v="f"/>
  </r>
  <r>
    <n v="55"/>
    <s v="Izdavanje Lux stana Dorcol K-District "/>
    <s v="Stan"/>
    <n v="125"/>
    <x v="2"/>
    <s v="Agencija"/>
    <s v="Novogradnja"/>
    <s v="Lux"/>
    <x v="1"/>
    <x v="0"/>
    <x v="15"/>
    <m/>
    <m/>
    <m/>
    <m/>
    <n v="2000"/>
    <s v="€"/>
    <x v="0"/>
    <x v="7"/>
    <x v="46"/>
    <x v="0"/>
    <d v="2023-06-08T00:00:00"/>
    <s v="08.06.2023"/>
    <s v="f"/>
    <s v="t"/>
    <s v="f"/>
    <s v="f"/>
    <s v="f"/>
    <s v="t"/>
    <s v="f"/>
    <s v="f"/>
    <s v="t"/>
    <s v="t"/>
    <s v="f"/>
    <s v="f"/>
    <s v="t"/>
    <s v="t"/>
    <s v="f"/>
    <s v="f"/>
    <s v="f"/>
    <s v="t"/>
    <n v="0.5"/>
    <s v="https://www.halooglasi.com/nekretnine/izdavanje-stanova/izdavanje-lux-stana-dorcol-k-district/5425643231425?kid=4"/>
    <s v="f"/>
  </r>
  <r>
    <n v="56"/>
    <s v="Arena, Lux 4.0 stan na dva nivoa ID 7171 "/>
    <s v="Stan"/>
    <n v="120"/>
    <x v="2"/>
    <s v="Agencija"/>
    <s v="Novogradnja"/>
    <s v="Lux"/>
    <x v="0"/>
    <x v="0"/>
    <x v="2"/>
    <n v="7"/>
    <m/>
    <m/>
    <s v="mesečno"/>
    <n v="2000"/>
    <s v="€"/>
    <x v="0"/>
    <x v="1"/>
    <x v="47"/>
    <x v="50"/>
    <d v="2023-06-08T00:00:00"/>
    <s v="08.06.2023"/>
    <s v="f"/>
    <s v="f"/>
    <s v="f"/>
    <s v="f"/>
    <s v="f"/>
    <s v="t"/>
    <s v="f"/>
    <s v="f"/>
    <s v="f"/>
    <s v="f"/>
    <s v="f"/>
    <s v="f"/>
    <s v="f"/>
    <s v="f"/>
    <s v="f"/>
    <s v="f"/>
    <s v="f"/>
    <s v="t"/>
    <m/>
    <s v="https://www.halooglasi.com/nekretnine/izdavanje-stanova/arena-lux-4-0-stan-na-dva-nivoa-id-7171/5425643231828?kid=4"/>
    <s v="f"/>
  </r>
  <r>
    <n v="57"/>
    <s v="Novi Beograd - Savada 3 "/>
    <s v="Stan"/>
    <n v="130"/>
    <x v="6"/>
    <s v="Vlasnik"/>
    <s v="Novogradnja"/>
    <s v="Lux"/>
    <x v="0"/>
    <x v="0"/>
    <x v="6"/>
    <n v="10"/>
    <n v="150"/>
    <s v="€"/>
    <s v="mesečno"/>
    <n v="1500"/>
    <s v="€"/>
    <x v="0"/>
    <x v="1"/>
    <x v="5"/>
    <x v="5"/>
    <d v="2023-06-08T00:00:00"/>
    <s v="08.06.2023"/>
    <s v="f"/>
    <s v="t"/>
    <s v="f"/>
    <s v="t"/>
    <s v="f"/>
    <s v="t"/>
    <s v="t"/>
    <s v="f"/>
    <s v="t"/>
    <s v="t"/>
    <s v="f"/>
    <s v="f"/>
    <s v="t"/>
    <s v="t"/>
    <s v="f"/>
    <s v="f"/>
    <s v="f"/>
    <s v="t"/>
    <m/>
    <s v="https://www.halooglasi.com/nekretnine/izdavanje-stanova/novi-beograd---savada-3/5425643231926?kid=4"/>
    <s v="f"/>
  </r>
  <r>
    <n v="58"/>
    <s v="Zemunske kapije, lux, novogradnja, garaža, ID16218 "/>
    <s v="Stan"/>
    <n v="42"/>
    <x v="0"/>
    <s v="Agencija"/>
    <s v="Novogradnja"/>
    <s v="Lux"/>
    <x v="0"/>
    <x v="0"/>
    <x v="3"/>
    <n v="7"/>
    <m/>
    <m/>
    <s v="mesečno"/>
    <n v="650"/>
    <s v="€"/>
    <x v="0"/>
    <x v="3"/>
    <x v="48"/>
    <x v="51"/>
    <d v="2023-06-08T00:00:00"/>
    <s v="08.06.2023"/>
    <s v="f"/>
    <s v="t"/>
    <s v="f"/>
    <s v="t"/>
    <s v="f"/>
    <s v="t"/>
    <s v="t"/>
    <s v="f"/>
    <s v="t"/>
    <s v="t"/>
    <s v="f"/>
    <s v="f"/>
    <s v="t"/>
    <s v="t"/>
    <s v="t"/>
    <s v="f"/>
    <s v="f"/>
    <s v="t"/>
    <n v="0.5"/>
    <s v="https://www.halooglasi.com/nekretnine/izdavanje-stanova/zemunske-kapije-lux-novogradnja-garaza-id1621/5425641814250?kid=4"/>
    <s v="f"/>
  </r>
  <r>
    <n v="59"/>
    <s v="Renoviran namešten stan na Zvezdari "/>
    <s v="Stan"/>
    <n v="78"/>
    <x v="4"/>
    <s v="Vlasnik"/>
    <s v="Novogradnja"/>
    <s v="Renovirano"/>
    <x v="0"/>
    <x v="6"/>
    <x v="5"/>
    <n v="3"/>
    <m/>
    <m/>
    <s v="mesečno"/>
    <n v="550"/>
    <s v="€"/>
    <x v="0"/>
    <x v="5"/>
    <x v="45"/>
    <x v="52"/>
    <d v="2023-06-08T00:00:00"/>
    <s v="08.06.2023"/>
    <s v="f"/>
    <s v="t"/>
    <s v="f"/>
    <s v="f"/>
    <s v="f"/>
    <s v="f"/>
    <s v="f"/>
    <s v="f"/>
    <s v="f"/>
    <s v="f"/>
    <s v="f"/>
    <s v="f"/>
    <s v="t"/>
    <s v="t"/>
    <s v="f"/>
    <s v="f"/>
    <s v="f"/>
    <s v="t"/>
    <m/>
    <s v="https://www.halooglasi.com/nekretnine/izdavanje-stanova/renoviran-namesten-stan-na-zvezdari/5425643194068?kid=4"/>
    <s v="f"/>
  </r>
  <r>
    <n v="60"/>
    <s v="70m2 - 30m2 dvorište - Ljube Didića, Palilula cent "/>
    <s v="Stan"/>
    <n v="70"/>
    <x v="4"/>
    <s v="Agencija"/>
    <s v="Novogradnja"/>
    <m/>
    <x v="1"/>
    <x v="7"/>
    <x v="11"/>
    <m/>
    <m/>
    <m/>
    <m/>
    <n v="850"/>
    <s v="€"/>
    <x v="0"/>
    <x v="6"/>
    <x v="27"/>
    <x v="0"/>
    <d v="2023-06-08T00:00:00"/>
    <s v="08.06.2023"/>
    <s v="f"/>
    <s v="f"/>
    <s v="f"/>
    <s v="f"/>
    <s v="f"/>
    <s v="t"/>
    <s v="f"/>
    <s v="f"/>
    <s v="f"/>
    <s v="t"/>
    <s v="f"/>
    <s v="f"/>
    <s v="f"/>
    <s v="f"/>
    <s v="f"/>
    <s v="f"/>
    <s v="f"/>
    <s v="t"/>
    <m/>
    <s v="https://www.halooglasi.com/nekretnine/izdavanje-stanova/70m2---30m2-dvoriste---ljube-didica-palilula/5425643229096"/>
    <s v="f"/>
  </r>
  <r>
    <n v="74"/>
    <s v="42m2 Zvezdara Svetog Nikole 102 sve rezije u ceni "/>
    <s v="Stan"/>
    <n v="42"/>
    <x v="1"/>
    <s v="Vlasnik"/>
    <m/>
    <m/>
    <x v="0"/>
    <x v="2"/>
    <x v="11"/>
    <m/>
    <m/>
    <m/>
    <s v="mesečno"/>
    <n v="550"/>
    <s v="€"/>
    <x v="0"/>
    <x v="5"/>
    <x v="49"/>
    <x v="53"/>
    <d v="2023-06-08T00:00:00"/>
    <s v="08.06.2023"/>
    <s v="t"/>
    <s v="t"/>
    <s v="f"/>
    <s v="f"/>
    <s v="f"/>
    <s v="f"/>
    <s v="f"/>
    <s v="f"/>
    <s v="f"/>
    <s v="f"/>
    <s v="f"/>
    <s v="t"/>
    <s v="t"/>
    <s v="t"/>
    <s v="f"/>
    <s v="f"/>
    <s v="t"/>
    <s v="t"/>
    <m/>
    <s v="https://www.halooglasi.com/nekretnine/izdavanje-stanova/42m2-zvezdara-svetog-nikole-102-sve-rezije-u/5425643153145?kid=4"/>
    <s v="f"/>
  </r>
  <r>
    <n v="75"/>
    <s v="BW-pogled na reku "/>
    <s v="Stan"/>
    <n v="58"/>
    <x v="0"/>
    <s v="Agencija"/>
    <s v="Novogradnja"/>
    <s v="Lux"/>
    <x v="0"/>
    <x v="0"/>
    <x v="13"/>
    <m/>
    <m/>
    <m/>
    <s v="mesečno"/>
    <n v="1200"/>
    <s v="€"/>
    <x v="0"/>
    <x v="0"/>
    <x v="3"/>
    <x v="8"/>
    <d v="2023-06-08T00:00:00"/>
    <s v="08.06.2023"/>
    <s v="f"/>
    <s v="t"/>
    <s v="f"/>
    <s v="f"/>
    <s v="f"/>
    <s v="t"/>
    <s v="f"/>
    <s v="f"/>
    <s v="t"/>
    <s v="f"/>
    <s v="f"/>
    <s v="f"/>
    <s v="t"/>
    <s v="t"/>
    <s v="f"/>
    <s v="f"/>
    <s v="f"/>
    <s v="t"/>
    <n v="0.5"/>
    <s v="https://www.halooglasi.com/nekretnine/izdavanje-stanova/bw-pogled-na-reku/5425643230643?kid=4"/>
    <s v="f"/>
  </r>
  <r>
    <n v="76"/>
    <s v="49m2  Stepa Stepanović, Voždovac "/>
    <s v="Stan"/>
    <n v="49"/>
    <x v="0"/>
    <s v="Agencija"/>
    <s v="Novogradnja"/>
    <m/>
    <x v="0"/>
    <x v="0"/>
    <x v="8"/>
    <m/>
    <m/>
    <m/>
    <m/>
    <n v="550"/>
    <s v="€"/>
    <x v="0"/>
    <x v="4"/>
    <x v="17"/>
    <x v="0"/>
    <d v="2023-06-08T00:00:00"/>
    <s v="08.06.2023"/>
    <s v="f"/>
    <s v="f"/>
    <s v="f"/>
    <s v="f"/>
    <s v="f"/>
    <s v="t"/>
    <s v="f"/>
    <s v="f"/>
    <s v="t"/>
    <s v="f"/>
    <s v="f"/>
    <s v="f"/>
    <s v="t"/>
    <s v="t"/>
    <s v="f"/>
    <s v="f"/>
    <s v="f"/>
    <s v="t"/>
    <m/>
    <s v="https://www.halooglasi.com/nekretnine/izdavanje-stanova/49m2-stepa-stepanovic-vozdovac/5425643229133"/>
    <s v="f"/>
  </r>
  <r>
    <n v="77"/>
    <s v="50m2 - Dimitrija Tucovića, Zvezdara "/>
    <s v="Stan"/>
    <n v="50"/>
    <x v="0"/>
    <s v="Agencija"/>
    <s v="Novogradnja"/>
    <m/>
    <x v="0"/>
    <x v="0"/>
    <x v="0"/>
    <m/>
    <m/>
    <m/>
    <m/>
    <n v="900"/>
    <s v="€"/>
    <x v="0"/>
    <x v="5"/>
    <x v="50"/>
    <x v="0"/>
    <d v="2023-06-08T00:00:00"/>
    <s v="08.06.2023"/>
    <s v="f"/>
    <s v="f"/>
    <s v="f"/>
    <s v="f"/>
    <s v="f"/>
    <s v="t"/>
    <s v="f"/>
    <s v="f"/>
    <s v="t"/>
    <s v="t"/>
    <s v="f"/>
    <s v="f"/>
    <s v="t"/>
    <s v="t"/>
    <s v="f"/>
    <s v="f"/>
    <s v="f"/>
    <s v="t"/>
    <m/>
    <s v="https://www.halooglasi.com/nekretnine/izdavanje-stanova/50m2---dimitrija-tucovica-zvezdara/5425643229131"/>
    <s v="f"/>
  </r>
  <r>
    <n v="78"/>
    <s v="48m2  Paunova, Banjica, Beograd "/>
    <s v="Stan"/>
    <n v="48"/>
    <x v="0"/>
    <s v="Agencija"/>
    <s v="Stara gradnja"/>
    <m/>
    <x v="0"/>
    <x v="7"/>
    <x v="11"/>
    <m/>
    <m/>
    <m/>
    <m/>
    <n v="500"/>
    <s v="€"/>
    <x v="0"/>
    <x v="4"/>
    <x v="24"/>
    <x v="0"/>
    <d v="2023-06-08T00:00:00"/>
    <s v="08.06.2023"/>
    <s v="f"/>
    <s v="f"/>
    <s v="f"/>
    <s v="f"/>
    <s v="f"/>
    <s v="f"/>
    <s v="f"/>
    <s v="f"/>
    <s v="t"/>
    <s v="f"/>
    <s v="f"/>
    <s v="f"/>
    <s v="t"/>
    <s v="t"/>
    <s v="f"/>
    <s v="f"/>
    <s v="f"/>
    <s v="t"/>
    <m/>
    <s v="https://www.halooglasi.com/nekretnine/izdavanje-stanova/48m2-paunova-banjica-beograd/5425643229104"/>
    <s v="f"/>
  </r>
  <r>
    <n v="79"/>
    <s v="43m2  Vukov Spomenik, Zvezdara, Beograd "/>
    <s v="Stan"/>
    <n v="43"/>
    <x v="0"/>
    <s v="Agencija"/>
    <s v="Novogradnja"/>
    <m/>
    <x v="0"/>
    <x v="0"/>
    <x v="0"/>
    <m/>
    <m/>
    <m/>
    <m/>
    <n v="600"/>
    <s v="€"/>
    <x v="0"/>
    <x v="5"/>
    <x v="51"/>
    <x v="0"/>
    <d v="2023-06-08T00:00:00"/>
    <s v="08.06.2023"/>
    <s v="f"/>
    <s v="f"/>
    <s v="f"/>
    <s v="f"/>
    <s v="f"/>
    <s v="f"/>
    <s v="f"/>
    <s v="f"/>
    <s v="t"/>
    <s v="f"/>
    <s v="f"/>
    <s v="f"/>
    <s v="t"/>
    <s v="t"/>
    <s v="f"/>
    <s v="f"/>
    <s v="f"/>
    <s v="t"/>
    <m/>
    <s v="https://www.halooglasi.com/nekretnine/izdavanje-stanova/43m2-vukov-spomenik-zvezdara-beograd/5425643229102"/>
    <s v="f"/>
  </r>
  <r>
    <n v="201"/>
    <s v="Đeram pijaca, novogradnja, odličan, ID 5604 "/>
    <s v="Stan"/>
    <n v="33"/>
    <x v="1"/>
    <s v="Agencija"/>
    <s v="Novogradnja"/>
    <m/>
    <x v="0"/>
    <x v="0"/>
    <x v="5"/>
    <n v="5"/>
    <m/>
    <m/>
    <s v="mesečno"/>
    <n v="500"/>
    <s v="€"/>
    <x v="0"/>
    <x v="5"/>
    <x v="52"/>
    <x v="54"/>
    <d v="2023-06-08T00:00:00"/>
    <s v="08.06.2023"/>
    <s v="f"/>
    <s v="t"/>
    <s v="f"/>
    <s v="t"/>
    <s v="f"/>
    <s v="t"/>
    <s v="f"/>
    <s v="f"/>
    <s v="t"/>
    <s v="t"/>
    <s v="f"/>
    <s v="f"/>
    <s v="t"/>
    <s v="t"/>
    <s v="t"/>
    <s v="f"/>
    <s v="f"/>
    <s v="t"/>
    <n v="0.5"/>
    <s v="https://www.halooglasi.com/nekretnine/izdavanje-stanova/djeram-pijaca-novogradnja-odlican-id-5604/5425635211146?kid=4"/>
    <s v="f"/>
  </r>
  <r>
    <n v="212"/>
    <s v="Hit Renting 68 m2 apartment in the center of Zemun "/>
    <s v="Stan"/>
    <n v="68"/>
    <x v="8"/>
    <s v="Vlasnik"/>
    <m/>
    <s v="Renovirano"/>
    <x v="0"/>
    <x v="3"/>
    <x v="7"/>
    <n v="2"/>
    <m/>
    <m/>
    <s v="mesečno"/>
    <n v="590"/>
    <s v="€"/>
    <x v="0"/>
    <x v="3"/>
    <x v="27"/>
    <x v="31"/>
    <d v="2023-06-08T00:00:00"/>
    <s v="08.06.2023"/>
    <s v="f"/>
    <s v="f"/>
    <s v="t"/>
    <s v="t"/>
    <s v="f"/>
    <s v="f"/>
    <s v="t"/>
    <s v="f"/>
    <s v="t"/>
    <s v="f"/>
    <s v="f"/>
    <s v="f"/>
    <s v="t"/>
    <s v="t"/>
    <s v="f"/>
    <s v="f"/>
    <s v="f"/>
    <s v="t"/>
    <m/>
    <s v="https://www.halooglasi.com/nekretnine/izdavanje-stanova/hit-renting-68-m2-apartment-in-the-center-of/5425643233576?kid=4"/>
    <s v="f"/>
  </r>
  <r>
    <n v="0"/>
    <s v="Nov 3.0 soban stan u naselju dr. Ivana Ribara   "/>
    <s v="Stan"/>
    <n v="53"/>
    <x v="6"/>
    <s v="Agencija"/>
    <s v="Novogradnja"/>
    <s v="Renovirano"/>
    <x v="0"/>
    <x v="0"/>
    <x v="2"/>
    <m/>
    <n v="60"/>
    <s v="€"/>
    <s v="mesečno"/>
    <n v="600"/>
    <s v="€"/>
    <x v="0"/>
    <x v="1"/>
    <x v="53"/>
    <x v="55"/>
    <d v="2023-06-09T00:00:00"/>
    <s v="09.06.2023"/>
    <s v="f"/>
    <s v="t"/>
    <s v="f"/>
    <s v="f"/>
    <s v="f"/>
    <s v="t"/>
    <s v="t"/>
    <s v="f"/>
    <s v="f"/>
    <s v="f"/>
    <s v="f"/>
    <s v="f"/>
    <s v="t"/>
    <s v="f"/>
    <s v="t"/>
    <s v="f"/>
    <s v="f"/>
    <s v="t"/>
    <n v="0.6"/>
    <s v="https://www.halooglasi.com/nekretnine/izdavanje-stanova/nov-3-0-soban-stan-u-naselju-dr-ivana-ribara/5425643077930?kid=4"/>
    <s v="f"/>
  </r>
  <r>
    <n v="4"/>
    <s v="Borča-centar lep nov stan,iznad robne kuce Shangai "/>
    <s v="Stan"/>
    <n v="20"/>
    <x v="3"/>
    <s v="Vlasnik"/>
    <s v="Novogradnja"/>
    <s v="Lux"/>
    <x v="0"/>
    <x v="7"/>
    <x v="8"/>
    <n v="4"/>
    <m/>
    <m/>
    <s v="mesečno"/>
    <n v="230"/>
    <s v="€"/>
    <x v="0"/>
    <x v="6"/>
    <x v="54"/>
    <x v="56"/>
    <d v="2023-06-09T00:00:00"/>
    <s v="09.06.2023"/>
    <s v="f"/>
    <s v="f"/>
    <s v="f"/>
    <s v="f"/>
    <s v="f"/>
    <s v="f"/>
    <s v="f"/>
    <s v="f"/>
    <s v="t"/>
    <s v="f"/>
    <s v="f"/>
    <s v="f"/>
    <s v="t"/>
    <s v="t"/>
    <s v="f"/>
    <s v="f"/>
    <s v="f"/>
    <s v="t"/>
    <m/>
    <s v="https://www.halooglasi.com/nekretnine/izdavanje-stanova/borca-centar-lep-nov-stan-iznad-robne-kuce-sh/5425643154154?kid=4"/>
    <s v="f"/>
  </r>
  <r>
    <n v="5"/>
    <s v="Novi Beograd - Savada a blok ID#53121 "/>
    <s v="Stan"/>
    <n v="45"/>
    <x v="0"/>
    <s v="Agencija"/>
    <m/>
    <m/>
    <x v="0"/>
    <x v="0"/>
    <x v="5"/>
    <n v="6"/>
    <m/>
    <m/>
    <s v="mesečno"/>
    <n v="750"/>
    <s v="€"/>
    <x v="0"/>
    <x v="1"/>
    <x v="33"/>
    <x v="57"/>
    <d v="2023-06-09T00:00:00"/>
    <s v="09.06.2023"/>
    <s v="f"/>
    <s v="t"/>
    <s v="f"/>
    <s v="t"/>
    <s v="f"/>
    <s v="t"/>
    <s v="f"/>
    <s v="f"/>
    <s v="f"/>
    <s v="f"/>
    <s v="f"/>
    <s v="f"/>
    <s v="t"/>
    <s v="t"/>
    <s v="f"/>
    <s v="f"/>
    <s v="f"/>
    <s v="t"/>
    <m/>
    <s v="https://www.halooglasi.com/nekretnine/izdavanje-stanova/novi-beograd---savada-a-blok-id53121/5425643232873"/>
    <s v="f"/>
  </r>
  <r>
    <n v="6"/>
    <s v="Centar - Vracar ID#53119 "/>
    <s v="Stan"/>
    <n v="38"/>
    <x v="0"/>
    <s v="Agencija"/>
    <m/>
    <m/>
    <x v="1"/>
    <x v="0"/>
    <x v="0"/>
    <n v="5"/>
    <m/>
    <m/>
    <s v="mesečno"/>
    <n v="400"/>
    <s v="€"/>
    <x v="0"/>
    <x v="4"/>
    <x v="22"/>
    <x v="58"/>
    <d v="2023-06-09T00:00:00"/>
    <s v="09.06.2023"/>
    <s v="f"/>
    <s v="t"/>
    <s v="f"/>
    <s v="t"/>
    <s v="f"/>
    <s v="t"/>
    <s v="f"/>
    <s v="f"/>
    <s v="f"/>
    <s v="f"/>
    <s v="f"/>
    <s v="f"/>
    <s v="t"/>
    <s v="t"/>
    <s v="f"/>
    <s v="f"/>
    <s v="f"/>
    <s v="t"/>
    <m/>
    <s v="https://www.halooglasi.com/nekretnine/izdavanje-stanova/centar---vracar-id53119/5425643232864"/>
    <s v="f"/>
  </r>
  <r>
    <n v="7"/>
    <s v="Centar - Beograd na vodi BW ID#53117 "/>
    <s v="Stan"/>
    <n v="78"/>
    <x v="6"/>
    <s v="Agencija"/>
    <m/>
    <m/>
    <x v="0"/>
    <x v="0"/>
    <x v="5"/>
    <n v="17"/>
    <m/>
    <m/>
    <s v="mesečno"/>
    <n v="1600"/>
    <s v="€"/>
    <x v="0"/>
    <x v="0"/>
    <x v="3"/>
    <x v="3"/>
    <d v="2023-06-09T00:00:00"/>
    <s v="09.06.2023"/>
    <s v="f"/>
    <s v="t"/>
    <s v="f"/>
    <s v="t"/>
    <s v="f"/>
    <s v="t"/>
    <s v="f"/>
    <s v="f"/>
    <s v="f"/>
    <s v="f"/>
    <s v="f"/>
    <s v="f"/>
    <s v="t"/>
    <s v="t"/>
    <s v="f"/>
    <s v="f"/>
    <s v="f"/>
    <s v="t"/>
    <m/>
    <s v="https://www.halooglasi.com/nekretnine/izdavanje-stanova/centar---beograd-na-vodi-bw-id53117/5425643232858"/>
    <s v="f"/>
  </r>
  <r>
    <n v="8"/>
    <s v="Centar - Beograd na vodi BW ID#53114 "/>
    <s v="Stan"/>
    <n v="56"/>
    <x v="0"/>
    <s v="Agencija"/>
    <m/>
    <m/>
    <x v="0"/>
    <x v="0"/>
    <x v="13"/>
    <n v="23"/>
    <m/>
    <m/>
    <s v="mesečno"/>
    <n v="1200"/>
    <s v="€"/>
    <x v="0"/>
    <x v="0"/>
    <x v="3"/>
    <x v="59"/>
    <d v="2023-06-09T00:00:00"/>
    <s v="09.06.2023"/>
    <s v="f"/>
    <s v="t"/>
    <s v="f"/>
    <s v="t"/>
    <s v="f"/>
    <s v="t"/>
    <s v="f"/>
    <s v="f"/>
    <s v="f"/>
    <s v="f"/>
    <s v="f"/>
    <s v="f"/>
    <s v="t"/>
    <s v="t"/>
    <s v="f"/>
    <s v="f"/>
    <s v="f"/>
    <s v="t"/>
    <m/>
    <s v="https://www.halooglasi.com/nekretnine/izdavanje-stanova/centar---beograd-na-vodi-bw-id53114/5425643231859"/>
    <s v="f"/>
  </r>
  <r>
    <n v="9"/>
    <s v="Centar - Beograd Na Vodi BW ID#53021 "/>
    <s v="Stan"/>
    <n v="56"/>
    <x v="0"/>
    <s v="Agencija"/>
    <m/>
    <m/>
    <x v="0"/>
    <x v="0"/>
    <x v="9"/>
    <n v="23"/>
    <m/>
    <m/>
    <s v="mesečno"/>
    <n v="1100"/>
    <s v="€"/>
    <x v="0"/>
    <x v="0"/>
    <x v="3"/>
    <x v="59"/>
    <d v="2023-06-09T00:00:00"/>
    <s v="09.06.2023"/>
    <s v="f"/>
    <s v="t"/>
    <s v="f"/>
    <s v="t"/>
    <s v="f"/>
    <s v="t"/>
    <s v="f"/>
    <s v="f"/>
    <s v="f"/>
    <s v="f"/>
    <s v="f"/>
    <s v="f"/>
    <s v="t"/>
    <s v="t"/>
    <s v="f"/>
    <s v="f"/>
    <s v="f"/>
    <s v="t"/>
    <m/>
    <s v="https://www.halooglasi.com/nekretnine/izdavanje-stanova/centar---beograd-na-vodi-bw-id53021/5425643196594?kid=4"/>
    <s v="f"/>
  </r>
  <r>
    <n v="10"/>
    <s v="BW - Metropolitan, lux,novogradnja,garaža, ID20084 "/>
    <s v="Stan"/>
    <n v="90"/>
    <x v="6"/>
    <s v="Agencija"/>
    <s v="Novogradnja"/>
    <s v="Lux"/>
    <x v="0"/>
    <x v="4"/>
    <x v="5"/>
    <n v="19"/>
    <m/>
    <m/>
    <s v="mesečno"/>
    <n v="1700"/>
    <s v="€"/>
    <x v="0"/>
    <x v="0"/>
    <x v="3"/>
    <x v="3"/>
    <d v="2023-06-09T00:00:00"/>
    <s v="09.06.2023"/>
    <s v="f"/>
    <s v="t"/>
    <s v="f"/>
    <s v="t"/>
    <s v="f"/>
    <s v="t"/>
    <s v="t"/>
    <s v="f"/>
    <s v="t"/>
    <s v="t"/>
    <s v="f"/>
    <s v="f"/>
    <s v="t"/>
    <s v="t"/>
    <s v="t"/>
    <s v="f"/>
    <s v="f"/>
    <s v="t"/>
    <n v="0.5"/>
    <s v="https://www.halooglasi.com/nekretnine/izdavanje-stanova/bw---metropolitan-lux-novogradnja-garaza-id20/5425642870724?kid=4"/>
    <s v="f"/>
  </r>
  <r>
    <n v="11"/>
    <s v="Senjak/Lux stan/garaža x2 "/>
    <s v="Stan"/>
    <n v="164"/>
    <x v="2"/>
    <s v="Vlasnik"/>
    <s v="Novogradnja"/>
    <s v="Lux"/>
    <x v="1"/>
    <x v="4"/>
    <x v="9"/>
    <n v="3"/>
    <n v="35"/>
    <s v="€"/>
    <s v="mesečno"/>
    <n v="2500"/>
    <s v="€"/>
    <x v="0"/>
    <x v="0"/>
    <x v="40"/>
    <x v="60"/>
    <d v="2023-06-09T00:00:00"/>
    <s v="09.06.2023"/>
    <s v="f"/>
    <s v="t"/>
    <s v="t"/>
    <s v="t"/>
    <s v="f"/>
    <s v="t"/>
    <s v="f"/>
    <s v="t"/>
    <s v="t"/>
    <s v="f"/>
    <s v="f"/>
    <s v="t"/>
    <s v="t"/>
    <s v="t"/>
    <s v="t"/>
    <s v="f"/>
    <s v="t"/>
    <s v="t"/>
    <m/>
    <s v="https://www.halooglasi.com/nekretnine/izdavanje-stanova/senjaklux-stangaraza-x2/5425643145228?kid=4"/>
    <s v="f"/>
  </r>
  <r>
    <n v="12"/>
    <s v="Beograd Slavija Centar Alekse Nenadovica ,Makenz. "/>
    <s v="Stan"/>
    <n v="80"/>
    <x v="2"/>
    <s v="Vlasnik"/>
    <s v="Stara gradnja"/>
    <s v="Renovirano"/>
    <x v="1"/>
    <x v="0"/>
    <x v="7"/>
    <n v="4"/>
    <n v="100"/>
    <s v="€"/>
    <s v="mesečno"/>
    <n v="1000"/>
    <s v="€"/>
    <x v="0"/>
    <x v="2"/>
    <x v="55"/>
    <x v="61"/>
    <d v="2023-06-09T00:00:00"/>
    <s v="09.06.2023"/>
    <s v="f"/>
    <s v="t"/>
    <s v="t"/>
    <s v="f"/>
    <s v="f"/>
    <s v="f"/>
    <s v="t"/>
    <s v="t"/>
    <s v="t"/>
    <s v="f"/>
    <s v="f"/>
    <s v="f"/>
    <s v="f"/>
    <s v="t"/>
    <s v="f"/>
    <s v="f"/>
    <s v="f"/>
    <s v="t"/>
    <m/>
    <s v="https://www.halooglasi.com/nekretnine/izdavanje-stanova/beograd-slavija-centar-alekse-nenadovica-make/5425642767767?kid=4"/>
    <s v="f"/>
  </r>
  <r>
    <n v="13"/>
    <s v="Lipov lad, novogradnja, parking mesto, ID 20463 "/>
    <s v="Stan"/>
    <n v="66"/>
    <x v="0"/>
    <s v="Agencija"/>
    <s v="Novogradnja"/>
    <m/>
    <x v="0"/>
    <x v="0"/>
    <x v="8"/>
    <n v="5"/>
    <m/>
    <m/>
    <s v="mesečno"/>
    <n v="600"/>
    <s v="€"/>
    <x v="0"/>
    <x v="5"/>
    <x v="56"/>
    <x v="62"/>
    <d v="2023-06-09T00:00:00"/>
    <s v="09.06.2023"/>
    <s v="f"/>
    <s v="t"/>
    <s v="f"/>
    <s v="t"/>
    <s v="f"/>
    <s v="t"/>
    <s v="t"/>
    <s v="f"/>
    <s v="t"/>
    <s v="t"/>
    <s v="f"/>
    <s v="f"/>
    <s v="t"/>
    <s v="t"/>
    <s v="t"/>
    <s v="f"/>
    <s v="f"/>
    <s v="t"/>
    <n v="0.5"/>
    <s v="https://www.halooglasi.com/nekretnine/izdavanje-stanova/lipov-lad-novogradnja-parking-mesto-id-20463/5425643232357?kid=4"/>
    <s v="f"/>
  </r>
  <r>
    <n v="14"/>
    <s v="BW Parkview, komforan, garaža, ID 20461 "/>
    <s v="Stan"/>
    <n v="122"/>
    <x v="6"/>
    <s v="Agencija"/>
    <s v="Novogradnja"/>
    <s v="Lux"/>
    <x v="0"/>
    <x v="0"/>
    <x v="16"/>
    <n v="23"/>
    <m/>
    <m/>
    <s v="mesečno"/>
    <n v="1800"/>
    <s v="€"/>
    <x v="0"/>
    <x v="0"/>
    <x v="3"/>
    <x v="3"/>
    <d v="2023-06-09T00:00:00"/>
    <s v="09.06.2023"/>
    <s v="f"/>
    <s v="t"/>
    <s v="f"/>
    <s v="t"/>
    <s v="f"/>
    <s v="t"/>
    <s v="t"/>
    <s v="f"/>
    <s v="t"/>
    <s v="t"/>
    <s v="f"/>
    <s v="f"/>
    <s v="t"/>
    <s v="t"/>
    <s v="t"/>
    <s v="f"/>
    <s v="f"/>
    <s v="t"/>
    <n v="0.5"/>
    <s v="https://www.halooglasi.com/nekretnine/izdavanje-stanova/bw-parkview-komforan-garaza-id-20461/5425643232233?kid=4"/>
    <s v="f"/>
  </r>
  <r>
    <n v="15"/>
    <s v="Lipov lad, novogradnja, parking, ID 20464 "/>
    <s v="Stan"/>
    <n v="75"/>
    <x v="0"/>
    <s v="Agencija"/>
    <s v="Novogradnja"/>
    <m/>
    <x v="0"/>
    <x v="2"/>
    <x v="3"/>
    <n v="6"/>
    <m/>
    <m/>
    <s v="mesečno"/>
    <n v="700"/>
    <s v="€"/>
    <x v="0"/>
    <x v="5"/>
    <x v="56"/>
    <x v="63"/>
    <d v="2023-06-09T00:00:00"/>
    <s v="09.06.2023"/>
    <s v="f"/>
    <s v="t"/>
    <s v="f"/>
    <s v="t"/>
    <s v="f"/>
    <s v="t"/>
    <s v="t"/>
    <s v="f"/>
    <s v="t"/>
    <s v="t"/>
    <s v="f"/>
    <s v="f"/>
    <s v="t"/>
    <s v="t"/>
    <s v="t"/>
    <s v="f"/>
    <s v="f"/>
    <s v="t"/>
    <n v="0.5"/>
    <s v="https://www.halooglasi.com/nekretnine/izdavanje-stanova/lipov-lad-novogradnja-parking-id-20464/5425643234974?kid=4"/>
    <s v="f"/>
  </r>
  <r>
    <n v="16"/>
    <s v="Savada, lux, novogradnja, garaža, ID 19084 "/>
    <s v="Stan"/>
    <n v="50"/>
    <x v="8"/>
    <s v="Agencija"/>
    <s v="Novogradnja"/>
    <s v="Lux"/>
    <x v="0"/>
    <x v="0"/>
    <x v="1"/>
    <n v="7"/>
    <m/>
    <m/>
    <s v="mesečno"/>
    <n v="1300"/>
    <s v="€"/>
    <x v="0"/>
    <x v="1"/>
    <x v="33"/>
    <x v="40"/>
    <d v="2023-06-09T00:00:00"/>
    <s v="09.06.2023"/>
    <s v="f"/>
    <s v="t"/>
    <s v="f"/>
    <s v="f"/>
    <s v="f"/>
    <s v="t"/>
    <s v="t"/>
    <s v="f"/>
    <s v="t"/>
    <s v="t"/>
    <s v="f"/>
    <s v="f"/>
    <s v="t"/>
    <s v="t"/>
    <s v="t"/>
    <s v="f"/>
    <s v="f"/>
    <s v="t"/>
    <n v="0.5"/>
    <s v="https://www.halooglasi.com/nekretnine/izdavanje-stanova/savada-lux-novogradnja-garaza-id-19084/5425643232365?kid=4"/>
    <s v="f"/>
  </r>
  <r>
    <n v="17"/>
    <s v="32m2 kod opštine N.Bg renoviran polusuturen "/>
    <s v="Stan"/>
    <n v="32"/>
    <x v="5"/>
    <s v="Vlasnik"/>
    <s v="Stara gradnja"/>
    <s v="Renovirano"/>
    <x v="1"/>
    <x v="0"/>
    <x v="17"/>
    <n v="5"/>
    <n v="20"/>
    <s v="€"/>
    <s v="mesečno"/>
    <n v="250"/>
    <s v="€"/>
    <x v="0"/>
    <x v="1"/>
    <x v="57"/>
    <x v="1"/>
    <d v="2023-06-09T00:00:00"/>
    <s v="09.06.2023"/>
    <s v="t"/>
    <s v="t"/>
    <s v="f"/>
    <s v="t"/>
    <s v="f"/>
    <s v="f"/>
    <s v="f"/>
    <s v="f"/>
    <s v="f"/>
    <s v="f"/>
    <s v="f"/>
    <s v="f"/>
    <s v="f"/>
    <s v="t"/>
    <s v="t"/>
    <s v="f"/>
    <s v="f"/>
    <s v="t"/>
    <m/>
    <s v="https://www.halooglasi.com/nekretnine/izdavanje-stanova/32m2-kod-opstine-n-bg-renoviran-polusuturen/5425643234958"/>
    <s v="f"/>
  </r>
  <r>
    <n v="18"/>
    <s v="Zemun,Šilerova,0.5,20+6,1sp,namesten,zgrada,vlasni "/>
    <s v="Stan"/>
    <n v="20"/>
    <x v="3"/>
    <s v="Vlasnik"/>
    <s v="Novogradnja"/>
    <s v="Izvorno stanje"/>
    <x v="0"/>
    <x v="0"/>
    <x v="0"/>
    <m/>
    <n v="50"/>
    <s v="€"/>
    <s v="mesečno"/>
    <n v="250"/>
    <s v="€"/>
    <x v="0"/>
    <x v="3"/>
    <x v="58"/>
    <x v="64"/>
    <d v="2023-06-09T00:00:00"/>
    <s v="09.06.2023"/>
    <s v="f"/>
    <s v="t"/>
    <s v="f"/>
    <s v="f"/>
    <s v="f"/>
    <s v="f"/>
    <s v="t"/>
    <s v="f"/>
    <s v="t"/>
    <s v="f"/>
    <s v="f"/>
    <s v="f"/>
    <s v="t"/>
    <s v="t"/>
    <s v="t"/>
    <s v="f"/>
    <s v="f"/>
    <s v="t"/>
    <m/>
    <s v="https://www.halooglasi.com/nekretnine/izdavanje-stanova/zemun-silerova-0-5-206-1sp-namesten-zgrada-vl/5425643235666?kid=4"/>
    <s v="f"/>
  </r>
  <r>
    <n v="19"/>
    <s v="Novi Beograd - Dr ivana ribara ID#53122 "/>
    <s v="Stan"/>
    <n v="98"/>
    <x v="2"/>
    <s v="Agencija"/>
    <m/>
    <m/>
    <x v="0"/>
    <x v="0"/>
    <x v="2"/>
    <n v="7"/>
    <m/>
    <m/>
    <s v="mesečno"/>
    <n v="700"/>
    <s v="€"/>
    <x v="0"/>
    <x v="1"/>
    <x v="59"/>
    <x v="65"/>
    <d v="2023-06-09T00:00:00"/>
    <s v="09.06.2023"/>
    <s v="f"/>
    <s v="t"/>
    <s v="f"/>
    <s v="t"/>
    <s v="f"/>
    <s v="t"/>
    <s v="f"/>
    <s v="f"/>
    <s v="f"/>
    <s v="f"/>
    <s v="f"/>
    <s v="f"/>
    <s v="t"/>
    <s v="t"/>
    <s v="f"/>
    <s v="f"/>
    <s v="f"/>
    <s v="t"/>
    <m/>
    <s v="https://www.halooglasi.com/nekretnine/izdavanje-stanova/novi-beograd---dr-ivana-ribara-id53122/5425643234166?kid=4"/>
    <s v="f"/>
  </r>
  <r>
    <n v="140"/>
    <s v="Novi Beograd - Hotel jugoslavija ID#53130 "/>
    <s v="Stan"/>
    <n v="88"/>
    <x v="6"/>
    <s v="Agencija"/>
    <m/>
    <m/>
    <x v="1"/>
    <x v="0"/>
    <x v="5"/>
    <n v="19"/>
    <m/>
    <m/>
    <s v="mesečno"/>
    <n v="900"/>
    <s v="€"/>
    <x v="0"/>
    <x v="1"/>
    <x v="32"/>
    <x v="39"/>
    <d v="2023-06-09T00:00:00"/>
    <s v="09.06.2023"/>
    <s v="f"/>
    <s v="t"/>
    <s v="f"/>
    <s v="t"/>
    <s v="f"/>
    <s v="t"/>
    <s v="f"/>
    <s v="f"/>
    <s v="f"/>
    <s v="f"/>
    <s v="f"/>
    <s v="f"/>
    <s v="t"/>
    <s v="t"/>
    <s v="f"/>
    <s v="f"/>
    <s v="f"/>
    <s v="t"/>
    <m/>
    <s v="https://www.halooglasi.com/nekretnine/izdavanje-stanova/novi-beograd---hotel-jugoslavija-id53130/5425643236707?kid=4"/>
    <s v="f"/>
  </r>
  <r>
    <n v="141"/>
    <s v="A blok, veoma luksuzno sređen, garaža, ID 20264 "/>
    <s v="Stan"/>
    <n v="70"/>
    <x v="6"/>
    <s v="Agencija"/>
    <s v="Novogradnja"/>
    <s v="Lux"/>
    <x v="0"/>
    <x v="0"/>
    <x v="6"/>
    <m/>
    <m/>
    <m/>
    <s v="mesečno"/>
    <n v="1500"/>
    <s v="€"/>
    <x v="0"/>
    <x v="1"/>
    <x v="33"/>
    <x v="38"/>
    <d v="2023-06-09T00:00:00"/>
    <s v="09.06.2023"/>
    <s v="f"/>
    <s v="t"/>
    <s v="f"/>
    <s v="t"/>
    <s v="f"/>
    <s v="t"/>
    <s v="t"/>
    <s v="f"/>
    <s v="t"/>
    <s v="t"/>
    <s v="f"/>
    <s v="f"/>
    <s v="t"/>
    <s v="t"/>
    <s v="t"/>
    <s v="f"/>
    <s v="f"/>
    <s v="t"/>
    <n v="0.5"/>
    <s v="https://www.halooglasi.com/nekretnine/izdavanje-stanova/a-blok-veoma-luksuzno-sredjen-garaza-id-20264/5425643096947?kid=4"/>
    <s v="f"/>
  </r>
  <r>
    <n v="142"/>
    <s v="Luxury Apartment. Best Part of Dedinje. Garage "/>
    <s v="Stan"/>
    <n v="62"/>
    <x v="0"/>
    <s v="Agencija"/>
    <s v="Novogradnja"/>
    <s v="Lux"/>
    <x v="0"/>
    <x v="4"/>
    <x v="0"/>
    <n v="2"/>
    <m/>
    <m/>
    <m/>
    <n v="1000"/>
    <s v="€"/>
    <x v="0"/>
    <x v="0"/>
    <x v="0"/>
    <x v="0"/>
    <d v="2023-06-09T00:00:00"/>
    <s v="09.06.2023"/>
    <s v="f"/>
    <s v="f"/>
    <s v="f"/>
    <s v="f"/>
    <s v="f"/>
    <s v="t"/>
    <s v="t"/>
    <s v="t"/>
    <s v="t"/>
    <s v="t"/>
    <s v="f"/>
    <s v="f"/>
    <s v="t"/>
    <s v="t"/>
    <s v="f"/>
    <s v="f"/>
    <s v="f"/>
    <s v="t"/>
    <m/>
    <s v="https://www.halooglasi.com/nekretnine/izdavanje-stanova/luxury-apartment-best-part-of-dedinje-garage/5425643190919?kid=4"/>
    <s v="f"/>
  </r>
  <r>
    <n v="143"/>
    <s v="Sunny and Spacious: A Vračar Apartment You'll Love "/>
    <s v="Stan"/>
    <n v="61"/>
    <x v="0"/>
    <s v="Agencija"/>
    <s v="Novogradnja"/>
    <s v="Lux"/>
    <x v="0"/>
    <x v="0"/>
    <x v="5"/>
    <n v="5"/>
    <m/>
    <m/>
    <m/>
    <n v="700"/>
    <s v="€"/>
    <x v="0"/>
    <x v="2"/>
    <x v="10"/>
    <x v="0"/>
    <d v="2023-06-09T00:00:00"/>
    <s v="09.06.2023"/>
    <s v="f"/>
    <s v="f"/>
    <s v="f"/>
    <s v="f"/>
    <s v="f"/>
    <s v="t"/>
    <s v="t"/>
    <s v="f"/>
    <s v="t"/>
    <s v="t"/>
    <s v="f"/>
    <s v="f"/>
    <s v="t"/>
    <s v="t"/>
    <s v="f"/>
    <s v="f"/>
    <s v="f"/>
    <s v="t"/>
    <m/>
    <s v="https://www.halooglasi.com/nekretnine/izdavanje-stanova/sunny-and-spacious-a-vracar-apartment-youll-l/5425643200602?kid=4"/>
    <s v="f"/>
  </r>
  <r>
    <n v="144"/>
    <s v="Sa dvorištem na 2 min od Kalemegdana "/>
    <s v="Stan"/>
    <n v="18"/>
    <x v="5"/>
    <s v="Agencija"/>
    <s v="Stara gradnja"/>
    <s v="Renovirano"/>
    <x v="0"/>
    <x v="7"/>
    <x v="11"/>
    <n v="4"/>
    <m/>
    <m/>
    <m/>
    <n v="400"/>
    <s v="€"/>
    <x v="0"/>
    <x v="7"/>
    <x v="60"/>
    <x v="0"/>
    <d v="2023-06-09T00:00:00"/>
    <s v="09.06.2023"/>
    <s v="f"/>
    <s v="f"/>
    <s v="f"/>
    <s v="f"/>
    <s v="f"/>
    <s v="f"/>
    <s v="f"/>
    <s v="t"/>
    <s v="t"/>
    <s v="f"/>
    <s v="f"/>
    <s v="f"/>
    <s v="t"/>
    <s v="t"/>
    <s v="f"/>
    <s v="f"/>
    <s v="f"/>
    <s v="t"/>
    <m/>
    <s v="https://www.halooglasi.com/nekretnine/izdavanje-stanova/sa-dvoristem-na-2-min-od-kalemegdana/5425643236714"/>
    <s v="f"/>
  </r>
  <r>
    <n v="145"/>
    <s v="Centar "/>
    <s v="Stan"/>
    <n v="80"/>
    <x v="6"/>
    <s v="Agencija"/>
    <m/>
    <m/>
    <x v="1"/>
    <x v="0"/>
    <x v="9"/>
    <n v="5"/>
    <m/>
    <m/>
    <s v="mesečno"/>
    <n v="700"/>
    <s v="€"/>
    <x v="0"/>
    <x v="7"/>
    <x v="27"/>
    <x v="66"/>
    <d v="2023-06-09T00:00:00"/>
    <s v="09.06.2023"/>
    <s v="f"/>
    <s v="t"/>
    <s v="f"/>
    <s v="f"/>
    <s v="f"/>
    <s v="t"/>
    <s v="f"/>
    <s v="f"/>
    <s v="t"/>
    <s v="f"/>
    <s v="f"/>
    <s v="f"/>
    <s v="t"/>
    <s v="t"/>
    <s v="f"/>
    <s v="f"/>
    <s v="f"/>
    <s v="f"/>
    <n v="0.5"/>
    <s v="https://www.halooglasi.com/nekretnine/izdavanje-stanova/centar/5425643199911?kid=4"/>
    <s v="f"/>
  </r>
  <r>
    <n v="146"/>
    <s v="Novi Beograd - The One ID#53036 "/>
    <s v="Stan"/>
    <n v="75"/>
    <x v="6"/>
    <s v="Agencija"/>
    <m/>
    <m/>
    <x v="0"/>
    <x v="0"/>
    <x v="2"/>
    <n v="6"/>
    <m/>
    <m/>
    <s v="mesečno"/>
    <n v="1300"/>
    <s v="€"/>
    <x v="0"/>
    <x v="1"/>
    <x v="5"/>
    <x v="7"/>
    <d v="2023-06-09T00:00:00"/>
    <s v="09.06.2023"/>
    <s v="f"/>
    <s v="t"/>
    <s v="f"/>
    <s v="f"/>
    <s v="f"/>
    <s v="t"/>
    <s v="f"/>
    <s v="f"/>
    <s v="f"/>
    <s v="f"/>
    <s v="f"/>
    <s v="f"/>
    <s v="t"/>
    <s v="t"/>
    <s v="f"/>
    <s v="f"/>
    <s v="f"/>
    <s v="t"/>
    <m/>
    <s v="https://www.halooglasi.com/nekretnine/izdavanje-stanova/novi-beograd---the-one-id53036/5425643201835?kid=4"/>
    <s v="f"/>
  </r>
  <r>
    <n v="147"/>
    <s v="Lux srededjen stan sa dve spavace sobe  "/>
    <s v="Stan"/>
    <n v="65"/>
    <x v="8"/>
    <s v="Vlasnik"/>
    <s v="Novogradnja"/>
    <s v="Lux"/>
    <x v="0"/>
    <x v="4"/>
    <x v="7"/>
    <n v="3"/>
    <m/>
    <m/>
    <s v="mesečno"/>
    <n v="500"/>
    <s v="€"/>
    <x v="0"/>
    <x v="9"/>
    <x v="61"/>
    <x v="67"/>
    <d v="2023-06-09T00:00:00"/>
    <s v="09.06.2023"/>
    <s v="t"/>
    <s v="t"/>
    <s v="f"/>
    <s v="f"/>
    <s v="f"/>
    <s v="f"/>
    <s v="f"/>
    <s v="f"/>
    <s v="t"/>
    <s v="t"/>
    <s v="f"/>
    <s v="f"/>
    <s v="t"/>
    <s v="t"/>
    <s v="f"/>
    <s v="f"/>
    <s v="t"/>
    <s v="t"/>
    <m/>
    <s v="https://www.halooglasi.com/nekretnine/izdavanje-stanova/lux-srededjen-stan-sa-dve-spavace-sobe/5425635558609?kid=4"/>
    <s v="f"/>
  </r>
  <r>
    <n v="159"/>
    <s v="Zemun - Zemunske kapije ID#53154 "/>
    <s v="Stan"/>
    <n v="50"/>
    <x v="0"/>
    <s v="Agencija"/>
    <m/>
    <m/>
    <x v="0"/>
    <x v="0"/>
    <x v="0"/>
    <n v="6"/>
    <m/>
    <m/>
    <s v="mesečno"/>
    <n v="650"/>
    <s v="€"/>
    <x v="0"/>
    <x v="3"/>
    <x v="48"/>
    <x v="51"/>
    <d v="2023-06-09T00:00:00"/>
    <s v="09.06.2023"/>
    <s v="f"/>
    <s v="t"/>
    <s v="f"/>
    <s v="t"/>
    <s v="f"/>
    <s v="t"/>
    <s v="f"/>
    <s v="f"/>
    <s v="f"/>
    <s v="f"/>
    <s v="f"/>
    <s v="f"/>
    <s v="t"/>
    <s v="t"/>
    <s v="f"/>
    <s v="f"/>
    <s v="f"/>
    <s v="t"/>
    <m/>
    <s v="https://www.halooglasi.com/nekretnine/izdavanje-stanova/zemun---zemunske-kapije-id53154/5425643139428?kid=4"/>
    <s v="f"/>
  </r>
  <r>
    <n v="160"/>
    <s v="BW Residences, lux dvosoban stan za izdavanje "/>
    <s v="Stan"/>
    <n v="69"/>
    <x v="0"/>
    <s v="Agencija"/>
    <s v="Novogradnja"/>
    <s v="Lux"/>
    <x v="0"/>
    <x v="0"/>
    <x v="5"/>
    <n v="19"/>
    <m/>
    <m/>
    <m/>
    <n v="1700"/>
    <s v="€"/>
    <x v="0"/>
    <x v="0"/>
    <x v="3"/>
    <x v="8"/>
    <d v="2023-06-09T00:00:00"/>
    <s v="09.06.2023"/>
    <s v="f"/>
    <s v="t"/>
    <s v="f"/>
    <s v="f"/>
    <s v="f"/>
    <s v="t"/>
    <s v="t"/>
    <s v="f"/>
    <s v="t"/>
    <s v="t"/>
    <s v="f"/>
    <s v="f"/>
    <s v="t"/>
    <s v="t"/>
    <s v="f"/>
    <s v="f"/>
    <s v="f"/>
    <s v="t"/>
    <m/>
    <s v="https://www.halooglasi.com/nekretnine/izdavanje-stanova/bw-residences-lux-dvosoban-stan-za-izdavanje/5425643236971?kid=4"/>
    <s v="f"/>
  </r>
  <r>
    <n v="161"/>
    <s v="Blok 23, renoviran, komforan, ID 20466 "/>
    <s v="Stan"/>
    <n v="73"/>
    <x v="6"/>
    <s v="Agencija"/>
    <m/>
    <s v="Renovirano"/>
    <x v="0"/>
    <x v="0"/>
    <x v="1"/>
    <n v="12"/>
    <m/>
    <m/>
    <s v="mesečno"/>
    <n v="1000"/>
    <s v="€"/>
    <x v="0"/>
    <x v="1"/>
    <x v="26"/>
    <x v="29"/>
    <d v="2023-06-09T00:00:00"/>
    <s v="09.06.2023"/>
    <s v="f"/>
    <s v="t"/>
    <s v="f"/>
    <s v="t"/>
    <s v="f"/>
    <s v="t"/>
    <s v="t"/>
    <s v="f"/>
    <s v="t"/>
    <s v="t"/>
    <s v="f"/>
    <s v="f"/>
    <s v="t"/>
    <s v="t"/>
    <s v="t"/>
    <s v="f"/>
    <s v="f"/>
    <s v="t"/>
    <n v="0.5"/>
    <s v="https://www.halooglasi.com/nekretnine/izdavanje-stanova/blok-23-renoviran-komforan-id-20466/5425643236211?kid=4"/>
    <s v="f"/>
  </r>
  <r>
    <n v="162"/>
    <s v="Izdavanje stana Zvezdara "/>
    <s v="Stan"/>
    <n v="55"/>
    <x v="1"/>
    <s v="Vlasnik"/>
    <s v="Novogradnja"/>
    <s v="Lux"/>
    <x v="0"/>
    <x v="0"/>
    <x v="9"/>
    <n v="3"/>
    <m/>
    <m/>
    <s v="mesečno"/>
    <n v="450"/>
    <s v="€"/>
    <x v="0"/>
    <x v="5"/>
    <x v="62"/>
    <x v="68"/>
    <d v="2023-06-09T00:00:00"/>
    <s v="09.06.2023"/>
    <s v="f"/>
    <s v="t"/>
    <s v="f"/>
    <s v="f"/>
    <s v="f"/>
    <s v="f"/>
    <s v="f"/>
    <s v="f"/>
    <s v="t"/>
    <s v="f"/>
    <s v="f"/>
    <s v="f"/>
    <s v="f"/>
    <s v="f"/>
    <s v="t"/>
    <s v="f"/>
    <s v="f"/>
    <s v="t"/>
    <m/>
    <s v="https://www.halooglasi.com/nekretnine/izdavanje-stanova/izdavanje-stana-zvezdara/5425636022038?kid=4"/>
    <s v="f"/>
  </r>
  <r>
    <n v="163"/>
    <s v="Stan u najluksuznijoj zgradi Beograda na vodi  "/>
    <s v="Stan"/>
    <n v="142"/>
    <x v="2"/>
    <s v="Agencija"/>
    <s v="Novogradnja"/>
    <s v="Lux"/>
    <x v="0"/>
    <x v="0"/>
    <x v="15"/>
    <m/>
    <m/>
    <m/>
    <s v="mesečno"/>
    <n v="4000"/>
    <s v="€"/>
    <x v="0"/>
    <x v="0"/>
    <x v="3"/>
    <x v="8"/>
    <d v="2023-06-09T00:00:00"/>
    <s v="09.06.2023"/>
    <s v="f"/>
    <s v="f"/>
    <s v="f"/>
    <s v="f"/>
    <s v="f"/>
    <s v="t"/>
    <s v="f"/>
    <s v="f"/>
    <s v="f"/>
    <s v="f"/>
    <s v="f"/>
    <s v="f"/>
    <s v="f"/>
    <s v="f"/>
    <s v="f"/>
    <s v="f"/>
    <s v="f"/>
    <s v="t"/>
    <m/>
    <s v="https://www.halooglasi.com/nekretnine/izdavanje-stanova/stan-u-najluksuznijoj-zgradi-beograda-na-vodi/5425643194965?kid=4"/>
    <s v="f"/>
  </r>
  <r>
    <n v="164"/>
    <s v="Novi Beograd,Blok 44 ID#4824 "/>
    <s v="Stan"/>
    <n v="51"/>
    <x v="8"/>
    <s v="Agencija"/>
    <m/>
    <s v="Renovirano"/>
    <x v="0"/>
    <x v="0"/>
    <x v="0"/>
    <n v="6"/>
    <m/>
    <m/>
    <s v="mesečno"/>
    <n v="750"/>
    <s v="€"/>
    <x v="0"/>
    <x v="1"/>
    <x v="63"/>
    <x v="69"/>
    <d v="2023-06-09T00:00:00"/>
    <s v="09.06.2023"/>
    <s v="f"/>
    <s v="t"/>
    <s v="f"/>
    <s v="t"/>
    <s v="f"/>
    <s v="f"/>
    <s v="f"/>
    <s v="t"/>
    <s v="t"/>
    <s v="f"/>
    <s v="f"/>
    <s v="f"/>
    <s v="f"/>
    <s v="f"/>
    <s v="f"/>
    <s v="f"/>
    <s v="f"/>
    <s v="t"/>
    <m/>
    <s v="https://www.halooglasi.com/nekretnine/izdavanje-stanova/novi-beograd-blok-44-id4824/5425642882564?kid=4"/>
    <s v="f"/>
  </r>
  <r>
    <n v="165"/>
    <s v="Novi Beograd - Stari merkator ID#53127 "/>
    <s v="Stan"/>
    <n v="40"/>
    <x v="0"/>
    <s v="Agencija"/>
    <m/>
    <m/>
    <x v="0"/>
    <x v="0"/>
    <x v="5"/>
    <n v="5"/>
    <m/>
    <m/>
    <s v="mesečno"/>
    <n v="500"/>
    <s v="€"/>
    <x v="0"/>
    <x v="1"/>
    <x v="1"/>
    <x v="70"/>
    <d v="2023-06-09T00:00:00"/>
    <s v="09.06.2023"/>
    <s v="f"/>
    <s v="t"/>
    <s v="f"/>
    <s v="t"/>
    <s v="f"/>
    <s v="t"/>
    <s v="f"/>
    <s v="f"/>
    <s v="f"/>
    <s v="f"/>
    <s v="f"/>
    <s v="f"/>
    <s v="t"/>
    <s v="t"/>
    <s v="f"/>
    <s v="f"/>
    <s v="f"/>
    <s v="t"/>
    <m/>
    <s v="https://www.halooglasi.com/nekretnine/izdavanje-stanova/novi-beograd---stari-merkator-id53127/5425643234227?kid=4"/>
    <s v="f"/>
  </r>
  <r>
    <n v="166"/>
    <s v="Cvetkova pijaca, novogradnja, odličan, ID 19748 "/>
    <s v="Stan"/>
    <n v="75"/>
    <x v="8"/>
    <s v="Agencija"/>
    <s v="Novogradnja"/>
    <s v="Lux"/>
    <x v="0"/>
    <x v="5"/>
    <x v="11"/>
    <n v="7"/>
    <m/>
    <m/>
    <s v="mesečno"/>
    <n v="700"/>
    <s v="€"/>
    <x v="0"/>
    <x v="5"/>
    <x v="36"/>
    <x v="71"/>
    <d v="2023-06-09T00:00:00"/>
    <s v="09.06.2023"/>
    <s v="f"/>
    <s v="t"/>
    <s v="f"/>
    <s v="t"/>
    <s v="f"/>
    <s v="f"/>
    <s v="f"/>
    <s v="f"/>
    <s v="t"/>
    <s v="f"/>
    <s v="f"/>
    <s v="f"/>
    <s v="t"/>
    <s v="t"/>
    <s v="t"/>
    <s v="f"/>
    <s v="f"/>
    <s v="t"/>
    <n v="0.5"/>
    <s v="https://www.halooglasi.com/nekretnine/izdavanje-stanova/cvetkova-pijaca-novogradnja-odlican-id-19748/5425642806553?kid=4"/>
    <s v="f"/>
  </r>
  <r>
    <n v="167"/>
    <s v="Stojana Protića, 94m2, novogradnja,namešten,garaža "/>
    <s v="Stan"/>
    <n v="94"/>
    <x v="6"/>
    <s v="Agencija"/>
    <s v="Novogradnja"/>
    <s v="Lux"/>
    <x v="0"/>
    <x v="0"/>
    <x v="9"/>
    <m/>
    <m/>
    <m/>
    <m/>
    <n v="1400"/>
    <s v="€"/>
    <x v="0"/>
    <x v="2"/>
    <x v="10"/>
    <x v="72"/>
    <d v="2023-06-09T00:00:00"/>
    <s v="09.06.2023"/>
    <s v="f"/>
    <s v="f"/>
    <s v="f"/>
    <s v="f"/>
    <s v="f"/>
    <s v="t"/>
    <s v="f"/>
    <s v="f"/>
    <s v="t"/>
    <s v="t"/>
    <s v="f"/>
    <s v="f"/>
    <s v="t"/>
    <s v="t"/>
    <s v="f"/>
    <s v="f"/>
    <s v="f"/>
    <s v="t"/>
    <m/>
    <s v="https://www.halooglasi.com/nekretnine/izdavanje-stanova/stojana-protica-94m2-novogradnja-namesten-gar/5425643098886?kid=4"/>
    <s v="f"/>
  </r>
  <r>
    <n v="168"/>
    <s v="Kalemegdan, 80m2, trosoban stan, namešten, terasa "/>
    <s v="Stan"/>
    <n v="80"/>
    <x v="6"/>
    <s v="Agencija"/>
    <m/>
    <s v="Renovirano"/>
    <x v="0"/>
    <x v="0"/>
    <x v="9"/>
    <m/>
    <m/>
    <m/>
    <m/>
    <n v="1100"/>
    <s v="€"/>
    <x v="0"/>
    <x v="7"/>
    <x v="60"/>
    <x v="73"/>
    <d v="2023-06-09T00:00:00"/>
    <s v="09.06.2023"/>
    <s v="f"/>
    <s v="f"/>
    <s v="f"/>
    <s v="f"/>
    <s v="f"/>
    <s v="t"/>
    <s v="f"/>
    <s v="f"/>
    <s v="t"/>
    <s v="f"/>
    <s v="f"/>
    <s v="f"/>
    <s v="t"/>
    <s v="t"/>
    <s v="f"/>
    <s v="f"/>
    <s v="f"/>
    <s v="t"/>
    <m/>
    <s v="https://www.halooglasi.com/nekretnine/izdavanje-stanova/kalemegdan-80m2-trosoban-stan-namesten-terasa/5425642820577?kid=4"/>
    <s v="f"/>
  </r>
  <r>
    <n v="169"/>
    <s v="Kičevska, novogradnja, 2spavaće, 2kupatila, garaža "/>
    <s v="Stan"/>
    <n v="70"/>
    <x v="8"/>
    <s v="Agencija"/>
    <s v="Novogradnja"/>
    <m/>
    <x v="0"/>
    <x v="0"/>
    <x v="5"/>
    <m/>
    <m/>
    <m/>
    <m/>
    <n v="1000"/>
    <s v="€"/>
    <x v="0"/>
    <x v="2"/>
    <x v="13"/>
    <x v="74"/>
    <d v="2023-06-09T00:00:00"/>
    <s v="09.06.2023"/>
    <s v="f"/>
    <s v="f"/>
    <s v="f"/>
    <s v="f"/>
    <s v="f"/>
    <s v="t"/>
    <s v="f"/>
    <s v="f"/>
    <s v="t"/>
    <s v="f"/>
    <s v="f"/>
    <s v="f"/>
    <s v="t"/>
    <s v="t"/>
    <s v="f"/>
    <s v="f"/>
    <s v="f"/>
    <s v="t"/>
    <m/>
    <s v="https://www.halooglasi.com/nekretnine/izdavanje-stanova/kicevska-novogradnja-2spavace-2kupatila-garaz/5425643119917?kid=4"/>
    <s v="f"/>
  </r>
  <r>
    <n v="170"/>
    <s v="Senjak, 200m2, 4 spavaće, 3 kupatila, garaža "/>
    <s v="Stan"/>
    <n v="200"/>
    <x v="7"/>
    <s v="Agencija"/>
    <s v="Novogradnja"/>
    <s v="Lux"/>
    <x v="0"/>
    <x v="2"/>
    <x v="15"/>
    <m/>
    <m/>
    <m/>
    <m/>
    <n v="3800"/>
    <s v="€"/>
    <x v="0"/>
    <x v="0"/>
    <x v="40"/>
    <x v="0"/>
    <d v="2023-06-09T00:00:00"/>
    <s v="09.06.2023"/>
    <s v="f"/>
    <s v="f"/>
    <s v="f"/>
    <s v="f"/>
    <s v="f"/>
    <s v="f"/>
    <s v="f"/>
    <s v="f"/>
    <s v="t"/>
    <s v="t"/>
    <s v="t"/>
    <s v="f"/>
    <s v="t"/>
    <s v="t"/>
    <s v="f"/>
    <s v="f"/>
    <s v="f"/>
    <s v="t"/>
    <m/>
    <s v="https://www.halooglasi.com/nekretnine/izdavanje-stanova/senjak-200m2-4-spavace-3-kupatila-garaza/5425643014317?kid=4"/>
    <s v="f"/>
  </r>
  <r>
    <n v="171"/>
    <s v="BW - Beograd na vodi dvosoban sa parking mestom "/>
    <s v="Stan"/>
    <n v="56"/>
    <x v="0"/>
    <s v="Agencija"/>
    <s v="Novogradnja"/>
    <s v="Lux"/>
    <x v="0"/>
    <x v="0"/>
    <x v="1"/>
    <n v="23"/>
    <m/>
    <m/>
    <s v="mesečno"/>
    <n v="1399"/>
    <s v="€"/>
    <x v="0"/>
    <x v="0"/>
    <x v="3"/>
    <x v="8"/>
    <d v="2023-06-09T00:00:00"/>
    <s v="09.06.2023"/>
    <s v="f"/>
    <s v="t"/>
    <s v="f"/>
    <s v="t"/>
    <s v="f"/>
    <s v="t"/>
    <s v="t"/>
    <s v="f"/>
    <s v="t"/>
    <s v="t"/>
    <s v="f"/>
    <s v="f"/>
    <s v="t"/>
    <s v="t"/>
    <s v="t"/>
    <s v="f"/>
    <s v="f"/>
    <s v="t"/>
    <m/>
    <s v="https://www.halooglasi.com/nekretnine/izdavanje-stanova/bw---beograd-na-vodi-dvosoban-sa-parking-mest/5425643236477?kid=4"/>
    <s v="f"/>
  </r>
  <r>
    <n v="172"/>
    <s v="West Tower, lux, novogradnja, garaža, ID 18175 "/>
    <s v="Stan"/>
    <n v="56"/>
    <x v="0"/>
    <s v="Agencija"/>
    <s v="Novogradnja"/>
    <s v="Lux"/>
    <x v="0"/>
    <x v="0"/>
    <x v="18"/>
    <n v="30"/>
    <m/>
    <m/>
    <s v="mesečno"/>
    <n v="1550"/>
    <s v="€"/>
    <x v="0"/>
    <x v="1"/>
    <x v="5"/>
    <x v="7"/>
    <d v="2023-06-09T00:00:00"/>
    <s v="09.06.2023"/>
    <s v="f"/>
    <s v="t"/>
    <s v="f"/>
    <s v="t"/>
    <s v="f"/>
    <s v="t"/>
    <s v="t"/>
    <s v="f"/>
    <s v="t"/>
    <s v="t"/>
    <s v="f"/>
    <s v="f"/>
    <s v="t"/>
    <s v="t"/>
    <s v="t"/>
    <s v="f"/>
    <s v="f"/>
    <s v="t"/>
    <n v="0.5"/>
    <s v="https://www.halooglasi.com/nekretnine/izdavanje-stanova/west-tower-lux-novogradnja-garaza-id-18175/5425642079451?kid=4"/>
    <s v="f"/>
  </r>
  <r>
    <n v="173"/>
    <s v="Intrigantna raskoš u blizini Hrama "/>
    <s v="Stan"/>
    <n v="232"/>
    <x v="6"/>
    <s v="Agencija"/>
    <s v="Novogradnja"/>
    <s v="Lux"/>
    <x v="0"/>
    <x v="7"/>
    <x v="15"/>
    <m/>
    <m/>
    <m/>
    <s v="mesečno"/>
    <n v="3000"/>
    <s v="€"/>
    <x v="0"/>
    <x v="2"/>
    <x v="10"/>
    <x v="0"/>
    <d v="2023-06-09T00:00:00"/>
    <s v="09.06.2023"/>
    <s v="f"/>
    <s v="t"/>
    <s v="f"/>
    <s v="f"/>
    <s v="f"/>
    <s v="f"/>
    <s v="f"/>
    <s v="f"/>
    <s v="f"/>
    <s v="f"/>
    <s v="t"/>
    <s v="f"/>
    <s v="f"/>
    <s v="f"/>
    <s v="f"/>
    <s v="f"/>
    <s v="f"/>
    <s v="t"/>
    <m/>
    <s v="https://www.halooglasi.com/nekretnine/izdavanje-stanova/intrigantna-raskos-u-blizini-hrama/5425643236390?kid=4"/>
    <s v="f"/>
  </r>
  <r>
    <n v="174"/>
    <s v="Luksuzan četvorosoban stan sa pogledom na Slaviju "/>
    <s v="Stan"/>
    <n v="93"/>
    <x v="2"/>
    <s v="Agencija"/>
    <s v="Novogradnja"/>
    <s v="Lux"/>
    <x v="0"/>
    <x v="7"/>
    <x v="15"/>
    <m/>
    <m/>
    <m/>
    <s v="mesečno"/>
    <n v="1700"/>
    <s v="€"/>
    <x v="0"/>
    <x v="2"/>
    <x v="55"/>
    <x v="0"/>
    <d v="2023-06-09T00:00:00"/>
    <s v="09.06.2023"/>
    <s v="f"/>
    <s v="f"/>
    <s v="f"/>
    <s v="f"/>
    <s v="f"/>
    <s v="f"/>
    <s v="f"/>
    <s v="f"/>
    <s v="f"/>
    <s v="f"/>
    <s v="f"/>
    <s v="f"/>
    <s v="f"/>
    <s v="f"/>
    <s v="f"/>
    <s v="f"/>
    <s v="f"/>
    <s v="t"/>
    <m/>
    <s v="https://www.halooglasi.com/nekretnine/izdavanje-stanova/luksuzan-cetvorosoban-stan-sa-pogledom-na-sla/5425643154345?kid=4"/>
    <s v="f"/>
  </r>
  <r>
    <n v="175"/>
    <s v="Prostran trosoban stan, Kula West 65 "/>
    <s v="Stan"/>
    <n v="108"/>
    <x v="6"/>
    <s v="Agencija"/>
    <s v="Novogradnja"/>
    <s v="Lux"/>
    <x v="1"/>
    <x v="7"/>
    <x v="15"/>
    <m/>
    <m/>
    <m/>
    <s v="mesečno"/>
    <n v="2500"/>
    <s v="€"/>
    <x v="0"/>
    <x v="1"/>
    <x v="5"/>
    <x v="7"/>
    <d v="2023-06-09T00:00:00"/>
    <s v="09.06.2023"/>
    <s v="f"/>
    <s v="f"/>
    <s v="f"/>
    <s v="f"/>
    <s v="f"/>
    <s v="t"/>
    <s v="f"/>
    <s v="f"/>
    <s v="f"/>
    <s v="f"/>
    <s v="f"/>
    <s v="f"/>
    <s v="f"/>
    <s v="f"/>
    <s v="f"/>
    <s v="f"/>
    <s v="f"/>
    <s v="t"/>
    <m/>
    <s v="https://www.halooglasi.com/nekretnine/izdavanje-stanova/prostran-trosoban-stan-kula-west-65/5425643116374?kid=4"/>
    <s v="f"/>
  </r>
  <r>
    <n v="176"/>
    <s v="Dvosoban stan u srcu Novog Beograda "/>
    <s v="Stan"/>
    <n v="60"/>
    <x v="0"/>
    <s v="Agencija"/>
    <s v="Novogradnja"/>
    <s v="Lux"/>
    <x v="0"/>
    <x v="0"/>
    <x v="15"/>
    <m/>
    <m/>
    <m/>
    <s v="mesečno"/>
    <n v="750"/>
    <s v="€"/>
    <x v="0"/>
    <x v="1"/>
    <x v="15"/>
    <x v="0"/>
    <d v="2023-06-09T00:00:00"/>
    <s v="09.06.2023"/>
    <s v="f"/>
    <s v="f"/>
    <s v="f"/>
    <s v="f"/>
    <s v="f"/>
    <s v="t"/>
    <s v="t"/>
    <s v="f"/>
    <s v="f"/>
    <s v="f"/>
    <s v="f"/>
    <s v="f"/>
    <s v="f"/>
    <s v="f"/>
    <s v="f"/>
    <s v="f"/>
    <s v="f"/>
    <s v="t"/>
    <m/>
    <s v="https://www.halooglasi.com/nekretnine/izdavanje-stanova/dvosoban-stan-u-srcu-novog-beograda/5425642465743?kid=4"/>
    <s v="f"/>
  </r>
  <r>
    <n v="177"/>
    <s v="Zemun - Gornji grad ID#53051 "/>
    <s v="Stan"/>
    <n v="70"/>
    <x v="6"/>
    <s v="Agencija"/>
    <m/>
    <m/>
    <x v="0"/>
    <x v="0"/>
    <x v="11"/>
    <n v="4"/>
    <m/>
    <m/>
    <s v="mesečno"/>
    <n v="600"/>
    <s v="€"/>
    <x v="0"/>
    <x v="3"/>
    <x v="48"/>
    <x v="75"/>
    <d v="2023-06-09T00:00:00"/>
    <s v="09.06.2023"/>
    <s v="f"/>
    <s v="t"/>
    <s v="f"/>
    <s v="t"/>
    <s v="f"/>
    <s v="t"/>
    <s v="f"/>
    <s v="f"/>
    <s v="f"/>
    <s v="f"/>
    <s v="f"/>
    <s v="f"/>
    <s v="t"/>
    <s v="t"/>
    <s v="f"/>
    <s v="f"/>
    <s v="f"/>
    <s v="t"/>
    <m/>
    <s v="https://www.halooglasi.com/nekretnine/izdavanje-stanova/zemun---gornji-grad-id53051/5425643236678?kid=4"/>
    <s v="f"/>
  </r>
  <r>
    <n v="178"/>
    <s v="Novi Beograd - Stari Merkator ID#52557 "/>
    <s v="Stan"/>
    <n v="39"/>
    <x v="1"/>
    <s v="Agencija"/>
    <m/>
    <m/>
    <x v="0"/>
    <x v="0"/>
    <x v="5"/>
    <n v="8"/>
    <m/>
    <m/>
    <s v="mesečno"/>
    <n v="400"/>
    <s v="€"/>
    <x v="0"/>
    <x v="1"/>
    <x v="1"/>
    <x v="76"/>
    <d v="2023-06-09T00:00:00"/>
    <s v="09.06.2023"/>
    <s v="f"/>
    <s v="t"/>
    <s v="f"/>
    <s v="t"/>
    <s v="f"/>
    <s v="t"/>
    <s v="f"/>
    <s v="f"/>
    <s v="f"/>
    <s v="f"/>
    <s v="f"/>
    <s v="f"/>
    <s v="t"/>
    <s v="t"/>
    <s v="f"/>
    <s v="f"/>
    <s v="f"/>
    <s v="t"/>
    <m/>
    <s v="https://www.halooglasi.com/nekretnine/izdavanje-stanova/novi-beograd---stari-merkator-id52557/5425643236679?kid=4"/>
    <s v="f"/>
  </r>
  <r>
    <n v="179"/>
    <s v="Novi Beograd - Blok 23 ID#53153 "/>
    <s v="Stan"/>
    <n v="71"/>
    <x v="6"/>
    <s v="Agencija"/>
    <m/>
    <m/>
    <x v="0"/>
    <x v="0"/>
    <x v="8"/>
    <n v="5"/>
    <m/>
    <m/>
    <s v="mesečno"/>
    <n v="900"/>
    <s v="€"/>
    <x v="0"/>
    <x v="1"/>
    <x v="26"/>
    <x v="77"/>
    <d v="2023-06-09T00:00:00"/>
    <s v="09.06.2023"/>
    <s v="f"/>
    <s v="t"/>
    <s v="f"/>
    <s v="t"/>
    <s v="f"/>
    <s v="t"/>
    <s v="f"/>
    <s v="f"/>
    <s v="f"/>
    <s v="f"/>
    <s v="f"/>
    <s v="f"/>
    <s v="t"/>
    <s v="t"/>
    <s v="f"/>
    <s v="f"/>
    <s v="f"/>
    <s v="t"/>
    <m/>
    <s v="https://www.halooglasi.com/nekretnine/izdavanje-stanova/novi-beograd---blok-23-id53153/5425643234203?kid=4"/>
    <s v="f"/>
  </r>
  <r>
    <n v="184"/>
    <s v="Vračar, lux, novogradnja, garaža, ID 19080 "/>
    <s v="Stan"/>
    <n v="73"/>
    <x v="6"/>
    <s v="Agencija"/>
    <s v="Novogradnja"/>
    <s v="Lux"/>
    <x v="0"/>
    <x v="0"/>
    <x v="0"/>
    <m/>
    <m/>
    <m/>
    <s v="mesečno"/>
    <n v="1200"/>
    <s v="€"/>
    <x v="0"/>
    <x v="2"/>
    <x v="64"/>
    <x v="78"/>
    <d v="2023-06-09T00:00:00"/>
    <s v="09.06.2023"/>
    <s v="f"/>
    <s v="t"/>
    <s v="f"/>
    <s v="t"/>
    <s v="f"/>
    <s v="t"/>
    <s v="t"/>
    <s v="f"/>
    <s v="t"/>
    <s v="t"/>
    <s v="f"/>
    <s v="f"/>
    <s v="t"/>
    <s v="t"/>
    <s v="t"/>
    <s v="f"/>
    <s v="f"/>
    <s v="t"/>
    <n v="0.5"/>
    <s v="https://www.halooglasi.com/nekretnine/izdavanje-stanova/vracar-lux-novogradnja-garaza-id-19080/5425643234974?kid=4"/>
    <s v="f"/>
  </r>
  <r>
    <n v="186"/>
    <s v="32m2 kod opštine N.Bg renoviran polusuturen "/>
    <s v="Stan"/>
    <n v="32"/>
    <x v="5"/>
    <s v="Vlasnik"/>
    <s v="Stara gradnja"/>
    <s v="Renovirano"/>
    <x v="1"/>
    <x v="0"/>
    <x v="17"/>
    <n v="5"/>
    <n v="20"/>
    <s v="€"/>
    <s v="mesečno"/>
    <n v="250"/>
    <s v="€"/>
    <x v="0"/>
    <x v="1"/>
    <x v="57"/>
    <x v="1"/>
    <d v="2023-06-09T00:00:00"/>
    <s v="09.06.2023"/>
    <s v="t"/>
    <s v="t"/>
    <s v="f"/>
    <s v="t"/>
    <s v="f"/>
    <s v="f"/>
    <s v="f"/>
    <s v="f"/>
    <s v="f"/>
    <s v="f"/>
    <s v="f"/>
    <s v="f"/>
    <s v="f"/>
    <s v="t"/>
    <s v="t"/>
    <s v="f"/>
    <s v="f"/>
    <s v="t"/>
    <m/>
    <s v="https://www.halooglasi.com/nekretnine/izdavanje-stanova/32m2-kod-opstine-n-bg-renoviran-polusuturen/5425643234958?kid=4"/>
    <s v="f"/>
  </r>
  <r>
    <n v="189"/>
    <s v="Stan na Plavim Horizontima "/>
    <s v="Stan"/>
    <n v="110"/>
    <x v="2"/>
    <s v="Vlasnik"/>
    <s v="Novogradnja"/>
    <m/>
    <x v="1"/>
    <x v="3"/>
    <x v="9"/>
    <n v="2"/>
    <m/>
    <m/>
    <s v="mesečno"/>
    <n v="450"/>
    <s v="€"/>
    <x v="0"/>
    <x v="3"/>
    <x v="65"/>
    <x v="79"/>
    <d v="2023-06-09T00:00:00"/>
    <s v="09.06.2023"/>
    <s v="t"/>
    <s v="t"/>
    <s v="f"/>
    <s v="f"/>
    <s v="f"/>
    <s v="f"/>
    <s v="t"/>
    <s v="f"/>
    <s v="f"/>
    <s v="f"/>
    <s v="f"/>
    <s v="f"/>
    <s v="f"/>
    <s v="t"/>
    <s v="f"/>
    <s v="f"/>
    <s v="f"/>
    <s v="t"/>
    <m/>
    <s v="https://www.halooglasi.com/nekretnine/izdavanje-stanova/stan-na-plavim-horizontima/5425643042114?kid=4"/>
    <s v="f"/>
  </r>
  <r>
    <n v="190"/>
    <s v="Širi centar - Brace jerkovic ID#53123 "/>
    <s v="Stan"/>
    <n v="30"/>
    <x v="5"/>
    <s v="Agencija"/>
    <m/>
    <m/>
    <x v="0"/>
    <x v="0"/>
    <x v="5"/>
    <n v="6"/>
    <m/>
    <m/>
    <s v="mesečno"/>
    <n v="300"/>
    <s v="€"/>
    <x v="0"/>
    <x v="4"/>
    <x v="19"/>
    <x v="80"/>
    <d v="2023-06-09T00:00:00"/>
    <s v="09.06.2023"/>
    <s v="f"/>
    <s v="t"/>
    <s v="f"/>
    <s v="t"/>
    <s v="f"/>
    <s v="t"/>
    <s v="f"/>
    <s v="f"/>
    <s v="f"/>
    <s v="f"/>
    <s v="f"/>
    <s v="f"/>
    <s v="t"/>
    <s v="t"/>
    <s v="f"/>
    <s v="f"/>
    <s v="f"/>
    <s v="t"/>
    <m/>
    <s v="https://www.halooglasi.com/nekretnine/izdavanje-stanova/siri-centar---brace-jerkovic-id53123/5425643234185?kid=4"/>
    <s v="f"/>
  </r>
  <r>
    <n v="191"/>
    <s v="Centar - Beograd Na Vodi BW ID#52338 "/>
    <s v="Stan"/>
    <n v="120"/>
    <x v="2"/>
    <s v="Agencija"/>
    <m/>
    <m/>
    <x v="0"/>
    <x v="0"/>
    <x v="19"/>
    <n v="23"/>
    <m/>
    <m/>
    <s v="mesečno"/>
    <n v="2500"/>
    <s v="€"/>
    <x v="0"/>
    <x v="0"/>
    <x v="3"/>
    <x v="3"/>
    <d v="2023-06-09T00:00:00"/>
    <s v="09.06.2023"/>
    <s v="f"/>
    <s v="t"/>
    <s v="f"/>
    <s v="f"/>
    <s v="f"/>
    <s v="t"/>
    <s v="f"/>
    <s v="f"/>
    <s v="f"/>
    <s v="f"/>
    <s v="f"/>
    <s v="f"/>
    <s v="t"/>
    <s v="t"/>
    <s v="f"/>
    <s v="f"/>
    <s v="f"/>
    <s v="t"/>
    <m/>
    <s v="https://www.halooglasi.com/nekretnine/izdavanje-stanova/centar---beograd-na-vodi-bw-id52338/5425642985087?kid=4"/>
    <s v="f"/>
  </r>
  <r>
    <n v="192"/>
    <s v="Stan za izdavanje Skyline, 107m2, ID1709 "/>
    <s v="Stan"/>
    <n v="107"/>
    <x v="2"/>
    <s v="Agencija"/>
    <s v="Novogradnja"/>
    <s v="Lux"/>
    <x v="1"/>
    <x v="0"/>
    <x v="20"/>
    <n v="24"/>
    <m/>
    <m/>
    <m/>
    <n v="1900"/>
    <s v="€"/>
    <x v="0"/>
    <x v="0"/>
    <x v="66"/>
    <x v="0"/>
    <d v="2023-06-09T00:00:00"/>
    <s v="09.06.2023"/>
    <s v="f"/>
    <s v="f"/>
    <s v="f"/>
    <s v="t"/>
    <s v="f"/>
    <s v="t"/>
    <s v="f"/>
    <s v="f"/>
    <s v="t"/>
    <s v="t"/>
    <s v="f"/>
    <s v="f"/>
    <s v="f"/>
    <s v="t"/>
    <s v="f"/>
    <s v="f"/>
    <s v="f"/>
    <s v="t"/>
    <m/>
    <s v="https://www.halooglasi.com/nekretnine/izdavanje-stanova/stan-za-izdavanje-skyline-107m2-id1709/5425643235422?kid=4"/>
    <s v="f"/>
  </r>
  <r>
    <n v="193"/>
    <s v="Nov lux 2.0 stan na odlicnoj lokaciji "/>
    <s v="Stan"/>
    <n v="55"/>
    <x v="0"/>
    <s v="Vlasnik"/>
    <s v="Novogradnja"/>
    <s v="Lux"/>
    <x v="0"/>
    <x v="2"/>
    <x v="5"/>
    <n v="6"/>
    <n v="50"/>
    <s v="€"/>
    <s v="mesečno"/>
    <n v="800"/>
    <s v="€"/>
    <x v="0"/>
    <x v="2"/>
    <x v="64"/>
    <x v="81"/>
    <d v="2023-06-09T00:00:00"/>
    <s v="09.06.2023"/>
    <s v="t"/>
    <s v="t"/>
    <s v="f"/>
    <s v="t"/>
    <s v="f"/>
    <s v="t"/>
    <s v="f"/>
    <s v="f"/>
    <s v="f"/>
    <s v="t"/>
    <s v="f"/>
    <s v="f"/>
    <s v="t"/>
    <s v="t"/>
    <s v="t"/>
    <s v="f"/>
    <s v="t"/>
    <s v="t"/>
    <m/>
    <s v="https://www.halooglasi.com/nekretnine/izdavanje-stanova/nov-lux-2-0-stan-na-odlicnoj-lokaciji/5425643234839"/>
    <s v="f"/>
  </r>
  <r>
    <n v="194"/>
    <s v="Stan u centru  Zemuna "/>
    <s v="Stan"/>
    <n v="40"/>
    <x v="5"/>
    <s v="Vlasnik"/>
    <s v="Stara gradnja"/>
    <s v="Renovirano"/>
    <x v="0"/>
    <x v="3"/>
    <x v="11"/>
    <n v="1"/>
    <m/>
    <m/>
    <s v="mesečno"/>
    <n v="450"/>
    <s v="€"/>
    <x v="0"/>
    <x v="3"/>
    <x v="27"/>
    <x v="82"/>
    <d v="2023-06-09T00:00:00"/>
    <s v="09.06.2023"/>
    <s v="f"/>
    <s v="t"/>
    <s v="f"/>
    <s v="t"/>
    <s v="f"/>
    <s v="f"/>
    <s v="f"/>
    <s v="f"/>
    <s v="f"/>
    <s v="f"/>
    <s v="f"/>
    <s v="t"/>
    <s v="t"/>
    <s v="t"/>
    <s v="t"/>
    <s v="f"/>
    <s v="f"/>
    <s v="t"/>
    <m/>
    <s v="https://www.halooglasi.com/nekretnine/izdavanje-stanova/stan-u-centru-zemuna/5425643234832?kid=4"/>
    <s v="f"/>
  </r>
  <r>
    <n v="195"/>
    <s v="Odličan stan na Senjaku,dva parking mesta, ID 7331 "/>
    <s v="Stan"/>
    <n v="130"/>
    <x v="2"/>
    <s v="Agencija"/>
    <s v="Stara gradnja"/>
    <s v="Renovirano"/>
    <x v="0"/>
    <x v="2"/>
    <x v="0"/>
    <m/>
    <m/>
    <m/>
    <s v="mesečno"/>
    <n v="2000"/>
    <s v="€"/>
    <x v="0"/>
    <x v="0"/>
    <x v="40"/>
    <x v="0"/>
    <d v="2023-06-09T00:00:00"/>
    <s v="09.06.2023"/>
    <s v="f"/>
    <s v="t"/>
    <s v="f"/>
    <s v="f"/>
    <s v="f"/>
    <s v="f"/>
    <s v="t"/>
    <s v="f"/>
    <s v="t"/>
    <s v="t"/>
    <s v="f"/>
    <s v="f"/>
    <s v="f"/>
    <s v="t"/>
    <s v="t"/>
    <s v="f"/>
    <s v="f"/>
    <s v="t"/>
    <n v="0.5"/>
    <s v="https://www.halooglasi.com/nekretnine/izdavanje-stanova/odlican-stan-na-senjaku-dva-parking-mesta-id/5425642993859?kid=4"/>
    <s v="f"/>
  </r>
  <r>
    <n v="196"/>
    <s v="Tašmajdan, 98m2, 3.0, VI/14, cg, lift ID#1598 "/>
    <s v="Stan"/>
    <n v="91"/>
    <x v="6"/>
    <s v="Agencija"/>
    <m/>
    <m/>
    <x v="0"/>
    <x v="0"/>
    <x v="2"/>
    <n v="14"/>
    <m/>
    <m/>
    <s v="mesečno"/>
    <n v="1400"/>
    <s v="€"/>
    <x v="0"/>
    <x v="2"/>
    <x v="37"/>
    <x v="0"/>
    <d v="2023-06-09T00:00:00"/>
    <s v="09.06.2023"/>
    <s v="f"/>
    <s v="t"/>
    <s v="f"/>
    <s v="t"/>
    <s v="f"/>
    <s v="t"/>
    <s v="t"/>
    <s v="f"/>
    <s v="t"/>
    <s v="t"/>
    <s v="f"/>
    <s v="f"/>
    <s v="t"/>
    <s v="t"/>
    <s v="f"/>
    <s v="f"/>
    <s v="f"/>
    <s v="t"/>
    <m/>
    <s v="https://www.halooglasi.com/nekretnine/izdavanje-stanova/tasmajdan-98m2-3-0-vi14-cg-lift-id1598/5425643096102?kid=4"/>
    <s v="f"/>
  </r>
  <r>
    <n v="197"/>
    <s v="Dvosoban stan -Zemunske kapije s prelepim pogledom "/>
    <s v="Stan"/>
    <n v="50"/>
    <x v="0"/>
    <s v="Vlasnik"/>
    <s v="Novogradnja"/>
    <s v="Lux"/>
    <x v="0"/>
    <x v="0"/>
    <x v="0"/>
    <n v="7"/>
    <m/>
    <m/>
    <s v="mesečno"/>
    <n v="650"/>
    <s v="€"/>
    <x v="0"/>
    <x v="3"/>
    <x v="67"/>
    <x v="51"/>
    <d v="2023-06-09T00:00:00"/>
    <s v="09.06.2023"/>
    <s v="f"/>
    <s v="t"/>
    <s v="f"/>
    <s v="t"/>
    <s v="f"/>
    <s v="t"/>
    <s v="t"/>
    <s v="f"/>
    <s v="t"/>
    <s v="t"/>
    <s v="f"/>
    <s v="f"/>
    <s v="t"/>
    <s v="t"/>
    <s v="t"/>
    <s v="f"/>
    <s v="f"/>
    <s v="t"/>
    <m/>
    <s v="https://www.halooglasi.com/nekretnine/izdavanje-stanova/dvosoban-stan--zemunske-kapije-s-prelepim-pog/5425635326859?kid=4"/>
    <s v="f"/>
  </r>
  <r>
    <n v="198"/>
    <s v="Centar - Vuk djeram ID#53139 "/>
    <s v="Stan"/>
    <n v="70"/>
    <x v="6"/>
    <s v="Agencija"/>
    <m/>
    <m/>
    <x v="0"/>
    <x v="0"/>
    <x v="0"/>
    <n v="2"/>
    <m/>
    <m/>
    <s v="mesečno"/>
    <n v="400"/>
    <s v="€"/>
    <x v="0"/>
    <x v="5"/>
    <x v="51"/>
    <x v="83"/>
    <d v="2023-06-09T00:00:00"/>
    <s v="09.06.2023"/>
    <s v="f"/>
    <s v="t"/>
    <s v="f"/>
    <s v="t"/>
    <s v="f"/>
    <s v="f"/>
    <s v="f"/>
    <s v="f"/>
    <s v="f"/>
    <s v="f"/>
    <s v="f"/>
    <s v="f"/>
    <s v="t"/>
    <s v="t"/>
    <s v="f"/>
    <s v="f"/>
    <s v="f"/>
    <s v="t"/>
    <m/>
    <s v="https://www.halooglasi.com/nekretnine/izdavanje-stanova/centar---vuk-djeram-id53139/5425643234201?kid=4"/>
    <s v="f"/>
  </r>
  <r>
    <n v="213"/>
    <s v="Borča-centar nov stan,iznad robne kuce Shangai "/>
    <s v="Stan"/>
    <n v="20"/>
    <x v="3"/>
    <s v="Vlasnik"/>
    <s v="Novogradnja"/>
    <s v="Lux"/>
    <x v="0"/>
    <x v="7"/>
    <x v="8"/>
    <n v="4"/>
    <m/>
    <m/>
    <s v="mesečno"/>
    <n v="230"/>
    <s v="€"/>
    <x v="0"/>
    <x v="6"/>
    <x v="54"/>
    <x v="56"/>
    <d v="2023-06-09T00:00:00"/>
    <s v="09.06.2023"/>
    <s v="f"/>
    <s v="f"/>
    <s v="f"/>
    <s v="f"/>
    <s v="t"/>
    <s v="f"/>
    <s v="f"/>
    <s v="f"/>
    <s v="t"/>
    <s v="f"/>
    <s v="f"/>
    <s v="f"/>
    <s v="t"/>
    <s v="t"/>
    <s v="f"/>
    <s v="f"/>
    <s v="f"/>
    <s v="t"/>
    <m/>
    <s v="https://www.halooglasi.com/nekretnine/izdavanje-stanova/borca-centar-nov-stan-iznad-robne-kuce-shanga/5425643154154?kid=4"/>
    <s v="f"/>
  </r>
  <r>
    <n v="217"/>
    <s v="Zemun - Save kovacevic ID#53140 "/>
    <s v="Stan"/>
    <n v="70"/>
    <x v="6"/>
    <s v="Agencija"/>
    <m/>
    <m/>
    <x v="0"/>
    <x v="2"/>
    <x v="9"/>
    <n v="3"/>
    <m/>
    <m/>
    <s v="mesečno"/>
    <n v="600"/>
    <s v="€"/>
    <x v="0"/>
    <x v="3"/>
    <x v="48"/>
    <x v="84"/>
    <d v="2023-06-09T00:00:00"/>
    <s v="09.06.2023"/>
    <s v="f"/>
    <s v="t"/>
    <s v="f"/>
    <s v="t"/>
    <s v="f"/>
    <s v="f"/>
    <s v="f"/>
    <s v="f"/>
    <s v="f"/>
    <s v="f"/>
    <s v="f"/>
    <s v="f"/>
    <s v="t"/>
    <s v="t"/>
    <s v="f"/>
    <s v="f"/>
    <s v="f"/>
    <s v="t"/>
    <m/>
    <s v="https://www.halooglasi.com/nekretnine/izdavanje-stanova/zemun---save-kovacevic-id53140/5425643231859?kid=4"/>
    <s v="f"/>
  </r>
  <r>
    <n v="121"/>
    <s v="New Minel "/>
    <s v="Stan"/>
    <n v="50"/>
    <x v="0"/>
    <s v="Agencija"/>
    <s v="Novogradnja"/>
    <s v="Lux"/>
    <x v="0"/>
    <x v="0"/>
    <x v="3"/>
    <n v="7"/>
    <m/>
    <m/>
    <s v="mesečno"/>
    <n v="750"/>
    <s v="€"/>
    <x v="0"/>
    <x v="1"/>
    <x v="7"/>
    <x v="5"/>
    <d v="2023-06-10T00:00:00"/>
    <s v="10.06.2023"/>
    <s v="f"/>
    <s v="t"/>
    <s v="f"/>
    <s v="f"/>
    <s v="f"/>
    <s v="t"/>
    <s v="f"/>
    <s v="f"/>
    <s v="t"/>
    <s v="f"/>
    <s v="f"/>
    <s v="f"/>
    <s v="t"/>
    <s v="t"/>
    <s v="f"/>
    <s v="f"/>
    <s v="f"/>
    <s v="f"/>
    <n v="0.5"/>
    <s v="https://www.halooglasi.com/nekretnine/izdavanje-stanova/new-minel/5425643241212?kid=4"/>
    <s v="f"/>
  </r>
  <r>
    <n v="122"/>
    <s v="Izdavanje stana Blok 63 "/>
    <s v="Stan"/>
    <n v="33"/>
    <x v="5"/>
    <s v="Vlasnik"/>
    <m/>
    <s v="Renovirano"/>
    <x v="0"/>
    <x v="0"/>
    <x v="9"/>
    <n v="6"/>
    <m/>
    <m/>
    <s v="mesečno"/>
    <n v="340"/>
    <s v="€"/>
    <x v="0"/>
    <x v="1"/>
    <x v="31"/>
    <x v="85"/>
    <d v="2023-06-10T00:00:00"/>
    <s v="10.06.2023"/>
    <s v="t"/>
    <s v="t"/>
    <s v="f"/>
    <s v="t"/>
    <s v="f"/>
    <s v="t"/>
    <s v="t"/>
    <s v="f"/>
    <s v="t"/>
    <s v="f"/>
    <s v="f"/>
    <s v="f"/>
    <s v="t"/>
    <s v="t"/>
    <s v="t"/>
    <s v="f"/>
    <s v="f"/>
    <s v="t"/>
    <m/>
    <s v="https://www.halooglasi.com/nekretnine/izdavanje-stanova/izdavanje-stana-blok-63/5425643196800?kid=4"/>
    <s v="f"/>
  </r>
  <r>
    <n v="123"/>
    <s v="Premium Apartment in New Building in Voždovac "/>
    <s v="Stan"/>
    <n v="73"/>
    <x v="6"/>
    <s v="Agencija"/>
    <s v="Novogradnja"/>
    <s v="Lux"/>
    <x v="0"/>
    <x v="0"/>
    <x v="8"/>
    <n v="6"/>
    <m/>
    <m/>
    <m/>
    <n v="1000"/>
    <s v="€"/>
    <x v="0"/>
    <x v="4"/>
    <x v="16"/>
    <x v="0"/>
    <d v="2023-06-10T00:00:00"/>
    <s v="10.06.2023"/>
    <s v="f"/>
    <s v="f"/>
    <s v="f"/>
    <s v="f"/>
    <s v="f"/>
    <s v="t"/>
    <s v="t"/>
    <s v="f"/>
    <s v="t"/>
    <s v="t"/>
    <s v="f"/>
    <s v="f"/>
    <s v="t"/>
    <s v="t"/>
    <s v="f"/>
    <s v="f"/>
    <s v="f"/>
    <s v="t"/>
    <m/>
    <s v="https://www.halooglasi.com/nekretnine/izdavanje-stanova/premium-apartment-in-new-building-in-vozdovac/5425643238355?kid=4"/>
    <s v="f"/>
  </r>
  <r>
    <n v="124"/>
    <s v="Kula West 65, lux, novogradnja, garaža "/>
    <s v="Stan"/>
    <n v="60"/>
    <x v="0"/>
    <s v="Vlasnik"/>
    <s v="Novogradnja"/>
    <s v="Lux"/>
    <x v="0"/>
    <x v="4"/>
    <x v="15"/>
    <m/>
    <n v="1.8"/>
    <s v="€"/>
    <s v="mesečno"/>
    <n v="1800"/>
    <s v="€"/>
    <x v="0"/>
    <x v="1"/>
    <x v="5"/>
    <x v="7"/>
    <d v="2023-06-10T00:00:00"/>
    <s v="10.06.2023"/>
    <s v="f"/>
    <s v="t"/>
    <s v="t"/>
    <s v="t"/>
    <s v="f"/>
    <s v="t"/>
    <s v="t"/>
    <s v="f"/>
    <s v="t"/>
    <s v="t"/>
    <s v="f"/>
    <s v="f"/>
    <s v="t"/>
    <s v="t"/>
    <s v="f"/>
    <s v="f"/>
    <s v="t"/>
    <s v="t"/>
    <m/>
    <s v="https://www.halooglasi.com/nekretnine/izdavanje-stanova/kula-west-65-lux-novogradnja-garaza/5425643241428"/>
    <s v="f"/>
  </r>
  <r>
    <n v="125"/>
    <s v="Renoviran stan u Zemunu  "/>
    <s v="Stan"/>
    <n v="40"/>
    <x v="0"/>
    <s v="Agencija"/>
    <m/>
    <s v="Renovirano"/>
    <x v="0"/>
    <x v="3"/>
    <x v="0"/>
    <n v="1"/>
    <m/>
    <m/>
    <s v="mesečno"/>
    <n v="400"/>
    <s v="€"/>
    <x v="0"/>
    <x v="3"/>
    <x v="68"/>
    <x v="0"/>
    <d v="2023-06-10T00:00:00"/>
    <s v="10.06.2023"/>
    <s v="f"/>
    <s v="t"/>
    <s v="f"/>
    <s v="f"/>
    <s v="f"/>
    <s v="f"/>
    <s v="f"/>
    <s v="f"/>
    <s v="f"/>
    <s v="f"/>
    <s v="f"/>
    <s v="f"/>
    <s v="t"/>
    <s v="t"/>
    <s v="f"/>
    <s v="f"/>
    <s v="t"/>
    <s v="t"/>
    <n v="0.5"/>
    <s v="https://www.halooglasi.com/nekretnine/izdavanje-stanova/renoviran-stan-u-zemunu/5425643162231?kid=4"/>
    <s v="f"/>
  </r>
  <r>
    <n v="126"/>
    <s v="Izdavanje stana kod Majdana "/>
    <s v="Stan"/>
    <n v="50"/>
    <x v="0"/>
    <s v="Agencija"/>
    <s v="Novogradnja"/>
    <s v="Lux"/>
    <x v="0"/>
    <x v="2"/>
    <x v="3"/>
    <n v="6"/>
    <n v="10"/>
    <s v="€"/>
    <s v="mesečno"/>
    <n v="500"/>
    <s v="€"/>
    <x v="0"/>
    <x v="4"/>
    <x v="8"/>
    <x v="86"/>
    <d v="2023-06-10T00:00:00"/>
    <s v="10.06.2023"/>
    <s v="t"/>
    <s v="t"/>
    <s v="f"/>
    <s v="f"/>
    <s v="f"/>
    <s v="t"/>
    <s v="f"/>
    <s v="f"/>
    <s v="t"/>
    <s v="t"/>
    <s v="f"/>
    <s v="f"/>
    <s v="f"/>
    <s v="f"/>
    <s v="f"/>
    <s v="f"/>
    <s v="f"/>
    <s v="t"/>
    <n v="0.5"/>
    <s v="https://www.halooglasi.com/nekretnine/izdavanje-stanova/izdavanje-stana-kod-majdana/5425643114287?kid=4"/>
    <s v="f"/>
  </r>
  <r>
    <n v="127"/>
    <s v="Newly Renovated Flat in a Great Area of New Bg "/>
    <s v="Stan"/>
    <n v="62"/>
    <x v="0"/>
    <s v="Agencija"/>
    <s v="Stara gradnja"/>
    <m/>
    <x v="0"/>
    <x v="0"/>
    <x v="5"/>
    <n v="6"/>
    <m/>
    <m/>
    <m/>
    <n v="700"/>
    <s v="€"/>
    <x v="0"/>
    <x v="1"/>
    <x v="69"/>
    <x v="0"/>
    <d v="2023-06-10T00:00:00"/>
    <s v="10.06.2023"/>
    <s v="f"/>
    <s v="f"/>
    <s v="f"/>
    <s v="f"/>
    <s v="f"/>
    <s v="t"/>
    <s v="f"/>
    <s v="f"/>
    <s v="t"/>
    <s v="t"/>
    <s v="f"/>
    <s v="f"/>
    <s v="t"/>
    <s v="t"/>
    <s v="f"/>
    <s v="f"/>
    <s v="f"/>
    <s v="t"/>
    <m/>
    <s v="https://www.halooglasi.com/nekretnine/izdavanje-stanova/newly-renovated-flat-in-a-great-area-of-new-b/5425643238359?kid=4"/>
    <s v="f"/>
  </r>
  <r>
    <n v="128"/>
    <s v="Novi Beograd - Blok 23 ID#53150 "/>
    <s v="Stan"/>
    <n v="73"/>
    <x v="6"/>
    <s v="Agencija"/>
    <m/>
    <m/>
    <x v="0"/>
    <x v="0"/>
    <x v="5"/>
    <n v="10"/>
    <m/>
    <m/>
    <s v="mesečno"/>
    <n v="1000"/>
    <s v="€"/>
    <x v="0"/>
    <x v="1"/>
    <x v="26"/>
    <x v="29"/>
    <d v="2023-06-10T00:00:00"/>
    <s v="10.06.2023"/>
    <s v="f"/>
    <s v="t"/>
    <s v="f"/>
    <s v="t"/>
    <s v="f"/>
    <s v="t"/>
    <s v="f"/>
    <s v="f"/>
    <s v="f"/>
    <s v="f"/>
    <s v="f"/>
    <s v="f"/>
    <s v="t"/>
    <s v="t"/>
    <s v="f"/>
    <s v="f"/>
    <s v="f"/>
    <s v="t"/>
    <m/>
    <s v="https://www.halooglasi.com/nekretnine/izdavanje-stanova/novi-beograd---blok-23-id53150/5425643238360?kid=4"/>
    <s v="f"/>
  </r>
  <r>
    <n v="129"/>
    <s v="Odličan, Trosoban, Šumice "/>
    <s v="Stan"/>
    <n v="60"/>
    <x v="6"/>
    <s v="Agencija"/>
    <s v="Novogradnja"/>
    <s v="Lux"/>
    <x v="0"/>
    <x v="0"/>
    <x v="9"/>
    <n v="3"/>
    <n v="100"/>
    <s v="€"/>
    <s v="mesečno"/>
    <n v="900"/>
    <s v="€"/>
    <x v="0"/>
    <x v="4"/>
    <x v="22"/>
    <x v="0"/>
    <d v="2023-06-10T00:00:00"/>
    <s v="10.06.2023"/>
    <s v="f"/>
    <s v="t"/>
    <s v="f"/>
    <s v="t"/>
    <s v="f"/>
    <s v="t"/>
    <s v="t"/>
    <s v="f"/>
    <s v="t"/>
    <s v="f"/>
    <s v="f"/>
    <s v="f"/>
    <s v="t"/>
    <s v="t"/>
    <s v="t"/>
    <s v="f"/>
    <s v="t"/>
    <s v="t"/>
    <n v="0.5"/>
    <s v="https://www.halooglasi.com/nekretnine/izdavanje-stanova/odlican-trosoban-sumice/5425643241240?kid=4"/>
    <s v="f"/>
  </r>
  <r>
    <n v="130"/>
    <s v="Lux. Nov. Parking.Petfriendly, beli karton "/>
    <s v="Stan"/>
    <n v="93"/>
    <x v="6"/>
    <s v="Agencija"/>
    <s v="Novogradnja"/>
    <s v="Lux"/>
    <x v="0"/>
    <x v="1"/>
    <x v="0"/>
    <n v="3"/>
    <n v="20"/>
    <s v="€"/>
    <s v="mesečno"/>
    <n v="700"/>
    <s v="€"/>
    <x v="0"/>
    <x v="4"/>
    <x v="70"/>
    <x v="87"/>
    <d v="2023-06-10T00:00:00"/>
    <s v="10.06.2023"/>
    <s v="t"/>
    <s v="t"/>
    <s v="f"/>
    <s v="t"/>
    <s v="t"/>
    <s v="f"/>
    <s v="f"/>
    <s v="f"/>
    <s v="t"/>
    <s v="f"/>
    <s v="f"/>
    <s v="f"/>
    <s v="t"/>
    <s v="t"/>
    <s v="f"/>
    <s v="f"/>
    <s v="f"/>
    <s v="t"/>
    <m/>
    <s v="https://www.halooglasi.com/nekretnine/izdavanje-stanova/lux-nov-parking-petfriendly-beli-karton/5425643240939?kid=4"/>
    <s v="f"/>
  </r>
  <r>
    <n v="131"/>
    <s v="Dvosoban 38m2, Narodno Pozorište, dvorište, podrum "/>
    <s v="Stan"/>
    <n v="38"/>
    <x v="0"/>
    <s v="Vlasnik"/>
    <s v="Stara gradnja"/>
    <s v="Renovirano"/>
    <x v="0"/>
    <x v="3"/>
    <x v="11"/>
    <n v="1"/>
    <n v="8"/>
    <s v="€"/>
    <s v="mesečno"/>
    <n v="480"/>
    <s v="€"/>
    <x v="0"/>
    <x v="7"/>
    <x v="27"/>
    <x v="88"/>
    <d v="2023-06-10T00:00:00"/>
    <s v="10.06.2023"/>
    <s v="f"/>
    <s v="t"/>
    <s v="f"/>
    <s v="t"/>
    <s v="f"/>
    <s v="f"/>
    <s v="f"/>
    <s v="f"/>
    <s v="f"/>
    <s v="f"/>
    <s v="f"/>
    <s v="t"/>
    <s v="t"/>
    <s v="t"/>
    <s v="f"/>
    <s v="f"/>
    <s v="f"/>
    <s v="t"/>
    <m/>
    <s v="https://www.halooglasi.com/nekretnine/izdavanje-stanova/dvosoban-38m2-narodno-pozoriste-dvoriste-podr/5425642397421?kid=4"/>
    <s v="f"/>
  </r>
  <r>
    <n v="132"/>
    <s v="Novi Beograd - A blok ID#53151 "/>
    <s v="Stan"/>
    <n v="35"/>
    <x v="5"/>
    <s v="Agencija"/>
    <m/>
    <m/>
    <x v="0"/>
    <x v="0"/>
    <x v="8"/>
    <n v="10"/>
    <m/>
    <m/>
    <s v="mesečno"/>
    <n v="700"/>
    <s v="€"/>
    <x v="0"/>
    <x v="1"/>
    <x v="33"/>
    <x v="38"/>
    <d v="2023-06-10T00:00:00"/>
    <s v="10.06.2023"/>
    <s v="f"/>
    <s v="t"/>
    <s v="f"/>
    <s v="t"/>
    <s v="f"/>
    <s v="t"/>
    <s v="f"/>
    <s v="f"/>
    <s v="f"/>
    <s v="f"/>
    <s v="f"/>
    <s v="f"/>
    <s v="t"/>
    <s v="t"/>
    <s v="f"/>
    <s v="f"/>
    <s v="f"/>
    <s v="t"/>
    <m/>
    <s v="https://www.halooglasi.com/nekretnine/izdavanje-stanova/novi-beograd---a-blok-id53151/5425643238361?kid=4"/>
    <s v="f"/>
  </r>
  <r>
    <n v="133"/>
    <s v="Novi Beograd - Belville ID#52574 "/>
    <s v="Stan"/>
    <n v="48"/>
    <x v="0"/>
    <s v="Agencija"/>
    <m/>
    <m/>
    <x v="0"/>
    <x v="0"/>
    <x v="5"/>
    <n v="10"/>
    <m/>
    <m/>
    <s v="mesečno"/>
    <n v="750"/>
    <s v="€"/>
    <x v="0"/>
    <x v="1"/>
    <x v="15"/>
    <x v="38"/>
    <d v="2023-06-10T00:00:00"/>
    <s v="10.06.2023"/>
    <s v="f"/>
    <s v="t"/>
    <s v="f"/>
    <s v="t"/>
    <s v="f"/>
    <s v="t"/>
    <s v="f"/>
    <s v="f"/>
    <s v="f"/>
    <s v="f"/>
    <s v="f"/>
    <s v="f"/>
    <s v="t"/>
    <s v="t"/>
    <s v="f"/>
    <s v="f"/>
    <s v="f"/>
    <s v="t"/>
    <m/>
    <s v="https://www.halooglasi.com/nekretnine/izdavanje-stanova/novi-beograd---belville-id52574/5425643181436?kid=4"/>
    <s v="f"/>
  </r>
  <r>
    <n v="134"/>
    <s v="Nov, The One, 57m2, Prelep, Garaža Svetao "/>
    <s v="Stan"/>
    <n v="57"/>
    <x v="0"/>
    <s v="Agencija"/>
    <s v="Novogradnja"/>
    <s v="Lux"/>
    <x v="0"/>
    <x v="0"/>
    <x v="0"/>
    <n v="5"/>
    <m/>
    <m/>
    <s v="mesečno"/>
    <n v="900"/>
    <s v="€"/>
    <x v="0"/>
    <x v="1"/>
    <x v="71"/>
    <x v="7"/>
    <d v="2023-06-10T00:00:00"/>
    <s v="10.06.2023"/>
    <s v="f"/>
    <s v="t"/>
    <s v="f"/>
    <s v="f"/>
    <s v="f"/>
    <s v="t"/>
    <s v="f"/>
    <s v="t"/>
    <s v="t"/>
    <s v="t"/>
    <s v="f"/>
    <s v="f"/>
    <s v="t"/>
    <s v="t"/>
    <s v="f"/>
    <s v="f"/>
    <s v="f"/>
    <s v="t"/>
    <n v="0.5"/>
    <s v="https://www.halooglasi.com/nekretnine/izdavanje-stanova/nov-the-one-57m2-prelep-garaza-svetao/5425636666830?kid=4"/>
    <s v="f"/>
  </r>
  <r>
    <n v="135"/>
    <s v="Novi Beograd - Blok 45 ID#53152 "/>
    <s v="Stan"/>
    <n v="48"/>
    <x v="0"/>
    <s v="Agencija"/>
    <m/>
    <m/>
    <x v="0"/>
    <x v="0"/>
    <x v="7"/>
    <n v="4"/>
    <m/>
    <m/>
    <s v="mesečno"/>
    <n v="450"/>
    <s v="€"/>
    <x v="0"/>
    <x v="1"/>
    <x v="72"/>
    <x v="0"/>
    <d v="2023-06-10T00:00:00"/>
    <s v="10.06.2023"/>
    <s v="f"/>
    <s v="t"/>
    <s v="f"/>
    <s v="t"/>
    <s v="f"/>
    <s v="t"/>
    <s v="f"/>
    <s v="f"/>
    <s v="f"/>
    <s v="f"/>
    <s v="f"/>
    <s v="f"/>
    <s v="t"/>
    <s v="t"/>
    <s v="f"/>
    <s v="f"/>
    <s v="f"/>
    <s v="t"/>
    <m/>
    <s v="https://www.halooglasi.com/nekretnine/izdavanje-stanova/novi-beograd---blok-45-id53152/5425643238363?kid=4"/>
    <s v="f"/>
  </r>
  <r>
    <n v="148"/>
    <s v="Lep Jednosoban Stan Centar Slavija Useljiv 13.06. "/>
    <s v="Stan"/>
    <n v="43"/>
    <x v="1"/>
    <s v="Agencija"/>
    <s v="Stara gradnja"/>
    <s v="Renovirano"/>
    <x v="0"/>
    <x v="6"/>
    <x v="5"/>
    <n v="7"/>
    <m/>
    <m/>
    <s v="mesečno"/>
    <n v="650"/>
    <s v="€"/>
    <x v="0"/>
    <x v="0"/>
    <x v="27"/>
    <x v="89"/>
    <d v="2023-06-10T00:00:00"/>
    <s v="10.06.2023"/>
    <s v="t"/>
    <s v="t"/>
    <s v="f"/>
    <s v="f"/>
    <s v="f"/>
    <s v="t"/>
    <s v="f"/>
    <s v="t"/>
    <s v="t"/>
    <s v="f"/>
    <s v="f"/>
    <s v="f"/>
    <s v="t"/>
    <s v="t"/>
    <s v="t"/>
    <s v="t"/>
    <s v="f"/>
    <s v="t"/>
    <n v="0.5"/>
    <s v="https://www.halooglasi.com/nekretnine/izdavanje-stanova/lep-jednosoban-stan-centar-slavija-useljiv-13/5425643012266?kid=4"/>
    <s v="f"/>
  </r>
  <r>
    <n v="149"/>
    <s v="Troiposoban Stan, Vračar Hram - Useljiv od 01.06. "/>
    <s v="Stan"/>
    <n v="68"/>
    <x v="4"/>
    <s v="Agencija"/>
    <m/>
    <s v="Renovirano"/>
    <x v="0"/>
    <x v="0"/>
    <x v="0"/>
    <n v="6"/>
    <m/>
    <m/>
    <s v="mesečno"/>
    <n v="750"/>
    <s v="€"/>
    <x v="0"/>
    <x v="2"/>
    <x v="10"/>
    <x v="78"/>
    <d v="2023-06-10T00:00:00"/>
    <s v="10.06.2023"/>
    <s v="t"/>
    <s v="t"/>
    <s v="f"/>
    <s v="f"/>
    <s v="f"/>
    <s v="t"/>
    <s v="f"/>
    <s v="t"/>
    <s v="t"/>
    <s v="f"/>
    <s v="f"/>
    <s v="f"/>
    <s v="t"/>
    <s v="t"/>
    <s v="t"/>
    <s v="t"/>
    <s v="f"/>
    <s v="t"/>
    <n v="0.5"/>
    <s v="https://www.halooglasi.com/nekretnine/izdavanje-stanova/troiposoban-stan-vracar-hram---useljiv-od-01/5425642909238?kid=4"/>
    <s v="f"/>
  </r>
  <r>
    <n v="150"/>
    <s v="75m2  K District, Kalemegdan, Dorćol, Beograd "/>
    <s v="Stan"/>
    <n v="75"/>
    <x v="6"/>
    <s v="Agencija"/>
    <s v="Novogradnja"/>
    <s v="Lux"/>
    <x v="0"/>
    <x v="0"/>
    <x v="8"/>
    <m/>
    <m/>
    <m/>
    <m/>
    <n v="2300"/>
    <s v="€"/>
    <x v="0"/>
    <x v="7"/>
    <x v="29"/>
    <x v="0"/>
    <d v="2023-06-10T00:00:00"/>
    <s v="10.06.2023"/>
    <s v="f"/>
    <s v="f"/>
    <s v="f"/>
    <s v="f"/>
    <s v="f"/>
    <s v="t"/>
    <s v="t"/>
    <s v="f"/>
    <s v="t"/>
    <s v="t"/>
    <s v="f"/>
    <s v="f"/>
    <s v="t"/>
    <s v="t"/>
    <s v="f"/>
    <s v="f"/>
    <s v="f"/>
    <s v="t"/>
    <m/>
    <s v="https://www.halooglasi.com/nekretnine/izdavanje-stanova/75m2-k-district-kalemegdan-dorcol-beograd/5425643238291"/>
    <s v="f"/>
  </r>
  <r>
    <n v="151"/>
    <s v="35m2  Obilićev Venac, Stari Grad, Beograd "/>
    <s v="Stan"/>
    <n v="35"/>
    <x v="5"/>
    <s v="Agencija"/>
    <s v="Stara gradnja"/>
    <m/>
    <x v="0"/>
    <x v="0"/>
    <x v="5"/>
    <m/>
    <m/>
    <m/>
    <m/>
    <n v="550"/>
    <s v="€"/>
    <x v="0"/>
    <x v="7"/>
    <x v="73"/>
    <x v="0"/>
    <d v="2023-06-10T00:00:00"/>
    <s v="10.06.2023"/>
    <s v="f"/>
    <s v="f"/>
    <s v="f"/>
    <s v="f"/>
    <s v="f"/>
    <s v="t"/>
    <s v="f"/>
    <s v="f"/>
    <s v="t"/>
    <s v="f"/>
    <s v="f"/>
    <s v="f"/>
    <s v="t"/>
    <s v="t"/>
    <s v="f"/>
    <s v="f"/>
    <s v="f"/>
    <s v="t"/>
    <m/>
    <s v="https://www.halooglasi.com/nekretnine/izdavanje-stanova/35m2-obilicev-venac-stari-grad-beograd/5425643238290"/>
    <s v="f"/>
  </r>
  <r>
    <n v="152"/>
    <s v="60m2  Kula West 65, Novi Beograd "/>
    <s v="Stan"/>
    <n v="60"/>
    <x v="0"/>
    <s v="Agencija"/>
    <s v="Novogradnja"/>
    <s v="Lux"/>
    <x v="0"/>
    <x v="0"/>
    <x v="20"/>
    <m/>
    <m/>
    <m/>
    <m/>
    <n v="1700"/>
    <s v="€"/>
    <x v="0"/>
    <x v="1"/>
    <x v="5"/>
    <x v="0"/>
    <d v="2023-06-10T00:00:00"/>
    <s v="10.06.2023"/>
    <s v="f"/>
    <s v="f"/>
    <s v="f"/>
    <s v="f"/>
    <s v="f"/>
    <s v="t"/>
    <s v="t"/>
    <s v="f"/>
    <s v="t"/>
    <s v="t"/>
    <s v="f"/>
    <s v="f"/>
    <s v="t"/>
    <s v="t"/>
    <s v="f"/>
    <s v="f"/>
    <s v="f"/>
    <s v="t"/>
    <m/>
    <s v="https://www.halooglasi.com/nekretnine/izdavanje-stanova/60m2-kula-west-65-novi-beograd/5425643234150"/>
    <s v="f"/>
  </r>
  <r>
    <n v="153"/>
    <s v="88m2  Admirala Geprata, Savski venac, Centar, Beo "/>
    <s v="Stan"/>
    <n v="88"/>
    <x v="8"/>
    <s v="Agencija"/>
    <s v="Stara gradnja"/>
    <m/>
    <x v="0"/>
    <x v="0"/>
    <x v="9"/>
    <m/>
    <m/>
    <m/>
    <m/>
    <n v="1200"/>
    <s v="€"/>
    <x v="0"/>
    <x v="0"/>
    <x v="74"/>
    <x v="0"/>
    <d v="2023-06-10T00:00:00"/>
    <s v="10.06.2023"/>
    <s v="f"/>
    <s v="f"/>
    <s v="f"/>
    <s v="f"/>
    <s v="f"/>
    <s v="t"/>
    <s v="t"/>
    <s v="f"/>
    <s v="t"/>
    <s v="f"/>
    <s v="f"/>
    <s v="f"/>
    <s v="f"/>
    <s v="t"/>
    <s v="f"/>
    <s v="f"/>
    <s v="f"/>
    <s v="t"/>
    <m/>
    <s v="https://www.halooglasi.com/nekretnine/izdavanje-stanova/88m2-admirala-geprata-savski-venac-centar-beo/5425643234148"/>
    <s v="f"/>
  </r>
  <r>
    <n v="154"/>
    <s v="Četvorosoban stan, Dorćol "/>
    <s v="Stan"/>
    <n v="114"/>
    <x v="2"/>
    <s v="Vlasnik"/>
    <s v="Novogradnja"/>
    <s v="Lux"/>
    <x v="0"/>
    <x v="0"/>
    <x v="3"/>
    <n v="6"/>
    <m/>
    <m/>
    <s v="na 3 meseca"/>
    <n v="1250"/>
    <s v="€"/>
    <x v="0"/>
    <x v="7"/>
    <x v="29"/>
    <x v="90"/>
    <d v="2023-06-10T00:00:00"/>
    <s v="10.06.2023"/>
    <s v="t"/>
    <s v="t"/>
    <s v="f"/>
    <s v="t"/>
    <s v="f"/>
    <s v="t"/>
    <s v="f"/>
    <s v="f"/>
    <s v="t"/>
    <s v="t"/>
    <s v="f"/>
    <s v="f"/>
    <s v="t"/>
    <s v="t"/>
    <s v="t"/>
    <s v="f"/>
    <s v="f"/>
    <s v="t"/>
    <m/>
    <s v="https://www.halooglasi.com/nekretnine/izdavanje-stanova/cetvorosoban-stan-dorcol/5425642934585?kid=4"/>
    <s v="t"/>
  </r>
  <r>
    <n v="155"/>
    <s v="Novi Beograd - Stari merkator ID#53137 "/>
    <s v="Stan"/>
    <n v="55"/>
    <x v="0"/>
    <s v="Agencija"/>
    <m/>
    <m/>
    <x v="0"/>
    <x v="0"/>
    <x v="5"/>
    <n v="8"/>
    <m/>
    <m/>
    <s v="mesečno"/>
    <n v="600"/>
    <s v="€"/>
    <x v="0"/>
    <x v="1"/>
    <x v="1"/>
    <x v="39"/>
    <d v="2023-06-10T00:00:00"/>
    <s v="10.06.2023"/>
    <s v="f"/>
    <s v="t"/>
    <s v="f"/>
    <s v="t"/>
    <s v="f"/>
    <s v="t"/>
    <s v="f"/>
    <s v="f"/>
    <s v="f"/>
    <s v="f"/>
    <s v="f"/>
    <s v="f"/>
    <s v="t"/>
    <s v="t"/>
    <s v="f"/>
    <s v="f"/>
    <s v="f"/>
    <s v="t"/>
    <m/>
    <s v="https://www.halooglasi.com/nekretnine/izdavanje-stanova/novi-beograd---stari-merkator-id53137/5425643238301?kid=4"/>
    <s v="f"/>
  </r>
  <r>
    <n v="156"/>
    <s v="Fully Furnished Renovated Apartment "/>
    <s v="Stan"/>
    <n v="40"/>
    <x v="5"/>
    <s v="Agencija"/>
    <s v="Stara gradnja"/>
    <s v="Renovirano"/>
    <x v="0"/>
    <x v="0"/>
    <x v="0"/>
    <n v="10"/>
    <n v="100"/>
    <s v="€"/>
    <s v="mesečno"/>
    <n v="550"/>
    <s v="€"/>
    <x v="0"/>
    <x v="1"/>
    <x v="75"/>
    <x v="38"/>
    <d v="2023-06-10T00:00:00"/>
    <s v="10.06.2023"/>
    <s v="f"/>
    <s v="t"/>
    <s v="f"/>
    <s v="t"/>
    <s v="t"/>
    <s v="t"/>
    <s v="t"/>
    <s v="f"/>
    <s v="t"/>
    <s v="f"/>
    <s v="f"/>
    <s v="f"/>
    <s v="t"/>
    <s v="t"/>
    <s v="t"/>
    <s v="f"/>
    <s v="t"/>
    <s v="t"/>
    <n v="0.5"/>
    <s v="https://www.halooglasi.com/nekretnine/izdavanje-stanova/fully-furnished-renovated-apartment/5425643239724"/>
    <s v="f"/>
  </r>
  <r>
    <n v="157"/>
    <s v="Pozeska, lep dvosoban stan, renoviran kompletno "/>
    <s v="Stan"/>
    <n v="52"/>
    <x v="0"/>
    <s v="Vlasnik"/>
    <s v="Stara gradnja"/>
    <s v="Renovirano"/>
    <x v="0"/>
    <x v="0"/>
    <x v="8"/>
    <n v="6"/>
    <n v="80"/>
    <s v="€"/>
    <s v="mesečno"/>
    <n v="450"/>
    <s v="€"/>
    <x v="0"/>
    <x v="9"/>
    <x v="61"/>
    <x v="91"/>
    <d v="2023-06-10T00:00:00"/>
    <s v="10.06.2023"/>
    <s v="f"/>
    <s v="t"/>
    <s v="f"/>
    <s v="t"/>
    <s v="f"/>
    <s v="f"/>
    <s v="t"/>
    <s v="f"/>
    <s v="t"/>
    <s v="f"/>
    <s v="f"/>
    <s v="f"/>
    <s v="t"/>
    <s v="t"/>
    <s v="t"/>
    <s v="f"/>
    <s v="f"/>
    <s v="t"/>
    <m/>
    <s v="https://www.halooglasi.com/nekretnine/izdavanje-stanova/pozeska-lep-dvosoban-stan-renoviran-kompletno/5425642505086?kid=4"/>
    <s v="f"/>
  </r>
  <r>
    <n v="158"/>
    <s v="Loft u centru  "/>
    <s v="Stan"/>
    <n v="25"/>
    <x v="3"/>
    <s v="Vlasnik"/>
    <s v="Stara gradnja"/>
    <s v="Renovirano"/>
    <x v="0"/>
    <x v="5"/>
    <x v="9"/>
    <n v="3"/>
    <n v="35"/>
    <s v="€"/>
    <s v="mesečno"/>
    <n v="850"/>
    <s v="€"/>
    <x v="0"/>
    <x v="6"/>
    <x v="76"/>
    <x v="92"/>
    <d v="2023-06-10T00:00:00"/>
    <s v="10.06.2023"/>
    <s v="f"/>
    <s v="t"/>
    <s v="f"/>
    <s v="f"/>
    <s v="f"/>
    <s v="f"/>
    <s v="f"/>
    <s v="f"/>
    <s v="t"/>
    <s v="f"/>
    <s v="f"/>
    <s v="f"/>
    <s v="t"/>
    <s v="t"/>
    <s v="f"/>
    <s v="f"/>
    <s v="f"/>
    <s v="f"/>
    <m/>
    <s v="https://www.halooglasi.com/nekretnine/izdavanje-stanova/loft-u-centru/5425643239288?kid=4"/>
    <s v="f"/>
  </r>
  <r>
    <n v="100"/>
    <s v="Luksuzan dvosoban stan, BW Residences "/>
    <s v="Stan"/>
    <n v="62"/>
    <x v="0"/>
    <s v="Agencija"/>
    <s v="Novogradnja"/>
    <s v="Lux"/>
    <x v="0"/>
    <x v="0"/>
    <x v="15"/>
    <m/>
    <m/>
    <m/>
    <s v="mesečno"/>
    <n v="2000"/>
    <s v="€"/>
    <x v="0"/>
    <x v="0"/>
    <x v="3"/>
    <x v="8"/>
    <d v="2023-06-11T00:00:00"/>
    <s v="11.06.2023"/>
    <s v="f"/>
    <s v="f"/>
    <s v="f"/>
    <s v="f"/>
    <s v="f"/>
    <s v="f"/>
    <s v="f"/>
    <s v="f"/>
    <s v="f"/>
    <s v="f"/>
    <s v="f"/>
    <s v="f"/>
    <s v="f"/>
    <s v="f"/>
    <s v="f"/>
    <s v="f"/>
    <s v="f"/>
    <s v="t"/>
    <m/>
    <s v="https://www.halooglasi.com/nekretnine/izdavanje-stanova/luksuzan-dvosoban-stan-bw-residences/5425643172734?kid=4"/>
    <s v="f"/>
  </r>
  <r>
    <n v="101"/>
    <s v="Izdajem stan "/>
    <s v="Stan"/>
    <n v="53"/>
    <x v="0"/>
    <s v="Vlasnik"/>
    <s v="Novogradnja"/>
    <s v="Lux"/>
    <x v="0"/>
    <x v="0"/>
    <x v="0"/>
    <n v="4"/>
    <m/>
    <m/>
    <s v="mesečno"/>
    <n v="900"/>
    <s v="€"/>
    <x v="0"/>
    <x v="5"/>
    <x v="18"/>
    <x v="93"/>
    <d v="2023-06-11T00:00:00"/>
    <s v="11.06.2023"/>
    <s v="f"/>
    <s v="t"/>
    <s v="f"/>
    <s v="t"/>
    <s v="f"/>
    <s v="t"/>
    <s v="f"/>
    <s v="f"/>
    <s v="t"/>
    <s v="f"/>
    <s v="f"/>
    <s v="f"/>
    <s v="f"/>
    <s v="t"/>
    <s v="t"/>
    <s v="f"/>
    <s v="t"/>
    <s v="t"/>
    <m/>
    <s v="https://www.halooglasi.com/nekretnine/izdavanje-stanova/izdajem-stan/5425643241015?kid=4"/>
    <s v="f"/>
  </r>
  <r>
    <n v="102"/>
    <s v="Namešten stan sa garažom u Vojvode Stepe "/>
    <s v="Stan"/>
    <n v="40"/>
    <x v="1"/>
    <s v="Vlasnik"/>
    <s v="Novogradnja"/>
    <s v="Renovirano"/>
    <x v="0"/>
    <x v="0"/>
    <x v="0"/>
    <n v="6"/>
    <m/>
    <m/>
    <s v="mesečno"/>
    <n v="600"/>
    <s v="€"/>
    <x v="0"/>
    <x v="4"/>
    <x v="77"/>
    <x v="94"/>
    <d v="2023-06-11T00:00:00"/>
    <s v="11.06.2023"/>
    <s v="t"/>
    <s v="t"/>
    <s v="f"/>
    <s v="t"/>
    <s v="t"/>
    <s v="t"/>
    <s v="f"/>
    <s v="f"/>
    <s v="t"/>
    <s v="t"/>
    <s v="f"/>
    <s v="f"/>
    <s v="t"/>
    <s v="t"/>
    <s v="t"/>
    <s v="f"/>
    <s v="f"/>
    <s v="t"/>
    <m/>
    <s v="https://www.halooglasi.com/nekretnine/izdavanje-stanova/namesten-stan-sa-garazom-u-vojvode-stepe/5425643243886?kid=4"/>
    <s v="f"/>
  </r>
  <r>
    <n v="103"/>
    <s v="Centar - Savski Venac ID#52388 "/>
    <s v="Stan"/>
    <n v="48"/>
    <x v="0"/>
    <s v="Agencija"/>
    <m/>
    <m/>
    <x v="0"/>
    <x v="0"/>
    <x v="8"/>
    <n v="5"/>
    <m/>
    <m/>
    <s v="mesečno"/>
    <n v="500"/>
    <s v="€"/>
    <x v="0"/>
    <x v="0"/>
    <x v="78"/>
    <x v="95"/>
    <d v="2023-06-11T00:00:00"/>
    <s v="11.06.2023"/>
    <s v="f"/>
    <s v="t"/>
    <s v="f"/>
    <s v="t"/>
    <s v="f"/>
    <s v="t"/>
    <s v="f"/>
    <s v="f"/>
    <s v="f"/>
    <s v="f"/>
    <s v="f"/>
    <s v="f"/>
    <s v="t"/>
    <s v="t"/>
    <s v="f"/>
    <s v="f"/>
    <s v="f"/>
    <s v="t"/>
    <m/>
    <s v="https://www.halooglasi.com/nekretnine/izdavanje-stanova/centar---savski-venac-id52388/5425642991708?kid=4"/>
    <s v="f"/>
  </r>
  <r>
    <n v="104"/>
    <s v="U blizini TC Zira sa niskim režijama, pet friendly "/>
    <s v="Stan"/>
    <n v="38"/>
    <x v="0"/>
    <s v="Agencija"/>
    <m/>
    <s v="Renovirano"/>
    <x v="0"/>
    <x v="3"/>
    <x v="11"/>
    <m/>
    <m/>
    <m/>
    <s v="mesečno"/>
    <n v="400"/>
    <s v="€"/>
    <x v="0"/>
    <x v="5"/>
    <x v="51"/>
    <x v="96"/>
    <d v="2023-06-11T00:00:00"/>
    <s v="11.06.2023"/>
    <s v="t"/>
    <s v="t"/>
    <s v="f"/>
    <s v="t"/>
    <s v="f"/>
    <s v="f"/>
    <s v="f"/>
    <s v="f"/>
    <s v="t"/>
    <s v="f"/>
    <s v="f"/>
    <s v="t"/>
    <s v="t"/>
    <s v="t"/>
    <s v="t"/>
    <s v="f"/>
    <s v="f"/>
    <s v="t"/>
    <n v="0.5"/>
    <s v="https://www.halooglasi.com/nekretnine/izdavanje-stanova/u-blizini-tc-zira-sa-niskim-rezijama-pet-frie/5425642952489?kid=4"/>
    <s v="f"/>
  </r>
  <r>
    <n v="105"/>
    <s v="Renoviran, lep svetao stan, Hotel Jugoslavija "/>
    <s v="Stan"/>
    <n v="88"/>
    <x v="6"/>
    <s v="Agencija"/>
    <m/>
    <s v="Renovirano"/>
    <x v="0"/>
    <x v="0"/>
    <x v="5"/>
    <n v="8"/>
    <m/>
    <m/>
    <s v="mesečno"/>
    <n v="900"/>
    <s v="€"/>
    <x v="0"/>
    <x v="1"/>
    <x v="32"/>
    <x v="39"/>
    <d v="2023-06-11T00:00:00"/>
    <s v="11.06.2023"/>
    <s v="f"/>
    <s v="f"/>
    <s v="f"/>
    <s v="t"/>
    <s v="f"/>
    <s v="t"/>
    <s v="f"/>
    <s v="f"/>
    <s v="f"/>
    <s v="f"/>
    <s v="f"/>
    <s v="f"/>
    <s v="f"/>
    <s v="f"/>
    <s v="t"/>
    <s v="f"/>
    <s v="f"/>
    <s v="t"/>
    <m/>
    <s v="https://www.halooglasi.com/nekretnine/izdavanje-stanova/renoviran-lep-svetao-stan-hotel-jugoslavija/5425642943566?kid=4"/>
    <s v="f"/>
  </r>
  <r>
    <n v="106"/>
    <s v="Smestaj za radnike - odlican "/>
    <s v="Stan"/>
    <n v="33"/>
    <x v="5"/>
    <s v="Vlasnik"/>
    <s v="Novogradnja"/>
    <s v="Izvorno stanje"/>
    <x v="0"/>
    <x v="2"/>
    <x v="0"/>
    <n v="1"/>
    <n v="0"/>
    <m/>
    <s v="mesečno"/>
    <n v="120"/>
    <s v="€"/>
    <x v="0"/>
    <x v="6"/>
    <x v="54"/>
    <x v="97"/>
    <d v="2023-06-11T00:00:00"/>
    <s v="11.06.2023"/>
    <s v="f"/>
    <s v="f"/>
    <s v="f"/>
    <s v="f"/>
    <s v="f"/>
    <s v="f"/>
    <s v="t"/>
    <s v="f"/>
    <s v="f"/>
    <s v="f"/>
    <s v="f"/>
    <s v="f"/>
    <s v="t"/>
    <s v="t"/>
    <s v="f"/>
    <s v="t"/>
    <s v="f"/>
    <s v="t"/>
    <m/>
    <s v="https://www.halooglasi.com/nekretnine/izdavanje-stanova/smestaj-za-radnike---odlican/5425642254132?kid=4"/>
    <s v="f"/>
  </r>
  <r>
    <n v="107"/>
    <s v="West 65 - 2.0 stan "/>
    <s v="Stan"/>
    <n v="63"/>
    <x v="0"/>
    <s v="Vlasnik"/>
    <s v="Novogradnja"/>
    <s v="Lux"/>
    <x v="0"/>
    <x v="4"/>
    <x v="9"/>
    <n v="7"/>
    <m/>
    <m/>
    <s v="mesečno"/>
    <n v="1200"/>
    <s v="€"/>
    <x v="0"/>
    <x v="1"/>
    <x v="5"/>
    <x v="7"/>
    <d v="2023-06-11T00:00:00"/>
    <s v="11.06.2023"/>
    <s v="f"/>
    <s v="t"/>
    <s v="f"/>
    <s v="t"/>
    <s v="f"/>
    <s v="t"/>
    <s v="f"/>
    <s v="f"/>
    <s v="t"/>
    <s v="t"/>
    <s v="f"/>
    <s v="f"/>
    <s v="t"/>
    <s v="t"/>
    <s v="f"/>
    <s v="f"/>
    <s v="f"/>
    <s v="t"/>
    <m/>
    <s v="https://www.halooglasi.com/nekretnine/izdavanje-stanova/west-65---2-0-stan/5425643244082?kid=4"/>
    <s v="f"/>
  </r>
  <r>
    <n v="108"/>
    <s v="Krnjača - lep stančić "/>
    <s v="Stan"/>
    <n v="40"/>
    <x v="1"/>
    <s v="Vlasnik"/>
    <s v="Stara gradnja"/>
    <s v="Renovirano"/>
    <x v="0"/>
    <x v="3"/>
    <x v="9"/>
    <n v="3"/>
    <n v="10"/>
    <s v="€"/>
    <s v="mesečno"/>
    <n v="350"/>
    <s v="€"/>
    <x v="0"/>
    <x v="6"/>
    <x v="79"/>
    <x v="98"/>
    <d v="2023-06-11T00:00:00"/>
    <s v="11.06.2023"/>
    <s v="t"/>
    <s v="t"/>
    <s v="f"/>
    <s v="f"/>
    <s v="f"/>
    <s v="f"/>
    <s v="t"/>
    <s v="f"/>
    <s v="f"/>
    <s v="f"/>
    <s v="f"/>
    <s v="f"/>
    <s v="f"/>
    <s v="f"/>
    <s v="f"/>
    <s v="f"/>
    <s v="f"/>
    <s v="t"/>
    <m/>
    <s v="https://www.halooglasi.com/nekretnine/izdavanje-stanova/krnjaca---lep-stancic/5425643244647"/>
    <s v="f"/>
  </r>
  <r>
    <n v="109"/>
    <s v="Stari Merkator - Zelene Avenije ID#50200 "/>
    <s v="Stan"/>
    <n v="80"/>
    <x v="6"/>
    <s v="Agencija"/>
    <m/>
    <m/>
    <x v="0"/>
    <x v="0"/>
    <x v="9"/>
    <n v="6"/>
    <m/>
    <m/>
    <s v="mesečno"/>
    <n v="850"/>
    <s v="€"/>
    <x v="0"/>
    <x v="1"/>
    <x v="1"/>
    <x v="0"/>
    <d v="2023-06-11T00:00:00"/>
    <s v="11.06.2023"/>
    <s v="f"/>
    <s v="t"/>
    <s v="f"/>
    <s v="t"/>
    <s v="f"/>
    <s v="t"/>
    <s v="f"/>
    <s v="f"/>
    <s v="f"/>
    <s v="f"/>
    <s v="f"/>
    <s v="f"/>
    <s v="t"/>
    <s v="t"/>
    <s v="f"/>
    <s v="f"/>
    <s v="f"/>
    <s v="t"/>
    <m/>
    <s v="https://www.halooglasi.com/nekretnine/izdavanje-stanova/stari-merkator---zelene-avenije-id50200/5425643243541?kid=4"/>
    <s v="f"/>
  </r>
  <r>
    <n v="110"/>
    <s v="Tašmajdan, namešten dvosoban stan, 56 (lođa), cg "/>
    <s v="Stan"/>
    <n v="51"/>
    <x v="0"/>
    <s v="Agencija"/>
    <s v="Stara gradnja"/>
    <m/>
    <x v="0"/>
    <x v="0"/>
    <x v="0"/>
    <n v="7"/>
    <m/>
    <m/>
    <s v="mesečno"/>
    <n v="700"/>
    <s v="€"/>
    <x v="0"/>
    <x v="6"/>
    <x v="80"/>
    <x v="99"/>
    <d v="2023-06-11T00:00:00"/>
    <s v="11.06.2023"/>
    <s v="f"/>
    <s v="t"/>
    <s v="f"/>
    <s v="f"/>
    <s v="f"/>
    <s v="t"/>
    <s v="f"/>
    <s v="f"/>
    <s v="t"/>
    <s v="f"/>
    <s v="f"/>
    <s v="f"/>
    <s v="t"/>
    <s v="t"/>
    <s v="f"/>
    <s v="f"/>
    <s v="f"/>
    <s v="t"/>
    <n v="0.5"/>
    <s v="https://www.halooglasi.com/nekretnine/izdavanje-stanova/tasmajdan-namesten-dvosoban-stan-56-lodja-cg/5425643234956?kid=4"/>
    <s v="f"/>
  </r>
  <r>
    <n v="111"/>
    <s v="Novi Beograd - The one ID#53156 "/>
    <s v="Stan"/>
    <n v="48"/>
    <x v="0"/>
    <s v="Agencija"/>
    <m/>
    <m/>
    <x v="0"/>
    <x v="0"/>
    <x v="0"/>
    <n v="6"/>
    <m/>
    <m/>
    <s v="mesečno"/>
    <n v="800"/>
    <s v="€"/>
    <x v="0"/>
    <x v="1"/>
    <x v="33"/>
    <x v="7"/>
    <d v="2023-06-11T00:00:00"/>
    <s v="11.06.2023"/>
    <s v="f"/>
    <s v="t"/>
    <s v="f"/>
    <s v="t"/>
    <s v="f"/>
    <s v="t"/>
    <s v="f"/>
    <s v="f"/>
    <s v="f"/>
    <s v="f"/>
    <s v="f"/>
    <s v="f"/>
    <s v="t"/>
    <s v="t"/>
    <s v="f"/>
    <s v="f"/>
    <s v="f"/>
    <s v="t"/>
    <m/>
    <s v="https://www.halooglasi.com/nekretnine/izdavanje-stanova/novi-beograd---the-one-id53156/5425643243543?kid=4"/>
    <s v="f"/>
  </r>
  <r>
    <n v="112"/>
    <s v="Izdajem četvorosoban stan "/>
    <s v="Stan"/>
    <n v="65"/>
    <x v="6"/>
    <s v="Vlasnik"/>
    <s v="Novogradnja"/>
    <s v="Izvorno stanje"/>
    <x v="1"/>
    <x v="2"/>
    <x v="9"/>
    <n v="4"/>
    <n v="25"/>
    <s v="€"/>
    <s v="mesečno"/>
    <n v="450"/>
    <s v="€"/>
    <x v="0"/>
    <x v="3"/>
    <x v="4"/>
    <x v="100"/>
    <d v="2023-06-11T00:00:00"/>
    <s v="11.06.2023"/>
    <s v="t"/>
    <s v="t"/>
    <s v="f"/>
    <s v="t"/>
    <s v="f"/>
    <s v="f"/>
    <s v="t"/>
    <s v="f"/>
    <s v="t"/>
    <s v="t"/>
    <s v="f"/>
    <s v="f"/>
    <s v="f"/>
    <s v="f"/>
    <s v="t"/>
    <s v="f"/>
    <s v="t"/>
    <s v="t"/>
    <m/>
    <s v="https://www.halooglasi.com/nekretnine/izdavanje-stanova/izdajem-cetvorosoban-stan/5425643243731?kid=4"/>
    <s v="t"/>
  </r>
  <r>
    <n v="113"/>
    <s v="Novi Beograd - West 65 ID#53158 "/>
    <s v="Stan"/>
    <n v="63"/>
    <x v="0"/>
    <s v="Agencija"/>
    <m/>
    <m/>
    <x v="0"/>
    <x v="2"/>
    <x v="9"/>
    <n v="7"/>
    <m/>
    <m/>
    <s v="mesečno"/>
    <n v="1200"/>
    <s v="€"/>
    <x v="0"/>
    <x v="1"/>
    <x v="5"/>
    <x v="7"/>
    <d v="2023-06-11T00:00:00"/>
    <s v="11.06.2023"/>
    <s v="f"/>
    <s v="t"/>
    <s v="f"/>
    <s v="t"/>
    <s v="f"/>
    <s v="t"/>
    <s v="f"/>
    <s v="f"/>
    <s v="f"/>
    <s v="f"/>
    <s v="f"/>
    <s v="f"/>
    <s v="t"/>
    <s v="t"/>
    <s v="f"/>
    <s v="f"/>
    <s v="f"/>
    <s v="t"/>
    <m/>
    <s v="https://www.halooglasi.com/nekretnine/izdavanje-stanova/novi-beograd---west-65-id53158/5425643243546?kid=4"/>
    <s v="f"/>
  </r>
  <r>
    <n v="114"/>
    <s v="Novi Beograd - Fontana ID#53067 "/>
    <s v="Stan"/>
    <n v="35"/>
    <x v="0"/>
    <s v="Agencija"/>
    <m/>
    <m/>
    <x v="0"/>
    <x v="0"/>
    <x v="0"/>
    <n v="8"/>
    <m/>
    <m/>
    <s v="mesečno"/>
    <n v="450"/>
    <s v="€"/>
    <x v="0"/>
    <x v="1"/>
    <x v="11"/>
    <x v="13"/>
    <d v="2023-06-11T00:00:00"/>
    <s v="11.06.2023"/>
    <s v="f"/>
    <s v="t"/>
    <s v="f"/>
    <s v="t"/>
    <s v="f"/>
    <s v="t"/>
    <s v="f"/>
    <s v="f"/>
    <s v="f"/>
    <s v="f"/>
    <s v="f"/>
    <s v="f"/>
    <s v="t"/>
    <s v="t"/>
    <s v="f"/>
    <s v="f"/>
    <s v="f"/>
    <s v="t"/>
    <m/>
    <s v="https://www.halooglasi.com/nekretnine/izdavanje-stanova/novi-beograd---fontana-id53067/5425643206569?kid=4"/>
    <s v="f"/>
  </r>
  <r>
    <n v="115"/>
    <s v="Centar, Dobračina- svetao,renoviran, namešten "/>
    <s v="Stan"/>
    <n v="70"/>
    <x v="8"/>
    <s v="Vlasnik"/>
    <s v="Stara gradnja"/>
    <s v="Renovirano"/>
    <x v="0"/>
    <x v="6"/>
    <x v="0"/>
    <n v="4"/>
    <n v="50"/>
    <s v="€"/>
    <s v="mesečno"/>
    <n v="1000"/>
    <s v="€"/>
    <x v="0"/>
    <x v="7"/>
    <x v="27"/>
    <x v="88"/>
    <d v="2023-06-11T00:00:00"/>
    <s v="11.06.2023"/>
    <s v="f"/>
    <s v="t"/>
    <s v="t"/>
    <s v="t"/>
    <s v="f"/>
    <s v="t"/>
    <s v="f"/>
    <s v="f"/>
    <s v="t"/>
    <s v="f"/>
    <s v="f"/>
    <s v="f"/>
    <s v="t"/>
    <s v="t"/>
    <s v="f"/>
    <s v="f"/>
    <s v="f"/>
    <s v="t"/>
    <m/>
    <s v="https://www.halooglasi.com/nekretnine/izdavanje-stanova/centar-dobracina--svetao-renoviran-namesten/5425642886327?kid=4"/>
    <s v="f"/>
  </r>
  <r>
    <n v="116"/>
    <s v="Garsonjera  "/>
    <s v="Stan"/>
    <n v="18"/>
    <x v="3"/>
    <s v="Vlasnik"/>
    <m/>
    <s v="Renovirano"/>
    <x v="0"/>
    <x v="1"/>
    <x v="11"/>
    <m/>
    <n v="50"/>
    <s v="€"/>
    <s v="mesečno"/>
    <n v="300"/>
    <s v="€"/>
    <x v="0"/>
    <x v="5"/>
    <x v="81"/>
    <x v="101"/>
    <d v="2023-06-11T00:00:00"/>
    <s v="11.06.2023"/>
    <s v="f"/>
    <s v="t"/>
    <s v="f"/>
    <s v="f"/>
    <s v="f"/>
    <s v="f"/>
    <s v="f"/>
    <s v="f"/>
    <s v="f"/>
    <s v="f"/>
    <s v="f"/>
    <s v="t"/>
    <s v="t"/>
    <s v="t"/>
    <s v="f"/>
    <s v="f"/>
    <s v="f"/>
    <s v="t"/>
    <m/>
    <s v="https://www.halooglasi.com/nekretnine/izdavanje-stanova/garsonjera/5425643151428?kid=4"/>
    <s v="f"/>
  </r>
  <r>
    <n v="117"/>
    <s v="Tašmajdan, Kraljice Marije, vlasnik, namešten, cg "/>
    <s v="Stan"/>
    <n v="55"/>
    <x v="0"/>
    <s v="Vlasnik"/>
    <s v="Stara gradnja"/>
    <s v="Renovirano"/>
    <x v="0"/>
    <x v="0"/>
    <x v="3"/>
    <n v="8"/>
    <n v="150"/>
    <s v="€"/>
    <s v="mesečno"/>
    <n v="650"/>
    <s v="€"/>
    <x v="0"/>
    <x v="6"/>
    <x v="80"/>
    <x v="102"/>
    <d v="2023-06-11T00:00:00"/>
    <s v="11.06.2023"/>
    <s v="t"/>
    <s v="t"/>
    <s v="f"/>
    <s v="t"/>
    <s v="f"/>
    <s v="t"/>
    <s v="f"/>
    <s v="t"/>
    <s v="t"/>
    <s v="t"/>
    <s v="t"/>
    <s v="f"/>
    <s v="t"/>
    <s v="t"/>
    <s v="t"/>
    <s v="f"/>
    <s v="t"/>
    <s v="t"/>
    <m/>
    <s v="https://www.halooglasi.com/nekretnine/izdavanje-stanova/tasmajdan-kraljice-marije-vlasnik-namesten-cg/5425637034520?kid=4"/>
    <s v="f"/>
  </r>
  <r>
    <n v="118"/>
    <s v="Bežanijska kosa - Bezanijska Kosa 3 ID#50834 "/>
    <s v="Stan"/>
    <n v="28"/>
    <x v="5"/>
    <s v="Agencija"/>
    <m/>
    <m/>
    <x v="0"/>
    <x v="0"/>
    <x v="2"/>
    <n v="7"/>
    <m/>
    <m/>
    <s v="mesečno"/>
    <n v="280"/>
    <s v="€"/>
    <x v="0"/>
    <x v="1"/>
    <x v="82"/>
    <x v="103"/>
    <d v="2023-06-11T00:00:00"/>
    <s v="11.06.2023"/>
    <s v="f"/>
    <s v="t"/>
    <s v="f"/>
    <s v="t"/>
    <s v="f"/>
    <s v="t"/>
    <s v="f"/>
    <s v="f"/>
    <s v="f"/>
    <s v="f"/>
    <s v="f"/>
    <s v="f"/>
    <s v="t"/>
    <s v="t"/>
    <s v="f"/>
    <s v="f"/>
    <s v="f"/>
    <s v="t"/>
    <m/>
    <s v="https://www.halooglasi.com/nekretnine/izdavanje-stanova/bezanijska-kosa---bezanijska-kosa-3-id50834/5425643153589?kid=4"/>
    <s v="f"/>
  </r>
  <r>
    <n v="119"/>
    <s v="Novi Beograd - Fontana ID#52938 "/>
    <s v="Stan"/>
    <n v="38"/>
    <x v="0"/>
    <s v="Agencija"/>
    <m/>
    <m/>
    <x v="0"/>
    <x v="0"/>
    <x v="3"/>
    <n v="8"/>
    <m/>
    <m/>
    <s v="mesečno"/>
    <n v="400"/>
    <s v="€"/>
    <x v="0"/>
    <x v="1"/>
    <x v="11"/>
    <x v="13"/>
    <d v="2023-06-11T00:00:00"/>
    <s v="11.06.2023"/>
    <s v="f"/>
    <s v="t"/>
    <s v="f"/>
    <s v="t"/>
    <s v="f"/>
    <s v="f"/>
    <s v="f"/>
    <s v="f"/>
    <s v="f"/>
    <s v="f"/>
    <s v="f"/>
    <s v="f"/>
    <s v="t"/>
    <s v="t"/>
    <s v="f"/>
    <s v="f"/>
    <s v="f"/>
    <s v="t"/>
    <m/>
    <s v="https://www.halooglasi.com/nekretnine/izdavanje-stanova/novi-beograd---fontana-id52938/5425643238302?kid=4"/>
    <s v="f"/>
  </r>
  <r>
    <n v="120"/>
    <s v="Lux stan sa garažnim mestom u Belvilu "/>
    <s v="Stan"/>
    <n v="103"/>
    <x v="6"/>
    <s v="Vlasnik"/>
    <s v="Novogradnja"/>
    <s v="Lux"/>
    <x v="0"/>
    <x v="0"/>
    <x v="9"/>
    <n v="11"/>
    <m/>
    <m/>
    <s v="mesečno"/>
    <n v="1300"/>
    <s v="€"/>
    <x v="0"/>
    <x v="1"/>
    <x v="15"/>
    <x v="38"/>
    <d v="2023-06-11T00:00:00"/>
    <s v="11.06.2023"/>
    <s v="f"/>
    <s v="t"/>
    <s v="f"/>
    <s v="f"/>
    <s v="f"/>
    <s v="t"/>
    <s v="f"/>
    <s v="f"/>
    <s v="t"/>
    <s v="f"/>
    <s v="f"/>
    <s v="f"/>
    <s v="f"/>
    <s v="f"/>
    <s v="f"/>
    <s v="f"/>
    <s v="f"/>
    <s v="t"/>
    <m/>
    <s v="https://www.halooglasi.com/nekretnine/izdavanje-stanova/lux-stan-sa-garaznim-mestom-u-belvilu/5425643201321?kid=4"/>
    <s v="f"/>
  </r>
  <r>
    <n v="136"/>
    <s v="Novi Beograd - Blok 37 ID#53029 "/>
    <s v="Stan"/>
    <n v="70"/>
    <x v="8"/>
    <s v="Agencija"/>
    <m/>
    <m/>
    <x v="0"/>
    <x v="0"/>
    <x v="5"/>
    <n v="8"/>
    <m/>
    <m/>
    <s v="mesečno"/>
    <n v="550"/>
    <s v="€"/>
    <x v="0"/>
    <x v="1"/>
    <x v="83"/>
    <x v="0"/>
    <d v="2023-06-11T00:00:00"/>
    <s v="11.06.2023"/>
    <s v="f"/>
    <s v="t"/>
    <s v="f"/>
    <s v="t"/>
    <s v="f"/>
    <s v="t"/>
    <s v="f"/>
    <s v="f"/>
    <s v="f"/>
    <s v="f"/>
    <s v="f"/>
    <s v="f"/>
    <s v="t"/>
    <s v="t"/>
    <s v="f"/>
    <s v="f"/>
    <s v="f"/>
    <s v="t"/>
    <m/>
    <s v="https://www.halooglasi.com/nekretnine/izdavanje-stanova/novi-beograd---blok-37-id53029/5425643200594?kid=4"/>
    <s v="f"/>
  </r>
  <r>
    <n v="137"/>
    <s v="Zemun - Cara dusana ID#53161 "/>
    <s v="Stan"/>
    <n v="42"/>
    <x v="1"/>
    <s v="Agencija"/>
    <m/>
    <m/>
    <x v="0"/>
    <x v="2"/>
    <x v="5"/>
    <n v="4"/>
    <m/>
    <m/>
    <s v="mesečno"/>
    <n v="350"/>
    <s v="€"/>
    <x v="0"/>
    <x v="3"/>
    <x v="84"/>
    <x v="104"/>
    <d v="2023-06-11T00:00:00"/>
    <s v="11.06.2023"/>
    <s v="f"/>
    <s v="t"/>
    <s v="f"/>
    <s v="t"/>
    <s v="f"/>
    <s v="f"/>
    <s v="f"/>
    <s v="f"/>
    <s v="f"/>
    <s v="f"/>
    <s v="f"/>
    <s v="f"/>
    <s v="t"/>
    <s v="t"/>
    <s v="f"/>
    <s v="f"/>
    <s v="f"/>
    <s v="t"/>
    <m/>
    <s v="https://www.halooglasi.com/nekretnine/izdavanje-stanova/zemun---cara-dusana-id53161/5425643243537?kid=4"/>
    <s v="f"/>
  </r>
  <r>
    <n v="138"/>
    <s v="Novi Beograd - Stari Merkator "/>
    <s v="Stan"/>
    <n v="34"/>
    <x v="5"/>
    <s v="Vlasnik"/>
    <s v="Stara gradnja"/>
    <s v="Renovirano"/>
    <x v="0"/>
    <x v="0"/>
    <x v="9"/>
    <n v="8"/>
    <m/>
    <m/>
    <s v="mesečno"/>
    <n v="450"/>
    <s v="€"/>
    <x v="0"/>
    <x v="1"/>
    <x v="1"/>
    <x v="76"/>
    <d v="2023-06-11T00:00:00"/>
    <s v="11.06.2023"/>
    <s v="f"/>
    <s v="t"/>
    <s v="f"/>
    <s v="t"/>
    <s v="f"/>
    <s v="t"/>
    <s v="f"/>
    <s v="f"/>
    <s v="t"/>
    <s v="f"/>
    <s v="f"/>
    <s v="f"/>
    <s v="f"/>
    <s v="f"/>
    <s v="t"/>
    <s v="f"/>
    <s v="f"/>
    <s v="t"/>
    <m/>
    <s v="https://www.halooglasi.com/nekretnine/izdavanje-stanova/novi-beograd---stari-merkator/5425643243852?kid=4"/>
    <s v="t"/>
  </r>
  <r>
    <n v="139"/>
    <s v="Centar - Vracar lekino brdo ID#53052 "/>
    <s v="Stan"/>
    <n v="60"/>
    <x v="0"/>
    <s v="Agencija"/>
    <m/>
    <m/>
    <x v="0"/>
    <x v="0"/>
    <x v="5"/>
    <n v="4"/>
    <m/>
    <m/>
    <s v="mesečno"/>
    <n v="450"/>
    <s v="€"/>
    <x v="0"/>
    <x v="4"/>
    <x v="22"/>
    <x v="105"/>
    <d v="2023-06-11T00:00:00"/>
    <s v="11.06.2023"/>
    <s v="f"/>
    <s v="t"/>
    <s v="f"/>
    <s v="t"/>
    <s v="f"/>
    <s v="f"/>
    <s v="f"/>
    <s v="f"/>
    <s v="f"/>
    <s v="f"/>
    <s v="f"/>
    <s v="f"/>
    <s v="t"/>
    <s v="t"/>
    <s v="f"/>
    <s v="f"/>
    <s v="f"/>
    <s v="t"/>
    <m/>
    <s v="https://www.halooglasi.com/nekretnine/izdavanje-stanova/centar---vracar-lekino-brdo-id53052/5425643206577?kid=4"/>
    <s v="f"/>
  </r>
  <r>
    <n v="41"/>
    <s v="Novi Beograd - Savada a blok ID#53170 "/>
    <s v="Stan"/>
    <n v="75"/>
    <x v="0"/>
    <s v="Agencija"/>
    <m/>
    <m/>
    <x v="0"/>
    <x v="0"/>
    <x v="1"/>
    <n v="7"/>
    <m/>
    <m/>
    <s v="mesečno"/>
    <n v="950"/>
    <s v="€"/>
    <x v="0"/>
    <x v="1"/>
    <x v="33"/>
    <x v="57"/>
    <d v="2023-06-12T00:00:00"/>
    <s v="12.06.2023"/>
    <s v="f"/>
    <s v="t"/>
    <s v="f"/>
    <s v="f"/>
    <s v="f"/>
    <s v="t"/>
    <s v="f"/>
    <s v="f"/>
    <s v="f"/>
    <s v="f"/>
    <s v="f"/>
    <s v="f"/>
    <s v="t"/>
    <s v="t"/>
    <s v="f"/>
    <s v="f"/>
    <s v="f"/>
    <s v="t"/>
    <m/>
    <s v="https://www.halooglasi.com/nekretnine/izdavanje-stanova/novi-beograd---savada-a-blok-id53170/5425643250230?kid=4"/>
    <s v="f"/>
  </r>
  <r>
    <n v="42"/>
    <s v="Stan za izdavanje na Bulevaru  "/>
    <s v="Stan"/>
    <n v="57"/>
    <x v="6"/>
    <s v="Vlasnik"/>
    <s v="Novogradnja"/>
    <s v="Lux"/>
    <x v="0"/>
    <x v="6"/>
    <x v="2"/>
    <n v="6"/>
    <m/>
    <m/>
    <s v="mesečno"/>
    <n v="830"/>
    <s v="€"/>
    <x v="0"/>
    <x v="5"/>
    <x v="18"/>
    <x v="106"/>
    <d v="2023-06-12T00:00:00"/>
    <s v="12.06.2023"/>
    <s v="f"/>
    <s v="t"/>
    <s v="f"/>
    <s v="f"/>
    <s v="f"/>
    <s v="t"/>
    <s v="t"/>
    <s v="f"/>
    <s v="t"/>
    <s v="t"/>
    <s v="f"/>
    <s v="f"/>
    <s v="t"/>
    <s v="f"/>
    <s v="f"/>
    <s v="f"/>
    <s v="t"/>
    <s v="t"/>
    <m/>
    <s v="https://www.halooglasi.com/nekretnine/izdavanje-stanova/stan-za-izdavanje-na-bulevaru/5425642784836?kid=4"/>
    <s v="f"/>
  </r>
  <r>
    <n v="43"/>
    <s v="Lux stan za izdavanje sa parking mestom, Zvezdara  "/>
    <s v="Stan"/>
    <n v="44"/>
    <x v="0"/>
    <s v="Vlasnik"/>
    <s v="Novogradnja"/>
    <s v="Lux"/>
    <x v="0"/>
    <x v="6"/>
    <x v="2"/>
    <n v="6"/>
    <m/>
    <m/>
    <s v="mesečno"/>
    <n v="690"/>
    <s v="€"/>
    <x v="0"/>
    <x v="5"/>
    <x v="18"/>
    <x v="106"/>
    <d v="2023-06-12T00:00:00"/>
    <s v="12.06.2023"/>
    <s v="f"/>
    <s v="t"/>
    <s v="f"/>
    <s v="f"/>
    <s v="f"/>
    <s v="t"/>
    <s v="t"/>
    <s v="f"/>
    <s v="t"/>
    <s v="t"/>
    <s v="f"/>
    <s v="f"/>
    <s v="t"/>
    <s v="t"/>
    <s v="f"/>
    <s v="f"/>
    <s v="t"/>
    <s v="t"/>
    <m/>
    <s v="https://www.halooglasi.com/nekretnine/izdavanje-stanova/lux-stan-za-izdavanje-sa-parking-mestom-zvezd/5425642794042?kid=4"/>
    <s v="f"/>
  </r>
  <r>
    <n v="44"/>
    <s v="Stan za izdavanje Kalenić pijaca ID#510880 "/>
    <s v="Stan"/>
    <n v="55"/>
    <x v="0"/>
    <s v="Agencija"/>
    <s v="Stara gradnja"/>
    <m/>
    <x v="0"/>
    <x v="0"/>
    <x v="5"/>
    <n v="4"/>
    <m/>
    <m/>
    <s v="mesečno"/>
    <n v="580"/>
    <s v="€"/>
    <x v="0"/>
    <x v="2"/>
    <x v="13"/>
    <x v="107"/>
    <d v="2023-06-12T00:00:00"/>
    <s v="12.06.2023"/>
    <s v="f"/>
    <s v="t"/>
    <s v="f"/>
    <s v="t"/>
    <s v="f"/>
    <s v="t"/>
    <s v="f"/>
    <s v="f"/>
    <s v="t"/>
    <s v="f"/>
    <s v="f"/>
    <s v="f"/>
    <s v="t"/>
    <s v="f"/>
    <s v="f"/>
    <s v="f"/>
    <s v="f"/>
    <s v="t"/>
    <m/>
    <s v="https://www.halooglasi.com/nekretnine/izdavanje-stanova/stan-za-izdavanje-kalenic-pijaca-id510880/5425643120444?kid=4"/>
    <s v="f"/>
  </r>
  <r>
    <n v="45"/>
    <s v="Nov dvosoban stan, novogradnja "/>
    <s v="Stan"/>
    <n v="80"/>
    <x v="8"/>
    <s v="Vlasnik"/>
    <s v="Novogradnja"/>
    <s v="Izvorno stanje"/>
    <x v="0"/>
    <x v="2"/>
    <x v="8"/>
    <n v="4"/>
    <m/>
    <m/>
    <s v="mesečno"/>
    <n v="900"/>
    <s v="€"/>
    <x v="0"/>
    <x v="4"/>
    <x v="22"/>
    <x v="108"/>
    <d v="2023-06-12T00:00:00"/>
    <s v="12.06.2023"/>
    <s v="f"/>
    <s v="t"/>
    <s v="f"/>
    <s v="f"/>
    <s v="t"/>
    <s v="f"/>
    <s v="t"/>
    <s v="f"/>
    <s v="t"/>
    <s v="f"/>
    <s v="f"/>
    <s v="f"/>
    <s v="f"/>
    <s v="f"/>
    <s v="f"/>
    <s v="f"/>
    <s v="f"/>
    <s v="t"/>
    <m/>
    <s v="https://www.halooglasi.com/nekretnine/izdavanje-stanova/nov-dvosoban-stan-novogradnja/5425642783437?kid=4"/>
    <s v="f"/>
  </r>
  <r>
    <n v="46"/>
    <s v="Nov stan za izdavanje useljiv od 1.jula "/>
    <s v="Stan"/>
    <n v="48"/>
    <x v="1"/>
    <s v="Vlasnik"/>
    <s v="Novogradnja"/>
    <s v="Lux"/>
    <x v="0"/>
    <x v="2"/>
    <x v="9"/>
    <n v="4"/>
    <m/>
    <m/>
    <s v="mesečno"/>
    <n v="380"/>
    <s v="€"/>
    <x v="0"/>
    <x v="3"/>
    <x v="4"/>
    <x v="109"/>
    <d v="2023-06-12T00:00:00"/>
    <s v="12.06.2023"/>
    <s v="f"/>
    <s v="t"/>
    <s v="f"/>
    <s v="t"/>
    <s v="f"/>
    <s v="t"/>
    <s v="t"/>
    <s v="f"/>
    <s v="f"/>
    <s v="t"/>
    <s v="f"/>
    <s v="t"/>
    <s v="f"/>
    <s v="f"/>
    <s v="t"/>
    <s v="f"/>
    <s v="f"/>
    <s v="t"/>
    <m/>
    <s v="https://www.halooglasi.com/nekretnine/izdavanje-stanova/nov-stan-za-izdavanje-useljiv-od-1-jula/5425640789449?kid=4"/>
    <s v="f"/>
  </r>
  <r>
    <n v="47"/>
    <s v="Đeram - opremljen stan, od 18.07 "/>
    <s v="Stan"/>
    <n v="48"/>
    <x v="1"/>
    <s v="Vlasnik"/>
    <s v="Novogradnja"/>
    <m/>
    <x v="0"/>
    <x v="0"/>
    <x v="5"/>
    <n v="5"/>
    <m/>
    <m/>
    <s v="mesečno"/>
    <n v="700"/>
    <s v="€"/>
    <x v="0"/>
    <x v="5"/>
    <x v="52"/>
    <x v="110"/>
    <d v="2023-06-12T00:00:00"/>
    <s v="12.06.2023"/>
    <s v="f"/>
    <s v="t"/>
    <s v="f"/>
    <s v="t"/>
    <s v="f"/>
    <s v="t"/>
    <s v="f"/>
    <s v="f"/>
    <s v="t"/>
    <s v="t"/>
    <s v="f"/>
    <s v="f"/>
    <s v="t"/>
    <s v="t"/>
    <s v="t"/>
    <s v="f"/>
    <s v="t"/>
    <s v="t"/>
    <m/>
    <s v="https://www.halooglasi.com/nekretnine/izdavanje-stanova/djeram---opremljen-stan-od-18-07/5425641427092?kid=4"/>
    <s v="f"/>
  </r>
  <r>
    <n v="48"/>
    <s v="Vračar, kompletno opremljen stan "/>
    <s v="Stan"/>
    <n v="40"/>
    <x v="0"/>
    <s v="Agencija"/>
    <s v="Novogradnja"/>
    <s v="Renovirano"/>
    <x v="0"/>
    <x v="0"/>
    <x v="9"/>
    <n v="6"/>
    <m/>
    <m/>
    <s v="mesečno"/>
    <n v="600"/>
    <s v="€"/>
    <x v="0"/>
    <x v="2"/>
    <x v="64"/>
    <x v="111"/>
    <d v="2023-06-12T00:00:00"/>
    <s v="12.06.2023"/>
    <s v="t"/>
    <s v="t"/>
    <s v="f"/>
    <s v="t"/>
    <s v="f"/>
    <s v="t"/>
    <s v="f"/>
    <s v="f"/>
    <s v="t"/>
    <s v="f"/>
    <s v="f"/>
    <s v="f"/>
    <s v="t"/>
    <s v="t"/>
    <s v="t"/>
    <s v="f"/>
    <s v="f"/>
    <s v="t"/>
    <n v="0.5"/>
    <s v="https://www.halooglasi.com/nekretnine/izdavanje-stanova/vracar-kompletno-opremljen-stan/5425643249963?kid=4"/>
    <s v="t"/>
  </r>
  <r>
    <n v="49"/>
    <s v="Skadarska, lux, pesacka zona, 47 mkv "/>
    <s v="Stan"/>
    <n v="47"/>
    <x v="0"/>
    <s v="Vlasnik"/>
    <s v="Stara gradnja"/>
    <s v="Lux"/>
    <x v="0"/>
    <x v="0"/>
    <x v="1"/>
    <n v="7"/>
    <n v="120"/>
    <s v="€"/>
    <s v="mesečno"/>
    <n v="1000"/>
    <s v="€"/>
    <x v="0"/>
    <x v="7"/>
    <x v="85"/>
    <x v="112"/>
    <d v="2023-06-12T00:00:00"/>
    <s v="12.06.2023"/>
    <s v="f"/>
    <s v="t"/>
    <s v="f"/>
    <s v="f"/>
    <s v="f"/>
    <s v="t"/>
    <s v="f"/>
    <s v="f"/>
    <s v="t"/>
    <s v="f"/>
    <s v="f"/>
    <s v="f"/>
    <s v="t"/>
    <s v="t"/>
    <s v="f"/>
    <s v="f"/>
    <s v="f"/>
    <s v="t"/>
    <m/>
    <s v="https://www.halooglasi.com/nekretnine/izdavanje-stanova/skadarska-lux-pesacka-zona-47-mkv/5425643249978?kid=4"/>
    <s v="f"/>
  </r>
  <r>
    <n v="50"/>
    <s v="Lux Belgrade Waterfront Vista 4.0 Riverview "/>
    <s v="Stan"/>
    <n v="112"/>
    <x v="2"/>
    <s v="Vlasnik"/>
    <s v="Novogradnja"/>
    <s v="Lux"/>
    <x v="0"/>
    <x v="0"/>
    <x v="21"/>
    <n v="23"/>
    <m/>
    <m/>
    <s v="na 3 meseca"/>
    <n v="2500"/>
    <s v="€"/>
    <x v="0"/>
    <x v="0"/>
    <x v="3"/>
    <x v="0"/>
    <d v="2023-06-12T00:00:00"/>
    <s v="12.06.2023"/>
    <s v="f"/>
    <s v="t"/>
    <s v="f"/>
    <s v="t"/>
    <s v="f"/>
    <s v="t"/>
    <s v="t"/>
    <s v="t"/>
    <s v="t"/>
    <s v="t"/>
    <s v="f"/>
    <s v="f"/>
    <s v="t"/>
    <s v="t"/>
    <s v="f"/>
    <s v="f"/>
    <s v="f"/>
    <s v="t"/>
    <m/>
    <s v="https://www.halooglasi.com/nekretnine/izdavanje-stanova/lux-belgrade-waterfront-vista-4-0-riverview/5425642186749?kid=4"/>
    <s v="f"/>
  </r>
  <r>
    <n v="51"/>
    <s v="Novi Beograd - Stari merkator ID#53171 "/>
    <s v="Stan"/>
    <n v="65"/>
    <x v="0"/>
    <s v="Agencija"/>
    <m/>
    <m/>
    <x v="0"/>
    <x v="0"/>
    <x v="5"/>
    <n v="6"/>
    <m/>
    <m/>
    <s v="mesečno"/>
    <n v="600"/>
    <s v="€"/>
    <x v="0"/>
    <x v="1"/>
    <x v="1"/>
    <x v="0"/>
    <d v="2023-06-12T00:00:00"/>
    <s v="12.06.2023"/>
    <s v="f"/>
    <s v="t"/>
    <s v="f"/>
    <s v="t"/>
    <s v="f"/>
    <s v="t"/>
    <s v="f"/>
    <s v="f"/>
    <s v="f"/>
    <s v="f"/>
    <s v="f"/>
    <s v="f"/>
    <s v="t"/>
    <s v="t"/>
    <s v="f"/>
    <s v="f"/>
    <s v="f"/>
    <s v="t"/>
    <m/>
    <s v="https://www.halooglasi.com/nekretnine/izdavanje-stanova/novi-beograd---stari-merkator-id53171/5425643250279?kid=4"/>
    <s v="f"/>
  </r>
  <r>
    <n v="52"/>
    <s v="Novi Beograd - Exime home 65 ID#53007 "/>
    <s v="Stan"/>
    <n v="45"/>
    <x v="0"/>
    <s v="Agencija"/>
    <m/>
    <m/>
    <x v="0"/>
    <x v="0"/>
    <x v="2"/>
    <n v="9"/>
    <m/>
    <m/>
    <s v="mesečno"/>
    <n v="1000"/>
    <s v="€"/>
    <x v="0"/>
    <x v="1"/>
    <x v="5"/>
    <x v="0"/>
    <d v="2023-06-12T00:00:00"/>
    <s v="12.06.2023"/>
    <s v="f"/>
    <s v="t"/>
    <s v="f"/>
    <s v="t"/>
    <s v="f"/>
    <s v="t"/>
    <s v="f"/>
    <s v="f"/>
    <s v="f"/>
    <s v="f"/>
    <s v="f"/>
    <s v="f"/>
    <s v="t"/>
    <s v="t"/>
    <s v="f"/>
    <s v="f"/>
    <s v="f"/>
    <s v="t"/>
    <m/>
    <s v="https://www.halooglasi.com/nekretnine/izdavanje-stanova/novi-beograd---exime-home-65-id53007/5425643190936?kid=4"/>
    <s v="f"/>
  </r>
  <r>
    <n v="53"/>
    <s v="Kompletno namešten stan u centru Novog Sada "/>
    <s v="Stan"/>
    <n v="60"/>
    <x v="0"/>
    <s v="Vlasnik"/>
    <s v="Novogradnja"/>
    <s v="Izvorno stanje"/>
    <x v="0"/>
    <x v="0"/>
    <x v="8"/>
    <n v="5"/>
    <n v="100"/>
    <s v="€"/>
    <s v="mesečno"/>
    <n v="450"/>
    <s v="€"/>
    <x v="1"/>
    <x v="8"/>
    <x v="27"/>
    <x v="113"/>
    <d v="2023-06-12T00:00:00"/>
    <s v="12.06.2023"/>
    <s v="f"/>
    <s v="f"/>
    <s v="f"/>
    <s v="t"/>
    <s v="f"/>
    <s v="t"/>
    <s v="t"/>
    <s v="f"/>
    <s v="t"/>
    <s v="t"/>
    <s v="f"/>
    <s v="f"/>
    <s v="f"/>
    <s v="f"/>
    <s v="f"/>
    <s v="f"/>
    <s v="t"/>
    <s v="f"/>
    <m/>
    <s v="https://www.halooglasi.com/nekretnine/izdavanje-stanova/kompletno-namesten-stan-u-centru-novog-sada/5425643105439?kid=4"/>
    <s v="f"/>
  </r>
  <r>
    <n v="54"/>
    <s v="Jednosoban stan na Mirijevu "/>
    <s v="Stan"/>
    <n v="35"/>
    <x v="5"/>
    <s v="Agencija"/>
    <m/>
    <s v="Renovirano"/>
    <x v="0"/>
    <x v="0"/>
    <x v="0"/>
    <m/>
    <m/>
    <m/>
    <s v="mesečno"/>
    <n v="280"/>
    <s v="€"/>
    <x v="0"/>
    <x v="5"/>
    <x v="23"/>
    <x v="114"/>
    <d v="2023-06-12T00:00:00"/>
    <s v="12.06.2023"/>
    <s v="f"/>
    <s v="t"/>
    <s v="f"/>
    <s v="f"/>
    <s v="f"/>
    <s v="t"/>
    <s v="f"/>
    <s v="f"/>
    <s v="f"/>
    <s v="f"/>
    <s v="f"/>
    <s v="f"/>
    <s v="f"/>
    <s v="f"/>
    <s v="f"/>
    <s v="f"/>
    <s v="f"/>
    <s v="t"/>
    <n v="0"/>
    <s v="https://www.halooglasi.com/nekretnine/izdavanje-stanova/jednosoban-stan-na-mirijevu/5425643083057?kid=4"/>
    <s v="f"/>
  </r>
  <r>
    <n v="55"/>
    <s v="Lux stan preko puta Pionira sa garazom "/>
    <s v="Stan"/>
    <n v="59"/>
    <x v="8"/>
    <s v="Vlasnik"/>
    <s v="Novogradnja"/>
    <s v="Lux"/>
    <x v="0"/>
    <x v="0"/>
    <x v="5"/>
    <n v="6"/>
    <n v="100"/>
    <s v="€"/>
    <s v="mesečno"/>
    <n v="900"/>
    <s v="€"/>
    <x v="0"/>
    <x v="6"/>
    <x v="86"/>
    <x v="115"/>
    <d v="2023-06-12T00:00:00"/>
    <s v="12.06.2023"/>
    <s v="f"/>
    <s v="t"/>
    <s v="f"/>
    <s v="f"/>
    <s v="f"/>
    <s v="t"/>
    <s v="t"/>
    <s v="t"/>
    <s v="t"/>
    <s v="t"/>
    <s v="f"/>
    <s v="f"/>
    <s v="t"/>
    <s v="t"/>
    <s v="f"/>
    <s v="f"/>
    <s v="t"/>
    <s v="t"/>
    <m/>
    <s v="https://www.halooglasi.com/nekretnine/izdavanje-stanova/lux-stan-preko-puta-pionira-sa-garazom/5425643251314?kid=4"/>
    <s v="f"/>
  </r>
  <r>
    <n v="60"/>
    <s v="Filmski grad, lux, 45m2 "/>
    <s v="Stan"/>
    <n v="45"/>
    <x v="1"/>
    <s v="Vlasnik"/>
    <s v="Stara gradnja"/>
    <s v="Lux"/>
    <x v="0"/>
    <x v="0"/>
    <x v="9"/>
    <n v="5"/>
    <n v="110"/>
    <s v="€"/>
    <s v="mesečno"/>
    <n v="500"/>
    <s v="€"/>
    <x v="0"/>
    <x v="9"/>
    <x v="38"/>
    <x v="116"/>
    <d v="2023-06-12T00:00:00"/>
    <s v="12.06.2023"/>
    <s v="f"/>
    <s v="t"/>
    <s v="f"/>
    <s v="t"/>
    <s v="f"/>
    <s v="t"/>
    <s v="f"/>
    <s v="f"/>
    <s v="t"/>
    <s v="f"/>
    <s v="f"/>
    <s v="f"/>
    <s v="t"/>
    <s v="t"/>
    <s v="t"/>
    <s v="f"/>
    <s v="f"/>
    <s v="t"/>
    <m/>
    <s v="https://www.halooglasi.com/nekretnine/izdavanje-stanova/filmski-grad-lux-45m2/5425643249440?kid=4"/>
    <s v="f"/>
  </r>
  <r>
    <n v="61"/>
    <s v="Centar - Vracar ID#52963 "/>
    <s v="Stan"/>
    <n v="60"/>
    <x v="0"/>
    <s v="Agencija"/>
    <m/>
    <m/>
    <x v="0"/>
    <x v="0"/>
    <x v="0"/>
    <n v="6"/>
    <m/>
    <m/>
    <s v="mesečno"/>
    <n v="550"/>
    <s v="€"/>
    <x v="0"/>
    <x v="2"/>
    <x v="13"/>
    <x v="117"/>
    <d v="2023-06-12T00:00:00"/>
    <s v="12.06.2023"/>
    <s v="f"/>
    <s v="t"/>
    <s v="f"/>
    <s v="t"/>
    <s v="f"/>
    <s v="t"/>
    <s v="f"/>
    <s v="f"/>
    <s v="f"/>
    <s v="f"/>
    <s v="f"/>
    <s v="f"/>
    <s v="t"/>
    <s v="t"/>
    <s v="f"/>
    <s v="f"/>
    <s v="f"/>
    <s v="t"/>
    <m/>
    <s v="https://www.halooglasi.com/nekretnine/izdavanje-stanova/centar---vracar-id52963/5425643172153?kid=4"/>
    <s v="f"/>
  </r>
  <r>
    <n v="62"/>
    <s v="Cara Nikolaja, 4.0, Lux, parking mesto  "/>
    <s v="Stan"/>
    <n v="135"/>
    <x v="2"/>
    <s v="Agencija"/>
    <s v="Novogradnja"/>
    <s v="Lux"/>
    <x v="0"/>
    <x v="0"/>
    <x v="8"/>
    <n v="6"/>
    <m/>
    <m/>
    <s v="mesečno"/>
    <n v="2500"/>
    <s v="€"/>
    <x v="0"/>
    <x v="2"/>
    <x v="87"/>
    <x v="118"/>
    <d v="2023-06-12T00:00:00"/>
    <s v="12.06.2023"/>
    <s v="f"/>
    <s v="t"/>
    <s v="f"/>
    <s v="t"/>
    <s v="f"/>
    <s v="t"/>
    <s v="t"/>
    <s v="f"/>
    <s v="f"/>
    <s v="f"/>
    <s v="f"/>
    <s v="f"/>
    <s v="f"/>
    <s v="f"/>
    <s v="t"/>
    <s v="f"/>
    <s v="f"/>
    <s v="t"/>
    <n v="0.5"/>
    <s v="https://www.halooglasi.com/nekretnine/izdavanje-stanova/cara-nikolaja-4-0-lux-parking-mesto/5425642152658?kid=4"/>
    <s v="f"/>
  </r>
  <r>
    <n v="63"/>
    <s v="Nov  stan u novoj zgradi sa garažom,  opremljen    "/>
    <s v="Stan"/>
    <n v="50"/>
    <x v="0"/>
    <s v="Agencija"/>
    <s v="Novogradnja"/>
    <s v="Lux"/>
    <x v="0"/>
    <x v="0"/>
    <x v="3"/>
    <m/>
    <n v="150"/>
    <s v="€"/>
    <s v="mesečno"/>
    <n v="900"/>
    <s v="€"/>
    <x v="0"/>
    <x v="1"/>
    <x v="7"/>
    <x v="5"/>
    <d v="2023-06-12T00:00:00"/>
    <s v="12.06.2023"/>
    <s v="f"/>
    <s v="t"/>
    <s v="f"/>
    <s v="t"/>
    <s v="f"/>
    <s v="t"/>
    <s v="f"/>
    <s v="f"/>
    <s v="t"/>
    <s v="t"/>
    <s v="f"/>
    <s v="f"/>
    <s v="f"/>
    <s v="f"/>
    <s v="f"/>
    <s v="f"/>
    <s v="f"/>
    <s v="t"/>
    <n v="0.6"/>
    <s v="https://www.halooglasi.com/nekretnine/izdavanje-stanova/nov-stan-u-novoj-zgradi-sa-garazom-opremljen/5425643214142?kid=4"/>
    <s v="f"/>
  </r>
  <r>
    <n v="64"/>
    <s v="Crveni krst - garsonjera - Vojislava Ilića - odmah "/>
    <s v="Stan"/>
    <n v="20"/>
    <x v="3"/>
    <s v="Agencija"/>
    <s v="Stara gradnja"/>
    <s v="Renovirano"/>
    <x v="0"/>
    <x v="6"/>
    <x v="11"/>
    <n v="1"/>
    <n v="20"/>
    <s v="€"/>
    <s v="mesečno"/>
    <n v="250"/>
    <s v="€"/>
    <x v="0"/>
    <x v="2"/>
    <x v="2"/>
    <x v="119"/>
    <d v="2023-06-12T00:00:00"/>
    <s v="12.06.2023"/>
    <s v="f"/>
    <s v="f"/>
    <s v="f"/>
    <s v="f"/>
    <s v="f"/>
    <s v="f"/>
    <s v="f"/>
    <s v="f"/>
    <s v="f"/>
    <s v="f"/>
    <s v="f"/>
    <s v="f"/>
    <s v="f"/>
    <s v="f"/>
    <s v="f"/>
    <s v="f"/>
    <s v="f"/>
    <s v="t"/>
    <n v="0.5"/>
    <s v="https://www.halooglasi.com/nekretnine/izdavanje-stanova/crveni-krst---garsonjera---vojislava-ilica--/5425643226889?kid=4"/>
    <s v="f"/>
  </r>
  <r>
    <n v="65"/>
    <s v="Stan u centru Zemuna "/>
    <s v="Stan"/>
    <n v="40"/>
    <x v="5"/>
    <s v="Vlasnik"/>
    <s v="Stara gradnja"/>
    <s v="Renovirano"/>
    <x v="0"/>
    <x v="3"/>
    <x v="11"/>
    <n v="1"/>
    <m/>
    <m/>
    <s v="mesečno"/>
    <n v="450"/>
    <s v="€"/>
    <x v="0"/>
    <x v="3"/>
    <x v="27"/>
    <x v="82"/>
    <d v="2023-06-12T00:00:00"/>
    <s v="12.06.2023"/>
    <s v="f"/>
    <s v="t"/>
    <s v="f"/>
    <s v="f"/>
    <s v="f"/>
    <s v="f"/>
    <s v="f"/>
    <s v="f"/>
    <s v="f"/>
    <s v="f"/>
    <s v="f"/>
    <s v="f"/>
    <s v="t"/>
    <s v="t"/>
    <s v="t"/>
    <s v="f"/>
    <s v="f"/>
    <s v="t"/>
    <m/>
    <s v="https://www.halooglasi.com/nekretnine/izdavanje-stanova/stan-u-centru-zemuna/5425643249403"/>
    <s v="f"/>
  </r>
  <r>
    <n v="66"/>
    <s v="Veoma lep, komforan 4.0 stan, Kalenić pijaca 117m2 "/>
    <s v="Stan"/>
    <n v="117"/>
    <x v="2"/>
    <s v="Agencija"/>
    <s v="Stara gradnja"/>
    <s v="Izvorno stanje"/>
    <x v="0"/>
    <x v="0"/>
    <x v="8"/>
    <n v="6"/>
    <m/>
    <m/>
    <s v="mesečno"/>
    <n v="1500"/>
    <s v="€"/>
    <x v="0"/>
    <x v="2"/>
    <x v="13"/>
    <x v="74"/>
    <d v="2023-06-12T00:00:00"/>
    <s v="12.06.2023"/>
    <s v="f"/>
    <s v="f"/>
    <s v="f"/>
    <s v="t"/>
    <s v="f"/>
    <s v="t"/>
    <s v="f"/>
    <s v="f"/>
    <s v="f"/>
    <s v="f"/>
    <s v="f"/>
    <s v="f"/>
    <s v="f"/>
    <s v="f"/>
    <s v="t"/>
    <s v="f"/>
    <s v="f"/>
    <s v="t"/>
    <n v="0.02"/>
    <s v="https://www.halooglasi.com/nekretnine/izdavanje-stanova/veoma-lep-komforan-4-0-stan-kalenic-pijaca-11/5425643249700?kid=4"/>
    <s v="f"/>
  </r>
  <r>
    <n v="67"/>
    <s v="K-District, 2.0 lux, nov, garaža ID#16349 "/>
    <s v="Stan"/>
    <n v="40"/>
    <x v="0"/>
    <s v="Agencija"/>
    <s v="Novogradnja"/>
    <s v="Lux"/>
    <x v="0"/>
    <x v="0"/>
    <x v="8"/>
    <n v="8"/>
    <m/>
    <m/>
    <s v="mesečno"/>
    <n v="1200"/>
    <s v="€"/>
    <x v="0"/>
    <x v="7"/>
    <x v="29"/>
    <x v="120"/>
    <d v="2023-06-12T00:00:00"/>
    <s v="12.06.2023"/>
    <s v="f"/>
    <s v="t"/>
    <s v="f"/>
    <s v="t"/>
    <s v="f"/>
    <s v="t"/>
    <s v="f"/>
    <s v="f"/>
    <s v="f"/>
    <s v="f"/>
    <s v="f"/>
    <s v="f"/>
    <s v="t"/>
    <s v="t"/>
    <s v="f"/>
    <s v="f"/>
    <s v="f"/>
    <s v="t"/>
    <m/>
    <s v="https://www.halooglasi.com/nekretnine/izdavanje-stanova/k-district-2-0-lux-nov-garaza-id16349/5425643248774?kid=4"/>
    <s v="f"/>
  </r>
  <r>
    <n v="68"/>
    <s v="Stari merkator, 2.0 namešten,useljiv ID#78020 "/>
    <s v="Stan"/>
    <n v="44"/>
    <x v="0"/>
    <s v="Agencija"/>
    <s v="Stara gradnja"/>
    <s v="Renovirano"/>
    <x v="0"/>
    <x v="0"/>
    <x v="5"/>
    <m/>
    <m/>
    <m/>
    <s v="mesečno"/>
    <n v="450"/>
    <s v="€"/>
    <x v="0"/>
    <x v="1"/>
    <x v="1"/>
    <x v="42"/>
    <d v="2023-06-12T00:00:00"/>
    <s v="12.06.2023"/>
    <s v="f"/>
    <s v="t"/>
    <s v="f"/>
    <s v="f"/>
    <s v="f"/>
    <s v="t"/>
    <s v="t"/>
    <s v="f"/>
    <s v="f"/>
    <s v="f"/>
    <s v="f"/>
    <s v="f"/>
    <s v="t"/>
    <s v="t"/>
    <s v="f"/>
    <s v="f"/>
    <s v="f"/>
    <s v="t"/>
    <m/>
    <s v="https://www.halooglasi.com/nekretnine/izdavanje-stanova/stari-merkator-2-0-namesten-useljiv-id78020/5425643175726?kid=4"/>
    <s v="f"/>
  </r>
  <r>
    <n v="69"/>
    <s v="Odličan, udoban - niski računi "/>
    <s v="Stan"/>
    <n v="30"/>
    <x v="5"/>
    <s v="Vlasnik"/>
    <s v="Novogradnja"/>
    <s v="Izvorno stanje"/>
    <x v="0"/>
    <x v="0"/>
    <x v="2"/>
    <n v="7"/>
    <m/>
    <m/>
    <s v="mesečno"/>
    <n v="330"/>
    <s v="€"/>
    <x v="0"/>
    <x v="4"/>
    <x v="88"/>
    <x v="22"/>
    <d v="2023-06-12T00:00:00"/>
    <s v="12.06.2023"/>
    <s v="f"/>
    <s v="t"/>
    <s v="f"/>
    <s v="t"/>
    <s v="f"/>
    <s v="t"/>
    <s v="t"/>
    <s v="t"/>
    <s v="t"/>
    <s v="t"/>
    <s v="f"/>
    <s v="f"/>
    <s v="t"/>
    <s v="t"/>
    <s v="f"/>
    <s v="f"/>
    <s v="t"/>
    <s v="t"/>
    <m/>
    <s v="https://www.halooglasi.com/nekretnine/izdavanje-stanova/odlican-udoban---niski-racuni/5425643249799?kid=4"/>
    <s v="f"/>
  </r>
  <r>
    <n v="70"/>
    <s v="Predivan stan za izdavanje u Beograd na Vodi "/>
    <s v="Stan"/>
    <n v="136"/>
    <x v="6"/>
    <s v="Agencija"/>
    <s v="Novogradnja"/>
    <s v="Lux"/>
    <x v="0"/>
    <x v="0"/>
    <x v="16"/>
    <n v="17"/>
    <n v="250"/>
    <s v="€"/>
    <s v="mesečno"/>
    <n v="4000"/>
    <s v="€"/>
    <x v="0"/>
    <x v="0"/>
    <x v="3"/>
    <x v="8"/>
    <d v="2023-06-12T00:00:00"/>
    <s v="12.06.2023"/>
    <s v="f"/>
    <s v="t"/>
    <s v="f"/>
    <s v="t"/>
    <s v="f"/>
    <s v="t"/>
    <s v="t"/>
    <s v="f"/>
    <s v="t"/>
    <s v="t"/>
    <s v="f"/>
    <s v="f"/>
    <s v="f"/>
    <s v="f"/>
    <s v="t"/>
    <s v="f"/>
    <s v="f"/>
    <s v="t"/>
    <n v="1"/>
    <s v="https://www.halooglasi.com/nekretnine/izdavanje-stanova/predivan-stan-za-izdavanje-u-beograd-na-vodi/5425643249803?kid=4"/>
    <s v="f"/>
  </r>
  <r>
    <n v="71"/>
    <s v="Centar, Vladetina, renoviran, izdavanje "/>
    <s v="Stan"/>
    <n v="58"/>
    <x v="0"/>
    <s v="Agencija"/>
    <m/>
    <s v="Renovirano"/>
    <x v="3"/>
    <x v="7"/>
    <x v="0"/>
    <n v="4"/>
    <m/>
    <m/>
    <m/>
    <n v="800"/>
    <s v="€"/>
    <x v="0"/>
    <x v="6"/>
    <x v="80"/>
    <x v="121"/>
    <d v="2023-06-12T00:00:00"/>
    <s v="12.06.2023"/>
    <s v="f"/>
    <s v="f"/>
    <s v="f"/>
    <s v="f"/>
    <s v="f"/>
    <s v="f"/>
    <s v="f"/>
    <s v="t"/>
    <s v="t"/>
    <s v="f"/>
    <s v="f"/>
    <s v="f"/>
    <s v="f"/>
    <s v="f"/>
    <s v="f"/>
    <s v="f"/>
    <s v="f"/>
    <s v="t"/>
    <m/>
    <s v="https://www.halooglasi.com/nekretnine/izdavanje-stanova/centar-vladetina-renoviran-izdavanje/5425642861458?kid=4"/>
    <s v="f"/>
  </r>
  <r>
    <n v="72"/>
    <s v="Jednoiposoban stan u Zemunu "/>
    <s v="Stan"/>
    <n v="45"/>
    <x v="1"/>
    <s v="Vlasnik"/>
    <s v="Novogradnja"/>
    <s v="Izvorno stanje"/>
    <x v="0"/>
    <x v="2"/>
    <x v="0"/>
    <n v="4"/>
    <n v="35"/>
    <s v="€"/>
    <s v="mesečno"/>
    <n v="500"/>
    <s v="€"/>
    <x v="0"/>
    <x v="3"/>
    <x v="84"/>
    <x v="122"/>
    <d v="2023-06-12T00:00:00"/>
    <s v="12.06.2023"/>
    <s v="f"/>
    <s v="f"/>
    <s v="f"/>
    <s v="f"/>
    <s v="f"/>
    <s v="f"/>
    <s v="f"/>
    <s v="f"/>
    <s v="t"/>
    <s v="t"/>
    <s v="f"/>
    <s v="f"/>
    <s v="t"/>
    <s v="t"/>
    <s v="f"/>
    <s v="f"/>
    <s v="f"/>
    <s v="t"/>
    <m/>
    <s v="https://www.halooglasi.com/nekretnine/izdavanje-stanova/jednoiposoban-stan-u-zemunu/5425643248536?kid=4"/>
    <s v="f"/>
  </r>
  <r>
    <n v="73"/>
    <s v="Stan na atraktivnoj lokaciji ID#3114 "/>
    <s v="Stan"/>
    <n v="65"/>
    <x v="6"/>
    <s v="Agencija"/>
    <m/>
    <m/>
    <x v="1"/>
    <x v="2"/>
    <x v="9"/>
    <m/>
    <m/>
    <m/>
    <s v="mesečno"/>
    <n v="1000"/>
    <s v="€"/>
    <x v="0"/>
    <x v="2"/>
    <x v="2"/>
    <x v="123"/>
    <d v="2023-06-12T00:00:00"/>
    <s v="12.06.2023"/>
    <s v="f"/>
    <s v="t"/>
    <s v="f"/>
    <s v="f"/>
    <s v="f"/>
    <s v="f"/>
    <s v="f"/>
    <s v="f"/>
    <s v="f"/>
    <s v="f"/>
    <s v="f"/>
    <s v="f"/>
    <s v="f"/>
    <s v="f"/>
    <s v="f"/>
    <s v="f"/>
    <s v="f"/>
    <s v="t"/>
    <m/>
    <s v="https://www.halooglasi.com/nekretnine/izdavanje-stanova/stan-na-atraktivnoj-lokaciji-id3114/5425643198179?kid=4"/>
    <s v="f"/>
  </r>
  <r>
    <n v="74"/>
    <s v="Novogradska - Zemun, 40m2 "/>
    <s v="Stan"/>
    <n v="40"/>
    <x v="0"/>
    <s v="Vlasnik"/>
    <m/>
    <m/>
    <x v="1"/>
    <x v="7"/>
    <x v="15"/>
    <m/>
    <m/>
    <m/>
    <s v="mesečno"/>
    <n v="300"/>
    <s v="€"/>
    <x v="0"/>
    <x v="3"/>
    <x v="89"/>
    <x v="75"/>
    <d v="2023-06-12T00:00:00"/>
    <s v="12.06.2023"/>
    <s v="f"/>
    <s v="f"/>
    <s v="f"/>
    <s v="f"/>
    <s v="f"/>
    <s v="f"/>
    <s v="f"/>
    <s v="f"/>
    <s v="f"/>
    <s v="f"/>
    <s v="f"/>
    <s v="f"/>
    <s v="f"/>
    <s v="f"/>
    <s v="f"/>
    <s v="f"/>
    <s v="f"/>
    <s v="t"/>
    <m/>
    <s v="https://www.halooglasi.com/nekretnine/izdavanje-stanova/novogradska---zemun-40m2/5425643247718"/>
    <s v="f"/>
  </r>
  <r>
    <n v="75"/>
    <s v="Novi Sad, Detelinara, Stan 2.0 46 mÂ² "/>
    <s v="Stan"/>
    <n v="47"/>
    <x v="0"/>
    <s v="Vlasnik"/>
    <s v="Novogradnja"/>
    <s v="Lux"/>
    <x v="0"/>
    <x v="0"/>
    <x v="0"/>
    <n v="6"/>
    <n v="100"/>
    <s v="€"/>
    <s v="mesečno"/>
    <n v="400"/>
    <s v="€"/>
    <x v="1"/>
    <x v="8"/>
    <x v="90"/>
    <x v="124"/>
    <d v="2023-06-12T00:00:00"/>
    <s v="12.06.2023"/>
    <s v="f"/>
    <s v="t"/>
    <s v="f"/>
    <s v="f"/>
    <s v="f"/>
    <s v="t"/>
    <s v="f"/>
    <s v="f"/>
    <s v="f"/>
    <s v="f"/>
    <s v="f"/>
    <s v="f"/>
    <s v="f"/>
    <s v="f"/>
    <s v="f"/>
    <s v="f"/>
    <s v="t"/>
    <s v="t"/>
    <m/>
    <s v="https://www.halooglasi.com/nekretnine/izdavanje-stanova/novi-sad-detelinara-stan-2-0-46-m/5425642465819?kid=4"/>
    <s v="f"/>
  </r>
  <r>
    <n v="76"/>
    <s v="Lux stan, 50m2 "/>
    <s v="Stan"/>
    <n v="50"/>
    <x v="0"/>
    <s v="Vlasnik"/>
    <s v="Novogradnja"/>
    <s v="Lux"/>
    <x v="0"/>
    <x v="6"/>
    <x v="0"/>
    <n v="3"/>
    <n v="50"/>
    <s v="€"/>
    <s v="mesečno"/>
    <n v="590"/>
    <s v="€"/>
    <x v="0"/>
    <x v="5"/>
    <x v="91"/>
    <x v="125"/>
    <d v="2023-06-12T00:00:00"/>
    <s v="12.06.2023"/>
    <s v="f"/>
    <s v="f"/>
    <s v="f"/>
    <s v="f"/>
    <s v="f"/>
    <s v="f"/>
    <s v="f"/>
    <s v="t"/>
    <s v="f"/>
    <s v="f"/>
    <s v="f"/>
    <s v="f"/>
    <s v="f"/>
    <s v="f"/>
    <s v="f"/>
    <s v="f"/>
    <s v="f"/>
    <s v="t"/>
    <m/>
    <s v="https://www.halooglasi.com/nekretnine/izdavanje-stanova/lux-stan-50m2/5425642501805?kid=4"/>
    <s v="f"/>
  </r>
  <r>
    <n v="77"/>
    <s v="Blok 65, Elixir Garden, 2.0, garažno mesto "/>
    <s v="Stan"/>
    <n v="66"/>
    <x v="0"/>
    <s v="Agencija"/>
    <s v="Novogradnja"/>
    <s v="Lux"/>
    <x v="2"/>
    <x v="0"/>
    <x v="2"/>
    <n v="9"/>
    <m/>
    <m/>
    <s v="mesečno"/>
    <n v="1000"/>
    <s v="€"/>
    <x v="0"/>
    <x v="1"/>
    <x v="5"/>
    <x v="5"/>
    <d v="2023-06-12T00:00:00"/>
    <s v="12.06.2023"/>
    <s v="f"/>
    <s v="t"/>
    <s v="f"/>
    <s v="f"/>
    <s v="f"/>
    <s v="t"/>
    <s v="t"/>
    <s v="f"/>
    <s v="f"/>
    <s v="f"/>
    <s v="f"/>
    <s v="f"/>
    <s v="f"/>
    <s v="f"/>
    <s v="f"/>
    <s v="f"/>
    <s v="f"/>
    <s v="t"/>
    <n v="0.5"/>
    <s v="https://www.halooglasi.com/nekretnine/izdavanje-stanova/blok-65-elixir-garden-2-0-garazno-mesto/5425643125781?kid=4"/>
    <s v="f"/>
  </r>
  <r>
    <n v="78"/>
    <s v="Centar - Beograd na vodi ID#53169 "/>
    <s v="Stan"/>
    <n v="80"/>
    <x v="6"/>
    <s v="Agencija"/>
    <m/>
    <m/>
    <x v="0"/>
    <x v="0"/>
    <x v="5"/>
    <n v="23"/>
    <m/>
    <m/>
    <s v="mesečno"/>
    <n v="1500"/>
    <s v="€"/>
    <x v="0"/>
    <x v="0"/>
    <x v="3"/>
    <x v="59"/>
    <d v="2023-06-12T00:00:00"/>
    <s v="12.06.2023"/>
    <s v="f"/>
    <s v="t"/>
    <s v="f"/>
    <s v="t"/>
    <s v="f"/>
    <s v="t"/>
    <s v="f"/>
    <s v="f"/>
    <s v="f"/>
    <s v="f"/>
    <s v="f"/>
    <s v="f"/>
    <s v="t"/>
    <s v="t"/>
    <s v="f"/>
    <s v="f"/>
    <s v="f"/>
    <s v="t"/>
    <m/>
    <s v="https://www.halooglasi.com/nekretnine/izdavanje-stanova/centar---beograd-na-vodi-id53169/5425643250221?kid=4"/>
    <s v="f"/>
  </r>
  <r>
    <n v="79"/>
    <s v="Centar - Stari grad ID#53167 "/>
    <s v="Stan"/>
    <n v="40"/>
    <x v="5"/>
    <s v="Agencija"/>
    <m/>
    <m/>
    <x v="0"/>
    <x v="0"/>
    <x v="3"/>
    <n v="6"/>
    <m/>
    <m/>
    <s v="mesečno"/>
    <n v="500"/>
    <s v="€"/>
    <x v="0"/>
    <x v="7"/>
    <x v="92"/>
    <x v="126"/>
    <d v="2023-06-12T00:00:00"/>
    <s v="12.06.2023"/>
    <s v="f"/>
    <s v="t"/>
    <s v="f"/>
    <s v="t"/>
    <s v="f"/>
    <s v="t"/>
    <s v="f"/>
    <s v="f"/>
    <s v="t"/>
    <s v="f"/>
    <s v="f"/>
    <s v="f"/>
    <s v="t"/>
    <s v="t"/>
    <s v="f"/>
    <s v="f"/>
    <s v="f"/>
    <s v="t"/>
    <m/>
    <s v="https://www.halooglasi.com/nekretnine/izdavanje-stanova/centar---stari-grad-id53167/5425643250222?kid=4"/>
    <s v="f"/>
  </r>
  <r>
    <n v="80"/>
    <s v="Zemunske kapije,1.0,namešten,odmah useljiv ID#8234 "/>
    <s v="Stan"/>
    <n v="40"/>
    <x v="5"/>
    <s v="Agencija"/>
    <s v="Novogradnja"/>
    <s v="Izvorno stanje"/>
    <x v="0"/>
    <x v="0"/>
    <x v="0"/>
    <m/>
    <m/>
    <m/>
    <s v="mesečno"/>
    <n v="450"/>
    <s v="€"/>
    <x v="0"/>
    <x v="3"/>
    <x v="84"/>
    <x v="51"/>
    <d v="2023-06-12T00:00:00"/>
    <s v="12.06.2023"/>
    <s v="f"/>
    <s v="t"/>
    <s v="f"/>
    <s v="f"/>
    <s v="f"/>
    <s v="t"/>
    <s v="t"/>
    <s v="f"/>
    <s v="f"/>
    <s v="f"/>
    <s v="f"/>
    <s v="f"/>
    <s v="t"/>
    <s v="t"/>
    <s v="f"/>
    <s v="f"/>
    <s v="f"/>
    <s v="t"/>
    <m/>
    <s v="https://www.halooglasi.com/nekretnine/izdavanje-stanova/zemunske-kapije-1-0-namesten-odmah-useljiv-id/5425643248730?kid=4"/>
    <s v="f"/>
  </r>
  <r>
    <n v="81"/>
    <s v="Sky High Apartment, Novi Beograd, Blok 38 "/>
    <s v="Stan"/>
    <n v="50"/>
    <x v="1"/>
    <s v="Vlasnik"/>
    <s v="Stara gradnja"/>
    <s v="Lux"/>
    <x v="0"/>
    <x v="0"/>
    <x v="13"/>
    <n v="17"/>
    <n v="120"/>
    <s v="€"/>
    <s v="mesečno"/>
    <n v="700"/>
    <s v="€"/>
    <x v="0"/>
    <x v="1"/>
    <x v="93"/>
    <x v="127"/>
    <d v="2023-06-12T00:00:00"/>
    <s v="12.06.2023"/>
    <s v="f"/>
    <s v="t"/>
    <s v="f"/>
    <s v="t"/>
    <s v="f"/>
    <s v="t"/>
    <s v="f"/>
    <s v="f"/>
    <s v="t"/>
    <s v="f"/>
    <s v="f"/>
    <s v="f"/>
    <s v="f"/>
    <s v="f"/>
    <s v="t"/>
    <s v="f"/>
    <s v="f"/>
    <s v="t"/>
    <m/>
    <s v="https://www.halooglasi.com/nekretnine/izdavanje-stanova/sky-high-apartment-novi-beograd-blok-38/5425637199070?kid=4"/>
    <s v="f"/>
  </r>
  <r>
    <n v="82"/>
    <s v="Lux 2.0 stan Beograd na vodi ID#8182 "/>
    <s v="Stan"/>
    <n v="55"/>
    <x v="0"/>
    <s v="Agencija"/>
    <m/>
    <s v="Lux"/>
    <x v="0"/>
    <x v="0"/>
    <x v="22"/>
    <n v="24"/>
    <m/>
    <m/>
    <s v="mesečno"/>
    <n v="1400"/>
    <s v="€"/>
    <x v="0"/>
    <x v="0"/>
    <x v="3"/>
    <x v="8"/>
    <d v="2023-06-12T00:00:00"/>
    <s v="12.06.2023"/>
    <s v="f"/>
    <s v="f"/>
    <s v="f"/>
    <s v="t"/>
    <s v="f"/>
    <s v="f"/>
    <s v="f"/>
    <s v="f"/>
    <s v="f"/>
    <s v="f"/>
    <s v="f"/>
    <s v="f"/>
    <s v="f"/>
    <s v="f"/>
    <s v="f"/>
    <s v="f"/>
    <s v="f"/>
    <s v="t"/>
    <m/>
    <s v="https://www.halooglasi.com/nekretnine/izdavanje-stanova/lux-2-0-stan-beograd-na-vodi-id8182/5425643248182?kid=4"/>
    <s v="f"/>
  </r>
  <r>
    <n v="83"/>
    <s v="Lux 3.0 stan, blok 23 ID#8181 "/>
    <s v="Stan"/>
    <n v="72"/>
    <x v="6"/>
    <s v="Agencija"/>
    <m/>
    <m/>
    <x v="0"/>
    <x v="0"/>
    <x v="1"/>
    <m/>
    <m/>
    <m/>
    <s v="mesečno"/>
    <n v="1000"/>
    <s v="€"/>
    <x v="0"/>
    <x v="1"/>
    <x v="26"/>
    <x v="29"/>
    <d v="2023-06-12T00:00:00"/>
    <s v="12.06.2023"/>
    <s v="f"/>
    <s v="t"/>
    <s v="f"/>
    <s v="f"/>
    <s v="f"/>
    <s v="t"/>
    <s v="t"/>
    <s v="f"/>
    <s v="t"/>
    <s v="f"/>
    <s v="f"/>
    <s v="f"/>
    <s v="f"/>
    <s v="f"/>
    <s v="f"/>
    <s v="f"/>
    <s v="f"/>
    <s v="t"/>
    <m/>
    <s v="https://www.halooglasi.com/nekretnine/izdavanje-stanova/lux-3-0-stan-blok-23-id8181/5425643248183?kid=4"/>
    <s v="f"/>
  </r>
  <r>
    <n v="84"/>
    <s v="Centar - pešačka zona, 95m2 "/>
    <s v="Stan"/>
    <n v="95"/>
    <x v="4"/>
    <s v="Agencija"/>
    <m/>
    <s v="Renovirano"/>
    <x v="1"/>
    <x v="0"/>
    <x v="2"/>
    <n v="7"/>
    <m/>
    <m/>
    <m/>
    <n v="1900"/>
    <s v="€"/>
    <x v="0"/>
    <x v="7"/>
    <x v="27"/>
    <x v="128"/>
    <d v="2023-06-12T00:00:00"/>
    <s v="12.06.2023"/>
    <s v="f"/>
    <s v="t"/>
    <s v="f"/>
    <s v="t"/>
    <s v="f"/>
    <s v="t"/>
    <s v="f"/>
    <s v="f"/>
    <s v="t"/>
    <s v="f"/>
    <s v="f"/>
    <s v="f"/>
    <s v="t"/>
    <s v="t"/>
    <s v="t"/>
    <s v="f"/>
    <s v="f"/>
    <s v="t"/>
    <n v="0.5"/>
    <s v="https://www.halooglasi.com/nekretnine/izdavanje-stanova/centar---pesacka-zona-95m2/5425643247693?kid=4"/>
    <s v="f"/>
  </r>
  <r>
    <n v="85"/>
    <s v="Novi Beograd - Blok 22 arena ID#53162 "/>
    <s v="Stan"/>
    <n v="55"/>
    <x v="0"/>
    <s v="Agencija"/>
    <m/>
    <m/>
    <x v="0"/>
    <x v="0"/>
    <x v="0"/>
    <n v="6"/>
    <m/>
    <m/>
    <s v="mesečno"/>
    <n v="800"/>
    <s v="€"/>
    <x v="0"/>
    <x v="1"/>
    <x v="47"/>
    <x v="129"/>
    <d v="2023-06-12T00:00:00"/>
    <s v="12.06.2023"/>
    <s v="f"/>
    <s v="t"/>
    <s v="f"/>
    <s v="t"/>
    <s v="f"/>
    <s v="t"/>
    <s v="f"/>
    <s v="f"/>
    <s v="f"/>
    <s v="f"/>
    <s v="f"/>
    <s v="f"/>
    <s v="t"/>
    <s v="t"/>
    <s v="f"/>
    <s v="f"/>
    <s v="f"/>
    <s v="t"/>
    <m/>
    <s v="https://www.halooglasi.com/nekretnine/izdavanje-stanova/novi-beograd---blok-22-arena-id53162/5425643248185?kid=4"/>
    <s v="f"/>
  </r>
  <r>
    <n v="86"/>
    <s v="Stan na Senjaku, salonska vila "/>
    <s v="Stan"/>
    <n v="120"/>
    <x v="7"/>
    <s v="Vlasnik"/>
    <s v="Stara gradnja"/>
    <s v="Renovirano"/>
    <x v="2"/>
    <x v="2"/>
    <x v="0"/>
    <n v="2"/>
    <n v="100"/>
    <s v="€"/>
    <s v="mesečno"/>
    <n v="1300"/>
    <s v="€"/>
    <x v="0"/>
    <x v="0"/>
    <x v="40"/>
    <x v="130"/>
    <d v="2023-06-12T00:00:00"/>
    <s v="12.06.2023"/>
    <s v="t"/>
    <s v="t"/>
    <s v="t"/>
    <s v="f"/>
    <s v="f"/>
    <s v="f"/>
    <s v="f"/>
    <s v="t"/>
    <s v="t"/>
    <s v="f"/>
    <s v="f"/>
    <s v="f"/>
    <s v="t"/>
    <s v="t"/>
    <s v="f"/>
    <s v="f"/>
    <s v="f"/>
    <s v="t"/>
    <m/>
    <s v="https://www.halooglasi.com/nekretnine/izdavanje-stanova/stan-na-senjaku-salonska-vila/5425643144188?kid=4"/>
    <s v="f"/>
  </r>
  <r>
    <n v="87"/>
    <s v="Centar-Kej "/>
    <s v="Stan"/>
    <n v="55"/>
    <x v="0"/>
    <s v="Vlasnik"/>
    <s v="Stara gradnja"/>
    <s v="Renovirano"/>
    <x v="0"/>
    <x v="0"/>
    <x v="0"/>
    <n v="8"/>
    <m/>
    <m/>
    <s v="mesečno"/>
    <n v="320"/>
    <s v="€"/>
    <x v="2"/>
    <x v="10"/>
    <x v="27"/>
    <x v="131"/>
    <d v="2023-06-12T00:00:00"/>
    <s v="12.06.2023"/>
    <s v="f"/>
    <s v="t"/>
    <s v="f"/>
    <s v="f"/>
    <s v="f"/>
    <s v="t"/>
    <s v="f"/>
    <s v="f"/>
    <s v="t"/>
    <s v="f"/>
    <s v="f"/>
    <s v="f"/>
    <s v="t"/>
    <s v="t"/>
    <s v="f"/>
    <s v="f"/>
    <s v="f"/>
    <s v="t"/>
    <m/>
    <s v="https://www.halooglasi.com/nekretnine/izdavanje-stanova/centar-kej/5425636110923?kid=4"/>
    <s v="f"/>
  </r>
  <r>
    <n v="88"/>
    <s v="Izdajem renoviran dvo-trosoban stan centarRakovice "/>
    <s v="Stan"/>
    <n v="46"/>
    <x v="0"/>
    <s v="Vlasnik"/>
    <s v="Stara gradnja"/>
    <s v="Renovirano"/>
    <x v="0"/>
    <x v="3"/>
    <x v="9"/>
    <n v="3"/>
    <n v="15"/>
    <s v="€"/>
    <s v="mesečno"/>
    <n v="320"/>
    <s v="€"/>
    <x v="0"/>
    <x v="11"/>
    <x v="27"/>
    <x v="132"/>
    <d v="2023-06-12T00:00:00"/>
    <s v="12.06.2023"/>
    <s v="t"/>
    <s v="t"/>
    <s v="f"/>
    <s v="f"/>
    <s v="f"/>
    <s v="f"/>
    <s v="t"/>
    <s v="f"/>
    <s v="t"/>
    <s v="f"/>
    <s v="f"/>
    <s v="f"/>
    <s v="f"/>
    <s v="t"/>
    <s v="t"/>
    <s v="f"/>
    <s v="f"/>
    <s v="t"/>
    <m/>
    <s v="https://www.halooglasi.com/nekretnine/izdavanje-stanova/izdajem-renoviran-dvo-trosoban-stan-centarrak/5425642704715?kid=4"/>
    <s v="f"/>
  </r>
  <r>
    <n v="89"/>
    <s v="Lux nov stan cena sa troškovima "/>
    <s v="Stan"/>
    <n v="43"/>
    <x v="1"/>
    <s v="Agencija"/>
    <s v="Novogradnja"/>
    <s v="Lux"/>
    <x v="0"/>
    <x v="1"/>
    <x v="2"/>
    <n v="6"/>
    <m/>
    <m/>
    <s v="mesečno"/>
    <n v="620"/>
    <s v="€"/>
    <x v="0"/>
    <x v="5"/>
    <x v="51"/>
    <x v="54"/>
    <d v="2023-06-12T00:00:00"/>
    <s v="12.06.2023"/>
    <s v="f"/>
    <s v="f"/>
    <s v="f"/>
    <s v="f"/>
    <s v="f"/>
    <s v="t"/>
    <s v="f"/>
    <s v="f"/>
    <s v="t"/>
    <s v="t"/>
    <s v="f"/>
    <s v="f"/>
    <s v="t"/>
    <s v="t"/>
    <s v="f"/>
    <s v="f"/>
    <s v="f"/>
    <s v="t"/>
    <n v="0.02"/>
    <s v="https://www.halooglasi.com/nekretnine/izdavanje-stanova/lux-nov-stan-cena-sa-troskovima/5425643214809?kid=4"/>
    <s v="f"/>
  </r>
  <r>
    <n v="90"/>
    <s v="2.0 Nov sa garažom, DOGOVOR "/>
    <s v="Stan"/>
    <n v="54"/>
    <x v="0"/>
    <s v="Agencija"/>
    <s v="Novogradnja"/>
    <m/>
    <x v="1"/>
    <x v="0"/>
    <x v="0"/>
    <n v="7"/>
    <m/>
    <m/>
    <s v="mesečno"/>
    <n v="750"/>
    <s v="€"/>
    <x v="0"/>
    <x v="1"/>
    <x v="5"/>
    <x v="133"/>
    <d v="2023-06-12T00:00:00"/>
    <s v="12.06.2023"/>
    <s v="f"/>
    <s v="t"/>
    <s v="f"/>
    <s v="f"/>
    <s v="f"/>
    <s v="t"/>
    <s v="f"/>
    <s v="f"/>
    <s v="t"/>
    <s v="t"/>
    <s v="f"/>
    <s v="f"/>
    <s v="t"/>
    <s v="t"/>
    <s v="f"/>
    <s v="f"/>
    <s v="f"/>
    <s v="t"/>
    <n v="0.5"/>
    <s v="https://www.halooglasi.com/nekretnine/izdavanje-stanova/2-0-nov-sa-garazom-dogovor/5425643208710?kid=4"/>
    <s v="f"/>
  </r>
  <r>
    <n v="91"/>
    <s v="Izdavanje. 73m2, Novi Beograd "/>
    <s v="Stan"/>
    <n v="73"/>
    <x v="6"/>
    <s v="Agencija"/>
    <s v="Stara gradnja"/>
    <s v="Renovirano"/>
    <x v="0"/>
    <x v="0"/>
    <x v="1"/>
    <n v="11"/>
    <m/>
    <m/>
    <s v="mesečno"/>
    <n v="1000"/>
    <s v="€"/>
    <x v="0"/>
    <x v="1"/>
    <x v="26"/>
    <x v="0"/>
    <d v="2023-06-12T00:00:00"/>
    <s v="12.06.2023"/>
    <s v="f"/>
    <s v="t"/>
    <s v="f"/>
    <s v="t"/>
    <s v="f"/>
    <s v="t"/>
    <s v="f"/>
    <s v="f"/>
    <s v="f"/>
    <s v="f"/>
    <s v="f"/>
    <s v="f"/>
    <s v="t"/>
    <s v="t"/>
    <s v="t"/>
    <s v="f"/>
    <s v="f"/>
    <s v="t"/>
    <n v="0.5"/>
    <s v="https://www.halooglasi.com/nekretnine/izdavanje-stanova/izdavanje-73m2-novi-beograd/5425643248504?kid=4"/>
    <s v="f"/>
  </r>
  <r>
    <n v="92"/>
    <s v="Izdavanje Belvil/Dvosoban lux stan,box garaza "/>
    <s v="Stan"/>
    <n v="63"/>
    <x v="0"/>
    <s v="Agencija"/>
    <s v="Novogradnja"/>
    <s v="Lux"/>
    <x v="0"/>
    <x v="0"/>
    <x v="3"/>
    <n v="10"/>
    <m/>
    <m/>
    <s v="mesečno"/>
    <n v="1200"/>
    <s v="€"/>
    <x v="0"/>
    <x v="1"/>
    <x v="15"/>
    <x v="38"/>
    <d v="2023-06-12T00:00:00"/>
    <s v="12.06.2023"/>
    <s v="f"/>
    <s v="t"/>
    <s v="f"/>
    <s v="t"/>
    <s v="f"/>
    <s v="t"/>
    <s v="f"/>
    <s v="f"/>
    <s v="t"/>
    <s v="t"/>
    <s v="f"/>
    <s v="f"/>
    <s v="t"/>
    <s v="t"/>
    <s v="t"/>
    <s v="f"/>
    <s v="f"/>
    <s v="t"/>
    <m/>
    <s v="https://www.halooglasi.com/nekretnine/izdavanje-stanova/izdavanje-belvildvosoban-lux-stan-box-garaza/5425643028547?kid=4"/>
    <s v="f"/>
  </r>
  <r>
    <n v="93"/>
    <s v="Izdavanje/Dvosoban lux stan,novogradnja,garaza "/>
    <s v="Stan"/>
    <n v="60"/>
    <x v="0"/>
    <s v="Agencija"/>
    <s v="Novogradnja"/>
    <s v="Lux"/>
    <x v="0"/>
    <x v="0"/>
    <x v="3"/>
    <n v="9"/>
    <m/>
    <m/>
    <s v="mesečno"/>
    <n v="1100"/>
    <s v="€"/>
    <x v="0"/>
    <x v="1"/>
    <x v="5"/>
    <x v="134"/>
    <d v="2023-06-12T00:00:00"/>
    <s v="12.06.2023"/>
    <s v="f"/>
    <s v="t"/>
    <s v="f"/>
    <s v="t"/>
    <s v="f"/>
    <s v="t"/>
    <s v="f"/>
    <s v="f"/>
    <s v="t"/>
    <s v="t"/>
    <s v="f"/>
    <s v="f"/>
    <s v="t"/>
    <s v="t"/>
    <s v="t"/>
    <s v="f"/>
    <s v="f"/>
    <s v="t"/>
    <n v="0.5"/>
    <s v="https://www.halooglasi.com/nekretnine/izdavanje-stanova/izdavanjedvosoban-lux-stan-novogradnja-garaza/5425643011760?kid=4"/>
    <s v="f"/>
  </r>
  <r>
    <n v="94"/>
    <s v="Sakura park-Dvosoban lux stan,garaza "/>
    <s v="Stan"/>
    <n v="50"/>
    <x v="0"/>
    <s v="Agencija"/>
    <s v="Novogradnja"/>
    <s v="Lux"/>
    <x v="0"/>
    <x v="0"/>
    <x v="9"/>
    <n v="8"/>
    <m/>
    <m/>
    <s v="mesečno"/>
    <n v="1200"/>
    <s v="€"/>
    <x v="0"/>
    <x v="1"/>
    <x v="15"/>
    <x v="38"/>
    <d v="2023-06-12T00:00:00"/>
    <s v="12.06.2023"/>
    <s v="f"/>
    <s v="t"/>
    <s v="f"/>
    <s v="t"/>
    <s v="f"/>
    <s v="t"/>
    <s v="f"/>
    <s v="f"/>
    <s v="t"/>
    <s v="t"/>
    <s v="f"/>
    <s v="f"/>
    <s v="t"/>
    <s v="t"/>
    <s v="t"/>
    <s v="f"/>
    <s v="f"/>
    <s v="t"/>
    <m/>
    <s v="https://www.halooglasi.com/nekretnine/izdavanje-stanova/sakura-park-dvosoban-lux-stan-garaza/5425643028550?kid=4"/>
    <s v="f"/>
  </r>
  <r>
    <n v="95"/>
    <s v="Izdavanje, stan, Bul. Mihajla Pupina, 73m2, ID570 "/>
    <s v="Stan"/>
    <n v="73"/>
    <x v="6"/>
    <s v="Agencija"/>
    <m/>
    <m/>
    <x v="0"/>
    <x v="0"/>
    <x v="1"/>
    <n v="12"/>
    <m/>
    <m/>
    <m/>
    <n v="1000"/>
    <s v="€"/>
    <x v="0"/>
    <x v="1"/>
    <x v="26"/>
    <x v="42"/>
    <d v="2023-06-12T00:00:00"/>
    <s v="12.06.2023"/>
    <s v="f"/>
    <s v="f"/>
    <s v="f"/>
    <s v="f"/>
    <s v="f"/>
    <s v="t"/>
    <s v="f"/>
    <s v="f"/>
    <s v="f"/>
    <s v="f"/>
    <s v="f"/>
    <s v="f"/>
    <s v="t"/>
    <s v="t"/>
    <s v="f"/>
    <s v="f"/>
    <s v="f"/>
    <s v="t"/>
    <m/>
    <s v="https://www.halooglasi.com/nekretnine/izdavanje-stanova/izdavanje-stan-bul-mihajla-pupina-73m2-id570/5425643248705?kid=4"/>
    <s v="f"/>
  </r>
  <r>
    <n v="96"/>
    <s v="Izdavanje Penthouse/Lux petosoban stan,garaza "/>
    <s v="Stan"/>
    <n v="227"/>
    <x v="7"/>
    <s v="Agencija"/>
    <s v="Novogradnja"/>
    <s v="Lux"/>
    <x v="0"/>
    <x v="0"/>
    <x v="8"/>
    <n v="5"/>
    <m/>
    <m/>
    <s v="mesečno"/>
    <n v="2500"/>
    <s v="€"/>
    <x v="0"/>
    <x v="2"/>
    <x v="10"/>
    <x v="0"/>
    <d v="2023-06-12T00:00:00"/>
    <s v="12.06.2023"/>
    <s v="f"/>
    <s v="t"/>
    <s v="f"/>
    <s v="f"/>
    <s v="f"/>
    <s v="t"/>
    <s v="t"/>
    <s v="f"/>
    <s v="t"/>
    <s v="t"/>
    <s v="f"/>
    <s v="f"/>
    <s v="t"/>
    <s v="t"/>
    <s v="f"/>
    <s v="f"/>
    <s v="f"/>
    <s v="t"/>
    <n v="0.5"/>
    <s v="https://www.halooglasi.com/nekretnine/izdavanje-stanova/izdavanje-penthouselux-petosoban-stan-garaza/5425643108412?kid=4"/>
    <s v="f"/>
  </r>
  <r>
    <n v="97"/>
    <s v="Izdavanje/Trosoban stan,novogradnja,garaza "/>
    <s v="Stan"/>
    <n v="95"/>
    <x v="6"/>
    <s v="Agencija"/>
    <s v="Novogradnja"/>
    <s v="Lux"/>
    <x v="1"/>
    <x v="0"/>
    <x v="8"/>
    <m/>
    <m/>
    <m/>
    <s v="mesečno"/>
    <n v="1200"/>
    <s v="€"/>
    <x v="0"/>
    <x v="2"/>
    <x v="10"/>
    <x v="135"/>
    <d v="2023-06-12T00:00:00"/>
    <s v="12.06.2023"/>
    <s v="f"/>
    <s v="t"/>
    <s v="f"/>
    <s v="f"/>
    <s v="t"/>
    <s v="t"/>
    <s v="f"/>
    <s v="f"/>
    <s v="t"/>
    <s v="t"/>
    <s v="f"/>
    <s v="f"/>
    <s v="t"/>
    <s v="t"/>
    <s v="t"/>
    <s v="f"/>
    <s v="f"/>
    <s v="t"/>
    <m/>
    <s v="https://www.halooglasi.com/nekretnine/izdavanje-stanova/izdavanjetrosoban-stan-novogradnja-garaza/5425643248890"/>
    <s v="f"/>
  </r>
  <r>
    <n v="98"/>
    <s v="The One, 3.0 prazan, izdaje se pravnom licu ID#815 "/>
    <s v="Stan"/>
    <n v="81"/>
    <x v="6"/>
    <s v="Agencija"/>
    <s v="Novogradnja"/>
    <s v="Lux"/>
    <x v="2"/>
    <x v="0"/>
    <x v="8"/>
    <n v="6"/>
    <m/>
    <m/>
    <s v="mesečno"/>
    <n v="1200"/>
    <s v="€"/>
    <x v="0"/>
    <x v="1"/>
    <x v="5"/>
    <x v="7"/>
    <d v="2023-06-12T00:00:00"/>
    <s v="12.06.2023"/>
    <s v="f"/>
    <s v="t"/>
    <s v="f"/>
    <s v="t"/>
    <s v="f"/>
    <s v="t"/>
    <s v="f"/>
    <s v="f"/>
    <s v="f"/>
    <s v="f"/>
    <s v="f"/>
    <s v="f"/>
    <s v="t"/>
    <s v="t"/>
    <s v="f"/>
    <s v="f"/>
    <s v="f"/>
    <s v="t"/>
    <m/>
    <s v="https://www.halooglasi.com/nekretnine/izdavanje-stanova/the-one-3-0-prazan-izdaje-se-pravnom-licu-id8/5425643213116?kid=4"/>
    <s v="f"/>
  </r>
  <r>
    <n v="99"/>
    <s v="Blok 21,3.0,lux,moderan,useljiv ID#14779 "/>
    <s v="Stan"/>
    <n v="77"/>
    <x v="6"/>
    <s v="Agencija"/>
    <s v="Stara gradnja"/>
    <s v="Lux"/>
    <x v="0"/>
    <x v="0"/>
    <x v="3"/>
    <m/>
    <m/>
    <m/>
    <s v="mesečno"/>
    <n v="850"/>
    <s v="€"/>
    <x v="0"/>
    <x v="1"/>
    <x v="94"/>
    <x v="42"/>
    <d v="2023-06-12T00:00:00"/>
    <s v="12.06.2023"/>
    <s v="f"/>
    <s v="t"/>
    <s v="f"/>
    <s v="f"/>
    <s v="f"/>
    <s v="t"/>
    <s v="t"/>
    <s v="f"/>
    <s v="f"/>
    <s v="f"/>
    <s v="f"/>
    <s v="f"/>
    <s v="t"/>
    <s v="t"/>
    <s v="f"/>
    <s v="f"/>
    <s v="f"/>
    <s v="t"/>
    <m/>
    <s v="https://www.halooglasi.com/nekretnine/izdavanje-stanova/blok-21-3-0-lux-moderan-useljiv-id14779/5425643175680?kid=4"/>
    <s v="f"/>
  </r>
  <r>
    <n v="0"/>
    <s v="Kompletno sredjen nov dupleks ID#4117 "/>
    <s v="Stan"/>
    <n v="98"/>
    <x v="2"/>
    <s v="Agencija"/>
    <m/>
    <m/>
    <x v="0"/>
    <x v="2"/>
    <x v="3"/>
    <n v="6"/>
    <m/>
    <m/>
    <s v="mesečno"/>
    <n v="1300"/>
    <s v="€"/>
    <x v="0"/>
    <x v="4"/>
    <x v="22"/>
    <x v="136"/>
    <d v="2023-06-13T00:00:00"/>
    <s v="13.06.2023"/>
    <s v="f"/>
    <s v="t"/>
    <s v="f"/>
    <s v="t"/>
    <s v="f"/>
    <s v="f"/>
    <s v="f"/>
    <s v="f"/>
    <s v="f"/>
    <s v="f"/>
    <s v="f"/>
    <s v="f"/>
    <s v="f"/>
    <s v="f"/>
    <s v="f"/>
    <s v="f"/>
    <s v="f"/>
    <s v="t"/>
    <m/>
    <s v="https://www.halooglasi.com/nekretnine/izdavanje-stanova/kompletno-sredjen-nov-dupleks-id4117/5425643222224?kid=4"/>
    <s v="f"/>
  </r>
  <r>
    <n v="1"/>
    <s v="60m2  Vojislava Ilića, Zvezdara, Beograd "/>
    <s v="Stan"/>
    <n v="60"/>
    <x v="8"/>
    <s v="Agencija"/>
    <s v="Novogradnja"/>
    <m/>
    <x v="0"/>
    <x v="0"/>
    <x v="8"/>
    <m/>
    <m/>
    <m/>
    <m/>
    <n v="800"/>
    <s v="€"/>
    <x v="0"/>
    <x v="5"/>
    <x v="9"/>
    <x v="0"/>
    <d v="2023-06-13T00:00:00"/>
    <s v="13.06.2023"/>
    <s v="f"/>
    <s v="f"/>
    <s v="f"/>
    <s v="f"/>
    <s v="f"/>
    <s v="f"/>
    <s v="f"/>
    <s v="f"/>
    <s v="t"/>
    <s v="f"/>
    <s v="f"/>
    <s v="f"/>
    <s v="t"/>
    <s v="t"/>
    <s v="f"/>
    <s v="f"/>
    <s v="f"/>
    <s v="t"/>
    <m/>
    <s v="https://www.halooglasi.com/nekretnine/izdavanje-stanova/60m2-vojislava-ilica-zvezdara-beograd/5425643251672"/>
    <s v="f"/>
  </r>
  <r>
    <n v="2"/>
    <s v="40m2  Vojvode Stepe, FON, Voždovac "/>
    <s v="Stan"/>
    <n v="40"/>
    <x v="0"/>
    <s v="Agencija"/>
    <s v="Novogradnja"/>
    <m/>
    <x v="0"/>
    <x v="0"/>
    <x v="0"/>
    <m/>
    <m/>
    <m/>
    <m/>
    <n v="600"/>
    <s v="€"/>
    <x v="0"/>
    <x v="4"/>
    <x v="16"/>
    <x v="0"/>
    <d v="2023-06-13T00:00:00"/>
    <s v="13.06.2023"/>
    <s v="f"/>
    <s v="f"/>
    <s v="f"/>
    <s v="f"/>
    <s v="f"/>
    <s v="t"/>
    <s v="f"/>
    <s v="f"/>
    <s v="t"/>
    <s v="f"/>
    <s v="f"/>
    <s v="f"/>
    <s v="t"/>
    <s v="t"/>
    <s v="f"/>
    <s v="f"/>
    <s v="f"/>
    <s v="t"/>
    <m/>
    <s v="https://www.halooglasi.com/nekretnine/izdavanje-stanova/40m2-vojvode-stepe-fon-vozdovac/5425643251669"/>
    <s v="f"/>
  </r>
  <r>
    <n v="3"/>
    <s v="Studio Apartman - Obilićev venac "/>
    <s v="Stan"/>
    <n v="35"/>
    <x v="5"/>
    <s v="Agencija"/>
    <s v="Stara gradnja"/>
    <m/>
    <x v="0"/>
    <x v="0"/>
    <x v="5"/>
    <m/>
    <m/>
    <m/>
    <m/>
    <n v="550"/>
    <s v="€"/>
    <x v="0"/>
    <x v="7"/>
    <x v="73"/>
    <x v="0"/>
    <d v="2023-06-13T00:00:00"/>
    <s v="13.06.2023"/>
    <s v="f"/>
    <s v="f"/>
    <s v="f"/>
    <s v="f"/>
    <s v="f"/>
    <s v="t"/>
    <s v="f"/>
    <s v="f"/>
    <s v="t"/>
    <s v="f"/>
    <s v="f"/>
    <s v="f"/>
    <s v="t"/>
    <s v="t"/>
    <s v="f"/>
    <s v="f"/>
    <s v="f"/>
    <s v="t"/>
    <m/>
    <s v="https://www.halooglasi.com/nekretnine/izdavanje-stanova/studio-apartman---obilicev-venac/5425643251671"/>
    <s v="f"/>
  </r>
  <r>
    <n v="4"/>
    <s v="70m2 - Ljube Didića, Palilula + dvorište "/>
    <s v="Stan"/>
    <n v="70"/>
    <x v="4"/>
    <s v="Agencija"/>
    <s v="Novogradnja"/>
    <m/>
    <x v="2"/>
    <x v="7"/>
    <x v="11"/>
    <m/>
    <m/>
    <m/>
    <m/>
    <n v="850"/>
    <s v="€"/>
    <x v="0"/>
    <x v="6"/>
    <x v="27"/>
    <x v="0"/>
    <d v="2023-06-13T00:00:00"/>
    <s v="13.06.2023"/>
    <s v="f"/>
    <s v="f"/>
    <s v="f"/>
    <s v="f"/>
    <s v="f"/>
    <s v="t"/>
    <s v="f"/>
    <s v="f"/>
    <s v="f"/>
    <s v="t"/>
    <s v="f"/>
    <s v="f"/>
    <s v="f"/>
    <s v="f"/>
    <s v="f"/>
    <s v="f"/>
    <s v="f"/>
    <s v="t"/>
    <m/>
    <s v="https://www.halooglasi.com/nekretnine/izdavanje-stanova/70m2---ljube-didica-palilula-dvoriste/5425643251652"/>
    <s v="f"/>
  </r>
  <r>
    <n v="5"/>
    <s v="50m2 - Dimitrija Tucovića, Zvezdara "/>
    <s v="Stan"/>
    <n v="50"/>
    <x v="0"/>
    <s v="Agencija"/>
    <s v="Novogradnja"/>
    <m/>
    <x v="0"/>
    <x v="0"/>
    <x v="0"/>
    <m/>
    <m/>
    <m/>
    <m/>
    <n v="800"/>
    <s v="€"/>
    <x v="0"/>
    <x v="5"/>
    <x v="50"/>
    <x v="0"/>
    <d v="2023-06-13T00:00:00"/>
    <s v="13.06.2023"/>
    <s v="f"/>
    <s v="f"/>
    <s v="f"/>
    <s v="f"/>
    <s v="f"/>
    <s v="t"/>
    <s v="f"/>
    <s v="f"/>
    <s v="t"/>
    <s v="t"/>
    <s v="f"/>
    <s v="f"/>
    <s v="t"/>
    <s v="t"/>
    <s v="f"/>
    <s v="f"/>
    <s v="f"/>
    <s v="t"/>
    <m/>
    <s v="https://www.halooglasi.com/nekretnine/izdavanje-stanova/50m2---dimitrija-tucovica-zvezdara/5425643251650"/>
    <s v="f"/>
  </r>
  <r>
    <n v="6"/>
    <s v="35m2 - Gročanska, Vračar, Crveni krst "/>
    <s v="Stan"/>
    <n v="35"/>
    <x v="0"/>
    <s v="Agencija"/>
    <s v="Novogradnja"/>
    <s v="Lux"/>
    <x v="0"/>
    <x v="0"/>
    <x v="15"/>
    <m/>
    <m/>
    <m/>
    <m/>
    <n v="700"/>
    <s v="€"/>
    <x v="0"/>
    <x v="2"/>
    <x v="2"/>
    <x v="0"/>
    <d v="2023-06-13T00:00:00"/>
    <s v="13.06.2023"/>
    <s v="f"/>
    <s v="f"/>
    <s v="f"/>
    <s v="f"/>
    <s v="f"/>
    <s v="t"/>
    <s v="f"/>
    <s v="f"/>
    <s v="t"/>
    <s v="t"/>
    <s v="f"/>
    <s v="f"/>
    <s v="t"/>
    <s v="t"/>
    <s v="f"/>
    <s v="f"/>
    <s v="f"/>
    <s v="t"/>
    <m/>
    <s v="https://www.halooglasi.com/nekretnine/izdavanje-stanova/35m2---grocanska-vracar-crveni-krst/5425643251678"/>
    <s v="f"/>
  </r>
  <r>
    <n v="7"/>
    <s v="100m2 - Svetozara Markovića, Tašmajdan, Beograd "/>
    <s v="Stan"/>
    <n v="100"/>
    <x v="6"/>
    <s v="Agencija"/>
    <m/>
    <m/>
    <x v="0"/>
    <x v="0"/>
    <x v="0"/>
    <m/>
    <m/>
    <m/>
    <m/>
    <n v="1700"/>
    <s v="€"/>
    <x v="0"/>
    <x v="7"/>
    <x v="95"/>
    <x v="0"/>
    <d v="2023-06-13T00:00:00"/>
    <s v="13.06.2023"/>
    <s v="f"/>
    <s v="f"/>
    <s v="f"/>
    <s v="f"/>
    <s v="f"/>
    <s v="t"/>
    <s v="f"/>
    <s v="f"/>
    <s v="t"/>
    <s v="t"/>
    <s v="f"/>
    <s v="f"/>
    <s v="t"/>
    <s v="t"/>
    <s v="f"/>
    <s v="f"/>
    <s v="f"/>
    <s v="t"/>
    <m/>
    <s v="https://www.halooglasi.com/nekretnine/izdavanje-stanova/100m2---svetozara-markovica-tasmajdan-beograd/5425643213048?kid=4"/>
    <s v="f"/>
  </r>
  <r>
    <n v="8"/>
    <s v="73m2  Blok 23, Novi Beograd "/>
    <s v="Stan"/>
    <n v="73"/>
    <x v="6"/>
    <s v="Agencija"/>
    <s v="Stara gradnja"/>
    <m/>
    <x v="0"/>
    <x v="0"/>
    <x v="1"/>
    <m/>
    <m/>
    <m/>
    <m/>
    <n v="1000"/>
    <s v="€"/>
    <x v="0"/>
    <x v="1"/>
    <x v="26"/>
    <x v="0"/>
    <d v="2023-06-13T00:00:00"/>
    <s v="13.06.2023"/>
    <s v="f"/>
    <s v="f"/>
    <s v="f"/>
    <s v="f"/>
    <s v="f"/>
    <s v="t"/>
    <s v="t"/>
    <s v="t"/>
    <s v="t"/>
    <s v="f"/>
    <s v="f"/>
    <s v="f"/>
    <s v="t"/>
    <s v="t"/>
    <s v="f"/>
    <s v="f"/>
    <s v="f"/>
    <s v="t"/>
    <m/>
    <s v="https://www.halooglasi.com/nekretnine/izdavanje-stanova/73m2-blok-23-novi-beograd/5425643251675"/>
    <s v="f"/>
  </r>
  <r>
    <n v="9"/>
    <s v="Novi Dorcol, odlican, sa garaznim mestom. "/>
    <s v="Stan"/>
    <n v="60"/>
    <x v="0"/>
    <s v="Agencija"/>
    <s v="Novogradnja"/>
    <s v="Lux"/>
    <x v="0"/>
    <x v="0"/>
    <x v="3"/>
    <n v="6"/>
    <m/>
    <m/>
    <m/>
    <n v="1600"/>
    <s v="€"/>
    <x v="0"/>
    <x v="7"/>
    <x v="29"/>
    <x v="137"/>
    <d v="2023-06-13T00:00:00"/>
    <s v="13.06.2023"/>
    <s v="f"/>
    <s v="t"/>
    <s v="f"/>
    <s v="t"/>
    <s v="f"/>
    <s v="t"/>
    <s v="f"/>
    <s v="f"/>
    <s v="t"/>
    <s v="f"/>
    <s v="f"/>
    <s v="f"/>
    <s v="t"/>
    <s v="t"/>
    <s v="t"/>
    <s v="f"/>
    <s v="f"/>
    <s v="t"/>
    <n v="0.5"/>
    <s v="https://www.halooglasi.com/nekretnine/izdavanje-stanova/novi-dorcol-odlican-sa-garaznim-mestom/5425643252315?kid=4"/>
    <s v="f"/>
  </r>
  <r>
    <n v="10"/>
    <s v="Hala Pionir, novogradnja, garaža, ID 20481 "/>
    <s v="Stan"/>
    <n v="59"/>
    <x v="0"/>
    <s v="Agencija"/>
    <s v="Novogradnja"/>
    <m/>
    <x v="0"/>
    <x v="0"/>
    <x v="5"/>
    <n v="6"/>
    <m/>
    <m/>
    <s v="mesečno"/>
    <n v="900"/>
    <s v="€"/>
    <x v="0"/>
    <x v="6"/>
    <x v="86"/>
    <x v="115"/>
    <d v="2023-06-13T00:00:00"/>
    <s v="13.06.2023"/>
    <s v="f"/>
    <s v="t"/>
    <s v="f"/>
    <s v="t"/>
    <s v="f"/>
    <s v="t"/>
    <s v="t"/>
    <s v="f"/>
    <s v="t"/>
    <s v="t"/>
    <s v="f"/>
    <s v="f"/>
    <s v="t"/>
    <s v="t"/>
    <s v="t"/>
    <s v="f"/>
    <s v="f"/>
    <s v="t"/>
    <n v="0.5"/>
    <s v="https://www.halooglasi.com/nekretnine/izdavanje-stanova/hala-pionir-novogradnja-garaza-id-20481/5425643252648"/>
    <s v="f"/>
  </r>
  <r>
    <n v="11"/>
    <s v="Wellport, lux, novogradnja, garaža, ID 17516 "/>
    <s v="Stan"/>
    <n v="56"/>
    <x v="0"/>
    <s v="Agencija"/>
    <s v="Novogradnja"/>
    <s v="Lux"/>
    <x v="0"/>
    <x v="0"/>
    <x v="2"/>
    <m/>
    <m/>
    <m/>
    <s v="mesečno"/>
    <n v="1300"/>
    <s v="€"/>
    <x v="0"/>
    <x v="1"/>
    <x v="5"/>
    <x v="134"/>
    <d v="2023-06-13T00:00:00"/>
    <s v="13.06.2023"/>
    <s v="f"/>
    <s v="t"/>
    <s v="f"/>
    <s v="t"/>
    <s v="f"/>
    <s v="t"/>
    <s v="f"/>
    <s v="f"/>
    <s v="t"/>
    <s v="t"/>
    <s v="f"/>
    <s v="f"/>
    <s v="t"/>
    <s v="t"/>
    <s v="t"/>
    <s v="f"/>
    <s v="f"/>
    <s v="t"/>
    <n v="0.5"/>
    <s v="https://www.halooglasi.com/nekretnine/izdavanje-stanova/wellport-lux-novogradnja-garaza-id-17516/5425641582302"/>
    <s v="f"/>
  </r>
  <r>
    <n v="12"/>
    <s v="Zemona, lux, novogradnja, dve garaže, ID 10824 "/>
    <s v="Stan"/>
    <n v="50"/>
    <x v="0"/>
    <s v="Agencija"/>
    <s v="Novogradnja"/>
    <s v="Lux"/>
    <x v="0"/>
    <x v="0"/>
    <x v="2"/>
    <n v="6"/>
    <m/>
    <m/>
    <s v="mesečno"/>
    <n v="750"/>
    <s v="€"/>
    <x v="0"/>
    <x v="3"/>
    <x v="27"/>
    <x v="138"/>
    <d v="2023-06-13T00:00:00"/>
    <s v="13.06.2023"/>
    <s v="f"/>
    <s v="t"/>
    <s v="f"/>
    <s v="f"/>
    <s v="f"/>
    <s v="t"/>
    <s v="t"/>
    <s v="f"/>
    <s v="t"/>
    <s v="t"/>
    <s v="f"/>
    <s v="f"/>
    <s v="t"/>
    <s v="t"/>
    <s v="t"/>
    <s v="f"/>
    <s v="f"/>
    <s v="t"/>
    <n v="0.5"/>
    <s v="https://www.halooglasi.com/nekretnine/izdavanje-stanova/zemona-lux-novogradnja-dve-garaze-id-10824/5425641452245?kid=4"/>
    <s v="f"/>
  </r>
  <r>
    <n v="13"/>
    <s v="Blok 38, lux, renoviran, prelep pogled, ID 16996 "/>
    <s v="Stan"/>
    <n v="50"/>
    <x v="0"/>
    <s v="Agencija"/>
    <m/>
    <s v="Lux"/>
    <x v="0"/>
    <x v="0"/>
    <x v="13"/>
    <n v="17"/>
    <m/>
    <m/>
    <s v="mesečno"/>
    <n v="700"/>
    <s v="€"/>
    <x v="0"/>
    <x v="1"/>
    <x v="93"/>
    <x v="29"/>
    <d v="2023-06-13T00:00:00"/>
    <s v="13.06.2023"/>
    <s v="f"/>
    <s v="t"/>
    <s v="f"/>
    <s v="t"/>
    <s v="f"/>
    <s v="t"/>
    <s v="t"/>
    <s v="f"/>
    <s v="t"/>
    <s v="t"/>
    <s v="f"/>
    <s v="f"/>
    <s v="t"/>
    <s v="t"/>
    <s v="t"/>
    <s v="f"/>
    <s v="f"/>
    <s v="t"/>
    <n v="0.5"/>
    <s v="https://www.halooglasi.com/nekretnine/izdavanje-stanova/blok-38-lux-renoviran-prelep-pogled-id-16996/5425637212228?kid=4"/>
    <s v="f"/>
  </r>
  <r>
    <n v="14"/>
    <s v="Lux 2.0 stan od 63m2, West 65 "/>
    <s v="Stan"/>
    <n v="63"/>
    <x v="0"/>
    <s v="Agencija"/>
    <s v="Novogradnja"/>
    <s v="Lux"/>
    <x v="0"/>
    <x v="4"/>
    <x v="9"/>
    <n v="7"/>
    <m/>
    <m/>
    <s v="mesečno"/>
    <n v="1200"/>
    <s v="€"/>
    <x v="0"/>
    <x v="1"/>
    <x v="5"/>
    <x v="7"/>
    <d v="2023-06-13T00:00:00"/>
    <s v="13.06.2023"/>
    <s v="f"/>
    <s v="t"/>
    <s v="f"/>
    <s v="t"/>
    <s v="f"/>
    <s v="t"/>
    <s v="f"/>
    <s v="f"/>
    <s v="t"/>
    <s v="t"/>
    <s v="f"/>
    <s v="f"/>
    <s v="t"/>
    <s v="t"/>
    <s v="f"/>
    <s v="f"/>
    <s v="f"/>
    <s v="t"/>
    <n v="0.5"/>
    <s v="https://www.halooglasi.com/nekretnine/izdavanje-stanova/lux-2-0-stan-od-63m2-west-65/5425643253443?kid=4"/>
    <s v="f"/>
  </r>
  <r>
    <n v="15"/>
    <s v="2.0 lux stan, Voždovac ID#4221 "/>
    <s v="Stan"/>
    <n v="43"/>
    <x v="0"/>
    <s v="Agencija"/>
    <s v="Novogradnja"/>
    <s v="Lux"/>
    <x v="0"/>
    <x v="0"/>
    <x v="0"/>
    <n v="6"/>
    <m/>
    <m/>
    <s v="mesečno"/>
    <n v="600"/>
    <s v="€"/>
    <x v="0"/>
    <x v="4"/>
    <x v="96"/>
    <x v="94"/>
    <d v="2023-06-13T00:00:00"/>
    <s v="13.06.2023"/>
    <s v="f"/>
    <s v="f"/>
    <s v="f"/>
    <s v="t"/>
    <s v="f"/>
    <s v="t"/>
    <s v="f"/>
    <s v="f"/>
    <s v="f"/>
    <s v="f"/>
    <s v="f"/>
    <s v="f"/>
    <s v="f"/>
    <s v="f"/>
    <s v="f"/>
    <s v="f"/>
    <s v="f"/>
    <s v="t"/>
    <m/>
    <s v="https://www.halooglasi.com/nekretnine/izdavanje-stanova/2-0-lux-stan-vozdovac-id4221/5425643181439?kid=4"/>
    <s v="f"/>
  </r>
  <r>
    <n v="16"/>
    <s v="Bulevar, Đeram, lux 2.0 novogradnja, id 4581 "/>
    <s v="Stan"/>
    <n v="53"/>
    <x v="0"/>
    <s v="Agencija"/>
    <s v="Novogradnja"/>
    <s v="Lux"/>
    <x v="0"/>
    <x v="0"/>
    <x v="9"/>
    <n v="6"/>
    <m/>
    <m/>
    <s v="mesečno"/>
    <n v="800"/>
    <s v="€"/>
    <x v="0"/>
    <x v="5"/>
    <x v="52"/>
    <x v="0"/>
    <d v="2023-06-13T00:00:00"/>
    <s v="13.06.2023"/>
    <s v="f"/>
    <s v="t"/>
    <s v="f"/>
    <s v="f"/>
    <s v="f"/>
    <s v="t"/>
    <s v="f"/>
    <s v="f"/>
    <s v="t"/>
    <s v="f"/>
    <s v="f"/>
    <s v="f"/>
    <s v="t"/>
    <s v="t"/>
    <s v="f"/>
    <s v="f"/>
    <s v="f"/>
    <s v="t"/>
    <n v="0.5"/>
    <s v="https://www.halooglasi.com/nekretnine/izdavanje-stanova/bulevar-djeram-lux-2-0-novogradnja-id-4581/5425643253463?kid=4"/>
    <s v="f"/>
  </r>
  <r>
    <n v="17"/>
    <s v="Vracar,Kalenic,novija zgrada,cetvorosoban,top  pp. "/>
    <s v="Stan"/>
    <n v="106"/>
    <x v="2"/>
    <s v="Agencija"/>
    <s v="Novogradnja"/>
    <s v="Izvorno stanje"/>
    <x v="1"/>
    <x v="0"/>
    <x v="5"/>
    <n v="5"/>
    <m/>
    <m/>
    <m/>
    <n v="1000"/>
    <s v="€"/>
    <x v="0"/>
    <x v="2"/>
    <x v="13"/>
    <x v="139"/>
    <d v="2023-06-13T00:00:00"/>
    <s v="13.06.2023"/>
    <s v="f"/>
    <s v="t"/>
    <s v="f"/>
    <s v="t"/>
    <s v="f"/>
    <s v="t"/>
    <s v="f"/>
    <s v="f"/>
    <s v="t"/>
    <s v="t"/>
    <s v="f"/>
    <s v="f"/>
    <s v="t"/>
    <s v="t"/>
    <s v="t"/>
    <s v="f"/>
    <s v="f"/>
    <s v="t"/>
    <m/>
    <s v="https://www.halooglasi.com/nekretnine/izdavanje-stanova/vracar-kalenic-novija-zgrada-cetvorosoban-top/5425643055045?kid=4"/>
    <s v="f"/>
  </r>
  <r>
    <n v="18"/>
    <s v="Novi Beograd Blok 72.Pet friendly "/>
    <s v="Stan"/>
    <n v="60"/>
    <x v="8"/>
    <s v="Vlasnik"/>
    <s v="Stara gradnja"/>
    <s v="Renovirano"/>
    <x v="0"/>
    <x v="0"/>
    <x v="17"/>
    <n v="7"/>
    <n v="100"/>
    <s v="€"/>
    <s v="mesečno"/>
    <n v="500"/>
    <s v="€"/>
    <x v="0"/>
    <x v="1"/>
    <x v="97"/>
    <x v="140"/>
    <d v="2023-06-13T00:00:00"/>
    <s v="13.06.2023"/>
    <s v="t"/>
    <s v="t"/>
    <s v="f"/>
    <s v="t"/>
    <s v="f"/>
    <s v="t"/>
    <s v="t"/>
    <s v="f"/>
    <s v="t"/>
    <s v="f"/>
    <s v="f"/>
    <s v="f"/>
    <s v="t"/>
    <s v="t"/>
    <s v="t"/>
    <s v="t"/>
    <s v="f"/>
    <s v="t"/>
    <m/>
    <s v="https://www.halooglasi.com/nekretnine/izdavanje-stanova/novi-beograd-blok-72-pet-friendly/5425643252274?kid=4"/>
    <s v="f"/>
  </r>
  <r>
    <n v="19"/>
    <s v="Stan sa dvorištem Vračar Crveni Krst novogradnja  "/>
    <s v="Stan"/>
    <n v="49"/>
    <x v="0"/>
    <s v="Vlasnik"/>
    <s v="Novogradnja"/>
    <s v="Lux"/>
    <x v="0"/>
    <x v="0"/>
    <x v="7"/>
    <n v="7"/>
    <n v="30"/>
    <s v="€"/>
    <s v="mesečno"/>
    <n v="800"/>
    <s v="€"/>
    <x v="0"/>
    <x v="2"/>
    <x v="2"/>
    <x v="141"/>
    <d v="2023-06-13T00:00:00"/>
    <s v="13.06.2023"/>
    <s v="f"/>
    <s v="t"/>
    <s v="f"/>
    <s v="t"/>
    <s v="f"/>
    <s v="f"/>
    <s v="t"/>
    <s v="f"/>
    <s v="f"/>
    <s v="t"/>
    <s v="f"/>
    <s v="t"/>
    <s v="t"/>
    <s v="t"/>
    <s v="t"/>
    <s v="f"/>
    <s v="f"/>
    <s v="t"/>
    <m/>
    <s v="https://www.halooglasi.com/nekretnine/izdavanje-stanova/stan-sa-dvoristem-vracar-crveni-krst-novograd/5425643253755?kid=4"/>
    <s v="f"/>
  </r>
  <r>
    <n v="20"/>
    <s v="55m2 - Kneza Miloša, Beograđanka, Beograd "/>
    <s v="Stan"/>
    <n v="55"/>
    <x v="0"/>
    <s v="Agencija"/>
    <s v="Stara gradnja"/>
    <s v="Lux"/>
    <x v="0"/>
    <x v="0"/>
    <x v="8"/>
    <m/>
    <m/>
    <m/>
    <m/>
    <n v="1000"/>
    <s v="€"/>
    <x v="0"/>
    <x v="7"/>
    <x v="95"/>
    <x v="0"/>
    <d v="2023-06-13T00:00:00"/>
    <s v="13.06.2023"/>
    <s v="f"/>
    <s v="f"/>
    <s v="f"/>
    <s v="f"/>
    <s v="f"/>
    <s v="t"/>
    <s v="f"/>
    <s v="f"/>
    <s v="t"/>
    <s v="t"/>
    <s v="f"/>
    <s v="f"/>
    <s v="t"/>
    <s v="t"/>
    <s v="f"/>
    <s v="f"/>
    <s v="f"/>
    <s v="t"/>
    <m/>
    <s v="https://www.halooglasi.com/nekretnine/izdavanje-stanova/55m2---kneza-milosa-beogradjanka-beograd/5425643251673"/>
    <s v="f"/>
  </r>
  <r>
    <n v="21"/>
    <s v="Lux stan Belvil sa garazom "/>
    <s v="Stan"/>
    <n v="101"/>
    <x v="6"/>
    <s v="Agencija"/>
    <s v="Novogradnja"/>
    <s v="Lux"/>
    <x v="0"/>
    <x v="0"/>
    <x v="2"/>
    <m/>
    <m/>
    <m/>
    <m/>
    <n v="1200"/>
    <s v="€"/>
    <x v="0"/>
    <x v="1"/>
    <x v="15"/>
    <x v="0"/>
    <d v="2023-06-13T00:00:00"/>
    <s v="13.06.2023"/>
    <s v="f"/>
    <s v="t"/>
    <s v="f"/>
    <s v="f"/>
    <s v="f"/>
    <s v="f"/>
    <s v="f"/>
    <s v="f"/>
    <s v="t"/>
    <s v="t"/>
    <s v="f"/>
    <s v="f"/>
    <s v="t"/>
    <s v="t"/>
    <s v="f"/>
    <s v="f"/>
    <s v="f"/>
    <s v="t"/>
    <n v="0.5"/>
    <s v="https://www.halooglasi.com/nekretnine/izdavanje-stanova/lux-stan-belvil-sa-garazom/5425643173065?kid=4"/>
    <s v="f"/>
  </r>
  <r>
    <n v="22"/>
    <s v="Lux stan Sakura "/>
    <s v="Stan"/>
    <n v="60"/>
    <x v="0"/>
    <s v="Agencija"/>
    <s v="Novogradnja"/>
    <s v="Lux"/>
    <x v="0"/>
    <x v="5"/>
    <x v="15"/>
    <m/>
    <m/>
    <m/>
    <m/>
    <n v="1200"/>
    <s v="€"/>
    <x v="0"/>
    <x v="1"/>
    <x v="15"/>
    <x v="38"/>
    <d v="2023-06-13T00:00:00"/>
    <s v="13.06.2023"/>
    <s v="f"/>
    <s v="t"/>
    <s v="f"/>
    <s v="f"/>
    <s v="f"/>
    <s v="t"/>
    <s v="f"/>
    <s v="f"/>
    <s v="t"/>
    <s v="t"/>
    <s v="f"/>
    <s v="f"/>
    <s v="t"/>
    <s v="t"/>
    <s v="f"/>
    <s v="f"/>
    <s v="f"/>
    <s v="t"/>
    <n v="0.5"/>
    <s v="https://www.halooglasi.com/nekretnine/izdavanje-stanova/lux-stan-sakura/5425643171203?kid=4"/>
    <s v="f"/>
  </r>
  <r>
    <n v="23"/>
    <s v="Lion Lux stan sa pogledom "/>
    <s v="Stan"/>
    <n v="42"/>
    <x v="0"/>
    <s v="Vlasnik"/>
    <s v="Stara gradnja"/>
    <s v="Lux"/>
    <x v="0"/>
    <x v="0"/>
    <x v="5"/>
    <n v="4"/>
    <n v="70"/>
    <s v="€"/>
    <s v="mesečno"/>
    <n v="950"/>
    <s v="€"/>
    <x v="0"/>
    <x v="5"/>
    <x v="98"/>
    <x v="142"/>
    <d v="2023-06-13T00:00:00"/>
    <s v="13.06.2023"/>
    <s v="f"/>
    <s v="f"/>
    <s v="f"/>
    <s v="f"/>
    <s v="f"/>
    <s v="f"/>
    <s v="t"/>
    <s v="t"/>
    <s v="t"/>
    <s v="f"/>
    <s v="f"/>
    <s v="f"/>
    <s v="t"/>
    <s v="t"/>
    <s v="f"/>
    <s v="f"/>
    <s v="f"/>
    <s v="t"/>
    <m/>
    <s v="https://www.halooglasi.com/nekretnine/izdavanje-stanova/lion-lux-stan-sa-pogledom/5425642738536?kid=4"/>
    <s v="f"/>
  </r>
  <r>
    <n v="24"/>
    <s v="West Tower, ekskluzivan "/>
    <s v="Stan"/>
    <n v="60"/>
    <x v="0"/>
    <s v="Agencija"/>
    <s v="Novogradnja"/>
    <s v="Lux"/>
    <x v="0"/>
    <x v="0"/>
    <x v="20"/>
    <m/>
    <m/>
    <m/>
    <s v="mesečno"/>
    <n v="1700"/>
    <s v="€"/>
    <x v="0"/>
    <x v="1"/>
    <x v="5"/>
    <x v="7"/>
    <d v="2023-06-13T00:00:00"/>
    <s v="13.06.2023"/>
    <s v="t"/>
    <s v="t"/>
    <s v="f"/>
    <s v="t"/>
    <s v="f"/>
    <s v="t"/>
    <s v="f"/>
    <s v="f"/>
    <s v="t"/>
    <s v="t"/>
    <s v="f"/>
    <s v="f"/>
    <s v="t"/>
    <s v="t"/>
    <s v="t"/>
    <s v="f"/>
    <s v="t"/>
    <s v="t"/>
    <n v="0.5"/>
    <s v="https://www.halooglasi.com/nekretnine/izdavanje-stanova/west-tower-ekskluzivan/5425643220305?kid=4"/>
    <s v="f"/>
  </r>
  <r>
    <n v="25"/>
    <s v="Odlična lokacija, pet friendly "/>
    <s v="Stan"/>
    <n v="60"/>
    <x v="0"/>
    <s v="Agencija"/>
    <s v="Stara gradnja"/>
    <s v="Renovirano"/>
    <x v="0"/>
    <x v="0"/>
    <x v="2"/>
    <m/>
    <m/>
    <m/>
    <s v="mesečno"/>
    <n v="600"/>
    <s v="€"/>
    <x v="0"/>
    <x v="1"/>
    <x v="99"/>
    <x v="7"/>
    <d v="2023-06-13T00:00:00"/>
    <s v="13.06.2023"/>
    <s v="t"/>
    <s v="t"/>
    <s v="f"/>
    <s v="t"/>
    <s v="f"/>
    <s v="t"/>
    <s v="f"/>
    <s v="f"/>
    <s v="t"/>
    <s v="f"/>
    <s v="f"/>
    <s v="f"/>
    <s v="t"/>
    <s v="t"/>
    <s v="t"/>
    <s v="f"/>
    <s v="f"/>
    <s v="t"/>
    <n v="0.5"/>
    <s v="https://www.halooglasi.com/nekretnine/izdavanje-stanova/odlicna-lokacija-pet-friendly/5425643219514?kid=4"/>
    <s v="f"/>
  </r>
  <r>
    <n v="26"/>
    <s v="Centar, lux, pet friendly "/>
    <s v="Stan"/>
    <n v="96"/>
    <x v="2"/>
    <s v="Agencija"/>
    <s v="Novogradnja"/>
    <s v="Lux"/>
    <x v="1"/>
    <x v="5"/>
    <x v="11"/>
    <n v="2"/>
    <m/>
    <m/>
    <s v="mesečno"/>
    <n v="1300"/>
    <s v="€"/>
    <x v="0"/>
    <x v="5"/>
    <x v="45"/>
    <x v="143"/>
    <d v="2023-06-13T00:00:00"/>
    <s v="13.06.2023"/>
    <s v="t"/>
    <s v="t"/>
    <s v="f"/>
    <s v="t"/>
    <s v="f"/>
    <s v="f"/>
    <s v="t"/>
    <s v="f"/>
    <s v="t"/>
    <s v="f"/>
    <s v="f"/>
    <s v="t"/>
    <s v="t"/>
    <s v="t"/>
    <s v="f"/>
    <s v="f"/>
    <s v="f"/>
    <s v="t"/>
    <n v="0.5"/>
    <s v="https://www.halooglasi.com/nekretnine/izdavanje-stanova/centar-lux-pet-friendly/5425642317798?kid=4"/>
    <s v="f"/>
  </r>
  <r>
    <n v="27"/>
    <s v="Lux, odlična lokacija "/>
    <s v="Stan"/>
    <n v="110"/>
    <x v="6"/>
    <s v="Agencija"/>
    <s v="Stara gradnja"/>
    <s v="Lux"/>
    <x v="0"/>
    <x v="2"/>
    <x v="2"/>
    <m/>
    <m/>
    <m/>
    <s v="mesečno"/>
    <n v="1300"/>
    <s v="€"/>
    <x v="0"/>
    <x v="1"/>
    <x v="44"/>
    <x v="144"/>
    <d v="2023-06-13T00:00:00"/>
    <s v="13.06.2023"/>
    <s v="t"/>
    <s v="t"/>
    <s v="f"/>
    <s v="f"/>
    <s v="f"/>
    <s v="t"/>
    <s v="f"/>
    <s v="f"/>
    <s v="t"/>
    <s v="t"/>
    <s v="f"/>
    <s v="f"/>
    <s v="t"/>
    <s v="t"/>
    <s v="t"/>
    <s v="f"/>
    <s v="f"/>
    <s v="t"/>
    <n v="0.5"/>
    <s v="https://www.halooglasi.com/nekretnine/izdavanje-stanova/lux-odlicna-lokacija/5425643179034?kid=4"/>
    <s v="f"/>
  </r>
  <r>
    <n v="28"/>
    <s v="Vračar, pet friendly "/>
    <s v="Stan"/>
    <n v="75"/>
    <x v="2"/>
    <s v="Agencija"/>
    <s v="Stara gradnja"/>
    <s v="Renovirano"/>
    <x v="1"/>
    <x v="2"/>
    <x v="9"/>
    <n v="4"/>
    <m/>
    <m/>
    <s v="mesečno"/>
    <n v="900"/>
    <s v="€"/>
    <x v="0"/>
    <x v="2"/>
    <x v="100"/>
    <x v="145"/>
    <d v="2023-06-13T00:00:00"/>
    <s v="13.06.2023"/>
    <s v="t"/>
    <s v="t"/>
    <s v="f"/>
    <s v="t"/>
    <s v="f"/>
    <s v="f"/>
    <s v="f"/>
    <s v="f"/>
    <s v="t"/>
    <s v="f"/>
    <s v="f"/>
    <s v="f"/>
    <s v="t"/>
    <s v="t"/>
    <s v="f"/>
    <s v="f"/>
    <s v="f"/>
    <s v="t"/>
    <n v="0.5"/>
    <s v="https://www.halooglasi.com/nekretnine/izdavanje-stanova/vracar-pet-friendly/5425643196773?kid=4"/>
    <s v="f"/>
  </r>
  <r>
    <n v="29"/>
    <s v="Stan na Lekinom brdu, beli karton "/>
    <s v="Stan"/>
    <n v="33"/>
    <x v="0"/>
    <s v="Agencija"/>
    <s v="Novogradnja"/>
    <s v="Lux"/>
    <x v="0"/>
    <x v="0"/>
    <x v="0"/>
    <n v="3"/>
    <m/>
    <m/>
    <s v="mesečno"/>
    <n v="400"/>
    <s v="€"/>
    <x v="0"/>
    <x v="4"/>
    <x v="22"/>
    <x v="146"/>
    <d v="2023-06-13T00:00:00"/>
    <s v="13.06.2023"/>
    <s v="f"/>
    <s v="t"/>
    <s v="f"/>
    <s v="f"/>
    <s v="f"/>
    <s v="f"/>
    <s v="f"/>
    <s v="f"/>
    <s v="f"/>
    <s v="f"/>
    <s v="f"/>
    <s v="f"/>
    <s v="t"/>
    <s v="t"/>
    <s v="f"/>
    <s v="f"/>
    <s v="f"/>
    <s v="t"/>
    <n v="0.5"/>
    <s v="https://www.halooglasi.com/nekretnine/izdavanje-stanova/stan-na-lekinom-brdu-beli-karton/5425643195497?kid=4"/>
    <s v="f"/>
  </r>
  <r>
    <n v="30"/>
    <s v="Kompletno renoviran stan, Dedinje, ID 1090 "/>
    <s v="Stan"/>
    <n v="78"/>
    <x v="6"/>
    <s v="Agencija"/>
    <s v="Stara gradnja"/>
    <s v="Renovirano"/>
    <x v="0"/>
    <x v="0"/>
    <x v="9"/>
    <m/>
    <m/>
    <m/>
    <s v="mesečno"/>
    <n v="1000"/>
    <s v="€"/>
    <x v="0"/>
    <x v="0"/>
    <x v="0"/>
    <x v="0"/>
    <d v="2023-06-13T00:00:00"/>
    <s v="13.06.2023"/>
    <s v="f"/>
    <s v="t"/>
    <s v="f"/>
    <s v="f"/>
    <s v="f"/>
    <s v="f"/>
    <s v="t"/>
    <s v="f"/>
    <s v="t"/>
    <s v="f"/>
    <s v="f"/>
    <s v="f"/>
    <s v="f"/>
    <s v="f"/>
    <s v="f"/>
    <s v="f"/>
    <s v="f"/>
    <s v="t"/>
    <n v="0.5"/>
    <s v="https://www.halooglasi.com/nekretnine/izdavanje-stanova/kompletno-renoviran-stan-dedinje-id-1090/5425643057184?kid=4"/>
    <s v="f"/>
  </r>
  <r>
    <n v="31"/>
    <s v="2.5 Apartment St.Marko Church Center Vračar "/>
    <s v="Stan"/>
    <n v="65"/>
    <x v="8"/>
    <s v="Agencija"/>
    <s v="Stara gradnja"/>
    <s v="Renovirano"/>
    <x v="0"/>
    <x v="0"/>
    <x v="7"/>
    <n v="8"/>
    <n v="110"/>
    <s v="€"/>
    <s v="mesečno"/>
    <n v="900"/>
    <s v="€"/>
    <x v="0"/>
    <x v="2"/>
    <x v="27"/>
    <x v="47"/>
    <d v="2023-06-13T00:00:00"/>
    <s v="13.06.2023"/>
    <s v="f"/>
    <s v="t"/>
    <s v="f"/>
    <s v="t"/>
    <s v="f"/>
    <s v="t"/>
    <s v="f"/>
    <s v="f"/>
    <s v="t"/>
    <s v="f"/>
    <s v="f"/>
    <s v="f"/>
    <s v="t"/>
    <s v="t"/>
    <s v="t"/>
    <s v="f"/>
    <s v="t"/>
    <s v="t"/>
    <n v="0.5"/>
    <s v="https://www.halooglasi.com/nekretnine/izdavanje-stanova/2-5-apartment-st-marko-church-center-vracar/5425643252291?kid=4"/>
    <s v="f"/>
  </r>
  <r>
    <n v="32"/>
    <s v="Lux stan za izdavanje  "/>
    <s v="Stan"/>
    <n v="95"/>
    <x v="6"/>
    <s v="Vlasnik"/>
    <s v="Novogradnja"/>
    <s v="Lux"/>
    <x v="0"/>
    <x v="4"/>
    <x v="9"/>
    <n v="2"/>
    <n v="100"/>
    <s v="€"/>
    <s v="mesečno"/>
    <n v="750"/>
    <s v="€"/>
    <x v="0"/>
    <x v="9"/>
    <x v="101"/>
    <x v="147"/>
    <d v="2023-06-13T00:00:00"/>
    <s v="13.06.2023"/>
    <s v="t"/>
    <s v="t"/>
    <s v="f"/>
    <s v="f"/>
    <s v="f"/>
    <s v="f"/>
    <s v="t"/>
    <s v="f"/>
    <s v="t"/>
    <s v="f"/>
    <s v="f"/>
    <s v="f"/>
    <s v="t"/>
    <s v="t"/>
    <s v="t"/>
    <s v="f"/>
    <s v="t"/>
    <s v="t"/>
    <m/>
    <s v="https://www.halooglasi.com/nekretnine/izdavanje-stanova/lux-stan-za-izdavanje/5425636452946?kid=4"/>
    <s v="f"/>
  </r>
  <r>
    <n v="33"/>
    <s v="Vračar-Mihaila Gavrilovića, 3.0, i garažno mesto "/>
    <s v="Stan"/>
    <n v="78"/>
    <x v="6"/>
    <s v="Agencija"/>
    <s v="Novogradnja"/>
    <m/>
    <x v="0"/>
    <x v="0"/>
    <x v="8"/>
    <n v="5"/>
    <m/>
    <m/>
    <m/>
    <n v="800"/>
    <s v="€"/>
    <x v="0"/>
    <x v="2"/>
    <x v="64"/>
    <x v="148"/>
    <d v="2023-06-13T00:00:00"/>
    <s v="13.06.2023"/>
    <s v="f"/>
    <s v="t"/>
    <s v="f"/>
    <s v="t"/>
    <s v="f"/>
    <s v="t"/>
    <s v="f"/>
    <s v="f"/>
    <s v="f"/>
    <s v="f"/>
    <s v="f"/>
    <s v="f"/>
    <s v="f"/>
    <s v="f"/>
    <s v="f"/>
    <s v="f"/>
    <s v="f"/>
    <s v="t"/>
    <n v="0.5"/>
    <s v="https://www.halooglasi.com/nekretnine/izdavanje-stanova/vracar-mihaila-gavrilovica-3-0-i-garazno-mest/5425643253247?kid=4"/>
    <s v="f"/>
  </r>
  <r>
    <n v="34"/>
    <s v="Renoviran, lep stan sa dve spavaće sobe, ID 7406 "/>
    <s v="Stan"/>
    <n v="50"/>
    <x v="6"/>
    <s v="Agencija"/>
    <s v="Stara gradnja"/>
    <s v="Renovirano"/>
    <x v="2"/>
    <x v="0"/>
    <x v="7"/>
    <m/>
    <m/>
    <m/>
    <s v="mesečno"/>
    <n v="500"/>
    <s v="€"/>
    <x v="0"/>
    <x v="1"/>
    <x v="69"/>
    <x v="149"/>
    <d v="2023-06-13T00:00:00"/>
    <s v="13.06.2023"/>
    <s v="f"/>
    <s v="t"/>
    <s v="f"/>
    <s v="f"/>
    <s v="f"/>
    <s v="t"/>
    <s v="f"/>
    <s v="f"/>
    <s v="t"/>
    <s v="f"/>
    <s v="f"/>
    <s v="f"/>
    <s v="t"/>
    <s v="t"/>
    <s v="f"/>
    <s v="f"/>
    <s v="f"/>
    <s v="t"/>
    <n v="0.5"/>
    <s v="https://www.halooglasi.com/nekretnine/izdavanje-stanova/renoviran-lep-stan-sa-dve-spavace-sobe-id-740/5425643189337?kid=4"/>
    <s v="f"/>
  </r>
  <r>
    <n v="35"/>
    <s v="Svetao, skroz renoviran stan, ID 4988 "/>
    <s v="Stan"/>
    <n v="70"/>
    <x v="0"/>
    <s v="Agencija"/>
    <s v="Stara gradnja"/>
    <s v="Renovirano"/>
    <x v="0"/>
    <x v="0"/>
    <x v="5"/>
    <m/>
    <m/>
    <m/>
    <s v="mesečno"/>
    <n v="1100"/>
    <s v="€"/>
    <x v="0"/>
    <x v="2"/>
    <x v="102"/>
    <x v="150"/>
    <d v="2023-06-13T00:00:00"/>
    <s v="13.06.2023"/>
    <s v="f"/>
    <s v="t"/>
    <s v="f"/>
    <s v="f"/>
    <s v="f"/>
    <s v="t"/>
    <s v="f"/>
    <s v="f"/>
    <s v="t"/>
    <s v="f"/>
    <s v="f"/>
    <s v="f"/>
    <s v="f"/>
    <s v="f"/>
    <s v="f"/>
    <s v="f"/>
    <s v="f"/>
    <s v="t"/>
    <n v="0.5"/>
    <s v="https://www.halooglasi.com/nekretnine/izdavanje-stanova/svetao-skroz-renoviran-stan-id-4988/5425643120230?kid=4"/>
    <s v="f"/>
  </r>
  <r>
    <n v="36"/>
    <s v="Izdajem Stan u naselju Veljko Vlahovic 1.5 "/>
    <s v="Stan"/>
    <n v="50"/>
    <x v="1"/>
    <s v="Vlasnik"/>
    <s v="Novogradnja"/>
    <s v="Renovirano"/>
    <x v="0"/>
    <x v="0"/>
    <x v="11"/>
    <m/>
    <n v="35"/>
    <s v="€"/>
    <s v="mesečno"/>
    <n v="350"/>
    <s v="€"/>
    <x v="0"/>
    <x v="4"/>
    <x v="103"/>
    <x v="151"/>
    <d v="2023-06-13T00:00:00"/>
    <s v="13.06.2023"/>
    <s v="t"/>
    <s v="t"/>
    <s v="f"/>
    <s v="t"/>
    <s v="f"/>
    <s v="t"/>
    <s v="f"/>
    <s v="f"/>
    <s v="t"/>
    <s v="f"/>
    <s v="f"/>
    <s v="f"/>
    <s v="f"/>
    <s v="f"/>
    <s v="f"/>
    <s v="f"/>
    <s v="t"/>
    <s v="t"/>
    <m/>
    <s v="https://www.halooglasi.com/nekretnine/izdavanje-stanova/izdajem-stan-u-naselju-veljko-vlahovic-1-5/5425643252087?kid=4"/>
    <s v="t"/>
  </r>
  <r>
    <n v="37"/>
    <s v="Stan za izdavanje "/>
    <s v="Stan"/>
    <n v="30"/>
    <x v="1"/>
    <s v="Vlasnik"/>
    <s v="Novogradnja"/>
    <s v="Renovirano"/>
    <x v="0"/>
    <x v="4"/>
    <x v="11"/>
    <n v="4"/>
    <m/>
    <m/>
    <s v="mesečno"/>
    <n v="350"/>
    <s v="€"/>
    <x v="0"/>
    <x v="9"/>
    <x v="101"/>
    <x v="147"/>
    <d v="2023-06-13T00:00:00"/>
    <s v="13.06.2023"/>
    <s v="f"/>
    <s v="t"/>
    <s v="f"/>
    <s v="t"/>
    <s v="f"/>
    <s v="f"/>
    <s v="t"/>
    <s v="f"/>
    <s v="t"/>
    <s v="f"/>
    <s v="f"/>
    <s v="t"/>
    <s v="f"/>
    <s v="f"/>
    <s v="t"/>
    <s v="f"/>
    <s v="f"/>
    <s v="t"/>
    <m/>
    <s v="https://www.halooglasi.com/nekretnine/izdavanje-stanova/stan-za-izdavanje/5425642584629?kid=4"/>
    <s v="f"/>
  </r>
  <r>
    <n v="38"/>
    <s v="100m2  Belvil, Blok 67, Novi Beograd "/>
    <s v="Stan"/>
    <n v="100"/>
    <x v="6"/>
    <s v="Agencija"/>
    <s v="Novogradnja"/>
    <s v="Lux"/>
    <x v="0"/>
    <x v="0"/>
    <x v="9"/>
    <m/>
    <m/>
    <m/>
    <m/>
    <n v="1300"/>
    <s v="€"/>
    <x v="0"/>
    <x v="1"/>
    <x v="15"/>
    <x v="0"/>
    <d v="2023-06-13T00:00:00"/>
    <s v="13.06.2023"/>
    <s v="f"/>
    <s v="f"/>
    <s v="f"/>
    <s v="f"/>
    <s v="f"/>
    <s v="t"/>
    <s v="t"/>
    <s v="f"/>
    <s v="t"/>
    <s v="f"/>
    <s v="f"/>
    <s v="f"/>
    <s v="t"/>
    <s v="t"/>
    <s v="f"/>
    <s v="f"/>
    <s v="f"/>
    <s v="t"/>
    <m/>
    <s v="https://www.halooglasi.com/nekretnine/izdavanje-stanova/100m2-belvil-blok-67-novi-beograd/5425643251670"/>
    <s v="f"/>
  </r>
  <r>
    <n v="39"/>
    <s v="Skadarlija - 40m2 plus terasa 30m2 "/>
    <s v="Stan"/>
    <n v="70"/>
    <x v="0"/>
    <s v="Agencija"/>
    <s v="Stara gradnja"/>
    <m/>
    <x v="0"/>
    <x v="0"/>
    <x v="1"/>
    <m/>
    <m/>
    <m/>
    <m/>
    <n v="1000"/>
    <s v="€"/>
    <x v="0"/>
    <x v="7"/>
    <x v="85"/>
    <x v="0"/>
    <d v="2023-06-13T00:00:00"/>
    <s v="13.06.2023"/>
    <s v="f"/>
    <s v="f"/>
    <s v="f"/>
    <s v="f"/>
    <s v="f"/>
    <s v="t"/>
    <s v="f"/>
    <s v="f"/>
    <s v="t"/>
    <s v="f"/>
    <s v="f"/>
    <s v="f"/>
    <s v="t"/>
    <s v="t"/>
    <s v="f"/>
    <s v="f"/>
    <s v="f"/>
    <s v="t"/>
    <m/>
    <s v="https://www.halooglasi.com/nekretnine/izdavanje-stanova/skadarlija---40m2-plus-terasa-30m2/5425643251676"/>
    <s v="f"/>
  </r>
  <r>
    <n v="40"/>
    <s v="Mirijevo, Milica od Mačve  "/>
    <s v="Stan"/>
    <n v="43"/>
    <x v="1"/>
    <s v="Vlasnik"/>
    <s v="Novogradnja"/>
    <s v="Lux"/>
    <x v="0"/>
    <x v="6"/>
    <x v="5"/>
    <n v="8"/>
    <n v="50"/>
    <s v="€"/>
    <s v="mesečno"/>
    <n v="350"/>
    <s v="€"/>
    <x v="0"/>
    <x v="5"/>
    <x v="23"/>
    <x v="152"/>
    <d v="2023-06-13T00:00:00"/>
    <s v="13.06.2023"/>
    <s v="f"/>
    <s v="t"/>
    <s v="f"/>
    <s v="t"/>
    <s v="f"/>
    <s v="t"/>
    <s v="f"/>
    <s v="f"/>
    <s v="t"/>
    <s v="f"/>
    <s v="f"/>
    <s v="f"/>
    <s v="t"/>
    <s v="t"/>
    <s v="t"/>
    <s v="f"/>
    <s v="f"/>
    <s v="t"/>
    <m/>
    <s v="https://www.halooglasi.com/nekretnine/izdavanje-stanova/mirijevo-milica-od-macve/5425643252028?kid=4"/>
    <s v="f"/>
  </r>
  <r>
    <n v="56"/>
    <s v="Jednosoban Stan Blok 62 "/>
    <s v="Stan"/>
    <n v="35"/>
    <x v="5"/>
    <s v="Vlasnik"/>
    <s v="Stara gradnja"/>
    <s v="Izvorno stanje"/>
    <x v="0"/>
    <x v="0"/>
    <x v="16"/>
    <n v="14"/>
    <n v="70"/>
    <s v="€"/>
    <s v="mesečno"/>
    <n v="350"/>
    <s v="€"/>
    <x v="0"/>
    <x v="1"/>
    <x v="104"/>
    <x v="38"/>
    <d v="2023-06-13T00:00:00"/>
    <s v="13.06.2023"/>
    <s v="f"/>
    <s v="t"/>
    <s v="f"/>
    <s v="t"/>
    <s v="f"/>
    <s v="t"/>
    <s v="f"/>
    <s v="f"/>
    <s v="t"/>
    <s v="f"/>
    <s v="f"/>
    <s v="f"/>
    <s v="f"/>
    <s v="t"/>
    <s v="f"/>
    <s v="f"/>
    <s v="f"/>
    <s v="t"/>
    <m/>
    <s v="https://www.halooglasi.com/nekretnine/izdavanje-stanova/jednosoban-stan-blok-62/5425643251918?kid=4"/>
    <s v="f"/>
  </r>
  <r>
    <n v="57"/>
    <s v="Borča-centar nov stan,kod Skroz Dobre Pekare "/>
    <s v="Stan"/>
    <n v="40"/>
    <x v="1"/>
    <s v="Vlasnik"/>
    <s v="Novogradnja"/>
    <m/>
    <x v="0"/>
    <x v="6"/>
    <x v="9"/>
    <n v="2"/>
    <m/>
    <m/>
    <s v="mesečno"/>
    <n v="300"/>
    <s v="€"/>
    <x v="0"/>
    <x v="6"/>
    <x v="54"/>
    <x v="153"/>
    <d v="2023-06-13T00:00:00"/>
    <s v="13.06.2023"/>
    <s v="f"/>
    <s v="f"/>
    <s v="f"/>
    <s v="f"/>
    <s v="t"/>
    <s v="f"/>
    <s v="f"/>
    <s v="f"/>
    <s v="t"/>
    <s v="f"/>
    <s v="f"/>
    <s v="f"/>
    <s v="t"/>
    <s v="t"/>
    <s v="f"/>
    <s v="f"/>
    <s v="f"/>
    <s v="t"/>
    <m/>
    <s v="https://www.halooglasi.com/nekretnine/izdavanje-stanova/borca-centar-nov-stan-kod-skroz-dobre-pekare/5425643252021?kid=4"/>
    <s v="f"/>
  </r>
  <r>
    <n v="58"/>
    <s v="Renoviran namešten stan 50 kvm - Saborna crkva "/>
    <s v="Stan"/>
    <n v="50"/>
    <x v="0"/>
    <s v="Vlasnik"/>
    <s v="Stara gradnja"/>
    <s v="Renovirano"/>
    <x v="0"/>
    <x v="6"/>
    <x v="11"/>
    <m/>
    <n v="100"/>
    <s v="€"/>
    <s v="mesečno"/>
    <n v="1000"/>
    <s v="€"/>
    <x v="0"/>
    <x v="7"/>
    <x v="105"/>
    <x v="154"/>
    <d v="2023-06-13T00:00:00"/>
    <s v="13.06.2023"/>
    <s v="f"/>
    <s v="t"/>
    <s v="f"/>
    <s v="f"/>
    <s v="f"/>
    <s v="f"/>
    <s v="f"/>
    <s v="t"/>
    <s v="t"/>
    <s v="t"/>
    <s v="f"/>
    <s v="t"/>
    <s v="f"/>
    <s v="t"/>
    <s v="f"/>
    <s v="f"/>
    <s v="f"/>
    <s v="t"/>
    <m/>
    <s v="https://www.halooglasi.com/nekretnine/izdavanje-stanova/renoviran-namesten-stan-50-kvm---saborna-crkv/5425643252629?kid=4"/>
    <s v="f"/>
  </r>
  <r>
    <n v="59"/>
    <s v="Odličan nov stan iza 'Vujadin Boškova'&quot; &quot;"/>
    <s v="Stan"/>
    <n v="34"/>
    <x v="1"/>
    <s v="Agencija"/>
    <s v="Novogradnja"/>
    <m/>
    <x v="0"/>
    <x v="1"/>
    <x v="9"/>
    <m/>
    <m/>
    <m/>
    <s v="mesečno"/>
    <n v="300"/>
    <s v="€"/>
    <x v="1"/>
    <x v="8"/>
    <x v="106"/>
    <x v="0"/>
    <d v="2023-06-13T00:00:00"/>
    <s v="13.06.2023"/>
    <s v="f"/>
    <s v="t"/>
    <s v="f"/>
    <s v="f"/>
    <s v="f"/>
    <s v="f"/>
    <s v="f"/>
    <s v="f"/>
    <s v="t"/>
    <s v="f"/>
    <s v="f"/>
    <s v="f"/>
    <s v="f"/>
    <s v="f"/>
    <s v="f"/>
    <s v="f"/>
    <s v="f"/>
    <s v="t"/>
    <m/>
    <s v="https://www.halooglasi.com/nekretnine/izdavanje-stanova/odlican-nov-stan-iza-vujadin-boskova/5425643252229?kid=4"/>
    <s v="f"/>
  </r>
  <r>
    <n v="164"/>
    <s v="West 65 "/>
    <s v="Stan"/>
    <n v="60"/>
    <x v="0"/>
    <s v="Agencija"/>
    <s v="Novogradnja"/>
    <s v="Lux"/>
    <x v="0"/>
    <x v="0"/>
    <x v="0"/>
    <m/>
    <m/>
    <m/>
    <m/>
    <n v="1100"/>
    <s v="€"/>
    <x v="0"/>
    <x v="1"/>
    <x v="5"/>
    <x v="7"/>
    <d v="2023-06-13T00:00:00"/>
    <s v="13.06.2023"/>
    <s v="f"/>
    <s v="t"/>
    <s v="f"/>
    <s v="f"/>
    <s v="f"/>
    <s v="t"/>
    <s v="f"/>
    <s v="f"/>
    <s v="f"/>
    <s v="f"/>
    <s v="f"/>
    <s v="f"/>
    <s v="t"/>
    <s v="t"/>
    <s v="f"/>
    <s v="f"/>
    <s v="f"/>
    <s v="f"/>
    <n v="0.5"/>
    <s v="https://www.halooglasi.com/nekretnine/izdavanje-stanova/west-65/5425636426246?kid=4"/>
    <s v="f"/>
  </r>
  <r>
    <n v="165"/>
    <s v="Medakovic 1, 40 kvm,EG,II dvosoban  "/>
    <s v="Stan"/>
    <n v="40"/>
    <x v="0"/>
    <s v="Agencija"/>
    <s v="Stara gradnja"/>
    <s v="Izvorno stanje"/>
    <x v="0"/>
    <x v="2"/>
    <x v="5"/>
    <n v="4"/>
    <n v="50"/>
    <s v="€"/>
    <s v="mesečno"/>
    <n v="330"/>
    <s v="€"/>
    <x v="0"/>
    <x v="4"/>
    <x v="107"/>
    <x v="155"/>
    <d v="2023-06-13T00:00:00"/>
    <s v="13.06.2023"/>
    <s v="f"/>
    <s v="t"/>
    <s v="f"/>
    <s v="t"/>
    <s v="f"/>
    <s v="f"/>
    <s v="f"/>
    <s v="f"/>
    <s v="f"/>
    <s v="f"/>
    <s v="f"/>
    <s v="f"/>
    <s v="f"/>
    <s v="f"/>
    <s v="t"/>
    <s v="f"/>
    <s v="f"/>
    <s v="t"/>
    <n v="0.5"/>
    <s v="https://www.halooglasi.com/nekretnine/izdavanje-stanova/medakovic-1-40-kvm-eg-ii-dvosoban/5425643233536?kid=4"/>
    <s v="f"/>
  </r>
  <r>
    <n v="166"/>
    <s v="West Tower, izdavanje, nov, lux dvosoban, garaža "/>
    <s v="Stan"/>
    <n v="60"/>
    <x v="0"/>
    <s v="Agencija"/>
    <s v="Novogradnja"/>
    <s v="Lux"/>
    <x v="0"/>
    <x v="0"/>
    <x v="6"/>
    <m/>
    <m/>
    <m/>
    <m/>
    <n v="1700"/>
    <s v="€"/>
    <x v="0"/>
    <x v="1"/>
    <x v="5"/>
    <x v="7"/>
    <d v="2023-06-13T00:00:00"/>
    <s v="13.06.2023"/>
    <s v="f"/>
    <s v="t"/>
    <s v="f"/>
    <s v="t"/>
    <s v="f"/>
    <s v="t"/>
    <s v="f"/>
    <s v="f"/>
    <s v="t"/>
    <s v="t"/>
    <s v="f"/>
    <s v="f"/>
    <s v="t"/>
    <s v="t"/>
    <s v="t"/>
    <s v="f"/>
    <s v="f"/>
    <s v="t"/>
    <m/>
    <s v="https://www.halooglasi.com/nekretnine/izdavanje-stanova/west-tower-izdavanje-nov-lux-dvosoban-garaza/5425643184864?kid=4"/>
    <s v="f"/>
  </r>
  <r>
    <n v="167"/>
    <s v="Nusiceva "/>
    <s v="Stan"/>
    <n v="75"/>
    <x v="6"/>
    <s v="Agencija"/>
    <m/>
    <m/>
    <x v="0"/>
    <x v="2"/>
    <x v="5"/>
    <n v="5"/>
    <m/>
    <m/>
    <s v="mesečno"/>
    <n v="1000"/>
    <s v="€"/>
    <x v="0"/>
    <x v="7"/>
    <x v="27"/>
    <x v="156"/>
    <d v="2023-06-13T00:00:00"/>
    <s v="13.06.2023"/>
    <s v="f"/>
    <s v="t"/>
    <s v="f"/>
    <s v="f"/>
    <s v="f"/>
    <s v="t"/>
    <s v="f"/>
    <s v="f"/>
    <s v="t"/>
    <s v="f"/>
    <s v="f"/>
    <s v="f"/>
    <s v="t"/>
    <s v="t"/>
    <s v="f"/>
    <s v="f"/>
    <s v="f"/>
    <s v="f"/>
    <n v="0.5"/>
    <s v="https://www.halooglasi.com/nekretnine/izdavanje-stanova/nusiceva/5425643229953?kid=4"/>
    <s v="f"/>
  </r>
  <r>
    <n v="168"/>
    <s v="Nov lux 3.0 stan na odlicnoj lokaciji, garaza "/>
    <s v="Stan"/>
    <n v="70"/>
    <x v="6"/>
    <s v="Vlasnik"/>
    <s v="Novogradnja"/>
    <s v="Lux"/>
    <x v="0"/>
    <x v="0"/>
    <x v="3"/>
    <n v="6"/>
    <n v="80"/>
    <s v="€"/>
    <s v="mesečno"/>
    <n v="1000"/>
    <s v="€"/>
    <x v="0"/>
    <x v="5"/>
    <x v="36"/>
    <x v="157"/>
    <d v="2023-06-13T00:00:00"/>
    <s v="13.06.2023"/>
    <s v="f"/>
    <s v="t"/>
    <s v="f"/>
    <s v="t"/>
    <s v="f"/>
    <s v="t"/>
    <s v="f"/>
    <s v="f"/>
    <s v="f"/>
    <s v="f"/>
    <s v="f"/>
    <s v="f"/>
    <s v="f"/>
    <s v="f"/>
    <s v="f"/>
    <s v="f"/>
    <s v="t"/>
    <s v="t"/>
    <m/>
    <s v="https://www.halooglasi.com/nekretnine/izdavanje-stanova/nov-lux-3-0-stan-na-odlicnoj-lokaciji-garaza/5425643115019?kid=4"/>
    <s v="f"/>
  </r>
  <r>
    <n v="169"/>
    <s v="Nov lux 2.0 stan na odlicnoj lokaciji "/>
    <s v="Stan"/>
    <n v="50"/>
    <x v="0"/>
    <s v="Vlasnik"/>
    <s v="Novogradnja"/>
    <s v="Lux"/>
    <x v="0"/>
    <x v="2"/>
    <x v="5"/>
    <n v="6"/>
    <n v="50"/>
    <s v="€"/>
    <m/>
    <n v="800"/>
    <s v="€"/>
    <x v="0"/>
    <x v="2"/>
    <x v="64"/>
    <x v="81"/>
    <d v="2023-06-13T00:00:00"/>
    <s v="13.06.2023"/>
    <s v="t"/>
    <s v="t"/>
    <s v="f"/>
    <s v="t"/>
    <s v="f"/>
    <s v="t"/>
    <s v="t"/>
    <s v="f"/>
    <s v="t"/>
    <s v="t"/>
    <s v="f"/>
    <s v="f"/>
    <s v="t"/>
    <s v="t"/>
    <s v="t"/>
    <s v="f"/>
    <s v="t"/>
    <s v="t"/>
    <m/>
    <s v="https://www.halooglasi.com/nekretnine/izdavanje-stanova/nov-lux-2-0-stan-na-odlicnoj-lokaciji/5425643150112?kid=4"/>
    <s v="f"/>
  </r>
  <r>
    <n v="170"/>
    <s v="Zemun - Gornji grad ID#53205 "/>
    <s v="Stan"/>
    <n v="65"/>
    <x v="6"/>
    <s v="Agencija"/>
    <m/>
    <m/>
    <x v="0"/>
    <x v="2"/>
    <x v="9"/>
    <n v="3"/>
    <m/>
    <m/>
    <s v="mesečno"/>
    <n v="650"/>
    <s v="€"/>
    <x v="0"/>
    <x v="3"/>
    <x v="48"/>
    <x v="158"/>
    <d v="2023-06-13T00:00:00"/>
    <s v="13.06.2023"/>
    <s v="f"/>
    <s v="t"/>
    <s v="f"/>
    <s v="t"/>
    <s v="f"/>
    <s v="f"/>
    <s v="f"/>
    <s v="f"/>
    <s v="f"/>
    <s v="f"/>
    <s v="f"/>
    <s v="f"/>
    <s v="t"/>
    <s v="t"/>
    <s v="f"/>
    <s v="f"/>
    <s v="f"/>
    <s v="t"/>
    <m/>
    <s v="https://www.halooglasi.com/nekretnine/izdavanje-stanova/zemun---gornji-grad-id53205/5425643253634?kid=4"/>
    <s v="f"/>
  </r>
  <r>
    <n v="171"/>
    <s v="Spacious and Bright at Prime Location. 2 Bedroom "/>
    <s v="Stan"/>
    <n v="65"/>
    <x v="8"/>
    <s v="Agencija"/>
    <s v="Novogradnja"/>
    <m/>
    <x v="0"/>
    <x v="0"/>
    <x v="0"/>
    <n v="5"/>
    <m/>
    <m/>
    <m/>
    <n v="700"/>
    <s v="€"/>
    <x v="0"/>
    <x v="1"/>
    <x v="44"/>
    <x v="0"/>
    <d v="2023-06-13T00:00:00"/>
    <s v="13.06.2023"/>
    <s v="f"/>
    <s v="f"/>
    <s v="f"/>
    <s v="f"/>
    <s v="f"/>
    <s v="t"/>
    <s v="t"/>
    <s v="f"/>
    <s v="t"/>
    <s v="t"/>
    <s v="f"/>
    <s v="f"/>
    <s v="t"/>
    <s v="t"/>
    <s v="f"/>
    <s v="f"/>
    <s v="f"/>
    <s v="t"/>
    <m/>
    <s v="https://www.halooglasi.com/nekretnine/izdavanje-stanova/spacious-and-bright-at-prime-location-2-bedro/5425643254651?kid=4"/>
    <s v="f"/>
  </r>
  <r>
    <n v="172"/>
    <s v="Izdajem luksuzno namešten stan u 23. bloku "/>
    <s v="Stan"/>
    <n v="43"/>
    <x v="1"/>
    <s v="Vlasnik"/>
    <s v="Stara gradnja"/>
    <s v="Lux"/>
    <x v="0"/>
    <x v="0"/>
    <x v="3"/>
    <n v="10"/>
    <n v="120"/>
    <s v="€"/>
    <s v="mesečno"/>
    <n v="850"/>
    <s v="€"/>
    <x v="0"/>
    <x v="1"/>
    <x v="26"/>
    <x v="29"/>
    <d v="2023-06-13T00:00:00"/>
    <s v="13.06.2023"/>
    <s v="f"/>
    <s v="t"/>
    <s v="f"/>
    <s v="t"/>
    <s v="f"/>
    <s v="t"/>
    <s v="f"/>
    <s v="t"/>
    <s v="t"/>
    <s v="f"/>
    <s v="f"/>
    <s v="f"/>
    <s v="t"/>
    <s v="t"/>
    <s v="t"/>
    <s v="f"/>
    <s v="t"/>
    <s v="t"/>
    <m/>
    <s v="https://www.halooglasi.com/nekretnine/izdavanje-stanova/izdajem-luksuzno-namesten-stan-u-23-bloku/5425642202665?kid=4"/>
    <s v="f"/>
  </r>
  <r>
    <n v="180"/>
    <s v="A blok, lux, novogradnja, garaža, ID 15622 "/>
    <s v="Stan"/>
    <n v="84"/>
    <x v="6"/>
    <s v="Agencija"/>
    <s v="Novogradnja"/>
    <s v="Lux"/>
    <x v="0"/>
    <x v="0"/>
    <x v="14"/>
    <m/>
    <m/>
    <m/>
    <s v="mesečno"/>
    <n v="1800"/>
    <s v="€"/>
    <x v="0"/>
    <x v="1"/>
    <x v="33"/>
    <x v="38"/>
    <d v="2023-06-13T00:00:00"/>
    <s v="13.06.2023"/>
    <s v="f"/>
    <s v="t"/>
    <s v="f"/>
    <s v="t"/>
    <s v="f"/>
    <s v="t"/>
    <s v="t"/>
    <s v="f"/>
    <s v="t"/>
    <s v="t"/>
    <s v="f"/>
    <s v="f"/>
    <s v="t"/>
    <s v="t"/>
    <s v="t"/>
    <s v="f"/>
    <s v="f"/>
    <s v="t"/>
    <n v="0.5"/>
    <s v="https://www.halooglasi.com/nekretnine/izdavanje-stanova/a-blok-lux-novogradnja-garaza-id-15622/5425643177334?kid=4"/>
    <s v="f"/>
  </r>
  <r>
    <n v="181"/>
    <s v="K District, lux, nov, komforan, ID 20393 "/>
    <s v="Stan"/>
    <n v="125"/>
    <x v="9"/>
    <s v="Agencija"/>
    <s v="Novogradnja"/>
    <s v="Lux"/>
    <x v="1"/>
    <x v="0"/>
    <x v="2"/>
    <n v="8"/>
    <m/>
    <m/>
    <s v="mesečno"/>
    <n v="2400"/>
    <s v="€"/>
    <x v="0"/>
    <x v="7"/>
    <x v="29"/>
    <x v="159"/>
    <d v="2023-06-13T00:00:00"/>
    <s v="13.06.2023"/>
    <s v="f"/>
    <s v="t"/>
    <s v="f"/>
    <s v="t"/>
    <s v="f"/>
    <s v="t"/>
    <s v="t"/>
    <s v="f"/>
    <s v="t"/>
    <s v="t"/>
    <s v="f"/>
    <s v="f"/>
    <s v="t"/>
    <s v="t"/>
    <s v="t"/>
    <s v="f"/>
    <s v="f"/>
    <s v="t"/>
    <n v="0.5"/>
    <s v="https://www.halooglasi.com/nekretnine/izdavanje-stanova/k-district-lux-nov-komforan-id-20393/5425643179401?kid=4"/>
    <s v="f"/>
  </r>
  <r>
    <n v="182"/>
    <s v="The One, lux, neuseljavan, ID 20329 "/>
    <s v="Stan"/>
    <n v="42"/>
    <x v="0"/>
    <s v="Agencija"/>
    <s v="Novogradnja"/>
    <s v="Lux"/>
    <x v="0"/>
    <x v="0"/>
    <x v="3"/>
    <n v="6"/>
    <m/>
    <m/>
    <s v="mesečno"/>
    <n v="900"/>
    <s v="€"/>
    <x v="0"/>
    <x v="1"/>
    <x v="33"/>
    <x v="7"/>
    <d v="2023-06-13T00:00:00"/>
    <s v="13.06.2023"/>
    <s v="f"/>
    <s v="t"/>
    <s v="f"/>
    <s v="t"/>
    <s v="f"/>
    <s v="t"/>
    <s v="f"/>
    <s v="f"/>
    <s v="t"/>
    <s v="t"/>
    <s v="f"/>
    <s v="f"/>
    <s v="t"/>
    <s v="t"/>
    <s v="t"/>
    <s v="f"/>
    <s v="f"/>
    <s v="t"/>
    <n v="0.5"/>
    <s v="https://www.halooglasi.com/nekretnine/izdavanje-stanova/the-one-lux-neuseljavan-id-20329/5425643139566?kid=4"/>
    <s v="f"/>
  </r>
  <r>
    <n v="183"/>
    <s v="The One, lux, neuseljavan, garaža, ID 20439 "/>
    <s v="Stan"/>
    <n v="76"/>
    <x v="6"/>
    <s v="Agencija"/>
    <s v="Novogradnja"/>
    <s v="Lux"/>
    <x v="0"/>
    <x v="0"/>
    <x v="2"/>
    <n v="6"/>
    <m/>
    <m/>
    <s v="mesečno"/>
    <n v="1300"/>
    <s v="€"/>
    <x v="0"/>
    <x v="1"/>
    <x v="33"/>
    <x v="7"/>
    <d v="2023-06-13T00:00:00"/>
    <s v="13.06.2023"/>
    <s v="f"/>
    <s v="t"/>
    <s v="f"/>
    <s v="t"/>
    <s v="f"/>
    <s v="t"/>
    <s v="t"/>
    <s v="f"/>
    <s v="t"/>
    <s v="t"/>
    <s v="f"/>
    <s v="f"/>
    <s v="t"/>
    <s v="t"/>
    <s v="t"/>
    <s v="f"/>
    <s v="f"/>
    <s v="t"/>
    <n v="0.5"/>
    <s v="https://www.halooglasi.com/nekretnine/izdavanje-stanova/the-one-lux-neuseljavan-garaza-id-20439/5425643220467?kid=4"/>
    <s v="f"/>
  </r>
  <r>
    <n v="184"/>
    <s v="2.0 stan, novogradnja, parking mesto ID#4111 "/>
    <s v="Stan"/>
    <n v="62"/>
    <x v="0"/>
    <s v="Agencija"/>
    <m/>
    <m/>
    <x v="0"/>
    <x v="0"/>
    <x v="9"/>
    <n v="6"/>
    <m/>
    <m/>
    <s v="mesečno"/>
    <n v="800"/>
    <s v="€"/>
    <x v="0"/>
    <x v="4"/>
    <x v="96"/>
    <x v="94"/>
    <d v="2023-06-13T00:00:00"/>
    <s v="13.06.2023"/>
    <s v="f"/>
    <s v="t"/>
    <s v="f"/>
    <s v="t"/>
    <s v="f"/>
    <s v="t"/>
    <s v="t"/>
    <s v="f"/>
    <s v="t"/>
    <s v="t"/>
    <s v="f"/>
    <s v="f"/>
    <s v="f"/>
    <s v="f"/>
    <s v="f"/>
    <s v="f"/>
    <s v="f"/>
    <s v="t"/>
    <m/>
    <s v="https://www.halooglasi.com/nekretnine/izdavanje-stanova/2-0-stan-novogradnja-parking-mesto-id4111/5425643126901?kid=4"/>
    <s v="f"/>
  </r>
  <r>
    <n v="185"/>
    <s v="Renoviran, Trosoban, Novi Beograd "/>
    <s v="Stan"/>
    <n v="75"/>
    <x v="6"/>
    <s v="Agencija"/>
    <s v="Stara gradnja"/>
    <s v="Renovirano"/>
    <x v="0"/>
    <x v="0"/>
    <x v="9"/>
    <n v="4"/>
    <n v="120"/>
    <s v="€"/>
    <s v="mesečno"/>
    <n v="1000"/>
    <s v="€"/>
    <x v="0"/>
    <x v="1"/>
    <x v="44"/>
    <x v="0"/>
    <d v="2023-06-13T00:00:00"/>
    <s v="13.06.2023"/>
    <s v="f"/>
    <s v="t"/>
    <s v="f"/>
    <s v="t"/>
    <s v="f"/>
    <s v="t"/>
    <s v="t"/>
    <s v="f"/>
    <s v="t"/>
    <s v="f"/>
    <s v="f"/>
    <s v="f"/>
    <s v="t"/>
    <s v="t"/>
    <s v="t"/>
    <s v="f"/>
    <s v="t"/>
    <s v="t"/>
    <n v="0.5"/>
    <s v="https://www.halooglasi.com/nekretnine/izdavanje-stanova/renoviran-trosoban-novi-beograd/5425643253487?kid=4"/>
    <s v="f"/>
  </r>
  <r>
    <n v="186"/>
    <s v="Central Garden, lux, novogradnja, garaža, ID 17227 "/>
    <s v="Stan"/>
    <n v="73"/>
    <x v="6"/>
    <s v="Agencija"/>
    <s v="Novogradnja"/>
    <s v="Lux"/>
    <x v="1"/>
    <x v="0"/>
    <x v="5"/>
    <n v="7"/>
    <m/>
    <m/>
    <s v="mesečno"/>
    <n v="1600"/>
    <s v="€"/>
    <x v="0"/>
    <x v="6"/>
    <x v="80"/>
    <x v="160"/>
    <d v="2023-06-13T00:00:00"/>
    <s v="13.06.2023"/>
    <s v="f"/>
    <s v="t"/>
    <s v="f"/>
    <s v="t"/>
    <s v="f"/>
    <s v="t"/>
    <s v="t"/>
    <s v="f"/>
    <s v="t"/>
    <s v="t"/>
    <s v="f"/>
    <s v="f"/>
    <s v="t"/>
    <s v="t"/>
    <s v="t"/>
    <s v="f"/>
    <s v="f"/>
    <s v="t"/>
    <n v="0.5"/>
    <s v="https://www.halooglasi.com/nekretnine/izdavanje-stanova/central-garden-lux-novogradnja-garaza-id-1722/5425636814791?kid=4"/>
    <s v="f"/>
  </r>
  <r>
    <n v="187"/>
    <s v="A blok, lux, novogradnja, parking, ID 10019 "/>
    <s v="Stan"/>
    <n v="39"/>
    <x v="5"/>
    <s v="Agencija"/>
    <s v="Novogradnja"/>
    <s v="Lux"/>
    <x v="0"/>
    <x v="0"/>
    <x v="5"/>
    <n v="12"/>
    <m/>
    <m/>
    <s v="mesečno"/>
    <n v="750"/>
    <s v="€"/>
    <x v="0"/>
    <x v="1"/>
    <x v="33"/>
    <x v="38"/>
    <d v="2023-06-13T00:00:00"/>
    <s v="13.06.2023"/>
    <s v="f"/>
    <s v="t"/>
    <s v="f"/>
    <s v="t"/>
    <s v="f"/>
    <s v="t"/>
    <s v="t"/>
    <s v="f"/>
    <s v="t"/>
    <s v="t"/>
    <s v="f"/>
    <s v="f"/>
    <s v="t"/>
    <s v="t"/>
    <s v="t"/>
    <s v="f"/>
    <s v="f"/>
    <s v="t"/>
    <n v="0.5"/>
    <s v="https://www.halooglasi.com/nekretnine/izdavanje-stanova/a-blok-lux-novogradnja-parking-id-10019/5425643146477?kid=4"/>
    <s v="f"/>
  </r>
  <r>
    <n v="188"/>
    <s v="Dorćol, namešten stan u zgradi sa liftom ID#1051 "/>
    <s v="Stan"/>
    <n v="32"/>
    <x v="5"/>
    <s v="Agencija"/>
    <m/>
    <s v="Renovirano"/>
    <x v="0"/>
    <x v="0"/>
    <x v="3"/>
    <n v="6"/>
    <m/>
    <m/>
    <s v="mesečno"/>
    <n v="500"/>
    <s v="€"/>
    <x v="0"/>
    <x v="7"/>
    <x v="92"/>
    <x v="46"/>
    <d v="2023-06-13T00:00:00"/>
    <s v="13.06.2023"/>
    <s v="f"/>
    <s v="t"/>
    <s v="f"/>
    <s v="t"/>
    <s v="f"/>
    <s v="t"/>
    <s v="f"/>
    <s v="f"/>
    <s v="f"/>
    <s v="f"/>
    <s v="f"/>
    <s v="f"/>
    <s v="f"/>
    <s v="f"/>
    <s v="f"/>
    <s v="f"/>
    <s v="f"/>
    <s v="t"/>
    <m/>
    <s v="https://www.halooglasi.com/nekretnine/izdavanje-stanova/dorcol-namesten-stan-u-zgradi-sa-liftom-id105/5425643253584?kid=4"/>
    <s v="f"/>
  </r>
  <r>
    <n v="189"/>
    <s v="A blok, I faza  sa velikom terasom i garazom "/>
    <s v="Stan"/>
    <n v="108"/>
    <x v="2"/>
    <s v="Agencija"/>
    <s v="Novogradnja"/>
    <s v="Lux"/>
    <x v="0"/>
    <x v="0"/>
    <x v="0"/>
    <n v="6"/>
    <n v="200"/>
    <s v="€"/>
    <s v="mesečno"/>
    <n v="1800"/>
    <s v="€"/>
    <x v="0"/>
    <x v="1"/>
    <x v="33"/>
    <x v="38"/>
    <d v="2023-06-13T00:00:00"/>
    <s v="13.06.2023"/>
    <s v="t"/>
    <s v="t"/>
    <s v="f"/>
    <s v="f"/>
    <s v="f"/>
    <s v="t"/>
    <s v="f"/>
    <s v="f"/>
    <s v="t"/>
    <s v="f"/>
    <s v="f"/>
    <s v="t"/>
    <s v="f"/>
    <s v="t"/>
    <s v="t"/>
    <s v="f"/>
    <s v="f"/>
    <s v="f"/>
    <n v="0.5"/>
    <s v="https://www.halooglasi.com/nekretnine/izdavanje-stanova/a-blok-i-faza-sa-velikom-terasom-i-garazom/5425641534561?kid=4"/>
    <s v="f"/>
  </r>
  <r>
    <n v="190"/>
    <s v="Bulevar oslobođenja 106 m2 - Lux "/>
    <s v="Stan"/>
    <n v="106"/>
    <x v="2"/>
    <s v="Agencija"/>
    <s v="Novogradnja"/>
    <s v="Lux"/>
    <x v="0"/>
    <x v="0"/>
    <x v="2"/>
    <n v="10"/>
    <m/>
    <m/>
    <s v="mesečno"/>
    <n v="900"/>
    <s v="€"/>
    <x v="1"/>
    <x v="8"/>
    <x v="25"/>
    <x v="161"/>
    <d v="2023-06-13T00:00:00"/>
    <s v="13.06.2023"/>
    <s v="f"/>
    <s v="t"/>
    <s v="f"/>
    <s v="t"/>
    <s v="f"/>
    <s v="t"/>
    <s v="f"/>
    <s v="f"/>
    <s v="t"/>
    <s v="t"/>
    <s v="f"/>
    <s v="f"/>
    <s v="t"/>
    <s v="f"/>
    <s v="t"/>
    <s v="f"/>
    <s v="f"/>
    <s v="t"/>
    <n v="0.5"/>
    <s v="https://www.halooglasi.com/nekretnine/izdavanje-stanova/bulevar-oslobodjenja-106-m2---lux/5425643112681?kid=4"/>
    <s v="f"/>
  </r>
  <r>
    <n v="193"/>
    <s v="New Minel/Dvosoban lux stan,novogradnja,garaza "/>
    <s v="Stan"/>
    <n v="54"/>
    <x v="0"/>
    <s v="Agencija"/>
    <s v="Novogradnja"/>
    <s v="Lux"/>
    <x v="0"/>
    <x v="0"/>
    <x v="9"/>
    <n v="5"/>
    <m/>
    <m/>
    <s v="mesečno"/>
    <n v="900"/>
    <s v="€"/>
    <x v="0"/>
    <x v="1"/>
    <x v="5"/>
    <x v="162"/>
    <d v="2023-06-13T00:00:00"/>
    <s v="13.06.2023"/>
    <s v="f"/>
    <s v="t"/>
    <s v="f"/>
    <s v="t"/>
    <s v="f"/>
    <s v="t"/>
    <s v="f"/>
    <s v="f"/>
    <s v="t"/>
    <s v="t"/>
    <s v="f"/>
    <s v="f"/>
    <s v="t"/>
    <s v="t"/>
    <s v="t"/>
    <s v="f"/>
    <s v="f"/>
    <s v="t"/>
    <m/>
    <s v="https://www.halooglasi.com/nekretnine/izdavanje-stanova/new-mineldvosoban-lux-stan-novogradnja-garaza/5425643253946?kid=4"/>
    <s v="f"/>
  </r>
  <r>
    <n v="194"/>
    <s v="West Tower, dvostran, lux, garaža, ID 18743 "/>
    <s v="Stan"/>
    <n v="72"/>
    <x v="0"/>
    <s v="Agencija"/>
    <s v="Novogradnja"/>
    <s v="Lux"/>
    <x v="0"/>
    <x v="4"/>
    <x v="9"/>
    <m/>
    <m/>
    <m/>
    <s v="mesečno"/>
    <n v="1500"/>
    <s v="€"/>
    <x v="0"/>
    <x v="1"/>
    <x v="5"/>
    <x v="7"/>
    <d v="2023-06-13T00:00:00"/>
    <s v="13.06.2023"/>
    <s v="f"/>
    <s v="t"/>
    <s v="f"/>
    <s v="t"/>
    <s v="f"/>
    <s v="t"/>
    <s v="t"/>
    <s v="f"/>
    <s v="t"/>
    <s v="t"/>
    <s v="f"/>
    <s v="f"/>
    <s v="t"/>
    <s v="t"/>
    <s v="t"/>
    <s v="f"/>
    <s v="f"/>
    <s v="t"/>
    <n v="0.5"/>
    <s v="https://www.halooglasi.com/nekretnine/izdavanje-stanova/west-tower-dvostran-lux-garaza-id-18743/5425641915408?kid=4"/>
    <s v="f"/>
  </r>
  <r>
    <n v="195"/>
    <s v="West 65, lux, polunamešten, garaža, ID 20184 "/>
    <s v="Stan"/>
    <n v="109"/>
    <x v="6"/>
    <s v="Agencija"/>
    <s v="Novogradnja"/>
    <s v="Lux"/>
    <x v="1"/>
    <x v="0"/>
    <x v="6"/>
    <m/>
    <m/>
    <m/>
    <s v="mesečno"/>
    <n v="2500"/>
    <s v="€"/>
    <x v="0"/>
    <x v="1"/>
    <x v="5"/>
    <x v="7"/>
    <d v="2023-06-13T00:00:00"/>
    <s v="13.06.2023"/>
    <s v="f"/>
    <s v="t"/>
    <s v="f"/>
    <s v="t"/>
    <s v="f"/>
    <s v="t"/>
    <s v="t"/>
    <s v="f"/>
    <s v="t"/>
    <s v="t"/>
    <s v="f"/>
    <s v="f"/>
    <s v="t"/>
    <s v="t"/>
    <s v="t"/>
    <s v="f"/>
    <s v="f"/>
    <s v="t"/>
    <n v="0.5"/>
    <s v="https://www.halooglasi.com/nekretnine/izdavanje-stanova/west-65-lux-polunamesten-garaza-id-20184/5425643177369?kid=4"/>
    <s v="f"/>
  </r>
  <r>
    <n v="196"/>
    <s v="A blok, lux, novogradnja, garaža, ID 20434 "/>
    <s v="Stan"/>
    <n v="35"/>
    <x v="5"/>
    <s v="Agencija"/>
    <s v="Novogradnja"/>
    <s v="Lux"/>
    <x v="0"/>
    <x v="0"/>
    <x v="9"/>
    <m/>
    <m/>
    <m/>
    <s v="mesečno"/>
    <n v="700"/>
    <s v="€"/>
    <x v="0"/>
    <x v="1"/>
    <x v="33"/>
    <x v="40"/>
    <d v="2023-06-13T00:00:00"/>
    <s v="13.06.2023"/>
    <s v="f"/>
    <s v="t"/>
    <s v="f"/>
    <s v="t"/>
    <s v="f"/>
    <s v="t"/>
    <s v="t"/>
    <s v="f"/>
    <s v="t"/>
    <s v="t"/>
    <s v="f"/>
    <s v="f"/>
    <s v="t"/>
    <s v="t"/>
    <s v="t"/>
    <s v="f"/>
    <s v="f"/>
    <s v="t"/>
    <n v="0.5"/>
    <s v="https://www.halooglasi.com/nekretnine/izdavanje-stanova/a-blok-lux-novogradnja-garaza-id-20434/5425643215763?kid=4"/>
    <s v="f"/>
  </r>
  <r>
    <n v="197"/>
    <s v="Hram, novogradnja, garaža, ID 8704 "/>
    <s v="Stan"/>
    <n v="110"/>
    <x v="2"/>
    <s v="Agencija"/>
    <s v="Novogradnja"/>
    <m/>
    <x v="0"/>
    <x v="0"/>
    <x v="9"/>
    <n v="4"/>
    <m/>
    <m/>
    <s v="mesečno"/>
    <n v="1500"/>
    <s v="€"/>
    <x v="0"/>
    <x v="2"/>
    <x v="10"/>
    <x v="72"/>
    <d v="2023-06-13T00:00:00"/>
    <s v="13.06.2023"/>
    <s v="f"/>
    <s v="t"/>
    <s v="f"/>
    <s v="t"/>
    <s v="f"/>
    <s v="t"/>
    <s v="t"/>
    <s v="f"/>
    <s v="t"/>
    <s v="t"/>
    <s v="f"/>
    <s v="f"/>
    <s v="t"/>
    <s v="t"/>
    <s v="t"/>
    <s v="f"/>
    <s v="f"/>
    <s v="t"/>
    <n v="0.5"/>
    <s v="https://www.halooglasi.com/nekretnine/izdavanje-stanova/hram-novogradnja-garaza-id-8704/5425643200767?kid=4"/>
    <s v="f"/>
  </r>
  <r>
    <n v="198"/>
    <s v="Central Garden, lux, novogradnja, garaža, ID 20125 "/>
    <s v="Stan"/>
    <n v="58"/>
    <x v="0"/>
    <s v="Agencija"/>
    <s v="Novogradnja"/>
    <s v="Lux"/>
    <x v="0"/>
    <x v="0"/>
    <x v="5"/>
    <n v="7"/>
    <m/>
    <m/>
    <s v="mesečno"/>
    <n v="1200"/>
    <s v="€"/>
    <x v="0"/>
    <x v="6"/>
    <x v="80"/>
    <x v="160"/>
    <d v="2023-06-13T00:00:00"/>
    <s v="13.06.2023"/>
    <s v="f"/>
    <s v="t"/>
    <s v="f"/>
    <s v="t"/>
    <s v="f"/>
    <s v="t"/>
    <s v="t"/>
    <s v="f"/>
    <s v="t"/>
    <s v="t"/>
    <s v="f"/>
    <s v="f"/>
    <s v="t"/>
    <s v="t"/>
    <s v="t"/>
    <s v="f"/>
    <s v="f"/>
    <s v="t"/>
    <n v="0.5"/>
    <s v="https://www.halooglasi.com/nekretnine/izdavanje-stanova/central-garden-lux-novogradnja-garaza-id-2012/5425643178726?kid=4"/>
    <s v="f"/>
  </r>
  <r>
    <n v="199"/>
    <s v="K District, lux, novogradnja, garaža, ID 16043 "/>
    <s v="Stan"/>
    <n v="125"/>
    <x v="2"/>
    <s v="Agencija"/>
    <s v="Novogradnja"/>
    <s v="Lux"/>
    <x v="1"/>
    <x v="0"/>
    <x v="3"/>
    <n v="8"/>
    <m/>
    <m/>
    <s v="mesečno"/>
    <n v="2000"/>
    <s v="€"/>
    <x v="0"/>
    <x v="7"/>
    <x v="29"/>
    <x v="159"/>
    <d v="2023-06-13T00:00:00"/>
    <s v="13.06.2023"/>
    <s v="f"/>
    <s v="t"/>
    <s v="f"/>
    <s v="t"/>
    <s v="f"/>
    <s v="t"/>
    <s v="t"/>
    <s v="f"/>
    <s v="t"/>
    <s v="t"/>
    <s v="f"/>
    <s v="f"/>
    <s v="t"/>
    <s v="t"/>
    <s v="t"/>
    <s v="f"/>
    <s v="f"/>
    <s v="t"/>
    <n v="0.5"/>
    <s v="https://www.halooglasi.com/nekretnine/izdavanje-stanova/k-district-lux-novogradnja-garaza-id-16043/5425636990899?kid=4"/>
    <s v="f"/>
  </r>
  <r>
    <n v="200"/>
    <s v="Novi Dorcol, odlican, namesten! "/>
    <s v="Stan"/>
    <n v="60"/>
    <x v="0"/>
    <s v="Agencija"/>
    <s v="Novogradnja"/>
    <s v="Lux"/>
    <x v="0"/>
    <x v="0"/>
    <x v="3"/>
    <n v="6"/>
    <m/>
    <m/>
    <m/>
    <n v="1400"/>
    <s v="€"/>
    <x v="0"/>
    <x v="7"/>
    <x v="29"/>
    <x v="137"/>
    <d v="2023-06-13T00:00:00"/>
    <s v="13.06.2023"/>
    <s v="f"/>
    <s v="t"/>
    <s v="f"/>
    <s v="t"/>
    <s v="f"/>
    <s v="t"/>
    <s v="f"/>
    <s v="f"/>
    <s v="t"/>
    <s v="f"/>
    <s v="f"/>
    <s v="f"/>
    <s v="t"/>
    <s v="t"/>
    <s v="t"/>
    <s v="f"/>
    <s v="f"/>
    <s v="t"/>
    <n v="0.5"/>
    <s v="https://www.halooglasi.com/nekretnine/izdavanje-stanova/novi-dorcol-odlican-namesten/5425643252315?kid=4"/>
    <s v="f"/>
  </r>
  <r>
    <n v="202"/>
    <s v="Wellport, lux, novogradnja, garaža, ID 17516 "/>
    <s v="Stan"/>
    <n v="56"/>
    <x v="0"/>
    <s v="Agencija"/>
    <s v="Novogradnja"/>
    <s v="Lux"/>
    <x v="0"/>
    <x v="0"/>
    <x v="2"/>
    <m/>
    <m/>
    <m/>
    <s v="mesečno"/>
    <n v="1300"/>
    <s v="€"/>
    <x v="0"/>
    <x v="1"/>
    <x v="5"/>
    <x v="134"/>
    <d v="2023-06-13T00:00:00"/>
    <s v="13.06.2023"/>
    <s v="f"/>
    <s v="t"/>
    <s v="f"/>
    <s v="t"/>
    <s v="f"/>
    <s v="t"/>
    <s v="f"/>
    <s v="f"/>
    <s v="t"/>
    <s v="t"/>
    <s v="f"/>
    <s v="f"/>
    <s v="t"/>
    <s v="t"/>
    <s v="t"/>
    <s v="f"/>
    <s v="f"/>
    <s v="t"/>
    <n v="0.5"/>
    <s v="https://www.halooglasi.com/nekretnine/izdavanje-stanova/wellport-lux-novogradnja-garaza-id-17516/5425641582302?kid=4"/>
    <s v="f"/>
  </r>
  <r>
    <n v="203"/>
    <s v="Zemunske kapije, lux, novogradnja, garaža, ID16218 "/>
    <s v="Stan"/>
    <n v="42"/>
    <x v="0"/>
    <s v="Agencija"/>
    <s v="Novogradnja"/>
    <s v="Lux"/>
    <x v="0"/>
    <x v="0"/>
    <x v="3"/>
    <n v="7"/>
    <m/>
    <m/>
    <s v="mesečno"/>
    <n v="650"/>
    <s v="€"/>
    <x v="0"/>
    <x v="3"/>
    <x v="48"/>
    <x v="51"/>
    <d v="2023-06-13T00:00:00"/>
    <s v="13.06.2023"/>
    <s v="f"/>
    <s v="t"/>
    <s v="f"/>
    <s v="t"/>
    <s v="f"/>
    <s v="t"/>
    <s v="t"/>
    <s v="f"/>
    <s v="t"/>
    <s v="t"/>
    <s v="f"/>
    <s v="f"/>
    <s v="t"/>
    <s v="t"/>
    <s v="t"/>
    <s v="f"/>
    <s v="f"/>
    <s v="t"/>
    <n v="0.5"/>
    <s v="https://www.halooglasi.com/nekretnine/izdavanje-stanova/zemunske-kapije-lux-novogradnja-garaza-id1621/5425641452245"/>
    <s v="f"/>
  </r>
  <r>
    <n v="204"/>
    <s v="BW - Metropolitan, neuseljavan, odličan, ID 20455 "/>
    <s v="Stan"/>
    <n v="28"/>
    <x v="3"/>
    <s v="Agencija"/>
    <s v="Novogradnja"/>
    <s v="Lux"/>
    <x v="0"/>
    <x v="0"/>
    <x v="1"/>
    <m/>
    <m/>
    <m/>
    <s v="mesečno"/>
    <n v="800"/>
    <s v="€"/>
    <x v="0"/>
    <x v="0"/>
    <x v="3"/>
    <x v="3"/>
    <d v="2023-06-13T00:00:00"/>
    <s v="13.06.2023"/>
    <s v="f"/>
    <s v="t"/>
    <s v="f"/>
    <s v="t"/>
    <s v="f"/>
    <s v="t"/>
    <s v="f"/>
    <s v="f"/>
    <s v="t"/>
    <s v="t"/>
    <s v="f"/>
    <s v="f"/>
    <s v="t"/>
    <s v="t"/>
    <s v="t"/>
    <s v="f"/>
    <s v="f"/>
    <s v="t"/>
    <n v="0.5"/>
    <s v="https://www.halooglasi.com/nekretnine/izdavanje-stanova/bw---metropolitan-neuseljavan-odlican-id-2045/5425637212228?kid=4"/>
    <s v="f"/>
  </r>
  <r>
    <n v="205"/>
    <s v="BW - Magnolia, lux, komforan, garaža, ID 19921 "/>
    <s v="Stan"/>
    <n v="80"/>
    <x v="6"/>
    <s v="Agencija"/>
    <s v="Novogradnja"/>
    <s v="Lux"/>
    <x v="0"/>
    <x v="0"/>
    <x v="5"/>
    <n v="5"/>
    <m/>
    <m/>
    <s v="mesečno"/>
    <n v="2000"/>
    <s v="€"/>
    <x v="0"/>
    <x v="0"/>
    <x v="3"/>
    <x v="8"/>
    <d v="2023-06-13T00:00:00"/>
    <s v="13.06.2023"/>
    <s v="f"/>
    <s v="t"/>
    <s v="f"/>
    <s v="t"/>
    <s v="f"/>
    <s v="t"/>
    <s v="t"/>
    <s v="f"/>
    <s v="t"/>
    <s v="t"/>
    <s v="f"/>
    <s v="f"/>
    <s v="t"/>
    <s v="t"/>
    <s v="t"/>
    <s v="f"/>
    <s v="f"/>
    <s v="t"/>
    <n v="0.5"/>
    <s v="https://www.halooglasi.com/nekretnine/izdavanje-stanova/bw---magnolia-lux-komforan-garaza-id-19921/5425635330700"/>
    <s v="f"/>
  </r>
  <r>
    <n v="213"/>
    <s v="Skadarlija - 40m2 + terasa 30m2 "/>
    <s v="Stan"/>
    <n v="70"/>
    <x v="0"/>
    <s v="Agencija"/>
    <s v="Stara gradnja"/>
    <m/>
    <x v="0"/>
    <x v="0"/>
    <x v="1"/>
    <m/>
    <m/>
    <m/>
    <m/>
    <n v="1000"/>
    <s v="€"/>
    <x v="0"/>
    <x v="7"/>
    <x v="85"/>
    <x v="0"/>
    <d v="2023-06-13T00:00:00"/>
    <s v="13.06.2023"/>
    <s v="f"/>
    <s v="f"/>
    <s v="f"/>
    <s v="f"/>
    <s v="f"/>
    <s v="t"/>
    <s v="f"/>
    <s v="f"/>
    <s v="t"/>
    <s v="f"/>
    <s v="f"/>
    <s v="f"/>
    <s v="t"/>
    <s v="t"/>
    <s v="f"/>
    <s v="f"/>
    <s v="f"/>
    <s v="t"/>
    <m/>
    <s v="https://www.halooglasi.com/nekretnine/izdavanje-stanova/skadarlija---40m2-terasa-30m2/5425643251676?kid=4"/>
    <s v="f"/>
  </r>
  <r>
    <n v="225"/>
    <s v="Borča-centar nov stan,iznad robne kuce Shangai "/>
    <s v="Stan"/>
    <n v="20"/>
    <x v="3"/>
    <s v="Vlasnik"/>
    <s v="Novogradnja"/>
    <m/>
    <x v="0"/>
    <x v="7"/>
    <x v="8"/>
    <n v="4"/>
    <m/>
    <m/>
    <s v="mesečno"/>
    <n v="230"/>
    <s v="€"/>
    <x v="0"/>
    <x v="6"/>
    <x v="54"/>
    <x v="56"/>
    <d v="2023-06-13T00:00:00"/>
    <s v="13.06.2023"/>
    <s v="f"/>
    <s v="f"/>
    <s v="f"/>
    <s v="f"/>
    <s v="t"/>
    <s v="f"/>
    <s v="f"/>
    <s v="f"/>
    <s v="t"/>
    <s v="f"/>
    <s v="f"/>
    <s v="f"/>
    <s v="t"/>
    <s v="t"/>
    <s v="f"/>
    <s v="f"/>
    <s v="f"/>
    <s v="t"/>
    <m/>
    <s v="https://www.halooglasi.com/nekretnine/izdavanje-stanova/borca-centar-nov-stan-iznad-robne-kuce-shanga/5425643252021?kid=4"/>
    <s v="f"/>
  </r>
  <r>
    <n v="161"/>
    <s v="65m2 - Tašmajdan, Beograd "/>
    <s v="Stan"/>
    <n v="65"/>
    <x v="0"/>
    <s v="Agencija"/>
    <s v="Stara gradnja"/>
    <m/>
    <x v="0"/>
    <x v="0"/>
    <x v="7"/>
    <m/>
    <m/>
    <m/>
    <m/>
    <n v="1100"/>
    <s v="€"/>
    <x v="0"/>
    <x v="6"/>
    <x v="80"/>
    <x v="0"/>
    <d v="2023-06-14T00:00:00"/>
    <s v="14.06.2023"/>
    <s v="f"/>
    <s v="f"/>
    <s v="f"/>
    <s v="f"/>
    <s v="f"/>
    <s v="t"/>
    <s v="f"/>
    <s v="f"/>
    <s v="t"/>
    <s v="f"/>
    <s v="f"/>
    <s v="f"/>
    <s v="t"/>
    <s v="t"/>
    <s v="f"/>
    <s v="f"/>
    <s v="f"/>
    <s v="t"/>
    <m/>
    <s v="https://www.halooglasi.com/nekretnine/izdavanje-stanova/65m2---tasmajdan-beograd/5425643255362"/>
    <s v="f"/>
  </r>
  <r>
    <n v="100"/>
    <s v="Palata pravde Lux 54 kvm besplatna kablovska i net "/>
    <s v="Stan"/>
    <n v="54"/>
    <x v="0"/>
    <s v="Vlasnik"/>
    <s v="Novogradnja"/>
    <s v="Lux"/>
    <x v="0"/>
    <x v="3"/>
    <x v="3"/>
    <n v="5"/>
    <n v="13"/>
    <s v="€"/>
    <s v="mesečno"/>
    <n v="750"/>
    <s v="€"/>
    <x v="0"/>
    <x v="0"/>
    <x v="108"/>
    <x v="163"/>
    <d v="2023-06-14T00:00:00"/>
    <s v="14.06.2023"/>
    <s v="t"/>
    <s v="t"/>
    <s v="f"/>
    <s v="f"/>
    <s v="f"/>
    <s v="t"/>
    <s v="f"/>
    <s v="f"/>
    <s v="t"/>
    <s v="f"/>
    <s v="f"/>
    <s v="f"/>
    <s v="t"/>
    <s v="t"/>
    <s v="t"/>
    <s v="f"/>
    <s v="f"/>
    <s v="t"/>
    <m/>
    <s v="https://www.halooglasi.com/nekretnine/izdavanje-stanova/palata-pravde-lux-54-kvm-besplatna-kablovska/5425635792163?kid=4"/>
    <s v="f"/>
  </r>
  <r>
    <n v="101"/>
    <s v="Lekino brdo,Extra,novogradnja "/>
    <s v="Stan"/>
    <n v="50"/>
    <x v="8"/>
    <s v="Agencija"/>
    <s v="Novogradnja"/>
    <s v="Lux"/>
    <x v="0"/>
    <x v="0"/>
    <x v="5"/>
    <n v="3"/>
    <n v="100"/>
    <s v="€"/>
    <s v="mesečno"/>
    <n v="699"/>
    <s v="€"/>
    <x v="0"/>
    <x v="4"/>
    <x v="22"/>
    <x v="164"/>
    <d v="2023-06-14T00:00:00"/>
    <s v="14.06.2023"/>
    <s v="f"/>
    <s v="t"/>
    <s v="f"/>
    <s v="f"/>
    <s v="f"/>
    <s v="t"/>
    <s v="f"/>
    <s v="f"/>
    <s v="t"/>
    <s v="t"/>
    <s v="f"/>
    <s v="f"/>
    <s v="t"/>
    <s v="t"/>
    <s v="f"/>
    <s v="f"/>
    <s v="f"/>
    <s v="t"/>
    <n v="0.5"/>
    <s v="https://www.halooglasi.com/nekretnine/izdavanje-stanova/lekino-brdo-extra-novogradnja/5425642701521?kid=4"/>
    <s v="f"/>
  </r>
  <r>
    <n v="107"/>
    <s v="Hotel YU, renoviran, lepo sređen, ID 4389 "/>
    <s v="Stan"/>
    <n v="78"/>
    <x v="6"/>
    <s v="Agencija"/>
    <m/>
    <s v="Renovirano"/>
    <x v="0"/>
    <x v="0"/>
    <x v="8"/>
    <m/>
    <m/>
    <m/>
    <s v="mesečno"/>
    <n v="900"/>
    <s v="€"/>
    <x v="0"/>
    <x v="1"/>
    <x v="32"/>
    <x v="149"/>
    <d v="2023-06-14T00:00:00"/>
    <s v="14.06.2023"/>
    <s v="f"/>
    <s v="t"/>
    <s v="f"/>
    <s v="t"/>
    <s v="f"/>
    <s v="t"/>
    <s v="t"/>
    <s v="f"/>
    <s v="t"/>
    <s v="t"/>
    <s v="f"/>
    <s v="f"/>
    <s v="t"/>
    <s v="t"/>
    <s v="t"/>
    <s v="f"/>
    <s v="f"/>
    <s v="t"/>
    <n v="0.5"/>
    <s v="https://www.halooglasi.com/nekretnine/izdavanje-stanova/hotel-yu-renoviran-lepo-sredjen-id-4389/5425643225205?kid=4"/>
    <s v="f"/>
  </r>
  <r>
    <n v="109"/>
    <s v="The One,trosoban,penthaus,lux ID#815254 "/>
    <s v="Stan"/>
    <n v="64"/>
    <x v="6"/>
    <s v="Agencija"/>
    <s v="Novogradnja"/>
    <s v="Lux"/>
    <x v="2"/>
    <x v="0"/>
    <x v="2"/>
    <n v="6"/>
    <m/>
    <m/>
    <s v="mesečno"/>
    <n v="1100"/>
    <s v="€"/>
    <x v="0"/>
    <x v="1"/>
    <x v="5"/>
    <x v="7"/>
    <d v="2023-06-14T00:00:00"/>
    <s v="14.06.2023"/>
    <s v="f"/>
    <s v="f"/>
    <s v="f"/>
    <s v="f"/>
    <s v="f"/>
    <s v="t"/>
    <s v="f"/>
    <s v="f"/>
    <s v="f"/>
    <s v="f"/>
    <s v="f"/>
    <s v="f"/>
    <s v="t"/>
    <s v="t"/>
    <s v="f"/>
    <s v="f"/>
    <s v="f"/>
    <s v="t"/>
    <m/>
    <s v="https://www.halooglasi.com/nekretnine/izdavanje-stanova/the-one-trosoban-penthaus-lux-id815254/5425643258786?kid=4"/>
    <s v="f"/>
  </r>
  <r>
    <n v="110"/>
    <s v="Centar,kod Beograđanke,lep,renoviran ID#88625 "/>
    <s v="Stan"/>
    <n v="40"/>
    <x v="1"/>
    <s v="Agencija"/>
    <s v="Stara gradnja"/>
    <s v="Renovirano"/>
    <x v="0"/>
    <x v="0"/>
    <x v="2"/>
    <m/>
    <m/>
    <m/>
    <s v="mesečno"/>
    <n v="550"/>
    <s v="€"/>
    <x v="0"/>
    <x v="7"/>
    <x v="27"/>
    <x v="165"/>
    <d v="2023-06-14T00:00:00"/>
    <s v="14.06.2023"/>
    <s v="f"/>
    <s v="t"/>
    <s v="f"/>
    <s v="f"/>
    <s v="f"/>
    <s v="t"/>
    <s v="f"/>
    <s v="f"/>
    <s v="f"/>
    <s v="f"/>
    <s v="f"/>
    <s v="f"/>
    <s v="t"/>
    <s v="t"/>
    <s v="f"/>
    <s v="f"/>
    <s v="f"/>
    <s v="t"/>
    <m/>
    <s v="https://www.halooglasi.com/nekretnine/izdavanje-stanova/centar-kod-beogradjanke-lep-renoviran-id88625/5425643258787?kid=4"/>
    <s v="f"/>
  </r>
  <r>
    <n v="111"/>
    <s v="Lekino brdo ID#1011 "/>
    <s v="Stan"/>
    <n v="42"/>
    <x v="0"/>
    <s v="Agencija"/>
    <s v="Novogradnja"/>
    <s v="Lux"/>
    <x v="0"/>
    <x v="0"/>
    <x v="9"/>
    <n v="4"/>
    <m/>
    <m/>
    <s v="mesečno"/>
    <n v="700"/>
    <s v="€"/>
    <x v="0"/>
    <x v="4"/>
    <x v="22"/>
    <x v="58"/>
    <d v="2023-06-14T00:00:00"/>
    <s v="14.06.2023"/>
    <s v="f"/>
    <s v="t"/>
    <s v="f"/>
    <s v="t"/>
    <s v="f"/>
    <s v="t"/>
    <s v="f"/>
    <s v="f"/>
    <s v="t"/>
    <s v="t"/>
    <s v="f"/>
    <s v="f"/>
    <s v="f"/>
    <s v="f"/>
    <s v="f"/>
    <s v="f"/>
    <s v="f"/>
    <s v="t"/>
    <m/>
    <s v="https://www.halooglasi.com/nekretnine/izdavanje-stanova/lekino-brdo-id1011/5425643258800?kid=4"/>
    <s v="f"/>
  </r>
  <r>
    <n v="112"/>
    <s v="BW Parkview, komforan, garaža, ID 20461 "/>
    <s v="Stan"/>
    <n v="122"/>
    <x v="6"/>
    <s v="Agencija"/>
    <s v="Novogradnja"/>
    <s v="Lux"/>
    <x v="0"/>
    <x v="0"/>
    <x v="16"/>
    <n v="23"/>
    <m/>
    <m/>
    <s v="mesečno"/>
    <n v="1800"/>
    <s v="€"/>
    <x v="0"/>
    <x v="0"/>
    <x v="3"/>
    <x v="3"/>
    <d v="2023-06-14T00:00:00"/>
    <s v="14.06.2023"/>
    <s v="f"/>
    <s v="t"/>
    <s v="f"/>
    <s v="t"/>
    <s v="f"/>
    <s v="t"/>
    <s v="t"/>
    <s v="f"/>
    <s v="t"/>
    <s v="t"/>
    <s v="f"/>
    <s v="f"/>
    <s v="t"/>
    <s v="t"/>
    <s v="t"/>
    <s v="f"/>
    <s v="f"/>
    <s v="t"/>
    <n v="0.5"/>
    <s v="https://www.halooglasi.com/nekretnine/izdavanje-stanova/bw-parkview-komforan-garaza-id-20461/5425643257935?kid=4"/>
    <s v="f"/>
  </r>
  <r>
    <n v="114"/>
    <s v="Lux trosoban stan Dedinje "/>
    <s v="Stan"/>
    <n v="53"/>
    <x v="6"/>
    <s v="Vlasnik"/>
    <s v="Novogradnja"/>
    <s v="Lux"/>
    <x v="0"/>
    <x v="0"/>
    <x v="0"/>
    <n v="2"/>
    <m/>
    <m/>
    <s v="mesečno"/>
    <n v="850"/>
    <s v="€"/>
    <x v="0"/>
    <x v="0"/>
    <x v="0"/>
    <x v="166"/>
    <d v="2023-06-14T00:00:00"/>
    <s v="14.06.2023"/>
    <s v="f"/>
    <s v="t"/>
    <s v="f"/>
    <s v="t"/>
    <s v="f"/>
    <s v="f"/>
    <s v="t"/>
    <s v="f"/>
    <s v="t"/>
    <s v="t"/>
    <s v="f"/>
    <s v="f"/>
    <s v="t"/>
    <s v="t"/>
    <s v="t"/>
    <s v="f"/>
    <s v="t"/>
    <s v="t"/>
    <m/>
    <s v="https://www.halooglasi.com/nekretnine/izdavanje-stanova/lux-trosoban-stan-dedinje/5425642081639?kid=4"/>
    <s v="f"/>
  </r>
  <r>
    <n v="115"/>
    <s v="Beograd na vodi, namešten stan u zgradi Arcadia "/>
    <s v="Stan"/>
    <n v="56"/>
    <x v="0"/>
    <s v="Agencija"/>
    <s v="Novogradnja"/>
    <s v="Lux"/>
    <x v="0"/>
    <x v="0"/>
    <x v="8"/>
    <n v="12"/>
    <n v="100"/>
    <s v="€"/>
    <s v="mesečno"/>
    <n v="1200"/>
    <s v="€"/>
    <x v="0"/>
    <x v="0"/>
    <x v="3"/>
    <x v="8"/>
    <d v="2023-06-14T00:00:00"/>
    <s v="14.06.2023"/>
    <s v="t"/>
    <s v="t"/>
    <s v="f"/>
    <s v="t"/>
    <s v="f"/>
    <s v="t"/>
    <s v="f"/>
    <s v="f"/>
    <s v="t"/>
    <s v="t"/>
    <s v="f"/>
    <s v="f"/>
    <s v="t"/>
    <s v="f"/>
    <s v="f"/>
    <s v="f"/>
    <s v="f"/>
    <s v="t"/>
    <n v="0.6"/>
    <s v="https://www.halooglasi.com/nekretnine/izdavanje-stanova/beograd-na-vodi-namesten-stan-u-zgradi-arcadi/5425642977928?kid=4"/>
    <s v="f"/>
  </r>
  <r>
    <n v="116"/>
    <s v="Zemun 2.5 lux "/>
    <s v="Stan"/>
    <n v="55"/>
    <x v="8"/>
    <s v="Vlasnik"/>
    <s v="Novogradnja"/>
    <s v="Lux"/>
    <x v="0"/>
    <x v="2"/>
    <x v="3"/>
    <n v="5"/>
    <m/>
    <m/>
    <s v="mesečno"/>
    <n v="500"/>
    <s v="€"/>
    <x v="0"/>
    <x v="3"/>
    <x v="84"/>
    <x v="104"/>
    <d v="2023-06-14T00:00:00"/>
    <s v="14.06.2023"/>
    <s v="f"/>
    <s v="t"/>
    <s v="f"/>
    <s v="f"/>
    <s v="f"/>
    <s v="t"/>
    <s v="f"/>
    <s v="f"/>
    <s v="t"/>
    <s v="f"/>
    <s v="f"/>
    <s v="f"/>
    <s v="f"/>
    <s v="f"/>
    <s v="f"/>
    <s v="f"/>
    <s v="f"/>
    <s v="t"/>
    <m/>
    <s v="https://www.halooglasi.com/nekretnine/izdavanje-stanova/zemun-2-5-lux/5425643257733"/>
    <s v="f"/>
  </r>
  <r>
    <n v="117"/>
    <s v="Vukov spomenik, Slavujev venac, renoviran "/>
    <s v="Stan"/>
    <n v="35"/>
    <x v="0"/>
    <s v="Vlasnik"/>
    <s v="Stara gradnja"/>
    <s v="Lux"/>
    <x v="0"/>
    <x v="2"/>
    <x v="7"/>
    <n v="1"/>
    <n v="10"/>
    <s v="€"/>
    <s v="mesečno"/>
    <n v="450"/>
    <s v="€"/>
    <x v="0"/>
    <x v="5"/>
    <x v="51"/>
    <x v="167"/>
    <d v="2023-06-14T00:00:00"/>
    <s v="14.06.2023"/>
    <s v="f"/>
    <s v="t"/>
    <s v="f"/>
    <s v="t"/>
    <s v="f"/>
    <s v="f"/>
    <s v="f"/>
    <s v="f"/>
    <s v="f"/>
    <s v="f"/>
    <s v="f"/>
    <s v="f"/>
    <s v="f"/>
    <s v="f"/>
    <s v="f"/>
    <s v="f"/>
    <s v="f"/>
    <s v="t"/>
    <m/>
    <s v="https://www.halooglasi.com/nekretnine/izdavanje-stanova/vukov-spomenik-slavujev-venac-renoviran/5425643257961?kid=4"/>
    <s v="f"/>
  </r>
  <r>
    <n v="118"/>
    <s v="Stan 71mÂ² sa troškovika "/>
    <s v="Stan"/>
    <n v="71"/>
    <x v="6"/>
    <s v="Vlasnik"/>
    <s v="Novogradnja"/>
    <s v="Lux"/>
    <x v="0"/>
    <x v="2"/>
    <x v="11"/>
    <n v="3"/>
    <m/>
    <m/>
    <s v="mesečno"/>
    <n v="700"/>
    <s v="€"/>
    <x v="0"/>
    <x v="3"/>
    <x v="4"/>
    <x v="168"/>
    <d v="2023-06-14T00:00:00"/>
    <s v="14.06.2023"/>
    <s v="f"/>
    <s v="t"/>
    <s v="f"/>
    <s v="f"/>
    <s v="f"/>
    <s v="f"/>
    <s v="t"/>
    <s v="f"/>
    <s v="t"/>
    <s v="f"/>
    <s v="f"/>
    <s v="f"/>
    <s v="t"/>
    <s v="t"/>
    <s v="f"/>
    <s v="f"/>
    <s v="f"/>
    <s v="t"/>
    <m/>
    <s v="https://www.halooglasi.com/nekretnine/izdavanje-stanova/stan-71m-sa-troskovika/5425642406248?kid=4"/>
    <s v="f"/>
  </r>
  <r>
    <n v="119"/>
    <s v="Šarmantan,Lux,1,5 stan,Zemun "/>
    <s v="Stan"/>
    <n v="37"/>
    <x v="1"/>
    <s v="Agencija"/>
    <s v="Novogradnja"/>
    <s v="Lux"/>
    <x v="0"/>
    <x v="1"/>
    <x v="0"/>
    <n v="4"/>
    <m/>
    <m/>
    <s v="mesečno"/>
    <n v="499"/>
    <s v="€"/>
    <x v="0"/>
    <x v="3"/>
    <x v="48"/>
    <x v="169"/>
    <d v="2023-06-14T00:00:00"/>
    <s v="14.06.2023"/>
    <s v="f"/>
    <s v="t"/>
    <s v="f"/>
    <s v="t"/>
    <s v="f"/>
    <s v="f"/>
    <s v="f"/>
    <s v="f"/>
    <s v="t"/>
    <s v="t"/>
    <s v="f"/>
    <s v="f"/>
    <s v="t"/>
    <s v="t"/>
    <s v="t"/>
    <s v="f"/>
    <s v="f"/>
    <s v="t"/>
    <n v="0.5"/>
    <s v="https://www.halooglasi.com/nekretnine/izdavanje-stanova/sarmantan-lux-1-5-stan-zemun/5425643258065?kid=4"/>
    <s v="f"/>
  </r>
  <r>
    <n v="120"/>
    <s v="Stevana Lilica, sa garažom ID 8002 "/>
    <s v="Stan"/>
    <n v="40"/>
    <x v="1"/>
    <s v="Agencija"/>
    <s v="Novogradnja"/>
    <s v="Renovirano"/>
    <x v="0"/>
    <x v="0"/>
    <x v="9"/>
    <m/>
    <m/>
    <m/>
    <s v="mesečno"/>
    <n v="550"/>
    <s v="€"/>
    <x v="0"/>
    <x v="4"/>
    <x v="77"/>
    <x v="170"/>
    <d v="2023-06-14T00:00:00"/>
    <s v="14.06.2023"/>
    <s v="f"/>
    <s v="f"/>
    <s v="f"/>
    <s v="f"/>
    <s v="f"/>
    <s v="t"/>
    <s v="f"/>
    <s v="f"/>
    <s v="f"/>
    <s v="f"/>
    <s v="f"/>
    <s v="f"/>
    <s v="f"/>
    <s v="t"/>
    <s v="f"/>
    <s v="f"/>
    <s v="f"/>
    <s v="t"/>
    <m/>
    <s v="https://www.halooglasi.com/nekretnine/izdavanje-stanova/stevana-lilica-sa-garazom-id-8002/5425643161220?kid=4"/>
    <s v="f"/>
  </r>
  <r>
    <n v="121"/>
    <s v="Kajmakčalanska,3.0 sa garažom ID 5428 "/>
    <s v="Stan"/>
    <n v="97"/>
    <x v="6"/>
    <s v="Agencija"/>
    <s v="Novogradnja"/>
    <s v="Renovirano"/>
    <x v="2"/>
    <x v="0"/>
    <x v="9"/>
    <n v="6"/>
    <m/>
    <m/>
    <s v="mesečno"/>
    <n v="1350"/>
    <s v="€"/>
    <x v="0"/>
    <x v="2"/>
    <x v="2"/>
    <x v="171"/>
    <d v="2023-06-14T00:00:00"/>
    <s v="14.06.2023"/>
    <s v="f"/>
    <s v="f"/>
    <s v="f"/>
    <s v="f"/>
    <s v="f"/>
    <s v="t"/>
    <s v="f"/>
    <s v="f"/>
    <s v="f"/>
    <s v="f"/>
    <s v="f"/>
    <s v="f"/>
    <s v="f"/>
    <s v="t"/>
    <s v="f"/>
    <s v="f"/>
    <s v="f"/>
    <s v="t"/>
    <m/>
    <s v="https://www.halooglasi.com/nekretnine/izdavanje-stanova/kajmakcalanska-3-0-sa-garazom-id-5428/5425643117066?kid=4"/>
    <s v="f"/>
  </r>
  <r>
    <n v="122"/>
    <s v="West 65, I sprat, idealan za firme ID 8271 "/>
    <s v="Stan"/>
    <n v="91"/>
    <x v="2"/>
    <s v="Agencija"/>
    <s v="Stara gradnja"/>
    <s v="Izvorno stanje"/>
    <x v="2"/>
    <x v="0"/>
    <x v="0"/>
    <n v="7"/>
    <m/>
    <m/>
    <s v="mesečno"/>
    <n v="1600"/>
    <s v="€"/>
    <x v="0"/>
    <x v="1"/>
    <x v="5"/>
    <x v="7"/>
    <d v="2023-06-14T00:00:00"/>
    <s v="14.06.2023"/>
    <s v="f"/>
    <s v="f"/>
    <s v="f"/>
    <s v="f"/>
    <s v="f"/>
    <s v="t"/>
    <s v="f"/>
    <s v="f"/>
    <s v="f"/>
    <s v="f"/>
    <s v="f"/>
    <s v="f"/>
    <s v="f"/>
    <s v="t"/>
    <s v="f"/>
    <s v="f"/>
    <s v="f"/>
    <s v="t"/>
    <m/>
    <s v="https://www.halooglasi.com/nekretnine/izdavanje-stanova/west-65-i-sprat-idealan-za-firme-id-8271/5425643083531?kid=4"/>
    <s v="f"/>
  </r>
  <r>
    <n v="123"/>
    <s v="BW, Lux 3.0 stan sa dve garaže ID 8262 "/>
    <s v="Stan"/>
    <n v="88"/>
    <x v="6"/>
    <s v="Agencija"/>
    <s v="Novogradnja"/>
    <s v="Lux"/>
    <x v="0"/>
    <x v="0"/>
    <x v="23"/>
    <n v="21"/>
    <m/>
    <m/>
    <s v="mesečno"/>
    <n v="1700"/>
    <s v="€"/>
    <x v="0"/>
    <x v="0"/>
    <x v="3"/>
    <x v="3"/>
    <d v="2023-06-14T00:00:00"/>
    <s v="14.06.2023"/>
    <s v="f"/>
    <s v="f"/>
    <s v="f"/>
    <s v="f"/>
    <s v="f"/>
    <s v="t"/>
    <s v="f"/>
    <s v="f"/>
    <s v="f"/>
    <s v="f"/>
    <s v="f"/>
    <s v="f"/>
    <s v="f"/>
    <s v="t"/>
    <s v="f"/>
    <s v="f"/>
    <s v="f"/>
    <s v="t"/>
    <m/>
    <s v="https://www.halooglasi.com/nekretnine/izdavanje-stanova/bw-lux-3-0-stan-sa-dve-garaze-id-8262/5425643030118?kid=4"/>
    <s v="f"/>
  </r>
  <r>
    <n v="124"/>
    <s v="BW Met  Lux 3.0 stan, garaža ID 8200 "/>
    <s v="Stan"/>
    <n v="90"/>
    <x v="6"/>
    <s v="Agencija"/>
    <s v="Novogradnja"/>
    <s v="Lux"/>
    <x v="0"/>
    <x v="0"/>
    <x v="14"/>
    <n v="21"/>
    <m/>
    <m/>
    <s v="mesečno"/>
    <n v="1600"/>
    <s v="€"/>
    <x v="0"/>
    <x v="0"/>
    <x v="3"/>
    <x v="3"/>
    <d v="2023-06-14T00:00:00"/>
    <s v="14.06.2023"/>
    <s v="f"/>
    <s v="f"/>
    <s v="f"/>
    <s v="f"/>
    <s v="f"/>
    <s v="t"/>
    <s v="f"/>
    <s v="f"/>
    <s v="f"/>
    <s v="f"/>
    <s v="f"/>
    <s v="f"/>
    <s v="f"/>
    <s v="f"/>
    <s v="f"/>
    <s v="f"/>
    <s v="f"/>
    <s v="t"/>
    <m/>
    <s v="https://www.halooglasi.com/nekretnine/izdavanje-stanova/bw-met-lux-3-0-stan-garaza-id-8200/5425643106351?kid=4"/>
    <s v="f"/>
  </r>
  <r>
    <n v="125"/>
    <s v="Izdajem jednosoban stan sa lođom, Stari Merkator "/>
    <s v="Stan"/>
    <n v="37"/>
    <x v="5"/>
    <s v="Vlasnik"/>
    <m/>
    <s v="Renovirano"/>
    <x v="0"/>
    <x v="0"/>
    <x v="5"/>
    <n v="9"/>
    <m/>
    <m/>
    <s v="mesečno"/>
    <n v="380"/>
    <s v="€"/>
    <x v="0"/>
    <x v="1"/>
    <x v="1"/>
    <x v="76"/>
    <d v="2023-06-14T00:00:00"/>
    <s v="14.06.2023"/>
    <s v="f"/>
    <s v="t"/>
    <s v="f"/>
    <s v="f"/>
    <s v="f"/>
    <s v="t"/>
    <s v="f"/>
    <s v="f"/>
    <s v="t"/>
    <s v="f"/>
    <s v="f"/>
    <s v="f"/>
    <s v="t"/>
    <s v="t"/>
    <s v="f"/>
    <s v="f"/>
    <s v="f"/>
    <s v="t"/>
    <m/>
    <s v="https://www.halooglasi.com/nekretnine/izdavanje-stanova/izdajem-jednosoban-stan-sa-lodjom-stari-merka/5425643256240"/>
    <s v="f"/>
  </r>
  <r>
    <n v="126"/>
    <s v="Centar, renoviran, odličan, ID 18892 "/>
    <s v="Stan"/>
    <n v="45"/>
    <x v="0"/>
    <s v="Agencija"/>
    <m/>
    <s v="Renovirano"/>
    <x v="0"/>
    <x v="0"/>
    <x v="8"/>
    <n v="4"/>
    <m/>
    <m/>
    <s v="mesečno"/>
    <n v="700"/>
    <s v="€"/>
    <x v="0"/>
    <x v="7"/>
    <x v="27"/>
    <x v="172"/>
    <d v="2023-06-14T00:00:00"/>
    <s v="14.06.2023"/>
    <s v="f"/>
    <s v="t"/>
    <s v="f"/>
    <s v="f"/>
    <s v="f"/>
    <s v="t"/>
    <s v="f"/>
    <s v="f"/>
    <s v="t"/>
    <s v="t"/>
    <s v="f"/>
    <s v="f"/>
    <s v="t"/>
    <s v="t"/>
    <s v="t"/>
    <s v="f"/>
    <s v="f"/>
    <s v="t"/>
    <n v="0.5"/>
    <s v="https://www.halooglasi.com/nekretnine/izdavanje-stanova/centar-renoviran-odlican-id-18892/5425637020028?kid=4"/>
    <s v="f"/>
  </r>
  <r>
    <n v="127"/>
    <s v="Dedinje, deluxe, dvorište 2.5a, ID 20400 "/>
    <s v="Stan"/>
    <n v="190"/>
    <x v="7"/>
    <s v="Agencija"/>
    <s v="Novogradnja"/>
    <s v="Lux"/>
    <x v="0"/>
    <x v="0"/>
    <x v="7"/>
    <n v="1"/>
    <m/>
    <m/>
    <s v="mesečno"/>
    <n v="3000"/>
    <s v="€"/>
    <x v="0"/>
    <x v="0"/>
    <x v="0"/>
    <x v="173"/>
    <d v="2023-06-14T00:00:00"/>
    <s v="14.06.2023"/>
    <s v="f"/>
    <s v="t"/>
    <s v="f"/>
    <s v="t"/>
    <s v="f"/>
    <s v="t"/>
    <s v="t"/>
    <s v="f"/>
    <s v="t"/>
    <s v="t"/>
    <s v="f"/>
    <s v="t"/>
    <s v="t"/>
    <s v="t"/>
    <s v="t"/>
    <s v="f"/>
    <s v="f"/>
    <s v="t"/>
    <n v="0.5"/>
    <s v="https://www.halooglasi.com/nekretnine/izdavanje-stanova/dedinje-deluxe-dvoriste-2-5a-id-20400/5425643183342?kid=4"/>
    <s v="f"/>
  </r>
  <r>
    <n v="128"/>
    <s v="K District, lux, novogradnja, garaža, ID 20405 "/>
    <s v="Stan"/>
    <n v="38"/>
    <x v="0"/>
    <s v="Agencija"/>
    <s v="Novogradnja"/>
    <s v="Lux"/>
    <x v="0"/>
    <x v="0"/>
    <x v="5"/>
    <n v="8"/>
    <m/>
    <m/>
    <s v="mesečno"/>
    <n v="1000"/>
    <s v="€"/>
    <x v="0"/>
    <x v="7"/>
    <x v="29"/>
    <x v="120"/>
    <d v="2023-06-14T00:00:00"/>
    <s v="14.06.2023"/>
    <s v="f"/>
    <s v="t"/>
    <s v="f"/>
    <s v="t"/>
    <s v="f"/>
    <s v="t"/>
    <s v="t"/>
    <s v="f"/>
    <s v="t"/>
    <s v="t"/>
    <s v="f"/>
    <s v="f"/>
    <s v="t"/>
    <s v="t"/>
    <s v="t"/>
    <s v="f"/>
    <s v="f"/>
    <s v="t"/>
    <n v="0.5"/>
    <s v="https://www.halooglasi.com/nekretnine/izdavanje-stanova/k-district-lux-novogradnja-garaza-id-20405/5425643182020?kid=4"/>
    <s v="f"/>
  </r>
  <r>
    <n v="129"/>
    <s v="Kalenić pijaca, lux, dupleks, garaža, ID 20408 "/>
    <s v="Stan"/>
    <n v="200"/>
    <x v="7"/>
    <s v="Agencija"/>
    <s v="Novogradnja"/>
    <s v="Lux"/>
    <x v="0"/>
    <x v="1"/>
    <x v="2"/>
    <n v="7"/>
    <m/>
    <m/>
    <s v="mesečno"/>
    <n v="3000"/>
    <s v="€"/>
    <x v="0"/>
    <x v="2"/>
    <x v="13"/>
    <x v="174"/>
    <d v="2023-06-14T00:00:00"/>
    <s v="14.06.2023"/>
    <s v="f"/>
    <s v="t"/>
    <s v="f"/>
    <s v="t"/>
    <s v="f"/>
    <s v="t"/>
    <s v="t"/>
    <s v="f"/>
    <s v="t"/>
    <s v="t"/>
    <s v="f"/>
    <s v="f"/>
    <s v="t"/>
    <s v="t"/>
    <s v="t"/>
    <s v="f"/>
    <s v="f"/>
    <s v="t"/>
    <n v="0.5"/>
    <s v="https://www.halooglasi.com/nekretnine/izdavanje-stanova/kalenic-pijaca-lux-dupleks-garaza-id-20408/5425643184349?kid=4"/>
    <s v="f"/>
  </r>
  <r>
    <n v="130"/>
    <s v="Novi Beograd - Fontana ID#53163 "/>
    <s v="Stan"/>
    <n v="63"/>
    <x v="6"/>
    <s v="Agencija"/>
    <m/>
    <m/>
    <x v="0"/>
    <x v="0"/>
    <x v="6"/>
    <n v="9"/>
    <m/>
    <m/>
    <s v="mesečno"/>
    <n v="500"/>
    <s v="€"/>
    <x v="0"/>
    <x v="1"/>
    <x v="11"/>
    <x v="175"/>
    <d v="2023-06-14T00:00:00"/>
    <s v="14.06.2023"/>
    <s v="f"/>
    <s v="t"/>
    <s v="f"/>
    <s v="t"/>
    <s v="f"/>
    <s v="t"/>
    <s v="f"/>
    <s v="f"/>
    <s v="f"/>
    <s v="f"/>
    <s v="f"/>
    <s v="f"/>
    <s v="t"/>
    <s v="t"/>
    <s v="f"/>
    <s v="f"/>
    <s v="f"/>
    <s v="t"/>
    <m/>
    <s v="https://www.halooglasi.com/nekretnine/izdavanje-stanova/novi-beograd---fontana-id53163/5425643227388?kid=4"/>
    <s v="f"/>
  </r>
  <r>
    <n v="131"/>
    <s v="Vračar, komforan, renoviran, garaža, ID 9558 "/>
    <s v="Stan"/>
    <n v="78"/>
    <x v="6"/>
    <s v="Agencija"/>
    <m/>
    <s v="Renovirano"/>
    <x v="0"/>
    <x v="0"/>
    <x v="8"/>
    <n v="5"/>
    <m/>
    <m/>
    <s v="mesečno"/>
    <n v="800"/>
    <s v="€"/>
    <x v="0"/>
    <x v="2"/>
    <x v="64"/>
    <x v="176"/>
    <d v="2023-06-14T00:00:00"/>
    <s v="14.06.2023"/>
    <s v="f"/>
    <s v="t"/>
    <s v="f"/>
    <s v="t"/>
    <s v="f"/>
    <s v="t"/>
    <s v="t"/>
    <s v="f"/>
    <s v="t"/>
    <s v="t"/>
    <s v="f"/>
    <s v="f"/>
    <s v="t"/>
    <s v="t"/>
    <s v="t"/>
    <s v="f"/>
    <s v="f"/>
    <s v="t"/>
    <n v="0.5"/>
    <s v="https://www.halooglasi.com/nekretnine/izdavanje-stanova/vracar-komforan-renoviran-garaza-id-9558/5425643225417?kid=4"/>
    <s v="f"/>
  </r>
  <r>
    <n v="132"/>
    <s v="Sakura park, Lux 4.0 stan ID 8023 "/>
    <s v="Stan"/>
    <n v="155"/>
    <x v="2"/>
    <s v="Agencija"/>
    <s v="Novogradnja"/>
    <s v="Lux"/>
    <x v="0"/>
    <x v="5"/>
    <x v="6"/>
    <n v="9"/>
    <m/>
    <m/>
    <s v="mesečno"/>
    <n v="2500"/>
    <s v="€"/>
    <x v="0"/>
    <x v="1"/>
    <x v="33"/>
    <x v="177"/>
    <d v="2023-06-14T00:00:00"/>
    <s v="14.06.2023"/>
    <s v="f"/>
    <s v="f"/>
    <s v="f"/>
    <s v="f"/>
    <s v="f"/>
    <s v="t"/>
    <s v="f"/>
    <s v="f"/>
    <s v="f"/>
    <s v="f"/>
    <s v="f"/>
    <s v="f"/>
    <s v="f"/>
    <s v="t"/>
    <s v="f"/>
    <s v="f"/>
    <s v="f"/>
    <s v="t"/>
    <m/>
    <s v="https://www.halooglasi.com/nekretnine/izdavanje-stanova/sakura-park-lux-4-0-stan-id-8023/5425642175497?kid=4"/>
    <s v="f"/>
  </r>
  <r>
    <n v="133"/>
    <s v="Veljka Dugoševica, 3.0 sa garazom ID5658 "/>
    <s v="Stan"/>
    <n v="100"/>
    <x v="4"/>
    <s v="Agencija"/>
    <s v="Novogradnja"/>
    <s v="Renovirano"/>
    <x v="0"/>
    <x v="2"/>
    <x v="9"/>
    <n v="4"/>
    <m/>
    <m/>
    <s v="mesečno"/>
    <n v="800"/>
    <s v="€"/>
    <x v="0"/>
    <x v="5"/>
    <x v="50"/>
    <x v="178"/>
    <d v="2023-06-14T00:00:00"/>
    <s v="14.06.2023"/>
    <s v="f"/>
    <s v="f"/>
    <s v="f"/>
    <s v="f"/>
    <s v="f"/>
    <s v="t"/>
    <s v="f"/>
    <s v="f"/>
    <s v="f"/>
    <s v="f"/>
    <s v="f"/>
    <s v="f"/>
    <s v="f"/>
    <s v="t"/>
    <s v="f"/>
    <s v="f"/>
    <s v="f"/>
    <s v="t"/>
    <m/>
    <s v="https://www.halooglasi.com/nekretnine/izdavanje-stanova/veljka-dugosevica-3-0-sa-garazom-id5658/5425643220709?kid=4"/>
    <s v="f"/>
  </r>
  <r>
    <n v="134"/>
    <s v="Aviv Park, Lux nov stan ID7790 "/>
    <s v="Stan"/>
    <n v="30"/>
    <x v="5"/>
    <s v="Agencija"/>
    <s v="Novogradnja"/>
    <s v="Lux"/>
    <x v="0"/>
    <x v="0"/>
    <x v="9"/>
    <n v="6"/>
    <m/>
    <m/>
    <s v="mesečno"/>
    <n v="550"/>
    <s v="€"/>
    <x v="0"/>
    <x v="5"/>
    <x v="36"/>
    <x v="179"/>
    <d v="2023-06-14T00:00:00"/>
    <s v="14.06.2023"/>
    <s v="f"/>
    <s v="f"/>
    <s v="f"/>
    <s v="f"/>
    <s v="f"/>
    <s v="t"/>
    <s v="f"/>
    <s v="f"/>
    <s v="f"/>
    <s v="f"/>
    <s v="f"/>
    <s v="f"/>
    <s v="f"/>
    <s v="t"/>
    <s v="f"/>
    <s v="f"/>
    <s v="f"/>
    <s v="t"/>
    <m/>
    <s v="https://www.halooglasi.com/nekretnine/izdavanje-stanova/aviv-park-lux-nov-stan-id7790/5425643217321?kid=4"/>
    <s v="f"/>
  </r>
  <r>
    <n v="135"/>
    <s v="A Blok, dizajnerski 2.0 stan, garaža, useljiv ID 8 "/>
    <s v="Stan"/>
    <n v="54"/>
    <x v="0"/>
    <s v="Agencija"/>
    <s v="Novogradnja"/>
    <s v="Lux"/>
    <x v="0"/>
    <x v="0"/>
    <x v="0"/>
    <n v="7"/>
    <m/>
    <m/>
    <s v="mesečno"/>
    <n v="1200"/>
    <s v="€"/>
    <x v="0"/>
    <x v="1"/>
    <x v="33"/>
    <x v="40"/>
    <d v="2023-06-14T00:00:00"/>
    <s v="14.06.2023"/>
    <s v="f"/>
    <s v="f"/>
    <s v="f"/>
    <s v="f"/>
    <s v="f"/>
    <s v="t"/>
    <s v="f"/>
    <s v="f"/>
    <s v="f"/>
    <s v="f"/>
    <s v="f"/>
    <s v="f"/>
    <s v="f"/>
    <s v="t"/>
    <s v="f"/>
    <s v="f"/>
    <s v="f"/>
    <s v="t"/>
    <m/>
    <s v="https://www.halooglasi.com/nekretnine/izdavanje-stanova/a-blok-dizajnerski-2-0-stan-garaza-useljiv-id/5425642905869?kid=4"/>
    <s v="f"/>
  </r>
  <r>
    <n v="136"/>
    <s v="A blok, Lux stan sa garažom ID 5730 "/>
    <s v="Stan"/>
    <n v="35"/>
    <x v="5"/>
    <s v="Agencija"/>
    <s v="Novogradnja"/>
    <s v="Lux"/>
    <x v="0"/>
    <x v="0"/>
    <x v="9"/>
    <n v="7"/>
    <m/>
    <m/>
    <s v="mesečno"/>
    <n v="700"/>
    <s v="€"/>
    <x v="0"/>
    <x v="1"/>
    <x v="33"/>
    <x v="57"/>
    <d v="2023-06-14T00:00:00"/>
    <s v="14.06.2023"/>
    <s v="f"/>
    <s v="f"/>
    <s v="f"/>
    <s v="f"/>
    <s v="f"/>
    <s v="t"/>
    <s v="f"/>
    <s v="f"/>
    <s v="f"/>
    <s v="f"/>
    <s v="f"/>
    <s v="f"/>
    <s v="f"/>
    <s v="t"/>
    <s v="f"/>
    <s v="f"/>
    <s v="f"/>
    <s v="t"/>
    <m/>
    <s v="https://www.halooglasi.com/nekretnine/izdavanje-stanova/a-blok-lux-stan-sa-garazom-id-5730/5425643203020?kid=4"/>
    <s v="f"/>
  </r>
  <r>
    <n v="137"/>
    <s v="Blok 21, odličan 2.0 stan ID 7576 "/>
    <s v="Stan"/>
    <n v="65"/>
    <x v="0"/>
    <s v="Agencija"/>
    <s v="Stara gradnja"/>
    <s v="Lux"/>
    <x v="0"/>
    <x v="0"/>
    <x v="0"/>
    <n v="5"/>
    <m/>
    <m/>
    <s v="mesečno"/>
    <n v="650"/>
    <s v="€"/>
    <x v="0"/>
    <x v="1"/>
    <x v="94"/>
    <x v="42"/>
    <d v="2023-06-14T00:00:00"/>
    <s v="14.06.2023"/>
    <s v="f"/>
    <s v="f"/>
    <s v="f"/>
    <s v="f"/>
    <s v="f"/>
    <s v="t"/>
    <s v="f"/>
    <s v="f"/>
    <s v="f"/>
    <s v="f"/>
    <s v="f"/>
    <s v="f"/>
    <s v="f"/>
    <s v="t"/>
    <s v="f"/>
    <s v="f"/>
    <s v="f"/>
    <s v="t"/>
    <m/>
    <s v="https://www.halooglasi.com/nekretnine/izdavanje-stanova/blok-21-odlican-2-0-stan-id-7576/5425636385663?kid=4"/>
    <s v="f"/>
  </r>
  <r>
    <n v="138"/>
    <s v="BW Terra, pogled na reku Lux 4.0 , garaža ID 7754 "/>
    <s v="Stan"/>
    <n v="111"/>
    <x v="2"/>
    <s v="Agencija"/>
    <s v="Novogradnja"/>
    <s v="Lux"/>
    <x v="0"/>
    <x v="0"/>
    <x v="2"/>
    <n v="19"/>
    <m/>
    <m/>
    <s v="mesečno"/>
    <n v="2500"/>
    <s v="€"/>
    <x v="0"/>
    <x v="0"/>
    <x v="3"/>
    <x v="180"/>
    <d v="2023-06-14T00:00:00"/>
    <s v="14.06.2023"/>
    <s v="f"/>
    <s v="f"/>
    <s v="f"/>
    <s v="f"/>
    <s v="f"/>
    <s v="t"/>
    <s v="f"/>
    <s v="f"/>
    <s v="f"/>
    <s v="f"/>
    <s v="f"/>
    <s v="f"/>
    <s v="f"/>
    <s v="t"/>
    <s v="f"/>
    <s v="f"/>
    <s v="f"/>
    <s v="t"/>
    <m/>
    <s v="https://www.halooglasi.com/nekretnine/izdavanje-stanova/bw-terra-pogled-na-reku-lux-4-0-garaza-id-775/5425642844672?kid=4"/>
    <s v="f"/>
  </r>
  <r>
    <n v="139"/>
    <s v="West Kula, Lux stan, garaža, 21 sprat "/>
    <s v="Stan"/>
    <n v="65"/>
    <x v="0"/>
    <s v="Agencija"/>
    <s v="Novogradnja"/>
    <s v="Lux"/>
    <x v="0"/>
    <x v="0"/>
    <x v="21"/>
    <n v="30"/>
    <m/>
    <m/>
    <s v="mesečno"/>
    <n v="1500"/>
    <s v="€"/>
    <x v="0"/>
    <x v="1"/>
    <x v="5"/>
    <x v="7"/>
    <d v="2023-06-14T00:00:00"/>
    <s v="14.06.2023"/>
    <s v="f"/>
    <s v="f"/>
    <s v="f"/>
    <s v="f"/>
    <s v="f"/>
    <s v="t"/>
    <s v="f"/>
    <s v="f"/>
    <s v="f"/>
    <s v="f"/>
    <s v="f"/>
    <s v="f"/>
    <s v="f"/>
    <s v="t"/>
    <s v="f"/>
    <s v="f"/>
    <s v="f"/>
    <s v="t"/>
    <m/>
    <s v="https://www.halooglasi.com/nekretnine/izdavanje-stanova/west-kula-lux-stan-garaza-21-sprat/5425642801522?kid=4"/>
    <s v="f"/>
  </r>
  <r>
    <n v="140"/>
    <s v="Penthouse, 170 m2, dve garaže, Luksuzan ID 8155 "/>
    <s v="Stan"/>
    <n v="250"/>
    <x v="2"/>
    <s v="Agencija"/>
    <s v="Novogradnja"/>
    <s v="Lux"/>
    <x v="1"/>
    <x v="0"/>
    <x v="12"/>
    <n v="17"/>
    <m/>
    <m/>
    <s v="mesečno"/>
    <n v="2800"/>
    <s v="€"/>
    <x v="0"/>
    <x v="0"/>
    <x v="3"/>
    <x v="181"/>
    <d v="2023-06-14T00:00:00"/>
    <s v="14.06.2023"/>
    <s v="f"/>
    <s v="f"/>
    <s v="f"/>
    <s v="f"/>
    <s v="f"/>
    <s v="t"/>
    <s v="f"/>
    <s v="f"/>
    <s v="f"/>
    <s v="f"/>
    <s v="f"/>
    <s v="f"/>
    <s v="f"/>
    <s v="t"/>
    <s v="f"/>
    <s v="f"/>
    <s v="f"/>
    <s v="t"/>
    <m/>
    <s v="https://www.halooglasi.com/nekretnine/izdavanje-stanova/penthouse-170-m2-dve-garaze-luksuzan-id-8155/5425642720962?kid=4"/>
    <s v="f"/>
  </r>
  <r>
    <n v="141"/>
    <s v="90m2 - Crveni krst, Vračar, Beograd "/>
    <s v="Stan"/>
    <n v="90"/>
    <x v="2"/>
    <s v="Agencija"/>
    <s v="Novogradnja"/>
    <s v="Lux"/>
    <x v="0"/>
    <x v="0"/>
    <x v="2"/>
    <m/>
    <m/>
    <m/>
    <m/>
    <n v="1500"/>
    <s v="€"/>
    <x v="0"/>
    <x v="2"/>
    <x v="2"/>
    <x v="0"/>
    <d v="2023-06-14T00:00:00"/>
    <s v="14.06.2023"/>
    <s v="f"/>
    <s v="f"/>
    <s v="f"/>
    <s v="f"/>
    <s v="f"/>
    <s v="t"/>
    <s v="t"/>
    <s v="f"/>
    <s v="t"/>
    <s v="t"/>
    <s v="f"/>
    <s v="f"/>
    <s v="t"/>
    <s v="t"/>
    <s v="f"/>
    <s v="f"/>
    <s v="f"/>
    <s v="t"/>
    <m/>
    <s v="https://www.halooglasi.com/nekretnine/izdavanje-stanova/90m2---crveni-krst-vracar-beograd/5425643251674"/>
    <s v="f"/>
  </r>
  <r>
    <n v="142"/>
    <s v="49m2  Stepa Stepanović, Voždovac "/>
    <s v="Stan"/>
    <n v="49"/>
    <x v="0"/>
    <s v="Agencija"/>
    <s v="Novogradnja"/>
    <m/>
    <x v="0"/>
    <x v="0"/>
    <x v="8"/>
    <m/>
    <m/>
    <m/>
    <m/>
    <n v="550"/>
    <s v="€"/>
    <x v="0"/>
    <x v="4"/>
    <x v="17"/>
    <x v="0"/>
    <d v="2023-06-14T00:00:00"/>
    <s v="14.06.2023"/>
    <s v="f"/>
    <s v="f"/>
    <s v="f"/>
    <s v="f"/>
    <s v="f"/>
    <s v="t"/>
    <s v="f"/>
    <s v="f"/>
    <s v="t"/>
    <s v="f"/>
    <s v="f"/>
    <s v="f"/>
    <s v="t"/>
    <s v="t"/>
    <s v="f"/>
    <s v="f"/>
    <s v="f"/>
    <s v="t"/>
    <m/>
    <s v="https://www.halooglasi.com/nekretnine/izdavanje-stanova/49m2-stepa-stepanovic-vozdovac/5425643251651"/>
    <s v="f"/>
  </r>
  <r>
    <n v="143"/>
    <s v="Dvosoban stan u BW Residences "/>
    <s v="Stan"/>
    <n v="62"/>
    <x v="0"/>
    <s v="Agencija"/>
    <s v="Novogradnja"/>
    <s v="Lux"/>
    <x v="0"/>
    <x v="0"/>
    <x v="15"/>
    <m/>
    <m/>
    <m/>
    <s v="mesečno"/>
    <n v="1800"/>
    <s v="€"/>
    <x v="0"/>
    <x v="0"/>
    <x v="3"/>
    <x v="8"/>
    <d v="2023-06-14T00:00:00"/>
    <s v="14.06.2023"/>
    <s v="f"/>
    <s v="f"/>
    <s v="f"/>
    <s v="f"/>
    <s v="f"/>
    <s v="f"/>
    <s v="f"/>
    <s v="f"/>
    <s v="f"/>
    <s v="f"/>
    <s v="f"/>
    <s v="f"/>
    <s v="t"/>
    <s v="t"/>
    <s v="f"/>
    <s v="f"/>
    <s v="f"/>
    <s v="t"/>
    <m/>
    <s v="https://www.halooglasi.com/nekretnine/izdavanje-stanova/dvosoban-stan-u-bw-residences/5425642759856?kid=4"/>
    <s v="f"/>
  </r>
  <r>
    <n v="144"/>
    <s v="Chic studio, Kennedy Residence "/>
    <s v="Stan"/>
    <n v="37"/>
    <x v="5"/>
    <s v="Agencija"/>
    <s v="Novogradnja"/>
    <s v="Lux"/>
    <x v="0"/>
    <x v="7"/>
    <x v="15"/>
    <m/>
    <m/>
    <m/>
    <s v="mesečno"/>
    <n v="850"/>
    <s v="€"/>
    <x v="0"/>
    <x v="1"/>
    <x v="20"/>
    <x v="149"/>
    <d v="2023-06-14T00:00:00"/>
    <s v="14.06.2023"/>
    <s v="f"/>
    <s v="f"/>
    <s v="f"/>
    <s v="f"/>
    <s v="f"/>
    <s v="t"/>
    <s v="f"/>
    <s v="f"/>
    <s v="f"/>
    <s v="f"/>
    <s v="f"/>
    <s v="f"/>
    <s v="f"/>
    <s v="f"/>
    <s v="f"/>
    <s v="f"/>
    <s v="f"/>
    <s v="t"/>
    <m/>
    <s v="https://www.halooglasi.com/nekretnine/izdavanje-stanova/chic-studio-kennedy-residence/5425642882274?kid=4"/>
    <s v="f"/>
  </r>
  <r>
    <n v="145"/>
    <s v="Zemun, nov, neuseljavan, garaža, ID 20483 "/>
    <s v="Stan"/>
    <n v="49"/>
    <x v="0"/>
    <s v="Agencija"/>
    <s v="Novogradnja"/>
    <s v="Lux"/>
    <x v="0"/>
    <x v="0"/>
    <x v="5"/>
    <n v="7"/>
    <m/>
    <m/>
    <s v="mesečno"/>
    <n v="1000"/>
    <s v="€"/>
    <x v="0"/>
    <x v="3"/>
    <x v="109"/>
    <x v="112"/>
    <d v="2023-06-14T00:00:00"/>
    <s v="14.06.2023"/>
    <s v="f"/>
    <s v="t"/>
    <s v="f"/>
    <s v="t"/>
    <s v="f"/>
    <s v="t"/>
    <s v="t"/>
    <s v="f"/>
    <s v="t"/>
    <s v="t"/>
    <s v="f"/>
    <s v="f"/>
    <s v="t"/>
    <s v="t"/>
    <s v="t"/>
    <s v="f"/>
    <s v="f"/>
    <s v="t"/>
    <n v="0.5"/>
    <s v="https://www.halooglasi.com/nekretnine/izdavanje-stanova/zemun-nov-neuseljavan-garaza-id-20483/5425643252683?kid=4"/>
    <s v="f"/>
  </r>
  <r>
    <n v="146"/>
    <s v="Centar - Beograd Na Vodi BW ID#50776 "/>
    <s v="Stan"/>
    <n v="77"/>
    <x v="6"/>
    <s v="Agencija"/>
    <m/>
    <m/>
    <x v="0"/>
    <x v="0"/>
    <x v="14"/>
    <n v="17"/>
    <m/>
    <m/>
    <s v="mesečno"/>
    <n v="1500"/>
    <s v="€"/>
    <x v="0"/>
    <x v="0"/>
    <x v="3"/>
    <x v="8"/>
    <d v="2023-06-14T00:00:00"/>
    <s v="14.06.2023"/>
    <s v="f"/>
    <s v="t"/>
    <s v="f"/>
    <s v="t"/>
    <s v="f"/>
    <s v="t"/>
    <s v="f"/>
    <s v="f"/>
    <s v="f"/>
    <s v="f"/>
    <s v="f"/>
    <s v="f"/>
    <s v="t"/>
    <s v="t"/>
    <s v="f"/>
    <s v="f"/>
    <s v="f"/>
    <s v="t"/>
    <m/>
    <s v="https://www.halooglasi.com/nekretnine/izdavanje-stanova/centar---beograd-na-vodi-bw-id50776/5425643186428?kid=4"/>
    <s v="f"/>
  </r>
  <r>
    <n v="147"/>
    <s v="Lux 2.0 stan, Zepterra,Blok 65, garaža "/>
    <s v="Stan"/>
    <n v="57"/>
    <x v="0"/>
    <s v="Vlasnik"/>
    <s v="Novogradnja"/>
    <s v="Lux"/>
    <x v="0"/>
    <x v="0"/>
    <x v="3"/>
    <n v="8"/>
    <n v="125"/>
    <s v="€"/>
    <s v="mesečno"/>
    <n v="1200"/>
    <s v="€"/>
    <x v="0"/>
    <x v="1"/>
    <x v="5"/>
    <x v="134"/>
    <d v="2023-06-14T00:00:00"/>
    <s v="14.06.2023"/>
    <s v="f"/>
    <s v="t"/>
    <s v="f"/>
    <s v="t"/>
    <s v="f"/>
    <s v="t"/>
    <s v="t"/>
    <s v="f"/>
    <s v="t"/>
    <s v="t"/>
    <s v="f"/>
    <s v="t"/>
    <s v="t"/>
    <s v="t"/>
    <s v="t"/>
    <s v="f"/>
    <s v="f"/>
    <s v="t"/>
    <m/>
    <s v="https://www.halooglasi.com/nekretnine/izdavanje-stanova/lux-2-0-stan-zepterra-blok-65-garaza/5425643256729?kid=4"/>
    <s v="f"/>
  </r>
  <r>
    <n v="148"/>
    <s v="Širi centar - Uciteljsko naselje ID#53191 "/>
    <s v="Stan"/>
    <n v="52"/>
    <x v="0"/>
    <s v="Agencija"/>
    <m/>
    <m/>
    <x v="0"/>
    <x v="0"/>
    <x v="0"/>
    <n v="4"/>
    <m/>
    <m/>
    <s v="mesečno"/>
    <n v="400"/>
    <s v="€"/>
    <x v="0"/>
    <x v="5"/>
    <x v="62"/>
    <x v="182"/>
    <d v="2023-06-14T00:00:00"/>
    <s v="14.06.2023"/>
    <s v="f"/>
    <s v="t"/>
    <s v="f"/>
    <s v="t"/>
    <s v="f"/>
    <s v="f"/>
    <s v="f"/>
    <s v="f"/>
    <s v="f"/>
    <s v="f"/>
    <s v="f"/>
    <s v="f"/>
    <s v="t"/>
    <s v="t"/>
    <s v="f"/>
    <s v="f"/>
    <s v="f"/>
    <s v="t"/>
    <m/>
    <s v="https://www.halooglasi.com/nekretnine/izdavanje-stanova/siri-centar---uciteljsko-naselje-id53191/5425643255429?kid=4"/>
    <s v="f"/>
  </r>
  <r>
    <n v="149"/>
    <s v="Novi Beograd - Blok 63 tc piramida ID#53190 "/>
    <s v="Stan"/>
    <n v="85"/>
    <x v="6"/>
    <s v="Agencija"/>
    <m/>
    <m/>
    <x v="0"/>
    <x v="0"/>
    <x v="8"/>
    <n v="6"/>
    <m/>
    <m/>
    <s v="mesečno"/>
    <n v="700"/>
    <s v="€"/>
    <x v="0"/>
    <x v="1"/>
    <x v="31"/>
    <x v="38"/>
    <d v="2023-06-14T00:00:00"/>
    <s v="14.06.2023"/>
    <s v="f"/>
    <s v="t"/>
    <s v="f"/>
    <s v="t"/>
    <s v="f"/>
    <s v="t"/>
    <s v="f"/>
    <s v="f"/>
    <s v="f"/>
    <s v="f"/>
    <s v="f"/>
    <s v="f"/>
    <s v="t"/>
    <s v="t"/>
    <s v="f"/>
    <s v="f"/>
    <s v="f"/>
    <s v="t"/>
    <m/>
    <s v="https://www.halooglasi.com/nekretnine/izdavanje-stanova/novi-beograd---blok-63-tc-piramida-id53190/5425643255430?kid=4"/>
    <s v="f"/>
  </r>
  <r>
    <n v="150"/>
    <s v="BW - Residences, 2.0, garaža, bazen "/>
    <s v="Stan"/>
    <n v="68"/>
    <x v="0"/>
    <s v="Agencija"/>
    <s v="Novogradnja"/>
    <s v="Lux"/>
    <x v="0"/>
    <x v="0"/>
    <x v="15"/>
    <m/>
    <m/>
    <m/>
    <s v="mesečno"/>
    <n v="1350"/>
    <s v="€"/>
    <x v="0"/>
    <x v="0"/>
    <x v="3"/>
    <x v="8"/>
    <d v="2023-06-14T00:00:00"/>
    <s v="14.06.2023"/>
    <s v="f"/>
    <s v="t"/>
    <s v="f"/>
    <s v="f"/>
    <s v="f"/>
    <s v="t"/>
    <s v="f"/>
    <s v="t"/>
    <s v="f"/>
    <s v="t"/>
    <s v="f"/>
    <s v="f"/>
    <s v="t"/>
    <s v="t"/>
    <s v="f"/>
    <s v="f"/>
    <s v="f"/>
    <s v="t"/>
    <n v="0.5"/>
    <s v="https://www.halooglasi.com/nekretnine/izdavanje-stanova/bw---residences-2-0-garaza-bazen/5425643182442?kid=4"/>
    <s v="f"/>
  </r>
  <r>
    <n v="151"/>
    <s v="vukov spomenik "/>
    <s v="Stan"/>
    <n v="36"/>
    <x v="5"/>
    <s v="Vlasnik"/>
    <s v="Novogradnja"/>
    <s v="Lux"/>
    <x v="0"/>
    <x v="3"/>
    <x v="11"/>
    <n v="1"/>
    <n v="20"/>
    <s v="€"/>
    <s v="mesečno"/>
    <n v="330"/>
    <s v="€"/>
    <x v="0"/>
    <x v="2"/>
    <x v="18"/>
    <x v="174"/>
    <d v="2023-06-14T00:00:00"/>
    <s v="14.06.2023"/>
    <s v="f"/>
    <s v="t"/>
    <s v="f"/>
    <s v="f"/>
    <s v="f"/>
    <s v="f"/>
    <s v="f"/>
    <s v="f"/>
    <s v="t"/>
    <s v="t"/>
    <s v="f"/>
    <s v="f"/>
    <s v="t"/>
    <s v="f"/>
    <s v="f"/>
    <s v="f"/>
    <s v="f"/>
    <s v="t"/>
    <m/>
    <s v="https://www.halooglasi.com/nekretnine/izdavanje-stanova/vukov-spomenik/5425643257687?kid=4"/>
    <s v="f"/>
  </r>
  <r>
    <n v="152"/>
    <s v="Novi Beograd - Blok 64 ID#53203 "/>
    <s v="Stan"/>
    <n v="65"/>
    <x v="6"/>
    <s v="Agencija"/>
    <m/>
    <m/>
    <x v="0"/>
    <x v="0"/>
    <x v="24"/>
    <n v="14"/>
    <m/>
    <m/>
    <s v="mesečno"/>
    <n v="650"/>
    <s v="€"/>
    <x v="0"/>
    <x v="1"/>
    <x v="71"/>
    <x v="85"/>
    <d v="2023-06-14T00:00:00"/>
    <s v="14.06.2023"/>
    <s v="f"/>
    <s v="t"/>
    <s v="f"/>
    <s v="t"/>
    <s v="f"/>
    <s v="t"/>
    <s v="f"/>
    <s v="f"/>
    <s v="f"/>
    <s v="f"/>
    <s v="f"/>
    <s v="f"/>
    <s v="t"/>
    <s v="t"/>
    <s v="f"/>
    <s v="f"/>
    <s v="f"/>
    <s v="t"/>
    <m/>
    <s v="https://www.halooglasi.com/nekretnine/izdavanje-stanova/novi-beograd---blok-64-id53203/5425643258313?kid=4"/>
    <s v="f"/>
  </r>
  <r>
    <n v="153"/>
    <s v="Centar - Vracar ID#52988 "/>
    <s v="Stan"/>
    <n v="31"/>
    <x v="5"/>
    <s v="Agencija"/>
    <m/>
    <m/>
    <x v="0"/>
    <x v="0"/>
    <x v="0"/>
    <n v="4"/>
    <m/>
    <m/>
    <s v="mesečno"/>
    <n v="400"/>
    <s v="€"/>
    <x v="0"/>
    <x v="2"/>
    <x v="13"/>
    <x v="183"/>
    <d v="2023-06-14T00:00:00"/>
    <s v="14.06.2023"/>
    <s v="f"/>
    <s v="t"/>
    <s v="f"/>
    <s v="t"/>
    <s v="f"/>
    <s v="f"/>
    <s v="f"/>
    <s v="f"/>
    <s v="f"/>
    <s v="f"/>
    <s v="f"/>
    <s v="f"/>
    <s v="t"/>
    <s v="t"/>
    <s v="f"/>
    <s v="f"/>
    <s v="f"/>
    <s v="t"/>
    <m/>
    <s v="https://www.halooglasi.com/nekretnine/izdavanje-stanova/centar---vracar-id52988/5425643184779?kid=4"/>
    <s v="f"/>
  </r>
  <r>
    <n v="154"/>
    <s v="Blok 63, novogradnja, odličan, ID 14216 "/>
    <s v="Stan"/>
    <n v="64"/>
    <x v="0"/>
    <s v="Agencija"/>
    <s v="Novogradnja"/>
    <m/>
    <x v="0"/>
    <x v="0"/>
    <x v="3"/>
    <n v="7"/>
    <m/>
    <m/>
    <s v="mesečno"/>
    <n v="650"/>
    <s v="€"/>
    <x v="0"/>
    <x v="1"/>
    <x v="31"/>
    <x v="85"/>
    <d v="2023-06-14T00:00:00"/>
    <s v="14.06.2023"/>
    <s v="f"/>
    <s v="t"/>
    <s v="f"/>
    <s v="t"/>
    <s v="f"/>
    <s v="t"/>
    <s v="t"/>
    <s v="f"/>
    <s v="t"/>
    <s v="t"/>
    <s v="f"/>
    <s v="f"/>
    <s v="t"/>
    <s v="t"/>
    <s v="t"/>
    <s v="f"/>
    <s v="f"/>
    <s v="t"/>
    <n v="0.5"/>
    <s v="https://www.halooglasi.com/nekretnine/izdavanje-stanova/blok-63-novogradnja-odlican-id-14216/5425642965583?kid=4"/>
    <s v="f"/>
  </r>
  <r>
    <n v="155"/>
    <s v="Nov luksuzan stan za izdavanje ID#615452 "/>
    <s v="Stan"/>
    <n v="54"/>
    <x v="0"/>
    <s v="Agencija"/>
    <s v="Novogradnja"/>
    <s v="Lux"/>
    <x v="0"/>
    <x v="0"/>
    <x v="8"/>
    <m/>
    <m/>
    <m/>
    <s v="mesečno"/>
    <n v="600"/>
    <s v="€"/>
    <x v="0"/>
    <x v="5"/>
    <x v="91"/>
    <x v="184"/>
    <d v="2023-06-14T00:00:00"/>
    <s v="14.06.2023"/>
    <s v="f"/>
    <s v="t"/>
    <s v="f"/>
    <s v="f"/>
    <s v="f"/>
    <s v="t"/>
    <s v="t"/>
    <s v="f"/>
    <s v="t"/>
    <s v="t"/>
    <s v="f"/>
    <s v="f"/>
    <s v="t"/>
    <s v="f"/>
    <s v="f"/>
    <s v="f"/>
    <s v="f"/>
    <s v="t"/>
    <m/>
    <s v="https://www.halooglasi.com/nekretnine/izdavanje-stanova/nov-luksuzan-stan-za-izdavanje-id615452/5425643258320?kid=4"/>
    <s v="f"/>
  </r>
  <r>
    <n v="156"/>
    <s v="Lux stan za izdavanje Zemun ID#606483 "/>
    <s v="Stan"/>
    <n v="40"/>
    <x v="1"/>
    <s v="Agencija"/>
    <s v="Stara gradnja"/>
    <s v="Lux"/>
    <x v="0"/>
    <x v="0"/>
    <x v="8"/>
    <m/>
    <m/>
    <m/>
    <s v="mesečno"/>
    <n v="450"/>
    <s v="€"/>
    <x v="0"/>
    <x v="3"/>
    <x v="110"/>
    <x v="185"/>
    <d v="2023-06-14T00:00:00"/>
    <s v="14.06.2023"/>
    <s v="f"/>
    <s v="t"/>
    <s v="f"/>
    <s v="f"/>
    <s v="f"/>
    <s v="t"/>
    <s v="f"/>
    <s v="f"/>
    <s v="t"/>
    <s v="t"/>
    <s v="f"/>
    <s v="f"/>
    <s v="f"/>
    <s v="f"/>
    <s v="f"/>
    <s v="f"/>
    <s v="t"/>
    <s v="t"/>
    <m/>
    <s v="https://www.halooglasi.com/nekretnine/izdavanje-stanova/lux-stan-za-izdavanje-zemun-id606483/5425643258321?kid=4"/>
    <s v="f"/>
  </r>
  <r>
    <n v="157"/>
    <s v="Gandijeva Nov 2.0 stan "/>
    <s v="Stan"/>
    <n v="67"/>
    <x v="0"/>
    <s v="Agencija"/>
    <s v="Novogradnja"/>
    <s v="Renovirano"/>
    <x v="0"/>
    <x v="0"/>
    <x v="3"/>
    <n v="7"/>
    <m/>
    <m/>
    <s v="mesečno"/>
    <n v="650"/>
    <s v="€"/>
    <x v="0"/>
    <x v="1"/>
    <x v="31"/>
    <x v="85"/>
    <d v="2023-06-14T00:00:00"/>
    <s v="14.06.2023"/>
    <s v="f"/>
    <s v="f"/>
    <s v="f"/>
    <s v="f"/>
    <s v="f"/>
    <s v="t"/>
    <s v="f"/>
    <s v="f"/>
    <s v="f"/>
    <s v="f"/>
    <s v="f"/>
    <s v="f"/>
    <s v="f"/>
    <s v="t"/>
    <s v="f"/>
    <s v="f"/>
    <s v="f"/>
    <s v="t"/>
    <m/>
    <s v="https://www.halooglasi.com/nekretnine/izdavanje-stanova/gandijeva-nov-2-0-stan/5425643258323"/>
    <s v="f"/>
  </r>
  <r>
    <n v="158"/>
    <s v="Dedinje, Lux 3.0 stan, garaža, useljiv ID 8203 "/>
    <s v="Stan"/>
    <n v="80"/>
    <x v="6"/>
    <s v="Agencija"/>
    <s v="Stara gradnja"/>
    <s v="Renovirano"/>
    <x v="0"/>
    <x v="4"/>
    <x v="9"/>
    <n v="3"/>
    <m/>
    <m/>
    <s v="mesečno"/>
    <n v="1000"/>
    <s v="€"/>
    <x v="0"/>
    <x v="0"/>
    <x v="0"/>
    <x v="186"/>
    <d v="2023-06-14T00:00:00"/>
    <s v="14.06.2023"/>
    <s v="f"/>
    <s v="f"/>
    <s v="f"/>
    <s v="f"/>
    <s v="f"/>
    <s v="f"/>
    <s v="f"/>
    <s v="f"/>
    <s v="f"/>
    <s v="f"/>
    <s v="f"/>
    <s v="f"/>
    <s v="f"/>
    <s v="t"/>
    <s v="f"/>
    <s v="f"/>
    <s v="f"/>
    <s v="t"/>
    <m/>
    <s v="https://www.halooglasi.com/nekretnine/izdavanje-stanova/dedinje-lux-3-0-stan-garaza-useljiv-id-8203/5425642810754?kid=4"/>
    <s v="f"/>
  </r>
  <r>
    <n v="159"/>
    <s v="Centar-Cara Dušana ID 8285 "/>
    <s v="Stan"/>
    <n v="50"/>
    <x v="0"/>
    <s v="Agencija"/>
    <s v="Stara gradnja"/>
    <s v="Izvorno stanje"/>
    <x v="0"/>
    <x v="0"/>
    <x v="5"/>
    <n v="5"/>
    <m/>
    <m/>
    <s v="mesečno"/>
    <n v="750"/>
    <s v="€"/>
    <x v="0"/>
    <x v="7"/>
    <x v="27"/>
    <x v="122"/>
    <d v="2023-06-14T00:00:00"/>
    <s v="14.06.2023"/>
    <s v="f"/>
    <s v="f"/>
    <s v="f"/>
    <s v="f"/>
    <s v="f"/>
    <s v="t"/>
    <s v="f"/>
    <s v="f"/>
    <s v="f"/>
    <s v="f"/>
    <s v="f"/>
    <s v="f"/>
    <s v="f"/>
    <s v="t"/>
    <s v="f"/>
    <s v="f"/>
    <s v="f"/>
    <s v="t"/>
    <m/>
    <s v="https://www.halooglasi.com/nekretnine/izdavanje-stanova/centar-cara-dusana-id-8285/5425643254668"/>
    <s v="f"/>
  </r>
  <r>
    <n v="160"/>
    <s v="Crveni krst, lux, novogradnja, garaža, ID 16654 "/>
    <s v="Stan"/>
    <n v="72"/>
    <x v="8"/>
    <s v="Agencija"/>
    <s v="Novogradnja"/>
    <s v="Lux"/>
    <x v="0"/>
    <x v="0"/>
    <x v="8"/>
    <n v="5"/>
    <m/>
    <m/>
    <s v="mesečno"/>
    <n v="1500"/>
    <s v="€"/>
    <x v="0"/>
    <x v="2"/>
    <x v="2"/>
    <x v="187"/>
    <d v="2023-06-14T00:00:00"/>
    <s v="14.06.2023"/>
    <s v="f"/>
    <s v="t"/>
    <s v="f"/>
    <s v="t"/>
    <s v="f"/>
    <s v="t"/>
    <s v="t"/>
    <s v="f"/>
    <s v="t"/>
    <s v="t"/>
    <s v="f"/>
    <s v="f"/>
    <s v="t"/>
    <s v="t"/>
    <s v="f"/>
    <s v="f"/>
    <s v="f"/>
    <s v="t"/>
    <n v="0.5"/>
    <s v="https://www.halooglasi.com/nekretnine/izdavanje-stanova/crveni-krst-lux-novogradnja-garaza-id-16654/5425643256022?kid=4"/>
    <s v="f"/>
  </r>
  <r>
    <n v="162"/>
    <s v="83m2 - Dorćol, Stari grad, Beograd "/>
    <s v="Stan"/>
    <n v="83"/>
    <x v="4"/>
    <s v="Agencija"/>
    <s v="Novogradnja"/>
    <s v="Lux"/>
    <x v="0"/>
    <x v="0"/>
    <x v="3"/>
    <m/>
    <m/>
    <m/>
    <m/>
    <n v="1300"/>
    <s v="€"/>
    <x v="0"/>
    <x v="7"/>
    <x v="29"/>
    <x v="0"/>
    <d v="2023-06-14T00:00:00"/>
    <s v="14.06.2023"/>
    <s v="f"/>
    <s v="f"/>
    <s v="f"/>
    <s v="f"/>
    <s v="f"/>
    <s v="t"/>
    <s v="f"/>
    <s v="f"/>
    <s v="t"/>
    <s v="f"/>
    <s v="f"/>
    <s v="f"/>
    <s v="t"/>
    <s v="t"/>
    <s v="f"/>
    <s v="f"/>
    <s v="f"/>
    <s v="t"/>
    <m/>
    <s v="https://www.halooglasi.com/nekretnine/izdavanje-stanova/83m2---dorcol-stari-grad-beograd/5425643251684"/>
    <s v="f"/>
  </r>
  <r>
    <n v="163"/>
    <s v="70m2 - Ustanicka, Vozdovac, Beograd "/>
    <s v="Stan"/>
    <n v="70"/>
    <x v="6"/>
    <s v="Agencija"/>
    <s v="Novogradnja"/>
    <s v="Lux"/>
    <x v="0"/>
    <x v="0"/>
    <x v="2"/>
    <m/>
    <m/>
    <m/>
    <m/>
    <n v="1100"/>
    <s v="€"/>
    <x v="0"/>
    <x v="4"/>
    <x v="22"/>
    <x v="0"/>
    <d v="2023-06-14T00:00:00"/>
    <s v="14.06.2023"/>
    <s v="f"/>
    <s v="f"/>
    <s v="f"/>
    <s v="f"/>
    <s v="f"/>
    <s v="t"/>
    <s v="t"/>
    <s v="t"/>
    <s v="t"/>
    <s v="t"/>
    <s v="f"/>
    <s v="f"/>
    <s v="t"/>
    <s v="t"/>
    <s v="f"/>
    <s v="f"/>
    <s v="t"/>
    <s v="t"/>
    <m/>
    <s v="https://www.halooglasi.com/nekretnine/izdavanje-stanova/70m2---ustanicka-vozdovac-beograd/5425643238364"/>
    <s v="f"/>
  </r>
  <r>
    <n v="173"/>
    <s v="Novi Beograd - Blok 61 ID#53193 "/>
    <s v="Stan"/>
    <n v="70"/>
    <x v="6"/>
    <s v="Agencija"/>
    <m/>
    <m/>
    <x v="0"/>
    <x v="0"/>
    <x v="8"/>
    <n v="9"/>
    <m/>
    <m/>
    <s v="mesečno"/>
    <n v="550"/>
    <s v="€"/>
    <x v="0"/>
    <x v="1"/>
    <x v="75"/>
    <x v="38"/>
    <d v="2023-06-14T00:00:00"/>
    <s v="14.06.2023"/>
    <s v="f"/>
    <s v="t"/>
    <s v="f"/>
    <s v="t"/>
    <s v="f"/>
    <s v="t"/>
    <s v="f"/>
    <s v="f"/>
    <s v="f"/>
    <s v="f"/>
    <s v="f"/>
    <s v="f"/>
    <s v="t"/>
    <s v="t"/>
    <s v="f"/>
    <s v="f"/>
    <s v="f"/>
    <s v="t"/>
    <m/>
    <s v="https://www.halooglasi.com/nekretnine/izdavanje-stanova/novi-beograd---blok-61-id53193/5425643255355?kid=4"/>
    <s v="f"/>
  </r>
  <r>
    <n v="174"/>
    <s v="Liman 3, konforan stan, lepa lokacija "/>
    <s v="Stan"/>
    <n v="70"/>
    <x v="8"/>
    <s v="Vlasnik"/>
    <s v="Stara gradnja"/>
    <s v="Renovirano"/>
    <x v="0"/>
    <x v="0"/>
    <x v="2"/>
    <n v="7"/>
    <n v="90"/>
    <s v="€"/>
    <s v="mesečno"/>
    <n v="600"/>
    <s v="€"/>
    <x v="1"/>
    <x v="8"/>
    <x v="111"/>
    <x v="188"/>
    <d v="2023-06-14T00:00:00"/>
    <s v="14.06.2023"/>
    <s v="t"/>
    <s v="t"/>
    <s v="f"/>
    <s v="f"/>
    <s v="t"/>
    <s v="t"/>
    <s v="t"/>
    <s v="f"/>
    <s v="f"/>
    <s v="f"/>
    <s v="f"/>
    <s v="f"/>
    <s v="f"/>
    <s v="f"/>
    <s v="t"/>
    <s v="f"/>
    <s v="t"/>
    <s v="t"/>
    <m/>
    <s v="https://www.halooglasi.com/nekretnine/izdavanje-stanova/liman-3-konforan-stan-lepa-lokacija/5425643252700?kid=4"/>
    <s v="f"/>
  </r>
  <r>
    <n v="175"/>
    <s v="Izdaje se stan "/>
    <s v="Stan"/>
    <n v="50"/>
    <x v="6"/>
    <s v="Vlasnik"/>
    <s v="Novogradnja"/>
    <s v="Izvorno stanje"/>
    <x v="0"/>
    <x v="2"/>
    <x v="0"/>
    <n v="4"/>
    <n v="40"/>
    <s v="€"/>
    <s v="mesečno"/>
    <n v="600"/>
    <s v="€"/>
    <x v="0"/>
    <x v="5"/>
    <x v="23"/>
    <x v="189"/>
    <d v="2023-06-14T00:00:00"/>
    <s v="14.06.2023"/>
    <s v="f"/>
    <s v="t"/>
    <s v="f"/>
    <s v="f"/>
    <s v="f"/>
    <s v="f"/>
    <s v="f"/>
    <s v="f"/>
    <s v="f"/>
    <s v="f"/>
    <s v="f"/>
    <s v="f"/>
    <s v="f"/>
    <s v="t"/>
    <s v="t"/>
    <s v="f"/>
    <s v="f"/>
    <s v="t"/>
    <m/>
    <s v="https://www.halooglasi.com/nekretnine/izdavanje-stanova/izdaje-se-stan/5425642636932?kid=4"/>
    <s v="t"/>
  </r>
  <r>
    <n v="176"/>
    <s v="Izdavanje A Blok/Dvosoban lux stan,garaza "/>
    <s v="Stan"/>
    <n v="56"/>
    <x v="0"/>
    <s v="Agencija"/>
    <s v="Novogradnja"/>
    <s v="Lux"/>
    <x v="0"/>
    <x v="0"/>
    <x v="10"/>
    <n v="12"/>
    <m/>
    <m/>
    <s v="mesečno"/>
    <n v="1100"/>
    <s v="€"/>
    <x v="0"/>
    <x v="1"/>
    <x v="33"/>
    <x v="190"/>
    <d v="2023-06-14T00:00:00"/>
    <s v="14.06.2023"/>
    <s v="f"/>
    <s v="t"/>
    <s v="f"/>
    <s v="t"/>
    <s v="f"/>
    <s v="t"/>
    <s v="f"/>
    <s v="f"/>
    <s v="t"/>
    <s v="t"/>
    <s v="f"/>
    <s v="f"/>
    <s v="t"/>
    <s v="t"/>
    <s v="t"/>
    <s v="f"/>
    <s v="f"/>
    <s v="t"/>
    <m/>
    <s v="https://www.halooglasi.com/nekretnine/izdavanje-stanova/izdavanje-a-blokdvosoban-lux-stan-garaza/5425643256178?kid=4"/>
    <s v="f"/>
  </r>
  <r>
    <n v="177"/>
    <s v="Botanička bašta, 3.0 namešten ID#16211 "/>
    <s v="Stan"/>
    <n v="59"/>
    <x v="6"/>
    <s v="Agencija"/>
    <s v="Stara gradnja"/>
    <m/>
    <x v="0"/>
    <x v="0"/>
    <x v="2"/>
    <n v="13"/>
    <m/>
    <m/>
    <s v="mesečno"/>
    <n v="600"/>
    <s v="€"/>
    <x v="0"/>
    <x v="7"/>
    <x v="27"/>
    <x v="191"/>
    <d v="2023-06-14T00:00:00"/>
    <s v="14.06.2023"/>
    <s v="f"/>
    <s v="t"/>
    <s v="f"/>
    <s v="t"/>
    <s v="f"/>
    <s v="t"/>
    <s v="f"/>
    <s v="f"/>
    <s v="f"/>
    <s v="f"/>
    <s v="f"/>
    <s v="f"/>
    <s v="t"/>
    <s v="t"/>
    <s v="f"/>
    <s v="f"/>
    <s v="f"/>
    <s v="t"/>
    <m/>
    <s v="https://www.halooglasi.com/nekretnine/izdavanje-stanova/botanicka-basta-3-0-namesten-id16211/5425643087118?kid=4"/>
    <s v="f"/>
  </r>
  <r>
    <n v="178"/>
    <s v="Izdavanje, stan, Ljeska, 43m2, ID569 "/>
    <s v="Stan"/>
    <n v="43"/>
    <x v="0"/>
    <s v="Agencija"/>
    <m/>
    <s v="Renovirano"/>
    <x v="0"/>
    <x v="2"/>
    <x v="0"/>
    <n v="5"/>
    <m/>
    <m/>
    <m/>
    <n v="400"/>
    <s v="€"/>
    <x v="0"/>
    <x v="9"/>
    <x v="61"/>
    <x v="192"/>
    <d v="2023-06-14T00:00:00"/>
    <s v="14.06.2023"/>
    <s v="f"/>
    <s v="f"/>
    <s v="f"/>
    <s v="f"/>
    <s v="f"/>
    <s v="f"/>
    <s v="f"/>
    <s v="f"/>
    <s v="f"/>
    <s v="f"/>
    <s v="f"/>
    <s v="f"/>
    <s v="t"/>
    <s v="f"/>
    <s v="f"/>
    <s v="f"/>
    <s v="f"/>
    <s v="t"/>
    <m/>
    <s v="https://www.halooglasi.com/nekretnine/izdavanje-stanova/izdavanje-stan-ljeska-43m2-id569/5425643248197?kid=4"/>
    <s v="f"/>
  </r>
  <r>
    <n v="179"/>
    <s v="Lux stan kompletno opremnjen sa svim el uredjajima "/>
    <s v="Stan"/>
    <n v="45"/>
    <x v="0"/>
    <s v="Vlasnik"/>
    <s v="Novogradnja"/>
    <s v="Lux"/>
    <x v="0"/>
    <x v="2"/>
    <x v="9"/>
    <m/>
    <m/>
    <m/>
    <s v="mesečno"/>
    <n v="550"/>
    <s v="€"/>
    <x v="0"/>
    <x v="3"/>
    <x v="84"/>
    <x v="104"/>
    <d v="2023-06-14T00:00:00"/>
    <s v="14.06.2023"/>
    <s v="f"/>
    <s v="t"/>
    <s v="f"/>
    <s v="f"/>
    <s v="f"/>
    <s v="f"/>
    <s v="f"/>
    <s v="f"/>
    <s v="f"/>
    <s v="f"/>
    <s v="f"/>
    <s v="f"/>
    <s v="f"/>
    <s v="f"/>
    <s v="f"/>
    <s v="f"/>
    <s v="f"/>
    <s v="t"/>
    <m/>
    <s v="https://www.halooglasi.com/nekretnine/izdavanje-stanova/lux-stan-kompletno-opremnjen-sa-svim-el-uredj/5425642588426?kid=4"/>
    <s v="f"/>
  </r>
  <r>
    <n v="96"/>
    <s v="28m2 - Banovo brdo, Beograd "/>
    <s v="Stan"/>
    <n v="28"/>
    <x v="1"/>
    <s v="Agencija"/>
    <s v="Stara gradnja"/>
    <m/>
    <x v="0"/>
    <x v="0"/>
    <x v="5"/>
    <m/>
    <m/>
    <m/>
    <m/>
    <n v="450"/>
    <s v="€"/>
    <x v="0"/>
    <x v="9"/>
    <x v="61"/>
    <x v="0"/>
    <d v="2023-06-15T00:00:00"/>
    <s v="15.06.2023"/>
    <s v="f"/>
    <s v="f"/>
    <s v="f"/>
    <s v="f"/>
    <s v="f"/>
    <s v="t"/>
    <s v="f"/>
    <s v="f"/>
    <s v="f"/>
    <s v="f"/>
    <s v="f"/>
    <s v="f"/>
    <s v="t"/>
    <s v="t"/>
    <s v="f"/>
    <s v="f"/>
    <s v="f"/>
    <s v="t"/>
    <m/>
    <s v="https://www.halooglasi.com/nekretnine/izdavanje-stanova/28m2---banovo-brdo-beograd/5425643258293"/>
    <s v="f"/>
  </r>
  <r>
    <n v="44"/>
    <s v="BW Lux opremljen stan sa garažnim mestom ID#31117 "/>
    <s v="Stan"/>
    <n v="82"/>
    <x v="6"/>
    <s v="Agencija"/>
    <m/>
    <m/>
    <x v="0"/>
    <x v="0"/>
    <x v="8"/>
    <n v="24"/>
    <m/>
    <m/>
    <s v="mesečno"/>
    <n v="2500"/>
    <s v="€"/>
    <x v="0"/>
    <x v="0"/>
    <x v="3"/>
    <x v="8"/>
    <d v="2023-06-15T00:00:00"/>
    <s v="15.06.2023"/>
    <s v="f"/>
    <s v="t"/>
    <s v="f"/>
    <s v="t"/>
    <s v="f"/>
    <s v="t"/>
    <s v="f"/>
    <s v="f"/>
    <s v="f"/>
    <s v="f"/>
    <s v="f"/>
    <s v="f"/>
    <s v="t"/>
    <s v="f"/>
    <s v="f"/>
    <s v="f"/>
    <s v="f"/>
    <s v="t"/>
    <m/>
    <s v="https://www.halooglasi.com/nekretnine/izdavanje-stanova/bw-lux-opremljen-stan-sa-garaznim-mestom-id31/5425643260598?kid=4"/>
    <s v="f"/>
  </r>
  <r>
    <n v="45"/>
    <s v="Odmah useljiv odličan stan "/>
    <s v="Stan"/>
    <n v="43"/>
    <x v="5"/>
    <s v="Agencija"/>
    <s v="Stara gradnja"/>
    <s v="Renovirano"/>
    <x v="0"/>
    <x v="3"/>
    <x v="7"/>
    <n v="5"/>
    <m/>
    <m/>
    <s v="mesečno"/>
    <n v="600"/>
    <s v="€"/>
    <x v="0"/>
    <x v="6"/>
    <x v="112"/>
    <x v="193"/>
    <d v="2023-06-15T00:00:00"/>
    <s v="15.06.2023"/>
    <s v="f"/>
    <s v="t"/>
    <s v="f"/>
    <s v="f"/>
    <s v="f"/>
    <s v="f"/>
    <s v="f"/>
    <s v="f"/>
    <s v="t"/>
    <s v="t"/>
    <s v="f"/>
    <s v="f"/>
    <s v="t"/>
    <s v="t"/>
    <s v="t"/>
    <s v="f"/>
    <s v="f"/>
    <s v="t"/>
    <n v="0.5"/>
    <s v="https://www.halooglasi.com/nekretnine/izdavanje-stanova/odmah-useljiv-odlican-stan/5425643263941?kid=4"/>
    <s v="f"/>
  </r>
  <r>
    <n v="46"/>
    <s v="Odmah useljiv, Lux, mali troškovi "/>
    <s v="Stan"/>
    <n v="57"/>
    <x v="8"/>
    <s v="Agencija"/>
    <s v="Novogradnja"/>
    <s v="Lux"/>
    <x v="0"/>
    <x v="2"/>
    <x v="5"/>
    <n v="5"/>
    <m/>
    <m/>
    <m/>
    <n v="600"/>
    <s v="€"/>
    <x v="0"/>
    <x v="5"/>
    <x v="36"/>
    <x v="43"/>
    <d v="2023-06-15T00:00:00"/>
    <s v="15.06.2023"/>
    <s v="f"/>
    <s v="f"/>
    <s v="f"/>
    <s v="f"/>
    <s v="f"/>
    <s v="t"/>
    <s v="f"/>
    <s v="f"/>
    <s v="t"/>
    <s v="t"/>
    <s v="f"/>
    <s v="f"/>
    <s v="t"/>
    <s v="t"/>
    <s v="f"/>
    <s v="f"/>
    <s v="f"/>
    <s v="t"/>
    <n v="0.5"/>
    <s v="https://www.halooglasi.com/nekretnine/izdavanje-stanova/odmah-useljiv-lux-mali-troskovi/5425643232737?kid=4"/>
    <s v="f"/>
  </r>
  <r>
    <n v="47"/>
    <s v="Prelep 3.0 stan sa izuzetnim pogledom "/>
    <s v="Stan"/>
    <n v="70"/>
    <x v="6"/>
    <s v="Agencija"/>
    <m/>
    <m/>
    <x v="0"/>
    <x v="0"/>
    <x v="8"/>
    <n v="5"/>
    <m/>
    <m/>
    <s v="mesečno"/>
    <n v="1000"/>
    <s v="€"/>
    <x v="0"/>
    <x v="1"/>
    <x v="26"/>
    <x v="77"/>
    <d v="2023-06-15T00:00:00"/>
    <s v="15.06.2023"/>
    <s v="f"/>
    <s v="t"/>
    <s v="f"/>
    <s v="t"/>
    <s v="f"/>
    <s v="f"/>
    <s v="f"/>
    <s v="f"/>
    <s v="t"/>
    <s v="f"/>
    <s v="f"/>
    <s v="f"/>
    <s v="f"/>
    <s v="t"/>
    <s v="t"/>
    <s v="f"/>
    <s v="f"/>
    <s v="t"/>
    <n v="0.5"/>
    <s v="https://www.halooglasi.com/nekretnine/izdavanje-stanova/prelep-3-0-stan-sa-izuzetnim-pogledom/5425643262909?kid=4"/>
    <s v="f"/>
  </r>
  <r>
    <n v="48"/>
    <s v="Zemun - Cara Dusana ID#52542 "/>
    <s v="Stan"/>
    <n v="45"/>
    <x v="0"/>
    <s v="Agencija"/>
    <m/>
    <m/>
    <x v="0"/>
    <x v="2"/>
    <x v="0"/>
    <n v="2"/>
    <m/>
    <m/>
    <s v="mesečno"/>
    <n v="400"/>
    <s v="€"/>
    <x v="0"/>
    <x v="3"/>
    <x v="48"/>
    <x v="104"/>
    <d v="2023-06-15T00:00:00"/>
    <s v="15.06.2023"/>
    <s v="f"/>
    <s v="t"/>
    <s v="f"/>
    <s v="t"/>
    <s v="f"/>
    <s v="f"/>
    <s v="f"/>
    <s v="f"/>
    <s v="f"/>
    <s v="f"/>
    <s v="f"/>
    <s v="f"/>
    <s v="t"/>
    <s v="t"/>
    <s v="f"/>
    <s v="f"/>
    <s v="f"/>
    <s v="t"/>
    <m/>
    <s v="https://www.halooglasi.com/nekretnine/izdavanje-stanova/zemun---cara-dusana-id52542/5425643026380?kid=4"/>
    <s v="f"/>
  </r>
  <r>
    <n v="49"/>
    <s v="Zemun,Prvomajska,dvosoban,renoviran ID#10630 "/>
    <s v="Stan"/>
    <n v="60"/>
    <x v="0"/>
    <s v="Agencija"/>
    <s v="Novogradnja"/>
    <s v="Izvorno stanje"/>
    <x v="0"/>
    <x v="2"/>
    <x v="2"/>
    <m/>
    <m/>
    <m/>
    <s v="mesečno"/>
    <n v="500"/>
    <s v="€"/>
    <x v="0"/>
    <x v="3"/>
    <x v="58"/>
    <x v="194"/>
    <d v="2023-06-15T00:00:00"/>
    <s v="15.06.2023"/>
    <s v="f"/>
    <s v="t"/>
    <s v="f"/>
    <s v="f"/>
    <s v="f"/>
    <s v="t"/>
    <s v="t"/>
    <s v="f"/>
    <s v="f"/>
    <s v="f"/>
    <s v="f"/>
    <s v="f"/>
    <s v="t"/>
    <s v="t"/>
    <s v="f"/>
    <s v="f"/>
    <s v="f"/>
    <s v="t"/>
    <m/>
    <s v="https://www.halooglasi.com/nekretnine/izdavanje-stanova/zemun-prvomajska-dvosoban-renoviran-id10630/5425643263707?kid=4"/>
    <s v="f"/>
  </r>
  <r>
    <n v="51"/>
    <s v="Renoviran, Dvoiposoban, Karaburma "/>
    <s v="Stan"/>
    <n v="51"/>
    <x v="8"/>
    <s v="Agencija"/>
    <s v="Stara gradnja"/>
    <s v="Renovirano"/>
    <x v="0"/>
    <x v="0"/>
    <x v="10"/>
    <n v="10"/>
    <n v="60"/>
    <s v="€"/>
    <s v="mesečno"/>
    <n v="390"/>
    <s v="€"/>
    <x v="0"/>
    <x v="6"/>
    <x v="21"/>
    <x v="0"/>
    <d v="2023-06-15T00:00:00"/>
    <s v="15.06.2023"/>
    <s v="t"/>
    <s v="t"/>
    <s v="f"/>
    <s v="t"/>
    <s v="f"/>
    <s v="t"/>
    <s v="t"/>
    <s v="t"/>
    <s v="t"/>
    <s v="f"/>
    <s v="f"/>
    <s v="f"/>
    <s v="f"/>
    <s v="f"/>
    <s v="t"/>
    <s v="f"/>
    <s v="t"/>
    <s v="t"/>
    <n v="0.5"/>
    <s v="https://www.halooglasi.com/nekretnine/izdavanje-stanova/renoviran-dvoiposoban-karaburma/5425643264380?kid=4"/>
    <s v="f"/>
  </r>
  <r>
    <n v="52"/>
    <s v="Lepa renovirana garsonjera "/>
    <s v="Stan"/>
    <n v="32"/>
    <x v="1"/>
    <s v="Agencija"/>
    <s v="Stara gradnja"/>
    <s v="Renovirano"/>
    <x v="0"/>
    <x v="0"/>
    <x v="8"/>
    <n v="7"/>
    <n v="80"/>
    <s v="€"/>
    <s v="mesečno"/>
    <n v="360"/>
    <s v="€"/>
    <x v="0"/>
    <x v="1"/>
    <x v="1"/>
    <x v="76"/>
    <d v="2023-06-15T00:00:00"/>
    <s v="15.06.2023"/>
    <s v="f"/>
    <s v="t"/>
    <s v="f"/>
    <s v="f"/>
    <s v="f"/>
    <s v="t"/>
    <s v="f"/>
    <s v="f"/>
    <s v="t"/>
    <s v="f"/>
    <s v="f"/>
    <s v="f"/>
    <s v="t"/>
    <s v="t"/>
    <s v="f"/>
    <s v="f"/>
    <s v="t"/>
    <s v="t"/>
    <n v="0.5"/>
    <s v="https://www.halooglasi.com/nekretnine/izdavanje-stanova/lepa-renovirana-garsonjera/5425643264135?kid=4"/>
    <s v="f"/>
  </r>
  <r>
    <n v="53"/>
    <s v="BW "/>
    <s v="Stan"/>
    <n v="55"/>
    <x v="0"/>
    <s v="Agencija"/>
    <s v="Novogradnja"/>
    <s v="Lux"/>
    <x v="0"/>
    <x v="0"/>
    <x v="1"/>
    <m/>
    <m/>
    <m/>
    <s v="mesečno"/>
    <n v="1200"/>
    <s v="€"/>
    <x v="0"/>
    <x v="0"/>
    <x v="3"/>
    <x v="8"/>
    <d v="2023-06-15T00:00:00"/>
    <s v="15.06.2023"/>
    <s v="f"/>
    <s v="t"/>
    <s v="f"/>
    <s v="f"/>
    <s v="f"/>
    <s v="t"/>
    <s v="f"/>
    <s v="f"/>
    <s v="t"/>
    <s v="f"/>
    <s v="f"/>
    <s v="f"/>
    <s v="t"/>
    <s v="t"/>
    <s v="f"/>
    <s v="f"/>
    <s v="f"/>
    <s v="f"/>
    <n v="0.5"/>
    <s v="https://www.halooglasi.com/nekretnine/izdavanje-stanova/bw/5425643230643?kid=4"/>
    <s v="f"/>
  </r>
  <r>
    <n v="54"/>
    <s v="Vracar Novogradnja Lux "/>
    <s v="Stan"/>
    <n v="115"/>
    <x v="2"/>
    <s v="Agencija"/>
    <s v="Novogradnja"/>
    <s v="Lux"/>
    <x v="0"/>
    <x v="0"/>
    <x v="9"/>
    <n v="5"/>
    <m/>
    <m/>
    <s v="mesečno"/>
    <n v="2000"/>
    <s v="€"/>
    <x v="0"/>
    <x v="2"/>
    <x v="113"/>
    <x v="78"/>
    <d v="2023-06-15T00:00:00"/>
    <s v="15.06.2023"/>
    <s v="f"/>
    <s v="t"/>
    <s v="f"/>
    <s v="f"/>
    <s v="f"/>
    <s v="t"/>
    <s v="t"/>
    <s v="f"/>
    <s v="t"/>
    <s v="f"/>
    <s v="f"/>
    <s v="f"/>
    <s v="t"/>
    <s v="t"/>
    <s v="f"/>
    <s v="f"/>
    <s v="f"/>
    <s v="t"/>
    <n v="0.5"/>
    <s v="https://www.halooglasi.com/nekretnine/izdavanje-stanova/vracar-novogradnja-lux/5425643188125?kid=4"/>
    <s v="f"/>
  </r>
  <r>
    <n v="60"/>
    <s v="Blok 24, renoviran, dupleks, ID 19153 "/>
    <s v="Stan"/>
    <n v="110"/>
    <x v="6"/>
    <s v="Agencija"/>
    <m/>
    <s v="Renovirano"/>
    <x v="0"/>
    <x v="0"/>
    <x v="2"/>
    <n v="6"/>
    <m/>
    <m/>
    <s v="mesečno"/>
    <n v="1300"/>
    <s v="€"/>
    <x v="0"/>
    <x v="1"/>
    <x v="114"/>
    <x v="144"/>
    <d v="2023-06-15T00:00:00"/>
    <s v="15.06.2023"/>
    <s v="f"/>
    <s v="t"/>
    <s v="f"/>
    <s v="f"/>
    <s v="f"/>
    <s v="t"/>
    <s v="t"/>
    <s v="f"/>
    <s v="t"/>
    <s v="t"/>
    <s v="f"/>
    <s v="f"/>
    <s v="t"/>
    <s v="t"/>
    <s v="t"/>
    <s v="f"/>
    <s v="f"/>
    <s v="t"/>
    <n v="0.5"/>
    <s v="https://www.halooglasi.com/nekretnine/izdavanje-stanova/blok-24-renoviran-dupleks-id-19153/5425643230620?kid=4"/>
    <s v="f"/>
  </r>
  <r>
    <n v="61"/>
    <s v="Izdavanje, stan, Brace Jugovica, 40m2, ID575 "/>
    <s v="Stan"/>
    <n v="40"/>
    <x v="5"/>
    <s v="Agencija"/>
    <m/>
    <s v="Renovirano"/>
    <x v="0"/>
    <x v="0"/>
    <x v="9"/>
    <n v="5"/>
    <m/>
    <m/>
    <m/>
    <n v="700"/>
    <s v="€"/>
    <x v="0"/>
    <x v="7"/>
    <x v="115"/>
    <x v="195"/>
    <d v="2023-06-15T00:00:00"/>
    <s v="15.06.2023"/>
    <s v="f"/>
    <s v="f"/>
    <s v="f"/>
    <s v="f"/>
    <s v="f"/>
    <s v="t"/>
    <s v="f"/>
    <s v="f"/>
    <s v="f"/>
    <s v="f"/>
    <s v="f"/>
    <s v="f"/>
    <s v="f"/>
    <s v="t"/>
    <s v="f"/>
    <s v="f"/>
    <s v="f"/>
    <s v="t"/>
    <m/>
    <s v="https://www.halooglasi.com/nekretnine/izdavanje-stanova/izdavanje-stan-brace-jugovica-40m2-id575/5425643260571?kid=4"/>
    <s v="f"/>
  </r>
  <r>
    <n v="62"/>
    <s v="Stan BW zgrada Aqua 54m2 "/>
    <s v="Stan"/>
    <n v="54"/>
    <x v="0"/>
    <s v="Vlasnik"/>
    <s v="Novogradnja"/>
    <s v="Lux"/>
    <x v="0"/>
    <x v="0"/>
    <x v="5"/>
    <n v="23"/>
    <m/>
    <m/>
    <s v="mesečno"/>
    <n v="1200"/>
    <s v="€"/>
    <x v="0"/>
    <x v="0"/>
    <x v="3"/>
    <x v="8"/>
    <d v="2023-06-15T00:00:00"/>
    <s v="15.06.2023"/>
    <s v="f"/>
    <s v="t"/>
    <s v="f"/>
    <s v="t"/>
    <s v="f"/>
    <s v="t"/>
    <s v="t"/>
    <s v="t"/>
    <s v="t"/>
    <s v="t"/>
    <s v="f"/>
    <s v="f"/>
    <s v="t"/>
    <s v="t"/>
    <s v="t"/>
    <s v="f"/>
    <s v="t"/>
    <s v="t"/>
    <m/>
    <s v="https://www.halooglasi.com/nekretnine/izdavanje-stanova/stan-bw-zgrada-aqua-54m2/5425643262767?kid=4"/>
    <s v="f"/>
  </r>
  <r>
    <n v="63"/>
    <s v="Extra lokacija Djeram, Vukov spomenik "/>
    <s v="Stan"/>
    <n v="71"/>
    <x v="4"/>
    <s v="Vlasnik"/>
    <s v="Stara gradnja"/>
    <s v="Izvorno stanje"/>
    <x v="0"/>
    <x v="8"/>
    <x v="0"/>
    <n v="4"/>
    <n v="20"/>
    <s v="€"/>
    <s v="mesečno"/>
    <n v="700"/>
    <s v="€"/>
    <x v="0"/>
    <x v="5"/>
    <x v="52"/>
    <x v="196"/>
    <d v="2023-06-15T00:00:00"/>
    <s v="15.06.2023"/>
    <s v="t"/>
    <s v="t"/>
    <s v="t"/>
    <s v="t"/>
    <s v="t"/>
    <s v="f"/>
    <s v="f"/>
    <s v="t"/>
    <s v="f"/>
    <s v="f"/>
    <s v="t"/>
    <s v="t"/>
    <s v="f"/>
    <s v="f"/>
    <s v="t"/>
    <s v="f"/>
    <s v="t"/>
    <s v="t"/>
    <m/>
    <s v="https://www.halooglasi.com/nekretnine/izdavanje-stanova/extra-lokacija-djeram-vukov-spomenik/5425636462626?kid=4"/>
    <s v="f"/>
  </r>
  <r>
    <n v="64"/>
    <s v="Vračar,lux,trosoban,salonac,useljiv ID#15104 "/>
    <s v="Stan"/>
    <n v="105"/>
    <x v="6"/>
    <s v="Agencija"/>
    <s v="Stara gradnja"/>
    <s v="Lux"/>
    <x v="0"/>
    <x v="0"/>
    <x v="0"/>
    <m/>
    <m/>
    <m/>
    <s v="mesečno"/>
    <n v="1700"/>
    <s v="€"/>
    <x v="0"/>
    <x v="2"/>
    <x v="27"/>
    <x v="44"/>
    <d v="2023-06-15T00:00:00"/>
    <s v="15.06.2023"/>
    <s v="f"/>
    <s v="t"/>
    <s v="f"/>
    <s v="f"/>
    <s v="f"/>
    <s v="t"/>
    <s v="f"/>
    <s v="f"/>
    <s v="f"/>
    <s v="f"/>
    <s v="f"/>
    <s v="f"/>
    <s v="t"/>
    <s v="t"/>
    <s v="f"/>
    <s v="f"/>
    <s v="f"/>
    <s v="t"/>
    <m/>
    <s v="https://www.halooglasi.com/nekretnine/izdavanje-stanova/vracar-lux-trosoban-salonac-useljiv-id15104/5425643260577?kid=4"/>
    <s v="f"/>
  </r>
  <r>
    <n v="65"/>
    <s v="Odličan stan u naselju Stepa Stepanović  "/>
    <s v="Stan"/>
    <n v="43"/>
    <x v="0"/>
    <s v="Vlasnik"/>
    <s v="Novogradnja"/>
    <s v="Lux"/>
    <x v="0"/>
    <x v="0"/>
    <x v="3"/>
    <n v="7"/>
    <n v="100"/>
    <s v="€"/>
    <s v="mesečno"/>
    <n v="600"/>
    <s v="€"/>
    <x v="0"/>
    <x v="4"/>
    <x v="17"/>
    <x v="197"/>
    <d v="2023-06-15T00:00:00"/>
    <s v="15.06.2023"/>
    <s v="f"/>
    <s v="t"/>
    <s v="f"/>
    <s v="t"/>
    <s v="f"/>
    <s v="t"/>
    <s v="t"/>
    <s v="f"/>
    <s v="t"/>
    <s v="t"/>
    <s v="f"/>
    <s v="f"/>
    <s v="t"/>
    <s v="t"/>
    <s v="f"/>
    <s v="f"/>
    <s v="t"/>
    <s v="t"/>
    <m/>
    <s v="https://www.halooglasi.com/nekretnine/izdavanje-stanova/odlican-stan-u-naselju-stepa-stepanovic/5425642449321?kid=4"/>
    <s v="f"/>
  </r>
  <r>
    <n v="66"/>
    <s v="Kula West - trosoban stan za izdavanje "/>
    <s v="Stan"/>
    <n v="92"/>
    <x v="6"/>
    <s v="Agencija"/>
    <s v="Novogradnja"/>
    <s v="Lux"/>
    <x v="0"/>
    <x v="0"/>
    <x v="23"/>
    <m/>
    <m/>
    <m/>
    <m/>
    <n v="2800"/>
    <s v="€"/>
    <x v="0"/>
    <x v="1"/>
    <x v="5"/>
    <x v="7"/>
    <d v="2023-06-15T00:00:00"/>
    <s v="15.06.2023"/>
    <s v="f"/>
    <s v="t"/>
    <s v="f"/>
    <s v="t"/>
    <s v="f"/>
    <s v="t"/>
    <s v="f"/>
    <s v="f"/>
    <s v="f"/>
    <s v="t"/>
    <s v="f"/>
    <s v="f"/>
    <s v="f"/>
    <s v="f"/>
    <s v="f"/>
    <s v="f"/>
    <s v="f"/>
    <s v="t"/>
    <m/>
    <s v="https://www.halooglasi.com/nekretnine/izdavanje-stanova/kula-west---trosoban-stan-za-izdavanje/5425643263138?kid=4"/>
    <s v="f"/>
  </r>
  <r>
    <n v="67"/>
    <s v="K District - trosoban stan za izdavanje "/>
    <s v="Stan"/>
    <n v="75"/>
    <x v="6"/>
    <s v="Agencija"/>
    <s v="Novogradnja"/>
    <s v="Lux"/>
    <x v="1"/>
    <x v="0"/>
    <x v="3"/>
    <m/>
    <m/>
    <m/>
    <m/>
    <n v="1800"/>
    <s v="€"/>
    <x v="0"/>
    <x v="7"/>
    <x v="46"/>
    <x v="120"/>
    <d v="2023-06-15T00:00:00"/>
    <s v="15.06.2023"/>
    <s v="f"/>
    <s v="f"/>
    <s v="f"/>
    <s v="t"/>
    <s v="f"/>
    <s v="t"/>
    <s v="f"/>
    <s v="f"/>
    <s v="t"/>
    <s v="f"/>
    <s v="f"/>
    <s v="f"/>
    <s v="f"/>
    <s v="f"/>
    <s v="f"/>
    <s v="f"/>
    <s v="f"/>
    <s v="t"/>
    <m/>
    <s v="https://www.halooglasi.com/nekretnine/izdavanje-stanova/k-district---trosoban-stan-za-izdavanje/5425643263139?kid=4"/>
    <s v="f"/>
  </r>
  <r>
    <n v="68"/>
    <s v="Vračar - dvosoban stan za izdavanje "/>
    <s v="Stan"/>
    <n v="105"/>
    <x v="0"/>
    <s v="Agencija"/>
    <s v="Novogradnja"/>
    <s v="Lux"/>
    <x v="0"/>
    <x v="0"/>
    <x v="11"/>
    <m/>
    <m/>
    <m/>
    <m/>
    <n v="1600"/>
    <s v="€"/>
    <x v="0"/>
    <x v="2"/>
    <x v="116"/>
    <x v="108"/>
    <d v="2023-06-15T00:00:00"/>
    <s v="15.06.2023"/>
    <s v="f"/>
    <s v="f"/>
    <s v="f"/>
    <s v="t"/>
    <s v="f"/>
    <s v="f"/>
    <s v="f"/>
    <s v="f"/>
    <s v="t"/>
    <s v="f"/>
    <s v="f"/>
    <s v="f"/>
    <s v="f"/>
    <s v="t"/>
    <s v="f"/>
    <s v="f"/>
    <s v="f"/>
    <s v="t"/>
    <m/>
    <s v="https://www.halooglasi.com/nekretnine/izdavanje-stanova/vracar---dvosoban-stan-za-izdavanje/5425643263337?kid=4"/>
    <s v="f"/>
  </r>
  <r>
    <n v="69"/>
    <s v="K District - dvosoban stan za izdavanje "/>
    <s v="Stan"/>
    <n v="40"/>
    <x v="0"/>
    <s v="Agencija"/>
    <s v="Novogradnja"/>
    <s v="Lux"/>
    <x v="0"/>
    <x v="0"/>
    <x v="3"/>
    <m/>
    <m/>
    <m/>
    <m/>
    <n v="1250"/>
    <s v="€"/>
    <x v="0"/>
    <x v="7"/>
    <x v="46"/>
    <x v="120"/>
    <d v="2023-06-15T00:00:00"/>
    <s v="15.06.2023"/>
    <s v="f"/>
    <s v="f"/>
    <s v="f"/>
    <s v="t"/>
    <s v="f"/>
    <s v="t"/>
    <s v="f"/>
    <s v="f"/>
    <s v="t"/>
    <s v="f"/>
    <s v="f"/>
    <s v="f"/>
    <s v="f"/>
    <s v="t"/>
    <s v="f"/>
    <s v="f"/>
    <s v="f"/>
    <s v="t"/>
    <m/>
    <s v="https://www.halooglasi.com/nekretnine/izdavanje-stanova/k-district---dvosoban-stan-za-izdavanje/5425643262791?kid=4"/>
    <s v="f"/>
  </r>
  <r>
    <n v="70"/>
    <s v="Vračar,Politova,trosoban,sa garažom,useljiv ID#163 "/>
    <s v="Stan"/>
    <n v="78"/>
    <x v="6"/>
    <s v="Agencija"/>
    <s v="Novogradnja"/>
    <s v="Izvorno stanje"/>
    <x v="0"/>
    <x v="0"/>
    <x v="8"/>
    <n v="5"/>
    <m/>
    <m/>
    <s v="mesečno"/>
    <n v="800"/>
    <s v="€"/>
    <x v="0"/>
    <x v="2"/>
    <x v="64"/>
    <x v="176"/>
    <d v="2023-06-15T00:00:00"/>
    <s v="15.06.2023"/>
    <s v="f"/>
    <s v="t"/>
    <s v="f"/>
    <s v="t"/>
    <s v="f"/>
    <s v="t"/>
    <s v="f"/>
    <s v="f"/>
    <s v="f"/>
    <s v="f"/>
    <s v="f"/>
    <s v="f"/>
    <s v="t"/>
    <s v="t"/>
    <s v="f"/>
    <s v="f"/>
    <s v="f"/>
    <s v="t"/>
    <m/>
    <s v="https://www.halooglasi.com/nekretnine/izdavanje-stanova/vracar-politova-trosoban-sa-garazom-useljiv-i/5425643260601?kid=4"/>
    <s v="f"/>
  </r>
  <r>
    <n v="72"/>
    <s v="Vračar - luksuzni duplex penthouse za izdavanje "/>
    <s v="Stan"/>
    <n v="197"/>
    <x v="7"/>
    <s v="Agencija"/>
    <s v="Novogradnja"/>
    <s v="Lux"/>
    <x v="1"/>
    <x v="1"/>
    <x v="1"/>
    <m/>
    <m/>
    <m/>
    <m/>
    <n v="3000"/>
    <s v="€"/>
    <x v="0"/>
    <x v="2"/>
    <x v="18"/>
    <x v="174"/>
    <d v="2023-06-15T00:00:00"/>
    <s v="15.06.2023"/>
    <s v="f"/>
    <s v="f"/>
    <s v="f"/>
    <s v="f"/>
    <s v="f"/>
    <s v="t"/>
    <s v="f"/>
    <s v="f"/>
    <s v="t"/>
    <s v="t"/>
    <s v="t"/>
    <s v="f"/>
    <s v="f"/>
    <s v="f"/>
    <s v="f"/>
    <s v="f"/>
    <s v="f"/>
    <s v="t"/>
    <m/>
    <s v="https://www.halooglasi.com/nekretnine/izdavanje-stanova/vracar---luksuzni-duplex-penthouse-za-izdavan/5425643263539?kid=4"/>
    <s v="f"/>
  </r>
  <r>
    <n v="73"/>
    <s v="Savograd - trosoban stan za izdavanje "/>
    <s v="Stan"/>
    <n v="90"/>
    <x v="6"/>
    <s v="Agencija"/>
    <s v="Novogradnja"/>
    <s v="Lux"/>
    <x v="0"/>
    <x v="0"/>
    <x v="5"/>
    <m/>
    <m/>
    <m/>
    <m/>
    <n v="1390"/>
    <s v="€"/>
    <x v="0"/>
    <x v="1"/>
    <x v="94"/>
    <x v="198"/>
    <d v="2023-06-15T00:00:00"/>
    <s v="15.06.2023"/>
    <s v="f"/>
    <s v="f"/>
    <s v="f"/>
    <s v="t"/>
    <s v="f"/>
    <s v="t"/>
    <s v="f"/>
    <s v="f"/>
    <s v="t"/>
    <s v="f"/>
    <s v="f"/>
    <s v="f"/>
    <s v="f"/>
    <s v="f"/>
    <s v="f"/>
    <s v="f"/>
    <s v="f"/>
    <s v="t"/>
    <m/>
    <s v="https://www.halooglasi.com/nekretnine/izdavanje-stanova/savograd---trosoban-stan-za-izdavanje/5425643263543?kid=4"/>
    <s v="f"/>
  </r>
  <r>
    <n v="74"/>
    <s v="Zemun Novi Grad 60m2  "/>
    <s v="Stan"/>
    <n v="60"/>
    <x v="6"/>
    <s v="Vlasnik"/>
    <m/>
    <s v="Renovirano"/>
    <x v="0"/>
    <x v="3"/>
    <x v="11"/>
    <n v="1"/>
    <m/>
    <m/>
    <s v="mesečno"/>
    <n v="700"/>
    <s v="€"/>
    <x v="0"/>
    <x v="3"/>
    <x v="48"/>
    <x v="199"/>
    <d v="2023-06-15T00:00:00"/>
    <s v="15.06.2023"/>
    <s v="t"/>
    <s v="f"/>
    <s v="f"/>
    <s v="f"/>
    <s v="f"/>
    <s v="f"/>
    <s v="t"/>
    <s v="f"/>
    <s v="f"/>
    <s v="f"/>
    <s v="f"/>
    <s v="f"/>
    <s v="t"/>
    <s v="t"/>
    <s v="f"/>
    <s v="f"/>
    <s v="f"/>
    <s v="t"/>
    <m/>
    <s v="https://www.halooglasi.com/nekretnine/izdavanje-stanova/zemun-novi-grad-60m2/5425643259610?kid=4"/>
    <s v="f"/>
  </r>
  <r>
    <n v="75"/>
    <s v="Izuzetan penthaus sa prostranom terasom "/>
    <s v="Stan"/>
    <n v="120"/>
    <x v="6"/>
    <s v="Vlasnik"/>
    <s v="Stara gradnja"/>
    <s v="Renovirano"/>
    <x v="2"/>
    <x v="0"/>
    <x v="1"/>
    <n v="7"/>
    <n v="100"/>
    <s v="€"/>
    <s v="mesečno"/>
    <n v="1600"/>
    <s v="€"/>
    <x v="0"/>
    <x v="1"/>
    <x v="117"/>
    <x v="200"/>
    <d v="2023-06-15T00:00:00"/>
    <s v="15.06.2023"/>
    <s v="f"/>
    <s v="f"/>
    <s v="f"/>
    <s v="f"/>
    <s v="f"/>
    <s v="t"/>
    <s v="t"/>
    <s v="t"/>
    <s v="t"/>
    <s v="f"/>
    <s v="f"/>
    <s v="f"/>
    <s v="f"/>
    <s v="t"/>
    <s v="t"/>
    <s v="f"/>
    <s v="t"/>
    <s v="t"/>
    <m/>
    <s v="https://www.halooglasi.com/nekretnine/izdavanje-stanova/izuzetan-penthaus-sa-prostranom-terasom/5425642978208?kid=4"/>
    <s v="f"/>
  </r>
  <r>
    <n v="76"/>
    <s v="2.0 stan u prizemlju dvorišne zgrade na Vračaru ID "/>
    <s v="Stan"/>
    <n v="60"/>
    <x v="0"/>
    <s v="Agencija"/>
    <s v="Stara gradnja"/>
    <m/>
    <x v="0"/>
    <x v="0"/>
    <x v="9"/>
    <n v="2"/>
    <m/>
    <m/>
    <s v="mesečno"/>
    <n v="700"/>
    <s v="€"/>
    <x v="0"/>
    <x v="2"/>
    <x v="100"/>
    <x v="15"/>
    <d v="2023-06-15T00:00:00"/>
    <s v="15.06.2023"/>
    <s v="f"/>
    <s v="t"/>
    <s v="f"/>
    <s v="f"/>
    <s v="f"/>
    <s v="f"/>
    <s v="f"/>
    <s v="f"/>
    <s v="f"/>
    <s v="f"/>
    <s v="f"/>
    <s v="f"/>
    <s v="f"/>
    <s v="f"/>
    <s v="f"/>
    <s v="f"/>
    <s v="f"/>
    <s v="t"/>
    <m/>
    <s v="https://www.halooglasi.com/nekretnine/izdavanje-stanova/2-0-stan-u-prizemlju-dvorisne-zgrade-na-vraca/5425642533146?kid=4"/>
    <s v="f"/>
  </r>
  <r>
    <n v="77"/>
    <s v="Smeštaj za radnike "/>
    <s v="Stan"/>
    <n v="200"/>
    <x v="7"/>
    <s v="Vlasnik"/>
    <s v="Novogradnja"/>
    <s v="Izvorno stanje"/>
    <x v="0"/>
    <x v="0"/>
    <x v="0"/>
    <n v="3"/>
    <m/>
    <m/>
    <s v="mesečno"/>
    <n v="240"/>
    <s v="€"/>
    <x v="0"/>
    <x v="4"/>
    <x v="118"/>
    <x v="201"/>
    <d v="2023-06-15T00:00:00"/>
    <s v="15.06.2023"/>
    <s v="f"/>
    <s v="f"/>
    <s v="f"/>
    <s v="f"/>
    <s v="f"/>
    <s v="f"/>
    <s v="t"/>
    <s v="f"/>
    <s v="f"/>
    <s v="f"/>
    <s v="f"/>
    <s v="f"/>
    <s v="f"/>
    <s v="t"/>
    <s v="f"/>
    <s v="t"/>
    <s v="t"/>
    <s v="t"/>
    <m/>
    <s v="https://www.halooglasi.com/nekretnine/izdavanje-stanova/smestaj-za-radnike/5425643253510"/>
    <s v="f"/>
  </r>
  <r>
    <n v="80"/>
    <s v="Luksuzan, potpuno nov stan "/>
    <s v="Stan"/>
    <n v="60"/>
    <x v="8"/>
    <s v="Vlasnik"/>
    <s v="Novogradnja"/>
    <s v="Lux"/>
    <x v="0"/>
    <x v="2"/>
    <x v="8"/>
    <m/>
    <m/>
    <m/>
    <s v="mesečno"/>
    <n v="750"/>
    <s v="€"/>
    <x v="0"/>
    <x v="5"/>
    <x v="23"/>
    <x v="152"/>
    <d v="2023-06-15T00:00:00"/>
    <s v="15.06.2023"/>
    <s v="f"/>
    <s v="t"/>
    <s v="f"/>
    <s v="t"/>
    <s v="f"/>
    <s v="t"/>
    <s v="t"/>
    <s v="f"/>
    <s v="t"/>
    <s v="t"/>
    <s v="f"/>
    <s v="f"/>
    <s v="f"/>
    <s v="t"/>
    <s v="t"/>
    <s v="f"/>
    <s v="t"/>
    <s v="t"/>
    <m/>
    <s v="https://www.halooglasi.com/nekretnine/izdavanje-stanova/luksuzan-potpuno-nov-stan/5425643149085?kid=4"/>
    <s v="t"/>
  </r>
  <r>
    <n v="81"/>
    <s v="Lux 3.0 stan, Pet Friendly, 76 m2, BW "/>
    <s v="Stan"/>
    <n v="76"/>
    <x v="6"/>
    <s v="Agencija"/>
    <s v="Stara gradnja"/>
    <s v="Renovirano"/>
    <x v="0"/>
    <x v="6"/>
    <x v="9"/>
    <n v="4"/>
    <m/>
    <m/>
    <s v="mesečno"/>
    <n v="1200"/>
    <s v="€"/>
    <x v="0"/>
    <x v="0"/>
    <x v="119"/>
    <x v="202"/>
    <d v="2023-06-15T00:00:00"/>
    <s v="15.06.2023"/>
    <s v="f"/>
    <s v="f"/>
    <s v="f"/>
    <s v="f"/>
    <s v="f"/>
    <s v="f"/>
    <s v="f"/>
    <s v="f"/>
    <s v="t"/>
    <s v="f"/>
    <s v="f"/>
    <s v="f"/>
    <s v="t"/>
    <s v="t"/>
    <s v="f"/>
    <s v="f"/>
    <s v="f"/>
    <s v="t"/>
    <n v="0.5"/>
    <s v="https://www.halooglasi.com/nekretnine/izdavanje-stanova/lux-3-0-stan-pet-friendly-76-m2-bw/5425643261136?kid=4"/>
    <s v="f"/>
  </r>
  <r>
    <n v="82"/>
    <s v="Dupleks Ruzveltova "/>
    <s v="Stan"/>
    <n v="135"/>
    <x v="7"/>
    <s v="Vlasnik"/>
    <s v="Stara gradnja"/>
    <s v="Lux"/>
    <x v="0"/>
    <x v="2"/>
    <x v="3"/>
    <n v="5"/>
    <n v="100"/>
    <s v="€"/>
    <s v="mesečno"/>
    <n v="1190"/>
    <s v="€"/>
    <x v="0"/>
    <x v="5"/>
    <x v="51"/>
    <x v="203"/>
    <d v="2023-06-15T00:00:00"/>
    <s v="15.06.2023"/>
    <s v="t"/>
    <s v="t"/>
    <s v="f"/>
    <s v="f"/>
    <s v="f"/>
    <s v="f"/>
    <s v="f"/>
    <s v="f"/>
    <s v="t"/>
    <s v="f"/>
    <s v="f"/>
    <s v="f"/>
    <s v="t"/>
    <s v="t"/>
    <s v="t"/>
    <s v="f"/>
    <s v="t"/>
    <s v="t"/>
    <m/>
    <s v="https://www.halooglasi.com/nekretnine/izdavanje-stanova/dupleks-ruzveltova/5425636448590?kid=4"/>
    <s v="t"/>
  </r>
  <r>
    <n v="83"/>
    <s v="Renoviran, Garaža, Vojvode Stepe "/>
    <s v="Stan"/>
    <n v="40"/>
    <x v="0"/>
    <s v="Agencija"/>
    <s v="Stara gradnja"/>
    <s v="Renovirano"/>
    <x v="0"/>
    <x v="0"/>
    <x v="0"/>
    <n v="4"/>
    <n v="100"/>
    <s v="€"/>
    <s v="mesečno"/>
    <n v="600"/>
    <s v="€"/>
    <x v="0"/>
    <x v="4"/>
    <x v="77"/>
    <x v="0"/>
    <d v="2023-06-15T00:00:00"/>
    <s v="15.06.2023"/>
    <s v="t"/>
    <s v="t"/>
    <s v="f"/>
    <s v="t"/>
    <s v="t"/>
    <s v="t"/>
    <s v="t"/>
    <s v="f"/>
    <s v="t"/>
    <s v="f"/>
    <s v="f"/>
    <s v="f"/>
    <s v="t"/>
    <s v="t"/>
    <s v="t"/>
    <s v="f"/>
    <s v="t"/>
    <s v="t"/>
    <n v="0.5"/>
    <s v="https://www.halooglasi.com/nekretnine/izdavanje-stanova/renoviran-garaza-vojvode-stepe/5425643261027?kid=4"/>
    <s v="f"/>
  </r>
  <r>
    <n v="84"/>
    <s v="Lux 2.0 stan na Vračaru sa parking mestom ID#1238 "/>
    <s v="Stan"/>
    <n v="112"/>
    <x v="0"/>
    <s v="Agencija"/>
    <s v="Stara gradnja"/>
    <s v="Lux"/>
    <x v="0"/>
    <x v="0"/>
    <x v="5"/>
    <m/>
    <m/>
    <m/>
    <s v="mesečno"/>
    <n v="1000"/>
    <s v="€"/>
    <x v="0"/>
    <x v="2"/>
    <x v="27"/>
    <x v="204"/>
    <d v="2023-06-15T00:00:00"/>
    <s v="15.06.2023"/>
    <s v="f"/>
    <s v="t"/>
    <s v="f"/>
    <s v="f"/>
    <s v="f"/>
    <s v="t"/>
    <s v="f"/>
    <s v="f"/>
    <s v="t"/>
    <s v="f"/>
    <s v="f"/>
    <s v="f"/>
    <s v="t"/>
    <s v="t"/>
    <s v="f"/>
    <s v="f"/>
    <s v="t"/>
    <s v="t"/>
    <m/>
    <s v="https://www.halooglasi.com/nekretnine/izdavanje-stanova/lux-2-0-stan-na-vracaru-sa-parking-mestom-id1/5425643255374?kid=4"/>
    <s v="f"/>
  </r>
  <r>
    <n v="85"/>
    <s v="Kneginje Ljubice, 85m2, trosoban, renoviran,terasa "/>
    <s v="Stan"/>
    <n v="85"/>
    <x v="6"/>
    <s v="Agencija"/>
    <s v="Stara gradnja"/>
    <s v="Renovirano"/>
    <x v="0"/>
    <x v="2"/>
    <x v="8"/>
    <m/>
    <m/>
    <m/>
    <m/>
    <n v="1500"/>
    <s v="€"/>
    <x v="0"/>
    <x v="7"/>
    <x v="27"/>
    <x v="66"/>
    <d v="2023-06-15T00:00:00"/>
    <s v="15.06.2023"/>
    <s v="f"/>
    <s v="f"/>
    <s v="f"/>
    <s v="f"/>
    <s v="f"/>
    <s v="t"/>
    <s v="f"/>
    <s v="f"/>
    <s v="t"/>
    <s v="f"/>
    <s v="f"/>
    <s v="f"/>
    <s v="t"/>
    <s v="t"/>
    <s v="f"/>
    <s v="f"/>
    <s v="f"/>
    <s v="t"/>
    <m/>
    <s v="https://www.halooglasi.com/nekretnine/izdavanje-stanova/kneginje-ljubice-85m2-trosoban-renoviran-tera/5425643195162?kid=4"/>
    <s v="f"/>
  </r>
  <r>
    <n v="86"/>
    <s v="Dorćol, 175m2, može i za kancelarije, garaža "/>
    <s v="Stan"/>
    <n v="175"/>
    <x v="7"/>
    <s v="Agencija"/>
    <m/>
    <s v="Renovirano"/>
    <x v="3"/>
    <x v="0"/>
    <x v="8"/>
    <m/>
    <m/>
    <m/>
    <m/>
    <n v="2500"/>
    <s v="€"/>
    <x v="0"/>
    <x v="7"/>
    <x v="29"/>
    <x v="205"/>
    <d v="2023-06-15T00:00:00"/>
    <s v="15.06.2023"/>
    <s v="f"/>
    <s v="f"/>
    <s v="f"/>
    <s v="f"/>
    <s v="f"/>
    <s v="t"/>
    <s v="f"/>
    <s v="f"/>
    <s v="t"/>
    <s v="f"/>
    <s v="f"/>
    <s v="f"/>
    <s v="t"/>
    <s v="t"/>
    <s v="f"/>
    <s v="f"/>
    <s v="f"/>
    <s v="t"/>
    <m/>
    <s v="https://www.halooglasi.com/nekretnine/izdavanje-stanova/dorcol-175m2-moze-i-za-kancelarije-garaza/5425642968132?kid=4"/>
    <s v="f"/>
  </r>
  <r>
    <n v="87"/>
    <s v="Arena, 60m2, dvosoban, namešten, terasa "/>
    <s v="Stan"/>
    <n v="60"/>
    <x v="0"/>
    <s v="Agencija"/>
    <m/>
    <s v="Renovirano"/>
    <x v="0"/>
    <x v="0"/>
    <x v="15"/>
    <m/>
    <m/>
    <m/>
    <m/>
    <n v="600"/>
    <s v="€"/>
    <x v="0"/>
    <x v="1"/>
    <x v="47"/>
    <x v="77"/>
    <d v="2023-06-15T00:00:00"/>
    <s v="15.06.2023"/>
    <s v="f"/>
    <s v="f"/>
    <s v="f"/>
    <s v="f"/>
    <s v="f"/>
    <s v="t"/>
    <s v="f"/>
    <s v="f"/>
    <s v="t"/>
    <s v="f"/>
    <s v="f"/>
    <s v="f"/>
    <s v="t"/>
    <s v="t"/>
    <s v="f"/>
    <s v="f"/>
    <s v="f"/>
    <s v="t"/>
    <m/>
    <s v="https://www.halooglasi.com/nekretnine/izdavanje-stanova/arena-60m2-dvosoban-namesten-terasa/5425643257978?kid=4"/>
    <s v="f"/>
  </r>
  <r>
    <n v="88"/>
    <s v="Branka Krsmanovića, 64m2, novogradnja, namešten "/>
    <s v="Stan"/>
    <n v="64"/>
    <x v="0"/>
    <s v="Agencija"/>
    <s v="Novogradnja"/>
    <m/>
    <x v="0"/>
    <x v="0"/>
    <x v="5"/>
    <m/>
    <m/>
    <m/>
    <m/>
    <n v="800"/>
    <s v="€"/>
    <x v="0"/>
    <x v="2"/>
    <x v="2"/>
    <x v="187"/>
    <d v="2023-06-15T00:00:00"/>
    <s v="15.06.2023"/>
    <s v="f"/>
    <s v="f"/>
    <s v="f"/>
    <s v="f"/>
    <s v="f"/>
    <s v="t"/>
    <s v="f"/>
    <s v="f"/>
    <s v="t"/>
    <s v="f"/>
    <s v="f"/>
    <s v="f"/>
    <s v="t"/>
    <s v="t"/>
    <s v="f"/>
    <s v="f"/>
    <s v="f"/>
    <s v="t"/>
    <m/>
    <s v="https://www.halooglasi.com/nekretnine/izdavanje-stanova/branka-krsmanovica-64m2-novogradnja-namesten/5425642967975?kid=4"/>
    <s v="f"/>
  </r>
  <r>
    <n v="89"/>
    <s v="K district, 125m2, 3 spavaće, 2 kupatila, garaža "/>
    <s v="Stan"/>
    <n v="125"/>
    <x v="2"/>
    <s v="Agencija"/>
    <s v="Novogradnja"/>
    <s v="Lux"/>
    <x v="3"/>
    <x v="0"/>
    <x v="3"/>
    <m/>
    <m/>
    <m/>
    <m/>
    <n v="2000"/>
    <s v="€"/>
    <x v="0"/>
    <x v="7"/>
    <x v="29"/>
    <x v="159"/>
    <d v="2023-06-15T00:00:00"/>
    <s v="15.06.2023"/>
    <s v="f"/>
    <s v="f"/>
    <s v="f"/>
    <s v="f"/>
    <s v="f"/>
    <s v="t"/>
    <s v="f"/>
    <s v="f"/>
    <s v="t"/>
    <s v="t"/>
    <s v="f"/>
    <s v="f"/>
    <s v="t"/>
    <s v="t"/>
    <s v="f"/>
    <s v="f"/>
    <s v="f"/>
    <s v="t"/>
    <m/>
    <s v="https://www.halooglasi.com/nekretnine/izdavanje-stanova/k-district-125m2-3-spavace-2-kupatila-garaza/5425643236388?kid=4"/>
    <s v="f"/>
  </r>
  <r>
    <n v="90"/>
    <s v="Belville - 31m2, 1.5 soba, polunamešten, vlasnik "/>
    <s v="Stan"/>
    <n v="31"/>
    <x v="1"/>
    <s v="Vlasnik"/>
    <s v="Novogradnja"/>
    <s v="Renovirano"/>
    <x v="1"/>
    <x v="0"/>
    <x v="1"/>
    <n v="13"/>
    <n v="90"/>
    <s v="€"/>
    <s v="mesečno"/>
    <n v="480"/>
    <s v="€"/>
    <x v="0"/>
    <x v="1"/>
    <x v="15"/>
    <x v="206"/>
    <d v="2023-06-15T00:00:00"/>
    <s v="15.06.2023"/>
    <s v="f"/>
    <s v="t"/>
    <s v="f"/>
    <s v="t"/>
    <s v="f"/>
    <s v="t"/>
    <s v="f"/>
    <s v="f"/>
    <s v="t"/>
    <s v="t"/>
    <s v="f"/>
    <s v="f"/>
    <s v="t"/>
    <s v="f"/>
    <s v="f"/>
    <s v="f"/>
    <s v="f"/>
    <s v="t"/>
    <m/>
    <s v="https://www.halooglasi.com/nekretnine/izdavanje-stanova/belville---31m2-1-5-soba-polunamesten-vlasnik/5425642582831?kid=4"/>
    <s v="f"/>
  </r>
  <r>
    <n v="91"/>
    <s v="Extra stan u centru Surčina "/>
    <s v="Stan"/>
    <n v="325"/>
    <x v="7"/>
    <s v="Vlasnik"/>
    <s v="Novogradnja"/>
    <s v="Lux"/>
    <x v="0"/>
    <x v="5"/>
    <x v="0"/>
    <n v="2"/>
    <m/>
    <m/>
    <s v="mesečno"/>
    <n v="1290"/>
    <s v="€"/>
    <x v="0"/>
    <x v="12"/>
    <x v="120"/>
    <x v="207"/>
    <d v="2023-06-15T00:00:00"/>
    <s v="15.06.2023"/>
    <s v="f"/>
    <s v="t"/>
    <s v="t"/>
    <s v="f"/>
    <s v="t"/>
    <s v="f"/>
    <s v="t"/>
    <s v="f"/>
    <s v="t"/>
    <s v="t"/>
    <s v="t"/>
    <s v="f"/>
    <s v="t"/>
    <s v="t"/>
    <s v="f"/>
    <s v="f"/>
    <s v="t"/>
    <s v="t"/>
    <m/>
    <s v="https://www.halooglasi.com/nekretnine/izdavanje-stanova/extra-stan-u-centru-surcina/5425636044466?kid=4"/>
    <s v="f"/>
  </r>
  <r>
    <n v="92"/>
    <s v="Novi Beograd - A blok ID#53107 "/>
    <s v="Stan"/>
    <n v="35"/>
    <x v="5"/>
    <s v="Agencija"/>
    <m/>
    <m/>
    <x v="0"/>
    <x v="0"/>
    <x v="5"/>
    <n v="12"/>
    <m/>
    <m/>
    <s v="mesečno"/>
    <n v="700"/>
    <s v="€"/>
    <x v="0"/>
    <x v="1"/>
    <x v="33"/>
    <x v="38"/>
    <d v="2023-06-15T00:00:00"/>
    <s v="15.06.2023"/>
    <s v="f"/>
    <s v="t"/>
    <s v="f"/>
    <s v="t"/>
    <s v="f"/>
    <s v="t"/>
    <s v="f"/>
    <s v="f"/>
    <s v="f"/>
    <s v="f"/>
    <s v="f"/>
    <s v="f"/>
    <s v="t"/>
    <s v="t"/>
    <s v="f"/>
    <s v="f"/>
    <s v="f"/>
    <s v="t"/>
    <m/>
    <s v="https://www.halooglasi.com/nekretnine/izdavanje-stanova/novi-beograd---a-blok-id53107/5425643227456?kid=4"/>
    <s v="f"/>
  </r>
  <r>
    <n v="93"/>
    <s v="Novi Beograd - Blok 38 ID#52696 "/>
    <s v="Stan"/>
    <n v="90"/>
    <x v="6"/>
    <s v="Agencija"/>
    <m/>
    <m/>
    <x v="0"/>
    <x v="0"/>
    <x v="0"/>
    <n v="16"/>
    <m/>
    <m/>
    <s v="mesečno"/>
    <n v="700"/>
    <s v="€"/>
    <x v="0"/>
    <x v="1"/>
    <x v="93"/>
    <x v="29"/>
    <d v="2023-06-15T00:00:00"/>
    <s v="15.06.2023"/>
    <s v="f"/>
    <s v="t"/>
    <s v="f"/>
    <s v="t"/>
    <s v="f"/>
    <s v="t"/>
    <s v="f"/>
    <s v="f"/>
    <s v="f"/>
    <s v="f"/>
    <s v="f"/>
    <s v="f"/>
    <s v="t"/>
    <s v="t"/>
    <s v="f"/>
    <s v="f"/>
    <s v="f"/>
    <s v="t"/>
    <m/>
    <s v="https://www.halooglasi.com/nekretnine/izdavanje-stanova/novi-beograd---blok-38-id52696/5425643203031?kid=4"/>
    <s v="f"/>
  </r>
  <r>
    <n v="94"/>
    <s v="Beograd na vodi, Hercegovačka, 50m2(lođa) II/15 "/>
    <s v="Stan"/>
    <n v="50"/>
    <x v="0"/>
    <s v="Agencija"/>
    <s v="Novogradnja"/>
    <s v="Lux"/>
    <x v="1"/>
    <x v="0"/>
    <x v="9"/>
    <n v="15"/>
    <m/>
    <m/>
    <s v="mesečno"/>
    <n v="1000"/>
    <s v="€"/>
    <x v="0"/>
    <x v="0"/>
    <x v="3"/>
    <x v="8"/>
    <d v="2023-06-15T00:00:00"/>
    <s v="15.06.2023"/>
    <s v="f"/>
    <s v="t"/>
    <s v="f"/>
    <s v="f"/>
    <s v="f"/>
    <s v="t"/>
    <s v="f"/>
    <s v="f"/>
    <s v="t"/>
    <s v="t"/>
    <s v="f"/>
    <s v="f"/>
    <s v="f"/>
    <s v="f"/>
    <s v="f"/>
    <s v="f"/>
    <s v="f"/>
    <s v="t"/>
    <m/>
    <s v="https://www.halooglasi.com/nekretnine/izdavanje-stanova/beograd-na-vodi-hercegovacka-50m2lodja-ii15/5425643261058?kid=4"/>
    <s v="f"/>
  </r>
  <r>
    <n v="95"/>
    <s v="43m2  Vukov Spomenik, Zvezdara, Beograd "/>
    <s v="Stan"/>
    <n v="43"/>
    <x v="0"/>
    <s v="Agencija"/>
    <s v="Novogradnja"/>
    <m/>
    <x v="0"/>
    <x v="0"/>
    <x v="0"/>
    <m/>
    <m/>
    <m/>
    <m/>
    <n v="600"/>
    <s v="€"/>
    <x v="0"/>
    <x v="5"/>
    <x v="51"/>
    <x v="0"/>
    <d v="2023-06-15T00:00:00"/>
    <s v="15.06.2023"/>
    <s v="f"/>
    <s v="f"/>
    <s v="f"/>
    <s v="f"/>
    <s v="f"/>
    <s v="f"/>
    <s v="f"/>
    <s v="f"/>
    <s v="t"/>
    <s v="f"/>
    <s v="f"/>
    <s v="f"/>
    <s v="t"/>
    <s v="t"/>
    <s v="f"/>
    <s v="f"/>
    <s v="f"/>
    <s v="t"/>
    <m/>
    <s v="https://www.halooglasi.com/nekretnine/izdavanje-stanova/43m2-vukov-spomenik-zvezdara-beograd/5425643258324"/>
    <s v="f"/>
  </r>
  <r>
    <n v="97"/>
    <s v="Nov, odličan stan sa dva garažna mesta, ID 3036 "/>
    <s v="Stan"/>
    <n v="91"/>
    <x v="2"/>
    <s v="Agencija"/>
    <s v="Novogradnja"/>
    <s v="Lux"/>
    <x v="0"/>
    <x v="0"/>
    <x v="5"/>
    <m/>
    <m/>
    <m/>
    <s v="mesečno"/>
    <n v="1900"/>
    <s v="€"/>
    <x v="0"/>
    <x v="1"/>
    <x v="5"/>
    <x v="208"/>
    <d v="2023-06-15T00:00:00"/>
    <s v="15.06.2023"/>
    <s v="f"/>
    <s v="t"/>
    <s v="f"/>
    <s v="f"/>
    <s v="f"/>
    <s v="t"/>
    <s v="f"/>
    <s v="f"/>
    <s v="t"/>
    <s v="t"/>
    <s v="f"/>
    <s v="f"/>
    <s v="f"/>
    <s v="f"/>
    <s v="f"/>
    <s v="f"/>
    <s v="f"/>
    <s v="t"/>
    <n v="0.5"/>
    <s v="https://www.halooglasi.com/nekretnine/izdavanje-stanova/nov-odlican-stan-sa-dva-garazna-mesta-id-3036/5425643054416?kid=4"/>
    <s v="f"/>
  </r>
  <r>
    <n v="98"/>
    <s v="50m2 + terasa 30m2  Zemun, Centar "/>
    <s v="Stan"/>
    <n v="80"/>
    <x v="0"/>
    <s v="Agencija"/>
    <s v="Novogradnja"/>
    <s v="Lux"/>
    <x v="0"/>
    <x v="0"/>
    <x v="2"/>
    <m/>
    <m/>
    <m/>
    <m/>
    <n v="850"/>
    <s v="€"/>
    <x v="0"/>
    <x v="3"/>
    <x v="109"/>
    <x v="0"/>
    <d v="2023-06-15T00:00:00"/>
    <s v="15.06.2023"/>
    <s v="f"/>
    <s v="f"/>
    <s v="f"/>
    <s v="f"/>
    <s v="f"/>
    <s v="t"/>
    <s v="t"/>
    <s v="f"/>
    <s v="t"/>
    <s v="f"/>
    <s v="f"/>
    <s v="f"/>
    <s v="t"/>
    <s v="t"/>
    <s v="f"/>
    <s v="f"/>
    <s v="f"/>
    <s v="t"/>
    <m/>
    <s v="https://www.halooglasi.com/nekretnine/izdavanje-stanova/50m2-terasa-30m2-zemun-centar/5425643260530"/>
    <s v="f"/>
  </r>
  <r>
    <n v="99"/>
    <s v="40m2 - Kneginje Ljubice, Dorćol, Stari grad, Beogr "/>
    <s v="Stan"/>
    <n v="40"/>
    <x v="5"/>
    <s v="Agencija"/>
    <s v="Stara gradnja"/>
    <m/>
    <x v="0"/>
    <x v="0"/>
    <x v="0"/>
    <m/>
    <m/>
    <m/>
    <m/>
    <n v="700"/>
    <s v="€"/>
    <x v="0"/>
    <x v="7"/>
    <x v="29"/>
    <x v="0"/>
    <d v="2023-06-15T00:00:00"/>
    <s v="15.06.2023"/>
    <s v="f"/>
    <s v="f"/>
    <s v="f"/>
    <s v="f"/>
    <s v="f"/>
    <s v="t"/>
    <s v="f"/>
    <s v="f"/>
    <s v="t"/>
    <s v="t"/>
    <s v="f"/>
    <s v="f"/>
    <s v="t"/>
    <s v="t"/>
    <s v="f"/>
    <s v="f"/>
    <s v="f"/>
    <s v="t"/>
    <m/>
    <s v="https://www.halooglasi.com/nekretnine/izdavanje-stanova/40m2---kneginje-ljubice-dorcol-stari-grad-beo/5425643260529?kid=4"/>
    <s v="f"/>
  </r>
  <r>
    <n v="102"/>
    <s v="Trosoban stan u kompleksu Kneza Miloša Residence "/>
    <s v="Stan"/>
    <n v="100"/>
    <x v="6"/>
    <s v="Vlasnik"/>
    <s v="Novogradnja"/>
    <s v="Lux"/>
    <x v="0"/>
    <x v="0"/>
    <x v="1"/>
    <n v="7"/>
    <m/>
    <m/>
    <m/>
    <n v="2350"/>
    <s v="€"/>
    <x v="0"/>
    <x v="0"/>
    <x v="27"/>
    <x v="209"/>
    <d v="2023-06-15T00:00:00"/>
    <s v="15.06.2023"/>
    <s v="f"/>
    <s v="t"/>
    <s v="f"/>
    <s v="f"/>
    <s v="f"/>
    <s v="t"/>
    <s v="t"/>
    <s v="f"/>
    <s v="t"/>
    <s v="t"/>
    <s v="f"/>
    <s v="f"/>
    <s v="t"/>
    <s v="t"/>
    <s v="f"/>
    <s v="f"/>
    <s v="t"/>
    <s v="t"/>
    <m/>
    <s v="https://www.halooglasi.com/nekretnine/izdavanje-stanova/trosoban-stan-u-kompleksu-kneza-milosa-reside/5425643261011"/>
    <s v="f"/>
  </r>
  <r>
    <n v="103"/>
    <s v="Četvorosoban stan s pogledom na grad, BW Verde "/>
    <s v="Stan"/>
    <n v="104"/>
    <x v="2"/>
    <s v="Agencija"/>
    <s v="Novogradnja"/>
    <s v="Lux"/>
    <x v="2"/>
    <x v="0"/>
    <x v="15"/>
    <m/>
    <m/>
    <m/>
    <s v="mesečno"/>
    <n v="2100"/>
    <s v="€"/>
    <x v="0"/>
    <x v="0"/>
    <x v="3"/>
    <x v="3"/>
    <d v="2023-06-15T00:00:00"/>
    <s v="15.06.2023"/>
    <s v="f"/>
    <s v="f"/>
    <s v="f"/>
    <s v="f"/>
    <s v="f"/>
    <s v="f"/>
    <s v="f"/>
    <s v="f"/>
    <s v="f"/>
    <s v="f"/>
    <s v="f"/>
    <s v="f"/>
    <s v="f"/>
    <s v="f"/>
    <s v="f"/>
    <s v="f"/>
    <s v="f"/>
    <s v="t"/>
    <m/>
    <s v="https://www.halooglasi.com/nekretnine/izdavanje-stanova/cetvorosoban-stan-s-pogledom-na-grad-bw-verde/5425643261614?kid=4"/>
    <s v="f"/>
  </r>
  <r>
    <n v="104"/>
    <s v="Širi centar - Vidikovac ID#52927 "/>
    <s v="Stan"/>
    <n v="31"/>
    <x v="5"/>
    <s v="Agencija"/>
    <m/>
    <m/>
    <x v="0"/>
    <x v="2"/>
    <x v="7"/>
    <n v="5"/>
    <m/>
    <m/>
    <s v="mesečno"/>
    <n v="200"/>
    <s v="€"/>
    <x v="0"/>
    <x v="11"/>
    <x v="121"/>
    <x v="210"/>
    <d v="2023-06-15T00:00:00"/>
    <s v="15.06.2023"/>
    <s v="f"/>
    <s v="t"/>
    <s v="f"/>
    <s v="t"/>
    <s v="f"/>
    <s v="t"/>
    <s v="f"/>
    <s v="f"/>
    <s v="f"/>
    <s v="f"/>
    <s v="f"/>
    <s v="f"/>
    <s v="t"/>
    <s v="t"/>
    <s v="f"/>
    <s v="f"/>
    <s v="f"/>
    <s v="t"/>
    <m/>
    <s v="https://www.halooglasi.com/nekretnine/izdavanje-stanova/siri-centar---vidikovac-id52927/5425643258861"/>
    <s v="f"/>
  </r>
  <r>
    <n v="105"/>
    <s v="Centar - Djeram ID#53197 "/>
    <s v="Stan"/>
    <n v="48"/>
    <x v="0"/>
    <s v="Agencija"/>
    <m/>
    <m/>
    <x v="0"/>
    <x v="0"/>
    <x v="0"/>
    <n v="5"/>
    <m/>
    <m/>
    <s v="mesečno"/>
    <n v="750"/>
    <s v="€"/>
    <x v="0"/>
    <x v="5"/>
    <x v="52"/>
    <x v="211"/>
    <d v="2023-06-15T00:00:00"/>
    <s v="15.06.2023"/>
    <s v="f"/>
    <s v="t"/>
    <s v="f"/>
    <s v="t"/>
    <s v="f"/>
    <s v="t"/>
    <s v="f"/>
    <s v="f"/>
    <s v="f"/>
    <s v="f"/>
    <s v="f"/>
    <s v="f"/>
    <s v="t"/>
    <s v="t"/>
    <s v="f"/>
    <s v="f"/>
    <s v="f"/>
    <s v="t"/>
    <m/>
    <s v="https://www.halooglasi.com/nekretnine/izdavanje-stanova/centar---djeram-id53197/5425643258860"/>
    <s v="f"/>
  </r>
  <r>
    <n v="106"/>
    <s v="Novi Beograd - Stari merkator ID#53136 "/>
    <s v="Stan"/>
    <n v="37"/>
    <x v="5"/>
    <s v="Agencija"/>
    <m/>
    <m/>
    <x v="0"/>
    <x v="0"/>
    <x v="8"/>
    <n v="6"/>
    <m/>
    <m/>
    <s v="mesečno"/>
    <n v="380"/>
    <s v="€"/>
    <x v="0"/>
    <x v="1"/>
    <x v="1"/>
    <x v="76"/>
    <d v="2023-06-15T00:00:00"/>
    <s v="15.06.2023"/>
    <s v="f"/>
    <s v="t"/>
    <s v="f"/>
    <s v="t"/>
    <s v="f"/>
    <s v="t"/>
    <s v="f"/>
    <s v="f"/>
    <s v="f"/>
    <s v="f"/>
    <s v="f"/>
    <s v="f"/>
    <s v="t"/>
    <s v="t"/>
    <s v="f"/>
    <s v="f"/>
    <s v="f"/>
    <s v="t"/>
    <m/>
    <s v="https://www.halooglasi.com/nekretnine/izdavanje-stanova/novi-beograd---stari-merkator-id53136/5425643258858?kid=4"/>
    <s v="f"/>
  </r>
  <r>
    <n v="202"/>
    <s v="Zvezdara "/>
    <s v="Stan"/>
    <n v="60"/>
    <x v="0"/>
    <s v="Agencija"/>
    <m/>
    <m/>
    <x v="0"/>
    <x v="0"/>
    <x v="9"/>
    <m/>
    <m/>
    <m/>
    <s v="mesečno"/>
    <n v="400"/>
    <s v="€"/>
    <x v="0"/>
    <x v="5"/>
    <x v="9"/>
    <x v="182"/>
    <d v="2023-06-15T00:00:00"/>
    <s v="15.06.2023"/>
    <s v="f"/>
    <s v="t"/>
    <s v="f"/>
    <s v="f"/>
    <s v="f"/>
    <s v="t"/>
    <s v="f"/>
    <s v="f"/>
    <s v="t"/>
    <s v="f"/>
    <s v="f"/>
    <s v="f"/>
    <s v="t"/>
    <s v="t"/>
    <s v="f"/>
    <s v="f"/>
    <s v="f"/>
    <s v="f"/>
    <n v="0.5"/>
    <s v="https://www.halooglasi.com/nekretnine/izdavanje-stanova/zvezdara/5425643188125?kid=4"/>
    <s v="f"/>
  </r>
  <r>
    <n v="0"/>
    <s v="Stari grad, Dorćol - Venizelosova + garaža "/>
    <s v="Stan"/>
    <n v="29"/>
    <x v="3"/>
    <s v="Agencija"/>
    <s v="Novogradnja"/>
    <s v="Lux"/>
    <x v="3"/>
    <x v="0"/>
    <x v="0"/>
    <n v="4"/>
    <m/>
    <m/>
    <m/>
    <n v="900"/>
    <s v="€"/>
    <x v="0"/>
    <x v="7"/>
    <x v="29"/>
    <x v="137"/>
    <d v="2023-06-16T00:00:00"/>
    <s v="16.06.2023"/>
    <s v="f"/>
    <s v="f"/>
    <s v="f"/>
    <s v="t"/>
    <s v="f"/>
    <s v="t"/>
    <s v="f"/>
    <s v="f"/>
    <s v="f"/>
    <s v="t"/>
    <s v="f"/>
    <s v="f"/>
    <s v="f"/>
    <s v="f"/>
    <s v="t"/>
    <s v="f"/>
    <s v="f"/>
    <s v="t"/>
    <m/>
    <s v="https://www.halooglasi.com/nekretnine/izdavanje-stanova/stari-grad-dorcol---venizelosova-garaza/5425642649031?kid=4"/>
    <s v="f"/>
  </r>
  <r>
    <n v="1"/>
    <s v="Zemun, novogradnja, odličan, ID 20498 "/>
    <s v="Stan"/>
    <n v="37"/>
    <x v="0"/>
    <s v="Agencija"/>
    <s v="Novogradnja"/>
    <m/>
    <x v="0"/>
    <x v="2"/>
    <x v="5"/>
    <m/>
    <m/>
    <m/>
    <s v="mesečno"/>
    <n v="550"/>
    <s v="€"/>
    <x v="0"/>
    <x v="3"/>
    <x v="122"/>
    <x v="138"/>
    <d v="2023-06-16T00:00:00"/>
    <s v="16.06.2023"/>
    <s v="f"/>
    <s v="t"/>
    <s v="f"/>
    <s v="t"/>
    <s v="f"/>
    <s v="t"/>
    <s v="f"/>
    <s v="f"/>
    <s v="t"/>
    <s v="t"/>
    <s v="f"/>
    <s v="f"/>
    <s v="t"/>
    <s v="t"/>
    <s v="t"/>
    <s v="f"/>
    <s v="f"/>
    <s v="t"/>
    <n v="0.5"/>
    <s v="https://www.halooglasi.com/nekretnine/izdavanje-stanova/zemun-novogradnja-odlican-id-20498/5425643267029?kid=4"/>
    <s v="f"/>
  </r>
  <r>
    <n v="2"/>
    <s v="Izdajem Lux garsonjeru sa velikom terasom u centru "/>
    <s v="Stan"/>
    <n v="30"/>
    <x v="3"/>
    <s v="Vlasnik"/>
    <s v="Novogradnja"/>
    <s v="Lux"/>
    <x v="0"/>
    <x v="0"/>
    <x v="7"/>
    <n v="4"/>
    <n v="20"/>
    <s v="€"/>
    <s v="mesečno"/>
    <n v="500"/>
    <s v="€"/>
    <x v="0"/>
    <x v="7"/>
    <x v="29"/>
    <x v="212"/>
    <d v="2023-06-16T00:00:00"/>
    <s v="16.06.2023"/>
    <s v="t"/>
    <s v="t"/>
    <s v="f"/>
    <s v="t"/>
    <s v="f"/>
    <s v="t"/>
    <s v="f"/>
    <s v="f"/>
    <s v="t"/>
    <s v="t"/>
    <s v="f"/>
    <s v="t"/>
    <s v="f"/>
    <s v="f"/>
    <s v="t"/>
    <s v="f"/>
    <s v="f"/>
    <s v="t"/>
    <m/>
    <s v="https://www.halooglasi.com/nekretnine/izdavanje-stanova/izdajem-lux-garsonjeru-sa-velikom-terasom-u-c/5425643253340?kid=4"/>
    <s v="f"/>
  </r>
  <r>
    <n v="8"/>
    <s v="Blok 65-Elixir Garden, lux + garažno mesto "/>
    <s v="Stan"/>
    <n v="73"/>
    <x v="6"/>
    <s v="Agencija"/>
    <s v="Novogradnja"/>
    <s v="Lux"/>
    <x v="0"/>
    <x v="0"/>
    <x v="2"/>
    <n v="8"/>
    <m/>
    <m/>
    <m/>
    <n v="1500"/>
    <s v="€"/>
    <x v="0"/>
    <x v="1"/>
    <x v="5"/>
    <x v="133"/>
    <d v="2023-06-16T00:00:00"/>
    <s v="16.06.2023"/>
    <s v="f"/>
    <s v="f"/>
    <s v="f"/>
    <s v="f"/>
    <s v="f"/>
    <s v="t"/>
    <s v="f"/>
    <s v="f"/>
    <s v="t"/>
    <s v="t"/>
    <s v="f"/>
    <s v="f"/>
    <s v="f"/>
    <s v="f"/>
    <s v="f"/>
    <s v="f"/>
    <s v="f"/>
    <s v="t"/>
    <m/>
    <s v="https://www.halooglasi.com/nekretnine/izdavanje-stanova/blok-65-elixir-garden-lux-garazno-mesto/5425643265509?kid=4"/>
    <s v="f"/>
  </r>
  <r>
    <n v="11"/>
    <s v="Dalmatinska ,1,5, Lux, Cg, 2/4  "/>
    <s v="Stan"/>
    <n v="40"/>
    <x v="1"/>
    <s v="Vlasnik"/>
    <s v="Stara gradnja"/>
    <s v="Lux"/>
    <x v="0"/>
    <x v="0"/>
    <x v="9"/>
    <n v="4"/>
    <n v="85"/>
    <s v="€"/>
    <s v="mesečno"/>
    <n v="600"/>
    <s v="€"/>
    <x v="0"/>
    <x v="6"/>
    <x v="76"/>
    <x v="213"/>
    <d v="2023-06-16T00:00:00"/>
    <s v="16.06.2023"/>
    <s v="f"/>
    <s v="t"/>
    <s v="f"/>
    <s v="t"/>
    <s v="f"/>
    <s v="f"/>
    <s v="f"/>
    <s v="t"/>
    <s v="t"/>
    <s v="f"/>
    <s v="f"/>
    <s v="f"/>
    <s v="f"/>
    <s v="t"/>
    <s v="t"/>
    <s v="f"/>
    <s v="f"/>
    <s v="t"/>
    <m/>
    <s v="https://www.halooglasi.com/nekretnine/izdavanje-stanova/dalmatinska-1-5-lux-cg-24/5425642033566?kid=4"/>
    <s v="f"/>
  </r>
  <r>
    <n v="12"/>
    <s v="Novi Beograd - Fontana - studentski grad ID#53219 "/>
    <s v="Stan"/>
    <n v="52"/>
    <x v="0"/>
    <s v="Agencija"/>
    <m/>
    <m/>
    <x v="1"/>
    <x v="0"/>
    <x v="2"/>
    <n v="8"/>
    <m/>
    <m/>
    <s v="mesečno"/>
    <n v="400"/>
    <s v="€"/>
    <x v="0"/>
    <x v="1"/>
    <x v="11"/>
    <x v="214"/>
    <d v="2023-06-16T00:00:00"/>
    <s v="16.06.2023"/>
    <s v="f"/>
    <s v="t"/>
    <s v="f"/>
    <s v="t"/>
    <s v="f"/>
    <s v="t"/>
    <s v="f"/>
    <s v="f"/>
    <s v="f"/>
    <s v="f"/>
    <s v="f"/>
    <s v="f"/>
    <s v="t"/>
    <s v="t"/>
    <s v="f"/>
    <s v="f"/>
    <s v="f"/>
    <s v="t"/>
    <m/>
    <s v="https://www.halooglasi.com/nekretnine/izdavanje-stanova/novi-beograd---fontana---studentski-grad-id53/5425643265534?kid=4"/>
    <s v="f"/>
  </r>
  <r>
    <n v="13"/>
    <s v="lux stan za izdavanje, na Vracaru "/>
    <s v="Stan"/>
    <n v="49"/>
    <x v="0"/>
    <s v="Vlasnik"/>
    <s v="Novogradnja"/>
    <s v="Lux"/>
    <x v="0"/>
    <x v="0"/>
    <x v="9"/>
    <n v="6"/>
    <n v="100"/>
    <s v="€"/>
    <s v="mesečno"/>
    <n v="950"/>
    <s v="€"/>
    <x v="0"/>
    <x v="2"/>
    <x v="113"/>
    <x v="78"/>
    <d v="2023-06-16T00:00:00"/>
    <s v="16.06.2023"/>
    <s v="f"/>
    <s v="f"/>
    <s v="f"/>
    <s v="f"/>
    <s v="f"/>
    <s v="t"/>
    <s v="f"/>
    <s v="f"/>
    <s v="t"/>
    <s v="t"/>
    <s v="f"/>
    <s v="f"/>
    <s v="f"/>
    <s v="t"/>
    <s v="f"/>
    <s v="f"/>
    <s v="f"/>
    <s v="t"/>
    <m/>
    <s v="https://www.halooglasi.com/nekretnine/izdavanje-stanova/lux-stan-za-izdavanje-na-vracaru/5425643183258?kid=4"/>
    <s v="f"/>
  </r>
  <r>
    <n v="14"/>
    <s v="Durmitorska 21m2, parking mesto "/>
    <s v="Stan"/>
    <n v="21"/>
    <x v="3"/>
    <s v="Agencija"/>
    <s v="Stara gradnja"/>
    <s v="Izvorno stanje"/>
    <x v="0"/>
    <x v="3"/>
    <x v="9"/>
    <n v="4"/>
    <m/>
    <m/>
    <s v="mesečno"/>
    <n v="400"/>
    <s v="€"/>
    <x v="0"/>
    <x v="0"/>
    <x v="78"/>
    <x v="49"/>
    <d v="2023-06-16T00:00:00"/>
    <s v="16.06.2023"/>
    <s v="f"/>
    <s v="t"/>
    <s v="f"/>
    <s v="f"/>
    <s v="f"/>
    <s v="t"/>
    <s v="t"/>
    <s v="f"/>
    <s v="f"/>
    <s v="f"/>
    <s v="f"/>
    <s v="f"/>
    <s v="f"/>
    <s v="f"/>
    <s v="f"/>
    <s v="f"/>
    <s v="f"/>
    <s v="t"/>
    <n v="0.5"/>
    <s v="https://www.halooglasi.com/nekretnine/izdavanje-stanova/durmitorska-21m2-parking-mesto/5425643200794?kid=4"/>
    <s v="f"/>
  </r>
  <r>
    <n v="15"/>
    <s v="Odličan, trosoban stan na gornjem Dorćolu, ID 4795 "/>
    <s v="Stan"/>
    <n v="70"/>
    <x v="6"/>
    <s v="Agencija"/>
    <s v="Stara gradnja"/>
    <s v="Renovirano"/>
    <x v="1"/>
    <x v="0"/>
    <x v="5"/>
    <n v="5"/>
    <m/>
    <m/>
    <s v="mesečno"/>
    <n v="1200"/>
    <s v="€"/>
    <x v="0"/>
    <x v="7"/>
    <x v="29"/>
    <x v="215"/>
    <d v="2023-06-16T00:00:00"/>
    <s v="16.06.2023"/>
    <s v="f"/>
    <s v="t"/>
    <s v="f"/>
    <s v="t"/>
    <s v="f"/>
    <s v="t"/>
    <s v="f"/>
    <s v="f"/>
    <s v="t"/>
    <s v="f"/>
    <s v="f"/>
    <s v="f"/>
    <s v="f"/>
    <s v="t"/>
    <s v="t"/>
    <s v="f"/>
    <s v="f"/>
    <s v="t"/>
    <n v="0.5"/>
    <s v="https://www.halooglasi.com/nekretnine/izdavanje-stanova/odlican-trosoban-stan-na-gornjem-dorcolu-id-4/5425642973515?kid=4"/>
    <s v="f"/>
  </r>
  <r>
    <n v="17"/>
    <s v="Garsonjera u Dalmatinskoj "/>
    <s v="Stan"/>
    <n v="24"/>
    <x v="5"/>
    <s v="Vlasnik"/>
    <s v="Novogradnja"/>
    <s v="Renovirano"/>
    <x v="1"/>
    <x v="0"/>
    <x v="0"/>
    <n v="5"/>
    <m/>
    <m/>
    <s v="mesečno"/>
    <n v="440"/>
    <s v="€"/>
    <x v="0"/>
    <x v="6"/>
    <x v="76"/>
    <x v="213"/>
    <d v="2023-06-16T00:00:00"/>
    <s v="16.06.2023"/>
    <s v="f"/>
    <s v="t"/>
    <s v="f"/>
    <s v="t"/>
    <s v="f"/>
    <s v="t"/>
    <s v="f"/>
    <s v="f"/>
    <s v="t"/>
    <s v="t"/>
    <s v="f"/>
    <s v="f"/>
    <s v="f"/>
    <s v="f"/>
    <s v="t"/>
    <s v="f"/>
    <s v="f"/>
    <s v="t"/>
    <m/>
    <s v="https://www.halooglasi.com/nekretnine/izdavanje-stanova/garsonjera-u-dalmatinskoj/5425643162144?kid=4"/>
    <s v="f"/>
  </r>
  <r>
    <n v="19"/>
    <s v="Novogradnja, veoma prostran i veliki stan "/>
    <s v="Stan"/>
    <n v="100"/>
    <x v="2"/>
    <s v="Vlasnik"/>
    <s v="Novogradnja"/>
    <s v="Lux"/>
    <x v="0"/>
    <x v="6"/>
    <x v="11"/>
    <n v="6"/>
    <m/>
    <m/>
    <s v="na 3 meseca"/>
    <n v="750"/>
    <s v="€"/>
    <x v="0"/>
    <x v="9"/>
    <x v="101"/>
    <x v="216"/>
    <d v="2023-06-16T00:00:00"/>
    <s v="16.06.2023"/>
    <s v="f"/>
    <s v="t"/>
    <s v="f"/>
    <s v="t"/>
    <s v="f"/>
    <s v="t"/>
    <s v="t"/>
    <s v="f"/>
    <s v="t"/>
    <s v="t"/>
    <s v="f"/>
    <s v="f"/>
    <s v="t"/>
    <s v="t"/>
    <s v="f"/>
    <s v="f"/>
    <s v="f"/>
    <s v="t"/>
    <m/>
    <s v="https://www.halooglasi.com/nekretnine/izdavanje-stanova/novogradnja-veoma-prostran-i-veliki-stan/5425643267897"/>
    <s v="f"/>
  </r>
  <r>
    <n v="21"/>
    <s v="A blok, novogradnja, lux, ID 7411 "/>
    <s v="Stan"/>
    <n v="51"/>
    <x v="0"/>
    <s v="Agencija"/>
    <m/>
    <s v="Renovirano"/>
    <x v="0"/>
    <x v="0"/>
    <x v="9"/>
    <n v="7"/>
    <m/>
    <m/>
    <s v="mesečno"/>
    <n v="900"/>
    <s v="€"/>
    <x v="0"/>
    <x v="1"/>
    <x v="33"/>
    <x v="40"/>
    <d v="2023-06-16T00:00:00"/>
    <s v="16.06.2023"/>
    <s v="f"/>
    <s v="t"/>
    <s v="f"/>
    <s v="t"/>
    <s v="f"/>
    <s v="t"/>
    <s v="t"/>
    <s v="f"/>
    <s v="t"/>
    <s v="t"/>
    <s v="f"/>
    <s v="f"/>
    <s v="t"/>
    <s v="t"/>
    <s v="t"/>
    <s v="f"/>
    <s v="f"/>
    <s v="t"/>
    <n v="0.5"/>
    <s v="https://www.halooglasi.com/nekretnine/izdavanje-stanova/a-blok-novogradnja-lux-id-7411/5425643266597?kid=4"/>
    <s v="f"/>
  </r>
  <r>
    <n v="22"/>
    <s v="Izdajem 4.0 stan u Zemunu "/>
    <s v="Stan"/>
    <n v="90"/>
    <x v="2"/>
    <s v="Vlasnik"/>
    <s v="Novogradnja"/>
    <s v="Lux"/>
    <x v="0"/>
    <x v="1"/>
    <x v="9"/>
    <n v="3"/>
    <n v="50"/>
    <s v="€"/>
    <s v="mesečno"/>
    <n v="1300"/>
    <s v="€"/>
    <x v="0"/>
    <x v="3"/>
    <x v="48"/>
    <x v="217"/>
    <d v="2023-06-16T00:00:00"/>
    <s v="16.06.2023"/>
    <s v="t"/>
    <s v="t"/>
    <s v="f"/>
    <s v="t"/>
    <s v="f"/>
    <s v="t"/>
    <s v="t"/>
    <s v="f"/>
    <s v="t"/>
    <s v="t"/>
    <s v="f"/>
    <s v="f"/>
    <s v="t"/>
    <s v="f"/>
    <s v="t"/>
    <s v="f"/>
    <s v="f"/>
    <s v="t"/>
    <m/>
    <s v="https://www.halooglasi.com/nekretnine/izdavanje-stanova/izdajem-4-0-stan-u-zemunu/5425642068708?kid=4"/>
    <s v="f"/>
  </r>
  <r>
    <n v="23"/>
    <s v="Voždovac izdaje se stan "/>
    <s v="Stan"/>
    <n v="60"/>
    <x v="8"/>
    <s v="Agencija"/>
    <s v="Novogradnja"/>
    <m/>
    <x v="0"/>
    <x v="0"/>
    <x v="9"/>
    <n v="9"/>
    <m/>
    <m/>
    <s v="mesečno"/>
    <n v="600"/>
    <s v="€"/>
    <x v="0"/>
    <x v="4"/>
    <x v="123"/>
    <x v="218"/>
    <d v="2023-06-16T00:00:00"/>
    <s v="16.06.2023"/>
    <s v="f"/>
    <s v="t"/>
    <s v="f"/>
    <s v="f"/>
    <s v="f"/>
    <s v="t"/>
    <s v="t"/>
    <s v="f"/>
    <s v="t"/>
    <s v="f"/>
    <s v="f"/>
    <s v="f"/>
    <s v="t"/>
    <s v="t"/>
    <s v="f"/>
    <s v="f"/>
    <s v="f"/>
    <s v="t"/>
    <m/>
    <s v="https://www.halooglasi.com/nekretnine/izdavanje-stanova/vozdovac-izdaje-se-stan/5425642916653?kid=4"/>
    <s v="f"/>
  </r>
  <r>
    <n v="24"/>
    <s v="Dorćol, renoviran, funkcionalan, ID 20479 "/>
    <s v="Stan"/>
    <n v="42"/>
    <x v="0"/>
    <s v="Agencija"/>
    <m/>
    <s v="Renovirano"/>
    <x v="0"/>
    <x v="0"/>
    <x v="0"/>
    <m/>
    <m/>
    <m/>
    <s v="mesečno"/>
    <n v="750"/>
    <s v="€"/>
    <x v="0"/>
    <x v="7"/>
    <x v="29"/>
    <x v="219"/>
    <d v="2023-06-16T00:00:00"/>
    <s v="16.06.2023"/>
    <s v="f"/>
    <s v="t"/>
    <s v="f"/>
    <s v="t"/>
    <s v="f"/>
    <s v="t"/>
    <s v="f"/>
    <s v="f"/>
    <s v="t"/>
    <s v="t"/>
    <s v="f"/>
    <s v="f"/>
    <s v="t"/>
    <s v="t"/>
    <s v="t"/>
    <s v="f"/>
    <s v="f"/>
    <s v="t"/>
    <n v="0.5"/>
    <s v="https://www.halooglasi.com/nekretnine/izdavanje-stanova/dorcol-renoviran-funkcionalan-id-20479/5425643266421?kid=4"/>
    <s v="f"/>
  </r>
  <r>
    <n v="25"/>
    <s v="120m2 - Beograd na vodi - zgrada Arcadia "/>
    <s v="Stan"/>
    <n v="120"/>
    <x v="2"/>
    <s v="Agencija"/>
    <s v="Novogradnja"/>
    <s v="Lux"/>
    <x v="0"/>
    <x v="0"/>
    <x v="23"/>
    <m/>
    <m/>
    <m/>
    <m/>
    <n v="2600"/>
    <s v="€"/>
    <x v="0"/>
    <x v="0"/>
    <x v="3"/>
    <x v="0"/>
    <d v="2023-06-16T00:00:00"/>
    <s v="16.06.2023"/>
    <s v="f"/>
    <s v="f"/>
    <s v="f"/>
    <s v="f"/>
    <s v="f"/>
    <s v="t"/>
    <s v="t"/>
    <s v="f"/>
    <s v="t"/>
    <s v="t"/>
    <s v="f"/>
    <s v="f"/>
    <s v="t"/>
    <s v="t"/>
    <s v="f"/>
    <s v="f"/>
    <s v="f"/>
    <s v="t"/>
    <m/>
    <s v="https://www.halooglasi.com/nekretnine/izdavanje-stanova/120m2---beograd-na-vodi---zgrada-arcadia/5425643265467"/>
    <s v="f"/>
  </r>
  <r>
    <n v="26"/>
    <s v="43m2  Kapije Vračara, Južni bulevar, Beograd "/>
    <s v="Stan"/>
    <n v="43"/>
    <x v="0"/>
    <s v="Agencija"/>
    <s v="Novogradnja"/>
    <s v="Lux"/>
    <x v="0"/>
    <x v="0"/>
    <x v="3"/>
    <m/>
    <m/>
    <m/>
    <m/>
    <n v="850"/>
    <s v="€"/>
    <x v="0"/>
    <x v="2"/>
    <x v="64"/>
    <x v="0"/>
    <d v="2023-06-16T00:00:00"/>
    <s v="16.06.2023"/>
    <s v="f"/>
    <s v="f"/>
    <s v="f"/>
    <s v="f"/>
    <s v="f"/>
    <s v="t"/>
    <s v="t"/>
    <s v="f"/>
    <s v="t"/>
    <s v="t"/>
    <s v="f"/>
    <s v="f"/>
    <s v="t"/>
    <s v="t"/>
    <s v="f"/>
    <s v="f"/>
    <s v="f"/>
    <s v="t"/>
    <m/>
    <s v="https://www.halooglasi.com/nekretnine/izdavanje-stanova/43m2-kapije-vracara-juzni-bulevar-beograd/5425643265466"/>
    <s v="f"/>
  </r>
  <r>
    <n v="27"/>
    <s v="135m2  Ruzveltova, Vukov Spomenik, Beograd "/>
    <s v="Stan"/>
    <n v="135"/>
    <x v="7"/>
    <s v="Agencija"/>
    <s v="Stara gradnja"/>
    <m/>
    <x v="0"/>
    <x v="0"/>
    <x v="3"/>
    <m/>
    <m/>
    <m/>
    <m/>
    <n v="1190"/>
    <s v="€"/>
    <x v="0"/>
    <x v="5"/>
    <x v="51"/>
    <x v="0"/>
    <d v="2023-06-16T00:00:00"/>
    <s v="16.06.2023"/>
    <s v="f"/>
    <s v="f"/>
    <s v="f"/>
    <s v="f"/>
    <s v="f"/>
    <s v="t"/>
    <s v="f"/>
    <s v="f"/>
    <s v="t"/>
    <s v="t"/>
    <s v="f"/>
    <s v="f"/>
    <s v="t"/>
    <s v="t"/>
    <s v="f"/>
    <s v="f"/>
    <s v="f"/>
    <s v="t"/>
    <m/>
    <s v="https://www.halooglasi.com/nekretnine/izdavanje-stanova/135m2-ruzveltova-vukov-spomenik-beograd/5425643265465"/>
    <s v="f"/>
  </r>
  <r>
    <n v="28"/>
    <s v="78m2  Politova, Vračar, Beograd "/>
    <s v="Stan"/>
    <n v="78"/>
    <x v="6"/>
    <s v="Agencija"/>
    <s v="Stara gradnja"/>
    <m/>
    <x v="0"/>
    <x v="0"/>
    <x v="8"/>
    <m/>
    <m/>
    <m/>
    <m/>
    <n v="800"/>
    <s v="€"/>
    <x v="0"/>
    <x v="2"/>
    <x v="64"/>
    <x v="0"/>
    <d v="2023-06-16T00:00:00"/>
    <s v="16.06.2023"/>
    <s v="f"/>
    <s v="f"/>
    <s v="f"/>
    <s v="f"/>
    <s v="f"/>
    <s v="t"/>
    <s v="t"/>
    <s v="f"/>
    <s v="t"/>
    <s v="t"/>
    <s v="f"/>
    <s v="f"/>
    <s v="t"/>
    <s v="t"/>
    <s v="f"/>
    <s v="f"/>
    <s v="f"/>
    <s v="t"/>
    <m/>
    <s v="https://www.halooglasi.com/nekretnine/izdavanje-stanova/78m2-politova-vracar-beograd/5425643265464"/>
    <s v="f"/>
  </r>
  <r>
    <n v="29"/>
    <s v="60m2  Omladinskih brigada (The One), Novi Beograd "/>
    <s v="Stan"/>
    <n v="60"/>
    <x v="0"/>
    <s v="Agencija"/>
    <s v="Novogradnja"/>
    <s v="Lux"/>
    <x v="0"/>
    <x v="0"/>
    <x v="8"/>
    <m/>
    <m/>
    <m/>
    <m/>
    <n v="1300"/>
    <s v="€"/>
    <x v="0"/>
    <x v="1"/>
    <x v="5"/>
    <x v="0"/>
    <d v="2023-06-16T00:00:00"/>
    <s v="16.06.2023"/>
    <s v="f"/>
    <s v="f"/>
    <s v="f"/>
    <s v="f"/>
    <s v="f"/>
    <s v="t"/>
    <s v="t"/>
    <s v="f"/>
    <s v="t"/>
    <s v="t"/>
    <s v="f"/>
    <s v="f"/>
    <s v="t"/>
    <s v="t"/>
    <s v="f"/>
    <s v="f"/>
    <s v="f"/>
    <s v="t"/>
    <m/>
    <s v="https://www.halooglasi.com/nekretnine/izdavanje-stanova/60m2-omladinskih-brigada-the-one-novi-beograd/5425643265463"/>
    <s v="f"/>
  </r>
  <r>
    <n v="30"/>
    <s v="40m2  Vojvode Stepe, FON, Voždovac "/>
    <s v="Stan"/>
    <n v="40"/>
    <x v="0"/>
    <s v="Agencija"/>
    <s v="Novogradnja"/>
    <m/>
    <x v="0"/>
    <x v="0"/>
    <x v="0"/>
    <m/>
    <m/>
    <m/>
    <m/>
    <n v="600"/>
    <s v="€"/>
    <x v="0"/>
    <x v="4"/>
    <x v="16"/>
    <x v="0"/>
    <d v="2023-06-16T00:00:00"/>
    <s v="16.06.2023"/>
    <s v="f"/>
    <s v="f"/>
    <s v="f"/>
    <s v="f"/>
    <s v="f"/>
    <s v="t"/>
    <s v="f"/>
    <s v="f"/>
    <s v="t"/>
    <s v="f"/>
    <s v="f"/>
    <s v="f"/>
    <s v="t"/>
    <s v="t"/>
    <s v="f"/>
    <s v="f"/>
    <s v="f"/>
    <s v="t"/>
    <m/>
    <s v="https://www.halooglasi.com/nekretnine/izdavanje-stanova/40m2-vojvode-stepe-fon-vozdovac/5425643265462"/>
    <s v="f"/>
  </r>
  <r>
    <n v="31"/>
    <s v="100m2 - Svetozara Markovića, Tašmajdan, Beograd "/>
    <s v="Stan"/>
    <n v="100"/>
    <x v="6"/>
    <s v="Agencija"/>
    <s v="Stara gradnja"/>
    <s v="Lux"/>
    <x v="0"/>
    <x v="0"/>
    <x v="0"/>
    <m/>
    <m/>
    <m/>
    <m/>
    <n v="1700"/>
    <s v="€"/>
    <x v="0"/>
    <x v="2"/>
    <x v="124"/>
    <x v="0"/>
    <d v="2023-06-16T00:00:00"/>
    <s v="16.06.2023"/>
    <s v="f"/>
    <s v="f"/>
    <s v="f"/>
    <s v="f"/>
    <s v="f"/>
    <s v="t"/>
    <s v="f"/>
    <s v="f"/>
    <s v="t"/>
    <s v="t"/>
    <s v="f"/>
    <s v="f"/>
    <s v="t"/>
    <s v="t"/>
    <s v="f"/>
    <s v="f"/>
    <s v="f"/>
    <s v="t"/>
    <m/>
    <s v="https://www.halooglasi.com/nekretnine/izdavanje-stanova/100m2---svetozara-markovica-tasmajdan-beograd/5425643265461"/>
    <s v="f"/>
  </r>
  <r>
    <n v="32"/>
    <s v="A blok, lux, novogradnja, garaža, ID 18488 "/>
    <s v="Stan"/>
    <n v="59"/>
    <x v="6"/>
    <s v="Agencija"/>
    <s v="Novogradnja"/>
    <s v="Lux"/>
    <x v="0"/>
    <x v="0"/>
    <x v="5"/>
    <n v="7"/>
    <m/>
    <m/>
    <s v="mesečno"/>
    <n v="1200"/>
    <s v="€"/>
    <x v="0"/>
    <x v="1"/>
    <x v="33"/>
    <x v="40"/>
    <d v="2023-06-16T00:00:00"/>
    <s v="16.06.2023"/>
    <s v="t"/>
    <s v="t"/>
    <s v="f"/>
    <s v="t"/>
    <s v="f"/>
    <s v="t"/>
    <s v="t"/>
    <s v="f"/>
    <s v="t"/>
    <s v="t"/>
    <s v="f"/>
    <s v="f"/>
    <s v="t"/>
    <s v="t"/>
    <s v="t"/>
    <s v="f"/>
    <s v="f"/>
    <s v="t"/>
    <n v="0.5"/>
    <s v="https://www.halooglasi.com/nekretnine/izdavanje-stanova/a-blok-lux-novogradnja-garaza-id-18488/5425642081535?kid=4"/>
    <s v="f"/>
  </r>
  <r>
    <n v="34"/>
    <s v="Blok 70, renoviran, lepo sređen, ID 10982 "/>
    <s v="Stan"/>
    <n v="62"/>
    <x v="8"/>
    <s v="Agencija"/>
    <m/>
    <s v="Renovirano"/>
    <x v="0"/>
    <x v="0"/>
    <x v="9"/>
    <n v="8"/>
    <m/>
    <m/>
    <s v="mesečno"/>
    <n v="750"/>
    <s v="€"/>
    <x v="0"/>
    <x v="1"/>
    <x v="125"/>
    <x v="38"/>
    <d v="2023-06-16T00:00:00"/>
    <s v="16.06.2023"/>
    <s v="f"/>
    <s v="t"/>
    <s v="f"/>
    <s v="t"/>
    <s v="f"/>
    <s v="t"/>
    <s v="t"/>
    <s v="f"/>
    <s v="t"/>
    <s v="t"/>
    <s v="f"/>
    <s v="f"/>
    <s v="t"/>
    <s v="t"/>
    <s v="t"/>
    <s v="f"/>
    <s v="f"/>
    <s v="t"/>
    <m/>
    <s v="https://www.halooglasi.com/nekretnine/izdavanje-stanova/blok-70-renoviran-lepo-sredjen-id-10982/5425643266437?kid=4"/>
    <s v="f"/>
  </r>
  <r>
    <n v="35"/>
    <s v="Vracar Lux 72m2  Juzni Bulevar 3.0  "/>
    <s v="Stan"/>
    <n v="72"/>
    <x v="6"/>
    <s v="Vlasnik"/>
    <s v="Stara gradnja"/>
    <s v="Lux"/>
    <x v="0"/>
    <x v="0"/>
    <x v="7"/>
    <n v="11"/>
    <n v="70"/>
    <s v="€"/>
    <s v="mesečno"/>
    <n v="750"/>
    <s v="€"/>
    <x v="0"/>
    <x v="2"/>
    <x v="64"/>
    <x v="81"/>
    <d v="2023-06-16T00:00:00"/>
    <s v="16.06.2023"/>
    <s v="f"/>
    <s v="t"/>
    <s v="f"/>
    <s v="t"/>
    <s v="f"/>
    <s v="t"/>
    <s v="t"/>
    <s v="t"/>
    <s v="t"/>
    <s v="t"/>
    <s v="t"/>
    <s v="f"/>
    <s v="t"/>
    <s v="t"/>
    <s v="t"/>
    <s v="f"/>
    <s v="t"/>
    <s v="t"/>
    <m/>
    <s v="https://www.halooglasi.com/nekretnine/izdavanje-stanova/vracar-lux-72m2-juzni-bulevar-3-0/5425642586146?kid=4"/>
    <s v="f"/>
  </r>
  <r>
    <n v="36"/>
    <s v="Centar - Vuk ID#53215 "/>
    <s v="Stan"/>
    <n v="45"/>
    <x v="0"/>
    <s v="Agencija"/>
    <m/>
    <m/>
    <x v="0"/>
    <x v="0"/>
    <x v="7"/>
    <n v="6"/>
    <m/>
    <m/>
    <s v="mesečno"/>
    <n v="500"/>
    <s v="€"/>
    <x v="0"/>
    <x v="5"/>
    <x v="51"/>
    <x v="220"/>
    <d v="2023-06-16T00:00:00"/>
    <s v="16.06.2023"/>
    <s v="f"/>
    <s v="t"/>
    <s v="f"/>
    <s v="t"/>
    <s v="f"/>
    <s v="t"/>
    <s v="f"/>
    <s v="f"/>
    <s v="f"/>
    <s v="f"/>
    <s v="f"/>
    <s v="f"/>
    <s v="t"/>
    <s v="t"/>
    <s v="f"/>
    <s v="f"/>
    <s v="f"/>
    <s v="t"/>
    <m/>
    <s v="https://www.halooglasi.com/nekretnine/izdavanje-stanova/centar---vuk-id53215/5425643265494?kid=4"/>
    <s v="f"/>
  </r>
  <r>
    <n v="37"/>
    <s v="Novi Beograd - Blok 37 ID#53213 "/>
    <s v="Stan"/>
    <n v="60"/>
    <x v="0"/>
    <s v="Agencija"/>
    <m/>
    <m/>
    <x v="0"/>
    <x v="0"/>
    <x v="0"/>
    <n v="16"/>
    <m/>
    <m/>
    <s v="mesečno"/>
    <n v="400"/>
    <s v="€"/>
    <x v="0"/>
    <x v="1"/>
    <x v="83"/>
    <x v="50"/>
    <d v="2023-06-16T00:00:00"/>
    <s v="16.06.2023"/>
    <s v="f"/>
    <s v="t"/>
    <s v="f"/>
    <s v="t"/>
    <s v="f"/>
    <s v="t"/>
    <s v="f"/>
    <s v="f"/>
    <s v="f"/>
    <s v="f"/>
    <s v="f"/>
    <s v="f"/>
    <s v="t"/>
    <s v="t"/>
    <s v="f"/>
    <s v="f"/>
    <s v="f"/>
    <s v="t"/>
    <m/>
    <s v="https://www.halooglasi.com/nekretnine/izdavanje-stanova/novi-beograd---blok-37-id53213/5425643265495?kid=4"/>
    <s v="f"/>
  </r>
  <r>
    <n v="38"/>
    <s v="Stari Merkator, renoviran, funkcionalan, ID 1900 "/>
    <s v="Stan"/>
    <n v="30"/>
    <x v="5"/>
    <s v="Agencija"/>
    <m/>
    <s v="Renovirano"/>
    <x v="0"/>
    <x v="0"/>
    <x v="5"/>
    <m/>
    <m/>
    <m/>
    <s v="mesečno"/>
    <n v="380"/>
    <s v="€"/>
    <x v="0"/>
    <x v="1"/>
    <x v="1"/>
    <x v="149"/>
    <d v="2023-06-16T00:00:00"/>
    <s v="16.06.2023"/>
    <s v="f"/>
    <s v="t"/>
    <s v="f"/>
    <s v="t"/>
    <s v="f"/>
    <s v="f"/>
    <s v="t"/>
    <s v="f"/>
    <s v="t"/>
    <s v="t"/>
    <s v="f"/>
    <s v="f"/>
    <s v="t"/>
    <s v="t"/>
    <s v="t"/>
    <s v="f"/>
    <s v="f"/>
    <s v="t"/>
    <n v="0.5"/>
    <s v="https://www.halooglasi.com/nekretnine/izdavanje-stanova/stari-merkator-renoviran-funkcionalan-id-1900/5425643267026?kid=4"/>
    <s v="f"/>
  </r>
  <r>
    <n v="39"/>
    <s v="Izdavanje luksuznog stana 30m2 na Vračaru "/>
    <s v="Stan"/>
    <n v="30"/>
    <x v="5"/>
    <s v="Vlasnik"/>
    <s v="Novogradnja"/>
    <s v="Lux"/>
    <x v="0"/>
    <x v="2"/>
    <x v="0"/>
    <n v="3"/>
    <n v="30"/>
    <s v="€"/>
    <s v="mesečno"/>
    <n v="600"/>
    <s v="€"/>
    <x v="0"/>
    <x v="2"/>
    <x v="64"/>
    <x v="221"/>
    <d v="2023-06-16T00:00:00"/>
    <s v="16.06.2023"/>
    <s v="f"/>
    <s v="f"/>
    <s v="f"/>
    <s v="t"/>
    <s v="f"/>
    <s v="t"/>
    <s v="f"/>
    <s v="f"/>
    <s v="t"/>
    <s v="t"/>
    <s v="f"/>
    <s v="f"/>
    <s v="t"/>
    <s v="t"/>
    <s v="t"/>
    <s v="f"/>
    <s v="t"/>
    <s v="t"/>
    <m/>
    <s v="https://www.halooglasi.com/nekretnine/izdavanje-stanova/izdavanje-luksuznog-stana-30m2-na-vracaru/5425643267377?kid=4"/>
    <s v="f"/>
  </r>
  <r>
    <n v="55"/>
    <s v="Trosoban, namešten i odmah useljiv "/>
    <s v="Stan"/>
    <n v="83"/>
    <x v="6"/>
    <s v="Vlasnik"/>
    <s v="Stara gradnja"/>
    <s v="Izvorno stanje"/>
    <x v="0"/>
    <x v="0"/>
    <x v="10"/>
    <n v="14"/>
    <n v="120"/>
    <s v="€"/>
    <s v="mesečno"/>
    <n v="600"/>
    <s v="€"/>
    <x v="0"/>
    <x v="9"/>
    <x v="61"/>
    <x v="222"/>
    <d v="2023-06-16T00:00:00"/>
    <s v="16.06.2023"/>
    <s v="t"/>
    <s v="f"/>
    <s v="f"/>
    <s v="t"/>
    <s v="f"/>
    <s v="t"/>
    <s v="f"/>
    <s v="f"/>
    <s v="t"/>
    <s v="f"/>
    <s v="f"/>
    <s v="f"/>
    <s v="f"/>
    <s v="t"/>
    <s v="t"/>
    <s v="f"/>
    <s v="f"/>
    <s v="t"/>
    <m/>
    <s v="https://www.halooglasi.com/nekretnine/izdavanje-stanova/trosoban-namesten-i-odmah-useljiv/5425643264401"/>
    <s v="f"/>
  </r>
  <r>
    <n v="56"/>
    <s v="Izdajem stan u naselju Stepa Stepanović "/>
    <s v="Stan"/>
    <n v="63"/>
    <x v="8"/>
    <s v="Vlasnik"/>
    <s v="Novogradnja"/>
    <s v="Renovirano"/>
    <x v="0"/>
    <x v="0"/>
    <x v="9"/>
    <n v="5"/>
    <n v="40"/>
    <s v="€"/>
    <s v="mesečno"/>
    <n v="650"/>
    <s v="€"/>
    <x v="0"/>
    <x v="4"/>
    <x v="17"/>
    <x v="223"/>
    <d v="2023-06-16T00:00:00"/>
    <s v="16.06.2023"/>
    <s v="f"/>
    <s v="t"/>
    <s v="f"/>
    <s v="t"/>
    <s v="f"/>
    <s v="t"/>
    <s v="t"/>
    <s v="f"/>
    <s v="f"/>
    <s v="t"/>
    <s v="f"/>
    <s v="f"/>
    <s v="t"/>
    <s v="f"/>
    <s v="t"/>
    <s v="f"/>
    <s v="f"/>
    <s v="t"/>
    <m/>
    <s v="https://www.halooglasi.com/nekretnine/izdavanje-stanova/izdajem-stan-u-naselju-stepa-stepanovic/5425641472737?kid=4"/>
    <s v="t"/>
  </r>
  <r>
    <n v="57"/>
    <s v="Mirijevo 56 kvadrata "/>
    <s v="Stan"/>
    <n v="56"/>
    <x v="1"/>
    <s v="Vlasnik"/>
    <s v="Stara gradnja"/>
    <s v="Izvorno stanje"/>
    <x v="0"/>
    <x v="0"/>
    <x v="3"/>
    <n v="9"/>
    <m/>
    <m/>
    <m/>
    <n v="250"/>
    <s v="€"/>
    <x v="0"/>
    <x v="5"/>
    <x v="23"/>
    <x v="184"/>
    <d v="2023-06-16T00:00:00"/>
    <s v="16.06.2023"/>
    <s v="f"/>
    <s v="t"/>
    <s v="f"/>
    <s v="t"/>
    <s v="f"/>
    <s v="t"/>
    <s v="f"/>
    <s v="f"/>
    <s v="t"/>
    <s v="f"/>
    <s v="f"/>
    <s v="f"/>
    <s v="f"/>
    <s v="t"/>
    <s v="f"/>
    <s v="f"/>
    <s v="f"/>
    <s v="t"/>
    <m/>
    <s v="https://www.halooglasi.com/nekretnine/izdavanje-stanova/mirijevo-56-kvadrata/5425642228144?kid=4"/>
    <s v="f"/>
  </r>
  <r>
    <n v="58"/>
    <s v="Centar - Vracar ID#53119 "/>
    <s v="Stan"/>
    <n v="38"/>
    <x v="0"/>
    <s v="Agencija"/>
    <m/>
    <m/>
    <x v="1"/>
    <x v="0"/>
    <x v="0"/>
    <n v="5"/>
    <m/>
    <m/>
    <s v="mesečno"/>
    <n v="400"/>
    <s v="€"/>
    <x v="0"/>
    <x v="4"/>
    <x v="22"/>
    <x v="58"/>
    <d v="2023-06-16T00:00:00"/>
    <s v="16.06.2023"/>
    <s v="f"/>
    <s v="t"/>
    <s v="f"/>
    <s v="t"/>
    <s v="f"/>
    <s v="t"/>
    <s v="f"/>
    <s v="f"/>
    <s v="f"/>
    <s v="f"/>
    <s v="f"/>
    <s v="f"/>
    <s v="t"/>
    <s v="t"/>
    <s v="f"/>
    <s v="f"/>
    <s v="f"/>
    <s v="t"/>
    <m/>
    <s v="https://www.halooglasi.com/nekretnine/izdavanje-stanova/centar---vracar-id53119/5425643232864?kid=4"/>
    <s v="f"/>
  </r>
  <r>
    <n v="59"/>
    <s v="Centar - Beograd na vodi BW ID#53117 "/>
    <s v="Stan"/>
    <n v="78"/>
    <x v="6"/>
    <s v="Agencija"/>
    <m/>
    <m/>
    <x v="0"/>
    <x v="0"/>
    <x v="5"/>
    <n v="17"/>
    <m/>
    <m/>
    <s v="mesečno"/>
    <n v="1450"/>
    <s v="€"/>
    <x v="0"/>
    <x v="0"/>
    <x v="3"/>
    <x v="3"/>
    <d v="2023-06-16T00:00:00"/>
    <s v="16.06.2023"/>
    <s v="f"/>
    <s v="t"/>
    <s v="f"/>
    <s v="t"/>
    <s v="f"/>
    <s v="t"/>
    <s v="f"/>
    <s v="f"/>
    <s v="f"/>
    <s v="f"/>
    <s v="f"/>
    <s v="f"/>
    <s v="t"/>
    <s v="t"/>
    <s v="f"/>
    <s v="f"/>
    <s v="f"/>
    <s v="t"/>
    <m/>
    <s v="https://www.halooglasi.com/nekretnine/izdavanje-stanova/centar---beograd-na-vodi-bw-id53117/5425643232858?kid=4"/>
    <s v="f"/>
  </r>
  <r>
    <n v="163"/>
    <s v="Garsonjera-studio Mirijevo, u porodicnoj kuci "/>
    <s v="Stan"/>
    <n v="25"/>
    <x v="5"/>
    <s v="Vlasnik"/>
    <s v="Stara gradnja"/>
    <s v="Izvorno stanje"/>
    <x v="0"/>
    <x v="3"/>
    <x v="17"/>
    <n v="2"/>
    <n v="5"/>
    <s v="€"/>
    <s v="mesečno"/>
    <n v="195"/>
    <s v="€"/>
    <x v="0"/>
    <x v="5"/>
    <x v="23"/>
    <x v="224"/>
    <d v="2023-06-16T00:00:00"/>
    <s v="16.06.2023"/>
    <s v="t"/>
    <s v="t"/>
    <s v="f"/>
    <s v="t"/>
    <s v="f"/>
    <s v="f"/>
    <s v="t"/>
    <s v="f"/>
    <s v="f"/>
    <s v="f"/>
    <s v="f"/>
    <s v="t"/>
    <s v="t"/>
    <s v="t"/>
    <s v="f"/>
    <s v="f"/>
    <s v="f"/>
    <s v="t"/>
    <m/>
    <s v="https://www.halooglasi.com/nekretnine/izdavanje-stanova/garsonjera-studio-mirijevo-u-porodicnoj-kuci/5425634433278?kid=4"/>
    <s v="f"/>
  </r>
  <r>
    <n v="164"/>
    <s v="2.0 sa novim namestajem "/>
    <s v="Stan"/>
    <n v="38"/>
    <x v="0"/>
    <s v="Vlasnik"/>
    <s v="Stara gradnja"/>
    <s v="Lux"/>
    <x v="0"/>
    <x v="0"/>
    <x v="0"/>
    <n v="4"/>
    <n v="60"/>
    <s v="€"/>
    <s v="mesečno"/>
    <n v="600"/>
    <s v="€"/>
    <x v="0"/>
    <x v="2"/>
    <x v="64"/>
    <x v="225"/>
    <d v="2023-06-16T00:00:00"/>
    <s v="16.06.2023"/>
    <s v="f"/>
    <s v="t"/>
    <s v="f"/>
    <s v="f"/>
    <s v="f"/>
    <s v="f"/>
    <s v="f"/>
    <s v="f"/>
    <s v="t"/>
    <s v="f"/>
    <s v="f"/>
    <s v="f"/>
    <s v="t"/>
    <s v="t"/>
    <s v="f"/>
    <s v="f"/>
    <s v="f"/>
    <s v="t"/>
    <m/>
    <s v="https://www.halooglasi.com/nekretnine/izdavanje-stanova/2-0-sa-novim-namestajem/5425643268590?kid=4"/>
    <s v="f"/>
  </r>
  <r>
    <n v="165"/>
    <s v=" Beograd na vodi- lux studio "/>
    <s v="Stan"/>
    <n v="30"/>
    <x v="5"/>
    <s v="Vlasnik"/>
    <s v="Novogradnja"/>
    <s v="Lux"/>
    <x v="0"/>
    <x v="0"/>
    <x v="15"/>
    <m/>
    <m/>
    <m/>
    <m/>
    <n v="950"/>
    <s v="€"/>
    <x v="0"/>
    <x v="0"/>
    <x v="3"/>
    <x v="3"/>
    <d v="2023-06-16T00:00:00"/>
    <s v="16.06.2023"/>
    <s v="f"/>
    <s v="f"/>
    <s v="f"/>
    <s v="f"/>
    <s v="f"/>
    <s v="t"/>
    <s v="f"/>
    <s v="f"/>
    <s v="t"/>
    <s v="t"/>
    <s v="f"/>
    <s v="f"/>
    <s v="f"/>
    <s v="t"/>
    <s v="f"/>
    <s v="f"/>
    <s v="f"/>
    <s v="t"/>
    <m/>
    <s v="https://www.halooglasi.com/nekretnine/izdavanje-stanova/beograd-na-vodi--lux-studio/5425643264114"/>
    <s v="f"/>
  </r>
  <r>
    <n v="166"/>
    <s v="Komforan i nov stan sa garazom "/>
    <s v="Stan"/>
    <n v="57"/>
    <x v="8"/>
    <s v="Vlasnik"/>
    <s v="Novogradnja"/>
    <s v="Lux"/>
    <x v="0"/>
    <x v="0"/>
    <x v="9"/>
    <n v="6"/>
    <n v="80"/>
    <s v="€"/>
    <s v="mesečno"/>
    <n v="1000"/>
    <s v="€"/>
    <x v="0"/>
    <x v="3"/>
    <x v="7"/>
    <x v="138"/>
    <d v="2023-06-16T00:00:00"/>
    <s v="16.06.2023"/>
    <s v="f"/>
    <s v="t"/>
    <s v="f"/>
    <s v="t"/>
    <s v="f"/>
    <s v="t"/>
    <s v="f"/>
    <s v="f"/>
    <s v="t"/>
    <s v="t"/>
    <s v="f"/>
    <s v="f"/>
    <s v="f"/>
    <s v="f"/>
    <s v="t"/>
    <s v="f"/>
    <s v="f"/>
    <s v="t"/>
    <m/>
    <s v="https://www.halooglasi.com/nekretnine/izdavanje-stanova/komforan-i-nov-stan-sa-garazom/5425643267839"/>
    <s v="f"/>
  </r>
  <r>
    <n v="167"/>
    <s v="Novi Beograd - West 65 ID#53202 "/>
    <s v="Stan"/>
    <n v="57"/>
    <x v="0"/>
    <s v="Agencija"/>
    <m/>
    <m/>
    <x v="0"/>
    <x v="0"/>
    <x v="3"/>
    <n v="10"/>
    <m/>
    <m/>
    <s v="mesečno"/>
    <n v="1200"/>
    <s v="€"/>
    <x v="0"/>
    <x v="1"/>
    <x v="5"/>
    <x v="0"/>
    <d v="2023-06-16T00:00:00"/>
    <s v="16.06.2023"/>
    <s v="f"/>
    <s v="t"/>
    <s v="f"/>
    <s v="t"/>
    <s v="f"/>
    <s v="t"/>
    <s v="f"/>
    <s v="f"/>
    <s v="f"/>
    <s v="f"/>
    <s v="f"/>
    <s v="f"/>
    <s v="t"/>
    <s v="t"/>
    <s v="f"/>
    <s v="f"/>
    <s v="f"/>
    <s v="t"/>
    <m/>
    <s v="https://www.halooglasi.com/nekretnine/izdavanje-stanova/novi-beograd---west-65-id53202/5425643234227?kid=4"/>
    <s v="f"/>
  </r>
  <r>
    <n v="168"/>
    <s v="Lux opremljen stan za izdavanje u Beogradu na vodi "/>
    <s v="Stan"/>
    <n v="69"/>
    <x v="0"/>
    <s v="Agencija"/>
    <s v="Novogradnja"/>
    <s v="Lux"/>
    <x v="0"/>
    <x v="0"/>
    <x v="5"/>
    <n v="19"/>
    <m/>
    <m/>
    <s v="mesečno"/>
    <n v="1700"/>
    <s v="€"/>
    <x v="0"/>
    <x v="0"/>
    <x v="3"/>
    <x v="8"/>
    <d v="2023-06-16T00:00:00"/>
    <s v="16.06.2023"/>
    <s v="f"/>
    <s v="f"/>
    <s v="f"/>
    <s v="f"/>
    <s v="f"/>
    <s v="t"/>
    <s v="t"/>
    <s v="f"/>
    <s v="t"/>
    <s v="t"/>
    <s v="f"/>
    <s v="f"/>
    <s v="t"/>
    <s v="t"/>
    <s v="f"/>
    <s v="f"/>
    <s v="f"/>
    <s v="t"/>
    <m/>
    <s v="https://www.halooglasi.com/nekretnine/izdavanje-stanova/lux-opremljen-stan-za-izdavanje-u-beogradu-na/5425643267656?kid=4"/>
    <s v="f"/>
  </r>
  <r>
    <n v="169"/>
    <s v="Novi Beograd - Belville ID#53260 "/>
    <s v="Stan"/>
    <n v="33"/>
    <x v="5"/>
    <s v="Agencija"/>
    <m/>
    <m/>
    <x v="0"/>
    <x v="0"/>
    <x v="8"/>
    <n v="10"/>
    <m/>
    <m/>
    <s v="mesečno"/>
    <n v="500"/>
    <s v="€"/>
    <x v="0"/>
    <x v="1"/>
    <x v="15"/>
    <x v="38"/>
    <d v="2023-06-16T00:00:00"/>
    <s v="16.06.2023"/>
    <s v="f"/>
    <s v="t"/>
    <s v="f"/>
    <s v="t"/>
    <s v="f"/>
    <s v="t"/>
    <s v="f"/>
    <s v="f"/>
    <s v="f"/>
    <s v="f"/>
    <s v="f"/>
    <s v="f"/>
    <s v="t"/>
    <s v="t"/>
    <s v="f"/>
    <s v="f"/>
    <s v="f"/>
    <s v="t"/>
    <m/>
    <s v="https://www.halooglasi.com/nekretnine/izdavanje-stanova/novi-beograd---belville-id53260/5425643268250?kid=4"/>
    <s v="f"/>
  </r>
  <r>
    <n v="170"/>
    <s v="Centar - Slavija ID#53224 "/>
    <s v="Stan"/>
    <n v="70"/>
    <x v="6"/>
    <s v="Agencija"/>
    <m/>
    <m/>
    <x v="0"/>
    <x v="0"/>
    <x v="9"/>
    <n v="6"/>
    <m/>
    <m/>
    <s v="mesečno"/>
    <n v="1100"/>
    <s v="€"/>
    <x v="0"/>
    <x v="2"/>
    <x v="124"/>
    <x v="226"/>
    <d v="2023-06-16T00:00:00"/>
    <s v="16.06.2023"/>
    <s v="f"/>
    <s v="t"/>
    <s v="f"/>
    <s v="t"/>
    <s v="f"/>
    <s v="t"/>
    <s v="f"/>
    <s v="f"/>
    <s v="f"/>
    <s v="f"/>
    <s v="f"/>
    <s v="f"/>
    <s v="t"/>
    <s v="t"/>
    <s v="f"/>
    <s v="f"/>
    <s v="f"/>
    <s v="t"/>
    <m/>
    <s v="https://www.halooglasi.com/nekretnine/izdavanje-stanova/centar---slavija-id53224/5425643268239?kid=4"/>
    <s v="f"/>
  </r>
  <r>
    <n v="171"/>
    <s v="Centar - Savki venac ID#53223 "/>
    <s v="Stan"/>
    <n v="53"/>
    <x v="0"/>
    <s v="Agencija"/>
    <m/>
    <m/>
    <x v="0"/>
    <x v="2"/>
    <x v="3"/>
    <n v="5"/>
    <m/>
    <m/>
    <s v="mesečno"/>
    <n v="1000"/>
    <s v="€"/>
    <x v="0"/>
    <x v="0"/>
    <x v="108"/>
    <x v="227"/>
    <d v="2023-06-16T00:00:00"/>
    <s v="16.06.2023"/>
    <s v="f"/>
    <s v="t"/>
    <s v="f"/>
    <s v="f"/>
    <s v="f"/>
    <s v="t"/>
    <s v="f"/>
    <s v="f"/>
    <s v="f"/>
    <s v="f"/>
    <s v="f"/>
    <s v="f"/>
    <s v="t"/>
    <s v="t"/>
    <s v="f"/>
    <s v="f"/>
    <s v="f"/>
    <s v="t"/>
    <m/>
    <s v="https://www.halooglasi.com/nekretnine/izdavanje-stanova/centar---savki-venac-id53223/5425643268240?kid=4"/>
    <s v="f"/>
  </r>
  <r>
    <n v="172"/>
    <s v="Centar - Vracar kalenic ID#53222 "/>
    <s v="Stan"/>
    <n v="53"/>
    <x v="1"/>
    <s v="Agencija"/>
    <m/>
    <m/>
    <x v="0"/>
    <x v="2"/>
    <x v="5"/>
    <n v="3"/>
    <m/>
    <m/>
    <s v="mesečno"/>
    <n v="850"/>
    <s v="€"/>
    <x v="0"/>
    <x v="2"/>
    <x v="13"/>
    <x v="228"/>
    <d v="2023-06-16T00:00:00"/>
    <s v="16.06.2023"/>
    <s v="f"/>
    <s v="t"/>
    <s v="f"/>
    <s v="f"/>
    <s v="f"/>
    <s v="f"/>
    <s v="f"/>
    <s v="f"/>
    <s v="f"/>
    <s v="f"/>
    <s v="f"/>
    <s v="f"/>
    <s v="t"/>
    <s v="t"/>
    <s v="f"/>
    <s v="f"/>
    <s v="f"/>
    <s v="t"/>
    <m/>
    <s v="https://www.halooglasi.com/nekretnine/izdavanje-stanova/centar---vracar-kalenic-id53222/5425643268241?kid=4"/>
    <s v="f"/>
  </r>
  <r>
    <n v="173"/>
    <s v="Centar - Vracar ID#53234 "/>
    <s v="Stan"/>
    <n v="105"/>
    <x v="6"/>
    <s v="Agencija"/>
    <m/>
    <m/>
    <x v="0"/>
    <x v="0"/>
    <x v="9"/>
    <n v="5"/>
    <m/>
    <m/>
    <s v="mesečno"/>
    <n v="1500"/>
    <s v="€"/>
    <x v="0"/>
    <x v="2"/>
    <x v="10"/>
    <x v="229"/>
    <d v="2023-06-16T00:00:00"/>
    <s v="16.06.2023"/>
    <s v="f"/>
    <s v="t"/>
    <s v="f"/>
    <s v="t"/>
    <s v="f"/>
    <s v="t"/>
    <s v="f"/>
    <s v="f"/>
    <s v="f"/>
    <s v="f"/>
    <s v="f"/>
    <s v="f"/>
    <s v="t"/>
    <s v="t"/>
    <s v="f"/>
    <s v="f"/>
    <s v="f"/>
    <s v="t"/>
    <m/>
    <s v="https://www.halooglasi.com/nekretnine/izdavanje-stanova/centar---vracar-id53234/5425643269297?kid=4"/>
    <s v="f"/>
  </r>
  <r>
    <n v="174"/>
    <s v="Prostran dvosoban stan, BW Simfonija "/>
    <s v="Stan"/>
    <n v="51"/>
    <x v="0"/>
    <s v="Agencija"/>
    <s v="Novogradnja"/>
    <s v="Lux"/>
    <x v="2"/>
    <x v="7"/>
    <x v="15"/>
    <m/>
    <m/>
    <m/>
    <s v="mesečno"/>
    <n v="1000"/>
    <s v="€"/>
    <x v="0"/>
    <x v="0"/>
    <x v="3"/>
    <x v="8"/>
    <d v="2023-06-16T00:00:00"/>
    <s v="16.06.2023"/>
    <s v="f"/>
    <s v="t"/>
    <s v="f"/>
    <s v="f"/>
    <s v="f"/>
    <s v="f"/>
    <s v="f"/>
    <s v="f"/>
    <s v="f"/>
    <s v="f"/>
    <s v="f"/>
    <s v="f"/>
    <s v="f"/>
    <s v="f"/>
    <s v="f"/>
    <s v="f"/>
    <s v="f"/>
    <s v="t"/>
    <m/>
    <s v="https://www.halooglasi.com/nekretnine/izdavanje-stanova/prostran-dvosoban-stan-bw-simfonija/5425643269197?kid=4"/>
    <s v="f"/>
  </r>
  <r>
    <n v="175"/>
    <s v="Svetao dvosoban stan, BW Verde "/>
    <s v="Stan"/>
    <n v="53"/>
    <x v="0"/>
    <s v="Agencija"/>
    <s v="Novogradnja"/>
    <s v="Lux"/>
    <x v="0"/>
    <x v="0"/>
    <x v="15"/>
    <m/>
    <m/>
    <m/>
    <s v="mesečno"/>
    <n v="1300"/>
    <s v="€"/>
    <x v="0"/>
    <x v="0"/>
    <x v="3"/>
    <x v="3"/>
    <d v="2023-06-16T00:00:00"/>
    <s v="16.06.2023"/>
    <s v="f"/>
    <s v="f"/>
    <s v="f"/>
    <s v="f"/>
    <s v="f"/>
    <s v="f"/>
    <s v="f"/>
    <s v="f"/>
    <s v="f"/>
    <s v="f"/>
    <s v="f"/>
    <s v="f"/>
    <s v="f"/>
    <s v="f"/>
    <s v="f"/>
    <s v="f"/>
    <s v="f"/>
    <s v="t"/>
    <m/>
    <s v="https://www.halooglasi.com/nekretnine/izdavanje-stanova/svetao-dvosoban-stan-bw-verde/5425643269203?kid=4"/>
    <s v="f"/>
  </r>
  <r>
    <n v="176"/>
    <s v="Centar - Kapije vracara ID#53237 "/>
    <s v="Stan"/>
    <n v="43"/>
    <x v="0"/>
    <s v="Agencija"/>
    <m/>
    <m/>
    <x v="0"/>
    <x v="0"/>
    <x v="3"/>
    <n v="7"/>
    <m/>
    <m/>
    <s v="mesečno"/>
    <n v="850"/>
    <s v="€"/>
    <x v="0"/>
    <x v="2"/>
    <x v="64"/>
    <x v="230"/>
    <d v="2023-06-16T00:00:00"/>
    <s v="16.06.2023"/>
    <s v="f"/>
    <s v="t"/>
    <s v="f"/>
    <s v="t"/>
    <s v="f"/>
    <s v="t"/>
    <s v="f"/>
    <s v="f"/>
    <s v="f"/>
    <s v="f"/>
    <s v="f"/>
    <s v="f"/>
    <s v="t"/>
    <s v="t"/>
    <s v="f"/>
    <s v="f"/>
    <s v="f"/>
    <s v="t"/>
    <m/>
    <s v="https://www.halooglasi.com/nekretnine/izdavanje-stanova/centar---kapije-vracara-id53237/5425643269298?kid=4"/>
    <s v="f"/>
  </r>
  <r>
    <n v="177"/>
    <s v="Namešten dupleks kod Vukovog spomenika - 91m2  "/>
    <s v="Stan"/>
    <n v="91"/>
    <x v="2"/>
    <s v="Vlasnik"/>
    <s v="Novogradnja"/>
    <s v="Izvorno stanje"/>
    <x v="0"/>
    <x v="0"/>
    <x v="8"/>
    <n v="5"/>
    <m/>
    <m/>
    <s v="mesečno"/>
    <n v="1050"/>
    <s v="€"/>
    <x v="0"/>
    <x v="5"/>
    <x v="51"/>
    <x v="231"/>
    <d v="2023-06-16T00:00:00"/>
    <s v="16.06.2023"/>
    <s v="f"/>
    <s v="t"/>
    <s v="f"/>
    <s v="f"/>
    <s v="f"/>
    <s v="t"/>
    <s v="f"/>
    <s v="f"/>
    <s v="t"/>
    <s v="t"/>
    <s v="f"/>
    <s v="f"/>
    <s v="t"/>
    <s v="t"/>
    <s v="t"/>
    <s v="f"/>
    <s v="f"/>
    <s v="t"/>
    <m/>
    <s v="https://www.halooglasi.com/nekretnine/izdavanje-stanova/namesten-dupleks-kod-vukovog-spomenika---91m2/5425643269431?kid=4"/>
    <s v="f"/>
  </r>
  <r>
    <n v="181"/>
    <s v="Novogradnja, veoma prostran i veliki stan "/>
    <s v="Stan"/>
    <n v="100"/>
    <x v="2"/>
    <s v="Vlasnik"/>
    <s v="Novogradnja"/>
    <s v="Lux"/>
    <x v="0"/>
    <x v="6"/>
    <x v="11"/>
    <n v="6"/>
    <m/>
    <m/>
    <s v="na 3 meseca"/>
    <n v="750"/>
    <s v="€"/>
    <x v="0"/>
    <x v="9"/>
    <x v="101"/>
    <x v="216"/>
    <d v="2023-06-16T00:00:00"/>
    <s v="16.06.2023"/>
    <s v="f"/>
    <s v="t"/>
    <s v="f"/>
    <s v="t"/>
    <s v="f"/>
    <s v="t"/>
    <s v="t"/>
    <s v="f"/>
    <s v="t"/>
    <s v="t"/>
    <s v="f"/>
    <s v="f"/>
    <s v="t"/>
    <s v="t"/>
    <s v="f"/>
    <s v="f"/>
    <s v="f"/>
    <s v="t"/>
    <m/>
    <s v="https://www.halooglasi.com/nekretnine/izdavanje-stanova/novogradnja-veoma-prostran-i-veliki-stan/5425643267897?kid=4"/>
    <s v="f"/>
  </r>
  <r>
    <n v="207"/>
    <s v="Centar - Beograd na vodi BW ID#53245 "/>
    <s v="Stan"/>
    <n v="55"/>
    <x v="0"/>
    <s v="Agencija"/>
    <m/>
    <m/>
    <x v="0"/>
    <x v="0"/>
    <x v="5"/>
    <n v="23"/>
    <m/>
    <m/>
    <s v="mesečno"/>
    <n v="1200"/>
    <s v="€"/>
    <x v="0"/>
    <x v="0"/>
    <x v="3"/>
    <x v="8"/>
    <d v="2023-06-16T00:00:00"/>
    <s v="16.06.2023"/>
    <s v="f"/>
    <s v="t"/>
    <s v="f"/>
    <s v="t"/>
    <s v="f"/>
    <s v="t"/>
    <s v="f"/>
    <s v="f"/>
    <s v="f"/>
    <s v="f"/>
    <s v="f"/>
    <s v="f"/>
    <s v="t"/>
    <s v="t"/>
    <s v="f"/>
    <s v="f"/>
    <s v="f"/>
    <s v="t"/>
    <m/>
    <s v="https://www.halooglasi.com/nekretnine/izdavanje-stanova/centar---beograd-na-vodi-bw-id53245/5425643232858?kid=4"/>
    <s v="f"/>
  </r>
  <r>
    <n v="140"/>
    <s v="Duplex, 112m2, Kneza Miloša "/>
    <s v="Stan"/>
    <n v="112"/>
    <x v="6"/>
    <s v="Agencija"/>
    <s v="Stara gradnja"/>
    <s v="Lux"/>
    <x v="0"/>
    <x v="0"/>
    <x v="3"/>
    <n v="5"/>
    <n v="150"/>
    <s v="€"/>
    <s v="mesečno"/>
    <n v="1500"/>
    <s v="€"/>
    <x v="0"/>
    <x v="0"/>
    <x v="66"/>
    <x v="0"/>
    <d v="2023-06-17T00:00:00"/>
    <s v="17.06.2023"/>
    <s v="f"/>
    <s v="t"/>
    <s v="f"/>
    <s v="f"/>
    <s v="f"/>
    <s v="t"/>
    <s v="t"/>
    <s v="f"/>
    <s v="t"/>
    <s v="f"/>
    <s v="f"/>
    <s v="f"/>
    <s v="t"/>
    <s v="t"/>
    <s v="t"/>
    <s v="f"/>
    <s v="t"/>
    <s v="t"/>
    <n v="0.5"/>
    <s v="https://www.halooglasi.com/nekretnine/izdavanje-stanova/duplex-112m2-kneza-milosa/5425643272636?kid=4"/>
    <s v="f"/>
  </r>
  <r>
    <n v="141"/>
    <s v="Centar - Savski venac ID#53259 "/>
    <s v="Stan"/>
    <n v="48"/>
    <x v="0"/>
    <s v="Agencija"/>
    <m/>
    <m/>
    <x v="0"/>
    <x v="0"/>
    <x v="8"/>
    <n v="6"/>
    <m/>
    <m/>
    <s v="mesečno"/>
    <n v="500"/>
    <s v="€"/>
    <x v="0"/>
    <x v="0"/>
    <x v="27"/>
    <x v="89"/>
    <d v="2023-06-17T00:00:00"/>
    <s v="17.06.2023"/>
    <s v="f"/>
    <s v="t"/>
    <s v="f"/>
    <s v="t"/>
    <s v="f"/>
    <s v="t"/>
    <s v="f"/>
    <s v="f"/>
    <s v="f"/>
    <s v="f"/>
    <s v="f"/>
    <s v="f"/>
    <s v="t"/>
    <s v="t"/>
    <s v="f"/>
    <s v="f"/>
    <s v="f"/>
    <s v="t"/>
    <m/>
    <s v="https://www.halooglasi.com/nekretnine/izdavanje-stanova/centar---savski-venac-id53259/5425643270071?kid=4"/>
    <s v="f"/>
  </r>
  <r>
    <n v="142"/>
    <s v="Novi Beograd - A blok ID#53253 "/>
    <s v="Stan"/>
    <n v="114"/>
    <x v="2"/>
    <s v="Agencija"/>
    <m/>
    <m/>
    <x v="0"/>
    <x v="0"/>
    <x v="3"/>
    <n v="7"/>
    <m/>
    <m/>
    <s v="mesečno"/>
    <n v="1750"/>
    <s v="€"/>
    <x v="0"/>
    <x v="1"/>
    <x v="33"/>
    <x v="57"/>
    <d v="2023-06-17T00:00:00"/>
    <s v="17.06.2023"/>
    <s v="f"/>
    <s v="t"/>
    <s v="f"/>
    <s v="t"/>
    <s v="f"/>
    <s v="t"/>
    <s v="f"/>
    <s v="f"/>
    <s v="f"/>
    <s v="f"/>
    <s v="f"/>
    <s v="f"/>
    <s v="t"/>
    <s v="t"/>
    <s v="f"/>
    <s v="f"/>
    <s v="f"/>
    <s v="t"/>
    <m/>
    <s v="https://www.halooglasi.com/nekretnine/izdavanje-stanova/novi-beograd---a-blok-id53253/5425643270072?kid=4"/>
    <s v="f"/>
  </r>
  <r>
    <n v="143"/>
    <s v="Lux, iza Hrama 2,0 renoviran stan 43 m2, I sprat "/>
    <s v="Stan"/>
    <n v="43"/>
    <x v="0"/>
    <s v="Vlasnik"/>
    <s v="Stara gradnja"/>
    <s v="Renovirano"/>
    <x v="0"/>
    <x v="2"/>
    <x v="0"/>
    <n v="3"/>
    <n v="45"/>
    <s v="€"/>
    <s v="mesečno"/>
    <n v="670"/>
    <s v="€"/>
    <x v="0"/>
    <x v="2"/>
    <x v="10"/>
    <x v="12"/>
    <d v="2023-06-17T00:00:00"/>
    <s v="17.06.2023"/>
    <s v="f"/>
    <s v="t"/>
    <s v="t"/>
    <s v="t"/>
    <s v="f"/>
    <s v="f"/>
    <s v="f"/>
    <s v="f"/>
    <s v="t"/>
    <s v="t"/>
    <s v="f"/>
    <s v="f"/>
    <s v="t"/>
    <s v="t"/>
    <s v="t"/>
    <s v="f"/>
    <s v="f"/>
    <s v="t"/>
    <m/>
    <s v="https://www.halooglasi.com/nekretnine/izdavanje-stanova/lux-iza-hrama-2-0-renoviran-stan-43-m2-i-spra/5425643272483?kid=4"/>
    <s v="f"/>
  </r>
  <r>
    <n v="144"/>
    <s v="Novi Beograd,Lux,Arena,blok 28 "/>
    <s v="Stan"/>
    <n v="125"/>
    <x v="9"/>
    <s v="Agencija"/>
    <s v="Novogradnja"/>
    <s v="Lux"/>
    <x v="0"/>
    <x v="0"/>
    <x v="8"/>
    <n v="4"/>
    <m/>
    <m/>
    <s v="mesečno"/>
    <n v="1200"/>
    <s v="€"/>
    <x v="0"/>
    <x v="1"/>
    <x v="126"/>
    <x v="144"/>
    <d v="2023-06-17T00:00:00"/>
    <s v="17.06.2023"/>
    <s v="f"/>
    <s v="t"/>
    <s v="f"/>
    <s v="f"/>
    <s v="f"/>
    <s v="t"/>
    <s v="f"/>
    <s v="f"/>
    <s v="t"/>
    <s v="t"/>
    <s v="f"/>
    <s v="f"/>
    <s v="t"/>
    <s v="t"/>
    <s v="f"/>
    <s v="f"/>
    <s v="f"/>
    <s v="t"/>
    <n v="0.5"/>
    <s v="https://www.halooglasi.com/nekretnine/izdavanje-stanova/novi-beograd-lux-arena-blok-28/5425643194119?kid=4"/>
    <s v="f"/>
  </r>
  <r>
    <n v="145"/>
    <s v="Vračar, lux, novogradnja, garaža "/>
    <s v="Stan"/>
    <n v="69"/>
    <x v="8"/>
    <s v="Agencija"/>
    <s v="Novogradnja"/>
    <s v="Lux"/>
    <x v="0"/>
    <x v="0"/>
    <x v="5"/>
    <n v="6"/>
    <m/>
    <m/>
    <s v="mesečno"/>
    <n v="999"/>
    <s v="€"/>
    <x v="0"/>
    <x v="2"/>
    <x v="13"/>
    <x v="74"/>
    <d v="2023-06-17T00:00:00"/>
    <s v="17.06.2023"/>
    <s v="f"/>
    <s v="t"/>
    <s v="f"/>
    <s v="t"/>
    <s v="f"/>
    <s v="t"/>
    <s v="f"/>
    <s v="f"/>
    <s v="t"/>
    <s v="t"/>
    <s v="f"/>
    <s v="f"/>
    <s v="t"/>
    <s v="t"/>
    <s v="t"/>
    <s v="f"/>
    <s v="f"/>
    <s v="t"/>
    <m/>
    <s v="https://www.halooglasi.com/nekretnine/izdavanje-stanova/vracar-lux-novogradnja-garaza/5425643029552?kid=4"/>
    <s v="f"/>
  </r>
  <r>
    <n v="146"/>
    <s v="Novi Beograd - The one ID#53204 "/>
    <s v="Stan"/>
    <n v="50"/>
    <x v="0"/>
    <s v="Agencija"/>
    <m/>
    <m/>
    <x v="0"/>
    <x v="0"/>
    <x v="5"/>
    <n v="6"/>
    <m/>
    <m/>
    <s v="mesečno"/>
    <n v="900"/>
    <s v="€"/>
    <x v="0"/>
    <x v="1"/>
    <x v="71"/>
    <x v="7"/>
    <d v="2023-06-17T00:00:00"/>
    <s v="17.06.2023"/>
    <s v="f"/>
    <s v="t"/>
    <s v="f"/>
    <s v="t"/>
    <s v="f"/>
    <s v="t"/>
    <s v="f"/>
    <s v="f"/>
    <s v="f"/>
    <s v="f"/>
    <s v="f"/>
    <s v="f"/>
    <s v="t"/>
    <s v="t"/>
    <s v="f"/>
    <s v="f"/>
    <s v="f"/>
    <s v="t"/>
    <m/>
    <s v="https://www.halooglasi.com/nekretnine/izdavanje-stanova/novi-beograd---the-one-id53204/5425643263669?kid=4"/>
    <s v="f"/>
  </r>
  <r>
    <n v="147"/>
    <s v="Garsonjera "/>
    <s v="Stan"/>
    <n v="32"/>
    <x v="5"/>
    <s v="Vlasnik"/>
    <s v="Novogradnja"/>
    <s v="Lux"/>
    <x v="0"/>
    <x v="2"/>
    <x v="11"/>
    <n v="8"/>
    <n v="15"/>
    <s v="€"/>
    <s v="mesečno"/>
    <n v="300"/>
    <s v="€"/>
    <x v="0"/>
    <x v="4"/>
    <x v="127"/>
    <x v="232"/>
    <d v="2023-06-17T00:00:00"/>
    <s v="17.06.2023"/>
    <s v="f"/>
    <s v="t"/>
    <s v="f"/>
    <s v="t"/>
    <s v="f"/>
    <s v="t"/>
    <s v="f"/>
    <s v="f"/>
    <s v="f"/>
    <s v="f"/>
    <s v="f"/>
    <s v="f"/>
    <s v="f"/>
    <s v="f"/>
    <s v="t"/>
    <s v="f"/>
    <s v="f"/>
    <s v="t"/>
    <m/>
    <s v="https://www.halooglasi.com/nekretnine/izdavanje-stanova/garsonjera/5425643273868"/>
    <s v="f"/>
  </r>
  <r>
    <n v="149"/>
    <s v="Lux sa dvorištem/Senjak "/>
    <s v="Stan"/>
    <n v="164"/>
    <x v="2"/>
    <s v="Vlasnik"/>
    <s v="Novogradnja"/>
    <s v="Renovirano"/>
    <x v="1"/>
    <x v="4"/>
    <x v="7"/>
    <n v="3"/>
    <m/>
    <m/>
    <s v="mesečno"/>
    <n v="2500"/>
    <s v="€"/>
    <x v="0"/>
    <x v="0"/>
    <x v="40"/>
    <x v="60"/>
    <d v="2023-06-17T00:00:00"/>
    <s v="17.06.2023"/>
    <s v="f"/>
    <s v="t"/>
    <s v="t"/>
    <s v="t"/>
    <s v="f"/>
    <s v="t"/>
    <s v="f"/>
    <s v="t"/>
    <s v="t"/>
    <s v="f"/>
    <s v="f"/>
    <s v="t"/>
    <s v="t"/>
    <s v="t"/>
    <s v="t"/>
    <s v="f"/>
    <s v="t"/>
    <s v="t"/>
    <m/>
    <s v="https://www.halooglasi.com/nekretnine/izdavanje-stanova/lux-sa-dvoristemsenjak/5425643270563?kid=4"/>
    <s v="f"/>
  </r>
  <r>
    <n v="150"/>
    <s v="Belvil - Lux sa garazom (podzemna) "/>
    <s v="Stan"/>
    <n v="61"/>
    <x v="0"/>
    <s v="Vlasnik"/>
    <s v="Novogradnja"/>
    <s v="Lux"/>
    <x v="0"/>
    <x v="0"/>
    <x v="5"/>
    <n v="10"/>
    <m/>
    <m/>
    <s v="mesečno"/>
    <n v="1000"/>
    <s v="€"/>
    <x v="0"/>
    <x v="1"/>
    <x v="15"/>
    <x v="38"/>
    <d v="2023-06-17T00:00:00"/>
    <s v="17.06.2023"/>
    <s v="t"/>
    <s v="t"/>
    <s v="f"/>
    <s v="t"/>
    <s v="f"/>
    <s v="t"/>
    <s v="f"/>
    <s v="f"/>
    <s v="t"/>
    <s v="f"/>
    <s v="f"/>
    <s v="f"/>
    <s v="t"/>
    <s v="t"/>
    <s v="t"/>
    <s v="f"/>
    <s v="t"/>
    <s v="t"/>
    <m/>
    <s v="https://www.halooglasi.com/nekretnine/izdavanje-stanova/belvil---lux-sa-garazom-podzemna/5425643271068?kid=4"/>
    <s v="f"/>
  </r>
  <r>
    <n v="151"/>
    <s v="Stan na Limanu 1  "/>
    <s v="Stan"/>
    <n v="40"/>
    <x v="5"/>
    <s v="Vlasnik"/>
    <s v="Stara gradnja"/>
    <s v="Renovirano"/>
    <x v="0"/>
    <x v="0"/>
    <x v="9"/>
    <n v="5"/>
    <n v="65"/>
    <s v="€"/>
    <s v="mesečno"/>
    <n v="230"/>
    <s v="€"/>
    <x v="1"/>
    <x v="8"/>
    <x v="128"/>
    <x v="233"/>
    <d v="2023-06-17T00:00:00"/>
    <s v="17.06.2023"/>
    <s v="f"/>
    <s v="f"/>
    <s v="f"/>
    <s v="f"/>
    <s v="f"/>
    <s v="f"/>
    <s v="f"/>
    <s v="f"/>
    <s v="f"/>
    <s v="f"/>
    <s v="f"/>
    <s v="f"/>
    <s v="f"/>
    <s v="f"/>
    <s v="f"/>
    <s v="f"/>
    <s v="f"/>
    <s v="t"/>
    <m/>
    <s v="https://www.halooglasi.com/nekretnine/izdavanje-stanova/stan-na-limanu-1/5425636642413?kid=4"/>
    <s v="f"/>
  </r>
  <r>
    <n v="152"/>
    <s v="Beograd Vozdovac sa rezijama (2,5 Stan 64 m2)  "/>
    <s v="Stan"/>
    <n v="68"/>
    <x v="8"/>
    <s v="Vlasnik"/>
    <s v="Stara gradnja"/>
    <s v="Renovirano"/>
    <x v="0"/>
    <x v="0"/>
    <x v="1"/>
    <n v="12"/>
    <m/>
    <m/>
    <s v="mesečno"/>
    <n v="800"/>
    <s v="€"/>
    <x v="0"/>
    <x v="4"/>
    <x v="19"/>
    <x v="30"/>
    <d v="2023-06-17T00:00:00"/>
    <s v="17.06.2023"/>
    <s v="t"/>
    <s v="t"/>
    <s v="f"/>
    <s v="t"/>
    <s v="f"/>
    <s v="t"/>
    <s v="f"/>
    <s v="f"/>
    <s v="t"/>
    <s v="t"/>
    <s v="f"/>
    <s v="f"/>
    <s v="t"/>
    <s v="t"/>
    <s v="t"/>
    <s v="t"/>
    <s v="t"/>
    <s v="t"/>
    <m/>
    <s v="https://www.halooglasi.com/nekretnine/izdavanje-stanova/beograd-vozdovac-sa-rezijama-2-5-stan-64-m2/5425642478970?kid=4"/>
    <s v="f"/>
  </r>
  <r>
    <n v="153"/>
    <s v="Novi Dorćol "/>
    <s v="Stan"/>
    <n v="48"/>
    <x v="0"/>
    <s v="Agencija"/>
    <s v="Novogradnja"/>
    <m/>
    <x v="0"/>
    <x v="2"/>
    <x v="8"/>
    <n v="7"/>
    <m/>
    <m/>
    <s v="mesečno"/>
    <n v="1500"/>
    <s v="€"/>
    <x v="0"/>
    <x v="7"/>
    <x v="29"/>
    <x v="137"/>
    <d v="2023-06-17T00:00:00"/>
    <s v="17.06.2023"/>
    <s v="f"/>
    <s v="t"/>
    <s v="f"/>
    <s v="t"/>
    <s v="f"/>
    <s v="t"/>
    <s v="f"/>
    <s v="f"/>
    <s v="t"/>
    <s v="t"/>
    <s v="f"/>
    <s v="f"/>
    <s v="t"/>
    <s v="t"/>
    <s v="t"/>
    <s v="f"/>
    <s v="f"/>
    <s v="t"/>
    <n v="0.5"/>
    <s v="https://www.halooglasi.com/nekretnine/izdavanje-stanova/novi-dorcol/5425636906765?kid=4"/>
    <s v="f"/>
  </r>
  <r>
    <n v="154"/>
    <s v="The One, 3.0 prazan, izdaje se pravnom licu ID#715 "/>
    <s v="Stan"/>
    <n v="81"/>
    <x v="6"/>
    <s v="Agencija"/>
    <s v="Novogradnja"/>
    <s v="Lux"/>
    <x v="2"/>
    <x v="0"/>
    <x v="8"/>
    <n v="6"/>
    <m/>
    <m/>
    <s v="mesečno"/>
    <n v="1200"/>
    <s v="€"/>
    <x v="0"/>
    <x v="1"/>
    <x v="5"/>
    <x v="7"/>
    <d v="2023-06-17T00:00:00"/>
    <s v="17.06.2023"/>
    <s v="f"/>
    <s v="t"/>
    <s v="f"/>
    <s v="t"/>
    <s v="f"/>
    <s v="t"/>
    <s v="f"/>
    <s v="f"/>
    <s v="f"/>
    <s v="f"/>
    <s v="f"/>
    <s v="f"/>
    <s v="t"/>
    <s v="t"/>
    <s v="f"/>
    <s v="f"/>
    <s v="f"/>
    <s v="t"/>
    <m/>
    <s v="https://www.halooglasi.com/nekretnine/izdavanje-stanova/the-one-3-0-prazan-izdaje-se-pravnom-licu-id7/5425643270023?kid=4"/>
    <s v="f"/>
  </r>
  <r>
    <n v="155"/>
    <s v="Garsonjera Kneževac 43m2 "/>
    <s v="Stan"/>
    <n v="43"/>
    <x v="3"/>
    <s v="Vlasnik"/>
    <s v="Stara gradnja"/>
    <s v="Renovirano"/>
    <x v="0"/>
    <x v="2"/>
    <x v="11"/>
    <n v="2"/>
    <m/>
    <m/>
    <s v="mesečno"/>
    <n v="250"/>
    <s v="€"/>
    <x v="0"/>
    <x v="11"/>
    <x v="129"/>
    <x v="234"/>
    <d v="2023-06-17T00:00:00"/>
    <s v="17.06.2023"/>
    <s v="t"/>
    <s v="t"/>
    <s v="f"/>
    <s v="f"/>
    <s v="f"/>
    <s v="f"/>
    <s v="t"/>
    <s v="f"/>
    <s v="f"/>
    <s v="f"/>
    <s v="f"/>
    <s v="f"/>
    <s v="t"/>
    <s v="t"/>
    <s v="f"/>
    <s v="f"/>
    <s v="f"/>
    <s v="t"/>
    <m/>
    <s v="https://www.halooglasi.com/nekretnine/izdavanje-stanova/garsonjera-knezevac-43m2/5425642695829?kid=4"/>
    <s v="f"/>
  </r>
  <r>
    <n v="156"/>
    <s v="Lux stan na Topličinom Vencu "/>
    <s v="Stan"/>
    <n v="63"/>
    <x v="6"/>
    <s v="Agencija"/>
    <s v="Stara gradnja"/>
    <s v="Lux"/>
    <x v="0"/>
    <x v="0"/>
    <x v="5"/>
    <n v="5"/>
    <m/>
    <m/>
    <s v="mesečno"/>
    <n v="1500"/>
    <s v="€"/>
    <x v="0"/>
    <x v="7"/>
    <x v="130"/>
    <x v="0"/>
    <d v="2023-06-17T00:00:00"/>
    <s v="17.06.2023"/>
    <s v="f"/>
    <s v="t"/>
    <s v="f"/>
    <s v="t"/>
    <s v="f"/>
    <s v="t"/>
    <s v="t"/>
    <s v="f"/>
    <s v="t"/>
    <s v="f"/>
    <s v="f"/>
    <s v="f"/>
    <s v="t"/>
    <s v="t"/>
    <s v="t"/>
    <s v="f"/>
    <s v="t"/>
    <s v="t"/>
    <n v="0.5"/>
    <s v="https://www.halooglasi.com/nekretnine/izdavanje-stanova/lux-stan-na-toplicinom-vencu/5425643271820?kid=4"/>
    <s v="f"/>
  </r>
  <r>
    <n v="157"/>
    <s v="Izdajem jednosoban namešten stan na Konjarniku "/>
    <s v="Stan"/>
    <n v="40"/>
    <x v="5"/>
    <s v="Vlasnik"/>
    <s v="Stara gradnja"/>
    <s v="Renovirano"/>
    <x v="0"/>
    <x v="0"/>
    <x v="10"/>
    <n v="12"/>
    <n v="60"/>
    <s v="€"/>
    <s v="mesečno"/>
    <n v="299"/>
    <s v="€"/>
    <x v="0"/>
    <x v="5"/>
    <x v="70"/>
    <x v="235"/>
    <d v="2023-06-17T00:00:00"/>
    <s v="17.06.2023"/>
    <s v="f"/>
    <s v="t"/>
    <s v="f"/>
    <s v="f"/>
    <s v="f"/>
    <s v="t"/>
    <s v="f"/>
    <s v="t"/>
    <s v="f"/>
    <s v="f"/>
    <s v="f"/>
    <s v="f"/>
    <s v="t"/>
    <s v="t"/>
    <s v="f"/>
    <s v="f"/>
    <s v="f"/>
    <s v="t"/>
    <m/>
    <s v="https://www.halooglasi.com/nekretnine/izdavanje-stanova/izdajem-jednosoban-namesten-stan-na-konjarnik/5425643200613?kid=4"/>
    <s v="f"/>
  </r>
  <r>
    <n v="159"/>
    <s v="Centar - Beograd na vodi BW ID#53247 "/>
    <s v="Stan"/>
    <n v="70"/>
    <x v="6"/>
    <s v="Agencija"/>
    <m/>
    <m/>
    <x v="0"/>
    <x v="0"/>
    <x v="5"/>
    <n v="17"/>
    <m/>
    <m/>
    <s v="mesečno"/>
    <n v="1400"/>
    <s v="€"/>
    <x v="0"/>
    <x v="0"/>
    <x v="3"/>
    <x v="3"/>
    <d v="2023-06-17T00:00:00"/>
    <s v="17.06.2023"/>
    <s v="f"/>
    <s v="t"/>
    <s v="f"/>
    <s v="t"/>
    <s v="f"/>
    <s v="t"/>
    <s v="f"/>
    <s v="f"/>
    <s v="f"/>
    <s v="f"/>
    <s v="f"/>
    <s v="f"/>
    <s v="t"/>
    <s v="t"/>
    <s v="f"/>
    <s v="f"/>
    <s v="f"/>
    <s v="t"/>
    <m/>
    <s v="https://www.halooglasi.com/nekretnine/izdavanje-stanova/centar---beograd-na-vodi-bw-id53247/5425643270061?kid=4"/>
    <s v="f"/>
  </r>
  <r>
    <n v="160"/>
    <s v="Zemun - Gornji grad ID#53238 "/>
    <s v="Stan"/>
    <n v="40"/>
    <x v="5"/>
    <s v="Agencija"/>
    <m/>
    <m/>
    <x v="0"/>
    <x v="0"/>
    <x v="7"/>
    <n v="6"/>
    <m/>
    <m/>
    <s v="mesečno"/>
    <n v="400"/>
    <s v="€"/>
    <x v="0"/>
    <x v="3"/>
    <x v="48"/>
    <x v="236"/>
    <d v="2023-06-17T00:00:00"/>
    <s v="17.06.2023"/>
    <s v="f"/>
    <s v="t"/>
    <s v="f"/>
    <s v="t"/>
    <s v="f"/>
    <s v="t"/>
    <s v="f"/>
    <s v="f"/>
    <s v="f"/>
    <s v="f"/>
    <s v="f"/>
    <s v="f"/>
    <s v="t"/>
    <s v="t"/>
    <s v="f"/>
    <s v="f"/>
    <s v="f"/>
    <s v="t"/>
    <m/>
    <s v="https://www.halooglasi.com/nekretnine/izdavanje-stanova/zemun---gornji-grad-id53238/5425643270007?kid=4"/>
    <s v="f"/>
  </r>
  <r>
    <n v="178"/>
    <s v="Trosoban stan, Zemun  "/>
    <s v="Stan"/>
    <n v="93"/>
    <x v="6"/>
    <s v="Vlasnik"/>
    <s v="Novogradnja"/>
    <s v="Lux"/>
    <x v="0"/>
    <x v="2"/>
    <x v="0"/>
    <n v="2"/>
    <n v="50"/>
    <s v="€"/>
    <s v="mesečno"/>
    <n v="850"/>
    <s v="€"/>
    <x v="0"/>
    <x v="3"/>
    <x v="48"/>
    <x v="169"/>
    <d v="2023-06-17T00:00:00"/>
    <s v="17.06.2023"/>
    <s v="f"/>
    <s v="t"/>
    <s v="f"/>
    <s v="t"/>
    <s v="f"/>
    <s v="f"/>
    <s v="t"/>
    <s v="f"/>
    <s v="t"/>
    <s v="t"/>
    <s v="f"/>
    <s v="t"/>
    <s v="f"/>
    <s v="t"/>
    <s v="f"/>
    <s v="f"/>
    <s v="f"/>
    <s v="t"/>
    <m/>
    <s v="https://www.halooglasi.com/nekretnine/izdavanje-stanova/trosoban-stan-zemun/5425643271009?kid=4"/>
    <s v="t"/>
  </r>
  <r>
    <n v="179"/>
    <s v="Ugao Đevđelijske i Tršćanske. pet friendly "/>
    <s v="Stan"/>
    <n v="30"/>
    <x v="5"/>
    <s v="Agencija"/>
    <m/>
    <s v="Renovirano"/>
    <x v="0"/>
    <x v="2"/>
    <x v="11"/>
    <m/>
    <m/>
    <m/>
    <s v="mesečno"/>
    <n v="280"/>
    <s v="€"/>
    <x v="0"/>
    <x v="5"/>
    <x v="52"/>
    <x v="237"/>
    <d v="2023-06-17T00:00:00"/>
    <s v="17.06.2023"/>
    <s v="f"/>
    <s v="t"/>
    <s v="f"/>
    <s v="t"/>
    <s v="f"/>
    <s v="f"/>
    <s v="f"/>
    <s v="f"/>
    <s v="t"/>
    <s v="f"/>
    <s v="f"/>
    <s v="t"/>
    <s v="t"/>
    <s v="t"/>
    <s v="f"/>
    <s v="f"/>
    <s v="f"/>
    <s v="t"/>
    <n v="0.5"/>
    <s v="https://www.halooglasi.com/nekretnine/izdavanje-stanova/ugao-djevdjelijske-i-trscanske-pet-friendly/5425643271040?kid=4"/>
    <s v="f"/>
  </r>
  <r>
    <n v="121"/>
    <s v="Dvosoban lux stan 55m2 u Kneza Miloša Residence "/>
    <s v="Stan"/>
    <n v="55"/>
    <x v="0"/>
    <s v="Vlasnik"/>
    <s v="Novogradnja"/>
    <s v="Lux"/>
    <x v="0"/>
    <x v="0"/>
    <x v="0"/>
    <n v="6"/>
    <n v="150"/>
    <s v="€"/>
    <s v="mesečno"/>
    <n v="1400"/>
    <s v="€"/>
    <x v="0"/>
    <x v="0"/>
    <x v="66"/>
    <x v="238"/>
    <d v="2023-06-18T00:00:00"/>
    <s v="18.06.2023"/>
    <s v="f"/>
    <s v="t"/>
    <s v="f"/>
    <s v="t"/>
    <s v="t"/>
    <s v="t"/>
    <s v="t"/>
    <s v="t"/>
    <s v="t"/>
    <s v="t"/>
    <s v="f"/>
    <s v="f"/>
    <s v="t"/>
    <s v="t"/>
    <s v="t"/>
    <s v="f"/>
    <s v="t"/>
    <s v="t"/>
    <m/>
    <s v="https://www.halooglasi.com/nekretnine/izdavanje-stanova/dvosoban-lux-stan-55m2-u-kneza-milosa-residen/5425636701327?kid=4"/>
    <s v="f"/>
  </r>
  <r>
    <n v="130"/>
    <s v="Izdajem luksuzan Salonac kompletno renoviran "/>
    <s v="Stan"/>
    <n v="115"/>
    <x v="2"/>
    <s v="Vlasnik"/>
    <s v="Stara gradnja"/>
    <s v="Lux"/>
    <x v="0"/>
    <x v="0"/>
    <x v="3"/>
    <n v="6"/>
    <n v="150"/>
    <s v="€"/>
    <s v="mesečno"/>
    <n v="2990"/>
    <s v="€"/>
    <x v="0"/>
    <x v="7"/>
    <x v="105"/>
    <x v="239"/>
    <d v="2023-06-18T00:00:00"/>
    <s v="18.06.2023"/>
    <s v="f"/>
    <s v="t"/>
    <s v="t"/>
    <s v="t"/>
    <s v="t"/>
    <s v="t"/>
    <s v="t"/>
    <s v="t"/>
    <s v="t"/>
    <s v="t"/>
    <s v="f"/>
    <s v="f"/>
    <s v="t"/>
    <s v="t"/>
    <s v="f"/>
    <s v="f"/>
    <s v="f"/>
    <s v="t"/>
    <m/>
    <s v="https://www.halooglasi.com/nekretnine/izdavanje-stanova/izdajem-luksuzan-salonac-kompletno-renoviran/5425642685926?kid=4"/>
    <s v="f"/>
  </r>
  <r>
    <n v="131"/>
    <s v="Lux opremljen sa garažom u ceni "/>
    <s v="Stan"/>
    <n v="65"/>
    <x v="0"/>
    <s v="Agencija"/>
    <s v="Novogradnja"/>
    <s v="Lux"/>
    <x v="0"/>
    <x v="2"/>
    <x v="5"/>
    <n v="7"/>
    <m/>
    <m/>
    <s v="mesečno"/>
    <n v="800"/>
    <s v="€"/>
    <x v="0"/>
    <x v="7"/>
    <x v="29"/>
    <x v="240"/>
    <d v="2023-06-18T00:00:00"/>
    <s v="18.06.2023"/>
    <s v="f"/>
    <s v="t"/>
    <s v="f"/>
    <s v="f"/>
    <s v="f"/>
    <s v="t"/>
    <s v="f"/>
    <s v="f"/>
    <s v="t"/>
    <s v="t"/>
    <s v="f"/>
    <s v="f"/>
    <s v="t"/>
    <s v="t"/>
    <s v="f"/>
    <s v="f"/>
    <s v="f"/>
    <s v="t"/>
    <n v="0.5"/>
    <s v="https://www.halooglasi.com/nekretnine/izdavanje-stanova/lux-opremljen-sa-garazom-u-ceni/5425643274271?kid=4"/>
    <s v="f"/>
  </r>
  <r>
    <n v="132"/>
    <s v="Novi Beograd - Dr Ivana Ribara ID#52784 "/>
    <s v="Stan"/>
    <n v="69"/>
    <x v="0"/>
    <s v="Agencija"/>
    <m/>
    <m/>
    <x v="2"/>
    <x v="0"/>
    <x v="7"/>
    <n v="6"/>
    <m/>
    <m/>
    <s v="mesečno"/>
    <n v="400"/>
    <s v="€"/>
    <x v="0"/>
    <x v="1"/>
    <x v="72"/>
    <x v="55"/>
    <d v="2023-06-18T00:00:00"/>
    <s v="18.06.2023"/>
    <s v="f"/>
    <s v="t"/>
    <s v="f"/>
    <s v="t"/>
    <s v="f"/>
    <s v="t"/>
    <s v="f"/>
    <s v="f"/>
    <s v="f"/>
    <s v="f"/>
    <s v="f"/>
    <s v="f"/>
    <s v="t"/>
    <s v="t"/>
    <s v="f"/>
    <s v="f"/>
    <s v="f"/>
    <s v="t"/>
    <m/>
    <s v="https://www.halooglasi.com/nekretnine/izdavanje-stanova/novi-beograd---dr-ivana-ribara-id52784/5425643206577?kid=4"/>
    <s v="f"/>
  </r>
  <r>
    <n v="133"/>
    <s v="Lux stan u najlepsem delu Vracara "/>
    <s v="Stan"/>
    <n v="220"/>
    <x v="2"/>
    <s v="Vlasnik"/>
    <s v="Novogradnja"/>
    <s v="Lux"/>
    <x v="0"/>
    <x v="0"/>
    <x v="5"/>
    <n v="5"/>
    <m/>
    <m/>
    <s v="mesečno"/>
    <n v="2700"/>
    <s v="€"/>
    <x v="0"/>
    <x v="2"/>
    <x v="131"/>
    <x v="241"/>
    <d v="2023-06-18T00:00:00"/>
    <s v="18.06.2023"/>
    <s v="f"/>
    <s v="f"/>
    <s v="f"/>
    <s v="f"/>
    <s v="f"/>
    <s v="f"/>
    <s v="f"/>
    <s v="f"/>
    <s v="f"/>
    <s v="f"/>
    <s v="f"/>
    <s v="f"/>
    <s v="f"/>
    <s v="f"/>
    <s v="f"/>
    <s v="f"/>
    <s v="f"/>
    <s v="t"/>
    <m/>
    <s v="https://www.halooglasi.com/nekretnine/izdavanje-stanova/lux-stan-u-najlepsem-delu-vracara/5425643275279?kid=4"/>
    <s v="f"/>
  </r>
  <r>
    <n v="134"/>
    <s v="Blok 65, Zepterra 58 m2, Novo, Lux, Garaža "/>
    <s v="Stan"/>
    <n v="58"/>
    <x v="0"/>
    <s v="Agencija"/>
    <s v="Novogradnja"/>
    <s v="Lux"/>
    <x v="0"/>
    <x v="2"/>
    <x v="3"/>
    <n v="7"/>
    <m/>
    <m/>
    <s v="mesečno"/>
    <n v="1000"/>
    <s v="€"/>
    <x v="0"/>
    <x v="1"/>
    <x v="5"/>
    <x v="134"/>
    <d v="2023-06-18T00:00:00"/>
    <s v="18.06.2023"/>
    <s v="f"/>
    <s v="t"/>
    <s v="f"/>
    <s v="f"/>
    <s v="f"/>
    <s v="t"/>
    <s v="f"/>
    <s v="f"/>
    <s v="t"/>
    <s v="t"/>
    <s v="f"/>
    <s v="f"/>
    <s v="f"/>
    <s v="t"/>
    <s v="f"/>
    <s v="f"/>
    <s v="f"/>
    <s v="t"/>
    <m/>
    <s v="https://www.halooglasi.com/nekretnine/izdavanje-stanova/blok-65-zepterra-58-m2-novo-lux-garaza/5425642877083?kid=4"/>
    <s v="f"/>
  </r>
  <r>
    <n v="135"/>
    <s v="Nov,2.0,Zepterra 60 m2,Lux Komplet Namešten,Garaža "/>
    <s v="Stan"/>
    <n v="60"/>
    <x v="0"/>
    <s v="Agencija"/>
    <s v="Novogradnja"/>
    <s v="Lux"/>
    <x v="0"/>
    <x v="0"/>
    <x v="0"/>
    <n v="7"/>
    <m/>
    <m/>
    <s v="mesečno"/>
    <n v="1100"/>
    <s v="€"/>
    <x v="0"/>
    <x v="1"/>
    <x v="5"/>
    <x v="134"/>
    <d v="2023-06-18T00:00:00"/>
    <s v="18.06.2023"/>
    <s v="f"/>
    <s v="t"/>
    <s v="f"/>
    <s v="f"/>
    <s v="f"/>
    <s v="t"/>
    <s v="f"/>
    <s v="f"/>
    <s v="t"/>
    <s v="t"/>
    <s v="t"/>
    <s v="f"/>
    <s v="t"/>
    <s v="t"/>
    <s v="f"/>
    <s v="f"/>
    <s v="f"/>
    <s v="t"/>
    <m/>
    <s v="https://www.halooglasi.com/nekretnine/izdavanje-stanova/nov-2-0-zepterra-60-m2-lux-komplet-namesten-g/5425643276466?kid=4"/>
    <s v="f"/>
  </r>
  <r>
    <n v="136"/>
    <s v="1,0  Namešten, novo  "/>
    <s v="Stan"/>
    <n v="30"/>
    <x v="5"/>
    <s v="Vlasnik"/>
    <s v="Novogradnja"/>
    <s v="Izvorno stanje"/>
    <x v="0"/>
    <x v="3"/>
    <x v="5"/>
    <n v="3"/>
    <m/>
    <m/>
    <s v="mesečno"/>
    <n v="350"/>
    <s v="€"/>
    <x v="0"/>
    <x v="3"/>
    <x v="132"/>
    <x v="242"/>
    <d v="2023-06-18T00:00:00"/>
    <s v="18.06.2023"/>
    <s v="t"/>
    <s v="t"/>
    <s v="f"/>
    <s v="f"/>
    <s v="f"/>
    <s v="f"/>
    <s v="f"/>
    <s v="f"/>
    <s v="t"/>
    <s v="t"/>
    <s v="f"/>
    <s v="f"/>
    <s v="t"/>
    <s v="t"/>
    <s v="t"/>
    <s v="f"/>
    <s v="f"/>
    <s v="t"/>
    <m/>
    <s v="https://www.halooglasi.com/nekretnine/izdavanje-stanova/1-0-namesten-novo/5425643277190?kid=4"/>
    <s v="f"/>
  </r>
  <r>
    <n v="137"/>
    <s v="Stan Belgrade waterfront "/>
    <s v="Stan"/>
    <n v="35"/>
    <x v="5"/>
    <s v="Vlasnik"/>
    <s v="Novogradnja"/>
    <s v="Lux"/>
    <x v="0"/>
    <x v="0"/>
    <x v="3"/>
    <n v="20"/>
    <n v="100"/>
    <s v="€"/>
    <s v="mesečno"/>
    <n v="1000"/>
    <s v="€"/>
    <x v="0"/>
    <x v="0"/>
    <x v="3"/>
    <x v="3"/>
    <d v="2023-06-18T00:00:00"/>
    <s v="18.06.2023"/>
    <s v="f"/>
    <s v="t"/>
    <s v="f"/>
    <s v="t"/>
    <s v="f"/>
    <s v="t"/>
    <s v="t"/>
    <s v="t"/>
    <s v="t"/>
    <s v="t"/>
    <s v="f"/>
    <s v="f"/>
    <s v="t"/>
    <s v="t"/>
    <s v="f"/>
    <s v="f"/>
    <s v="t"/>
    <s v="f"/>
    <m/>
    <s v="https://www.halooglasi.com/nekretnine/izdavanje-stanova/stan-belgrade-waterfront/5425643205968?kid=4"/>
    <s v="f"/>
  </r>
  <r>
    <n v="138"/>
    <s v="Namešten jednoiposobni stan na odličnoj lokaciji "/>
    <s v="Stan"/>
    <n v="38"/>
    <x v="1"/>
    <s v="Vlasnik"/>
    <s v="Stara gradnja"/>
    <s v="Renovirano"/>
    <x v="0"/>
    <x v="0"/>
    <x v="17"/>
    <n v="8"/>
    <n v="90"/>
    <s v="€"/>
    <s v="mesečno"/>
    <n v="180"/>
    <s v="€"/>
    <x v="0"/>
    <x v="4"/>
    <x v="133"/>
    <x v="243"/>
    <d v="2023-06-18T00:00:00"/>
    <s v="18.06.2023"/>
    <s v="f"/>
    <s v="t"/>
    <s v="f"/>
    <s v="f"/>
    <s v="f"/>
    <s v="t"/>
    <s v="t"/>
    <s v="f"/>
    <s v="t"/>
    <s v="f"/>
    <s v="f"/>
    <s v="f"/>
    <s v="t"/>
    <s v="t"/>
    <s v="f"/>
    <s v="f"/>
    <s v="f"/>
    <s v="t"/>
    <m/>
    <s v="https://www.halooglasi.com/nekretnine/izdavanje-stanova/namesten-jednoiposobni-stan-na-odlicnoj-lokac/5425642843735?kid=4"/>
    <s v="f"/>
  </r>
  <r>
    <n v="43"/>
    <s v="Kompletno renoviran komforan stan "/>
    <s v="Stan"/>
    <n v="40"/>
    <x v="1"/>
    <s v="Vlasnik"/>
    <s v="Stara gradnja"/>
    <s v="Renovirano"/>
    <x v="1"/>
    <x v="6"/>
    <x v="9"/>
    <n v="2"/>
    <m/>
    <m/>
    <s v="mesečno"/>
    <n v="350"/>
    <s v="€"/>
    <x v="0"/>
    <x v="6"/>
    <x v="134"/>
    <x v="244"/>
    <d v="2023-06-19T00:00:00"/>
    <s v="19.06.2023"/>
    <s v="t"/>
    <s v="t"/>
    <s v="f"/>
    <s v="f"/>
    <s v="f"/>
    <s v="f"/>
    <s v="t"/>
    <s v="f"/>
    <s v="f"/>
    <s v="f"/>
    <s v="f"/>
    <s v="f"/>
    <s v="t"/>
    <s v="t"/>
    <s v="t"/>
    <s v="f"/>
    <s v="f"/>
    <s v="t"/>
    <m/>
    <s v="https://www.halooglasi.com/nekretnine/izdavanje-stanova/kompletno-renoviran-komforan-stan/5425642780054?kid=4"/>
    <s v="f"/>
  </r>
  <r>
    <n v="44"/>
    <s v="Stan za izdavanje Kalenić pijaca ID#610880 "/>
    <s v="Stan"/>
    <n v="55"/>
    <x v="0"/>
    <s v="Agencija"/>
    <s v="Stara gradnja"/>
    <m/>
    <x v="0"/>
    <x v="0"/>
    <x v="5"/>
    <n v="4"/>
    <m/>
    <m/>
    <s v="mesečno"/>
    <n v="550"/>
    <s v="€"/>
    <x v="0"/>
    <x v="2"/>
    <x v="13"/>
    <x v="107"/>
    <d v="2023-06-19T00:00:00"/>
    <s v="19.06.2023"/>
    <s v="f"/>
    <s v="t"/>
    <s v="f"/>
    <s v="t"/>
    <s v="f"/>
    <s v="t"/>
    <s v="f"/>
    <s v="f"/>
    <s v="t"/>
    <s v="f"/>
    <s v="f"/>
    <s v="f"/>
    <s v="t"/>
    <s v="f"/>
    <s v="f"/>
    <s v="f"/>
    <s v="f"/>
    <s v="t"/>
    <m/>
    <s v="https://www.halooglasi.com/nekretnine/izdavanje-stanova/stan-za-izdavanje-kalenic-pijaca-id610880/5425643280883?kid=4"/>
    <s v="f"/>
  </r>
  <r>
    <n v="45"/>
    <s v="Exing home 65-garaza "/>
    <s v="Stan"/>
    <n v="45"/>
    <x v="1"/>
    <s v="Agencija"/>
    <s v="Novogradnja"/>
    <s v="Lux"/>
    <x v="0"/>
    <x v="0"/>
    <x v="5"/>
    <n v="6"/>
    <m/>
    <m/>
    <s v="mesečno"/>
    <n v="800"/>
    <s v="€"/>
    <x v="0"/>
    <x v="1"/>
    <x v="5"/>
    <x v="134"/>
    <d v="2023-06-19T00:00:00"/>
    <s v="19.06.2023"/>
    <s v="f"/>
    <s v="t"/>
    <s v="f"/>
    <s v="f"/>
    <s v="f"/>
    <s v="t"/>
    <s v="f"/>
    <s v="f"/>
    <s v="t"/>
    <s v="f"/>
    <s v="f"/>
    <s v="f"/>
    <s v="t"/>
    <s v="t"/>
    <s v="f"/>
    <s v="f"/>
    <s v="f"/>
    <s v="t"/>
    <n v="0.5"/>
    <s v="https://www.halooglasi.com/nekretnine/izdavanje-stanova/exing-home-65-garaza/5425643256019?kid=4"/>
    <s v="f"/>
  </r>
  <r>
    <n v="46"/>
    <s v="Širi centar - Mirijevo ID#53264 "/>
    <s v="Stan"/>
    <n v="46"/>
    <x v="0"/>
    <s v="Agencija"/>
    <m/>
    <m/>
    <x v="0"/>
    <x v="2"/>
    <x v="0"/>
    <n v="5"/>
    <m/>
    <m/>
    <s v="mesečno"/>
    <n v="330"/>
    <s v="€"/>
    <x v="0"/>
    <x v="5"/>
    <x v="23"/>
    <x v="245"/>
    <d v="2023-06-19T00:00:00"/>
    <s v="19.06.2023"/>
    <s v="f"/>
    <s v="t"/>
    <s v="f"/>
    <s v="t"/>
    <s v="f"/>
    <s v="t"/>
    <s v="f"/>
    <s v="f"/>
    <s v="f"/>
    <s v="f"/>
    <s v="f"/>
    <s v="f"/>
    <s v="t"/>
    <s v="t"/>
    <s v="f"/>
    <s v="f"/>
    <s v="f"/>
    <s v="t"/>
    <m/>
    <s v="https://www.halooglasi.com/nekretnine/izdavanje-stanova/siri-centar---mirijevo-id53264/5425643250222?kid=4"/>
    <s v="f"/>
  </r>
  <r>
    <n v="47"/>
    <s v="Novi Beograd - Arena Blok 28 ID#52948 "/>
    <s v="Stan"/>
    <n v="81"/>
    <x v="6"/>
    <s v="Agencija"/>
    <m/>
    <m/>
    <x v="0"/>
    <x v="0"/>
    <x v="9"/>
    <n v="5"/>
    <m/>
    <m/>
    <s v="mesečno"/>
    <n v="700"/>
    <s v="€"/>
    <x v="0"/>
    <x v="1"/>
    <x v="126"/>
    <x v="246"/>
    <d v="2023-06-19T00:00:00"/>
    <s v="19.06.2023"/>
    <s v="f"/>
    <s v="t"/>
    <s v="f"/>
    <s v="t"/>
    <s v="f"/>
    <s v="t"/>
    <s v="f"/>
    <s v="f"/>
    <s v="f"/>
    <s v="f"/>
    <s v="f"/>
    <s v="f"/>
    <s v="t"/>
    <s v="t"/>
    <s v="f"/>
    <s v="f"/>
    <s v="f"/>
    <s v="t"/>
    <m/>
    <s v="https://www.halooglasi.com/nekretnine/izdavanje-stanova/novi-beograd---arena-blok-28-id52948/5425643200594?kid=4"/>
    <s v="f"/>
  </r>
  <r>
    <n v="49"/>
    <s v="Beautifully equipped two bedroom apartment in BW V "/>
    <s v="Stan"/>
    <n v="66"/>
    <x v="6"/>
    <s v="Agencija"/>
    <s v="Novogradnja"/>
    <s v="Lux"/>
    <x v="0"/>
    <x v="0"/>
    <x v="2"/>
    <n v="23"/>
    <m/>
    <m/>
    <s v="mesečno"/>
    <n v="1600"/>
    <s v="€"/>
    <x v="0"/>
    <x v="0"/>
    <x v="3"/>
    <x v="247"/>
    <d v="2023-06-19T00:00:00"/>
    <s v="19.06.2023"/>
    <s v="f"/>
    <s v="t"/>
    <s v="f"/>
    <s v="f"/>
    <s v="f"/>
    <s v="t"/>
    <s v="t"/>
    <s v="f"/>
    <s v="t"/>
    <s v="t"/>
    <s v="f"/>
    <s v="f"/>
    <s v="t"/>
    <s v="f"/>
    <s v="f"/>
    <s v="f"/>
    <s v="f"/>
    <s v="t"/>
    <m/>
    <s v="https://www.halooglasi.com/nekretnine/izdavanje-stanova/beautifully-equipped-two-bedroom-apartment-in/5425643281372?kid=4"/>
    <s v="f"/>
  </r>
  <r>
    <n v="60"/>
    <s v="Odličan 4.0 stan 123m2 sa dva gar.mesta,K-District "/>
    <s v="Stan"/>
    <n v="123"/>
    <x v="2"/>
    <s v="Agencija"/>
    <s v="Novogradnja"/>
    <s v="Lux"/>
    <x v="2"/>
    <x v="0"/>
    <x v="1"/>
    <n v="8"/>
    <m/>
    <m/>
    <s v="mesečno"/>
    <n v="2000"/>
    <s v="€"/>
    <x v="0"/>
    <x v="7"/>
    <x v="46"/>
    <x v="120"/>
    <d v="2023-06-19T00:00:00"/>
    <s v="19.06.2023"/>
    <s v="f"/>
    <s v="f"/>
    <s v="f"/>
    <s v="f"/>
    <s v="f"/>
    <s v="t"/>
    <s v="f"/>
    <s v="f"/>
    <s v="f"/>
    <s v="f"/>
    <s v="f"/>
    <s v="f"/>
    <s v="f"/>
    <s v="f"/>
    <s v="f"/>
    <s v="f"/>
    <s v="f"/>
    <s v="t"/>
    <n v="0.5"/>
    <s v="https://www.halooglasi.com/nekretnine/izdavanje-stanova/odlican-4-0-stan-123m2-sa-dva-gar-mesta-k-dis/5425643280667?kid=4"/>
    <s v="f"/>
  </r>
  <r>
    <n v="61"/>
    <s v="Beograd, Zemun, nov, 3.0, besplatan internet "/>
    <s v="Stan"/>
    <n v="51"/>
    <x v="6"/>
    <s v="Agencija"/>
    <s v="Novogradnja"/>
    <s v="Lux"/>
    <x v="3"/>
    <x v="6"/>
    <x v="0"/>
    <n v="3"/>
    <m/>
    <m/>
    <s v="mesečno"/>
    <n v="550"/>
    <s v="€"/>
    <x v="0"/>
    <x v="3"/>
    <x v="132"/>
    <x v="0"/>
    <d v="2023-06-19T00:00:00"/>
    <s v="19.06.2023"/>
    <s v="t"/>
    <s v="t"/>
    <s v="f"/>
    <s v="t"/>
    <s v="f"/>
    <s v="t"/>
    <s v="f"/>
    <s v="f"/>
    <s v="t"/>
    <s v="f"/>
    <s v="f"/>
    <s v="f"/>
    <s v="t"/>
    <s v="t"/>
    <s v="f"/>
    <s v="f"/>
    <s v="f"/>
    <s v="t"/>
    <n v="0.5"/>
    <s v="https://www.halooglasi.com/nekretnine/izdavanje-stanova/beograd-zemun-nov-3-0-besplatan-internet/5425642980064?kid=4"/>
    <s v="f"/>
  </r>
  <r>
    <n v="62"/>
    <s v="BW Metropolitan "/>
    <s v="Stan"/>
    <n v="55"/>
    <x v="0"/>
    <s v="Agencija"/>
    <s v="Novogradnja"/>
    <s v="Lux"/>
    <x v="0"/>
    <x v="0"/>
    <x v="10"/>
    <m/>
    <m/>
    <m/>
    <s v="mesečno"/>
    <n v="1200"/>
    <s v="€"/>
    <x v="0"/>
    <x v="0"/>
    <x v="3"/>
    <x v="3"/>
    <d v="2023-06-19T00:00:00"/>
    <s v="19.06.2023"/>
    <s v="f"/>
    <s v="t"/>
    <s v="f"/>
    <s v="f"/>
    <s v="f"/>
    <s v="t"/>
    <s v="f"/>
    <s v="f"/>
    <s v="t"/>
    <s v="f"/>
    <s v="f"/>
    <s v="f"/>
    <s v="t"/>
    <s v="t"/>
    <s v="f"/>
    <s v="f"/>
    <s v="f"/>
    <s v="f"/>
    <n v="0.5"/>
    <s v="https://www.halooglasi.com/nekretnine/izdavanje-stanova/bw-metropolitan/5425643280689"/>
    <s v="f"/>
  </r>
  <r>
    <n v="63"/>
    <s v="Izdajem 4 luksuzna stana u Pozarevcu. Novogradnja. "/>
    <s v="Stan"/>
    <n v="52"/>
    <x v="0"/>
    <s v="Vlasnik"/>
    <s v="Novogradnja"/>
    <s v="Lux"/>
    <x v="0"/>
    <x v="0"/>
    <x v="0"/>
    <n v="1"/>
    <n v="0"/>
    <m/>
    <s v="mesečno"/>
    <n v="300"/>
    <s v="€"/>
    <x v="3"/>
    <x v="13"/>
    <x v="135"/>
    <x v="248"/>
    <d v="2023-06-19T00:00:00"/>
    <s v="19.06.2023"/>
    <s v="f"/>
    <s v="t"/>
    <s v="f"/>
    <s v="f"/>
    <s v="f"/>
    <s v="f"/>
    <s v="t"/>
    <s v="f"/>
    <s v="t"/>
    <s v="f"/>
    <s v="f"/>
    <s v="f"/>
    <s v="t"/>
    <s v="t"/>
    <s v="t"/>
    <s v="f"/>
    <s v="f"/>
    <s v="t"/>
    <m/>
    <s v="https://www.halooglasi.com/nekretnine/izdavanje-stanova/izdajem-4-luksuzna-stana-u-pozarevcu-novograd/5425643279309?kid=4"/>
    <s v="f"/>
  </r>
  <r>
    <n v="64"/>
    <s v="Novi Beograd, blok 30 "/>
    <s v="Stan"/>
    <n v="40"/>
    <x v="0"/>
    <s v="Agencija"/>
    <s v="Stara gradnja"/>
    <s v="Renovirano"/>
    <x v="0"/>
    <x v="0"/>
    <x v="2"/>
    <n v="9"/>
    <m/>
    <m/>
    <s v="mesečno"/>
    <n v="600"/>
    <s v="€"/>
    <x v="0"/>
    <x v="1"/>
    <x v="136"/>
    <x v="42"/>
    <d v="2023-06-19T00:00:00"/>
    <s v="19.06.2023"/>
    <s v="t"/>
    <s v="t"/>
    <s v="f"/>
    <s v="t"/>
    <s v="f"/>
    <s v="t"/>
    <s v="f"/>
    <s v="f"/>
    <s v="t"/>
    <s v="f"/>
    <s v="f"/>
    <s v="f"/>
    <s v="t"/>
    <s v="t"/>
    <s v="t"/>
    <s v="f"/>
    <s v="f"/>
    <s v="t"/>
    <n v="0.5"/>
    <s v="https://www.halooglasi.com/nekretnine/izdavanje-stanova/novi-beograd-blok-30/5425643280217"/>
    <s v="f"/>
  </r>
  <r>
    <n v="65"/>
    <s v="A blok,lux studio,nepušaču ID#12355 "/>
    <s v="Stan"/>
    <n v="33"/>
    <x v="5"/>
    <s v="Agencija"/>
    <s v="Novogradnja"/>
    <s v="Lux"/>
    <x v="0"/>
    <x v="0"/>
    <x v="9"/>
    <m/>
    <m/>
    <m/>
    <s v="mesečno"/>
    <n v="600"/>
    <s v="€"/>
    <x v="0"/>
    <x v="1"/>
    <x v="33"/>
    <x v="40"/>
    <d v="2023-06-19T00:00:00"/>
    <s v="19.06.2023"/>
    <s v="f"/>
    <s v="t"/>
    <s v="f"/>
    <s v="f"/>
    <s v="f"/>
    <s v="t"/>
    <s v="t"/>
    <s v="f"/>
    <s v="f"/>
    <s v="f"/>
    <s v="f"/>
    <s v="f"/>
    <s v="t"/>
    <s v="t"/>
    <s v="f"/>
    <s v="f"/>
    <s v="f"/>
    <s v="t"/>
    <m/>
    <s v="https://www.halooglasi.com/nekretnine/izdavanje-stanova/a-blok-lux-studio-nepusacu-id12355/5425643279275?kid=4"/>
    <s v="f"/>
  </r>
  <r>
    <n v="66"/>
    <s v="Lux garsonjera na odličnoj lokaciji "/>
    <s v="Stan"/>
    <n v="25"/>
    <x v="3"/>
    <s v="Vlasnik"/>
    <s v="Novogradnja"/>
    <s v="Lux"/>
    <x v="0"/>
    <x v="5"/>
    <x v="0"/>
    <n v="2"/>
    <n v="70"/>
    <s v="€"/>
    <s v="mesečno"/>
    <n v="590"/>
    <s v="€"/>
    <x v="0"/>
    <x v="0"/>
    <x v="27"/>
    <x v="249"/>
    <d v="2023-06-19T00:00:00"/>
    <s v="19.06.2023"/>
    <s v="f"/>
    <s v="t"/>
    <s v="f"/>
    <s v="t"/>
    <s v="f"/>
    <s v="f"/>
    <s v="t"/>
    <s v="f"/>
    <s v="f"/>
    <s v="t"/>
    <s v="t"/>
    <s v="f"/>
    <s v="t"/>
    <s v="t"/>
    <s v="f"/>
    <s v="f"/>
    <s v="f"/>
    <s v="t"/>
    <m/>
    <s v="https://www.halooglasi.com/nekretnine/izdavanje-stanova/lux-garsonjera-na-odlicnoj-lokaciji/5425642956522?kid=4"/>
    <s v="f"/>
  </r>
  <r>
    <n v="67"/>
    <s v="Kneza Miloša, stan za izdavanje "/>
    <s v="Stan"/>
    <n v="150"/>
    <x v="4"/>
    <s v="Agencija"/>
    <s v="Stara gradnja"/>
    <s v="Lux"/>
    <x v="0"/>
    <x v="2"/>
    <x v="9"/>
    <m/>
    <m/>
    <m/>
    <s v="mesečno"/>
    <n v="1200"/>
    <s v="€"/>
    <x v="0"/>
    <x v="0"/>
    <x v="66"/>
    <x v="238"/>
    <d v="2023-06-19T00:00:00"/>
    <s v="19.06.2023"/>
    <s v="t"/>
    <s v="t"/>
    <s v="t"/>
    <s v="f"/>
    <s v="f"/>
    <s v="f"/>
    <s v="f"/>
    <s v="f"/>
    <s v="f"/>
    <s v="t"/>
    <s v="f"/>
    <s v="f"/>
    <s v="f"/>
    <s v="t"/>
    <s v="f"/>
    <s v="f"/>
    <s v="t"/>
    <s v="t"/>
    <n v="0.5"/>
    <s v="https://www.halooglasi.com/nekretnine/izdavanje-stanova/kneza-milosa-stan-za-izdavanje/5425643280616?kid=4"/>
    <s v="f"/>
  </r>
  <r>
    <n v="68"/>
    <s v="Izdavanje, stan, Zelena Avenija, 49m2, ID578 "/>
    <s v="Stan"/>
    <n v="49"/>
    <x v="0"/>
    <s v="Agencija"/>
    <m/>
    <s v="Lux"/>
    <x v="0"/>
    <x v="2"/>
    <x v="5"/>
    <n v="7"/>
    <m/>
    <m/>
    <m/>
    <n v="1000"/>
    <s v="€"/>
    <x v="0"/>
    <x v="3"/>
    <x v="122"/>
    <x v="112"/>
    <d v="2023-06-19T00:00:00"/>
    <s v="19.06.2023"/>
    <s v="f"/>
    <s v="f"/>
    <s v="f"/>
    <s v="f"/>
    <s v="f"/>
    <s v="t"/>
    <s v="f"/>
    <s v="f"/>
    <s v="f"/>
    <s v="f"/>
    <s v="f"/>
    <s v="f"/>
    <s v="t"/>
    <s v="t"/>
    <s v="f"/>
    <s v="f"/>
    <s v="f"/>
    <s v="t"/>
    <m/>
    <s v="https://www.halooglasi.com/nekretnine/izdavanje-stanova/izdavanje-stan-zelena-avenija-49m2-id578/5425643280816?kid=4"/>
    <s v="f"/>
  </r>
  <r>
    <n v="69"/>
    <s v="Novi Beograd - Blok 61 ID#53283 "/>
    <s v="Stan"/>
    <n v="65"/>
    <x v="6"/>
    <s v="Agencija"/>
    <m/>
    <m/>
    <x v="0"/>
    <x v="0"/>
    <x v="1"/>
    <n v="15"/>
    <m/>
    <m/>
    <s v="mesečno"/>
    <n v="600"/>
    <s v="€"/>
    <x v="0"/>
    <x v="1"/>
    <x v="75"/>
    <x v="38"/>
    <d v="2023-06-19T00:00:00"/>
    <s v="19.06.2023"/>
    <s v="f"/>
    <s v="t"/>
    <s v="f"/>
    <s v="t"/>
    <s v="f"/>
    <s v="t"/>
    <s v="f"/>
    <s v="f"/>
    <s v="f"/>
    <s v="f"/>
    <s v="f"/>
    <s v="f"/>
    <s v="t"/>
    <s v="t"/>
    <s v="f"/>
    <s v="f"/>
    <s v="f"/>
    <s v="t"/>
    <m/>
    <s v="https://www.halooglasi.com/nekretnine/izdavanje-stanova/novi-beograd---blok-61-id53283/5425643279264?kid=4"/>
    <s v="f"/>
  </r>
  <r>
    <n v="70"/>
    <s v="Centar - Vracar juzni bulevar ID#53276 "/>
    <s v="Stan"/>
    <n v="40"/>
    <x v="0"/>
    <s v="Agencija"/>
    <m/>
    <m/>
    <x v="0"/>
    <x v="4"/>
    <x v="7"/>
    <n v="5"/>
    <m/>
    <m/>
    <s v="mesečno"/>
    <n v="600"/>
    <s v="€"/>
    <x v="0"/>
    <x v="2"/>
    <x v="64"/>
    <x v="250"/>
    <d v="2023-06-19T00:00:00"/>
    <s v="19.06.2023"/>
    <s v="f"/>
    <s v="t"/>
    <s v="f"/>
    <s v="t"/>
    <s v="f"/>
    <s v="t"/>
    <s v="f"/>
    <s v="f"/>
    <s v="f"/>
    <s v="f"/>
    <s v="f"/>
    <s v="f"/>
    <s v="t"/>
    <s v="t"/>
    <s v="f"/>
    <s v="f"/>
    <s v="f"/>
    <s v="t"/>
    <m/>
    <s v="https://www.halooglasi.com/nekretnine/izdavanje-stanova/centar---vracar-juzni-bulevar-id53276/5425643279262"/>
    <s v="f"/>
  </r>
  <r>
    <n v="71"/>
    <s v="Izdajem trosoban lux namešten stan "/>
    <s v="Stan"/>
    <n v="93"/>
    <x v="6"/>
    <s v="Vlasnik"/>
    <s v="Novogradnja"/>
    <s v="Lux"/>
    <x v="0"/>
    <x v="0"/>
    <x v="9"/>
    <n v="4"/>
    <n v="200"/>
    <s v="€"/>
    <s v="mesečno"/>
    <n v="1000"/>
    <s v="€"/>
    <x v="0"/>
    <x v="5"/>
    <x v="70"/>
    <x v="251"/>
    <d v="2023-06-19T00:00:00"/>
    <s v="19.06.2023"/>
    <s v="t"/>
    <s v="t"/>
    <s v="f"/>
    <s v="t"/>
    <s v="t"/>
    <s v="t"/>
    <s v="t"/>
    <s v="t"/>
    <s v="t"/>
    <s v="t"/>
    <s v="f"/>
    <s v="f"/>
    <s v="t"/>
    <s v="t"/>
    <s v="t"/>
    <s v="f"/>
    <s v="t"/>
    <s v="t"/>
    <m/>
    <s v="https://www.halooglasi.com/nekretnine/izdavanje-stanova/izdajem-trosoban-lux-namesten-stan/5425642576637?kid=4"/>
    <s v="f"/>
  </r>
  <r>
    <n v="72"/>
    <s v="BW Terra garsonjera  "/>
    <s v="Stan"/>
    <n v="35"/>
    <x v="5"/>
    <s v="Vlasnik"/>
    <s v="Novogradnja"/>
    <s v="Izvorno stanje"/>
    <x v="1"/>
    <x v="0"/>
    <x v="0"/>
    <m/>
    <m/>
    <m/>
    <m/>
    <n v="850"/>
    <s v="€"/>
    <x v="0"/>
    <x v="0"/>
    <x v="3"/>
    <x v="8"/>
    <d v="2023-06-19T00:00:00"/>
    <s v="19.06.2023"/>
    <s v="f"/>
    <s v="f"/>
    <s v="f"/>
    <s v="f"/>
    <s v="f"/>
    <s v="f"/>
    <s v="t"/>
    <s v="f"/>
    <s v="f"/>
    <s v="f"/>
    <s v="f"/>
    <s v="f"/>
    <s v="f"/>
    <s v="f"/>
    <s v="f"/>
    <s v="f"/>
    <s v="f"/>
    <s v="t"/>
    <m/>
    <s v="https://www.halooglasi.com/nekretnine/izdavanje-stanova/bw-terra-garsonjera/5425643280229"/>
    <s v="f"/>
  </r>
  <r>
    <n v="73"/>
    <s v="Voždovac, Mažuranićeva, 1.0 stan, 28 m2 "/>
    <s v="Stan"/>
    <n v="28"/>
    <x v="5"/>
    <s v="Agencija"/>
    <s v="Stara gradnja"/>
    <s v="Izvorno stanje"/>
    <x v="0"/>
    <x v="2"/>
    <x v="9"/>
    <n v="5"/>
    <m/>
    <m/>
    <s v="mesečno"/>
    <n v="350"/>
    <s v="€"/>
    <x v="0"/>
    <x v="4"/>
    <x v="22"/>
    <x v="252"/>
    <d v="2023-06-19T00:00:00"/>
    <s v="19.06.2023"/>
    <s v="f"/>
    <s v="t"/>
    <s v="f"/>
    <s v="t"/>
    <s v="f"/>
    <s v="t"/>
    <s v="f"/>
    <s v="f"/>
    <s v="t"/>
    <s v="f"/>
    <s v="f"/>
    <s v="f"/>
    <s v="f"/>
    <s v="t"/>
    <s v="t"/>
    <s v="f"/>
    <s v="f"/>
    <s v="t"/>
    <n v="0.5"/>
    <s v="https://www.halooglasi.com/nekretnine/izdavanje-stanova/vozdovac-mazuraniceva-1-0-stan-28-m2/5425643280912?kid=4"/>
    <s v="f"/>
  </r>
  <r>
    <n v="74"/>
    <s v="BW-Vista,dvosoban,useljiv ID#7755 "/>
    <s v="Stan"/>
    <n v="60"/>
    <x v="0"/>
    <s v="Agencija"/>
    <s v="Novogradnja"/>
    <s v="Lux"/>
    <x v="0"/>
    <x v="0"/>
    <x v="25"/>
    <m/>
    <m/>
    <m/>
    <s v="mesečno"/>
    <n v="1200"/>
    <s v="€"/>
    <x v="0"/>
    <x v="0"/>
    <x v="3"/>
    <x v="8"/>
    <d v="2023-06-19T00:00:00"/>
    <s v="19.06.2023"/>
    <s v="f"/>
    <s v="t"/>
    <s v="f"/>
    <s v="f"/>
    <s v="f"/>
    <s v="t"/>
    <s v="t"/>
    <s v="f"/>
    <s v="f"/>
    <s v="f"/>
    <s v="f"/>
    <s v="f"/>
    <s v="t"/>
    <s v="t"/>
    <s v="f"/>
    <s v="f"/>
    <s v="f"/>
    <s v="t"/>
    <m/>
    <s v="https://www.halooglasi.com/nekretnine/izdavanje-stanova/bw-vista-dvosoban-useljiv-id7755/5425643280846?kid=4"/>
    <s v="f"/>
  </r>
  <r>
    <n v="75"/>
    <s v="Elixir Garden, lux, neuseljavan, garaža, ID 20513 "/>
    <s v="Stan"/>
    <n v="50"/>
    <x v="0"/>
    <s v="Agencija"/>
    <s v="Novogradnja"/>
    <s v="Lux"/>
    <x v="0"/>
    <x v="0"/>
    <x v="5"/>
    <n v="7"/>
    <m/>
    <m/>
    <s v="mesečno"/>
    <n v="1000"/>
    <s v="€"/>
    <x v="0"/>
    <x v="1"/>
    <x v="5"/>
    <x v="133"/>
    <d v="2023-06-19T00:00:00"/>
    <s v="19.06.2023"/>
    <s v="f"/>
    <s v="t"/>
    <s v="f"/>
    <s v="t"/>
    <s v="f"/>
    <s v="t"/>
    <s v="t"/>
    <s v="f"/>
    <s v="t"/>
    <s v="t"/>
    <s v="f"/>
    <s v="f"/>
    <s v="t"/>
    <s v="t"/>
    <s v="t"/>
    <s v="f"/>
    <s v="f"/>
    <s v="t"/>
    <n v="0.5"/>
    <s v="https://www.halooglasi.com/nekretnine/izdavanje-stanova/elixir-garden-lux-neuseljavan-garaza-id-20513/5425643280268?kid=4"/>
    <s v="f"/>
  </r>
  <r>
    <n v="76"/>
    <s v="Izuzetan 2.0 stan, opremljen, garaža "/>
    <s v="Stan"/>
    <n v="50"/>
    <x v="0"/>
    <s v="Agencija"/>
    <s v="Novogradnja"/>
    <s v="Lux"/>
    <x v="0"/>
    <x v="0"/>
    <x v="5"/>
    <n v="7"/>
    <m/>
    <m/>
    <s v="mesečno"/>
    <n v="800"/>
    <s v="€"/>
    <x v="0"/>
    <x v="5"/>
    <x v="18"/>
    <x v="106"/>
    <d v="2023-06-19T00:00:00"/>
    <s v="19.06.2023"/>
    <s v="f"/>
    <s v="t"/>
    <s v="f"/>
    <s v="t"/>
    <s v="f"/>
    <s v="t"/>
    <s v="f"/>
    <s v="f"/>
    <s v="t"/>
    <s v="t"/>
    <s v="f"/>
    <s v="f"/>
    <s v="f"/>
    <s v="t"/>
    <s v="t"/>
    <s v="f"/>
    <s v="t"/>
    <s v="t"/>
    <n v="0.5"/>
    <s v="https://www.halooglasi.com/nekretnine/izdavanje-stanova/izuzetan-2-0-stan-opremljen-garaza/5425643197083?kid=4"/>
    <s v="f"/>
  </r>
  <r>
    <n v="77"/>
    <s v="Izdavanje, stan, Gospodara Vucica, 60m2, ID580 "/>
    <s v="Stan"/>
    <n v="60"/>
    <x v="6"/>
    <s v="Agencija"/>
    <m/>
    <m/>
    <x v="0"/>
    <x v="0"/>
    <x v="7"/>
    <n v="4"/>
    <m/>
    <m/>
    <m/>
    <n v="1100"/>
    <s v="€"/>
    <x v="0"/>
    <x v="2"/>
    <x v="64"/>
    <x v="250"/>
    <d v="2023-06-19T00:00:00"/>
    <s v="19.06.2023"/>
    <s v="f"/>
    <s v="f"/>
    <s v="f"/>
    <s v="f"/>
    <s v="f"/>
    <s v="t"/>
    <s v="f"/>
    <s v="f"/>
    <s v="f"/>
    <s v="f"/>
    <s v="f"/>
    <s v="f"/>
    <s v="t"/>
    <s v="t"/>
    <s v="f"/>
    <s v="f"/>
    <s v="f"/>
    <s v="t"/>
    <m/>
    <s v="https://www.halooglasi.com/nekretnine/izdavanje-stanova/izdavanje-stan-gospodara-vucica-60m2-id580/5425643280868?kid=4"/>
    <s v="f"/>
  </r>
  <r>
    <n v="78"/>
    <s v="Nov stan  "/>
    <s v="Stan"/>
    <n v="55"/>
    <x v="0"/>
    <s v="Agencija"/>
    <s v="Novogradnja"/>
    <s v="Lux"/>
    <x v="0"/>
    <x v="2"/>
    <x v="1"/>
    <n v="9"/>
    <m/>
    <m/>
    <s v="mesečno"/>
    <n v="750"/>
    <s v="€"/>
    <x v="0"/>
    <x v="2"/>
    <x v="116"/>
    <x v="253"/>
    <d v="2023-06-19T00:00:00"/>
    <s v="19.06.2023"/>
    <s v="f"/>
    <s v="t"/>
    <s v="f"/>
    <s v="t"/>
    <s v="f"/>
    <s v="t"/>
    <s v="f"/>
    <s v="f"/>
    <s v="t"/>
    <s v="t"/>
    <s v="f"/>
    <s v="f"/>
    <s v="t"/>
    <s v="t"/>
    <s v="t"/>
    <s v="f"/>
    <s v="t"/>
    <s v="t"/>
    <n v="0.5"/>
    <s v="https://www.halooglasi.com/nekretnine/izdavanje-stanova/nov-stan/5425643280297?kid=4"/>
    <s v="f"/>
  </r>
  <r>
    <n v="79"/>
    <s v="Borča-centar nov stan,iznad Balkan Beta "/>
    <s v="Stan"/>
    <n v="20"/>
    <x v="3"/>
    <s v="Vlasnik"/>
    <s v="Novogradnja"/>
    <s v="Lux"/>
    <x v="0"/>
    <x v="7"/>
    <x v="9"/>
    <n v="4"/>
    <m/>
    <m/>
    <s v="mesečno"/>
    <n v="230"/>
    <s v="€"/>
    <x v="0"/>
    <x v="6"/>
    <x v="54"/>
    <x v="254"/>
    <d v="2023-06-19T00:00:00"/>
    <s v="19.06.2023"/>
    <s v="f"/>
    <s v="f"/>
    <s v="f"/>
    <s v="f"/>
    <s v="t"/>
    <s v="f"/>
    <s v="f"/>
    <s v="f"/>
    <s v="t"/>
    <s v="f"/>
    <s v="f"/>
    <s v="f"/>
    <s v="t"/>
    <s v="t"/>
    <s v="f"/>
    <s v="f"/>
    <s v="f"/>
    <s v="t"/>
    <m/>
    <s v="https://www.halooglasi.com/nekretnine/izdavanje-stanova/borca-centar-nov-stan-iznad-balkan-beta/5425643280474?kid=4"/>
    <s v="f"/>
  </r>
  <r>
    <n v="80"/>
    <s v="Novi Beograd - Blok 45 ID#53241 "/>
    <s v="Stan"/>
    <n v="60"/>
    <x v="6"/>
    <s v="Agencija"/>
    <m/>
    <m/>
    <x v="0"/>
    <x v="0"/>
    <x v="5"/>
    <n v="13"/>
    <m/>
    <m/>
    <s v="mesečno"/>
    <n v="600"/>
    <s v="€"/>
    <x v="0"/>
    <x v="1"/>
    <x v="72"/>
    <x v="38"/>
    <d v="2023-06-19T00:00:00"/>
    <s v="19.06.2023"/>
    <s v="f"/>
    <s v="t"/>
    <s v="f"/>
    <s v="t"/>
    <s v="f"/>
    <s v="t"/>
    <s v="f"/>
    <s v="f"/>
    <s v="f"/>
    <s v="f"/>
    <s v="f"/>
    <s v="f"/>
    <s v="t"/>
    <s v="t"/>
    <s v="f"/>
    <s v="f"/>
    <s v="f"/>
    <s v="t"/>
    <m/>
    <s v="https://www.halooglasi.com/nekretnine/izdavanje-stanova/novi-beograd---blok-45-id53241/5425643190948?kid=4"/>
    <s v="f"/>
  </r>
  <r>
    <n v="81"/>
    <s v="Namešten stan na Voždovcu kod FON-a "/>
    <s v="Stan"/>
    <n v="25"/>
    <x v="5"/>
    <s v="Vlasnik"/>
    <s v="Novogradnja"/>
    <s v="Renovirano"/>
    <x v="0"/>
    <x v="0"/>
    <x v="17"/>
    <n v="5"/>
    <n v="50"/>
    <s v="€"/>
    <s v="mesečno"/>
    <n v="400"/>
    <s v="€"/>
    <x v="0"/>
    <x v="4"/>
    <x v="77"/>
    <x v="255"/>
    <d v="2023-06-19T00:00:00"/>
    <s v="19.06.2023"/>
    <s v="f"/>
    <s v="t"/>
    <s v="f"/>
    <s v="t"/>
    <s v="f"/>
    <s v="f"/>
    <s v="t"/>
    <s v="f"/>
    <s v="t"/>
    <s v="t"/>
    <s v="f"/>
    <s v="f"/>
    <s v="f"/>
    <s v="f"/>
    <s v="t"/>
    <s v="f"/>
    <s v="t"/>
    <s v="t"/>
    <m/>
    <s v="https://www.halooglasi.com/nekretnine/izdavanje-stanova/namesten-stan-na-vozdovcu-kod-fon-a/5425642236289?kid=4"/>
    <s v="t"/>
  </r>
  <r>
    <n v="82"/>
    <s v="Novogradska, kod Tri Nove, namešten 3.0, useljiv I "/>
    <s v="Stan"/>
    <n v="70"/>
    <x v="6"/>
    <s v="Agencija"/>
    <s v="Novogradnja"/>
    <s v="Lux"/>
    <x v="0"/>
    <x v="2"/>
    <x v="11"/>
    <n v="6"/>
    <m/>
    <m/>
    <s v="mesečno"/>
    <n v="600"/>
    <s v="€"/>
    <x v="0"/>
    <x v="3"/>
    <x v="27"/>
    <x v="75"/>
    <d v="2023-06-19T00:00:00"/>
    <s v="19.06.2023"/>
    <s v="f"/>
    <s v="t"/>
    <s v="f"/>
    <s v="t"/>
    <s v="f"/>
    <s v="t"/>
    <s v="f"/>
    <s v="f"/>
    <s v="t"/>
    <s v="t"/>
    <s v="f"/>
    <s v="f"/>
    <s v="t"/>
    <s v="t"/>
    <s v="f"/>
    <s v="f"/>
    <s v="f"/>
    <s v="t"/>
    <m/>
    <s v="https://www.halooglasi.com/nekretnine/izdavanje-stanova/novogradska-kod-tri-nove-namesten-3-0-useljiv/5425643279258?kid=4"/>
    <s v="f"/>
  </r>
  <r>
    <n v="83"/>
    <s v="Kneginje Ljubice, Centar 2,0 namesten salonac "/>
    <s v="Stan"/>
    <n v="60"/>
    <x v="0"/>
    <s v="Agencija"/>
    <s v="Stara gradnja"/>
    <s v="Renovirano"/>
    <x v="0"/>
    <x v="0"/>
    <x v="8"/>
    <n v="5"/>
    <m/>
    <m/>
    <s v="mesečno"/>
    <n v="800"/>
    <s v="€"/>
    <x v="0"/>
    <x v="7"/>
    <x v="27"/>
    <x v="66"/>
    <d v="2023-06-19T00:00:00"/>
    <s v="19.06.2023"/>
    <s v="f"/>
    <s v="t"/>
    <s v="t"/>
    <s v="t"/>
    <s v="f"/>
    <s v="t"/>
    <s v="f"/>
    <s v="f"/>
    <s v="f"/>
    <s v="f"/>
    <s v="f"/>
    <s v="f"/>
    <s v="f"/>
    <s v="f"/>
    <s v="t"/>
    <s v="f"/>
    <s v="f"/>
    <s v="t"/>
    <n v="0.5"/>
    <s v="https://www.halooglasi.com/nekretnine/izdavanje-stanova/kneginje-ljubice-centar-2-0-namesten-salonac/5425642047021?kid=4"/>
    <s v="f"/>
  </r>
  <r>
    <n v="84"/>
    <s v="35m2 - Gročanska, Vračar, Crveni krst "/>
    <s v="Stan"/>
    <n v="35"/>
    <x v="0"/>
    <s v="Agencija"/>
    <s v="Novogradnja"/>
    <s v="Lux"/>
    <x v="0"/>
    <x v="0"/>
    <x v="0"/>
    <m/>
    <m/>
    <m/>
    <m/>
    <n v="650"/>
    <s v="€"/>
    <x v="0"/>
    <x v="2"/>
    <x v="2"/>
    <x v="0"/>
    <d v="2023-06-19T00:00:00"/>
    <s v="19.06.2023"/>
    <s v="f"/>
    <s v="f"/>
    <s v="f"/>
    <s v="f"/>
    <s v="f"/>
    <s v="t"/>
    <s v="f"/>
    <s v="f"/>
    <s v="t"/>
    <s v="t"/>
    <s v="f"/>
    <s v="f"/>
    <s v="t"/>
    <s v="t"/>
    <s v="f"/>
    <s v="f"/>
    <s v="f"/>
    <s v="t"/>
    <m/>
    <s v="https://www.halooglasi.com/nekretnine/izdavanje-stanova/35m2---grocanska-vracar-crveni-krst/5425643279196?kid=4"/>
    <s v="f"/>
  </r>
  <r>
    <n v="85"/>
    <s v="43m2  Kapije Vračara, Južni bulevar, Beograd "/>
    <s v="Stan"/>
    <n v="43"/>
    <x v="0"/>
    <s v="Agencija"/>
    <s v="Novogradnja"/>
    <s v="Lux"/>
    <x v="0"/>
    <x v="0"/>
    <x v="3"/>
    <m/>
    <m/>
    <m/>
    <m/>
    <n v="850"/>
    <s v="€"/>
    <x v="0"/>
    <x v="2"/>
    <x v="64"/>
    <x v="0"/>
    <d v="2023-06-19T00:00:00"/>
    <s v="19.06.2023"/>
    <s v="f"/>
    <s v="f"/>
    <s v="f"/>
    <s v="f"/>
    <s v="f"/>
    <s v="t"/>
    <s v="t"/>
    <s v="f"/>
    <s v="t"/>
    <s v="t"/>
    <s v="f"/>
    <s v="f"/>
    <s v="t"/>
    <s v="t"/>
    <s v="f"/>
    <s v="f"/>
    <s v="f"/>
    <s v="t"/>
    <m/>
    <s v="https://www.halooglasi.com/nekretnine/izdavanje-stanova/43m2-kapije-vracara-juzni-bulevar-beograd/5425643279194"/>
    <s v="f"/>
  </r>
  <r>
    <n v="86"/>
    <s v="55m2 - Kneza Miloša, Beograđanka, Beograd "/>
    <s v="Stan"/>
    <n v="55"/>
    <x v="0"/>
    <s v="Agencija"/>
    <s v="Stara gradnja"/>
    <s v="Lux"/>
    <x v="0"/>
    <x v="0"/>
    <x v="8"/>
    <m/>
    <m/>
    <m/>
    <m/>
    <n v="1000"/>
    <s v="€"/>
    <x v="0"/>
    <x v="7"/>
    <x v="95"/>
    <x v="0"/>
    <d v="2023-06-19T00:00:00"/>
    <s v="19.06.2023"/>
    <s v="f"/>
    <s v="f"/>
    <s v="f"/>
    <s v="f"/>
    <s v="f"/>
    <s v="t"/>
    <s v="f"/>
    <s v="f"/>
    <s v="t"/>
    <s v="t"/>
    <s v="f"/>
    <s v="f"/>
    <s v="t"/>
    <s v="t"/>
    <s v="f"/>
    <s v="f"/>
    <s v="f"/>
    <s v="t"/>
    <m/>
    <s v="https://www.halooglasi.com/nekretnine/izdavanje-stanova/55m2---kneza-milosa-beogradjanka-beograd/5425643279193"/>
    <s v="f"/>
  </r>
  <r>
    <n v="87"/>
    <s v="50m2 - Dimitrija Tucovića, Zvezdara "/>
    <s v="Stan"/>
    <n v="50"/>
    <x v="0"/>
    <s v="Agencija"/>
    <s v="Novogradnja"/>
    <m/>
    <x v="0"/>
    <x v="0"/>
    <x v="0"/>
    <m/>
    <m/>
    <m/>
    <m/>
    <n v="800"/>
    <s v="€"/>
    <x v="0"/>
    <x v="5"/>
    <x v="50"/>
    <x v="0"/>
    <d v="2023-06-19T00:00:00"/>
    <s v="19.06.2023"/>
    <s v="f"/>
    <s v="f"/>
    <s v="f"/>
    <s v="f"/>
    <s v="f"/>
    <s v="t"/>
    <s v="f"/>
    <s v="f"/>
    <s v="t"/>
    <s v="t"/>
    <s v="f"/>
    <s v="f"/>
    <s v="t"/>
    <s v="t"/>
    <s v="f"/>
    <s v="f"/>
    <s v="f"/>
    <s v="t"/>
    <m/>
    <s v="https://www.halooglasi.com/nekretnine/izdavanje-stanova/50m2---dimitrija-tucovica-zvezdara/5425643279190"/>
    <s v="f"/>
  </r>
  <r>
    <n v="88"/>
    <s v="75m2  K District, Kalemegdan, Dorćol, Beograd "/>
    <s v="Stan"/>
    <n v="75"/>
    <x v="6"/>
    <s v="Agencija"/>
    <s v="Novogradnja"/>
    <s v="Lux"/>
    <x v="0"/>
    <x v="0"/>
    <x v="8"/>
    <m/>
    <m/>
    <m/>
    <m/>
    <n v="2100"/>
    <s v="€"/>
    <x v="0"/>
    <x v="7"/>
    <x v="29"/>
    <x v="0"/>
    <d v="2023-06-19T00:00:00"/>
    <s v="19.06.2023"/>
    <s v="f"/>
    <s v="f"/>
    <s v="f"/>
    <s v="f"/>
    <s v="f"/>
    <s v="t"/>
    <s v="t"/>
    <s v="f"/>
    <s v="t"/>
    <s v="t"/>
    <s v="f"/>
    <s v="f"/>
    <s v="t"/>
    <s v="t"/>
    <s v="f"/>
    <s v="f"/>
    <s v="f"/>
    <s v="t"/>
    <m/>
    <s v="https://www.halooglasi.com/nekretnine/izdavanje-stanova/75m2-k-district-kalemegdan-dorcol-beograd/5425643279188"/>
    <s v="f"/>
  </r>
  <r>
    <n v="89"/>
    <s v="90m2 - Crveni krst, Vračar, Beograd "/>
    <s v="Stan"/>
    <n v="90"/>
    <x v="2"/>
    <s v="Agencija"/>
    <s v="Novogradnja"/>
    <s v="Lux"/>
    <x v="0"/>
    <x v="0"/>
    <x v="2"/>
    <m/>
    <m/>
    <m/>
    <m/>
    <n v="1500"/>
    <s v="€"/>
    <x v="0"/>
    <x v="2"/>
    <x v="2"/>
    <x v="0"/>
    <d v="2023-06-19T00:00:00"/>
    <s v="19.06.2023"/>
    <s v="f"/>
    <s v="f"/>
    <s v="f"/>
    <s v="f"/>
    <s v="f"/>
    <s v="t"/>
    <s v="t"/>
    <s v="f"/>
    <s v="t"/>
    <s v="t"/>
    <s v="f"/>
    <s v="f"/>
    <s v="t"/>
    <s v="t"/>
    <s v="f"/>
    <s v="f"/>
    <s v="f"/>
    <s v="t"/>
    <m/>
    <s v="https://www.halooglasi.com/nekretnine/izdavanje-stanova/90m2---crveni-krst-vracar-beograd/5425643279195"/>
    <s v="f"/>
  </r>
  <r>
    <n v="90"/>
    <s v="60m2  Vojislava Ilića, Zvezdara, Beograd "/>
    <s v="Stan"/>
    <n v="60"/>
    <x v="8"/>
    <s v="Agencija"/>
    <s v="Novogradnja"/>
    <m/>
    <x v="0"/>
    <x v="0"/>
    <x v="8"/>
    <m/>
    <m/>
    <m/>
    <m/>
    <n v="800"/>
    <s v="€"/>
    <x v="0"/>
    <x v="5"/>
    <x v="9"/>
    <x v="0"/>
    <d v="2023-06-19T00:00:00"/>
    <s v="19.06.2023"/>
    <s v="f"/>
    <s v="f"/>
    <s v="f"/>
    <s v="f"/>
    <s v="f"/>
    <s v="f"/>
    <s v="f"/>
    <s v="f"/>
    <s v="t"/>
    <s v="f"/>
    <s v="f"/>
    <s v="f"/>
    <s v="t"/>
    <s v="t"/>
    <s v="f"/>
    <s v="f"/>
    <s v="f"/>
    <s v="t"/>
    <m/>
    <s v="https://www.halooglasi.com/nekretnine/izdavanje-stanova/60m2-vojislava-ilica-zvezdara-beograd/5425643279192"/>
    <s v="f"/>
  </r>
  <r>
    <n v="91"/>
    <s v="40m2  Lošinjska, Zvezdara, Beograd "/>
    <s v="Stan"/>
    <n v="40"/>
    <x v="0"/>
    <s v="Agencija"/>
    <s v="Stara gradnja"/>
    <m/>
    <x v="0"/>
    <x v="0"/>
    <x v="9"/>
    <m/>
    <m/>
    <m/>
    <m/>
    <n v="500"/>
    <s v="€"/>
    <x v="0"/>
    <x v="5"/>
    <x v="91"/>
    <x v="0"/>
    <d v="2023-06-19T00:00:00"/>
    <s v="19.06.2023"/>
    <s v="f"/>
    <s v="f"/>
    <s v="f"/>
    <s v="f"/>
    <s v="f"/>
    <s v="f"/>
    <s v="f"/>
    <s v="f"/>
    <s v="t"/>
    <s v="f"/>
    <s v="f"/>
    <s v="f"/>
    <s v="t"/>
    <s v="t"/>
    <s v="f"/>
    <s v="f"/>
    <s v="f"/>
    <s v="t"/>
    <m/>
    <s v="https://www.halooglasi.com/nekretnine/izdavanje-stanova/40m2-losinjska-zvezdara-beograd/5425643279197"/>
    <s v="f"/>
  </r>
  <r>
    <n v="92"/>
    <s v="BW Aqua, 4.0, 123m2, sa parking mestom "/>
    <s v="Stan"/>
    <n v="123"/>
    <x v="2"/>
    <s v="Agencija"/>
    <s v="Novogradnja"/>
    <s v="Lux"/>
    <x v="0"/>
    <x v="0"/>
    <x v="21"/>
    <n v="24"/>
    <m/>
    <m/>
    <s v="mesečno"/>
    <n v="2800"/>
    <s v="€"/>
    <x v="0"/>
    <x v="0"/>
    <x v="3"/>
    <x v="8"/>
    <d v="2023-06-19T00:00:00"/>
    <s v="19.06.2023"/>
    <s v="f"/>
    <s v="t"/>
    <s v="f"/>
    <s v="t"/>
    <s v="f"/>
    <s v="t"/>
    <s v="t"/>
    <s v="f"/>
    <s v="t"/>
    <s v="f"/>
    <s v="f"/>
    <s v="f"/>
    <s v="f"/>
    <s v="f"/>
    <s v="t"/>
    <s v="f"/>
    <s v="f"/>
    <s v="t"/>
    <m/>
    <s v="https://www.halooglasi.com/nekretnine/izdavanje-stanova/bw-aqua-4-0-123m2-sa-parking-mestom/5425643194352?kid=4"/>
    <s v="f"/>
  </r>
  <r>
    <n v="94"/>
    <s v="Stan, garsonjera, Beograd centar, Vracar, Lux "/>
    <s v="Stan"/>
    <n v="22"/>
    <x v="5"/>
    <s v="Vlasnik"/>
    <s v="Stara gradnja"/>
    <s v="Lux"/>
    <x v="0"/>
    <x v="0"/>
    <x v="5"/>
    <n v="5"/>
    <n v="30"/>
    <s v="€"/>
    <s v="mesečno"/>
    <n v="450"/>
    <s v="€"/>
    <x v="0"/>
    <x v="2"/>
    <x v="13"/>
    <x v="183"/>
    <d v="2023-06-19T00:00:00"/>
    <s v="19.06.2023"/>
    <s v="f"/>
    <s v="t"/>
    <s v="t"/>
    <s v="t"/>
    <s v="t"/>
    <s v="f"/>
    <s v="f"/>
    <s v="t"/>
    <s v="f"/>
    <s v="f"/>
    <s v="f"/>
    <s v="f"/>
    <s v="f"/>
    <s v="f"/>
    <s v="f"/>
    <s v="f"/>
    <s v="f"/>
    <s v="t"/>
    <m/>
    <s v="https://www.halooglasi.com/nekretnine/izdavanje-stanova/stan-garsonjera-beograd-centar-vracar-lux/5425642496157?kid=4"/>
    <s v="f"/>
  </r>
  <r>
    <n v="95"/>
    <s v="Centar - ul. Vase Pelagića 50 m2  parking  "/>
    <s v="Stan"/>
    <n v="50"/>
    <x v="0"/>
    <s v="Agencija"/>
    <s v="Novogradnja"/>
    <m/>
    <x v="2"/>
    <x v="0"/>
    <x v="9"/>
    <n v="5"/>
    <m/>
    <m/>
    <s v="mesečno"/>
    <n v="350"/>
    <s v="€"/>
    <x v="1"/>
    <x v="8"/>
    <x v="27"/>
    <x v="256"/>
    <d v="2023-06-19T00:00:00"/>
    <s v="19.06.2023"/>
    <s v="f"/>
    <s v="t"/>
    <s v="f"/>
    <s v="t"/>
    <s v="f"/>
    <s v="t"/>
    <s v="f"/>
    <s v="f"/>
    <s v="t"/>
    <s v="t"/>
    <s v="f"/>
    <s v="f"/>
    <s v="f"/>
    <s v="f"/>
    <s v="t"/>
    <s v="f"/>
    <s v="f"/>
    <s v="t"/>
    <n v="0.5"/>
    <s v="https://www.halooglasi.com/nekretnine/izdavanje-stanova/centar---ul-vase-pelagica-50-m2-parking/5425643119912?kid=4"/>
    <s v="f"/>
  </r>
  <r>
    <n v="96"/>
    <s v="Centar ul. Dostojevskog 22 m2 "/>
    <s v="Stan"/>
    <n v="22"/>
    <x v="3"/>
    <s v="Agencija"/>
    <s v="Novogradnja"/>
    <m/>
    <x v="0"/>
    <x v="0"/>
    <x v="9"/>
    <n v="5"/>
    <m/>
    <m/>
    <s v="mesečno"/>
    <n v="250"/>
    <s v="€"/>
    <x v="1"/>
    <x v="8"/>
    <x v="27"/>
    <x v="257"/>
    <d v="2023-06-19T00:00:00"/>
    <s v="19.06.2023"/>
    <s v="f"/>
    <s v="t"/>
    <s v="f"/>
    <s v="t"/>
    <s v="f"/>
    <s v="t"/>
    <s v="f"/>
    <s v="f"/>
    <s v="f"/>
    <s v="t"/>
    <s v="f"/>
    <s v="f"/>
    <s v="f"/>
    <s v="f"/>
    <s v="f"/>
    <s v="f"/>
    <s v="f"/>
    <s v="t"/>
    <n v="0.5"/>
    <s v="https://www.halooglasi.com/nekretnine/izdavanje-stanova/centar-ul-dostojevskog-22-m2/5425643279052?kid=4"/>
    <s v="f"/>
  </r>
  <r>
    <n v="97"/>
    <s v="BW Verde, lux, novogradnja, garžaa, ID 20510 "/>
    <s v="Stan"/>
    <n v="701"/>
    <x v="6"/>
    <s v="Agencija"/>
    <s v="Novogradnja"/>
    <s v="Lux"/>
    <x v="0"/>
    <x v="0"/>
    <x v="16"/>
    <n v="23"/>
    <m/>
    <m/>
    <s v="mesečno"/>
    <n v="1700"/>
    <s v="€"/>
    <x v="0"/>
    <x v="0"/>
    <x v="3"/>
    <x v="3"/>
    <d v="2023-06-19T00:00:00"/>
    <s v="19.06.2023"/>
    <s v="f"/>
    <s v="t"/>
    <s v="f"/>
    <s v="t"/>
    <s v="f"/>
    <s v="t"/>
    <s v="t"/>
    <s v="f"/>
    <s v="t"/>
    <s v="t"/>
    <s v="f"/>
    <s v="f"/>
    <s v="t"/>
    <s v="t"/>
    <s v="t"/>
    <s v="f"/>
    <s v="f"/>
    <s v="t"/>
    <n v="0.5"/>
    <s v="https://www.halooglasi.com/nekretnine/izdavanje-stanova/bw-verde-lux-novogradnja-garzaa-id-20510/5425643279369?kid=4"/>
    <s v="f"/>
  </r>
  <r>
    <n v="98"/>
    <s v="Beograd na vodi, 3.0 sob stan sa pogledom na reku "/>
    <s v="Stan"/>
    <n v="75"/>
    <x v="6"/>
    <s v="Agencija"/>
    <s v="Novogradnja"/>
    <s v="Lux"/>
    <x v="0"/>
    <x v="0"/>
    <x v="3"/>
    <m/>
    <n v="200"/>
    <s v="€"/>
    <s v="mesečno"/>
    <n v="1800"/>
    <s v="€"/>
    <x v="0"/>
    <x v="0"/>
    <x v="3"/>
    <x v="3"/>
    <d v="2023-06-19T00:00:00"/>
    <s v="19.06.2023"/>
    <s v="f"/>
    <s v="t"/>
    <s v="f"/>
    <s v="t"/>
    <s v="f"/>
    <s v="t"/>
    <s v="t"/>
    <s v="f"/>
    <s v="t"/>
    <s v="t"/>
    <s v="f"/>
    <s v="f"/>
    <s v="t"/>
    <s v="t"/>
    <s v="f"/>
    <s v="f"/>
    <s v="f"/>
    <s v="t"/>
    <n v="0.6"/>
    <s v="https://www.halooglasi.com/nekretnine/izdavanje-stanova/beograd-na-vodi-3-0-sob-stan-sa-pogledom-na-r/5425643182009?kid=4"/>
    <s v="f"/>
  </r>
  <r>
    <n v="100"/>
    <s v="Dorćol- Kalemegdan "/>
    <s v="Stan"/>
    <n v="40"/>
    <x v="1"/>
    <s v="Vlasnik"/>
    <s v="Stara gradnja"/>
    <s v="Renovirano"/>
    <x v="0"/>
    <x v="0"/>
    <x v="8"/>
    <n v="6"/>
    <n v="10"/>
    <s v="€"/>
    <s v="mesečno"/>
    <n v="650"/>
    <s v="€"/>
    <x v="0"/>
    <x v="7"/>
    <x v="84"/>
    <x v="104"/>
    <d v="2023-06-19T00:00:00"/>
    <s v="19.06.2023"/>
    <s v="t"/>
    <s v="t"/>
    <s v="f"/>
    <s v="t"/>
    <s v="f"/>
    <s v="t"/>
    <s v="f"/>
    <s v="f"/>
    <s v="t"/>
    <s v="f"/>
    <s v="f"/>
    <s v="f"/>
    <s v="f"/>
    <s v="f"/>
    <s v="f"/>
    <s v="f"/>
    <s v="t"/>
    <s v="t"/>
    <m/>
    <s v="https://www.halooglasi.com/nekretnine/izdavanje-stanova/dorcol--kalemegdan/5425643256017"/>
    <s v="t"/>
  </r>
  <r>
    <n v="101"/>
    <s v="Novi Beograd - Blok 23 ID#53150 "/>
    <s v="Stan"/>
    <n v="73"/>
    <x v="6"/>
    <s v="Agencija"/>
    <m/>
    <m/>
    <x v="0"/>
    <x v="0"/>
    <x v="5"/>
    <n v="10"/>
    <m/>
    <m/>
    <s v="mesečno"/>
    <n v="1000"/>
    <s v="€"/>
    <x v="0"/>
    <x v="1"/>
    <x v="26"/>
    <x v="29"/>
    <d v="2023-06-19T00:00:00"/>
    <s v="19.06.2023"/>
    <s v="f"/>
    <s v="t"/>
    <s v="f"/>
    <s v="t"/>
    <s v="f"/>
    <s v="t"/>
    <s v="f"/>
    <s v="f"/>
    <s v="f"/>
    <s v="f"/>
    <s v="f"/>
    <s v="f"/>
    <s v="t"/>
    <s v="t"/>
    <s v="f"/>
    <s v="f"/>
    <s v="f"/>
    <s v="t"/>
    <m/>
    <s v="https://www.halooglasi.com/nekretnine/izdavanje-stanova/novi-beograd---blok-23-id53150/5425643279223?kid=4"/>
    <s v="f"/>
  </r>
  <r>
    <n v="102"/>
    <s v="Novi Beograd - A blok ID#53268 "/>
    <s v="Stan"/>
    <n v="31"/>
    <x v="5"/>
    <s v="Agencija"/>
    <m/>
    <m/>
    <x v="0"/>
    <x v="0"/>
    <x v="9"/>
    <n v="6"/>
    <m/>
    <m/>
    <s v="mesečno"/>
    <n v="600"/>
    <s v="€"/>
    <x v="0"/>
    <x v="1"/>
    <x v="33"/>
    <x v="57"/>
    <d v="2023-06-19T00:00:00"/>
    <s v="19.06.2023"/>
    <s v="f"/>
    <s v="t"/>
    <s v="f"/>
    <s v="t"/>
    <s v="f"/>
    <s v="t"/>
    <s v="f"/>
    <s v="f"/>
    <s v="f"/>
    <s v="f"/>
    <s v="f"/>
    <s v="f"/>
    <s v="t"/>
    <s v="t"/>
    <s v="f"/>
    <s v="f"/>
    <s v="f"/>
    <s v="t"/>
    <m/>
    <s v="https://www.halooglasi.com/nekretnine/izdavanje-stanova/novi-beograd---a-blok-id53268/5425643279224?kid=4"/>
    <s v="f"/>
  </r>
  <r>
    <n v="103"/>
    <s v="Lux sa bazenom i dvorištem ID#3120 "/>
    <s v="Stan"/>
    <n v="150"/>
    <x v="2"/>
    <s v="Agencija"/>
    <m/>
    <m/>
    <x v="0"/>
    <x v="2"/>
    <x v="11"/>
    <n v="3"/>
    <m/>
    <m/>
    <s v="mesečno"/>
    <n v="2600"/>
    <s v="€"/>
    <x v="0"/>
    <x v="0"/>
    <x v="0"/>
    <x v="258"/>
    <d v="2023-06-19T00:00:00"/>
    <s v="19.06.2023"/>
    <s v="f"/>
    <s v="f"/>
    <s v="f"/>
    <s v="t"/>
    <s v="f"/>
    <s v="f"/>
    <s v="f"/>
    <s v="f"/>
    <s v="t"/>
    <s v="t"/>
    <s v="f"/>
    <s v="f"/>
    <s v="t"/>
    <s v="t"/>
    <s v="f"/>
    <s v="f"/>
    <s v="f"/>
    <s v="t"/>
    <m/>
    <s v="https://www.halooglasi.com/nekretnine/izdavanje-stanova/lux-sa-bazenom-i-dvoristem-id3120/5425643279229?kid=4"/>
    <s v="f"/>
  </r>
  <r>
    <n v="104"/>
    <s v="100m2  Belvil, Blok 67, Novi Beograd "/>
    <s v="Stan"/>
    <n v="100"/>
    <x v="6"/>
    <s v="Agencija"/>
    <s v="Novogradnja"/>
    <s v="Lux"/>
    <x v="0"/>
    <x v="0"/>
    <x v="9"/>
    <m/>
    <m/>
    <m/>
    <m/>
    <n v="1200"/>
    <s v="€"/>
    <x v="0"/>
    <x v="1"/>
    <x v="15"/>
    <x v="0"/>
    <d v="2023-06-19T00:00:00"/>
    <s v="19.06.2023"/>
    <s v="f"/>
    <s v="f"/>
    <s v="f"/>
    <s v="f"/>
    <s v="f"/>
    <s v="t"/>
    <s v="t"/>
    <s v="f"/>
    <s v="t"/>
    <s v="f"/>
    <s v="f"/>
    <s v="f"/>
    <s v="t"/>
    <s v="t"/>
    <s v="f"/>
    <s v="f"/>
    <s v="f"/>
    <s v="t"/>
    <m/>
    <s v="https://www.halooglasi.com/nekretnine/izdavanje-stanova/100m2-belvil-blok-67-novi-beograd/5425643279208?kid=4"/>
    <s v="f"/>
  </r>
  <r>
    <n v="105"/>
    <s v="40m2 - Kneginje Ljubice, Dorćol, Stari grad, Beogr "/>
    <s v="Stan"/>
    <n v="40"/>
    <x v="5"/>
    <s v="Agencija"/>
    <s v="Stara gradnja"/>
    <m/>
    <x v="0"/>
    <x v="0"/>
    <x v="0"/>
    <m/>
    <m/>
    <m/>
    <m/>
    <n v="700"/>
    <s v="€"/>
    <x v="0"/>
    <x v="7"/>
    <x v="29"/>
    <x v="0"/>
    <d v="2023-06-19T00:00:00"/>
    <s v="19.06.2023"/>
    <s v="f"/>
    <s v="f"/>
    <s v="f"/>
    <s v="f"/>
    <s v="f"/>
    <s v="t"/>
    <s v="f"/>
    <s v="f"/>
    <s v="t"/>
    <s v="t"/>
    <s v="f"/>
    <s v="f"/>
    <s v="t"/>
    <s v="t"/>
    <s v="f"/>
    <s v="f"/>
    <s v="f"/>
    <s v="t"/>
    <m/>
    <s v="https://www.halooglasi.com/nekretnine/izdavanje-stanova/40m2---kneginje-ljubice-dorcol-stari-grad-beo/5425643279207"/>
    <s v="f"/>
  </r>
  <r>
    <n v="106"/>
    <s v="95m2  BW Park View, Beograd na vodi "/>
    <s v="Stan"/>
    <n v="95"/>
    <x v="2"/>
    <s v="Agencija"/>
    <s v="Novogradnja"/>
    <s v="Lux"/>
    <x v="0"/>
    <x v="0"/>
    <x v="13"/>
    <m/>
    <m/>
    <m/>
    <m/>
    <n v="1750"/>
    <s v="€"/>
    <x v="0"/>
    <x v="0"/>
    <x v="3"/>
    <x v="0"/>
    <d v="2023-06-19T00:00:00"/>
    <s v="19.06.2023"/>
    <s v="f"/>
    <s v="f"/>
    <s v="f"/>
    <s v="f"/>
    <s v="f"/>
    <s v="t"/>
    <s v="t"/>
    <s v="f"/>
    <s v="t"/>
    <s v="t"/>
    <s v="f"/>
    <s v="f"/>
    <s v="t"/>
    <s v="t"/>
    <s v="f"/>
    <s v="f"/>
    <s v="f"/>
    <s v="t"/>
    <m/>
    <s v="https://www.halooglasi.com/nekretnine/izdavanje-stanova/95m2-bw-park-view-beograd-na-vodi/5425643279201"/>
    <s v="f"/>
  </r>
  <r>
    <n v="107"/>
    <s v="160m2  Kneza Miloša/Kralja Milana, London, Beogra "/>
    <s v="Stan"/>
    <n v="160"/>
    <x v="7"/>
    <s v="Agencija"/>
    <s v="Stara gradnja"/>
    <s v="Lux"/>
    <x v="1"/>
    <x v="0"/>
    <x v="0"/>
    <m/>
    <m/>
    <m/>
    <m/>
    <n v="2900"/>
    <s v="€"/>
    <x v="0"/>
    <x v="7"/>
    <x v="137"/>
    <x v="0"/>
    <d v="2023-06-19T00:00:00"/>
    <s v="19.06.2023"/>
    <s v="f"/>
    <s v="f"/>
    <s v="f"/>
    <s v="f"/>
    <s v="f"/>
    <s v="f"/>
    <s v="f"/>
    <s v="f"/>
    <s v="f"/>
    <s v="f"/>
    <s v="f"/>
    <s v="f"/>
    <s v="f"/>
    <s v="f"/>
    <s v="f"/>
    <s v="f"/>
    <s v="f"/>
    <s v="t"/>
    <m/>
    <s v="https://www.halooglasi.com/nekretnine/izdavanje-stanova/160m2-kneza-milosakralja-milana-london-beogra/5425643279206"/>
    <s v="f"/>
  </r>
  <r>
    <n v="108"/>
    <s v="118m2  Kneza Miloša Residence, Beograd "/>
    <s v="Stan"/>
    <n v="118"/>
    <x v="2"/>
    <s v="Agencija"/>
    <s v="Novogradnja"/>
    <s v="Lux"/>
    <x v="0"/>
    <x v="0"/>
    <x v="8"/>
    <m/>
    <m/>
    <m/>
    <m/>
    <n v="2400"/>
    <s v="€"/>
    <x v="0"/>
    <x v="0"/>
    <x v="108"/>
    <x v="0"/>
    <d v="2023-06-19T00:00:00"/>
    <s v="19.06.2023"/>
    <s v="f"/>
    <s v="f"/>
    <s v="f"/>
    <s v="f"/>
    <s v="f"/>
    <s v="t"/>
    <s v="t"/>
    <s v="f"/>
    <s v="t"/>
    <s v="t"/>
    <s v="f"/>
    <s v="f"/>
    <s v="t"/>
    <s v="t"/>
    <s v="f"/>
    <s v="f"/>
    <s v="f"/>
    <s v="t"/>
    <m/>
    <s v="https://www.halooglasi.com/nekretnine/izdavanje-stanova/118m2-kneza-milosa-residence-beograd/5425643279198"/>
    <s v="f"/>
  </r>
  <r>
    <n v="109"/>
    <s v="60m2  Omladinskih brigada (The One), Novi Beograd "/>
    <s v="Stan"/>
    <n v="60"/>
    <x v="0"/>
    <s v="Agencija"/>
    <s v="Novogradnja"/>
    <s v="Lux"/>
    <x v="0"/>
    <x v="0"/>
    <x v="8"/>
    <m/>
    <m/>
    <m/>
    <m/>
    <n v="1300"/>
    <s v="€"/>
    <x v="0"/>
    <x v="1"/>
    <x v="5"/>
    <x v="0"/>
    <d v="2023-06-19T00:00:00"/>
    <s v="19.06.2023"/>
    <s v="f"/>
    <s v="f"/>
    <s v="f"/>
    <s v="f"/>
    <s v="f"/>
    <s v="t"/>
    <s v="t"/>
    <s v="f"/>
    <s v="t"/>
    <s v="t"/>
    <s v="f"/>
    <s v="f"/>
    <s v="t"/>
    <s v="t"/>
    <s v="f"/>
    <s v="f"/>
    <s v="f"/>
    <s v="t"/>
    <m/>
    <s v="https://www.halooglasi.com/nekretnine/izdavanje-stanova/60m2-omladinskih-brigada-the-one-novi-beograd/5425643279199?kid=4"/>
    <s v="f"/>
  </r>
  <r>
    <n v="110"/>
    <s v="120m2  BW Aria, Beograd na vodi "/>
    <s v="Stan"/>
    <n v="120"/>
    <x v="2"/>
    <s v="Agencija"/>
    <s v="Novogradnja"/>
    <s v="Lux"/>
    <x v="0"/>
    <x v="0"/>
    <x v="12"/>
    <m/>
    <m/>
    <m/>
    <m/>
    <n v="2000"/>
    <s v="€"/>
    <x v="0"/>
    <x v="0"/>
    <x v="3"/>
    <x v="0"/>
    <d v="2023-06-19T00:00:00"/>
    <s v="19.06.2023"/>
    <s v="f"/>
    <s v="f"/>
    <s v="f"/>
    <s v="f"/>
    <s v="f"/>
    <s v="t"/>
    <s v="t"/>
    <s v="f"/>
    <s v="t"/>
    <s v="t"/>
    <s v="f"/>
    <s v="f"/>
    <s v="t"/>
    <s v="t"/>
    <s v="f"/>
    <s v="f"/>
    <s v="f"/>
    <s v="t"/>
    <m/>
    <s v="https://www.halooglasi.com/nekretnine/izdavanje-stanova/120m2-bw-aria-beograd-na-vodi/5425643279202"/>
    <s v="f"/>
  </r>
  <r>
    <n v="111"/>
    <s v="83m2 - Dorćol, Stari grad, Beograd "/>
    <s v="Stan"/>
    <n v="83"/>
    <x v="4"/>
    <s v="Agencija"/>
    <s v="Novogradnja"/>
    <s v="Lux"/>
    <x v="0"/>
    <x v="0"/>
    <x v="3"/>
    <m/>
    <m/>
    <m/>
    <m/>
    <n v="1300"/>
    <s v="€"/>
    <x v="0"/>
    <x v="7"/>
    <x v="29"/>
    <x v="0"/>
    <d v="2023-06-19T00:00:00"/>
    <s v="19.06.2023"/>
    <s v="f"/>
    <s v="f"/>
    <s v="f"/>
    <s v="f"/>
    <s v="f"/>
    <s v="t"/>
    <s v="f"/>
    <s v="f"/>
    <s v="t"/>
    <s v="f"/>
    <s v="f"/>
    <s v="f"/>
    <s v="t"/>
    <s v="t"/>
    <s v="f"/>
    <s v="f"/>
    <s v="f"/>
    <s v="t"/>
    <m/>
    <s v="https://www.halooglasi.com/nekretnine/izdavanje-stanova/83m2---dorcol-stari-grad-beograd/5425643279200"/>
    <s v="f"/>
  </r>
  <r>
    <n v="112"/>
    <s v="Dvosoban stan-Braće Jerković "/>
    <s v="Stan"/>
    <n v="63"/>
    <x v="0"/>
    <s v="Vlasnik"/>
    <s v="Stara gradnja"/>
    <s v="Renovirano"/>
    <x v="0"/>
    <x v="0"/>
    <x v="0"/>
    <m/>
    <m/>
    <m/>
    <s v="mesečno"/>
    <n v="500"/>
    <s v="€"/>
    <x v="0"/>
    <x v="4"/>
    <x v="19"/>
    <x v="259"/>
    <d v="2023-06-19T00:00:00"/>
    <s v="19.06.2023"/>
    <s v="f"/>
    <s v="t"/>
    <s v="f"/>
    <s v="t"/>
    <s v="f"/>
    <s v="t"/>
    <s v="f"/>
    <s v="t"/>
    <s v="f"/>
    <s v="f"/>
    <s v="f"/>
    <s v="f"/>
    <s v="f"/>
    <s v="f"/>
    <s v="t"/>
    <s v="f"/>
    <s v="f"/>
    <s v="t"/>
    <m/>
    <s v="https://www.halooglasi.com/nekretnine/izdavanje-stanova/dvosoban-stan-brace-jerkovic/5425643279319?kid=4"/>
    <s v="f"/>
  </r>
  <r>
    <n v="114"/>
    <s v="Stan na Čukaričkoj padini "/>
    <s v="Stan"/>
    <n v="34"/>
    <x v="5"/>
    <s v="Vlasnik"/>
    <s v="Stara gradnja"/>
    <m/>
    <x v="0"/>
    <x v="0"/>
    <x v="2"/>
    <n v="6"/>
    <n v="70"/>
    <s v="€"/>
    <s v="mesečno"/>
    <n v="350"/>
    <s v="€"/>
    <x v="0"/>
    <x v="9"/>
    <x v="138"/>
    <x v="260"/>
    <d v="2023-06-19T00:00:00"/>
    <s v="19.06.2023"/>
    <s v="f"/>
    <s v="t"/>
    <s v="f"/>
    <s v="f"/>
    <s v="f"/>
    <s v="t"/>
    <s v="t"/>
    <s v="f"/>
    <s v="t"/>
    <s v="f"/>
    <s v="f"/>
    <s v="f"/>
    <s v="f"/>
    <s v="f"/>
    <s v="t"/>
    <s v="f"/>
    <s v="f"/>
    <s v="t"/>
    <m/>
    <s v="https://www.halooglasi.com/nekretnine/izdavanje-stanova/stan-na-cukarickoj-padini/5425642783320?kid=4"/>
    <s v="f"/>
  </r>
  <r>
    <n v="116"/>
    <s v="Mali stan na dorcolu  "/>
    <s v="Stan"/>
    <n v="29"/>
    <x v="0"/>
    <s v="Vlasnik"/>
    <s v="Stara gradnja"/>
    <s v="Renovirano"/>
    <x v="0"/>
    <x v="6"/>
    <x v="3"/>
    <n v="5"/>
    <n v="350"/>
    <s v="€"/>
    <s v="mesečno"/>
    <n v="350"/>
    <s v="€"/>
    <x v="0"/>
    <x v="7"/>
    <x v="29"/>
    <x v="261"/>
    <d v="2023-06-19T00:00:00"/>
    <s v="19.06.2023"/>
    <s v="f"/>
    <s v="t"/>
    <s v="f"/>
    <s v="f"/>
    <s v="t"/>
    <s v="f"/>
    <s v="f"/>
    <s v="f"/>
    <s v="t"/>
    <s v="f"/>
    <s v="f"/>
    <s v="f"/>
    <s v="f"/>
    <s v="f"/>
    <s v="t"/>
    <s v="t"/>
    <s v="f"/>
    <s v="t"/>
    <m/>
    <s v="https://www.halooglasi.com/nekretnine/izdavanje-stanova/mali-stan-na-dorcolu/5425642621479?kid=4"/>
    <s v="t"/>
  </r>
  <r>
    <n v="117"/>
    <s v="Lux poslovno stambeni, salonac centar Kalemegdan "/>
    <s v="Stan"/>
    <n v="105"/>
    <x v="6"/>
    <s v="Vlasnik"/>
    <s v="Novogradnja"/>
    <s v="Lux"/>
    <x v="3"/>
    <x v="5"/>
    <x v="7"/>
    <m/>
    <m/>
    <m/>
    <s v="mesečno"/>
    <n v="2200"/>
    <s v="€"/>
    <x v="0"/>
    <x v="7"/>
    <x v="60"/>
    <x v="262"/>
    <d v="2023-06-19T00:00:00"/>
    <s v="19.06.2023"/>
    <s v="f"/>
    <s v="t"/>
    <s v="t"/>
    <s v="t"/>
    <s v="f"/>
    <s v="f"/>
    <s v="f"/>
    <s v="t"/>
    <s v="t"/>
    <s v="t"/>
    <s v="f"/>
    <s v="f"/>
    <s v="t"/>
    <s v="t"/>
    <s v="f"/>
    <s v="f"/>
    <s v="f"/>
    <s v="t"/>
    <m/>
    <s v="https://www.halooglasi.com/nekretnine/izdavanje-stanova/lux-poslovno-stambeni-salonac-centar-kalemegd/5425643105134?kid=4"/>
    <s v="f"/>
  </r>
  <r>
    <n v="118"/>
    <s v="Opština Novi Beograd, 34m2 "/>
    <s v="Stan"/>
    <n v="34"/>
    <x v="1"/>
    <s v="Vlasnik"/>
    <s v="Stara gradnja"/>
    <s v="Renovirano"/>
    <x v="0"/>
    <x v="0"/>
    <x v="7"/>
    <n v="15"/>
    <m/>
    <m/>
    <s v="mesečno"/>
    <n v="400"/>
    <s v="€"/>
    <x v="0"/>
    <x v="1"/>
    <x v="57"/>
    <x v="42"/>
    <d v="2023-06-19T00:00:00"/>
    <s v="19.06.2023"/>
    <s v="f"/>
    <s v="f"/>
    <s v="f"/>
    <s v="t"/>
    <s v="f"/>
    <s v="f"/>
    <s v="f"/>
    <s v="f"/>
    <s v="t"/>
    <s v="f"/>
    <s v="f"/>
    <s v="f"/>
    <s v="f"/>
    <s v="f"/>
    <s v="t"/>
    <s v="f"/>
    <s v="t"/>
    <s v="t"/>
    <m/>
    <s v="https://www.halooglasi.com/nekretnine/izdavanje-stanova/opstina-novi-beograd-34m2/5425641640584?kid=4"/>
    <s v="f"/>
  </r>
  <r>
    <n v="119"/>
    <s v="Lep trosoban stan, Vrtlarska, Donji Grad ID#1239 "/>
    <s v="Stan"/>
    <n v="64"/>
    <x v="6"/>
    <s v="Agencija"/>
    <s v="Stara gradnja"/>
    <s v="Renovirano"/>
    <x v="2"/>
    <x v="0"/>
    <x v="1"/>
    <n v="12"/>
    <m/>
    <m/>
    <s v="mesečno"/>
    <n v="600"/>
    <s v="€"/>
    <x v="0"/>
    <x v="3"/>
    <x v="27"/>
    <x v="263"/>
    <d v="2023-06-19T00:00:00"/>
    <s v="19.06.2023"/>
    <s v="f"/>
    <s v="t"/>
    <s v="f"/>
    <s v="t"/>
    <s v="f"/>
    <s v="t"/>
    <s v="f"/>
    <s v="f"/>
    <s v="t"/>
    <s v="t"/>
    <s v="f"/>
    <s v="f"/>
    <s v="t"/>
    <s v="f"/>
    <s v="f"/>
    <s v="f"/>
    <s v="f"/>
    <s v="t"/>
    <m/>
    <s v="https://www.halooglasi.com/nekretnine/izdavanje-stanova/lep-trosoban-stan-vrtlarska-donji-grad-id1239/5425643279205?kid=4"/>
    <s v="f"/>
  </r>
  <r>
    <n v="122"/>
    <s v="Stan u strogom centru "/>
    <s v="Stan"/>
    <n v="27"/>
    <x v="5"/>
    <s v="Vlasnik"/>
    <s v="Stara gradnja"/>
    <s v="Renovirano"/>
    <x v="0"/>
    <x v="0"/>
    <x v="7"/>
    <n v="7"/>
    <n v="40"/>
    <s v="€"/>
    <s v="mesečno"/>
    <n v="500"/>
    <s v="€"/>
    <x v="0"/>
    <x v="7"/>
    <x v="41"/>
    <x v="264"/>
    <d v="2023-06-19T00:00:00"/>
    <s v="19.06.2023"/>
    <s v="f"/>
    <s v="f"/>
    <s v="t"/>
    <s v="t"/>
    <s v="f"/>
    <s v="t"/>
    <s v="f"/>
    <s v="f"/>
    <s v="t"/>
    <s v="t"/>
    <s v="f"/>
    <s v="f"/>
    <s v="f"/>
    <s v="f"/>
    <s v="t"/>
    <s v="f"/>
    <s v="f"/>
    <s v="t"/>
    <m/>
    <s v="https://www.halooglasi.com/nekretnine/izdavanje-stanova/stan-u-strogom-centru/5425643278990"/>
    <s v="f"/>
  </r>
  <r>
    <n v="123"/>
    <s v="Izdajem stan-apartman "/>
    <s v="Stan"/>
    <n v="50"/>
    <x v="1"/>
    <s v="Vlasnik"/>
    <s v="Novogradnja"/>
    <s v="Lux"/>
    <x v="0"/>
    <x v="0"/>
    <x v="5"/>
    <n v="4"/>
    <m/>
    <m/>
    <s v="mesečno"/>
    <n v="650"/>
    <s v="€"/>
    <x v="0"/>
    <x v="4"/>
    <x v="96"/>
    <x v="265"/>
    <d v="2023-06-19T00:00:00"/>
    <s v="19.06.2023"/>
    <s v="t"/>
    <s v="t"/>
    <s v="f"/>
    <s v="t"/>
    <s v="f"/>
    <s v="t"/>
    <s v="t"/>
    <s v="f"/>
    <s v="t"/>
    <s v="t"/>
    <s v="f"/>
    <s v="f"/>
    <s v="t"/>
    <s v="f"/>
    <s v="t"/>
    <s v="f"/>
    <s v="t"/>
    <s v="t"/>
    <m/>
    <s v="https://www.halooglasi.com/nekretnine/izdavanje-stanova/izdajem-stan-apartman/5425636042842?kid=4"/>
    <s v="f"/>
  </r>
  <r>
    <n v="124"/>
    <s v="Bežanija Magelanova 45m2 "/>
    <s v="Stan"/>
    <n v="45"/>
    <x v="5"/>
    <s v="Vlasnik"/>
    <s v="Novogradnja"/>
    <s v="Renovirano"/>
    <x v="0"/>
    <x v="0"/>
    <x v="0"/>
    <n v="6"/>
    <n v="60"/>
    <s v="€"/>
    <s v="mesečno"/>
    <n v="450"/>
    <s v="€"/>
    <x v="0"/>
    <x v="1"/>
    <x v="82"/>
    <x v="266"/>
    <d v="2023-06-19T00:00:00"/>
    <s v="19.06.2023"/>
    <s v="f"/>
    <s v="t"/>
    <s v="f"/>
    <s v="t"/>
    <s v="f"/>
    <s v="t"/>
    <s v="t"/>
    <s v="t"/>
    <s v="t"/>
    <s v="f"/>
    <s v="f"/>
    <s v="f"/>
    <s v="t"/>
    <s v="t"/>
    <s v="t"/>
    <s v="f"/>
    <s v="t"/>
    <s v="t"/>
    <m/>
    <s v="https://www.halooglasi.com/nekretnine/izdavanje-stanova/bezanija-magelanova-45m2/5425642589606?kid=4"/>
    <s v="f"/>
  </r>
  <r>
    <n v="125"/>
    <s v="Lux dvosaban stan Ledine "/>
    <s v="Stan"/>
    <n v="60"/>
    <x v="0"/>
    <s v="Vlasnik"/>
    <s v="Novogradnja"/>
    <s v="Lux"/>
    <x v="0"/>
    <x v="0"/>
    <x v="7"/>
    <n v="3"/>
    <n v="20"/>
    <s v="€"/>
    <s v="mesečno"/>
    <n v="600"/>
    <s v="€"/>
    <x v="0"/>
    <x v="1"/>
    <x v="14"/>
    <x v="267"/>
    <d v="2023-06-19T00:00:00"/>
    <s v="19.06.2023"/>
    <s v="f"/>
    <s v="t"/>
    <s v="f"/>
    <s v="f"/>
    <s v="f"/>
    <s v="f"/>
    <s v="t"/>
    <s v="f"/>
    <s v="t"/>
    <s v="t"/>
    <s v="f"/>
    <s v="f"/>
    <s v="f"/>
    <s v="f"/>
    <s v="f"/>
    <s v="f"/>
    <s v="f"/>
    <s v="t"/>
    <m/>
    <s v="https://www.halooglasi.com/nekretnine/izdavanje-stanova/lux-dvosaban-stan-ledine/5425642357384?kid=4"/>
    <s v="f"/>
  </r>
  <r>
    <n v="126"/>
    <s v="Lux novo sa garažom - odmah useljiv - Lekino brdo "/>
    <s v="Stan"/>
    <n v="60"/>
    <x v="6"/>
    <s v="Vlasnik"/>
    <s v="Novogradnja"/>
    <s v="Lux"/>
    <x v="0"/>
    <x v="1"/>
    <x v="9"/>
    <n v="3"/>
    <m/>
    <m/>
    <s v="mesečno"/>
    <n v="900"/>
    <s v="€"/>
    <x v="0"/>
    <x v="4"/>
    <x v="22"/>
    <x v="268"/>
    <d v="2023-06-19T00:00:00"/>
    <s v="19.06.2023"/>
    <s v="f"/>
    <s v="t"/>
    <s v="f"/>
    <s v="t"/>
    <s v="f"/>
    <s v="t"/>
    <s v="t"/>
    <s v="f"/>
    <s v="t"/>
    <s v="t"/>
    <s v="f"/>
    <s v="f"/>
    <s v="t"/>
    <s v="t"/>
    <s v="t"/>
    <s v="f"/>
    <s v="f"/>
    <s v="t"/>
    <m/>
    <s v="https://www.halooglasi.com/nekretnine/izdavanje-stanova/lux-novo-sa-garazom---odmah-useljiv---lekino/5425643279003?kid=4"/>
    <s v="f"/>
  </r>
  <r>
    <n v="127"/>
    <s v="Sjajan stan sa parkingom na Vracaru "/>
    <s v="Stan"/>
    <n v="50"/>
    <x v="0"/>
    <s v="Vlasnik"/>
    <m/>
    <s v="Renovirano"/>
    <x v="2"/>
    <x v="1"/>
    <x v="9"/>
    <m/>
    <m/>
    <m/>
    <m/>
    <n v="700"/>
    <s v="€"/>
    <x v="0"/>
    <x v="2"/>
    <x v="27"/>
    <x v="269"/>
    <d v="2023-06-19T00:00:00"/>
    <s v="19.06.2023"/>
    <s v="f"/>
    <s v="f"/>
    <s v="f"/>
    <s v="t"/>
    <s v="f"/>
    <s v="f"/>
    <s v="t"/>
    <s v="f"/>
    <s v="t"/>
    <s v="f"/>
    <s v="f"/>
    <s v="f"/>
    <s v="f"/>
    <s v="f"/>
    <s v="t"/>
    <s v="f"/>
    <s v="f"/>
    <s v="t"/>
    <m/>
    <s v="https://www.halooglasi.com/nekretnine/izdavanje-stanova/sjajan-stan-sa-parkingom-na-vracaru/5425643279009?kid=4"/>
    <s v="f"/>
  </r>
  <r>
    <n v="128"/>
    <s v="Lux garsonjera "/>
    <s v="Stan"/>
    <n v="26"/>
    <x v="5"/>
    <s v="Vlasnik"/>
    <s v="Novogradnja"/>
    <s v="Lux"/>
    <x v="0"/>
    <x v="2"/>
    <x v="5"/>
    <n v="4"/>
    <m/>
    <m/>
    <s v="mesečno"/>
    <n v="250"/>
    <s v="€"/>
    <x v="0"/>
    <x v="11"/>
    <x v="129"/>
    <x v="270"/>
    <d v="2023-06-19T00:00:00"/>
    <s v="19.06.2023"/>
    <s v="f"/>
    <s v="t"/>
    <s v="f"/>
    <s v="f"/>
    <s v="f"/>
    <s v="f"/>
    <s v="f"/>
    <s v="f"/>
    <s v="t"/>
    <s v="f"/>
    <s v="f"/>
    <s v="f"/>
    <s v="t"/>
    <s v="t"/>
    <s v="f"/>
    <s v="f"/>
    <s v="f"/>
    <s v="t"/>
    <m/>
    <s v="https://www.halooglasi.com/nekretnine/izdavanje-stanova/lux-garsonjera/5425643279318"/>
    <s v="f"/>
  </r>
  <r>
    <n v="129"/>
    <s v="Mirjevo namesten 54m2 "/>
    <s v="Stan"/>
    <n v="54"/>
    <x v="0"/>
    <s v="Vlasnik"/>
    <s v="Stara gradnja"/>
    <s v="Izvorno stanje"/>
    <x v="0"/>
    <x v="0"/>
    <x v="0"/>
    <n v="5"/>
    <n v="120"/>
    <s v="€"/>
    <s v="mesečno"/>
    <n v="350"/>
    <s v="€"/>
    <x v="0"/>
    <x v="5"/>
    <x v="23"/>
    <x v="271"/>
    <d v="2023-06-19T00:00:00"/>
    <s v="19.06.2023"/>
    <s v="f"/>
    <s v="t"/>
    <s v="f"/>
    <s v="t"/>
    <s v="f"/>
    <s v="t"/>
    <s v="f"/>
    <s v="f"/>
    <s v="t"/>
    <s v="f"/>
    <s v="f"/>
    <s v="f"/>
    <s v="f"/>
    <s v="t"/>
    <s v="t"/>
    <s v="f"/>
    <s v="f"/>
    <s v="t"/>
    <m/>
    <s v="https://www.halooglasi.com/nekretnine/izdavanje-stanova/mirjevo-namesten-54m2/5425642282048?kid=4"/>
    <s v="f"/>
  </r>
  <r>
    <n v="0"/>
    <s v="New Design Studio Apartment "/>
    <s v="Stan"/>
    <n v="30"/>
    <x v="5"/>
    <s v="Agencija"/>
    <s v="Novogradnja"/>
    <s v="Renovirano"/>
    <x v="0"/>
    <x v="1"/>
    <x v="0"/>
    <n v="3"/>
    <n v="70"/>
    <s v="€"/>
    <s v="mesečno"/>
    <n v="580"/>
    <s v="€"/>
    <x v="0"/>
    <x v="4"/>
    <x v="22"/>
    <x v="58"/>
    <d v="2023-06-20T00:00:00"/>
    <s v="20.06.2023"/>
    <s v="f"/>
    <s v="t"/>
    <s v="f"/>
    <s v="t"/>
    <s v="f"/>
    <s v="t"/>
    <s v="f"/>
    <s v="f"/>
    <s v="t"/>
    <s v="f"/>
    <s v="f"/>
    <s v="f"/>
    <s v="t"/>
    <s v="t"/>
    <s v="t"/>
    <s v="f"/>
    <s v="t"/>
    <s v="t"/>
    <n v="0.5"/>
    <s v="https://www.halooglasi.com/nekretnine/izdavanje-stanova/new-design-studio-apartment/5425643284226?kid=4"/>
    <s v="f"/>
  </r>
  <r>
    <n v="1"/>
    <s v="Vozdovac-Novogradnja "/>
    <s v="Stan"/>
    <n v="50"/>
    <x v="0"/>
    <s v="Agencija"/>
    <s v="Novogradnja"/>
    <s v="Lux"/>
    <x v="0"/>
    <x v="0"/>
    <x v="9"/>
    <n v="5"/>
    <m/>
    <m/>
    <s v="mesečno"/>
    <n v="800"/>
    <s v="€"/>
    <x v="0"/>
    <x v="4"/>
    <x v="77"/>
    <x v="272"/>
    <d v="2023-06-20T00:00:00"/>
    <s v="20.06.2023"/>
    <s v="f"/>
    <s v="t"/>
    <s v="f"/>
    <s v="f"/>
    <s v="f"/>
    <s v="t"/>
    <s v="f"/>
    <s v="f"/>
    <s v="t"/>
    <s v="f"/>
    <s v="f"/>
    <s v="f"/>
    <s v="t"/>
    <s v="t"/>
    <s v="f"/>
    <s v="f"/>
    <s v="f"/>
    <s v="f"/>
    <n v="0.5"/>
    <s v="https://www.halooglasi.com/nekretnine/izdavanje-stanova/vozdovac-novogradnja/5425643284649?kid=4"/>
    <s v="f"/>
  </r>
  <r>
    <n v="2"/>
    <s v="Reniviran, pet friendly beli karton "/>
    <s v="Stan"/>
    <n v="45"/>
    <x v="0"/>
    <s v="Agencija"/>
    <s v="Stara gradnja"/>
    <s v="Renovirano"/>
    <x v="0"/>
    <x v="3"/>
    <x v="9"/>
    <n v="2"/>
    <n v="10"/>
    <s v="€"/>
    <s v="mesečno"/>
    <n v="550"/>
    <s v="€"/>
    <x v="0"/>
    <x v="7"/>
    <x v="29"/>
    <x v="273"/>
    <d v="2023-06-20T00:00:00"/>
    <s v="20.06.2023"/>
    <s v="t"/>
    <s v="t"/>
    <s v="f"/>
    <s v="f"/>
    <s v="f"/>
    <s v="f"/>
    <s v="f"/>
    <s v="f"/>
    <s v="t"/>
    <s v="t"/>
    <s v="f"/>
    <s v="f"/>
    <s v="t"/>
    <s v="t"/>
    <s v="t"/>
    <s v="t"/>
    <s v="f"/>
    <s v="t"/>
    <m/>
    <s v="https://www.halooglasi.com/nekretnine/izdavanje-stanova/reniviran-pet-friendly-beli-karton/5425643217250?kid=4"/>
    <s v="f"/>
  </r>
  <r>
    <n v="3"/>
    <s v="Vracar Hram pet friendly "/>
    <s v="Stan"/>
    <n v="45"/>
    <x v="0"/>
    <s v="Agencija"/>
    <s v="Stara gradnja"/>
    <s v="Renovirano"/>
    <x v="0"/>
    <x v="2"/>
    <x v="7"/>
    <n v="5"/>
    <n v="10"/>
    <s v="€"/>
    <s v="mesečno"/>
    <n v="450"/>
    <s v="€"/>
    <x v="0"/>
    <x v="2"/>
    <x v="10"/>
    <x v="274"/>
    <d v="2023-06-20T00:00:00"/>
    <s v="20.06.2023"/>
    <s v="t"/>
    <s v="t"/>
    <s v="f"/>
    <s v="t"/>
    <s v="f"/>
    <s v="f"/>
    <s v="f"/>
    <s v="f"/>
    <s v="t"/>
    <s v="t"/>
    <s v="f"/>
    <s v="f"/>
    <s v="t"/>
    <s v="t"/>
    <s v="t"/>
    <s v="t"/>
    <s v="f"/>
    <s v="t"/>
    <m/>
    <s v="https://www.halooglasi.com/nekretnine/izdavanje-stanova/vracar-hram-pet-friendly/5425643217759?kid=4"/>
    <s v="f"/>
  </r>
  <r>
    <n v="4"/>
    <s v="Lux, beli karton, pet friendly, garaza "/>
    <s v="Stan"/>
    <n v="65"/>
    <x v="6"/>
    <s v="Agencija"/>
    <s v="Novogradnja"/>
    <s v="Lux"/>
    <x v="0"/>
    <x v="0"/>
    <x v="9"/>
    <n v="6"/>
    <n v="20"/>
    <s v="€"/>
    <s v="mesečno"/>
    <n v="1000"/>
    <s v="€"/>
    <x v="0"/>
    <x v="5"/>
    <x v="51"/>
    <x v="54"/>
    <d v="2023-06-20T00:00:00"/>
    <s v="20.06.2023"/>
    <s v="t"/>
    <s v="f"/>
    <s v="f"/>
    <s v="f"/>
    <s v="f"/>
    <s v="t"/>
    <s v="f"/>
    <s v="f"/>
    <s v="t"/>
    <s v="t"/>
    <s v="f"/>
    <s v="f"/>
    <s v="f"/>
    <s v="t"/>
    <s v="f"/>
    <s v="f"/>
    <s v="f"/>
    <s v="t"/>
    <n v="0.5"/>
    <s v="https://www.halooglasi.com/nekretnine/izdavanje-stanova/lux-beli-karton-pet-friendly-garaza/5425643156568?kid=4"/>
    <s v="f"/>
  </r>
  <r>
    <n v="5"/>
    <s v="Lux, Djeram, nov. Niski troskovi, beli karton. "/>
    <s v="Stan"/>
    <n v="50"/>
    <x v="0"/>
    <s v="Agencija"/>
    <s v="Novogradnja"/>
    <s v="Lux"/>
    <x v="0"/>
    <x v="5"/>
    <x v="9"/>
    <n v="5"/>
    <n v="10"/>
    <s v="€"/>
    <s v="mesečno"/>
    <n v="600"/>
    <s v="€"/>
    <x v="0"/>
    <x v="5"/>
    <x v="52"/>
    <x v="143"/>
    <d v="2023-06-20T00:00:00"/>
    <s v="20.06.2023"/>
    <s v="t"/>
    <s v="t"/>
    <s v="f"/>
    <s v="t"/>
    <s v="f"/>
    <s v="t"/>
    <s v="f"/>
    <s v="f"/>
    <s v="t"/>
    <s v="t"/>
    <s v="f"/>
    <s v="f"/>
    <s v="t"/>
    <s v="t"/>
    <s v="t"/>
    <s v="f"/>
    <s v="f"/>
    <s v="t"/>
    <n v="0.5"/>
    <s v="https://www.halooglasi.com/nekretnine/izdavanje-stanova/lux-djeram-nov-niski-troskovi-beli-karton/5425643284654?kid=4"/>
    <s v="f"/>
  </r>
  <r>
    <n v="8"/>
    <s v="Centar strogi, lux "/>
    <s v="Stan"/>
    <n v="48"/>
    <x v="0"/>
    <s v="Agencija"/>
    <s v="Stara gradnja"/>
    <s v="Renovirano"/>
    <x v="3"/>
    <x v="0"/>
    <x v="3"/>
    <m/>
    <m/>
    <m/>
    <s v="mesečno"/>
    <n v="800"/>
    <s v="€"/>
    <x v="0"/>
    <x v="7"/>
    <x v="139"/>
    <x v="275"/>
    <d v="2023-06-20T00:00:00"/>
    <s v="20.06.2023"/>
    <s v="t"/>
    <s v="t"/>
    <s v="f"/>
    <s v="t"/>
    <s v="f"/>
    <s v="t"/>
    <s v="f"/>
    <s v="f"/>
    <s v="t"/>
    <s v="f"/>
    <s v="f"/>
    <s v="f"/>
    <s v="t"/>
    <s v="t"/>
    <s v="t"/>
    <s v="f"/>
    <s v="f"/>
    <s v="t"/>
    <n v="0.5"/>
    <s v="https://www.halooglasi.com/nekretnine/izdavanje-stanova/centar-strogi-lux/5425642835031?kid=4"/>
    <s v="f"/>
  </r>
  <r>
    <n v="10"/>
    <s v="Kompletno namešten, beli karton "/>
    <s v="Stan"/>
    <n v="60"/>
    <x v="0"/>
    <s v="Agencija"/>
    <s v="Stara gradnja"/>
    <s v="Renovirano"/>
    <x v="0"/>
    <x v="2"/>
    <x v="0"/>
    <n v="3"/>
    <m/>
    <m/>
    <s v="mesečno"/>
    <n v="450"/>
    <s v="€"/>
    <x v="0"/>
    <x v="4"/>
    <x v="133"/>
    <x v="276"/>
    <d v="2023-06-20T00:00:00"/>
    <s v="20.06.2023"/>
    <s v="t"/>
    <s v="t"/>
    <s v="f"/>
    <s v="f"/>
    <s v="f"/>
    <s v="f"/>
    <s v="f"/>
    <s v="f"/>
    <s v="f"/>
    <s v="f"/>
    <s v="f"/>
    <s v="f"/>
    <s v="t"/>
    <s v="t"/>
    <s v="f"/>
    <s v="f"/>
    <s v="f"/>
    <s v="t"/>
    <n v="0.5"/>
    <s v="https://www.halooglasi.com/nekretnine/izdavanje-stanova/kompletno-namesten-beli-karton/5425643284408?kid=4"/>
    <s v="f"/>
  </r>
  <r>
    <n v="11"/>
    <s v="Vračar-Mihaila Gavrilovića, 3.0, i garažno mesto "/>
    <s v="Stan"/>
    <n v="78"/>
    <x v="6"/>
    <s v="Agencija"/>
    <s v="Novogradnja"/>
    <m/>
    <x v="0"/>
    <x v="0"/>
    <x v="8"/>
    <n v="5"/>
    <m/>
    <m/>
    <m/>
    <n v="800"/>
    <s v="€"/>
    <x v="0"/>
    <x v="2"/>
    <x v="64"/>
    <x v="148"/>
    <d v="2023-06-20T00:00:00"/>
    <s v="20.06.2023"/>
    <s v="f"/>
    <s v="t"/>
    <s v="f"/>
    <s v="t"/>
    <s v="f"/>
    <s v="t"/>
    <s v="f"/>
    <s v="f"/>
    <s v="f"/>
    <s v="f"/>
    <s v="f"/>
    <s v="f"/>
    <s v="f"/>
    <s v="f"/>
    <s v="f"/>
    <s v="f"/>
    <s v="f"/>
    <s v="t"/>
    <n v="0.5"/>
    <s v="https://www.halooglasi.com/nekretnine/izdavanje-stanova/vracar-mihaila-gavrilovica-3-0-i-garazno-mest/5425643252296?kid=4"/>
    <s v="f"/>
  </r>
  <r>
    <n v="14"/>
    <s v="Stari Merkator, Bulevar Mihajla Pupina, 59m2 "/>
    <s v="Stan"/>
    <n v="59"/>
    <x v="8"/>
    <s v="Agencija"/>
    <m/>
    <s v="Renovirano"/>
    <x v="2"/>
    <x v="0"/>
    <x v="1"/>
    <n v="12"/>
    <m/>
    <m/>
    <m/>
    <n v="500"/>
    <s v="€"/>
    <x v="0"/>
    <x v="1"/>
    <x v="1"/>
    <x v="42"/>
    <d v="2023-06-20T00:00:00"/>
    <s v="20.06.2023"/>
    <s v="f"/>
    <s v="t"/>
    <s v="f"/>
    <s v="t"/>
    <s v="f"/>
    <s v="t"/>
    <s v="f"/>
    <s v="f"/>
    <s v="t"/>
    <s v="f"/>
    <s v="f"/>
    <s v="f"/>
    <s v="t"/>
    <s v="t"/>
    <s v="t"/>
    <s v="f"/>
    <s v="f"/>
    <s v="t"/>
    <n v="0.5"/>
    <s v="https://www.halooglasi.com/nekretnine/izdavanje-stanova/stari-merkator-bulevar-mihajla-pupina-59m2/5425643226876?kid=4"/>
    <s v="f"/>
  </r>
  <r>
    <n v="16"/>
    <s v="Beograd, Stari grad, Dorcol 2.0 "/>
    <s v="Stan"/>
    <n v="42"/>
    <x v="0"/>
    <s v="Vlasnik"/>
    <s v="Novogradnja"/>
    <s v="Lux"/>
    <x v="0"/>
    <x v="7"/>
    <x v="5"/>
    <n v="5"/>
    <m/>
    <m/>
    <m/>
    <n v="700"/>
    <s v="€"/>
    <x v="0"/>
    <x v="7"/>
    <x v="29"/>
    <x v="277"/>
    <d v="2023-06-20T00:00:00"/>
    <s v="20.06.2023"/>
    <s v="f"/>
    <s v="f"/>
    <s v="f"/>
    <s v="f"/>
    <s v="t"/>
    <s v="f"/>
    <s v="f"/>
    <s v="f"/>
    <s v="t"/>
    <s v="t"/>
    <s v="f"/>
    <s v="f"/>
    <s v="t"/>
    <s v="t"/>
    <s v="t"/>
    <s v="f"/>
    <s v="f"/>
    <s v="t"/>
    <m/>
    <s v="https://www.halooglasi.com/nekretnine/izdavanje-stanova/beograd-stari-grad-dorcol-2-0/5425643285050?kid=4"/>
    <s v="f"/>
  </r>
  <r>
    <n v="17"/>
    <s v="Svetao, kompletno renoviran stan, ID 1382 "/>
    <s v="Stan"/>
    <n v="83"/>
    <x v="6"/>
    <s v="Agencija"/>
    <s v="Stara gradnja"/>
    <s v="Renovirano"/>
    <x v="0"/>
    <x v="2"/>
    <x v="8"/>
    <m/>
    <m/>
    <m/>
    <s v="mesečno"/>
    <n v="1300"/>
    <s v="€"/>
    <x v="0"/>
    <x v="7"/>
    <x v="29"/>
    <x v="66"/>
    <d v="2023-06-20T00:00:00"/>
    <s v="20.06.2023"/>
    <s v="f"/>
    <s v="t"/>
    <s v="f"/>
    <s v="f"/>
    <s v="f"/>
    <s v="t"/>
    <s v="f"/>
    <s v="f"/>
    <s v="t"/>
    <s v="f"/>
    <s v="t"/>
    <s v="f"/>
    <s v="t"/>
    <s v="t"/>
    <s v="f"/>
    <s v="f"/>
    <s v="f"/>
    <s v="t"/>
    <n v="0.5"/>
    <s v="https://www.halooglasi.com/nekretnine/izdavanje-stanova/svetao-kompletno-renoviran-stan-id-1382/5425643189336?kid=4"/>
    <s v="f"/>
  </r>
  <r>
    <n v="18"/>
    <s v="Wellport,2.0,lux,prazan,novogradnja ID#716363 "/>
    <s v="Stan"/>
    <n v="56"/>
    <x v="0"/>
    <s v="Agencija"/>
    <s v="Novogradnja"/>
    <s v="Lux"/>
    <x v="2"/>
    <x v="0"/>
    <x v="0"/>
    <m/>
    <m/>
    <m/>
    <s v="mesečno"/>
    <n v="750"/>
    <s v="€"/>
    <x v="0"/>
    <x v="1"/>
    <x v="5"/>
    <x v="134"/>
    <d v="2023-06-20T00:00:00"/>
    <s v="20.06.2023"/>
    <s v="f"/>
    <s v="t"/>
    <s v="f"/>
    <s v="f"/>
    <s v="f"/>
    <s v="t"/>
    <s v="f"/>
    <s v="f"/>
    <s v="f"/>
    <s v="f"/>
    <s v="f"/>
    <s v="f"/>
    <s v="t"/>
    <s v="t"/>
    <s v="f"/>
    <s v="f"/>
    <s v="f"/>
    <s v="t"/>
    <m/>
    <s v="https://www.halooglasi.com/nekretnine/izdavanje-stanova/wellport-2-0-lux-prazan-novogradnja-id716363/5425643284955?kid=4"/>
    <s v="f"/>
  </r>
  <r>
    <n v="19"/>
    <s v="Beograd  -  Opština Vračar  -  Kalenić pijaca  -   "/>
    <s v="Stan"/>
    <n v="64"/>
    <x v="0"/>
    <s v="Agencija"/>
    <m/>
    <m/>
    <x v="1"/>
    <x v="2"/>
    <x v="7"/>
    <n v="4"/>
    <m/>
    <m/>
    <s v="mesečno"/>
    <n v="600"/>
    <s v="€"/>
    <x v="0"/>
    <x v="2"/>
    <x v="13"/>
    <x v="278"/>
    <d v="2023-06-20T00:00:00"/>
    <s v="20.06.2023"/>
    <s v="f"/>
    <s v="t"/>
    <s v="f"/>
    <s v="t"/>
    <s v="f"/>
    <s v="f"/>
    <s v="f"/>
    <s v="f"/>
    <s v="f"/>
    <s v="f"/>
    <s v="f"/>
    <s v="f"/>
    <s v="f"/>
    <s v="f"/>
    <s v="f"/>
    <s v="f"/>
    <s v="f"/>
    <s v="t"/>
    <m/>
    <s v="https://www.halooglasi.com/nekretnine/izdavanje-stanova/beograd---opstina-vracar---kalenic-pijaca--/5425643053100?kid=4"/>
    <s v="f"/>
  </r>
  <r>
    <n v="20"/>
    <s v="Novi Beograd - Blok 63 novogradnja ID#53287 "/>
    <s v="Stan"/>
    <n v="48"/>
    <x v="0"/>
    <s v="Agencija"/>
    <m/>
    <m/>
    <x v="0"/>
    <x v="0"/>
    <x v="5"/>
    <n v="5"/>
    <m/>
    <m/>
    <s v="mesečno"/>
    <n v="550"/>
    <s v="€"/>
    <x v="0"/>
    <x v="1"/>
    <x v="31"/>
    <x v="279"/>
    <d v="2023-06-20T00:00:00"/>
    <s v="20.06.2023"/>
    <s v="f"/>
    <s v="t"/>
    <s v="f"/>
    <s v="t"/>
    <s v="f"/>
    <s v="t"/>
    <s v="f"/>
    <s v="f"/>
    <s v="f"/>
    <s v="f"/>
    <s v="f"/>
    <s v="f"/>
    <s v="t"/>
    <s v="t"/>
    <s v="f"/>
    <s v="f"/>
    <s v="f"/>
    <s v="t"/>
    <m/>
    <s v="https://www.halooglasi.com/nekretnine/izdavanje-stanova/novi-beograd---blok-63-novogradnja-id53287/5425643282404?kid=4"/>
    <s v="f"/>
  </r>
  <r>
    <n v="21"/>
    <s v="Centar Banovog brda Pet fryendli "/>
    <s v="Stan"/>
    <n v="27"/>
    <x v="5"/>
    <s v="Vlasnik"/>
    <s v="Stara gradnja"/>
    <s v="Renovirano"/>
    <x v="0"/>
    <x v="0"/>
    <x v="7"/>
    <n v="7"/>
    <n v="100"/>
    <s v="€"/>
    <s v="mesečno"/>
    <n v="400"/>
    <s v="€"/>
    <x v="0"/>
    <x v="9"/>
    <x v="61"/>
    <x v="280"/>
    <d v="2023-06-20T00:00:00"/>
    <s v="20.06.2023"/>
    <s v="t"/>
    <s v="t"/>
    <s v="f"/>
    <s v="t"/>
    <s v="f"/>
    <s v="t"/>
    <s v="t"/>
    <s v="t"/>
    <s v="t"/>
    <s v="f"/>
    <s v="f"/>
    <s v="f"/>
    <s v="t"/>
    <s v="t"/>
    <s v="t"/>
    <s v="f"/>
    <s v="f"/>
    <s v="t"/>
    <m/>
    <s v="https://www.halooglasi.com/nekretnine/izdavanje-stanova/centar-banovog-brda-pet-fryendli/5425643283551?kid=4"/>
    <s v="f"/>
  </r>
  <r>
    <n v="24"/>
    <s v="Lux Belgrade Waterfront Residence 3.0 River View "/>
    <s v="Stan"/>
    <n v="89"/>
    <x v="6"/>
    <s v="Vlasnik"/>
    <s v="Novogradnja"/>
    <s v="Lux"/>
    <x v="0"/>
    <x v="0"/>
    <x v="13"/>
    <n v="20"/>
    <m/>
    <m/>
    <s v="na 6 meseci"/>
    <n v="3200"/>
    <s v="€"/>
    <x v="0"/>
    <x v="0"/>
    <x v="3"/>
    <x v="0"/>
    <d v="2023-06-20T00:00:00"/>
    <s v="20.06.2023"/>
    <s v="f"/>
    <s v="t"/>
    <s v="f"/>
    <s v="t"/>
    <s v="f"/>
    <s v="t"/>
    <s v="t"/>
    <s v="t"/>
    <s v="t"/>
    <s v="t"/>
    <s v="f"/>
    <s v="f"/>
    <s v="t"/>
    <s v="t"/>
    <s v="f"/>
    <s v="f"/>
    <s v="f"/>
    <s v="t"/>
    <m/>
    <s v="https://www.halooglasi.com/nekretnine/izdavanje-stanova/lux-belgrade-waterfront-residence-3-0-river-v/5425642187116?kid=4"/>
    <s v="f"/>
  </r>
  <r>
    <n v="25"/>
    <s v="Super studio u pešačkoj zoni, ID 4997 "/>
    <s v="Stan"/>
    <n v="31"/>
    <x v="5"/>
    <s v="Agencija"/>
    <s v="Stara gradnja"/>
    <s v="Renovirano"/>
    <x v="0"/>
    <x v="0"/>
    <x v="15"/>
    <m/>
    <m/>
    <m/>
    <s v="mesečno"/>
    <n v="600"/>
    <s v="€"/>
    <x v="0"/>
    <x v="7"/>
    <x v="105"/>
    <x v="281"/>
    <d v="2023-06-20T00:00:00"/>
    <s v="20.06.2023"/>
    <s v="f"/>
    <s v="f"/>
    <s v="f"/>
    <s v="f"/>
    <s v="f"/>
    <s v="t"/>
    <s v="f"/>
    <s v="f"/>
    <s v="t"/>
    <s v="f"/>
    <s v="f"/>
    <s v="f"/>
    <s v="t"/>
    <s v="t"/>
    <s v="f"/>
    <s v="f"/>
    <s v="f"/>
    <s v="t"/>
    <n v="0.5"/>
    <s v="https://www.halooglasi.com/nekretnine/izdavanje-stanova/super-studio-u-pesackoj-zoni-id-4997/5425643279796?kid=4"/>
    <s v="f"/>
  </r>
  <r>
    <n v="26"/>
    <s v="Novi Beograd, Arena  1.5 lux "/>
    <s v="Stan"/>
    <n v="44"/>
    <x v="1"/>
    <s v="Agencija"/>
    <m/>
    <s v="Lux"/>
    <x v="0"/>
    <x v="0"/>
    <x v="9"/>
    <n v="6"/>
    <m/>
    <m/>
    <s v="mesečno"/>
    <n v="600"/>
    <s v="€"/>
    <x v="0"/>
    <x v="1"/>
    <x v="44"/>
    <x v="77"/>
    <d v="2023-06-20T00:00:00"/>
    <s v="20.06.2023"/>
    <s v="f"/>
    <s v="t"/>
    <s v="f"/>
    <s v="f"/>
    <s v="f"/>
    <s v="t"/>
    <s v="f"/>
    <s v="f"/>
    <s v="t"/>
    <s v="f"/>
    <s v="f"/>
    <s v="f"/>
    <s v="t"/>
    <s v="t"/>
    <s v="f"/>
    <s v="f"/>
    <s v="f"/>
    <s v="t"/>
    <n v="0.5"/>
    <s v="https://www.halooglasi.com/nekretnine/izdavanje-stanova/novi-beograd-arena-1-5-lux/5425642869340?kid=4"/>
    <s v="f"/>
  </r>
  <r>
    <n v="27"/>
    <s v="Izdavanje, stan, Kneza Milosa Residence. 55m2, ID5 "/>
    <s v="Stan"/>
    <n v="55"/>
    <x v="0"/>
    <s v="Agencija"/>
    <m/>
    <s v="Lux"/>
    <x v="0"/>
    <x v="0"/>
    <x v="0"/>
    <n v="6"/>
    <m/>
    <m/>
    <m/>
    <n v="1400"/>
    <s v="€"/>
    <x v="0"/>
    <x v="0"/>
    <x v="78"/>
    <x v="209"/>
    <d v="2023-06-20T00:00:00"/>
    <s v="20.06.2023"/>
    <s v="f"/>
    <s v="f"/>
    <s v="f"/>
    <s v="f"/>
    <s v="f"/>
    <s v="f"/>
    <s v="f"/>
    <s v="f"/>
    <s v="f"/>
    <s v="f"/>
    <s v="f"/>
    <s v="f"/>
    <s v="t"/>
    <s v="t"/>
    <s v="f"/>
    <s v="f"/>
    <s v="f"/>
    <s v="t"/>
    <m/>
    <s v="https://www.halooglasi.com/nekretnine/izdavanje-stanova/izdavanje-stan-kneza-milosa-residence-55m2-id/5425643282344?kid=4"/>
    <s v="f"/>
  </r>
  <r>
    <n v="28"/>
    <s v="Lux 4.0 apartman , Hram Sv. Save ID#2020 "/>
    <s v="Stan"/>
    <n v="160"/>
    <x v="2"/>
    <s v="Agencija"/>
    <s v="Novogradnja"/>
    <s v="Lux"/>
    <x v="1"/>
    <x v="0"/>
    <x v="3"/>
    <n v="6"/>
    <m/>
    <m/>
    <s v="mesečno"/>
    <n v="2800"/>
    <s v="€"/>
    <x v="0"/>
    <x v="2"/>
    <x v="10"/>
    <x v="282"/>
    <d v="2023-06-20T00:00:00"/>
    <s v="20.06.2023"/>
    <s v="f"/>
    <s v="t"/>
    <s v="f"/>
    <s v="t"/>
    <s v="f"/>
    <s v="t"/>
    <s v="f"/>
    <s v="f"/>
    <s v="t"/>
    <s v="t"/>
    <s v="f"/>
    <s v="f"/>
    <s v="t"/>
    <s v="t"/>
    <s v="f"/>
    <s v="f"/>
    <s v="f"/>
    <s v="t"/>
    <m/>
    <s v="https://www.halooglasi.com/nekretnine/izdavanje-stanova/lux-4-0-apartman-hram-sv-save-id2020/5425643282352?kid=4"/>
    <s v="f"/>
  </r>
  <r>
    <n v="29"/>
    <s v="2.0 stan Wellport, polunamešten ID#4115 "/>
    <s v="Stan"/>
    <n v="56"/>
    <x v="0"/>
    <s v="Agencija"/>
    <m/>
    <s v="Lux"/>
    <x v="1"/>
    <x v="0"/>
    <x v="0"/>
    <n v="12"/>
    <m/>
    <m/>
    <s v="mesečno"/>
    <n v="750"/>
    <s v="€"/>
    <x v="0"/>
    <x v="1"/>
    <x v="5"/>
    <x v="134"/>
    <d v="2023-06-20T00:00:00"/>
    <s v="20.06.2023"/>
    <s v="f"/>
    <s v="t"/>
    <s v="f"/>
    <s v="t"/>
    <s v="f"/>
    <s v="t"/>
    <s v="f"/>
    <s v="f"/>
    <s v="t"/>
    <s v="f"/>
    <s v="f"/>
    <s v="f"/>
    <s v="f"/>
    <s v="t"/>
    <s v="f"/>
    <s v="f"/>
    <s v="f"/>
    <s v="t"/>
    <m/>
    <s v="https://www.halooglasi.com/nekretnine/izdavanje-stanova/2-0-stan-wellport-polunamesten-id4115/5425643153611?kid=4"/>
    <s v="f"/>
  </r>
  <r>
    <n v="30"/>
    <s v="Lux, 105m2, Dorćol "/>
    <s v="Stan"/>
    <n v="105"/>
    <x v="6"/>
    <s v="Agencija"/>
    <s v="Stara gradnja"/>
    <s v="Lux"/>
    <x v="1"/>
    <x v="5"/>
    <x v="7"/>
    <n v="3"/>
    <n v="50"/>
    <s v="€"/>
    <s v="mesečno"/>
    <n v="2200"/>
    <s v="€"/>
    <x v="0"/>
    <x v="7"/>
    <x v="29"/>
    <x v="0"/>
    <d v="2023-06-20T00:00:00"/>
    <s v="20.06.2023"/>
    <s v="f"/>
    <s v="t"/>
    <s v="f"/>
    <s v="t"/>
    <s v="f"/>
    <s v="t"/>
    <s v="t"/>
    <s v="f"/>
    <s v="t"/>
    <s v="t"/>
    <s v="f"/>
    <s v="f"/>
    <s v="t"/>
    <s v="t"/>
    <s v="t"/>
    <s v="f"/>
    <s v="t"/>
    <s v="t"/>
    <n v="0.5"/>
    <s v="https://www.halooglasi.com/nekretnine/izdavanje-stanova/lux-105m2-dorcol/5425643284245?kid=4"/>
    <s v="f"/>
  </r>
  <r>
    <n v="31"/>
    <s v="Lep Trosoban Stan, Zemunske Kapije 71m2  01.07. "/>
    <s v="Stan"/>
    <n v="71"/>
    <x v="6"/>
    <s v="Agencija"/>
    <s v="Novogradnja"/>
    <s v="Lux"/>
    <x v="0"/>
    <x v="0"/>
    <x v="7"/>
    <n v="7"/>
    <m/>
    <m/>
    <s v="mesečno"/>
    <n v="1000"/>
    <s v="€"/>
    <x v="0"/>
    <x v="3"/>
    <x v="67"/>
    <x v="51"/>
    <d v="2023-06-20T00:00:00"/>
    <s v="20.06.2023"/>
    <s v="f"/>
    <s v="t"/>
    <s v="f"/>
    <s v="f"/>
    <s v="f"/>
    <s v="t"/>
    <s v="t"/>
    <s v="f"/>
    <s v="t"/>
    <s v="t"/>
    <s v="f"/>
    <s v="f"/>
    <s v="t"/>
    <s v="t"/>
    <s v="f"/>
    <s v="f"/>
    <s v="f"/>
    <s v="t"/>
    <n v="0.5"/>
    <s v="https://www.halooglasi.com/nekretnine/izdavanje-stanova/lep-trosoban-stan-zemunske-kapije-71m2-01-07/5425643283792"/>
    <s v="f"/>
  </r>
  <r>
    <n v="32"/>
    <s v="Novi Beograd - Blok 62 bezanija ID#53291 "/>
    <s v="Stan"/>
    <n v="60"/>
    <x v="8"/>
    <s v="Agencija"/>
    <m/>
    <m/>
    <x v="0"/>
    <x v="0"/>
    <x v="3"/>
    <m/>
    <m/>
    <m/>
    <s v="mesečno"/>
    <n v="400"/>
    <s v="€"/>
    <x v="0"/>
    <x v="1"/>
    <x v="104"/>
    <x v="283"/>
    <d v="2023-06-20T00:00:00"/>
    <s v="20.06.2023"/>
    <s v="f"/>
    <s v="t"/>
    <s v="f"/>
    <s v="f"/>
    <s v="f"/>
    <s v="t"/>
    <s v="f"/>
    <s v="f"/>
    <s v="f"/>
    <s v="f"/>
    <s v="f"/>
    <s v="f"/>
    <s v="t"/>
    <s v="t"/>
    <s v="f"/>
    <s v="f"/>
    <s v="f"/>
    <s v="t"/>
    <m/>
    <s v="https://www.halooglasi.com/nekretnine/izdavanje-stanova/novi-beograd---blok-62-bezanija-id53291/5425643282383?kid=4"/>
    <s v="f"/>
  </r>
  <r>
    <n v="33"/>
    <s v="21 blok 61 m2 "/>
    <s v="Stan"/>
    <n v="61"/>
    <x v="6"/>
    <s v="Vlasnik"/>
    <s v="Stara gradnja"/>
    <s v="Lux"/>
    <x v="0"/>
    <x v="0"/>
    <x v="8"/>
    <n v="16"/>
    <n v="130"/>
    <s v="€"/>
    <s v="mesečno"/>
    <n v="800"/>
    <s v="€"/>
    <x v="0"/>
    <x v="1"/>
    <x v="94"/>
    <x v="284"/>
    <d v="2023-06-20T00:00:00"/>
    <s v="20.06.2023"/>
    <s v="f"/>
    <s v="t"/>
    <s v="f"/>
    <s v="t"/>
    <s v="f"/>
    <s v="t"/>
    <s v="f"/>
    <s v="f"/>
    <s v="t"/>
    <s v="f"/>
    <s v="f"/>
    <s v="f"/>
    <s v="t"/>
    <s v="t"/>
    <s v="f"/>
    <s v="f"/>
    <s v="t"/>
    <s v="t"/>
    <m/>
    <s v="https://www.halooglasi.com/nekretnine/izdavanje-stanova/21-blok-61-m2/5425642454501?kid=4"/>
    <s v="f"/>
  </r>
  <r>
    <n v="34"/>
    <s v="Nov 2.0, lux, Hram, 60+20m2, sa garažom "/>
    <s v="Stan"/>
    <n v="60"/>
    <x v="0"/>
    <s v="Agencija"/>
    <s v="Novogradnja"/>
    <s v="Lux"/>
    <x v="0"/>
    <x v="0"/>
    <x v="0"/>
    <n v="4"/>
    <m/>
    <m/>
    <s v="mesečno"/>
    <n v="800"/>
    <s v="€"/>
    <x v="0"/>
    <x v="2"/>
    <x v="10"/>
    <x v="12"/>
    <d v="2023-06-20T00:00:00"/>
    <s v="20.06.2023"/>
    <s v="f"/>
    <s v="f"/>
    <s v="f"/>
    <s v="f"/>
    <s v="f"/>
    <s v="t"/>
    <s v="f"/>
    <s v="f"/>
    <s v="t"/>
    <s v="t"/>
    <s v="f"/>
    <s v="f"/>
    <s v="f"/>
    <s v="f"/>
    <s v="f"/>
    <s v="f"/>
    <s v="f"/>
    <s v="t"/>
    <m/>
    <s v="https://www.halooglasi.com/nekretnine/izdavanje-stanova/nov-2-0-lux-hram-6020m2-sa-garazom/5425643119312?kid=4"/>
    <s v="f"/>
  </r>
  <r>
    <n v="35"/>
    <s v="lux salonac, Vracar, Njegoseva "/>
    <s v="Stan"/>
    <n v="127"/>
    <x v="6"/>
    <s v="Vlasnik"/>
    <s v="Stara gradnja"/>
    <s v="Lux"/>
    <x v="0"/>
    <x v="0"/>
    <x v="9"/>
    <n v="4"/>
    <n v="150"/>
    <s v="€"/>
    <s v="na 3 meseca"/>
    <n v="2600"/>
    <s v="€"/>
    <x v="0"/>
    <x v="2"/>
    <x v="13"/>
    <x v="285"/>
    <d v="2023-06-20T00:00:00"/>
    <s v="20.06.2023"/>
    <s v="f"/>
    <s v="f"/>
    <s v="t"/>
    <s v="t"/>
    <s v="t"/>
    <s v="f"/>
    <s v="f"/>
    <s v="f"/>
    <s v="t"/>
    <s v="t"/>
    <s v="t"/>
    <s v="f"/>
    <s v="t"/>
    <s v="t"/>
    <s v="t"/>
    <s v="f"/>
    <s v="t"/>
    <s v="f"/>
    <m/>
    <s v="https://www.halooglasi.com/nekretnine/izdavanje-stanova/lux-salonac-vracar-njegoseva/5425643012279?kid=4"/>
    <s v="f"/>
  </r>
  <r>
    <n v="36"/>
    <s v="Hotel Jugoslavija, 49m2  "/>
    <s v="Stan"/>
    <n v="49"/>
    <x v="8"/>
    <s v="Agencija"/>
    <m/>
    <s v="Lux"/>
    <x v="0"/>
    <x v="0"/>
    <x v="9"/>
    <n v="19"/>
    <m/>
    <m/>
    <s v="mesečno"/>
    <n v="850"/>
    <s v="€"/>
    <x v="0"/>
    <x v="1"/>
    <x v="32"/>
    <x v="39"/>
    <d v="2023-06-20T00:00:00"/>
    <s v="20.06.2023"/>
    <s v="f"/>
    <s v="t"/>
    <s v="f"/>
    <s v="t"/>
    <s v="f"/>
    <s v="t"/>
    <s v="f"/>
    <s v="f"/>
    <s v="t"/>
    <s v="f"/>
    <s v="f"/>
    <s v="f"/>
    <s v="t"/>
    <s v="t"/>
    <s v="t"/>
    <s v="f"/>
    <s v="f"/>
    <s v="t"/>
    <n v="0.5"/>
    <s v="https://www.halooglasi.com/nekretnine/izdavanje-stanova/hotel-jugoslavija-49m2/5425642258615?kid=4"/>
    <s v="f"/>
  </r>
  <r>
    <n v="37"/>
    <s v="K-district, lux, garaža,novogradnja ID#16368 "/>
    <s v="Stan"/>
    <n v="75"/>
    <x v="6"/>
    <s v="Agencija"/>
    <s v="Novogradnja"/>
    <s v="Lux"/>
    <x v="1"/>
    <x v="0"/>
    <x v="0"/>
    <m/>
    <m/>
    <m/>
    <s v="mesečno"/>
    <n v="1500"/>
    <s v="€"/>
    <x v="0"/>
    <x v="7"/>
    <x v="29"/>
    <x v="120"/>
    <d v="2023-06-20T00:00:00"/>
    <s v="20.06.2023"/>
    <s v="f"/>
    <s v="t"/>
    <s v="f"/>
    <s v="f"/>
    <s v="f"/>
    <s v="t"/>
    <s v="f"/>
    <s v="f"/>
    <s v="f"/>
    <s v="f"/>
    <s v="f"/>
    <s v="f"/>
    <s v="t"/>
    <s v="t"/>
    <s v="f"/>
    <s v="f"/>
    <s v="f"/>
    <s v="t"/>
    <m/>
    <s v="https://www.halooglasi.com/nekretnine/izdavanje-stanova/k-district-lux-garaza-novogradnja-id16368/5425643282393?kid=4"/>
    <s v="f"/>
  </r>
  <r>
    <n v="38"/>
    <s v="Stan na Vračaru, odmah useljiv "/>
    <s v="Stan"/>
    <n v="50"/>
    <x v="0"/>
    <s v="Vlasnik"/>
    <s v="Stara gradnja"/>
    <s v="Lux"/>
    <x v="0"/>
    <x v="2"/>
    <x v="17"/>
    <n v="1"/>
    <m/>
    <m/>
    <s v="mesečno"/>
    <n v="700"/>
    <s v="€"/>
    <x v="0"/>
    <x v="2"/>
    <x v="64"/>
    <x v="286"/>
    <d v="2023-06-20T00:00:00"/>
    <s v="20.06.2023"/>
    <s v="f"/>
    <s v="t"/>
    <s v="f"/>
    <s v="f"/>
    <s v="f"/>
    <s v="f"/>
    <s v="f"/>
    <s v="f"/>
    <s v="f"/>
    <s v="f"/>
    <s v="f"/>
    <s v="f"/>
    <s v="f"/>
    <s v="f"/>
    <s v="f"/>
    <s v="f"/>
    <s v="f"/>
    <s v="t"/>
    <m/>
    <s v="https://www.halooglasi.com/nekretnine/izdavanje-stanova/stan-na-vracaru-odmah-useljiv/5425643284647?kid=4"/>
    <s v="f"/>
  </r>
  <r>
    <n v="39"/>
    <s v="Trosoban stan â€¢ Rent â€¢ Knez Mihailova "/>
    <s v="Stan"/>
    <n v="155"/>
    <x v="6"/>
    <s v="Agencija"/>
    <s v="Stara gradnja"/>
    <s v="Lux"/>
    <x v="0"/>
    <x v="0"/>
    <x v="5"/>
    <n v="5"/>
    <n v="2.9"/>
    <s v="€"/>
    <m/>
    <n v="2900"/>
    <s v="€"/>
    <x v="0"/>
    <x v="7"/>
    <x v="105"/>
    <x v="0"/>
    <d v="2023-06-20T00:00:00"/>
    <s v="20.06.2023"/>
    <s v="f"/>
    <s v="f"/>
    <s v="t"/>
    <s v="t"/>
    <s v="f"/>
    <s v="t"/>
    <s v="f"/>
    <s v="f"/>
    <s v="f"/>
    <s v="f"/>
    <s v="f"/>
    <s v="f"/>
    <s v="f"/>
    <s v="f"/>
    <s v="f"/>
    <s v="f"/>
    <s v="f"/>
    <s v="t"/>
    <m/>
    <s v="https://www.halooglasi.com/nekretnine/izdavanje-stanova/trosoban-stan-rent-knez-mihailova/5425643284370"/>
    <s v="f"/>
  </r>
  <r>
    <n v="40"/>
    <s v="Novogradnja sa niskim režijama "/>
    <s v="Stan"/>
    <n v="66"/>
    <x v="0"/>
    <s v="Agencija"/>
    <s v="Novogradnja"/>
    <m/>
    <x v="0"/>
    <x v="5"/>
    <x v="7"/>
    <m/>
    <m/>
    <m/>
    <s v="mesečno"/>
    <n v="600"/>
    <s v="€"/>
    <x v="0"/>
    <x v="5"/>
    <x v="18"/>
    <x v="287"/>
    <d v="2023-06-20T00:00:00"/>
    <s v="20.06.2023"/>
    <s v="f"/>
    <s v="t"/>
    <s v="f"/>
    <s v="t"/>
    <s v="f"/>
    <s v="t"/>
    <s v="f"/>
    <s v="f"/>
    <s v="t"/>
    <s v="f"/>
    <s v="f"/>
    <s v="f"/>
    <s v="t"/>
    <s v="t"/>
    <s v="f"/>
    <s v="f"/>
    <s v="f"/>
    <s v="t"/>
    <n v="0.5"/>
    <s v="https://www.halooglasi.com/nekretnine/izdavanje-stanova/novogradnja-sa-niskim-rezijama/5425643283550?kid=4"/>
    <s v="f"/>
  </r>
  <r>
    <n v="41"/>
    <s v="Udoban, svetao stan "/>
    <s v="Stan"/>
    <n v="43"/>
    <x v="0"/>
    <s v="Vlasnik"/>
    <s v="Stara gradnja"/>
    <s v="Renovirano"/>
    <x v="0"/>
    <x v="0"/>
    <x v="5"/>
    <n v="6"/>
    <n v="80"/>
    <s v="€"/>
    <s v="mesečno"/>
    <n v="475"/>
    <s v="€"/>
    <x v="0"/>
    <x v="2"/>
    <x v="2"/>
    <x v="288"/>
    <d v="2023-06-20T00:00:00"/>
    <s v="20.06.2023"/>
    <s v="f"/>
    <s v="t"/>
    <s v="f"/>
    <s v="f"/>
    <s v="f"/>
    <s v="t"/>
    <s v="f"/>
    <s v="f"/>
    <s v="t"/>
    <s v="f"/>
    <s v="f"/>
    <s v="f"/>
    <s v="t"/>
    <s v="t"/>
    <s v="f"/>
    <s v="f"/>
    <s v="t"/>
    <s v="t"/>
    <m/>
    <s v="https://www.halooglasi.com/nekretnine/izdavanje-stanova/udoban-svetao-stan/5425643207290?kid=4"/>
    <s v="f"/>
  </r>
  <r>
    <n v="42"/>
    <s v="Izdajem stan u Zemunu "/>
    <s v="Stan"/>
    <n v="45"/>
    <x v="1"/>
    <s v="Vlasnik"/>
    <s v="Novogradnja"/>
    <s v="Izvorno stanje"/>
    <x v="2"/>
    <x v="2"/>
    <x v="9"/>
    <n v="2"/>
    <m/>
    <m/>
    <s v="mesečno"/>
    <n v="350"/>
    <s v="€"/>
    <x v="0"/>
    <x v="3"/>
    <x v="48"/>
    <x v="289"/>
    <d v="2023-06-20T00:00:00"/>
    <s v="20.06.2023"/>
    <s v="f"/>
    <s v="t"/>
    <s v="f"/>
    <s v="f"/>
    <s v="f"/>
    <s v="f"/>
    <s v="f"/>
    <s v="f"/>
    <s v="t"/>
    <s v="f"/>
    <s v="f"/>
    <s v="t"/>
    <s v="t"/>
    <s v="t"/>
    <s v="t"/>
    <s v="f"/>
    <s v="t"/>
    <s v="t"/>
    <m/>
    <s v="https://www.halooglasi.com/nekretnine/izdavanje-stanova/izdajem-stan-u-zemunu/5425643077972?kid=4"/>
    <s v="f"/>
  </r>
  <r>
    <n v="50"/>
    <s v="Voždovac (Trošarina), 2.0, renoviran, lux "/>
    <s v="Stan"/>
    <n v="50"/>
    <x v="0"/>
    <s v="Agencija"/>
    <m/>
    <s v="Renovirano"/>
    <x v="0"/>
    <x v="0"/>
    <x v="7"/>
    <n v="10"/>
    <m/>
    <m/>
    <s v="mesečno"/>
    <n v="600"/>
    <s v="€"/>
    <x v="0"/>
    <x v="4"/>
    <x v="123"/>
    <x v="290"/>
    <d v="2023-06-20T00:00:00"/>
    <s v="20.06.2023"/>
    <s v="f"/>
    <s v="t"/>
    <s v="f"/>
    <s v="f"/>
    <s v="f"/>
    <s v="f"/>
    <s v="f"/>
    <s v="f"/>
    <s v="f"/>
    <s v="t"/>
    <s v="f"/>
    <s v="f"/>
    <s v="f"/>
    <s v="f"/>
    <s v="f"/>
    <s v="f"/>
    <s v="t"/>
    <s v="t"/>
    <n v="0.5"/>
    <s v="https://www.halooglasi.com/nekretnine/izdavanje-stanova/vozdovac-trosarina-2-0-renoviran-lux/5425643195163?kid=4"/>
    <s v="f"/>
  </r>
  <r>
    <n v="51"/>
    <s v="Sava centar, renoviran, odličan, 5093 "/>
    <s v="Stan"/>
    <n v="79"/>
    <x v="6"/>
    <s v="Agencija"/>
    <m/>
    <s v="Renovirano"/>
    <x v="0"/>
    <x v="0"/>
    <x v="0"/>
    <n v="7"/>
    <m/>
    <m/>
    <s v="mesečno"/>
    <n v="650"/>
    <s v="€"/>
    <x v="0"/>
    <x v="1"/>
    <x v="6"/>
    <x v="198"/>
    <d v="2023-06-20T00:00:00"/>
    <s v="20.06.2023"/>
    <s v="f"/>
    <s v="t"/>
    <s v="f"/>
    <s v="t"/>
    <s v="f"/>
    <s v="t"/>
    <s v="t"/>
    <s v="f"/>
    <s v="t"/>
    <s v="t"/>
    <s v="f"/>
    <s v="f"/>
    <s v="t"/>
    <s v="t"/>
    <s v="t"/>
    <s v="f"/>
    <s v="f"/>
    <s v="t"/>
    <n v="0.5"/>
    <s v="https://www.halooglasi.com/nekretnine/izdavanje-stanova/sava-centar-renoviran-odlican-5093/5425643178804?kid=4"/>
    <s v="f"/>
  </r>
  <r>
    <n v="52"/>
    <s v="Novi Beograd - Elixir Garden ID#52892 "/>
    <s v="Stan"/>
    <n v="58"/>
    <x v="0"/>
    <s v="Agencija"/>
    <m/>
    <m/>
    <x v="0"/>
    <x v="0"/>
    <x v="6"/>
    <n v="10"/>
    <m/>
    <m/>
    <s v="mesečno"/>
    <n v="1200"/>
    <s v="€"/>
    <x v="0"/>
    <x v="1"/>
    <x v="5"/>
    <x v="291"/>
    <d v="2023-06-20T00:00:00"/>
    <s v="20.06.2023"/>
    <s v="f"/>
    <s v="t"/>
    <s v="f"/>
    <s v="t"/>
    <s v="f"/>
    <s v="t"/>
    <s v="f"/>
    <s v="f"/>
    <s v="f"/>
    <s v="f"/>
    <s v="f"/>
    <s v="f"/>
    <s v="t"/>
    <s v="t"/>
    <s v="f"/>
    <s v="f"/>
    <s v="f"/>
    <s v="t"/>
    <m/>
    <s v="https://www.halooglasi.com/nekretnine/izdavanje-stanova/novi-beograd---elixir-garden-id52892/5425643142997?kid=4"/>
    <s v="f"/>
  </r>
  <r>
    <n v="53"/>
    <s v="Novi Beograd - Sakura Park ID#52911 "/>
    <s v="Stan"/>
    <n v="55"/>
    <x v="0"/>
    <s v="Agencija"/>
    <m/>
    <m/>
    <x v="0"/>
    <x v="0"/>
    <x v="6"/>
    <n v="12"/>
    <m/>
    <m/>
    <s v="mesečno"/>
    <n v="1000"/>
    <s v="€"/>
    <x v="0"/>
    <x v="1"/>
    <x v="15"/>
    <x v="38"/>
    <d v="2023-06-20T00:00:00"/>
    <s v="20.06.2023"/>
    <s v="f"/>
    <s v="t"/>
    <s v="f"/>
    <s v="t"/>
    <s v="f"/>
    <s v="t"/>
    <s v="f"/>
    <s v="f"/>
    <s v="f"/>
    <s v="f"/>
    <s v="f"/>
    <s v="f"/>
    <s v="t"/>
    <s v="t"/>
    <s v="f"/>
    <s v="f"/>
    <s v="f"/>
    <s v="t"/>
    <m/>
    <s v="https://www.halooglasi.com/nekretnine/izdavanje-stanova/novi-beograd---sakura-park-id52911/5425643151327?kid=4"/>
    <s v="f"/>
  </r>
  <r>
    <n v="54"/>
    <s v="Novi Beograd - West 65 - ZepTerra ID#52269 "/>
    <s v="Stan"/>
    <n v="60"/>
    <x v="0"/>
    <s v="Agencija"/>
    <m/>
    <m/>
    <x v="0"/>
    <x v="0"/>
    <x v="8"/>
    <n v="7"/>
    <m/>
    <m/>
    <s v="mesečno"/>
    <n v="1000"/>
    <s v="€"/>
    <x v="0"/>
    <x v="1"/>
    <x v="5"/>
    <x v="291"/>
    <d v="2023-06-20T00:00:00"/>
    <s v="20.06.2023"/>
    <s v="f"/>
    <s v="t"/>
    <s v="f"/>
    <s v="t"/>
    <s v="f"/>
    <s v="t"/>
    <s v="f"/>
    <s v="f"/>
    <s v="f"/>
    <s v="f"/>
    <s v="f"/>
    <s v="f"/>
    <s v="t"/>
    <s v="t"/>
    <s v="f"/>
    <s v="f"/>
    <s v="f"/>
    <s v="t"/>
    <m/>
    <s v="https://www.halooglasi.com/nekretnine/izdavanje-stanova/novi-beograd---west-65---zepterra-id52269/5425643151400?kid=4"/>
    <s v="f"/>
  </r>
  <r>
    <n v="55"/>
    <s v="Novi Beograd - Minel ID#52953 "/>
    <s v="Stan"/>
    <n v="50"/>
    <x v="0"/>
    <s v="Agencija"/>
    <m/>
    <m/>
    <x v="0"/>
    <x v="0"/>
    <x v="9"/>
    <n v="6"/>
    <m/>
    <m/>
    <s v="mesečno"/>
    <n v="900"/>
    <s v="€"/>
    <x v="0"/>
    <x v="1"/>
    <x v="5"/>
    <x v="292"/>
    <d v="2023-06-20T00:00:00"/>
    <s v="20.06.2023"/>
    <s v="f"/>
    <s v="t"/>
    <s v="f"/>
    <s v="t"/>
    <s v="f"/>
    <s v="t"/>
    <s v="f"/>
    <s v="f"/>
    <s v="f"/>
    <s v="f"/>
    <s v="f"/>
    <s v="f"/>
    <s v="t"/>
    <s v="t"/>
    <s v="f"/>
    <s v="f"/>
    <s v="f"/>
    <s v="t"/>
    <m/>
    <s v="https://www.halooglasi.com/nekretnine/izdavanje-stanova/novi-beograd---minel-id52953/5425643170109?kid=4"/>
    <s v="f"/>
  </r>
  <r>
    <n v="58"/>
    <s v="Novi Beograd - Belville ID#52941 "/>
    <s v="Stan"/>
    <n v="46"/>
    <x v="1"/>
    <s v="Agencija"/>
    <m/>
    <m/>
    <x v="0"/>
    <x v="0"/>
    <x v="2"/>
    <n v="13"/>
    <m/>
    <m/>
    <s v="mesečno"/>
    <n v="700"/>
    <s v="€"/>
    <x v="0"/>
    <x v="1"/>
    <x v="15"/>
    <x v="38"/>
    <d v="2023-06-20T00:00:00"/>
    <s v="20.06.2023"/>
    <s v="f"/>
    <s v="t"/>
    <s v="f"/>
    <s v="t"/>
    <s v="f"/>
    <s v="t"/>
    <s v="f"/>
    <s v="f"/>
    <s v="f"/>
    <s v="f"/>
    <s v="f"/>
    <s v="f"/>
    <s v="t"/>
    <s v="t"/>
    <s v="f"/>
    <s v="f"/>
    <s v="f"/>
    <s v="t"/>
    <m/>
    <s v="https://www.halooglasi.com/nekretnine/izdavanje-stanova/novi-beograd---belville-id52941/5425643106279?kid=4"/>
    <s v="f"/>
  </r>
  <r>
    <n v="59"/>
    <s v="Novi Beograd - Arena blok 29 ID#53087 "/>
    <s v="Stan"/>
    <n v="78"/>
    <x v="6"/>
    <s v="Agencija"/>
    <m/>
    <m/>
    <x v="0"/>
    <x v="0"/>
    <x v="5"/>
    <n v="4"/>
    <m/>
    <m/>
    <s v="mesečno"/>
    <n v="1000"/>
    <s v="€"/>
    <x v="0"/>
    <x v="1"/>
    <x v="117"/>
    <x v="246"/>
    <d v="2023-06-20T00:00:00"/>
    <s v="20.06.2023"/>
    <s v="f"/>
    <s v="t"/>
    <s v="f"/>
    <s v="t"/>
    <s v="f"/>
    <s v="t"/>
    <s v="f"/>
    <s v="f"/>
    <s v="f"/>
    <s v="f"/>
    <s v="f"/>
    <s v="f"/>
    <s v="t"/>
    <s v="t"/>
    <s v="f"/>
    <s v="f"/>
    <s v="f"/>
    <s v="t"/>
    <m/>
    <s v="https://www.halooglasi.com/nekretnine/izdavanje-stanova/novi-beograd---arena-blok-29-id53087/5425643248735?kid=4"/>
    <s v="f"/>
  </r>
  <r>
    <n v="259"/>
    <s v="1.5 stan blizu Vukovog spomenika, vlasnik "/>
    <s v="Stan"/>
    <n v="38"/>
    <x v="1"/>
    <s v="Vlasnik"/>
    <s v="Novogradnja"/>
    <m/>
    <x v="0"/>
    <x v="0"/>
    <x v="9"/>
    <n v="4"/>
    <m/>
    <m/>
    <s v="mesečno"/>
    <n v="400"/>
    <s v="€"/>
    <x v="0"/>
    <x v="5"/>
    <x v="51"/>
    <x v="53"/>
    <d v="2023-06-21T00:00:00"/>
    <s v="21.06.2023"/>
    <s v="f"/>
    <s v="t"/>
    <s v="f"/>
    <s v="t"/>
    <s v="f"/>
    <s v="f"/>
    <s v="f"/>
    <s v="f"/>
    <s v="t"/>
    <s v="t"/>
    <s v="f"/>
    <s v="f"/>
    <s v="t"/>
    <s v="t"/>
    <s v="t"/>
    <s v="f"/>
    <s v="f"/>
    <s v="t"/>
    <m/>
    <s v="https://www.halooglasi.com/nekretnine/izdavanje-stanova/1-5-stan-blizu-vukovog-spomenika-vlasnik/5425643290105?kid=4"/>
    <s v="f"/>
  </r>
  <r>
    <n v="260"/>
    <s v="Izdajem stan Arena "/>
    <s v="Stan"/>
    <n v="76"/>
    <x v="6"/>
    <s v="Vlasnik"/>
    <s v="Novogradnja"/>
    <s v="Renovirano"/>
    <x v="0"/>
    <x v="0"/>
    <x v="9"/>
    <n v="4"/>
    <m/>
    <m/>
    <s v="mesečno"/>
    <n v="1000"/>
    <s v="€"/>
    <x v="0"/>
    <x v="1"/>
    <x v="117"/>
    <x v="246"/>
    <d v="2023-06-21T00:00:00"/>
    <s v="21.06.2023"/>
    <s v="t"/>
    <s v="t"/>
    <s v="f"/>
    <s v="t"/>
    <s v="f"/>
    <s v="t"/>
    <s v="f"/>
    <s v="f"/>
    <s v="t"/>
    <s v="t"/>
    <s v="f"/>
    <s v="f"/>
    <s v="t"/>
    <s v="t"/>
    <s v="t"/>
    <s v="f"/>
    <s v="f"/>
    <s v="t"/>
    <m/>
    <s v="https://www.halooglasi.com/nekretnine/izdavanje-stanova/izdajem-stan-arena/5425643289841?kid=4"/>
    <s v="f"/>
  </r>
  <r>
    <n v="261"/>
    <s v="Luksuzan stan na Dedinju  "/>
    <s v="Stan"/>
    <n v="57"/>
    <x v="0"/>
    <s v="Vlasnik"/>
    <s v="Stara gradnja"/>
    <s v="Lux"/>
    <x v="0"/>
    <x v="0"/>
    <x v="5"/>
    <n v="3"/>
    <n v="150"/>
    <s v="€"/>
    <m/>
    <n v="900"/>
    <s v="€"/>
    <x v="0"/>
    <x v="0"/>
    <x v="0"/>
    <x v="293"/>
    <d v="2023-06-21T00:00:00"/>
    <s v="21.06.2023"/>
    <s v="f"/>
    <s v="t"/>
    <s v="f"/>
    <s v="f"/>
    <s v="f"/>
    <s v="f"/>
    <s v="t"/>
    <s v="f"/>
    <s v="t"/>
    <s v="t"/>
    <s v="f"/>
    <s v="f"/>
    <s v="t"/>
    <s v="t"/>
    <s v="t"/>
    <s v="f"/>
    <s v="f"/>
    <s v="t"/>
    <m/>
    <s v="https://www.halooglasi.com/nekretnine/izdavanje-stanova/luksuzan-stan-na-dedinju/5425642669199"/>
    <s v="f"/>
  </r>
  <r>
    <n v="265"/>
    <s v="Dedinje,jednosoban,namešten "/>
    <s v="Stan"/>
    <n v="30"/>
    <x v="5"/>
    <s v="Vlasnik"/>
    <s v="Stara gradnja"/>
    <s v="Renovirano"/>
    <x v="0"/>
    <x v="0"/>
    <x v="0"/>
    <n v="4"/>
    <m/>
    <m/>
    <s v="mesečno"/>
    <n v="350"/>
    <s v="€"/>
    <x v="0"/>
    <x v="0"/>
    <x v="0"/>
    <x v="294"/>
    <d v="2023-06-21T00:00:00"/>
    <s v="21.06.2023"/>
    <s v="f"/>
    <s v="t"/>
    <s v="f"/>
    <s v="f"/>
    <s v="f"/>
    <s v="f"/>
    <s v="t"/>
    <s v="t"/>
    <s v="t"/>
    <s v="f"/>
    <s v="f"/>
    <s v="f"/>
    <s v="t"/>
    <s v="f"/>
    <s v="f"/>
    <s v="f"/>
    <s v="f"/>
    <s v="t"/>
    <m/>
    <s v="https://www.halooglasi.com/nekretnine/izdavanje-stanova/dedinje-jednosoban-namesten/5425451911778?kid=4"/>
    <s v="f"/>
  </r>
  <r>
    <n v="266"/>
    <s v="Tašmajdanski park, 3.0 sob  stan sa parkingom "/>
    <s v="Stan"/>
    <n v="62"/>
    <x v="6"/>
    <s v="Agencija"/>
    <s v="Stara gradnja"/>
    <s v="Renovirano"/>
    <x v="0"/>
    <x v="0"/>
    <x v="5"/>
    <m/>
    <n v="150"/>
    <s v="€"/>
    <s v="mesečno"/>
    <n v="600"/>
    <s v="€"/>
    <x v="0"/>
    <x v="6"/>
    <x v="140"/>
    <x v="41"/>
    <d v="2023-06-21T00:00:00"/>
    <s v="21.06.2023"/>
    <s v="f"/>
    <s v="t"/>
    <s v="f"/>
    <s v="t"/>
    <s v="f"/>
    <s v="t"/>
    <s v="t"/>
    <s v="f"/>
    <s v="t"/>
    <s v="f"/>
    <s v="f"/>
    <s v="f"/>
    <s v="f"/>
    <s v="f"/>
    <s v="f"/>
    <s v="f"/>
    <s v="f"/>
    <s v="t"/>
    <n v="0.6"/>
    <s v="https://www.halooglasi.com/nekretnine/izdavanje-stanova/tasmajdanski-park-3-0-sob-stan-sa-parkingom/5425643288607?kid=4"/>
    <s v="f"/>
  </r>
  <r>
    <n v="267"/>
    <s v="Novi Beograd Blok 29 Novi Merkator "/>
    <s v="Stan"/>
    <n v="70"/>
    <x v="6"/>
    <s v="Agencija"/>
    <m/>
    <s v="Lux"/>
    <x v="0"/>
    <x v="0"/>
    <x v="15"/>
    <m/>
    <m/>
    <m/>
    <s v="mesečno"/>
    <n v="650"/>
    <s v="€"/>
    <x v="0"/>
    <x v="1"/>
    <x v="44"/>
    <x v="144"/>
    <d v="2023-06-21T00:00:00"/>
    <s v="21.06.2023"/>
    <s v="f"/>
    <s v="t"/>
    <s v="f"/>
    <s v="f"/>
    <s v="f"/>
    <s v="t"/>
    <s v="f"/>
    <s v="f"/>
    <s v="f"/>
    <s v="f"/>
    <s v="f"/>
    <s v="f"/>
    <s v="f"/>
    <s v="f"/>
    <s v="f"/>
    <s v="f"/>
    <s v="f"/>
    <s v="t"/>
    <m/>
    <s v="https://www.halooglasi.com/nekretnine/izdavanje-stanova/novi-beograd-blok-29-novi-merkator/5425643288623?kid=4"/>
    <s v="f"/>
  </r>
  <r>
    <n v="268"/>
    <s v="Prelep stan Višegradska Klinički Centar "/>
    <s v="Stan"/>
    <n v="70"/>
    <x v="8"/>
    <s v="Agencija"/>
    <s v="Stara gradnja"/>
    <s v="Lux"/>
    <x v="0"/>
    <x v="3"/>
    <x v="8"/>
    <n v="5"/>
    <n v="100"/>
    <s v="€"/>
    <s v="mesečno"/>
    <n v="850"/>
    <s v="€"/>
    <x v="0"/>
    <x v="0"/>
    <x v="141"/>
    <x v="295"/>
    <d v="2023-06-21T00:00:00"/>
    <s v="21.06.2023"/>
    <s v="t"/>
    <s v="t"/>
    <s v="f"/>
    <s v="t"/>
    <s v="f"/>
    <s v="t"/>
    <s v="f"/>
    <s v="f"/>
    <s v="t"/>
    <s v="f"/>
    <s v="f"/>
    <s v="f"/>
    <s v="t"/>
    <s v="t"/>
    <s v="f"/>
    <s v="f"/>
    <s v="f"/>
    <s v="t"/>
    <n v="0.5"/>
    <s v="https://www.halooglasi.com/nekretnine/izdavanje-stanova/prelep-stan-visegradska-klinicki-centar/5425643203866?kid=4"/>
    <s v="f"/>
  </r>
  <r>
    <n v="269"/>
    <s v="Stari grad,Dorćol,80 m2,nov,namešten,Lux "/>
    <s v="Stan"/>
    <n v="80"/>
    <x v="6"/>
    <s v="Agencija"/>
    <s v="Novogradnja"/>
    <s v="Lux"/>
    <x v="0"/>
    <x v="1"/>
    <x v="5"/>
    <n v="5"/>
    <m/>
    <m/>
    <s v="mesečno"/>
    <n v="1600"/>
    <s v="€"/>
    <x v="0"/>
    <x v="7"/>
    <x v="29"/>
    <x v="296"/>
    <d v="2023-06-21T00:00:00"/>
    <s v="21.06.2023"/>
    <s v="t"/>
    <s v="t"/>
    <s v="f"/>
    <s v="t"/>
    <s v="f"/>
    <s v="t"/>
    <s v="t"/>
    <s v="f"/>
    <s v="t"/>
    <s v="t"/>
    <s v="f"/>
    <s v="f"/>
    <s v="t"/>
    <s v="f"/>
    <s v="t"/>
    <s v="f"/>
    <s v="f"/>
    <s v="t"/>
    <n v="0.5"/>
    <s v="https://www.halooglasi.com/nekretnine/izdavanje-stanova/stari-grad-dorcol-80-m2-nov-namesten-lux/5425643288838?kid=4"/>
    <s v="f"/>
  </r>
  <r>
    <n v="270"/>
    <s v="Centar - Djeram ID#53322 "/>
    <s v="Stan"/>
    <n v="52"/>
    <x v="6"/>
    <s v="Agencija"/>
    <m/>
    <m/>
    <x v="0"/>
    <x v="0"/>
    <x v="5"/>
    <n v="6"/>
    <m/>
    <m/>
    <s v="mesečno"/>
    <n v="800"/>
    <s v="€"/>
    <x v="0"/>
    <x v="5"/>
    <x v="52"/>
    <x v="297"/>
    <d v="2023-06-21T00:00:00"/>
    <s v="21.06.2023"/>
    <s v="f"/>
    <s v="t"/>
    <s v="f"/>
    <s v="t"/>
    <s v="f"/>
    <s v="t"/>
    <s v="f"/>
    <s v="f"/>
    <s v="f"/>
    <s v="f"/>
    <s v="f"/>
    <s v="f"/>
    <s v="t"/>
    <s v="t"/>
    <s v="f"/>
    <s v="f"/>
    <s v="f"/>
    <s v="t"/>
    <m/>
    <s v="https://www.halooglasi.com/nekretnine/izdavanje-stanova/centar---djeram-id53322/5425643289099?kid=4"/>
    <s v="f"/>
  </r>
  <r>
    <n v="272"/>
    <s v="Zira, Dimitrija Tucovića, 41m2 ID#4742 "/>
    <s v="Stan"/>
    <n v="41"/>
    <x v="0"/>
    <s v="Agencija"/>
    <s v="Novogradnja"/>
    <m/>
    <x v="0"/>
    <x v="0"/>
    <x v="8"/>
    <n v="5"/>
    <m/>
    <m/>
    <s v="mesečno"/>
    <n v="600"/>
    <s v="€"/>
    <x v="0"/>
    <x v="5"/>
    <x v="51"/>
    <x v="298"/>
    <d v="2023-06-21T00:00:00"/>
    <s v="21.06.2023"/>
    <s v="f"/>
    <s v="t"/>
    <s v="f"/>
    <s v="t"/>
    <s v="f"/>
    <s v="t"/>
    <s v="f"/>
    <s v="f"/>
    <s v="t"/>
    <s v="t"/>
    <s v="f"/>
    <s v="f"/>
    <s v="f"/>
    <s v="f"/>
    <s v="f"/>
    <s v="f"/>
    <s v="f"/>
    <s v="t"/>
    <m/>
    <s v="https://www.halooglasi.com/nekretnine/izdavanje-stanova/zira-dimitrija-tucovica-41m2-id4742/5425643289086?kid=4"/>
    <s v="f"/>
  </r>
  <r>
    <n v="273"/>
    <s v="Novi Beograd Bezanijska Kosa, kod pijace "/>
    <s v="Stan"/>
    <n v="68"/>
    <x v="6"/>
    <s v="Vlasnik"/>
    <s v="Stara gradnja"/>
    <s v="Izvorno stanje"/>
    <x v="0"/>
    <x v="0"/>
    <x v="0"/>
    <n v="5"/>
    <n v="150"/>
    <s v="€"/>
    <s v="mesečno"/>
    <n v="600"/>
    <s v="€"/>
    <x v="0"/>
    <x v="1"/>
    <x v="82"/>
    <x v="299"/>
    <d v="2023-06-21T00:00:00"/>
    <s v="21.06.2023"/>
    <s v="f"/>
    <s v="t"/>
    <s v="f"/>
    <s v="t"/>
    <s v="f"/>
    <s v="t"/>
    <s v="f"/>
    <s v="f"/>
    <s v="t"/>
    <s v="f"/>
    <s v="f"/>
    <s v="f"/>
    <s v="f"/>
    <s v="t"/>
    <s v="t"/>
    <s v="f"/>
    <s v="f"/>
    <s v="t"/>
    <m/>
    <s v="https://www.halooglasi.com/nekretnine/izdavanje-stanova/novi-beograd-bezanijska-kosa-kod-pijace/5425643262824?kid=4"/>
    <s v="f"/>
  </r>
  <r>
    <n v="274"/>
    <s v="Senjak, 4.0 Lux sa parkingom, Vladete Kovačevića "/>
    <s v="Stan"/>
    <n v="125"/>
    <x v="2"/>
    <s v="Vlasnik"/>
    <s v="Novogradnja"/>
    <s v="Lux"/>
    <x v="0"/>
    <x v="1"/>
    <x v="0"/>
    <n v="3"/>
    <m/>
    <m/>
    <s v="mesečno"/>
    <n v="2700"/>
    <s v="€"/>
    <x v="0"/>
    <x v="0"/>
    <x v="40"/>
    <x v="300"/>
    <d v="2023-06-21T00:00:00"/>
    <s v="21.06.2023"/>
    <s v="f"/>
    <s v="t"/>
    <s v="f"/>
    <s v="f"/>
    <s v="t"/>
    <s v="f"/>
    <s v="t"/>
    <s v="f"/>
    <s v="t"/>
    <s v="t"/>
    <s v="f"/>
    <s v="t"/>
    <s v="t"/>
    <s v="t"/>
    <s v="f"/>
    <s v="f"/>
    <s v="t"/>
    <s v="t"/>
    <m/>
    <s v="https://www.halooglasi.com/nekretnine/izdavanje-stanova/senjak-4-0-lux-sa-parkingom-vladete-kovacevic/5425636371196?kid=4"/>
    <s v="f"/>
  </r>
  <r>
    <n v="275"/>
    <s v="Blagoja Parovića 1.0 28m2 "/>
    <s v="Stan"/>
    <n v="28"/>
    <x v="5"/>
    <s v="Agencija"/>
    <s v="Stara gradnja"/>
    <s v="Renovirano"/>
    <x v="0"/>
    <x v="0"/>
    <x v="5"/>
    <n v="5"/>
    <n v="45"/>
    <s v="€"/>
    <s v="mesečno"/>
    <n v="370"/>
    <s v="€"/>
    <x v="0"/>
    <x v="9"/>
    <x v="61"/>
    <x v="301"/>
    <d v="2023-06-21T00:00:00"/>
    <s v="21.06.2023"/>
    <s v="f"/>
    <s v="f"/>
    <s v="f"/>
    <s v="f"/>
    <s v="f"/>
    <s v="t"/>
    <s v="f"/>
    <s v="f"/>
    <s v="t"/>
    <s v="f"/>
    <s v="f"/>
    <s v="f"/>
    <s v="f"/>
    <s v="t"/>
    <s v="f"/>
    <s v="f"/>
    <s v="f"/>
    <s v="t"/>
    <n v="0.5"/>
    <s v="https://www.halooglasi.com/nekretnine/izdavanje-stanova/blagoja-parovica-1-0-28m2/5425643222032?kid=4"/>
    <s v="t"/>
  </r>
  <r>
    <n v="276"/>
    <s v="Nov Lux 50m2 Vozdovac - Autokomanda "/>
    <s v="Stan"/>
    <n v="50"/>
    <x v="1"/>
    <s v="Vlasnik"/>
    <s v="Novogradnja"/>
    <s v="Lux"/>
    <x v="0"/>
    <x v="5"/>
    <x v="9"/>
    <n v="4"/>
    <m/>
    <m/>
    <s v="mesečno"/>
    <n v="800"/>
    <s v="€"/>
    <x v="0"/>
    <x v="4"/>
    <x v="142"/>
    <x v="272"/>
    <d v="2023-06-21T00:00:00"/>
    <s v="21.06.2023"/>
    <s v="f"/>
    <s v="t"/>
    <s v="f"/>
    <s v="t"/>
    <s v="f"/>
    <s v="t"/>
    <s v="f"/>
    <s v="f"/>
    <s v="t"/>
    <s v="t"/>
    <s v="f"/>
    <s v="f"/>
    <s v="t"/>
    <s v="t"/>
    <s v="f"/>
    <s v="f"/>
    <s v="t"/>
    <s v="t"/>
    <m/>
    <s v="https://www.halooglasi.com/nekretnine/izdavanje-stanova/nov-lux-50m2-vozdovac---autokomanda/5425643289395?kid=4"/>
    <s v="f"/>
  </r>
  <r>
    <n v="277"/>
    <s v="Lux stan u BW "/>
    <s v="Stan"/>
    <n v="91"/>
    <x v="6"/>
    <s v="Vlasnik"/>
    <s v="Novogradnja"/>
    <s v="Lux"/>
    <x v="0"/>
    <x v="7"/>
    <x v="1"/>
    <m/>
    <m/>
    <m/>
    <s v="mesečno"/>
    <n v="2495"/>
    <s v="€"/>
    <x v="0"/>
    <x v="0"/>
    <x v="3"/>
    <x v="302"/>
    <d v="2023-06-21T00:00:00"/>
    <s v="21.06.2023"/>
    <s v="f"/>
    <s v="f"/>
    <s v="f"/>
    <s v="f"/>
    <s v="f"/>
    <s v="f"/>
    <s v="f"/>
    <s v="f"/>
    <s v="f"/>
    <s v="f"/>
    <s v="f"/>
    <s v="f"/>
    <s v="f"/>
    <s v="f"/>
    <s v="f"/>
    <s v="f"/>
    <s v="f"/>
    <s v="t"/>
    <m/>
    <s v="https://www.halooglasi.com/nekretnine/izdavanje-stanova/lux-stan-u-bw/5425642801338?kid=4"/>
    <s v="f"/>
  </r>
  <r>
    <n v="278"/>
    <s v="Lep stan na Kosi od 56m2,garazno mesto "/>
    <s v="Stan"/>
    <n v="6"/>
    <x v="0"/>
    <s v="Vlasnik"/>
    <s v="Stara gradnja"/>
    <s v="Renovirano"/>
    <x v="0"/>
    <x v="0"/>
    <x v="9"/>
    <n v="6"/>
    <n v="100"/>
    <s v="€"/>
    <s v="mesečno"/>
    <n v="550"/>
    <s v="€"/>
    <x v="0"/>
    <x v="1"/>
    <x v="82"/>
    <x v="303"/>
    <d v="2023-06-21T00:00:00"/>
    <s v="21.06.2023"/>
    <s v="t"/>
    <s v="t"/>
    <s v="f"/>
    <s v="t"/>
    <s v="f"/>
    <s v="t"/>
    <s v="t"/>
    <s v="t"/>
    <s v="f"/>
    <s v="f"/>
    <s v="f"/>
    <s v="t"/>
    <s v="f"/>
    <s v="f"/>
    <s v="t"/>
    <s v="f"/>
    <s v="f"/>
    <s v="t"/>
    <m/>
    <s v="https://www.halooglasi.com/nekretnine/izdavanje-stanova/lep-stan-na-kosi-od-56m2-garazno-mesto/5425643289619?kid=4"/>
    <s v="t"/>
  </r>
  <r>
    <n v="279"/>
    <s v="Opremljen 3.0 soban u novogradnji  "/>
    <s v="Stan"/>
    <n v="70"/>
    <x v="6"/>
    <s v="Agencija"/>
    <s v="Novogradnja"/>
    <s v="Lux"/>
    <x v="0"/>
    <x v="0"/>
    <x v="0"/>
    <n v="7"/>
    <n v="150"/>
    <s v="€"/>
    <s v="mesečno"/>
    <n v="1000"/>
    <s v="€"/>
    <x v="0"/>
    <x v="1"/>
    <x v="31"/>
    <x v="38"/>
    <d v="2023-06-21T00:00:00"/>
    <s v="21.06.2023"/>
    <s v="f"/>
    <s v="t"/>
    <s v="f"/>
    <s v="f"/>
    <s v="f"/>
    <s v="t"/>
    <s v="f"/>
    <s v="f"/>
    <s v="t"/>
    <s v="t"/>
    <s v="f"/>
    <s v="f"/>
    <s v="t"/>
    <s v="f"/>
    <s v="f"/>
    <s v="f"/>
    <s v="f"/>
    <s v="t"/>
    <n v="0.6"/>
    <s v="https://www.halooglasi.com/nekretnine/izdavanje-stanova/opremljen-3-0-soban-u-novogradnji/5425643288805?kid=4"/>
    <s v="f"/>
  </r>
  <r>
    <n v="280"/>
    <s v="40m2 - Crveni krst, Vračar "/>
    <s v="Stan"/>
    <n v="40"/>
    <x v="0"/>
    <s v="Agencija"/>
    <s v="Novogradnja"/>
    <s v="Lux"/>
    <x v="0"/>
    <x v="0"/>
    <x v="9"/>
    <m/>
    <m/>
    <m/>
    <m/>
    <n v="850"/>
    <s v="€"/>
    <x v="0"/>
    <x v="2"/>
    <x v="2"/>
    <x v="0"/>
    <d v="2023-06-21T00:00:00"/>
    <s v="21.06.2023"/>
    <s v="f"/>
    <s v="f"/>
    <s v="f"/>
    <s v="f"/>
    <s v="f"/>
    <s v="t"/>
    <s v="t"/>
    <s v="f"/>
    <s v="t"/>
    <s v="t"/>
    <s v="f"/>
    <s v="f"/>
    <s v="t"/>
    <s v="t"/>
    <s v="f"/>
    <s v="f"/>
    <s v="f"/>
    <s v="t"/>
    <m/>
    <s v="https://www.halooglasi.com/nekretnine/izdavanje-stanova/40m2---crveni-krst-vracar/5425643286789"/>
    <s v="f"/>
  </r>
  <r>
    <n v="281"/>
    <s v="120m2 - Takovska, Stari grad, Beograd "/>
    <s v="Stan"/>
    <n v="120"/>
    <x v="4"/>
    <s v="Agencija"/>
    <s v="Stara gradnja"/>
    <s v="Lux"/>
    <x v="0"/>
    <x v="0"/>
    <x v="2"/>
    <m/>
    <m/>
    <m/>
    <m/>
    <n v="1500"/>
    <s v="€"/>
    <x v="0"/>
    <x v="7"/>
    <x v="39"/>
    <x v="0"/>
    <d v="2023-06-21T00:00:00"/>
    <s v="21.06.2023"/>
    <s v="f"/>
    <s v="f"/>
    <s v="f"/>
    <s v="f"/>
    <s v="f"/>
    <s v="f"/>
    <s v="f"/>
    <s v="f"/>
    <s v="t"/>
    <s v="t"/>
    <s v="f"/>
    <s v="f"/>
    <s v="t"/>
    <s v="t"/>
    <s v="f"/>
    <s v="f"/>
    <s v="f"/>
    <s v="t"/>
    <m/>
    <s v="https://www.halooglasi.com/nekretnine/izdavanje-stanova/120m2---takovska-stari-grad-beograd/5425643286779?kid=4"/>
    <s v="f"/>
  </r>
  <r>
    <n v="282"/>
    <s v="43m2  Kapije Vračara, Južni bulevar, Beograd "/>
    <s v="Stan"/>
    <n v="43"/>
    <x v="0"/>
    <s v="Agencija"/>
    <s v="Novogradnja"/>
    <s v="Lux"/>
    <x v="0"/>
    <x v="0"/>
    <x v="3"/>
    <m/>
    <m/>
    <m/>
    <m/>
    <n v="850"/>
    <s v="€"/>
    <x v="0"/>
    <x v="2"/>
    <x v="64"/>
    <x v="0"/>
    <d v="2023-06-21T00:00:00"/>
    <s v="21.06.2023"/>
    <s v="f"/>
    <s v="f"/>
    <s v="f"/>
    <s v="f"/>
    <s v="f"/>
    <s v="t"/>
    <s v="t"/>
    <s v="f"/>
    <s v="t"/>
    <s v="t"/>
    <s v="f"/>
    <s v="f"/>
    <s v="t"/>
    <s v="t"/>
    <s v="f"/>
    <s v="f"/>
    <s v="f"/>
    <s v="t"/>
    <m/>
    <s v="https://www.halooglasi.com/nekretnine/izdavanje-stanova/43m2-kapije-vracara-juzni-bulevar-beograd/5425643286778"/>
    <s v="f"/>
  </r>
  <r>
    <n v="283"/>
    <s v="75m2  Kosančićev venac, Stari grad, Beograd "/>
    <s v="Stan"/>
    <n v="75"/>
    <x v="6"/>
    <s v="Agencija"/>
    <s v="Novogradnja"/>
    <s v="Lux"/>
    <x v="0"/>
    <x v="0"/>
    <x v="5"/>
    <m/>
    <m/>
    <m/>
    <m/>
    <n v="1500"/>
    <s v="€"/>
    <x v="0"/>
    <x v="7"/>
    <x v="143"/>
    <x v="0"/>
    <d v="2023-06-21T00:00:00"/>
    <s v="21.06.2023"/>
    <s v="f"/>
    <s v="f"/>
    <s v="f"/>
    <s v="f"/>
    <s v="f"/>
    <s v="f"/>
    <s v="f"/>
    <s v="f"/>
    <s v="t"/>
    <s v="t"/>
    <s v="f"/>
    <s v="f"/>
    <s v="t"/>
    <s v="t"/>
    <s v="f"/>
    <s v="f"/>
    <s v="f"/>
    <s v="t"/>
    <m/>
    <s v="https://www.halooglasi.com/nekretnine/izdavanje-stanova/75m2-kosancicev-venac-stari-grad-beograd/5425643286777"/>
    <s v="f"/>
  </r>
  <r>
    <n v="284"/>
    <s v="100m2  Delta city, Belvil "/>
    <s v="Stan"/>
    <n v="100"/>
    <x v="6"/>
    <s v="Agencija"/>
    <s v="Novogradnja"/>
    <s v="Lux"/>
    <x v="0"/>
    <x v="0"/>
    <x v="9"/>
    <m/>
    <m/>
    <m/>
    <m/>
    <n v="1200"/>
    <s v="€"/>
    <x v="0"/>
    <x v="1"/>
    <x v="15"/>
    <x v="0"/>
    <d v="2023-06-21T00:00:00"/>
    <s v="21.06.2023"/>
    <s v="f"/>
    <s v="f"/>
    <s v="f"/>
    <s v="f"/>
    <s v="f"/>
    <s v="t"/>
    <s v="t"/>
    <s v="f"/>
    <s v="t"/>
    <s v="f"/>
    <s v="f"/>
    <s v="f"/>
    <s v="t"/>
    <s v="t"/>
    <s v="f"/>
    <s v="f"/>
    <s v="f"/>
    <s v="t"/>
    <m/>
    <s v="https://www.halooglasi.com/nekretnine/izdavanje-stanova/100m2-delta-city-belvil/5425643282328"/>
    <s v="f"/>
  </r>
  <r>
    <n v="286"/>
    <s v="88m2  Admirala Geprata, Savski venac, Centar, Beo "/>
    <s v="Stan"/>
    <n v="88"/>
    <x v="8"/>
    <s v="Agencija"/>
    <s v="Stara gradnja"/>
    <m/>
    <x v="0"/>
    <x v="0"/>
    <x v="9"/>
    <m/>
    <m/>
    <m/>
    <m/>
    <n v="1200"/>
    <s v="€"/>
    <x v="0"/>
    <x v="0"/>
    <x v="74"/>
    <x v="0"/>
    <d v="2023-06-21T00:00:00"/>
    <s v="21.06.2023"/>
    <s v="f"/>
    <s v="f"/>
    <s v="f"/>
    <s v="f"/>
    <s v="f"/>
    <s v="t"/>
    <s v="t"/>
    <s v="f"/>
    <s v="t"/>
    <s v="f"/>
    <s v="f"/>
    <s v="f"/>
    <s v="f"/>
    <s v="t"/>
    <s v="f"/>
    <s v="f"/>
    <s v="f"/>
    <s v="t"/>
    <m/>
    <s v="https://www.halooglasi.com/nekretnine/izdavanje-stanova/88m2-admirala-geprata-savski-venac-centar-beo/5425643279191"/>
    <s v="f"/>
  </r>
  <r>
    <n v="290"/>
    <s v="ZepTerra, lux, novogradnja, garaža, ID 19651 "/>
    <s v="Stan"/>
    <n v="62"/>
    <x v="6"/>
    <s v="Agencija"/>
    <s v="Novogradnja"/>
    <s v="Lux"/>
    <x v="0"/>
    <x v="0"/>
    <x v="0"/>
    <m/>
    <m/>
    <m/>
    <s v="mesečno"/>
    <n v="1300"/>
    <s v="€"/>
    <x v="0"/>
    <x v="1"/>
    <x v="5"/>
    <x v="133"/>
    <d v="2023-06-21T00:00:00"/>
    <s v="21.06.2023"/>
    <s v="f"/>
    <s v="t"/>
    <s v="f"/>
    <s v="t"/>
    <s v="f"/>
    <s v="t"/>
    <s v="t"/>
    <s v="f"/>
    <s v="t"/>
    <s v="t"/>
    <s v="f"/>
    <s v="f"/>
    <s v="t"/>
    <s v="t"/>
    <s v="t"/>
    <s v="f"/>
    <s v="f"/>
    <s v="t"/>
    <n v="0.5"/>
    <s v="https://www.halooglasi.com/nekretnine/izdavanje-stanova/zepterra-lux-novogradnja-garaza-id-19651/5425643288181?kid=4"/>
    <s v="f"/>
  </r>
  <r>
    <n v="291"/>
    <s v="A blok/Dvosoban lux stan,garaza,novogradnja "/>
    <s v="Stan"/>
    <n v="56"/>
    <x v="0"/>
    <s v="Agencija"/>
    <s v="Novogradnja"/>
    <s v="Lux"/>
    <x v="0"/>
    <x v="0"/>
    <x v="10"/>
    <n v="12"/>
    <m/>
    <m/>
    <s v="mesečno"/>
    <n v="1100"/>
    <s v="€"/>
    <x v="0"/>
    <x v="1"/>
    <x v="33"/>
    <x v="38"/>
    <d v="2023-06-21T00:00:00"/>
    <s v="21.06.2023"/>
    <s v="f"/>
    <s v="t"/>
    <s v="f"/>
    <s v="t"/>
    <s v="f"/>
    <s v="t"/>
    <s v="f"/>
    <s v="f"/>
    <s v="t"/>
    <s v="t"/>
    <s v="f"/>
    <s v="f"/>
    <s v="t"/>
    <s v="t"/>
    <s v="t"/>
    <s v="f"/>
    <s v="f"/>
    <s v="t"/>
    <m/>
    <s v="https://www.halooglasi.com/nekretnine/izdavanje-stanova/a-blokdvosoban-lux-stan-garaza-novogradnja/5425643288287?kid=4"/>
    <s v="f"/>
  </r>
  <r>
    <n v="295"/>
    <s v="2.0 prazan/namešten sa garažom "/>
    <s v="Stan"/>
    <n v="54"/>
    <x v="0"/>
    <s v="Agencija"/>
    <s v="Novogradnja"/>
    <m/>
    <x v="1"/>
    <x v="0"/>
    <x v="0"/>
    <n v="7"/>
    <m/>
    <m/>
    <s v="mesečno"/>
    <n v="750"/>
    <s v="€"/>
    <x v="0"/>
    <x v="1"/>
    <x v="5"/>
    <x v="133"/>
    <d v="2023-06-21T00:00:00"/>
    <s v="21.06.2023"/>
    <s v="f"/>
    <s v="t"/>
    <s v="f"/>
    <s v="f"/>
    <s v="f"/>
    <s v="t"/>
    <s v="f"/>
    <s v="f"/>
    <s v="t"/>
    <s v="t"/>
    <s v="f"/>
    <s v="f"/>
    <s v="t"/>
    <s v="t"/>
    <s v="f"/>
    <s v="f"/>
    <s v="f"/>
    <s v="t"/>
    <n v="0.5"/>
    <s v="https://www.halooglasi.com/nekretnine/izdavanje-stanova/2-0-prazannamesten-sa-garazom/5425643208710?kid=4"/>
    <s v="f"/>
  </r>
  <r>
    <n v="297"/>
    <s v="Lion, Lux poslovni prostor "/>
    <s v="Stan"/>
    <n v="60"/>
    <x v="6"/>
    <s v="Vlasnik"/>
    <s v="Stara gradnja"/>
    <s v="Lux"/>
    <x v="2"/>
    <x v="0"/>
    <x v="0"/>
    <n v="8"/>
    <n v="100"/>
    <s v="€"/>
    <s v="mesečno"/>
    <n v="750"/>
    <s v="€"/>
    <x v="0"/>
    <x v="5"/>
    <x v="98"/>
    <x v="106"/>
    <d v="2023-06-21T00:00:00"/>
    <s v="21.06.2023"/>
    <s v="t"/>
    <s v="t"/>
    <s v="f"/>
    <s v="t"/>
    <s v="f"/>
    <s v="t"/>
    <s v="t"/>
    <s v="t"/>
    <s v="t"/>
    <s v="t"/>
    <s v="f"/>
    <s v="f"/>
    <s v="t"/>
    <s v="t"/>
    <s v="t"/>
    <s v="f"/>
    <s v="t"/>
    <s v="t"/>
    <m/>
    <s v="https://www.halooglasi.com/nekretnine/izdavanje-stanova/lion-lux-poslovni-prostor/5425641780437?kid=4"/>
    <s v="f"/>
  </r>
  <r>
    <n v="298"/>
    <s v="Luksuzan stan preko puta Kalemegdana "/>
    <s v="Stan"/>
    <n v="125"/>
    <x v="2"/>
    <s v="Vlasnik"/>
    <s v="Stara gradnja"/>
    <s v="Lux"/>
    <x v="0"/>
    <x v="0"/>
    <x v="0"/>
    <n v="4"/>
    <n v="200"/>
    <s v="€"/>
    <s v="mesečno"/>
    <n v="2000"/>
    <s v="€"/>
    <x v="0"/>
    <x v="7"/>
    <x v="60"/>
    <x v="304"/>
    <d v="2023-06-21T00:00:00"/>
    <s v="21.06.2023"/>
    <s v="f"/>
    <s v="t"/>
    <s v="t"/>
    <s v="t"/>
    <s v="t"/>
    <s v="f"/>
    <s v="f"/>
    <s v="t"/>
    <s v="t"/>
    <s v="f"/>
    <s v="t"/>
    <s v="f"/>
    <s v="f"/>
    <s v="t"/>
    <s v="f"/>
    <s v="f"/>
    <s v="f"/>
    <s v="t"/>
    <m/>
    <s v="https://www.halooglasi.com/nekretnine/izdavanje-stanova/luksuzan-stan-preko-puta-kalemegdana/5425643288692"/>
    <s v="f"/>
  </r>
  <r>
    <n v="187"/>
    <s v="Zemun - Save kovacevic ID#53326 "/>
    <s v="Stan"/>
    <n v="45"/>
    <x v="0"/>
    <s v="Agencija"/>
    <m/>
    <m/>
    <x v="0"/>
    <x v="0"/>
    <x v="9"/>
    <n v="5"/>
    <m/>
    <m/>
    <s v="mesečno"/>
    <n v="500"/>
    <s v="€"/>
    <x v="0"/>
    <x v="3"/>
    <x v="58"/>
    <x v="305"/>
    <d v="2023-06-22T00:00:00"/>
    <s v="22.06.2023"/>
    <s v="f"/>
    <s v="t"/>
    <s v="f"/>
    <s v="t"/>
    <s v="f"/>
    <s v="t"/>
    <s v="f"/>
    <s v="f"/>
    <s v="f"/>
    <s v="f"/>
    <s v="f"/>
    <s v="f"/>
    <s v="t"/>
    <s v="t"/>
    <s v="f"/>
    <s v="f"/>
    <s v="f"/>
    <s v="t"/>
    <m/>
    <s v="https://www.halooglasi.com/nekretnine/izdavanje-stanova/zemun---save-kovacevic-id53326/5425643293307?kid=4"/>
    <s v="f"/>
  </r>
  <r>
    <n v="188"/>
    <s v="Hram sv. Mateja Apostola Kvalitetno.Sa troskovima  "/>
    <s v="Stan"/>
    <n v="42"/>
    <x v="0"/>
    <s v="Vlasnik"/>
    <s v="Novogradnja"/>
    <s v="Lux"/>
    <x v="0"/>
    <x v="2"/>
    <x v="0"/>
    <n v="3"/>
    <m/>
    <m/>
    <s v="mesečno"/>
    <n v="500"/>
    <s v="€"/>
    <x v="0"/>
    <x v="1"/>
    <x v="14"/>
    <x v="295"/>
    <d v="2023-06-22T00:00:00"/>
    <s v="22.06.2023"/>
    <s v="f"/>
    <s v="t"/>
    <s v="f"/>
    <s v="t"/>
    <s v="f"/>
    <s v="f"/>
    <s v="t"/>
    <s v="f"/>
    <s v="t"/>
    <s v="t"/>
    <s v="f"/>
    <s v="t"/>
    <s v="t"/>
    <s v="t"/>
    <s v="t"/>
    <s v="f"/>
    <s v="t"/>
    <s v="t"/>
    <m/>
    <s v="https://www.halooglasi.com/nekretnine/izdavanje-stanova/hram-sv-mateja-apostola-kvalitetno-sa-troskov/5425642166890?kid=4"/>
    <s v="f"/>
  </r>
  <r>
    <n v="189"/>
    <s v="Svetao dvosoban stan, Vojvode Milenka "/>
    <s v="Stan"/>
    <n v="51"/>
    <x v="0"/>
    <s v="Vlasnik"/>
    <s v="Stara gradnja"/>
    <s v="Renovirano"/>
    <x v="0"/>
    <x v="0"/>
    <x v="8"/>
    <n v="6"/>
    <m/>
    <m/>
    <s v="mesečno"/>
    <n v="570"/>
    <s v="€"/>
    <x v="0"/>
    <x v="0"/>
    <x v="66"/>
    <x v="209"/>
    <d v="2023-06-22T00:00:00"/>
    <s v="22.06.2023"/>
    <s v="f"/>
    <s v="f"/>
    <s v="f"/>
    <s v="t"/>
    <s v="f"/>
    <s v="t"/>
    <s v="f"/>
    <s v="f"/>
    <s v="t"/>
    <s v="f"/>
    <s v="f"/>
    <s v="f"/>
    <s v="t"/>
    <s v="t"/>
    <s v="f"/>
    <s v="f"/>
    <s v="f"/>
    <s v="t"/>
    <m/>
    <s v="https://www.halooglasi.com/nekretnine/izdavanje-stanova/svetao-dvosoban-stan-vojvode-milenka/5425643292914?kid=4"/>
    <s v="f"/>
  </r>
  <r>
    <n v="190"/>
    <s v="Novi Beograd - Stari merkator ID#53374 "/>
    <s v="Stan"/>
    <n v="60"/>
    <x v="0"/>
    <s v="Agencija"/>
    <m/>
    <m/>
    <x v="0"/>
    <x v="0"/>
    <x v="0"/>
    <n v="9"/>
    <m/>
    <m/>
    <s v="mesečno"/>
    <n v="1200"/>
    <s v="€"/>
    <x v="0"/>
    <x v="1"/>
    <x v="1"/>
    <x v="149"/>
    <d v="2023-06-22T00:00:00"/>
    <s v="22.06.2023"/>
    <s v="f"/>
    <s v="t"/>
    <s v="f"/>
    <s v="t"/>
    <s v="f"/>
    <s v="t"/>
    <s v="f"/>
    <s v="f"/>
    <s v="f"/>
    <s v="f"/>
    <s v="f"/>
    <s v="f"/>
    <s v="t"/>
    <s v="t"/>
    <s v="f"/>
    <s v="f"/>
    <s v="f"/>
    <s v="t"/>
    <m/>
    <s v="https://www.halooglasi.com/nekretnine/izdavanje-stanova/novi-beograd---stari-merkator-id53374/5425643293312?kid=4"/>
    <s v="f"/>
  </r>
  <r>
    <n v="200"/>
    <s v="Centar - Beograd na vodi BW ID#53325 "/>
    <s v="Stan"/>
    <n v="58"/>
    <x v="0"/>
    <s v="Agencija"/>
    <m/>
    <m/>
    <x v="0"/>
    <x v="0"/>
    <x v="9"/>
    <n v="23"/>
    <m/>
    <m/>
    <s v="mesečno"/>
    <n v="1100"/>
    <s v="€"/>
    <x v="0"/>
    <x v="0"/>
    <x v="3"/>
    <x v="59"/>
    <d v="2023-06-22T00:00:00"/>
    <s v="22.06.2023"/>
    <s v="f"/>
    <s v="t"/>
    <s v="f"/>
    <s v="t"/>
    <s v="f"/>
    <s v="t"/>
    <s v="f"/>
    <s v="f"/>
    <s v="f"/>
    <s v="f"/>
    <s v="f"/>
    <s v="f"/>
    <s v="t"/>
    <s v="t"/>
    <s v="f"/>
    <s v="f"/>
    <s v="f"/>
    <s v="t"/>
    <m/>
    <s v="https://www.halooglasi.com/nekretnine/izdavanje-stanova/centar---beograd-na-vodi-bw-id53325/5425643293294?kid=4"/>
    <s v="f"/>
  </r>
  <r>
    <n v="201"/>
    <s v="Stan na Voždovacu, pet friendly, beli karton  "/>
    <s v="Stan"/>
    <n v="75"/>
    <x v="6"/>
    <s v="Agencija"/>
    <s v="Novogradnja"/>
    <s v="Renovirano"/>
    <x v="3"/>
    <x v="7"/>
    <x v="11"/>
    <m/>
    <m/>
    <m/>
    <s v="mesečno"/>
    <n v="750"/>
    <s v="€"/>
    <x v="0"/>
    <x v="4"/>
    <x v="133"/>
    <x v="306"/>
    <d v="2023-06-22T00:00:00"/>
    <s v="22.06.2023"/>
    <s v="f"/>
    <s v="t"/>
    <s v="f"/>
    <s v="f"/>
    <s v="f"/>
    <s v="f"/>
    <s v="t"/>
    <s v="f"/>
    <s v="f"/>
    <s v="f"/>
    <s v="f"/>
    <s v="t"/>
    <s v="t"/>
    <s v="t"/>
    <s v="f"/>
    <s v="f"/>
    <s v="t"/>
    <s v="t"/>
    <n v="0.5"/>
    <s v="https://www.halooglasi.com/nekretnine/izdavanje-stanova/stan-na-vozdovacu-pet-friendly-beli-karton/5425643222772?kid=4"/>
    <s v="f"/>
  </r>
  <r>
    <n v="202"/>
    <s v="Belvil dvoiposoban stan sa garažom "/>
    <s v="Stan"/>
    <n v="68"/>
    <x v="8"/>
    <s v="Agencija"/>
    <s v="Novogradnja"/>
    <s v="Lux"/>
    <x v="1"/>
    <x v="0"/>
    <x v="9"/>
    <n v="9"/>
    <m/>
    <m/>
    <s v="mesečno"/>
    <n v="1000"/>
    <s v="€"/>
    <x v="0"/>
    <x v="1"/>
    <x v="15"/>
    <x v="0"/>
    <d v="2023-06-22T00:00:00"/>
    <s v="22.06.2023"/>
    <s v="f"/>
    <s v="t"/>
    <s v="f"/>
    <s v="t"/>
    <s v="f"/>
    <s v="t"/>
    <s v="t"/>
    <s v="f"/>
    <s v="t"/>
    <s v="f"/>
    <s v="f"/>
    <s v="f"/>
    <s v="t"/>
    <s v="t"/>
    <s v="t"/>
    <s v="f"/>
    <s v="t"/>
    <s v="t"/>
    <n v="0.5"/>
    <s v="https://www.halooglasi.com/nekretnine/izdavanje-stanova/belvil-dvoiposoban-stan-sa-garazom/5425643292816?kid=4"/>
    <s v="f"/>
  </r>
  <r>
    <n v="203"/>
    <s v="Centar - Vracar ID#53327 "/>
    <s v="Stan"/>
    <n v="30"/>
    <x v="5"/>
    <s v="Agencija"/>
    <m/>
    <m/>
    <x v="0"/>
    <x v="0"/>
    <x v="3"/>
    <n v="11"/>
    <m/>
    <m/>
    <s v="mesečno"/>
    <n v="380"/>
    <s v="€"/>
    <x v="0"/>
    <x v="2"/>
    <x v="13"/>
    <x v="307"/>
    <d v="2023-06-22T00:00:00"/>
    <s v="22.06.2023"/>
    <s v="f"/>
    <s v="t"/>
    <s v="f"/>
    <s v="t"/>
    <s v="f"/>
    <s v="t"/>
    <s v="f"/>
    <s v="f"/>
    <s v="f"/>
    <s v="f"/>
    <s v="f"/>
    <s v="f"/>
    <s v="t"/>
    <s v="t"/>
    <s v="f"/>
    <s v="f"/>
    <s v="f"/>
    <s v="t"/>
    <m/>
    <s v="https://www.halooglasi.com/nekretnine/izdavanje-stanova/centar---vracar-id53327/5425643293306?kid=4"/>
    <s v="f"/>
  </r>
  <r>
    <n v="210"/>
    <s v="Cvijićeva, 2.5 novogradnja, id 4582 "/>
    <s v="Stan"/>
    <n v="78"/>
    <x v="6"/>
    <s v="Agencija"/>
    <s v="Novogradnja"/>
    <m/>
    <x v="0"/>
    <x v="0"/>
    <x v="9"/>
    <n v="6"/>
    <m/>
    <m/>
    <s v="mesečno"/>
    <n v="800"/>
    <s v="€"/>
    <x v="0"/>
    <x v="6"/>
    <x v="112"/>
    <x v="0"/>
    <d v="2023-06-22T00:00:00"/>
    <s v="22.06.2023"/>
    <s v="f"/>
    <s v="f"/>
    <s v="f"/>
    <s v="f"/>
    <s v="f"/>
    <s v="t"/>
    <s v="f"/>
    <s v="f"/>
    <s v="t"/>
    <s v="f"/>
    <s v="f"/>
    <s v="f"/>
    <s v="t"/>
    <s v="t"/>
    <s v="f"/>
    <s v="f"/>
    <s v="f"/>
    <s v="t"/>
    <n v="0.5"/>
    <s v="https://www.halooglasi.com/nekretnine/izdavanje-stanova/cvijiceva-2-5-novogradnja-id-4582/5425643293139?kid=4"/>
    <s v="f"/>
  </r>
  <r>
    <n v="211"/>
    <s v="Hram Svetog Save, 4.0, 80m2 "/>
    <s v="Stan"/>
    <n v="80"/>
    <x v="2"/>
    <s v="Agencija"/>
    <s v="Stara gradnja"/>
    <m/>
    <x v="0"/>
    <x v="3"/>
    <x v="0"/>
    <n v="3"/>
    <m/>
    <m/>
    <m/>
    <n v="1200"/>
    <s v="€"/>
    <x v="0"/>
    <x v="2"/>
    <x v="10"/>
    <x v="308"/>
    <d v="2023-06-22T00:00:00"/>
    <s v="22.06.2023"/>
    <s v="f"/>
    <s v="t"/>
    <s v="f"/>
    <s v="t"/>
    <s v="f"/>
    <s v="f"/>
    <s v="f"/>
    <s v="f"/>
    <s v="f"/>
    <s v="f"/>
    <s v="f"/>
    <s v="f"/>
    <s v="f"/>
    <s v="f"/>
    <s v="f"/>
    <s v="f"/>
    <s v="f"/>
    <s v="t"/>
    <n v="0.5"/>
    <s v="https://www.halooglasi.com/nekretnine/izdavanje-stanova/hram-svetog-save-4-0-80m2/5425643291727?kid=4"/>
    <s v="f"/>
  </r>
  <r>
    <n v="212"/>
    <s v="Dvosoban dizajnerski namesten stan, cg, parking "/>
    <s v="Stan"/>
    <n v="62"/>
    <x v="0"/>
    <s v="Vlasnik"/>
    <m/>
    <s v="Lux"/>
    <x v="0"/>
    <x v="0"/>
    <x v="15"/>
    <m/>
    <n v="50"/>
    <s v="€"/>
    <m/>
    <n v="700"/>
    <s v="€"/>
    <x v="0"/>
    <x v="4"/>
    <x v="25"/>
    <x v="28"/>
    <d v="2023-06-22T00:00:00"/>
    <s v="22.06.2023"/>
    <s v="f"/>
    <s v="t"/>
    <s v="f"/>
    <s v="t"/>
    <s v="f"/>
    <s v="f"/>
    <s v="t"/>
    <s v="f"/>
    <s v="f"/>
    <s v="f"/>
    <s v="f"/>
    <s v="t"/>
    <s v="t"/>
    <s v="t"/>
    <s v="f"/>
    <s v="f"/>
    <s v="t"/>
    <s v="t"/>
    <m/>
    <s v="https://www.halooglasi.com/nekretnine/izdavanje-stanova/dvosoban-dizajnerski-namesten-stan-cg-parking/5425636750870?kid=4"/>
    <s v="f"/>
  </r>
  <r>
    <n v="213"/>
    <s v="Modernističk i svetao 4.0 stan na Dorćolu, ID 1037 "/>
    <s v="Stan"/>
    <n v="100"/>
    <x v="2"/>
    <s v="Agencija"/>
    <s v="Stara gradnja"/>
    <s v="Renovirano"/>
    <x v="0"/>
    <x v="0"/>
    <x v="5"/>
    <n v="5"/>
    <m/>
    <m/>
    <s v="mesečno"/>
    <n v="1300"/>
    <s v="€"/>
    <x v="0"/>
    <x v="7"/>
    <x v="105"/>
    <x v="66"/>
    <d v="2023-06-22T00:00:00"/>
    <s v="22.06.2023"/>
    <s v="f"/>
    <s v="t"/>
    <s v="f"/>
    <s v="f"/>
    <s v="f"/>
    <s v="t"/>
    <s v="f"/>
    <s v="f"/>
    <s v="t"/>
    <s v="t"/>
    <s v="f"/>
    <s v="f"/>
    <s v="f"/>
    <s v="t"/>
    <s v="f"/>
    <s v="f"/>
    <s v="f"/>
    <s v="t"/>
    <n v="0.5"/>
    <s v="https://www.halooglasi.com/nekretnine/izdavanje-stanova/modernistick-i-svetao-4-0-stan-na-dorcolu-id/5425642568269?kid=4"/>
    <s v="f"/>
  </r>
  <r>
    <n v="215"/>
    <s v="BW - Magnolia, lux, komforan, garaža, ID 19921 "/>
    <s v="Stan"/>
    <n v="80"/>
    <x v="6"/>
    <s v="Agencija"/>
    <s v="Novogradnja"/>
    <s v="Lux"/>
    <x v="0"/>
    <x v="0"/>
    <x v="5"/>
    <n v="5"/>
    <m/>
    <m/>
    <s v="mesečno"/>
    <n v="2000"/>
    <s v="€"/>
    <x v="0"/>
    <x v="0"/>
    <x v="3"/>
    <x v="8"/>
    <d v="2023-06-22T00:00:00"/>
    <s v="22.06.2023"/>
    <s v="f"/>
    <s v="t"/>
    <s v="f"/>
    <s v="t"/>
    <s v="f"/>
    <s v="t"/>
    <s v="t"/>
    <s v="f"/>
    <s v="t"/>
    <s v="t"/>
    <s v="f"/>
    <s v="f"/>
    <s v="t"/>
    <s v="t"/>
    <s v="t"/>
    <s v="f"/>
    <s v="f"/>
    <s v="t"/>
    <n v="0.5"/>
    <s v="https://www.halooglasi.com/nekretnine/izdavanje-stanova/bw---magnolia-lux-komforan-garaza-id-19921/5425643230620?kid=4"/>
    <s v="f"/>
  </r>
  <r>
    <n v="217"/>
    <s v="Centar - Vuk ID#53320 "/>
    <s v="Stan"/>
    <n v="54"/>
    <x v="0"/>
    <s v="Agencija"/>
    <m/>
    <m/>
    <x v="0"/>
    <x v="0"/>
    <x v="9"/>
    <n v="3"/>
    <m/>
    <m/>
    <s v="mesečno"/>
    <n v="700"/>
    <s v="€"/>
    <x v="0"/>
    <x v="5"/>
    <x v="51"/>
    <x v="231"/>
    <d v="2023-06-22T00:00:00"/>
    <s v="22.06.2023"/>
    <s v="f"/>
    <s v="t"/>
    <s v="f"/>
    <s v="t"/>
    <s v="f"/>
    <s v="t"/>
    <s v="f"/>
    <s v="f"/>
    <s v="f"/>
    <s v="f"/>
    <s v="f"/>
    <s v="f"/>
    <s v="t"/>
    <s v="t"/>
    <s v="f"/>
    <s v="f"/>
    <s v="f"/>
    <s v="t"/>
    <m/>
    <s v="https://www.halooglasi.com/nekretnine/izdavanje-stanova/centar---vuk-id53320/5425643293271?kid=4"/>
    <s v="f"/>
  </r>
  <r>
    <n v="218"/>
    <s v="Novi Beograd - Blokk 63 ID#53348 "/>
    <s v="Stan"/>
    <n v="65"/>
    <x v="0"/>
    <s v="Agencija"/>
    <m/>
    <m/>
    <x v="0"/>
    <x v="0"/>
    <x v="8"/>
    <n v="9"/>
    <m/>
    <m/>
    <s v="mesečno"/>
    <n v="500"/>
    <s v="€"/>
    <x v="0"/>
    <x v="1"/>
    <x v="31"/>
    <x v="85"/>
    <d v="2023-06-22T00:00:00"/>
    <s v="22.06.2023"/>
    <s v="f"/>
    <s v="t"/>
    <s v="f"/>
    <s v="t"/>
    <s v="f"/>
    <s v="t"/>
    <s v="f"/>
    <s v="f"/>
    <s v="f"/>
    <s v="f"/>
    <s v="f"/>
    <s v="f"/>
    <s v="t"/>
    <s v="t"/>
    <s v="f"/>
    <s v="f"/>
    <s v="f"/>
    <s v="t"/>
    <m/>
    <s v="https://www.halooglasi.com/nekretnine/izdavanje-stanova/novi-beograd---blokk-63-id53348/5425643293282?kid=4"/>
    <s v="f"/>
  </r>
  <r>
    <n v="221"/>
    <s v="West Tower, lux, pet friendly "/>
    <s v="Stan"/>
    <n v="52"/>
    <x v="0"/>
    <s v="Agencija"/>
    <s v="Novogradnja"/>
    <s v="Lux"/>
    <x v="0"/>
    <x v="0"/>
    <x v="13"/>
    <m/>
    <m/>
    <m/>
    <s v="mesečno"/>
    <n v="1600"/>
    <s v="€"/>
    <x v="0"/>
    <x v="1"/>
    <x v="5"/>
    <x v="7"/>
    <d v="2023-06-22T00:00:00"/>
    <s v="22.06.2023"/>
    <s v="t"/>
    <s v="t"/>
    <s v="f"/>
    <s v="t"/>
    <s v="f"/>
    <s v="t"/>
    <s v="f"/>
    <s v="f"/>
    <s v="t"/>
    <s v="t"/>
    <s v="f"/>
    <s v="f"/>
    <s v="t"/>
    <s v="t"/>
    <s v="t"/>
    <s v="f"/>
    <s v="f"/>
    <s v="t"/>
    <n v="0.5"/>
    <s v="https://www.halooglasi.com/nekretnine/izdavanje-stanova/west-tower-lux-pet-friendly/5425642797894?kid=4"/>
    <s v="f"/>
  </r>
  <r>
    <n v="222"/>
    <s v="Novi Beograd, Blok 70, 63m2, dvosoban, renoviran "/>
    <s v="Stan"/>
    <n v="63"/>
    <x v="0"/>
    <s v="Vlasnik"/>
    <m/>
    <s v="Renovirano"/>
    <x v="0"/>
    <x v="0"/>
    <x v="5"/>
    <n v="12"/>
    <m/>
    <m/>
    <s v="mesečno"/>
    <n v="680"/>
    <s v="€"/>
    <x v="0"/>
    <x v="1"/>
    <x v="125"/>
    <x v="309"/>
    <d v="2023-06-22T00:00:00"/>
    <s v="22.06.2023"/>
    <s v="f"/>
    <s v="t"/>
    <s v="f"/>
    <s v="t"/>
    <s v="f"/>
    <s v="t"/>
    <s v="t"/>
    <s v="f"/>
    <s v="t"/>
    <s v="f"/>
    <s v="f"/>
    <s v="f"/>
    <s v="f"/>
    <s v="f"/>
    <s v="t"/>
    <s v="f"/>
    <s v="f"/>
    <s v="t"/>
    <m/>
    <s v="https://www.halooglasi.com/nekretnine/izdavanje-stanova/novi-beograd-blok-70-63m2-dvosoban-renoviran/5425643292525"/>
    <s v="f"/>
  </r>
  <r>
    <n v="223"/>
    <s v="73m2  Blok 23, Novi Beograd "/>
    <s v="Stan"/>
    <n v="73"/>
    <x v="6"/>
    <s v="Agencija"/>
    <s v="Stara gradnja"/>
    <m/>
    <x v="0"/>
    <x v="0"/>
    <x v="1"/>
    <m/>
    <m/>
    <m/>
    <m/>
    <n v="1000"/>
    <s v="€"/>
    <x v="0"/>
    <x v="1"/>
    <x v="26"/>
    <x v="0"/>
    <d v="2023-06-22T00:00:00"/>
    <s v="22.06.2023"/>
    <s v="f"/>
    <s v="f"/>
    <s v="f"/>
    <s v="f"/>
    <s v="f"/>
    <s v="t"/>
    <s v="t"/>
    <s v="t"/>
    <s v="t"/>
    <s v="f"/>
    <s v="f"/>
    <s v="f"/>
    <s v="t"/>
    <s v="t"/>
    <s v="f"/>
    <s v="f"/>
    <s v="f"/>
    <s v="t"/>
    <m/>
    <s v="https://www.halooglasi.com/nekretnine/izdavanje-stanova/73m2-blok-23-novi-beograd/5425643290841"/>
    <s v="f"/>
  </r>
  <r>
    <n v="224"/>
    <s v="65m2  Jurija Gagarina, Novi Beograd "/>
    <s v="Stan"/>
    <n v="65"/>
    <x v="0"/>
    <s v="Agencija"/>
    <s v="Novogradnja"/>
    <s v="Lux"/>
    <x v="0"/>
    <x v="0"/>
    <x v="0"/>
    <m/>
    <m/>
    <m/>
    <m/>
    <n v="1000"/>
    <s v="€"/>
    <x v="0"/>
    <x v="1"/>
    <x v="63"/>
    <x v="0"/>
    <d v="2023-06-22T00:00:00"/>
    <s v="22.06.2023"/>
    <s v="f"/>
    <s v="f"/>
    <s v="f"/>
    <s v="f"/>
    <s v="f"/>
    <s v="t"/>
    <s v="t"/>
    <s v="f"/>
    <s v="t"/>
    <s v="t"/>
    <s v="f"/>
    <s v="f"/>
    <s v="t"/>
    <s v="t"/>
    <s v="f"/>
    <s v="f"/>
    <s v="f"/>
    <s v="t"/>
    <m/>
    <s v="https://www.halooglasi.com/nekretnine/izdavanje-stanova/65m2-jurija-gagarina-novi-beograd/5425643290840"/>
    <s v="f"/>
  </r>
  <r>
    <n v="225"/>
    <s v="Arena - 174m2 - Duplex stan "/>
    <s v="Stan"/>
    <n v="174"/>
    <x v="7"/>
    <s v="Agencija"/>
    <m/>
    <s v="Lux"/>
    <x v="0"/>
    <x v="0"/>
    <x v="15"/>
    <m/>
    <m/>
    <m/>
    <m/>
    <n v="1800"/>
    <s v="€"/>
    <x v="0"/>
    <x v="1"/>
    <x v="44"/>
    <x v="0"/>
    <d v="2023-06-22T00:00:00"/>
    <s v="22.06.2023"/>
    <s v="f"/>
    <s v="f"/>
    <s v="f"/>
    <s v="f"/>
    <s v="f"/>
    <s v="t"/>
    <s v="f"/>
    <s v="f"/>
    <s v="t"/>
    <s v="t"/>
    <s v="f"/>
    <s v="f"/>
    <s v="t"/>
    <s v="t"/>
    <s v="f"/>
    <s v="f"/>
    <s v="f"/>
    <s v="t"/>
    <m/>
    <s v="https://www.halooglasi.com/nekretnine/izdavanje-stanova/arena---174m2---duplex-stan/5425643290818"/>
    <s v="f"/>
  </r>
  <r>
    <n v="226"/>
    <s v="75m2  K District, Kalemegdan, Dorćol, Beograd "/>
    <s v="Stan"/>
    <n v="75"/>
    <x v="6"/>
    <s v="Agencija"/>
    <s v="Novogradnja"/>
    <s v="Lux"/>
    <x v="0"/>
    <x v="0"/>
    <x v="8"/>
    <m/>
    <m/>
    <m/>
    <m/>
    <n v="1900"/>
    <s v="€"/>
    <x v="0"/>
    <x v="7"/>
    <x v="29"/>
    <x v="0"/>
    <d v="2023-06-22T00:00:00"/>
    <s v="22.06.2023"/>
    <s v="f"/>
    <s v="f"/>
    <s v="f"/>
    <s v="f"/>
    <s v="f"/>
    <s v="t"/>
    <s v="t"/>
    <s v="f"/>
    <s v="t"/>
    <s v="t"/>
    <s v="f"/>
    <s v="f"/>
    <s v="t"/>
    <s v="t"/>
    <s v="f"/>
    <s v="f"/>
    <s v="f"/>
    <s v="t"/>
    <m/>
    <s v="https://www.halooglasi.com/nekretnine/izdavanje-stanova/75m2-k-district-kalemegdan-dorcol-beograd/5425643290816?kid=4"/>
    <s v="f"/>
  </r>
  <r>
    <n v="227"/>
    <s v="65m2  Ulcinjska, Zvezdara, Beograd "/>
    <s v="Stan"/>
    <n v="65"/>
    <x v="0"/>
    <s v="Agencija"/>
    <s v="Novogradnja"/>
    <m/>
    <x v="0"/>
    <x v="0"/>
    <x v="9"/>
    <m/>
    <m/>
    <m/>
    <m/>
    <n v="700"/>
    <s v="€"/>
    <x v="0"/>
    <x v="2"/>
    <x v="2"/>
    <x v="0"/>
    <d v="2023-06-22T00:00:00"/>
    <s v="22.06.2023"/>
    <s v="f"/>
    <s v="f"/>
    <s v="f"/>
    <s v="f"/>
    <s v="f"/>
    <s v="t"/>
    <s v="f"/>
    <s v="f"/>
    <s v="t"/>
    <s v="t"/>
    <s v="f"/>
    <s v="f"/>
    <s v="t"/>
    <s v="t"/>
    <s v="f"/>
    <s v="f"/>
    <s v="f"/>
    <s v="t"/>
    <m/>
    <s v="https://www.halooglasi.com/nekretnine/izdavanje-stanova/65m2-ulcinjska-zvezdara-beograd/5425643290814"/>
    <s v="f"/>
  </r>
  <r>
    <n v="228"/>
    <s v="100m2, Blagajska, Konjarnik, Beograd "/>
    <s v="Stan"/>
    <n v="100"/>
    <x v="6"/>
    <s v="Agencija"/>
    <s v="Stara gradnja"/>
    <s v="Lux"/>
    <x v="0"/>
    <x v="0"/>
    <x v="9"/>
    <m/>
    <m/>
    <m/>
    <m/>
    <n v="1000"/>
    <s v="€"/>
    <x v="0"/>
    <x v="4"/>
    <x v="70"/>
    <x v="0"/>
    <d v="2023-06-22T00:00:00"/>
    <s v="22.06.2023"/>
    <s v="f"/>
    <s v="f"/>
    <s v="f"/>
    <s v="f"/>
    <s v="f"/>
    <s v="t"/>
    <s v="f"/>
    <s v="f"/>
    <s v="t"/>
    <s v="t"/>
    <s v="f"/>
    <s v="f"/>
    <s v="t"/>
    <s v="t"/>
    <s v="f"/>
    <s v="f"/>
    <s v="f"/>
    <s v="t"/>
    <m/>
    <s v="https://www.halooglasi.com/nekretnine/izdavanje-stanova/100m2-blagajska-konjarnik-beograd/5425643290813"/>
    <s v="f"/>
  </r>
  <r>
    <n v="229"/>
    <s v="BW Verde, dvosoban, garaža ID#1244 "/>
    <s v="Stan"/>
    <n v="54"/>
    <x v="0"/>
    <s v="Agencija"/>
    <s v="Novogradnja"/>
    <s v="Lux"/>
    <x v="0"/>
    <x v="0"/>
    <x v="16"/>
    <n v="22"/>
    <m/>
    <m/>
    <s v="mesečno"/>
    <n v="1300"/>
    <s v="€"/>
    <x v="0"/>
    <x v="0"/>
    <x v="3"/>
    <x v="3"/>
    <d v="2023-06-22T00:00:00"/>
    <s v="22.06.2023"/>
    <s v="f"/>
    <s v="t"/>
    <s v="f"/>
    <s v="t"/>
    <s v="f"/>
    <s v="t"/>
    <s v="f"/>
    <s v="f"/>
    <s v="t"/>
    <s v="t"/>
    <s v="f"/>
    <s v="f"/>
    <s v="t"/>
    <s v="t"/>
    <s v="f"/>
    <s v="f"/>
    <s v="t"/>
    <s v="t"/>
    <m/>
    <s v="https://www.halooglasi.com/nekretnine/izdavanje-stanova/bw-verde-dvosoban-garaza-id1244/5425643290880?kid=4"/>
    <s v="f"/>
  </r>
  <r>
    <n v="230"/>
    <s v="Lux stan kod Zvezdinog stadiona "/>
    <s v="Stan"/>
    <n v="60"/>
    <x v="0"/>
    <s v="Agencija"/>
    <s v="Stara gradnja"/>
    <s v="Lux"/>
    <x v="0"/>
    <x v="0"/>
    <x v="0"/>
    <n v="9"/>
    <m/>
    <m/>
    <s v="mesečno"/>
    <n v="800"/>
    <s v="€"/>
    <x v="0"/>
    <x v="0"/>
    <x v="144"/>
    <x v="310"/>
    <d v="2023-06-22T00:00:00"/>
    <s v="22.06.2023"/>
    <s v="f"/>
    <s v="t"/>
    <s v="f"/>
    <s v="t"/>
    <s v="f"/>
    <s v="t"/>
    <s v="f"/>
    <s v="f"/>
    <s v="t"/>
    <s v="f"/>
    <s v="f"/>
    <s v="f"/>
    <s v="t"/>
    <s v="t"/>
    <s v="f"/>
    <s v="f"/>
    <s v="t"/>
    <s v="t"/>
    <n v="0.17"/>
    <s v="https://www.halooglasi.com/nekretnine/izdavanje-stanova/lux-stan-kod-zvezdinog-stadiona/5425643292937?kid=4"/>
    <s v="f"/>
  </r>
  <r>
    <n v="231"/>
    <s v="Lux poslovno - stambeni prostor ID#3126 "/>
    <s v="Stan"/>
    <n v="164"/>
    <x v="2"/>
    <s v="Agencija"/>
    <m/>
    <m/>
    <x v="1"/>
    <x v="4"/>
    <x v="11"/>
    <n v="4"/>
    <m/>
    <m/>
    <s v="mesečno"/>
    <n v="2200"/>
    <s v="€"/>
    <x v="0"/>
    <x v="0"/>
    <x v="40"/>
    <x v="60"/>
    <d v="2023-06-22T00:00:00"/>
    <s v="22.06.2023"/>
    <s v="f"/>
    <s v="t"/>
    <s v="f"/>
    <s v="t"/>
    <s v="f"/>
    <s v="t"/>
    <s v="f"/>
    <s v="f"/>
    <s v="t"/>
    <s v="t"/>
    <s v="f"/>
    <s v="f"/>
    <s v="t"/>
    <s v="t"/>
    <s v="f"/>
    <s v="f"/>
    <s v="f"/>
    <s v="t"/>
    <m/>
    <s v="https://www.halooglasi.com/nekretnine/izdavanje-stanova/lux-poslovno---stambeni-prostor-id3126/5425643290888?kid=4"/>
    <s v="f"/>
  </r>
  <r>
    <n v="232"/>
    <s v="Sakura park, fantastican stan (Delta city) "/>
    <s v="Stan"/>
    <n v="49"/>
    <x v="0"/>
    <s v="Vlasnik"/>
    <s v="Novogradnja"/>
    <s v="Lux"/>
    <x v="0"/>
    <x v="1"/>
    <x v="2"/>
    <n v="9"/>
    <n v="120"/>
    <s v="€"/>
    <s v="mesečno"/>
    <n v="1100"/>
    <s v="€"/>
    <x v="0"/>
    <x v="1"/>
    <x v="145"/>
    <x v="38"/>
    <d v="2023-06-22T00:00:00"/>
    <s v="22.06.2023"/>
    <s v="f"/>
    <s v="t"/>
    <s v="f"/>
    <s v="t"/>
    <s v="f"/>
    <s v="t"/>
    <s v="t"/>
    <s v="f"/>
    <s v="t"/>
    <s v="t"/>
    <s v="f"/>
    <s v="f"/>
    <s v="t"/>
    <s v="t"/>
    <s v="t"/>
    <s v="f"/>
    <s v="f"/>
    <s v="t"/>
    <m/>
    <s v="https://www.halooglasi.com/nekretnine/izdavanje-stanova/sakura-park-fantastican-stan-delta-city/5425643293028?kid=4"/>
    <s v="f"/>
  </r>
  <r>
    <n v="233"/>
    <s v="Dorćol, namešten stan pogodan i za poslovni prosto "/>
    <s v="Stan"/>
    <n v="59"/>
    <x v="0"/>
    <s v="Agencija"/>
    <m/>
    <s v="Renovirano"/>
    <x v="0"/>
    <x v="2"/>
    <x v="11"/>
    <m/>
    <m/>
    <m/>
    <s v="mesečno"/>
    <n v="650"/>
    <s v="€"/>
    <x v="0"/>
    <x v="7"/>
    <x v="146"/>
    <x v="212"/>
    <d v="2023-06-22T00:00:00"/>
    <s v="22.06.2023"/>
    <s v="f"/>
    <s v="t"/>
    <s v="f"/>
    <s v="f"/>
    <s v="f"/>
    <s v="f"/>
    <s v="f"/>
    <s v="f"/>
    <s v="f"/>
    <s v="f"/>
    <s v="f"/>
    <s v="f"/>
    <s v="f"/>
    <s v="f"/>
    <s v="f"/>
    <s v="f"/>
    <s v="f"/>
    <s v="t"/>
    <m/>
    <s v="https://www.halooglasi.com/nekretnine/izdavanje-stanova/dorcol-namesten-stan-pogodan-i-za-poslovni-pr/5425643253585?kid=4"/>
    <s v="f"/>
  </r>
  <r>
    <n v="234"/>
    <s v="Lux 4.0 stan na Vračaru sa pogledom na Hram ID#124 "/>
    <s v="Stan"/>
    <n v="110"/>
    <x v="2"/>
    <s v="Agencija"/>
    <s v="Stara gradnja"/>
    <s v="Renovirano"/>
    <x v="0"/>
    <x v="0"/>
    <x v="1"/>
    <m/>
    <m/>
    <m/>
    <s v="mesečno"/>
    <n v="1300"/>
    <s v="€"/>
    <x v="0"/>
    <x v="2"/>
    <x v="27"/>
    <x v="74"/>
    <d v="2023-06-22T00:00:00"/>
    <s v="22.06.2023"/>
    <s v="f"/>
    <s v="t"/>
    <s v="f"/>
    <s v="f"/>
    <s v="f"/>
    <s v="t"/>
    <s v="f"/>
    <s v="f"/>
    <s v="t"/>
    <s v="f"/>
    <s v="f"/>
    <s v="f"/>
    <s v="t"/>
    <s v="t"/>
    <s v="f"/>
    <s v="f"/>
    <s v="t"/>
    <s v="t"/>
    <m/>
    <s v="https://www.halooglasi.com/nekretnine/izdavanje-stanova/lux-4-0-stan-na-vracaru-sa-pogledom-na-hram-i/5425643290903?kid=4"/>
    <s v="f"/>
  </r>
  <r>
    <n v="235"/>
    <s v="BW Verde , 3.0 stan sa garažom ID 8180 "/>
    <s v="Stan"/>
    <n v="68"/>
    <x v="6"/>
    <s v="Agencija"/>
    <s v="Novogradnja"/>
    <s v="Lux"/>
    <x v="0"/>
    <x v="0"/>
    <x v="26"/>
    <n v="23"/>
    <m/>
    <m/>
    <s v="mesečno"/>
    <n v="1500"/>
    <s v="€"/>
    <x v="0"/>
    <x v="0"/>
    <x v="3"/>
    <x v="311"/>
    <d v="2023-06-22T00:00:00"/>
    <s v="22.06.2023"/>
    <s v="f"/>
    <s v="f"/>
    <s v="f"/>
    <s v="f"/>
    <s v="f"/>
    <s v="t"/>
    <s v="f"/>
    <s v="f"/>
    <s v="f"/>
    <s v="f"/>
    <s v="f"/>
    <s v="f"/>
    <s v="f"/>
    <s v="t"/>
    <s v="f"/>
    <s v="f"/>
    <s v="f"/>
    <s v="t"/>
    <m/>
    <s v="https://www.halooglasi.com/nekretnine/izdavanje-stanova/bw-verde-3-0-stan-sa-garazom-id-8180/5425643141006?kid=4"/>
    <s v="f"/>
  </r>
  <r>
    <n v="236"/>
    <s v="Park apartmani, 2.0 stan ID8000 "/>
    <s v="Stan"/>
    <n v="52"/>
    <x v="0"/>
    <s v="Agencija"/>
    <s v="Novogradnja"/>
    <s v="Renovirano"/>
    <x v="0"/>
    <x v="0"/>
    <x v="0"/>
    <n v="6"/>
    <m/>
    <m/>
    <s v="mesečno"/>
    <n v="700"/>
    <s v="€"/>
    <x v="0"/>
    <x v="1"/>
    <x v="6"/>
    <x v="312"/>
    <d v="2023-06-22T00:00:00"/>
    <s v="22.06.2023"/>
    <s v="f"/>
    <s v="f"/>
    <s v="f"/>
    <s v="f"/>
    <s v="f"/>
    <s v="t"/>
    <s v="f"/>
    <s v="f"/>
    <s v="f"/>
    <s v="f"/>
    <s v="f"/>
    <s v="f"/>
    <s v="f"/>
    <s v="t"/>
    <s v="f"/>
    <s v="f"/>
    <s v="f"/>
    <s v="t"/>
    <m/>
    <s v="https://www.halooglasi.com/nekretnine/izdavanje-stanova/park-apartmani-2-0-stan-id8000/5425642114831?kid=4"/>
    <s v="f"/>
  </r>
  <r>
    <n v="238"/>
    <s v="Centar-Cara Dušana ID 8285 "/>
    <s v="Stan"/>
    <n v="50"/>
    <x v="0"/>
    <s v="Agencija"/>
    <s v="Stara gradnja"/>
    <s v="Izvorno stanje"/>
    <x v="0"/>
    <x v="0"/>
    <x v="9"/>
    <n v="5"/>
    <m/>
    <m/>
    <s v="mesečno"/>
    <n v="650"/>
    <s v="€"/>
    <x v="0"/>
    <x v="7"/>
    <x v="27"/>
    <x v="122"/>
    <d v="2023-06-22T00:00:00"/>
    <s v="22.06.2023"/>
    <s v="f"/>
    <s v="f"/>
    <s v="f"/>
    <s v="f"/>
    <s v="f"/>
    <s v="t"/>
    <s v="f"/>
    <s v="f"/>
    <s v="f"/>
    <s v="f"/>
    <s v="f"/>
    <s v="f"/>
    <s v="f"/>
    <s v="t"/>
    <s v="f"/>
    <s v="f"/>
    <s v="f"/>
    <s v="t"/>
    <m/>
    <s v="https://www.halooglasi.com/nekretnine/izdavanje-stanova/centar-cara-dusana-id-8285/5425643254668?kid=4"/>
    <s v="f"/>
  </r>
  <r>
    <n v="239"/>
    <s v="Odličan dvosoban stan u Profesorskoj koloniji "/>
    <s v="Stan"/>
    <n v="64"/>
    <x v="0"/>
    <s v="Agencija"/>
    <s v="Stara gradnja"/>
    <s v="Izvorno stanje"/>
    <x v="0"/>
    <x v="3"/>
    <x v="9"/>
    <n v="3"/>
    <m/>
    <m/>
    <s v="mesečno"/>
    <n v="550"/>
    <s v="€"/>
    <x v="0"/>
    <x v="6"/>
    <x v="147"/>
    <x v="313"/>
    <d v="2023-06-22T00:00:00"/>
    <s v="22.06.2023"/>
    <s v="t"/>
    <s v="t"/>
    <s v="f"/>
    <s v="t"/>
    <s v="f"/>
    <s v="f"/>
    <s v="f"/>
    <s v="f"/>
    <s v="f"/>
    <s v="f"/>
    <s v="f"/>
    <s v="f"/>
    <s v="f"/>
    <s v="f"/>
    <s v="t"/>
    <s v="f"/>
    <s v="f"/>
    <s v="t"/>
    <n v="0.5"/>
    <s v="https://www.halooglasi.com/nekretnine/izdavanje-stanova/odlican-dvosoban-stan-u-profesorskoj-koloniji/5425643292530?kid=4"/>
    <s v="f"/>
  </r>
  <r>
    <n v="240"/>
    <s v="Novi Beograd - Stari merkator ID#53362 "/>
    <s v="Stan"/>
    <n v="52"/>
    <x v="0"/>
    <s v="Agencija"/>
    <m/>
    <m/>
    <x v="0"/>
    <x v="2"/>
    <x v="7"/>
    <n v="5"/>
    <m/>
    <m/>
    <s v="mesečno"/>
    <n v="450"/>
    <s v="€"/>
    <x v="0"/>
    <x v="1"/>
    <x v="1"/>
    <x v="314"/>
    <d v="2023-06-22T00:00:00"/>
    <s v="22.06.2023"/>
    <s v="f"/>
    <s v="t"/>
    <s v="f"/>
    <s v="t"/>
    <s v="f"/>
    <s v="t"/>
    <s v="f"/>
    <s v="f"/>
    <s v="f"/>
    <s v="f"/>
    <s v="f"/>
    <s v="f"/>
    <s v="t"/>
    <s v="t"/>
    <s v="f"/>
    <s v="f"/>
    <s v="f"/>
    <s v="t"/>
    <m/>
    <s v="https://www.halooglasi.com/nekretnine/izdavanje-stanova/novi-beograd---stari-merkator-id53362/5425643290824?kid=4"/>
    <s v="f"/>
  </r>
  <r>
    <n v="241"/>
    <s v="Novi Beograd - Belville ID#53256 "/>
    <s v="Stan"/>
    <n v="61"/>
    <x v="0"/>
    <s v="Agencija"/>
    <m/>
    <m/>
    <x v="0"/>
    <x v="0"/>
    <x v="5"/>
    <n v="10"/>
    <m/>
    <m/>
    <s v="mesečno"/>
    <n v="900"/>
    <s v="€"/>
    <x v="0"/>
    <x v="1"/>
    <x v="15"/>
    <x v="38"/>
    <d v="2023-06-22T00:00:00"/>
    <s v="22.06.2023"/>
    <s v="f"/>
    <s v="t"/>
    <s v="f"/>
    <s v="t"/>
    <s v="f"/>
    <s v="t"/>
    <s v="f"/>
    <s v="f"/>
    <s v="f"/>
    <s v="f"/>
    <s v="f"/>
    <s v="f"/>
    <s v="t"/>
    <s v="t"/>
    <s v="f"/>
    <s v="f"/>
    <s v="f"/>
    <s v="t"/>
    <m/>
    <s v="https://www.halooglasi.com/nekretnine/izdavanje-stanova/novi-beograd---belville-id53256/5425643270079?kid=4"/>
    <s v="f"/>
  </r>
  <r>
    <n v="242"/>
    <s v="Novi Beograd - Savada A Blok ID#53015 "/>
    <s v="Stan"/>
    <n v="80"/>
    <x v="6"/>
    <s v="Agencija"/>
    <m/>
    <m/>
    <x v="0"/>
    <x v="0"/>
    <x v="3"/>
    <n v="6"/>
    <m/>
    <m/>
    <s v="mesečno"/>
    <n v="1200"/>
    <s v="€"/>
    <x v="0"/>
    <x v="1"/>
    <x v="33"/>
    <x v="57"/>
    <d v="2023-06-22T00:00:00"/>
    <s v="22.06.2023"/>
    <s v="f"/>
    <s v="t"/>
    <s v="f"/>
    <s v="t"/>
    <s v="f"/>
    <s v="t"/>
    <s v="f"/>
    <s v="f"/>
    <s v="f"/>
    <s v="f"/>
    <s v="f"/>
    <s v="f"/>
    <s v="t"/>
    <s v="t"/>
    <s v="f"/>
    <s v="f"/>
    <s v="f"/>
    <s v="t"/>
    <m/>
    <s v="https://www.halooglasi.com/nekretnine/izdavanje-stanova/novi-beograd---savada-a-blok-id53015/5425643190958?kid=4"/>
    <s v="f"/>
  </r>
  <r>
    <n v="243"/>
    <s v="Belvill,69m2,Lep, Poslovno- Stambeni, Garaža,Miran "/>
    <s v="Stan"/>
    <n v="69"/>
    <x v="8"/>
    <s v="Agencija"/>
    <s v="Novogradnja"/>
    <s v="Renovirano"/>
    <x v="1"/>
    <x v="0"/>
    <x v="6"/>
    <n v="13"/>
    <m/>
    <m/>
    <s v="mesečno"/>
    <n v="750"/>
    <s v="€"/>
    <x v="0"/>
    <x v="1"/>
    <x v="15"/>
    <x v="206"/>
    <d v="2023-06-22T00:00:00"/>
    <s v="22.06.2023"/>
    <s v="t"/>
    <s v="t"/>
    <s v="f"/>
    <s v="f"/>
    <s v="f"/>
    <s v="t"/>
    <s v="t"/>
    <s v="f"/>
    <s v="t"/>
    <s v="t"/>
    <s v="f"/>
    <s v="f"/>
    <s v="t"/>
    <s v="t"/>
    <s v="f"/>
    <s v="t"/>
    <s v="f"/>
    <s v="t"/>
    <m/>
    <s v="https://www.halooglasi.com/nekretnine/izdavanje-stanova/belvill-69m2-lep-poslovno--stambeni-garaza-mi/5425643291916"/>
    <s v="f"/>
  </r>
  <r>
    <n v="246"/>
    <s v="Centar - Vracar ID#53317 "/>
    <s v="Stan"/>
    <n v="70"/>
    <x v="6"/>
    <s v="Agencija"/>
    <m/>
    <m/>
    <x v="0"/>
    <x v="0"/>
    <x v="5"/>
    <n v="6"/>
    <m/>
    <m/>
    <s v="mesečno"/>
    <n v="1000"/>
    <s v="€"/>
    <x v="0"/>
    <x v="2"/>
    <x v="13"/>
    <x v="315"/>
    <d v="2023-06-22T00:00:00"/>
    <s v="22.06.2023"/>
    <s v="f"/>
    <s v="t"/>
    <s v="f"/>
    <s v="t"/>
    <s v="f"/>
    <s v="t"/>
    <s v="f"/>
    <s v="f"/>
    <s v="f"/>
    <s v="f"/>
    <s v="f"/>
    <s v="f"/>
    <s v="t"/>
    <s v="t"/>
    <s v="f"/>
    <s v="f"/>
    <s v="f"/>
    <s v="t"/>
    <m/>
    <s v="https://www.halooglasi.com/nekretnine/izdavanje-stanova/centar---vracar-id53317/5425643290828?kid=4"/>
    <s v="f"/>
  </r>
  <r>
    <n v="247"/>
    <s v="Potpuno nov stan, Novi Beograd, ID 2741 "/>
    <s v="Stan"/>
    <n v="76"/>
    <x v="6"/>
    <s v="Agencija"/>
    <s v="Novogradnja"/>
    <s v="Lux"/>
    <x v="0"/>
    <x v="0"/>
    <x v="5"/>
    <m/>
    <m/>
    <m/>
    <s v="mesečno"/>
    <n v="1100"/>
    <s v="€"/>
    <x v="0"/>
    <x v="1"/>
    <x v="63"/>
    <x v="316"/>
    <d v="2023-06-22T00:00:00"/>
    <s v="22.06.2023"/>
    <s v="f"/>
    <s v="t"/>
    <s v="f"/>
    <s v="f"/>
    <s v="f"/>
    <s v="t"/>
    <s v="f"/>
    <s v="f"/>
    <s v="t"/>
    <s v="t"/>
    <s v="f"/>
    <s v="f"/>
    <s v="f"/>
    <s v="f"/>
    <s v="f"/>
    <s v="f"/>
    <s v="f"/>
    <s v="t"/>
    <n v="0.5"/>
    <s v="https://www.halooglasi.com/nekretnine/izdavanje-stanova/potpuno-nov-stan-novi-beograd-id-2741/5425643150523?kid=4"/>
    <s v="f"/>
  </r>
  <r>
    <n v="248"/>
    <s v="Izdajem stan u Batajnici "/>
    <s v="Stan"/>
    <n v="37"/>
    <x v="5"/>
    <s v="Vlasnik"/>
    <s v="Novogradnja"/>
    <s v="Lux"/>
    <x v="0"/>
    <x v="0"/>
    <x v="11"/>
    <n v="3"/>
    <n v="100"/>
    <s v="€"/>
    <s v="mesečno"/>
    <n v="350"/>
    <s v="€"/>
    <x v="0"/>
    <x v="3"/>
    <x v="148"/>
    <x v="317"/>
    <d v="2023-06-22T00:00:00"/>
    <s v="22.06.2023"/>
    <s v="f"/>
    <s v="t"/>
    <s v="f"/>
    <s v="f"/>
    <s v="f"/>
    <s v="f"/>
    <s v="t"/>
    <s v="f"/>
    <s v="f"/>
    <s v="f"/>
    <s v="f"/>
    <s v="f"/>
    <s v="f"/>
    <s v="t"/>
    <s v="t"/>
    <s v="f"/>
    <s v="f"/>
    <s v="t"/>
    <m/>
    <s v="https://www.halooglasi.com/nekretnine/izdavanje-stanova/izdajem-stan-u-batajnici/5425643292126?kid=4"/>
    <s v="f"/>
  </r>
  <r>
    <n v="249"/>
    <s v="BW Terra,luksuzna zgrada, sa parkingom, opremljen "/>
    <s v="Stan"/>
    <n v="62"/>
    <x v="0"/>
    <s v="Agencija"/>
    <s v="Novogradnja"/>
    <s v="Lux"/>
    <x v="0"/>
    <x v="0"/>
    <x v="1"/>
    <n v="19"/>
    <m/>
    <m/>
    <s v="mesečno"/>
    <n v="1300"/>
    <s v="€"/>
    <x v="0"/>
    <x v="0"/>
    <x v="3"/>
    <x v="8"/>
    <d v="2023-06-22T00:00:00"/>
    <s v="22.06.2023"/>
    <s v="f"/>
    <s v="t"/>
    <s v="f"/>
    <s v="t"/>
    <s v="f"/>
    <s v="t"/>
    <s v="t"/>
    <s v="f"/>
    <s v="t"/>
    <s v="t"/>
    <s v="f"/>
    <s v="f"/>
    <s v="t"/>
    <s v="t"/>
    <s v="t"/>
    <s v="f"/>
    <s v="f"/>
    <s v="t"/>
    <n v="0.5"/>
    <s v="https://www.halooglasi.com/nekretnine/izdavanje-stanova/bw-terra-luksuzna-zgrada-sa-parkingom-opremlj/5425643025680?kid=4"/>
    <s v="f"/>
  </r>
  <r>
    <n v="250"/>
    <s v="Dorćol, 2.0 lux, modern apartment, new building ID "/>
    <s v="Stan"/>
    <n v="55"/>
    <x v="0"/>
    <s v="Agencija"/>
    <s v="Novogradnja"/>
    <s v="Lux"/>
    <x v="0"/>
    <x v="0"/>
    <x v="9"/>
    <n v="5"/>
    <m/>
    <m/>
    <s v="mesečno"/>
    <n v="1000"/>
    <s v="€"/>
    <x v="0"/>
    <x v="7"/>
    <x v="27"/>
    <x v="104"/>
    <d v="2023-06-22T00:00:00"/>
    <s v="22.06.2023"/>
    <s v="f"/>
    <s v="t"/>
    <s v="f"/>
    <s v="t"/>
    <s v="f"/>
    <s v="t"/>
    <s v="f"/>
    <s v="f"/>
    <s v="f"/>
    <s v="f"/>
    <s v="f"/>
    <s v="f"/>
    <s v="t"/>
    <s v="t"/>
    <s v="f"/>
    <s v="f"/>
    <s v="f"/>
    <s v="t"/>
    <m/>
    <s v="https://www.halooglasi.com/nekretnine/izdavanje-stanova/dorcol-2-0-lux-modern-apartment-new-building/5425643290849?kid=4"/>
    <s v="f"/>
  </r>
  <r>
    <n v="251"/>
    <s v="Centar,Gospodar Jovanova,renoviran ID#15513 "/>
    <s v="Stan"/>
    <n v="43"/>
    <x v="0"/>
    <s v="Agencija"/>
    <s v="Stara gradnja"/>
    <s v="Renovirano"/>
    <x v="0"/>
    <x v="3"/>
    <x v="9"/>
    <m/>
    <m/>
    <m/>
    <s v="mesečno"/>
    <n v="600"/>
    <s v="€"/>
    <x v="0"/>
    <x v="7"/>
    <x v="27"/>
    <x v="318"/>
    <d v="2023-06-22T00:00:00"/>
    <s v="22.06.2023"/>
    <s v="f"/>
    <s v="t"/>
    <s v="f"/>
    <s v="f"/>
    <s v="f"/>
    <s v="f"/>
    <s v="f"/>
    <s v="f"/>
    <s v="f"/>
    <s v="f"/>
    <s v="f"/>
    <s v="f"/>
    <s v="t"/>
    <s v="t"/>
    <s v="f"/>
    <s v="f"/>
    <s v="f"/>
    <s v="t"/>
    <m/>
    <s v="https://www.halooglasi.com/nekretnine/izdavanje-stanova/centar-gospodar-jovanova-renoviran-id15513/5425643290851?kid=4"/>
    <s v="f"/>
  </r>
  <r>
    <n v="252"/>
    <s v="Zvečanska,dvosoban,svetao,useljiv ID#869 "/>
    <s v="Stan"/>
    <n v="60"/>
    <x v="0"/>
    <s v="Agencija"/>
    <s v="Novogradnja"/>
    <s v="Izvorno stanje"/>
    <x v="0"/>
    <x v="0"/>
    <x v="0"/>
    <m/>
    <m/>
    <m/>
    <s v="mesečno"/>
    <n v="600"/>
    <s v="€"/>
    <x v="0"/>
    <x v="0"/>
    <x v="149"/>
    <x v="319"/>
    <d v="2023-06-22T00:00:00"/>
    <s v="22.06.2023"/>
    <s v="f"/>
    <s v="t"/>
    <s v="f"/>
    <s v="f"/>
    <s v="f"/>
    <s v="t"/>
    <s v="t"/>
    <s v="f"/>
    <s v="f"/>
    <s v="f"/>
    <s v="f"/>
    <s v="f"/>
    <s v="t"/>
    <s v="t"/>
    <s v="f"/>
    <s v="f"/>
    <s v="f"/>
    <s v="t"/>
    <m/>
    <s v="https://www.halooglasi.com/nekretnine/izdavanje-stanova/zvecanska-dvosoban-svetao-useljiv-id869/5425643290852?kid=4"/>
    <s v="f"/>
  </r>
  <r>
    <n v="253"/>
    <s v="Voždovac, Lekino brdo - Vojvode Prijezde 25 "/>
    <s v="Stan"/>
    <n v="47"/>
    <x v="1"/>
    <s v="Vlasnik"/>
    <s v="Novogradnja"/>
    <s v="Renovirano"/>
    <x v="0"/>
    <x v="0"/>
    <x v="0"/>
    <n v="4"/>
    <m/>
    <m/>
    <s v="mesečno"/>
    <n v="500"/>
    <s v="€"/>
    <x v="0"/>
    <x v="4"/>
    <x v="22"/>
    <x v="320"/>
    <d v="2023-06-22T00:00:00"/>
    <s v="22.06.2023"/>
    <s v="f"/>
    <s v="t"/>
    <s v="f"/>
    <s v="f"/>
    <s v="f"/>
    <s v="f"/>
    <s v="f"/>
    <s v="f"/>
    <s v="f"/>
    <s v="f"/>
    <s v="f"/>
    <s v="f"/>
    <s v="t"/>
    <s v="t"/>
    <s v="f"/>
    <s v="f"/>
    <s v="f"/>
    <s v="t"/>
    <m/>
    <s v="https://www.halooglasi.com/nekretnine/izdavanje-stanova/vozdovac-lekino-brdo---vojvode-prijezde-25/5425643289617?kid=4"/>
    <s v="f"/>
  </r>
  <r>
    <n v="254"/>
    <s v="Novi Beograd - Blok 19a park apartmani ID#53315 "/>
    <s v="Stan"/>
    <n v="64"/>
    <x v="0"/>
    <s v="Agencija"/>
    <m/>
    <m/>
    <x v="0"/>
    <x v="0"/>
    <x v="5"/>
    <n v="6"/>
    <m/>
    <m/>
    <s v="mesečno"/>
    <n v="800"/>
    <s v="€"/>
    <x v="0"/>
    <x v="1"/>
    <x v="6"/>
    <x v="6"/>
    <d v="2023-06-22T00:00:00"/>
    <s v="22.06.2023"/>
    <s v="f"/>
    <s v="t"/>
    <s v="f"/>
    <s v="t"/>
    <s v="f"/>
    <s v="t"/>
    <s v="f"/>
    <s v="f"/>
    <s v="f"/>
    <s v="f"/>
    <s v="f"/>
    <s v="f"/>
    <s v="t"/>
    <s v="t"/>
    <s v="f"/>
    <s v="f"/>
    <s v="f"/>
    <s v="t"/>
    <m/>
    <s v="https://www.halooglasi.com/nekretnine/izdavanje-stanova/novi-beograd---blok-19a-park-apartmani-id5331/5425643290857?kid=4"/>
    <s v="f"/>
  </r>
  <r>
    <n v="262"/>
    <s v="Blok 44, 1.5, Renoviran "/>
    <s v="Stan"/>
    <n v="50"/>
    <x v="1"/>
    <s v="Vlasnik"/>
    <s v="Stara gradnja"/>
    <s v="Renovirano"/>
    <x v="0"/>
    <x v="0"/>
    <x v="5"/>
    <n v="6"/>
    <m/>
    <m/>
    <s v="mesečno"/>
    <n v="700"/>
    <s v="€"/>
    <x v="0"/>
    <x v="1"/>
    <x v="63"/>
    <x v="85"/>
    <d v="2023-06-22T00:00:00"/>
    <s v="22.06.2023"/>
    <s v="f"/>
    <s v="t"/>
    <s v="f"/>
    <s v="t"/>
    <s v="f"/>
    <s v="t"/>
    <s v="t"/>
    <s v="f"/>
    <s v="t"/>
    <s v="f"/>
    <s v="f"/>
    <s v="f"/>
    <s v="t"/>
    <s v="t"/>
    <s v="t"/>
    <s v="f"/>
    <s v="f"/>
    <s v="t"/>
    <m/>
    <s v="https://www.halooglasi.com/nekretnine/izdavanje-stanova/blok-44-1-5-renoviran/5425643290712?kid=4"/>
    <s v="f"/>
  </r>
  <r>
    <n v="263"/>
    <s v="Centar - Beograd Na Vodi BW ID#52858 "/>
    <s v="Stan"/>
    <n v="90"/>
    <x v="2"/>
    <s v="Agencija"/>
    <m/>
    <m/>
    <x v="0"/>
    <x v="0"/>
    <x v="13"/>
    <n v="23"/>
    <m/>
    <m/>
    <s v="mesečno"/>
    <n v="1750"/>
    <s v="€"/>
    <x v="0"/>
    <x v="0"/>
    <x v="3"/>
    <x v="3"/>
    <d v="2023-06-22T00:00:00"/>
    <s v="22.06.2023"/>
    <s v="f"/>
    <s v="t"/>
    <s v="f"/>
    <s v="t"/>
    <s v="f"/>
    <s v="t"/>
    <s v="f"/>
    <s v="f"/>
    <s v="f"/>
    <s v="f"/>
    <s v="f"/>
    <s v="f"/>
    <s v="t"/>
    <s v="t"/>
    <s v="f"/>
    <s v="f"/>
    <s v="f"/>
    <s v="t"/>
    <m/>
    <s v="https://www.halooglasi.com/nekretnine/izdavanje-stanova/centar---beograd-na-vodi-bw-id52858/5425643126970?kid=4"/>
    <s v="f"/>
  </r>
  <r>
    <n v="264"/>
    <s v="Bežanijska kosa - Bezanijska Kosa 3 ID#50834 "/>
    <s v="Stan"/>
    <n v="28"/>
    <x v="5"/>
    <s v="Agencija"/>
    <m/>
    <m/>
    <x v="0"/>
    <x v="0"/>
    <x v="2"/>
    <n v="7"/>
    <m/>
    <m/>
    <s v="mesečno"/>
    <n v="250"/>
    <s v="€"/>
    <x v="0"/>
    <x v="1"/>
    <x v="82"/>
    <x v="103"/>
    <d v="2023-06-22T00:00:00"/>
    <s v="22.06.2023"/>
    <s v="f"/>
    <s v="t"/>
    <s v="f"/>
    <s v="t"/>
    <s v="f"/>
    <s v="t"/>
    <s v="f"/>
    <s v="f"/>
    <s v="f"/>
    <s v="f"/>
    <s v="f"/>
    <s v="f"/>
    <s v="t"/>
    <s v="t"/>
    <s v="f"/>
    <s v="f"/>
    <s v="f"/>
    <s v="t"/>
    <m/>
    <s v="https://www.halooglasi.com/nekretnine/izdavanje-stanova/bezanijska-kosa---bezanijska-kosa-3-id50834/5425643289113"/>
    <s v="f"/>
  </r>
  <r>
    <n v="149"/>
    <s v="Zemun - Karadjordjev trg ID#53344 "/>
    <s v="Stan"/>
    <n v="87"/>
    <x v="6"/>
    <s v="Agencija"/>
    <m/>
    <m/>
    <x v="0"/>
    <x v="0"/>
    <x v="9"/>
    <n v="5"/>
    <m/>
    <m/>
    <s v="mesečno"/>
    <n v="1200"/>
    <s v="€"/>
    <x v="0"/>
    <x v="3"/>
    <x v="150"/>
    <x v="321"/>
    <d v="2023-06-23T00:00:00"/>
    <s v="23.06.2023"/>
    <s v="f"/>
    <s v="t"/>
    <s v="f"/>
    <s v="t"/>
    <s v="f"/>
    <s v="t"/>
    <s v="f"/>
    <s v="f"/>
    <s v="f"/>
    <s v="f"/>
    <s v="f"/>
    <s v="f"/>
    <s v="t"/>
    <s v="t"/>
    <s v="f"/>
    <s v="f"/>
    <s v="f"/>
    <s v="t"/>
    <m/>
    <s v="https://www.halooglasi.com/nekretnine/izdavanje-stanova/zemun---karadjordjev-trg-id53344/5425643296917?kid=4"/>
    <s v="f"/>
  </r>
  <r>
    <n v="146"/>
    <s v="Luksuzan studio u Beogradu na vodi, BW Aria "/>
    <s v="Stan"/>
    <n v="35"/>
    <x v="5"/>
    <s v="Agencija"/>
    <s v="Novogradnja"/>
    <s v="Lux"/>
    <x v="0"/>
    <x v="7"/>
    <x v="15"/>
    <m/>
    <m/>
    <m/>
    <s v="mesečno"/>
    <n v="1000"/>
    <s v="€"/>
    <x v="0"/>
    <x v="0"/>
    <x v="3"/>
    <x v="3"/>
    <d v="2023-06-23T00:00:00"/>
    <s v="23.06.2023"/>
    <s v="f"/>
    <s v="f"/>
    <s v="f"/>
    <s v="f"/>
    <s v="f"/>
    <s v="f"/>
    <s v="f"/>
    <s v="f"/>
    <s v="f"/>
    <s v="f"/>
    <s v="f"/>
    <s v="f"/>
    <s v="f"/>
    <s v="f"/>
    <s v="f"/>
    <s v="f"/>
    <s v="f"/>
    <s v="t"/>
    <m/>
    <s v="https://www.halooglasi.com/nekretnine/izdavanje-stanova/luksuzan-studio-u-beogradu-na-vodi-bw-aria/5425643032430?kid=4"/>
    <s v="f"/>
  </r>
  <r>
    <n v="147"/>
    <s v="Izdajem stan (Beograd) Kanarevo brdo "/>
    <s v="Stan"/>
    <n v="55"/>
    <x v="0"/>
    <s v="Vlasnik"/>
    <s v="Stara gradnja"/>
    <s v="Renovirano"/>
    <x v="0"/>
    <x v="0"/>
    <x v="9"/>
    <n v="4"/>
    <m/>
    <m/>
    <s v="mesečno"/>
    <n v="400"/>
    <s v="€"/>
    <x v="0"/>
    <x v="11"/>
    <x v="151"/>
    <x v="322"/>
    <d v="2023-06-23T00:00:00"/>
    <s v="23.06.2023"/>
    <s v="f"/>
    <s v="t"/>
    <s v="f"/>
    <s v="t"/>
    <s v="f"/>
    <s v="f"/>
    <s v="f"/>
    <s v="f"/>
    <s v="f"/>
    <s v="f"/>
    <s v="f"/>
    <s v="f"/>
    <s v="f"/>
    <s v="f"/>
    <s v="f"/>
    <s v="f"/>
    <s v="f"/>
    <s v="t"/>
    <m/>
    <s v="https://www.halooglasi.com/nekretnine/izdavanje-stanova/izdajem-stan-beograd-kanarevo-brdo/5425643296717?kid=4"/>
    <s v="f"/>
  </r>
  <r>
    <n v="148"/>
    <s v="Vračar, Makenzijeva 46, 50kvd "/>
    <s v="Stan"/>
    <n v="50"/>
    <x v="1"/>
    <s v="Vlasnik"/>
    <s v="Stara gradnja"/>
    <s v="Izvorno stanje"/>
    <x v="0"/>
    <x v="0"/>
    <x v="0"/>
    <n v="7"/>
    <n v="100"/>
    <s v="€"/>
    <s v="mesečno"/>
    <n v="550"/>
    <s v="€"/>
    <x v="0"/>
    <x v="2"/>
    <x v="10"/>
    <x v="307"/>
    <d v="2023-06-23T00:00:00"/>
    <s v="23.06.2023"/>
    <s v="t"/>
    <s v="t"/>
    <s v="f"/>
    <s v="t"/>
    <s v="f"/>
    <s v="t"/>
    <s v="f"/>
    <s v="f"/>
    <s v="t"/>
    <s v="f"/>
    <s v="f"/>
    <s v="f"/>
    <s v="f"/>
    <s v="f"/>
    <s v="t"/>
    <s v="f"/>
    <s v="t"/>
    <s v="t"/>
    <m/>
    <s v="https://www.halooglasi.com/nekretnine/izdavanje-stanova/vracar-makenzijeva-46-50kvd/5425643296719?kid=4"/>
    <s v="f"/>
  </r>
  <r>
    <n v="150"/>
    <s v="Izdajem stan,Sakura park "/>
    <s v="Stan"/>
    <n v="43"/>
    <x v="0"/>
    <s v="Vlasnik"/>
    <s v="Novogradnja"/>
    <s v="Lux"/>
    <x v="0"/>
    <x v="1"/>
    <x v="5"/>
    <n v="9"/>
    <n v="120"/>
    <s v="€"/>
    <s v="mesečno"/>
    <n v="1200"/>
    <s v="€"/>
    <x v="0"/>
    <x v="1"/>
    <x v="145"/>
    <x v="38"/>
    <d v="2023-06-23T00:00:00"/>
    <s v="23.06.2023"/>
    <s v="f"/>
    <s v="t"/>
    <s v="f"/>
    <s v="t"/>
    <s v="f"/>
    <s v="t"/>
    <s v="f"/>
    <s v="f"/>
    <s v="t"/>
    <s v="t"/>
    <s v="f"/>
    <s v="t"/>
    <s v="t"/>
    <s v="t"/>
    <s v="t"/>
    <s v="f"/>
    <s v="f"/>
    <s v="t"/>
    <m/>
    <s v="https://www.halooglasi.com/nekretnine/izdavanje-stanova/izdajem-stan-sakura-park/5425643297480"/>
    <s v="f"/>
  </r>
  <r>
    <n v="160"/>
    <s v="Zahumska, Zvezdara, 110mÂ², trosoban "/>
    <s v="Stan"/>
    <n v="110"/>
    <x v="6"/>
    <s v="Vlasnik"/>
    <s v="Novogradnja"/>
    <s v="Renovirano"/>
    <x v="0"/>
    <x v="0"/>
    <x v="2"/>
    <n v="7"/>
    <n v="150"/>
    <s v="€"/>
    <s v="na 3 meseca"/>
    <n v="1100"/>
    <s v="€"/>
    <x v="0"/>
    <x v="5"/>
    <x v="51"/>
    <x v="231"/>
    <d v="2023-06-23T00:00:00"/>
    <s v="23.06.2023"/>
    <s v="f"/>
    <s v="t"/>
    <s v="f"/>
    <s v="f"/>
    <s v="t"/>
    <s v="t"/>
    <s v="f"/>
    <s v="f"/>
    <s v="t"/>
    <s v="t"/>
    <s v="f"/>
    <s v="f"/>
    <s v="t"/>
    <s v="t"/>
    <s v="t"/>
    <s v="f"/>
    <s v="f"/>
    <s v="t"/>
    <m/>
    <s v="https://www.halooglasi.com/nekretnine/izdavanje-stanova/zahumska-zvezdara-110m-trosoban/5425643296266?kid=4"/>
    <s v="f"/>
  </r>
  <r>
    <n v="161"/>
    <s v="Centar - Stari grad ID#53342 "/>
    <s v="Stan"/>
    <n v="80"/>
    <x v="6"/>
    <s v="Agencija"/>
    <m/>
    <m/>
    <x v="0"/>
    <x v="0"/>
    <x v="8"/>
    <n v="6"/>
    <m/>
    <m/>
    <s v="mesečno"/>
    <n v="1000"/>
    <s v="€"/>
    <x v="0"/>
    <x v="6"/>
    <x v="27"/>
    <x v="323"/>
    <d v="2023-06-23T00:00:00"/>
    <s v="23.06.2023"/>
    <s v="f"/>
    <s v="t"/>
    <s v="f"/>
    <s v="t"/>
    <s v="f"/>
    <s v="t"/>
    <s v="f"/>
    <s v="f"/>
    <s v="f"/>
    <s v="f"/>
    <s v="f"/>
    <s v="f"/>
    <s v="t"/>
    <s v="t"/>
    <s v="f"/>
    <s v="f"/>
    <s v="f"/>
    <s v="t"/>
    <m/>
    <s v="https://www.halooglasi.com/nekretnine/izdavanje-stanova/centar---stari-grad-id53342/5425643294597?kid=4"/>
    <s v="f"/>
  </r>
  <r>
    <n v="162"/>
    <s v="Novi Beograd - Bezanija ID#53340 "/>
    <s v="Stan"/>
    <n v="100"/>
    <x v="6"/>
    <s v="Agencija"/>
    <m/>
    <m/>
    <x v="0"/>
    <x v="2"/>
    <x v="0"/>
    <n v="2"/>
    <m/>
    <m/>
    <s v="mesečno"/>
    <n v="800"/>
    <s v="€"/>
    <x v="0"/>
    <x v="1"/>
    <x v="152"/>
    <x v="324"/>
    <d v="2023-06-23T00:00:00"/>
    <s v="23.06.2023"/>
    <s v="f"/>
    <s v="t"/>
    <s v="f"/>
    <s v="t"/>
    <s v="f"/>
    <s v="f"/>
    <s v="f"/>
    <s v="f"/>
    <s v="f"/>
    <s v="f"/>
    <s v="f"/>
    <s v="f"/>
    <s v="t"/>
    <s v="t"/>
    <s v="f"/>
    <s v="f"/>
    <s v="f"/>
    <s v="t"/>
    <m/>
    <s v="https://www.halooglasi.com/nekretnine/izdavanje-stanova/novi-beograd---bezanija-id53340/5425643294598?kid=4"/>
    <s v="f"/>
  </r>
  <r>
    <n v="163"/>
    <s v="Stan za izdavanje - Novi Beograd - Stari Merkator "/>
    <s v="Stan"/>
    <n v="60"/>
    <x v="6"/>
    <s v="Vlasnik"/>
    <s v="Stara gradnja"/>
    <s v="Renovirano"/>
    <x v="0"/>
    <x v="0"/>
    <x v="2"/>
    <m/>
    <n v="80"/>
    <s v="€"/>
    <s v="mesečno"/>
    <n v="650"/>
    <s v="€"/>
    <x v="0"/>
    <x v="1"/>
    <x v="1"/>
    <x v="325"/>
    <d v="2023-06-23T00:00:00"/>
    <s v="23.06.2023"/>
    <s v="f"/>
    <s v="t"/>
    <s v="f"/>
    <s v="t"/>
    <s v="f"/>
    <s v="t"/>
    <s v="t"/>
    <s v="f"/>
    <s v="t"/>
    <s v="t"/>
    <s v="f"/>
    <s v="f"/>
    <s v="t"/>
    <s v="t"/>
    <s v="f"/>
    <s v="f"/>
    <s v="f"/>
    <s v="t"/>
    <m/>
    <s v="https://www.halooglasi.com/nekretnine/izdavanje-stanova/stan-za-izdavanje---novi-beograd---stari-merk/5425636659847?kid=4"/>
    <s v="f"/>
  </r>
  <r>
    <n v="164"/>
    <s v="Sakura, nov , neuseljavan stan, retko u ponudi "/>
    <s v="Stan"/>
    <n v="45"/>
    <x v="0"/>
    <s v="Agencija"/>
    <s v="Novogradnja"/>
    <s v="Lux"/>
    <x v="0"/>
    <x v="0"/>
    <x v="8"/>
    <n v="8"/>
    <n v="80"/>
    <s v="€"/>
    <s v="mesečno"/>
    <n v="800"/>
    <s v="€"/>
    <x v="0"/>
    <x v="1"/>
    <x v="33"/>
    <x v="38"/>
    <d v="2023-06-23T00:00:00"/>
    <s v="23.06.2023"/>
    <s v="t"/>
    <s v="t"/>
    <s v="f"/>
    <s v="t"/>
    <s v="t"/>
    <s v="t"/>
    <s v="t"/>
    <s v="f"/>
    <s v="t"/>
    <s v="t"/>
    <s v="f"/>
    <s v="f"/>
    <s v="t"/>
    <s v="t"/>
    <s v="t"/>
    <s v="f"/>
    <s v="t"/>
    <s v="t"/>
    <n v="0.6"/>
    <s v="https://www.halooglasi.com/nekretnine/izdavanje-stanova/sakura-nov-neuseljavan-stan-retko-u-ponudi/5425642752366?kid=4"/>
    <s v="f"/>
  </r>
  <r>
    <n v="165"/>
    <s v="The One, lux, neuseljavan, ID 20329 "/>
    <s v="Stan"/>
    <n v="42"/>
    <x v="0"/>
    <s v="Agencija"/>
    <s v="Novogradnja"/>
    <s v="Lux"/>
    <x v="0"/>
    <x v="0"/>
    <x v="3"/>
    <n v="6"/>
    <m/>
    <m/>
    <s v="mesečno"/>
    <n v="800"/>
    <s v="€"/>
    <x v="0"/>
    <x v="1"/>
    <x v="33"/>
    <x v="7"/>
    <d v="2023-06-23T00:00:00"/>
    <s v="23.06.2023"/>
    <s v="f"/>
    <s v="t"/>
    <s v="f"/>
    <s v="t"/>
    <s v="f"/>
    <s v="t"/>
    <s v="f"/>
    <s v="f"/>
    <s v="t"/>
    <s v="t"/>
    <s v="f"/>
    <s v="f"/>
    <s v="t"/>
    <s v="t"/>
    <s v="t"/>
    <s v="f"/>
    <s v="f"/>
    <s v="t"/>
    <n v="0.5"/>
    <s v="https://www.halooglasi.com/nekretnine/izdavanje-stanova/the-one-lux-neuseljavan-id-20329/5425643267029?kid=4"/>
    <s v="f"/>
  </r>
  <r>
    <n v="166"/>
    <s v="Karaburma - trosoban - Patrisa Lumumbe  "/>
    <s v="Stan"/>
    <n v="60"/>
    <x v="6"/>
    <s v="Agencija"/>
    <s v="Stara gradnja"/>
    <s v="Renovirano"/>
    <x v="0"/>
    <x v="3"/>
    <x v="7"/>
    <n v="2"/>
    <n v="30"/>
    <s v="€"/>
    <s v="mesečno"/>
    <n v="450"/>
    <s v="€"/>
    <x v="0"/>
    <x v="6"/>
    <x v="21"/>
    <x v="326"/>
    <d v="2023-06-23T00:00:00"/>
    <s v="23.06.2023"/>
    <s v="t"/>
    <s v="f"/>
    <s v="f"/>
    <s v="t"/>
    <s v="f"/>
    <s v="f"/>
    <s v="t"/>
    <s v="t"/>
    <s v="f"/>
    <s v="f"/>
    <s v="f"/>
    <s v="f"/>
    <s v="t"/>
    <s v="t"/>
    <s v="t"/>
    <s v="t"/>
    <s v="f"/>
    <s v="t"/>
    <n v="0.5"/>
    <s v="https://www.halooglasi.com/nekretnine/izdavanje-stanova/karaburma---trosoban---patrisa-lumumbe/5425643296269?kid=4"/>
    <s v="t"/>
  </r>
  <r>
    <n v="167"/>
    <s v="Bulevar kod Liona "/>
    <s v="Stan"/>
    <n v="50"/>
    <x v="0"/>
    <s v="Vlasnik"/>
    <m/>
    <m/>
    <x v="0"/>
    <x v="0"/>
    <x v="8"/>
    <m/>
    <m/>
    <m/>
    <s v="mesečno"/>
    <n v="500"/>
    <s v="€"/>
    <x v="0"/>
    <x v="5"/>
    <x v="98"/>
    <x v="62"/>
    <d v="2023-06-23T00:00:00"/>
    <s v="23.06.2023"/>
    <s v="f"/>
    <s v="t"/>
    <s v="f"/>
    <s v="f"/>
    <s v="f"/>
    <s v="t"/>
    <s v="f"/>
    <s v="f"/>
    <s v="f"/>
    <s v="f"/>
    <s v="f"/>
    <s v="f"/>
    <s v="f"/>
    <s v="f"/>
    <s v="f"/>
    <s v="f"/>
    <s v="f"/>
    <s v="t"/>
    <m/>
    <s v="https://www.halooglasi.com/nekretnine/izdavanje-stanova/bulevar-kod-liona/5425641696651?kid=4"/>
    <s v="f"/>
  </r>
  <r>
    <n v="168"/>
    <s v="BW Aqua, 19-i sprat, 54m2, sa parking mestom "/>
    <s v="Stan"/>
    <n v="54"/>
    <x v="1"/>
    <s v="Agencija"/>
    <s v="Novogradnja"/>
    <s v="Lux"/>
    <x v="0"/>
    <x v="0"/>
    <x v="27"/>
    <n v="24"/>
    <m/>
    <m/>
    <s v="mesečno"/>
    <n v="1400"/>
    <s v="€"/>
    <x v="0"/>
    <x v="0"/>
    <x v="3"/>
    <x v="8"/>
    <d v="2023-06-23T00:00:00"/>
    <s v="23.06.2023"/>
    <s v="f"/>
    <s v="t"/>
    <s v="f"/>
    <s v="t"/>
    <s v="f"/>
    <s v="t"/>
    <s v="f"/>
    <s v="f"/>
    <s v="t"/>
    <s v="f"/>
    <s v="f"/>
    <s v="f"/>
    <s v="f"/>
    <s v="f"/>
    <s v="f"/>
    <s v="f"/>
    <s v="f"/>
    <s v="t"/>
    <m/>
    <s v="https://www.halooglasi.com/nekretnine/izdavanje-stanova/bw-aqua-19-i-sprat-54m2-sa-parking-mestom/5425643225365?kid=4"/>
    <s v="f"/>
  </r>
  <r>
    <n v="169"/>
    <s v="A blok,moderan 2.0 stan,54m2+gar ID#2318 "/>
    <s v="Stan"/>
    <n v="54"/>
    <x v="0"/>
    <s v="Agencija"/>
    <s v="Novogradnja"/>
    <s v="Izvorno stanje"/>
    <x v="0"/>
    <x v="0"/>
    <x v="3"/>
    <n v="10"/>
    <m/>
    <m/>
    <s v="mesečno"/>
    <n v="1000"/>
    <s v="€"/>
    <x v="0"/>
    <x v="1"/>
    <x v="33"/>
    <x v="38"/>
    <d v="2023-06-23T00:00:00"/>
    <s v="23.06.2023"/>
    <s v="f"/>
    <s v="t"/>
    <s v="f"/>
    <s v="t"/>
    <s v="f"/>
    <s v="t"/>
    <s v="f"/>
    <s v="f"/>
    <s v="t"/>
    <s v="t"/>
    <s v="f"/>
    <s v="f"/>
    <s v="f"/>
    <s v="f"/>
    <s v="f"/>
    <s v="f"/>
    <s v="f"/>
    <s v="t"/>
    <m/>
    <s v="https://www.halooglasi.com/nekretnine/izdavanje-stanova/a-blok-moderan-2-0-stan-54m2gar-id2318/5425643099742?kid=4"/>
    <s v="f"/>
  </r>
  <r>
    <n v="171"/>
    <s v="BW full opremljen odličan 2 spavaće odmah useljiv  "/>
    <s v="Stan"/>
    <n v="82"/>
    <x v="6"/>
    <s v="Agencija"/>
    <s v="Novogradnja"/>
    <s v="Lux"/>
    <x v="0"/>
    <x v="0"/>
    <x v="2"/>
    <m/>
    <m/>
    <m/>
    <s v="mesečno"/>
    <n v="1800"/>
    <s v="€"/>
    <x v="0"/>
    <x v="0"/>
    <x v="3"/>
    <x v="3"/>
    <d v="2023-06-23T00:00:00"/>
    <s v="23.06.2023"/>
    <s v="f"/>
    <s v="t"/>
    <s v="f"/>
    <s v="t"/>
    <s v="t"/>
    <s v="t"/>
    <s v="f"/>
    <s v="f"/>
    <s v="t"/>
    <s v="f"/>
    <s v="f"/>
    <s v="f"/>
    <s v="t"/>
    <s v="t"/>
    <s v="t"/>
    <s v="f"/>
    <s v="f"/>
    <s v="t"/>
    <n v="0.5"/>
    <s v="https://www.halooglasi.com/nekretnine/izdavanje-stanova/bw-full-opremljen-odlican-2-spavace-odmah-use/5425643233277?kid=4"/>
    <s v="f"/>
  </r>
  <r>
    <n v="172"/>
    <s v="A Blok,Lux, 55m2 2.0 "/>
    <s v="Stan"/>
    <n v="55"/>
    <x v="0"/>
    <s v="Agencija"/>
    <s v="Novogradnja"/>
    <s v="Lux"/>
    <x v="0"/>
    <x v="0"/>
    <x v="8"/>
    <n v="10"/>
    <n v="120"/>
    <s v="€"/>
    <s v="mesečno"/>
    <n v="1100"/>
    <s v="€"/>
    <x v="0"/>
    <x v="1"/>
    <x v="33"/>
    <x v="40"/>
    <d v="2023-06-23T00:00:00"/>
    <s v="23.06.2023"/>
    <s v="t"/>
    <s v="f"/>
    <s v="f"/>
    <s v="t"/>
    <s v="f"/>
    <s v="t"/>
    <s v="t"/>
    <s v="f"/>
    <s v="t"/>
    <s v="f"/>
    <s v="f"/>
    <s v="f"/>
    <s v="t"/>
    <s v="t"/>
    <s v="f"/>
    <s v="f"/>
    <s v="t"/>
    <s v="t"/>
    <n v="0.5"/>
    <s v="https://www.halooglasi.com/nekretnine/izdavanje-stanova/a-blok-lux-55m2-2-0/5425643296405?kid=4"/>
    <s v="f"/>
  </r>
  <r>
    <n v="173"/>
    <s v="Jednosoban stan za izdavanje Strugarska 3 "/>
    <s v="Stan"/>
    <n v="30"/>
    <x v="5"/>
    <s v="Vlasnik"/>
    <m/>
    <m/>
    <x v="0"/>
    <x v="0"/>
    <x v="9"/>
    <n v="6"/>
    <m/>
    <m/>
    <m/>
    <n v="300"/>
    <s v="€"/>
    <x v="0"/>
    <x v="9"/>
    <x v="138"/>
    <x v="327"/>
    <d v="2023-06-23T00:00:00"/>
    <s v="23.06.2023"/>
    <s v="t"/>
    <s v="t"/>
    <s v="f"/>
    <s v="t"/>
    <s v="f"/>
    <s v="t"/>
    <s v="f"/>
    <s v="t"/>
    <s v="f"/>
    <s v="f"/>
    <s v="f"/>
    <s v="f"/>
    <s v="f"/>
    <s v="f"/>
    <s v="t"/>
    <s v="f"/>
    <s v="f"/>
    <s v="t"/>
    <m/>
    <s v="https://www.halooglasi.com/nekretnine/izdavanje-stanova/jednosoban-stan-za-izdavanje-strugarska-3/5425643296498?kid=4"/>
    <s v="f"/>
  </r>
  <r>
    <n v="174"/>
    <s v="Jednoiposoban stan za izdavanje Milana Rakića 16 "/>
    <s v="Stan"/>
    <n v="43"/>
    <x v="1"/>
    <s v="Vlasnik"/>
    <m/>
    <m/>
    <x v="0"/>
    <x v="0"/>
    <x v="0"/>
    <n v="6"/>
    <m/>
    <m/>
    <m/>
    <n v="500"/>
    <s v="€"/>
    <x v="0"/>
    <x v="5"/>
    <x v="98"/>
    <x v="83"/>
    <d v="2023-06-23T00:00:00"/>
    <s v="23.06.2023"/>
    <s v="f"/>
    <s v="t"/>
    <s v="f"/>
    <s v="f"/>
    <s v="f"/>
    <s v="t"/>
    <s v="f"/>
    <s v="t"/>
    <s v="f"/>
    <s v="f"/>
    <s v="f"/>
    <s v="f"/>
    <s v="f"/>
    <s v="f"/>
    <s v="t"/>
    <s v="f"/>
    <s v="f"/>
    <s v="t"/>
    <m/>
    <s v="https://www.halooglasi.com/nekretnine/izdavanje-stanova/jednoiposoban-stan-za-izdavanje-milana-rakica/5425643296496?kid=4"/>
    <s v="t"/>
  </r>
  <r>
    <n v="177"/>
    <s v="Lekino Brdo,1.0,Tetovska "/>
    <s v="Stan"/>
    <n v="30"/>
    <x v="5"/>
    <s v="Vlasnik"/>
    <s v="Novogradnja"/>
    <s v="Izvorno stanje"/>
    <x v="0"/>
    <x v="0"/>
    <x v="9"/>
    <n v="3"/>
    <n v="50"/>
    <s v="€"/>
    <m/>
    <n v="350"/>
    <s v="€"/>
    <x v="0"/>
    <x v="4"/>
    <x v="22"/>
    <x v="58"/>
    <d v="2023-06-23T00:00:00"/>
    <s v="23.06.2023"/>
    <s v="f"/>
    <s v="t"/>
    <s v="f"/>
    <s v="t"/>
    <s v="f"/>
    <s v="f"/>
    <s v="f"/>
    <s v="f"/>
    <s v="f"/>
    <s v="t"/>
    <s v="f"/>
    <s v="f"/>
    <s v="t"/>
    <s v="t"/>
    <s v="t"/>
    <s v="f"/>
    <s v="f"/>
    <s v="t"/>
    <m/>
    <s v="https://www.halooglasi.com/nekretnine/izdavanje-stanova/lekino-brdo-1-0-tetovska/5425636061025?kid=4"/>
    <s v="f"/>
  </r>
  <r>
    <n v="180"/>
    <s v="Novi Beograd - Blok 70a Delta ID#52520 "/>
    <s v="Stan"/>
    <n v="70"/>
    <x v="6"/>
    <s v="Agencija"/>
    <m/>
    <m/>
    <x v="0"/>
    <x v="0"/>
    <x v="0"/>
    <n v="8"/>
    <m/>
    <m/>
    <s v="mesečno"/>
    <n v="450"/>
    <s v="€"/>
    <x v="0"/>
    <x v="1"/>
    <x v="99"/>
    <x v="328"/>
    <d v="2023-06-23T00:00:00"/>
    <s v="23.06.2023"/>
    <s v="f"/>
    <s v="t"/>
    <s v="f"/>
    <s v="t"/>
    <s v="f"/>
    <s v="t"/>
    <s v="f"/>
    <s v="f"/>
    <s v="f"/>
    <s v="f"/>
    <s v="f"/>
    <s v="f"/>
    <s v="t"/>
    <s v="t"/>
    <s v="f"/>
    <s v="f"/>
    <s v="f"/>
    <s v="t"/>
    <m/>
    <s v="https://www.halooglasi.com/nekretnine/izdavanje-stanova/novi-beograd---blok-70a-delta-id52520/5425643019410?kid=4"/>
    <s v="f"/>
  </r>
  <r>
    <n v="181"/>
    <s v="Izdajem stan u Kotezu-Krnjaca "/>
    <s v="Stan"/>
    <n v="55"/>
    <x v="0"/>
    <s v="Vlasnik"/>
    <s v="Novogradnja"/>
    <s v="Renovirano"/>
    <x v="0"/>
    <x v="2"/>
    <x v="9"/>
    <n v="3"/>
    <n v="20"/>
    <s v="€"/>
    <s v="mesečno"/>
    <n v="390"/>
    <s v="€"/>
    <x v="0"/>
    <x v="6"/>
    <x v="153"/>
    <x v="329"/>
    <d v="2023-06-23T00:00:00"/>
    <s v="23.06.2023"/>
    <s v="t"/>
    <s v="t"/>
    <s v="f"/>
    <s v="t"/>
    <s v="f"/>
    <s v="f"/>
    <s v="t"/>
    <s v="f"/>
    <s v="t"/>
    <s v="t"/>
    <s v="f"/>
    <s v="f"/>
    <s v="t"/>
    <s v="t"/>
    <s v="t"/>
    <s v="f"/>
    <s v="t"/>
    <s v="t"/>
    <m/>
    <s v="https://www.halooglasi.com/nekretnine/izdavanje-stanova/izdajem-stan-u-kotezu-krnjaca/5425643295712?kid=4"/>
    <s v="t"/>
  </r>
  <r>
    <n v="182"/>
    <s v="A blok, Lux, 4-soban, 114 m2, 5. sprat, garaza "/>
    <s v="Stan"/>
    <n v="114"/>
    <x v="2"/>
    <s v="Vlasnik"/>
    <s v="Novogradnja"/>
    <s v="Lux"/>
    <x v="0"/>
    <x v="0"/>
    <x v="3"/>
    <n v="6"/>
    <n v="150"/>
    <s v="€"/>
    <s v="mesečno"/>
    <n v="1750"/>
    <s v="€"/>
    <x v="0"/>
    <x v="1"/>
    <x v="33"/>
    <x v="40"/>
    <d v="2023-06-23T00:00:00"/>
    <s v="23.06.2023"/>
    <s v="f"/>
    <s v="t"/>
    <s v="f"/>
    <s v="t"/>
    <s v="f"/>
    <s v="t"/>
    <s v="t"/>
    <s v="f"/>
    <s v="t"/>
    <s v="t"/>
    <s v="f"/>
    <s v="f"/>
    <s v="t"/>
    <s v="t"/>
    <s v="f"/>
    <s v="f"/>
    <s v="f"/>
    <s v="t"/>
    <m/>
    <s v="https://www.halooglasi.com/nekretnine/izdavanje-stanova/a-blok-lux-4-soban-114-m2-5-sprat-garaza/5425643294238?kid=4"/>
    <s v="f"/>
  </r>
  <r>
    <n v="183"/>
    <s v="Centar - Kneza milosa ID#53379 "/>
    <s v="Stan"/>
    <n v="120"/>
    <x v="6"/>
    <s v="Agencija"/>
    <m/>
    <m/>
    <x v="0"/>
    <x v="0"/>
    <x v="9"/>
    <n v="3"/>
    <m/>
    <m/>
    <s v="mesečno"/>
    <n v="1100"/>
    <s v="€"/>
    <x v="0"/>
    <x v="0"/>
    <x v="27"/>
    <x v="238"/>
    <d v="2023-06-23T00:00:00"/>
    <s v="23.06.2023"/>
    <s v="f"/>
    <s v="t"/>
    <s v="f"/>
    <s v="t"/>
    <s v="f"/>
    <s v="f"/>
    <s v="f"/>
    <s v="f"/>
    <s v="f"/>
    <s v="f"/>
    <s v="f"/>
    <s v="f"/>
    <s v="t"/>
    <s v="t"/>
    <s v="f"/>
    <s v="f"/>
    <s v="f"/>
    <s v="t"/>
    <m/>
    <s v="https://www.halooglasi.com/nekretnine/izdavanje-stanova/centar---kneza-milosa-id53379/5425643294562?kid=4"/>
    <s v="f"/>
  </r>
  <r>
    <n v="184"/>
    <s v="Izdajem moderan stan u novoj zgradi  "/>
    <s v="Stan"/>
    <n v="48"/>
    <x v="0"/>
    <s v="Vlasnik"/>
    <s v="Novogradnja"/>
    <s v="Lux"/>
    <x v="0"/>
    <x v="2"/>
    <x v="7"/>
    <n v="5"/>
    <n v="70"/>
    <s v="€"/>
    <s v="mesečno"/>
    <n v="550"/>
    <s v="€"/>
    <x v="0"/>
    <x v="1"/>
    <x v="14"/>
    <x v="330"/>
    <d v="2023-06-23T00:00:00"/>
    <s v="23.06.2023"/>
    <s v="f"/>
    <s v="t"/>
    <s v="f"/>
    <s v="t"/>
    <s v="f"/>
    <s v="t"/>
    <s v="t"/>
    <s v="f"/>
    <s v="t"/>
    <s v="t"/>
    <s v="f"/>
    <s v="f"/>
    <s v="f"/>
    <s v="t"/>
    <s v="t"/>
    <s v="f"/>
    <s v="t"/>
    <s v="t"/>
    <m/>
    <s v="https://www.halooglasi.com/nekretnine/izdavanje-stanova/izdajem-moderan-stan-u-novoj-zgradi/5425643285359?kid=4"/>
    <s v="f"/>
  </r>
  <r>
    <n v="185"/>
    <s v="West 65, lux, novogradnja, garaža, ID 20538 "/>
    <s v="Stan"/>
    <n v="55"/>
    <x v="0"/>
    <s v="Agencija"/>
    <s v="Novogradnja"/>
    <s v="Lux"/>
    <x v="0"/>
    <x v="4"/>
    <x v="0"/>
    <n v="6"/>
    <m/>
    <m/>
    <s v="mesečno"/>
    <n v="1000"/>
    <s v="€"/>
    <x v="0"/>
    <x v="1"/>
    <x v="5"/>
    <x v="7"/>
    <d v="2023-06-23T00:00:00"/>
    <s v="23.06.2023"/>
    <s v="f"/>
    <s v="t"/>
    <s v="f"/>
    <s v="t"/>
    <s v="f"/>
    <s v="t"/>
    <s v="t"/>
    <s v="f"/>
    <s v="t"/>
    <s v="t"/>
    <s v="f"/>
    <s v="f"/>
    <s v="t"/>
    <s v="t"/>
    <s v="t"/>
    <s v="f"/>
    <s v="f"/>
    <s v="t"/>
    <n v="0.5"/>
    <s v="https://www.halooglasi.com/nekretnine/izdavanje-stanova/west-65-lux-novogradnja-garaza-id-20538/5425643295735?kid=4"/>
    <s v="f"/>
  </r>
  <r>
    <n v="186"/>
    <s v="Belvil 68 m2 3.0 Lux "/>
    <s v="Stan"/>
    <n v="68"/>
    <x v="6"/>
    <s v="Agencija"/>
    <s v="Novogradnja"/>
    <s v="Lux"/>
    <x v="0"/>
    <x v="0"/>
    <x v="9"/>
    <n v="10"/>
    <n v="120"/>
    <s v="€"/>
    <s v="mesečno"/>
    <n v="1200"/>
    <s v="€"/>
    <x v="0"/>
    <x v="1"/>
    <x v="15"/>
    <x v="38"/>
    <d v="2023-06-23T00:00:00"/>
    <s v="23.06.2023"/>
    <s v="f"/>
    <s v="f"/>
    <s v="f"/>
    <s v="f"/>
    <s v="f"/>
    <s v="t"/>
    <s v="t"/>
    <s v="f"/>
    <s v="t"/>
    <s v="t"/>
    <s v="f"/>
    <s v="f"/>
    <s v="f"/>
    <s v="t"/>
    <s v="f"/>
    <s v="f"/>
    <s v="t"/>
    <s v="t"/>
    <n v="0.5"/>
    <s v="https://www.halooglasi.com/nekretnine/izdavanje-stanova/belvil-68-m2-3-0-lux/5425643296460?kid=4"/>
    <s v="f"/>
  </r>
  <r>
    <n v="191"/>
    <s v="Nov Lux 2.5 stan 60m2, namesten  "/>
    <s v="Stan"/>
    <n v="60"/>
    <x v="8"/>
    <s v="Vlasnik"/>
    <s v="Novogradnja"/>
    <s v="Lux"/>
    <x v="0"/>
    <x v="2"/>
    <x v="0"/>
    <n v="3"/>
    <n v="25"/>
    <s v="€"/>
    <s v="na 6 meseci"/>
    <n v="650"/>
    <s v="€"/>
    <x v="0"/>
    <x v="5"/>
    <x v="49"/>
    <x v="331"/>
    <d v="2023-06-23T00:00:00"/>
    <s v="23.06.2023"/>
    <s v="f"/>
    <s v="t"/>
    <s v="f"/>
    <s v="t"/>
    <s v="f"/>
    <s v="t"/>
    <s v="t"/>
    <s v="f"/>
    <s v="t"/>
    <s v="t"/>
    <s v="f"/>
    <s v="f"/>
    <s v="t"/>
    <s v="t"/>
    <s v="t"/>
    <s v="f"/>
    <s v="t"/>
    <s v="t"/>
    <m/>
    <s v="https://www.halooglasi.com/nekretnine/izdavanje-stanova/nov-lux-2-5-stan-60m2-namesten/5425636160476?kid=4"/>
    <s v="t"/>
  </r>
  <r>
    <n v="192"/>
    <s v="Centar - Savski venac ID#53347 "/>
    <s v="Stan"/>
    <n v="50"/>
    <x v="0"/>
    <s v="Agencija"/>
    <m/>
    <m/>
    <x v="0"/>
    <x v="0"/>
    <x v="1"/>
    <n v="8"/>
    <m/>
    <m/>
    <s v="mesečno"/>
    <n v="400"/>
    <s v="€"/>
    <x v="0"/>
    <x v="0"/>
    <x v="78"/>
    <x v="89"/>
    <d v="2023-06-23T00:00:00"/>
    <s v="23.06.2023"/>
    <s v="f"/>
    <s v="t"/>
    <s v="f"/>
    <s v="t"/>
    <s v="f"/>
    <s v="t"/>
    <s v="f"/>
    <s v="f"/>
    <s v="f"/>
    <s v="f"/>
    <s v="f"/>
    <s v="f"/>
    <s v="t"/>
    <s v="t"/>
    <s v="f"/>
    <s v="f"/>
    <s v="f"/>
    <s v="t"/>
    <m/>
    <s v="https://www.halooglasi.com/nekretnine/izdavanje-stanova/centar---savski-venac-id53347/5425643232864?kid=4"/>
    <s v="f"/>
  </r>
  <r>
    <n v="193"/>
    <s v="Renoviran stan na Vračaru "/>
    <s v="Stan"/>
    <n v="62"/>
    <x v="8"/>
    <s v="Vlasnik"/>
    <s v="Stara gradnja"/>
    <s v="Renovirano"/>
    <x v="0"/>
    <x v="0"/>
    <x v="5"/>
    <n v="4"/>
    <n v="110"/>
    <s v="€"/>
    <s v="mesečno"/>
    <n v="600"/>
    <s v="€"/>
    <x v="0"/>
    <x v="2"/>
    <x v="64"/>
    <x v="111"/>
    <d v="2023-06-23T00:00:00"/>
    <s v="23.06.2023"/>
    <s v="f"/>
    <s v="f"/>
    <s v="f"/>
    <s v="t"/>
    <s v="f"/>
    <s v="f"/>
    <s v="f"/>
    <s v="f"/>
    <s v="t"/>
    <s v="f"/>
    <s v="f"/>
    <s v="f"/>
    <s v="t"/>
    <s v="t"/>
    <s v="f"/>
    <s v="f"/>
    <s v="f"/>
    <s v="t"/>
    <m/>
    <s v="https://www.halooglasi.com/nekretnine/izdavanje-stanova/renoviran-stan-na-vracaru/5425642810420"/>
    <s v="f"/>
  </r>
  <r>
    <n v="195"/>
    <s v="Voždovac 3.5, 110+50  komforan dvorište parking "/>
    <s v="Stan"/>
    <n v="160"/>
    <x v="4"/>
    <s v="Vlasnik"/>
    <s v="Novogradnja"/>
    <s v="Renovirano"/>
    <x v="0"/>
    <x v="4"/>
    <x v="0"/>
    <n v="1"/>
    <m/>
    <m/>
    <m/>
    <n v="1200"/>
    <s v="€"/>
    <x v="0"/>
    <x v="4"/>
    <x v="19"/>
    <x v="332"/>
    <d v="2023-06-23T00:00:00"/>
    <s v="23.06.2023"/>
    <s v="t"/>
    <s v="t"/>
    <s v="f"/>
    <s v="f"/>
    <s v="f"/>
    <s v="f"/>
    <s v="t"/>
    <s v="f"/>
    <s v="t"/>
    <s v="t"/>
    <s v="t"/>
    <s v="t"/>
    <s v="t"/>
    <s v="t"/>
    <s v="f"/>
    <s v="f"/>
    <s v="t"/>
    <s v="t"/>
    <m/>
    <s v="https://www.halooglasi.com/nekretnine/izdavanje-stanova/vozdovac-3-5-11050-komforan-dvoriste-parking/5425642415682?kid=4"/>
    <s v="f"/>
  </r>
  <r>
    <n v="196"/>
    <s v="New Minel, lux, novogradnja, garaža, ID 20424 "/>
    <s v="Stan"/>
    <n v="41"/>
    <x v="0"/>
    <s v="Agencija"/>
    <s v="Novogradnja"/>
    <s v="Lux"/>
    <x v="0"/>
    <x v="0"/>
    <x v="5"/>
    <m/>
    <m/>
    <m/>
    <s v="mesečno"/>
    <n v="900"/>
    <s v="€"/>
    <x v="0"/>
    <x v="1"/>
    <x v="5"/>
    <x v="5"/>
    <d v="2023-06-23T00:00:00"/>
    <s v="23.06.2023"/>
    <s v="f"/>
    <s v="t"/>
    <s v="f"/>
    <s v="t"/>
    <s v="f"/>
    <s v="t"/>
    <s v="t"/>
    <s v="f"/>
    <s v="t"/>
    <s v="t"/>
    <s v="f"/>
    <s v="f"/>
    <s v="t"/>
    <s v="t"/>
    <s v="t"/>
    <s v="f"/>
    <s v="f"/>
    <s v="t"/>
    <n v="0.5"/>
    <s v="https://www.halooglasi.com/nekretnine/izdavanje-stanova/new-minel-lux-novogradnja-garaza-id-20424/5425643195063?kid=4"/>
    <s v="f"/>
  </r>
  <r>
    <n v="197"/>
    <s v="Stan 41m2, Dorćol "/>
    <s v="Stan"/>
    <n v="41"/>
    <x v="0"/>
    <s v="Vlasnik"/>
    <s v="Novogradnja"/>
    <s v="Lux"/>
    <x v="0"/>
    <x v="0"/>
    <x v="9"/>
    <n v="6"/>
    <m/>
    <m/>
    <s v="na 3 meseca"/>
    <n v="700"/>
    <s v="€"/>
    <x v="0"/>
    <x v="7"/>
    <x v="92"/>
    <x v="90"/>
    <d v="2023-06-23T00:00:00"/>
    <s v="23.06.2023"/>
    <s v="t"/>
    <s v="t"/>
    <s v="f"/>
    <s v="t"/>
    <s v="f"/>
    <s v="t"/>
    <s v="t"/>
    <s v="f"/>
    <s v="t"/>
    <s v="t"/>
    <s v="f"/>
    <s v="f"/>
    <s v="t"/>
    <s v="t"/>
    <s v="t"/>
    <s v="f"/>
    <s v="f"/>
    <s v="t"/>
    <m/>
    <s v="https://www.halooglasi.com/nekretnine/izdavanje-stanova/stan-41m2-dorcol/5425642952497?kid=4"/>
    <s v="t"/>
  </r>
  <r>
    <n v="120"/>
    <s v="55m2  Cvetkova pijaca, Zvezdara "/>
    <s v="Stan"/>
    <n v="55"/>
    <x v="0"/>
    <s v="Agencija"/>
    <s v="Novogradnja"/>
    <s v="Lux"/>
    <x v="0"/>
    <x v="0"/>
    <x v="8"/>
    <m/>
    <m/>
    <m/>
    <m/>
    <n v="700"/>
    <s v="€"/>
    <x v="0"/>
    <x v="5"/>
    <x v="36"/>
    <x v="0"/>
    <d v="2023-06-24T00:00:00"/>
    <s v="24.06.2023"/>
    <s v="f"/>
    <s v="f"/>
    <s v="f"/>
    <s v="f"/>
    <s v="f"/>
    <s v="t"/>
    <s v="f"/>
    <s v="f"/>
    <s v="t"/>
    <s v="f"/>
    <s v="f"/>
    <s v="f"/>
    <s v="t"/>
    <s v="t"/>
    <s v="f"/>
    <s v="f"/>
    <s v="f"/>
    <s v="t"/>
    <m/>
    <s v="https://www.halooglasi.com/nekretnine/izdavanje-stanova/55m2-cvetkova-pijaca-zvezdara/5425643298796"/>
    <s v="f"/>
  </r>
  <r>
    <n v="121"/>
    <s v="80m2  Vračar, Hram sv. Save "/>
    <s v="Stan"/>
    <n v="80"/>
    <x v="6"/>
    <s v="Agencija"/>
    <s v="Novogradnja"/>
    <s v="Lux"/>
    <x v="0"/>
    <x v="0"/>
    <x v="0"/>
    <m/>
    <m/>
    <m/>
    <m/>
    <n v="1500"/>
    <s v="€"/>
    <x v="0"/>
    <x v="2"/>
    <x v="10"/>
    <x v="0"/>
    <d v="2023-06-24T00:00:00"/>
    <s v="24.06.2023"/>
    <s v="f"/>
    <s v="f"/>
    <s v="f"/>
    <s v="f"/>
    <s v="f"/>
    <s v="t"/>
    <s v="t"/>
    <s v="f"/>
    <s v="t"/>
    <s v="t"/>
    <s v="f"/>
    <s v="f"/>
    <s v="t"/>
    <s v="t"/>
    <s v="f"/>
    <s v="f"/>
    <s v="f"/>
    <s v="t"/>
    <m/>
    <s v="https://www.halooglasi.com/nekretnine/izdavanje-stanova/80m2-vracar-hram-sv-save/5425643298795"/>
    <s v="f"/>
  </r>
  <r>
    <n v="122"/>
    <s v="60m2  Autokomanda, Voždovac, Beograd "/>
    <s v="Stan"/>
    <n v="60"/>
    <x v="0"/>
    <s v="Agencija"/>
    <s v="Stara gradnja"/>
    <m/>
    <x v="0"/>
    <x v="0"/>
    <x v="0"/>
    <m/>
    <m/>
    <m/>
    <m/>
    <n v="800"/>
    <s v="€"/>
    <x v="0"/>
    <x v="4"/>
    <x v="96"/>
    <x v="0"/>
    <d v="2023-06-24T00:00:00"/>
    <s v="24.06.2023"/>
    <s v="f"/>
    <s v="f"/>
    <s v="f"/>
    <s v="f"/>
    <s v="f"/>
    <s v="t"/>
    <s v="f"/>
    <s v="f"/>
    <s v="t"/>
    <s v="t"/>
    <s v="f"/>
    <s v="f"/>
    <s v="t"/>
    <s v="t"/>
    <s v="f"/>
    <s v="f"/>
    <s v="f"/>
    <s v="t"/>
    <m/>
    <s v="https://www.halooglasi.com/nekretnine/izdavanje-stanova/60m2-autokomanda-vozdovac-beograd/5425643298794"/>
    <s v="f"/>
  </r>
  <r>
    <n v="123"/>
    <s v="Izdajem namesten stan na Zvezdari, Mali mokri lug "/>
    <s v="Stan"/>
    <n v="35"/>
    <x v="0"/>
    <s v="Vlasnik"/>
    <s v="Novogradnja"/>
    <s v="Izvorno stanje"/>
    <x v="0"/>
    <x v="0"/>
    <x v="11"/>
    <n v="3"/>
    <m/>
    <m/>
    <s v="mesečno"/>
    <n v="200"/>
    <s v="€"/>
    <x v="0"/>
    <x v="5"/>
    <x v="154"/>
    <x v="333"/>
    <d v="2023-06-24T00:00:00"/>
    <s v="24.06.2023"/>
    <s v="t"/>
    <s v="t"/>
    <s v="f"/>
    <s v="t"/>
    <s v="f"/>
    <s v="f"/>
    <s v="t"/>
    <s v="f"/>
    <s v="f"/>
    <s v="f"/>
    <s v="f"/>
    <s v="t"/>
    <s v="f"/>
    <s v="f"/>
    <s v="f"/>
    <s v="f"/>
    <s v="f"/>
    <s v="t"/>
    <m/>
    <s v="https://www.halooglasi.com/nekretnine/izdavanje-stanova/izdajem-namesten-stan-na-zvezdari-mali-mokri/5425642170412?kid=4"/>
    <s v="f"/>
  </r>
  <r>
    <n v="124"/>
    <s v="Borča-centar nov namesten stan,linije aut 95,96,85 "/>
    <s v="Stan"/>
    <n v="20"/>
    <x v="3"/>
    <s v="Vlasnik"/>
    <s v="Novogradnja"/>
    <s v="Lux"/>
    <x v="0"/>
    <x v="7"/>
    <x v="5"/>
    <n v="3"/>
    <m/>
    <m/>
    <s v="mesečno"/>
    <n v="240"/>
    <s v="€"/>
    <x v="0"/>
    <x v="6"/>
    <x v="54"/>
    <x v="334"/>
    <d v="2023-06-24T00:00:00"/>
    <s v="24.06.2023"/>
    <s v="f"/>
    <s v="f"/>
    <s v="f"/>
    <s v="f"/>
    <s v="f"/>
    <s v="f"/>
    <s v="t"/>
    <s v="f"/>
    <s v="t"/>
    <s v="f"/>
    <s v="f"/>
    <s v="f"/>
    <s v="t"/>
    <s v="t"/>
    <s v="f"/>
    <s v="f"/>
    <s v="f"/>
    <s v="t"/>
    <m/>
    <s v="https://www.halooglasi.com/nekretnine/izdavanje-stanova/borca-centar-nov-namesten-stan-linije-aut-95/5425643300603?kid=4"/>
    <s v="f"/>
  </r>
  <r>
    <n v="125"/>
    <s v="Blok 28,Španskih boraca,trosoban ID#4475 "/>
    <s v="Stan"/>
    <n v="82"/>
    <x v="6"/>
    <s v="Agencija"/>
    <s v="Stara gradnja"/>
    <s v="Renovirano"/>
    <x v="0"/>
    <x v="0"/>
    <x v="9"/>
    <m/>
    <m/>
    <m/>
    <s v="mesečno"/>
    <n v="700"/>
    <s v="€"/>
    <x v="0"/>
    <x v="1"/>
    <x v="126"/>
    <x v="246"/>
    <d v="2023-06-24T00:00:00"/>
    <s v="24.06.2023"/>
    <s v="f"/>
    <s v="t"/>
    <s v="f"/>
    <s v="f"/>
    <s v="f"/>
    <s v="t"/>
    <s v="t"/>
    <s v="f"/>
    <s v="f"/>
    <s v="f"/>
    <s v="f"/>
    <s v="f"/>
    <s v="t"/>
    <s v="t"/>
    <s v="f"/>
    <s v="f"/>
    <s v="f"/>
    <s v="t"/>
    <m/>
    <s v="https://www.halooglasi.com/nekretnine/izdavanje-stanova/blok-28-spanskih-boraca-trosoban-id4475/5425643298816?kid=4"/>
    <s v="f"/>
  </r>
  <r>
    <n v="126"/>
    <s v="Zemun Kej,namesten,Lux "/>
    <s v="Stan"/>
    <n v="57"/>
    <x v="1"/>
    <s v="Vlasnik"/>
    <s v="Stara gradnja"/>
    <s v="Lux"/>
    <x v="0"/>
    <x v="2"/>
    <x v="0"/>
    <n v="2"/>
    <n v="10"/>
    <s v="€"/>
    <s v="mesečno"/>
    <n v="1000"/>
    <s v="€"/>
    <x v="0"/>
    <x v="3"/>
    <x v="155"/>
    <x v="335"/>
    <d v="2023-06-24T00:00:00"/>
    <s v="24.06.2023"/>
    <s v="f"/>
    <s v="t"/>
    <s v="t"/>
    <s v="t"/>
    <s v="f"/>
    <s v="f"/>
    <s v="t"/>
    <s v="t"/>
    <s v="f"/>
    <s v="t"/>
    <s v="f"/>
    <s v="f"/>
    <s v="t"/>
    <s v="t"/>
    <s v="t"/>
    <s v="f"/>
    <s v="t"/>
    <s v="t"/>
    <m/>
    <s v="https://www.halooglasi.com/nekretnine/izdavanje-stanova/zemun-kej-namesten-lux/5425643046415?kid=4"/>
    <s v="f"/>
  </r>
  <r>
    <n v="127"/>
    <s v="Izdaje se stan na Novom Beogradu "/>
    <s v="Stan"/>
    <n v="42"/>
    <x v="1"/>
    <s v="Agencija"/>
    <s v="Novogradnja"/>
    <m/>
    <x v="0"/>
    <x v="2"/>
    <x v="10"/>
    <n v="9"/>
    <n v="50"/>
    <s v="€"/>
    <s v="mesečno"/>
    <n v="500"/>
    <s v="€"/>
    <x v="0"/>
    <x v="1"/>
    <x v="156"/>
    <x v="336"/>
    <d v="2023-06-24T00:00:00"/>
    <s v="24.06.2023"/>
    <s v="f"/>
    <s v="t"/>
    <s v="f"/>
    <s v="f"/>
    <s v="f"/>
    <s v="t"/>
    <s v="f"/>
    <s v="f"/>
    <s v="t"/>
    <s v="t"/>
    <s v="f"/>
    <s v="f"/>
    <s v="t"/>
    <s v="f"/>
    <s v="f"/>
    <s v="f"/>
    <s v="f"/>
    <s v="t"/>
    <n v="0.5"/>
    <s v="https://www.halooglasi.com/nekretnine/izdavanje-stanova/izdaje-se-stan-na-novom-beogradu/5425635104166?kid=4"/>
    <s v="f"/>
  </r>
  <r>
    <n v="128"/>
    <s v="Lux. Best Part of Dedinje. Garage. Nature "/>
    <s v="Stan"/>
    <n v="62"/>
    <x v="0"/>
    <s v="Agencija"/>
    <s v="Novogradnja"/>
    <s v="Lux"/>
    <x v="0"/>
    <x v="4"/>
    <x v="0"/>
    <n v="2"/>
    <m/>
    <m/>
    <m/>
    <n v="900"/>
    <s v="€"/>
    <x v="0"/>
    <x v="0"/>
    <x v="0"/>
    <x v="0"/>
    <d v="2023-06-24T00:00:00"/>
    <s v="24.06.2023"/>
    <s v="f"/>
    <s v="f"/>
    <s v="f"/>
    <s v="f"/>
    <s v="f"/>
    <s v="t"/>
    <s v="t"/>
    <s v="t"/>
    <s v="t"/>
    <s v="t"/>
    <s v="f"/>
    <s v="f"/>
    <s v="t"/>
    <s v="t"/>
    <s v="f"/>
    <s v="f"/>
    <s v="f"/>
    <s v="t"/>
    <m/>
    <s v="https://www.halooglasi.com/nekretnine/izdavanje-stanova/lux-best-part-of-dedinje-garage-nature/5425643298822?kid=4"/>
    <s v="f"/>
  </r>
  <r>
    <n v="129"/>
    <s v="Savada, A Blok-prelep 3.0 stan sa garažnim mestom "/>
    <s v="Stan"/>
    <n v="80"/>
    <x v="6"/>
    <s v="Agencija"/>
    <s v="Novogradnja"/>
    <s v="Lux"/>
    <x v="0"/>
    <x v="0"/>
    <x v="3"/>
    <m/>
    <m/>
    <m/>
    <s v="mesečno"/>
    <n v="1200"/>
    <s v="€"/>
    <x v="0"/>
    <x v="1"/>
    <x v="33"/>
    <x v="40"/>
    <d v="2023-06-24T00:00:00"/>
    <s v="24.06.2023"/>
    <s v="f"/>
    <s v="f"/>
    <s v="f"/>
    <s v="f"/>
    <s v="f"/>
    <s v="t"/>
    <s v="f"/>
    <s v="f"/>
    <s v="f"/>
    <s v="f"/>
    <s v="f"/>
    <s v="f"/>
    <s v="f"/>
    <s v="f"/>
    <s v="f"/>
    <s v="f"/>
    <s v="f"/>
    <s v="t"/>
    <n v="0.5"/>
    <s v="https://www.halooglasi.com/nekretnine/izdavanje-stanova/savada-a-blok-prelep-3-0-stan-sa-garaznim-mes/5425643166675?kid=4"/>
    <s v="f"/>
  </r>
  <r>
    <n v="130"/>
    <s v="Lux stan sa garažom, cena sa troškovima "/>
    <s v="Stan"/>
    <n v="75"/>
    <x v="6"/>
    <s v="Agencija"/>
    <s v="Stara gradnja"/>
    <s v="Renovirano"/>
    <x v="0"/>
    <x v="0"/>
    <x v="0"/>
    <n v="6"/>
    <n v="0"/>
    <m/>
    <s v="mesečno"/>
    <n v="1050"/>
    <s v="€"/>
    <x v="0"/>
    <x v="1"/>
    <x v="157"/>
    <x v="0"/>
    <d v="2023-06-24T00:00:00"/>
    <s v="24.06.2023"/>
    <s v="f"/>
    <s v="t"/>
    <s v="f"/>
    <s v="f"/>
    <s v="f"/>
    <s v="t"/>
    <s v="f"/>
    <s v="f"/>
    <s v="t"/>
    <s v="f"/>
    <s v="f"/>
    <s v="f"/>
    <s v="t"/>
    <s v="t"/>
    <s v="f"/>
    <s v="f"/>
    <s v="f"/>
    <s v="t"/>
    <n v="0.5"/>
    <s v="https://www.halooglasi.com/nekretnine/izdavanje-stanova/lux-stan-sa-garazom-cena-sa-troskovima/5425643299854?kid=4"/>
    <s v="f"/>
  </r>
  <r>
    <n v="131"/>
    <s v="Novo opremljen i namesten stan kod Hrama "/>
    <s v="Stan"/>
    <n v="60"/>
    <x v="0"/>
    <s v="Vlasnik"/>
    <s v="Stara gradnja"/>
    <s v="Lux"/>
    <x v="0"/>
    <x v="0"/>
    <x v="8"/>
    <n v="6"/>
    <n v="100"/>
    <s v="€"/>
    <s v="mesečno"/>
    <n v="1300"/>
    <s v="€"/>
    <x v="0"/>
    <x v="2"/>
    <x v="10"/>
    <x v="337"/>
    <d v="2023-06-24T00:00:00"/>
    <s v="24.06.2023"/>
    <s v="f"/>
    <s v="t"/>
    <s v="f"/>
    <s v="t"/>
    <s v="t"/>
    <s v="t"/>
    <s v="f"/>
    <s v="f"/>
    <s v="t"/>
    <s v="t"/>
    <s v="f"/>
    <s v="f"/>
    <s v="t"/>
    <s v="t"/>
    <s v="t"/>
    <s v="f"/>
    <s v="t"/>
    <s v="t"/>
    <m/>
    <s v="https://www.halooglasi.com/nekretnine/izdavanje-stanova/novo-opremljen-i-namesten-stan-kod-hrama/5425642599434?kid=4"/>
    <s v="f"/>
  </r>
  <r>
    <n v="132"/>
    <s v="Braće Jerković,TC.Stadion,1.5, kompletno opremljen "/>
    <s v="Stan"/>
    <n v="35"/>
    <x v="1"/>
    <s v="Vlasnik"/>
    <s v="Novogradnja"/>
    <s v="Renovirano"/>
    <x v="0"/>
    <x v="9"/>
    <x v="8"/>
    <n v="4"/>
    <n v="60"/>
    <s v="€"/>
    <s v="mesečno"/>
    <n v="390"/>
    <s v="€"/>
    <x v="0"/>
    <x v="4"/>
    <x v="158"/>
    <x v="338"/>
    <d v="2023-06-24T00:00:00"/>
    <s v="24.06.2023"/>
    <s v="t"/>
    <s v="t"/>
    <s v="f"/>
    <s v="f"/>
    <s v="f"/>
    <s v="f"/>
    <s v="t"/>
    <s v="f"/>
    <s v="t"/>
    <s v="t"/>
    <s v="f"/>
    <s v="f"/>
    <s v="t"/>
    <s v="t"/>
    <s v="t"/>
    <s v="f"/>
    <s v="t"/>
    <s v="t"/>
    <m/>
    <s v="https://www.halooglasi.com/nekretnine/izdavanje-stanova/brace-jerkovic-tc-stadion-1-5-kompletno-oprem/5425642580174?kid=4"/>
    <s v="f"/>
  </r>
  <r>
    <n v="133"/>
    <s v="A Slice of Luxury in Vračar's Prime Location "/>
    <s v="Stan"/>
    <n v="85"/>
    <x v="6"/>
    <s v="Agencija"/>
    <s v="Novogradnja"/>
    <m/>
    <x v="0"/>
    <x v="3"/>
    <x v="8"/>
    <n v="5"/>
    <m/>
    <m/>
    <m/>
    <n v="1100"/>
    <s v="€"/>
    <x v="0"/>
    <x v="2"/>
    <x v="87"/>
    <x v="0"/>
    <d v="2023-06-24T00:00:00"/>
    <s v="24.06.2023"/>
    <s v="f"/>
    <s v="f"/>
    <s v="f"/>
    <s v="f"/>
    <s v="f"/>
    <s v="f"/>
    <s v="f"/>
    <s v="f"/>
    <s v="t"/>
    <s v="t"/>
    <s v="f"/>
    <s v="f"/>
    <s v="t"/>
    <s v="t"/>
    <s v="f"/>
    <s v="f"/>
    <s v="f"/>
    <s v="t"/>
    <m/>
    <s v="https://www.halooglasi.com/nekretnine/izdavanje-stanova/a-slice-of-luxury-in-vracars-prime-location/5425643298857?kid=4"/>
    <s v="f"/>
  </r>
  <r>
    <n v="134"/>
    <s v="Beograd, Vracar, potpuno opremljen stan "/>
    <s v="Stan"/>
    <n v="26"/>
    <x v="3"/>
    <s v="Vlasnik"/>
    <s v="Stara gradnja"/>
    <s v="Renovirano"/>
    <x v="0"/>
    <x v="2"/>
    <x v="17"/>
    <n v="2"/>
    <n v="40"/>
    <s v="€"/>
    <s v="mesečno"/>
    <n v="390"/>
    <s v="€"/>
    <x v="0"/>
    <x v="2"/>
    <x v="159"/>
    <x v="339"/>
    <d v="2023-06-24T00:00:00"/>
    <s v="24.06.2023"/>
    <s v="f"/>
    <s v="t"/>
    <s v="f"/>
    <s v="t"/>
    <s v="f"/>
    <s v="f"/>
    <s v="f"/>
    <s v="f"/>
    <s v="f"/>
    <s v="f"/>
    <s v="f"/>
    <s v="f"/>
    <s v="t"/>
    <s v="t"/>
    <s v="f"/>
    <s v="f"/>
    <s v="t"/>
    <s v="t"/>
    <m/>
    <s v="https://www.halooglasi.com/nekretnine/izdavanje-stanova/beograd-vracar-potpuno-opremljen-stan/5425636550165?kid=4"/>
    <s v="t"/>
  </r>
  <r>
    <n v="135"/>
    <s v="Vlasnik iznajmljuje 2.5 stan na Labudovom brdu "/>
    <s v="Stan"/>
    <n v="70"/>
    <x v="8"/>
    <s v="Vlasnik"/>
    <s v="Stara gradnja"/>
    <s v="Renovirano"/>
    <x v="0"/>
    <x v="0"/>
    <x v="8"/>
    <n v="10"/>
    <m/>
    <m/>
    <s v="mesečno"/>
    <n v="450"/>
    <s v="€"/>
    <x v="0"/>
    <x v="11"/>
    <x v="160"/>
    <x v="340"/>
    <d v="2023-06-24T00:00:00"/>
    <s v="24.06.2023"/>
    <s v="f"/>
    <s v="t"/>
    <s v="f"/>
    <s v="t"/>
    <s v="t"/>
    <s v="t"/>
    <s v="f"/>
    <s v="f"/>
    <s v="t"/>
    <s v="t"/>
    <s v="f"/>
    <s v="f"/>
    <s v="t"/>
    <s v="t"/>
    <s v="t"/>
    <s v="f"/>
    <s v="f"/>
    <s v="t"/>
    <m/>
    <s v="https://www.halooglasi.com/nekretnine/izdavanje-stanova/vlasnik-iznajmljuje-2-5-stan-na-labudovom-brd/5425643274262?kid=4"/>
    <s v="f"/>
  </r>
  <r>
    <n v="136"/>
    <s v="Izuzetan stan na super lokaciji "/>
    <s v="Stan"/>
    <n v="73"/>
    <x v="6"/>
    <s v="Vlasnik"/>
    <s v="Stara gradnja"/>
    <s v="Renovirano"/>
    <x v="1"/>
    <x v="0"/>
    <x v="0"/>
    <n v="1"/>
    <n v="110"/>
    <s v="€"/>
    <s v="mesečno"/>
    <n v="600"/>
    <s v="€"/>
    <x v="0"/>
    <x v="5"/>
    <x v="23"/>
    <x v="341"/>
    <d v="2023-06-24T00:00:00"/>
    <s v="24.06.2023"/>
    <s v="f"/>
    <s v="t"/>
    <s v="f"/>
    <s v="f"/>
    <s v="f"/>
    <s v="f"/>
    <s v="f"/>
    <s v="f"/>
    <s v="t"/>
    <s v="f"/>
    <s v="f"/>
    <s v="f"/>
    <s v="f"/>
    <s v="t"/>
    <s v="t"/>
    <s v="f"/>
    <s v="f"/>
    <s v="t"/>
    <m/>
    <s v="https://www.halooglasi.com/nekretnine/izdavanje-stanova/izuzetan-stan-na-super-lokaciji/5425643301945?kid=4"/>
    <s v="f"/>
  </r>
  <r>
    <n v="139"/>
    <s v="95m2  Kajmačalanska, Crveni krst, Vračar, Beograd "/>
    <s v="Stan"/>
    <n v="95"/>
    <x v="6"/>
    <s v="Agencija"/>
    <s v="Novogradnja"/>
    <s v="Lux"/>
    <x v="0"/>
    <x v="0"/>
    <x v="0"/>
    <m/>
    <m/>
    <m/>
    <m/>
    <n v="1300"/>
    <s v="€"/>
    <x v="0"/>
    <x v="2"/>
    <x v="2"/>
    <x v="0"/>
    <d v="2023-06-24T00:00:00"/>
    <s v="24.06.2023"/>
    <s v="f"/>
    <s v="f"/>
    <s v="f"/>
    <s v="f"/>
    <s v="f"/>
    <s v="t"/>
    <s v="t"/>
    <s v="f"/>
    <s v="t"/>
    <s v="t"/>
    <s v="f"/>
    <s v="f"/>
    <s v="t"/>
    <s v="t"/>
    <s v="f"/>
    <s v="f"/>
    <s v="f"/>
    <s v="t"/>
    <m/>
    <s v="https://www.halooglasi.com/nekretnine/izdavanje-stanova/95m2-kajmacalanska-crveni-krst-vracar-beograd/5425643298800"/>
    <s v="f"/>
  </r>
  <r>
    <n v="140"/>
    <s v="100m2 - Svetozara Markovića, Tašmajdan, Beograd "/>
    <s v="Stan"/>
    <n v="100"/>
    <x v="6"/>
    <s v="Agencija"/>
    <s v="Stara gradnja"/>
    <s v="Lux"/>
    <x v="0"/>
    <x v="0"/>
    <x v="0"/>
    <m/>
    <m/>
    <m/>
    <m/>
    <n v="1700"/>
    <s v="€"/>
    <x v="0"/>
    <x v="6"/>
    <x v="80"/>
    <x v="0"/>
    <d v="2023-06-24T00:00:00"/>
    <s v="24.06.2023"/>
    <s v="f"/>
    <s v="f"/>
    <s v="f"/>
    <s v="f"/>
    <s v="f"/>
    <s v="t"/>
    <s v="f"/>
    <s v="f"/>
    <s v="t"/>
    <s v="t"/>
    <s v="f"/>
    <s v="f"/>
    <s v="t"/>
    <s v="t"/>
    <s v="f"/>
    <s v="f"/>
    <s v="f"/>
    <s v="t"/>
    <m/>
    <s v="https://www.halooglasi.com/nekretnine/izdavanje-stanova/100m2---svetozara-markovica-tasmajdan-beograd/5425643298799"/>
    <s v="f"/>
  </r>
  <r>
    <n v="151"/>
    <s v="Lux stan, 200 kvadrata, 5.0, na Dedinju, izdavanje "/>
    <s v="Stan"/>
    <n v="200"/>
    <x v="7"/>
    <s v="Vlasnik"/>
    <s v="Stara gradnja"/>
    <s v="Lux"/>
    <x v="1"/>
    <x v="0"/>
    <x v="9"/>
    <n v="3"/>
    <m/>
    <m/>
    <s v="na 3 meseca"/>
    <n v="1900"/>
    <s v="€"/>
    <x v="0"/>
    <x v="0"/>
    <x v="0"/>
    <x v="342"/>
    <d v="2023-06-24T00:00:00"/>
    <s v="24.06.2023"/>
    <s v="t"/>
    <s v="t"/>
    <s v="f"/>
    <s v="f"/>
    <s v="f"/>
    <s v="f"/>
    <s v="t"/>
    <s v="f"/>
    <s v="t"/>
    <s v="f"/>
    <s v="f"/>
    <s v="f"/>
    <s v="t"/>
    <s v="t"/>
    <s v="f"/>
    <s v="f"/>
    <s v="t"/>
    <s v="t"/>
    <m/>
    <s v="https://www.halooglasi.com/nekretnine/izdavanje-stanova/lux-stan-200-kvadrata-5-0-na-dedinju-izdavanj/5425633299690?kid=4"/>
    <s v="f"/>
  </r>
  <r>
    <n v="152"/>
    <s v="120m2 - Beograd na vodi - zgrada Arcadia "/>
    <s v="Stan"/>
    <n v="120"/>
    <x v="2"/>
    <s v="Agencija"/>
    <s v="Novogradnja"/>
    <s v="Lux"/>
    <x v="0"/>
    <x v="0"/>
    <x v="23"/>
    <m/>
    <m/>
    <m/>
    <m/>
    <n v="2600"/>
    <s v="€"/>
    <x v="0"/>
    <x v="0"/>
    <x v="3"/>
    <x v="0"/>
    <d v="2023-06-24T00:00:00"/>
    <s v="24.06.2023"/>
    <s v="f"/>
    <s v="f"/>
    <s v="f"/>
    <s v="f"/>
    <s v="f"/>
    <s v="t"/>
    <s v="t"/>
    <s v="f"/>
    <s v="t"/>
    <s v="t"/>
    <s v="f"/>
    <s v="f"/>
    <s v="t"/>
    <s v="t"/>
    <s v="f"/>
    <s v="f"/>
    <s v="f"/>
    <s v="t"/>
    <m/>
    <s v="https://www.halooglasi.com/nekretnine/izdavanje-stanova/120m2---beograd-na-vodi---zgrada-arcadia/5425643265467?kid=4"/>
    <s v="f"/>
  </r>
  <r>
    <n v="153"/>
    <s v="65m2  Tašmajdan, Beograd "/>
    <s v="Stan"/>
    <n v="65"/>
    <x v="0"/>
    <s v="Agencija"/>
    <s v="Stara gradnja"/>
    <s v="Lux"/>
    <x v="0"/>
    <x v="0"/>
    <x v="7"/>
    <m/>
    <m/>
    <m/>
    <m/>
    <n v="1100"/>
    <s v="€"/>
    <x v="0"/>
    <x v="6"/>
    <x v="80"/>
    <x v="0"/>
    <d v="2023-06-24T00:00:00"/>
    <s v="24.06.2023"/>
    <s v="f"/>
    <s v="f"/>
    <s v="f"/>
    <s v="f"/>
    <s v="f"/>
    <s v="f"/>
    <s v="f"/>
    <s v="f"/>
    <s v="t"/>
    <s v="t"/>
    <s v="f"/>
    <s v="f"/>
    <s v="t"/>
    <s v="t"/>
    <s v="f"/>
    <s v="f"/>
    <s v="f"/>
    <s v="t"/>
    <m/>
    <s v="https://www.halooglasi.com/nekretnine/izdavanje-stanova/65m2-tasmajdan-beograd/5425643298806"/>
    <s v="f"/>
  </r>
  <r>
    <n v="154"/>
    <s v="90m2 - Crveni krst, Vračar, Beograd "/>
    <s v="Stan"/>
    <n v="90"/>
    <x v="2"/>
    <s v="Agencija"/>
    <s v="Novogradnja"/>
    <s v="Lux"/>
    <x v="0"/>
    <x v="0"/>
    <x v="2"/>
    <m/>
    <m/>
    <m/>
    <m/>
    <n v="1400"/>
    <s v="€"/>
    <x v="0"/>
    <x v="2"/>
    <x v="2"/>
    <x v="0"/>
    <d v="2023-06-24T00:00:00"/>
    <s v="24.06.2023"/>
    <s v="f"/>
    <s v="f"/>
    <s v="f"/>
    <s v="f"/>
    <s v="f"/>
    <s v="t"/>
    <s v="t"/>
    <s v="f"/>
    <s v="t"/>
    <s v="t"/>
    <s v="f"/>
    <s v="f"/>
    <s v="t"/>
    <s v="t"/>
    <s v="f"/>
    <s v="f"/>
    <s v="f"/>
    <s v="t"/>
    <m/>
    <s v="https://www.halooglasi.com/nekretnine/izdavanje-stanova/90m2---crveni-krst-vracar-beograd/5425643298805"/>
    <s v="f"/>
  </r>
  <r>
    <n v="155"/>
    <s v="105m2 - Gročanska, Crveni Krst, Vračar "/>
    <s v="Stan"/>
    <n v="105"/>
    <x v="2"/>
    <s v="Agencija"/>
    <s v="Novogradnja"/>
    <s v="Lux"/>
    <x v="0"/>
    <x v="0"/>
    <x v="3"/>
    <m/>
    <m/>
    <m/>
    <m/>
    <n v="1700"/>
    <s v="€"/>
    <x v="0"/>
    <x v="2"/>
    <x v="2"/>
    <x v="0"/>
    <d v="2023-06-24T00:00:00"/>
    <s v="24.06.2023"/>
    <s v="f"/>
    <s v="f"/>
    <s v="f"/>
    <s v="f"/>
    <s v="f"/>
    <s v="t"/>
    <s v="t"/>
    <s v="f"/>
    <s v="t"/>
    <s v="t"/>
    <s v="f"/>
    <s v="f"/>
    <s v="t"/>
    <s v="t"/>
    <s v="f"/>
    <s v="f"/>
    <s v="f"/>
    <s v="t"/>
    <m/>
    <s v="https://www.halooglasi.com/nekretnine/izdavanje-stanova/105m2---grocanska-crveni-krst-vracar/5425643298804"/>
    <s v="f"/>
  </r>
  <r>
    <n v="156"/>
    <s v="60m2  Vojislava Ilića, Zvezdara, Beograd "/>
    <s v="Stan"/>
    <n v="60"/>
    <x v="8"/>
    <s v="Agencija"/>
    <s v="Novogradnja"/>
    <m/>
    <x v="0"/>
    <x v="0"/>
    <x v="8"/>
    <m/>
    <m/>
    <m/>
    <m/>
    <n v="800"/>
    <s v="€"/>
    <x v="0"/>
    <x v="2"/>
    <x v="2"/>
    <x v="0"/>
    <d v="2023-06-24T00:00:00"/>
    <s v="24.06.2023"/>
    <s v="f"/>
    <s v="f"/>
    <s v="f"/>
    <s v="f"/>
    <s v="f"/>
    <s v="f"/>
    <s v="f"/>
    <s v="f"/>
    <s v="t"/>
    <s v="f"/>
    <s v="f"/>
    <s v="f"/>
    <s v="t"/>
    <s v="t"/>
    <s v="f"/>
    <s v="f"/>
    <s v="f"/>
    <s v="t"/>
    <m/>
    <s v="https://www.halooglasi.com/nekretnine/izdavanje-stanova/60m2-vojislava-ilica-zvezdara-beograd/5425643298803"/>
    <s v="f"/>
  </r>
  <r>
    <n v="157"/>
    <s v="50m2  K District, Dorćol, Stari Grad "/>
    <s v="Stan"/>
    <n v="50"/>
    <x v="0"/>
    <s v="Agencija"/>
    <s v="Novogradnja"/>
    <s v="Lux"/>
    <x v="0"/>
    <x v="0"/>
    <x v="8"/>
    <m/>
    <m/>
    <m/>
    <m/>
    <n v="1400"/>
    <s v="€"/>
    <x v="0"/>
    <x v="7"/>
    <x v="29"/>
    <x v="0"/>
    <d v="2023-06-24T00:00:00"/>
    <s v="24.06.2023"/>
    <s v="f"/>
    <s v="f"/>
    <s v="f"/>
    <s v="f"/>
    <s v="f"/>
    <s v="t"/>
    <s v="t"/>
    <s v="f"/>
    <s v="t"/>
    <s v="t"/>
    <s v="f"/>
    <s v="f"/>
    <s v="t"/>
    <s v="t"/>
    <s v="f"/>
    <s v="f"/>
    <s v="f"/>
    <s v="t"/>
    <m/>
    <s v="https://www.halooglasi.com/nekretnine/izdavanje-stanova/50m2-k-district-dorcol-stari-grad/5425643298802"/>
    <s v="f"/>
  </r>
  <r>
    <n v="158"/>
    <s v="60m2   (The One), Novi Beograd "/>
    <s v="Stan"/>
    <n v="60"/>
    <x v="0"/>
    <s v="Agencija"/>
    <s v="Novogradnja"/>
    <s v="Lux"/>
    <x v="0"/>
    <x v="0"/>
    <x v="8"/>
    <m/>
    <m/>
    <m/>
    <m/>
    <n v="1300"/>
    <s v="€"/>
    <x v="0"/>
    <x v="1"/>
    <x v="5"/>
    <x v="0"/>
    <d v="2023-06-24T00:00:00"/>
    <s v="24.06.2023"/>
    <s v="f"/>
    <s v="f"/>
    <s v="f"/>
    <s v="f"/>
    <s v="f"/>
    <s v="t"/>
    <s v="t"/>
    <s v="f"/>
    <s v="t"/>
    <s v="t"/>
    <s v="f"/>
    <s v="f"/>
    <s v="t"/>
    <s v="t"/>
    <s v="f"/>
    <s v="f"/>
    <s v="f"/>
    <s v="t"/>
    <m/>
    <s v="https://www.halooglasi.com/nekretnine/izdavanje-stanova/60m2-the-one-novi-beograd/5425643298801"/>
    <s v="f"/>
  </r>
  <r>
    <n v="102"/>
    <s v="A Blok 2.0 Novi Beograd "/>
    <s v="Stan"/>
    <n v="55"/>
    <x v="0"/>
    <s v="Vlasnik"/>
    <s v="Novogradnja"/>
    <s v="Izvorno stanje"/>
    <x v="0"/>
    <x v="0"/>
    <x v="1"/>
    <n v="7"/>
    <n v="120"/>
    <s v="€"/>
    <s v="mesečno"/>
    <n v="1200"/>
    <s v="€"/>
    <x v="0"/>
    <x v="1"/>
    <x v="33"/>
    <x v="40"/>
    <d v="2023-06-25T00:00:00"/>
    <s v="25.06.2023"/>
    <s v="f"/>
    <s v="t"/>
    <s v="f"/>
    <s v="f"/>
    <s v="f"/>
    <s v="t"/>
    <s v="f"/>
    <s v="f"/>
    <s v="t"/>
    <s v="t"/>
    <s v="f"/>
    <s v="f"/>
    <s v="t"/>
    <s v="t"/>
    <s v="f"/>
    <s v="f"/>
    <s v="f"/>
    <s v="t"/>
    <m/>
    <s v="https://www.halooglasi.com/nekretnine/izdavanje-stanova/a-blok-2-0-novi-beograd/5425642986995?kid=4"/>
    <s v="f"/>
  </r>
  <r>
    <n v="103"/>
    <s v="Renoviran namesten studio,top lokacija,min troskov "/>
    <s v="Stan"/>
    <n v="30"/>
    <x v="5"/>
    <s v="Vlasnik"/>
    <m/>
    <s v="Renovirano"/>
    <x v="0"/>
    <x v="7"/>
    <x v="5"/>
    <m/>
    <n v="70"/>
    <s v="€"/>
    <m/>
    <n v="700"/>
    <s v="€"/>
    <x v="0"/>
    <x v="7"/>
    <x v="27"/>
    <x v="343"/>
    <d v="2023-06-25T00:00:00"/>
    <s v="25.06.2023"/>
    <s v="f"/>
    <s v="f"/>
    <s v="f"/>
    <s v="f"/>
    <s v="f"/>
    <s v="f"/>
    <s v="f"/>
    <s v="f"/>
    <s v="f"/>
    <s v="f"/>
    <s v="f"/>
    <s v="f"/>
    <s v="f"/>
    <s v="f"/>
    <s v="f"/>
    <s v="f"/>
    <s v="f"/>
    <s v="t"/>
    <m/>
    <s v="https://www.halooglasi.com/nekretnine/izdavanje-stanova/renoviran-namesten-studio-top-lokacija-min-tr/5425642917546?kid=4"/>
    <s v="f"/>
  </r>
  <r>
    <n v="105"/>
    <s v="Luksuzan svetao stan u srcu Dorćola sa garazom "/>
    <s v="Stan"/>
    <n v="104"/>
    <x v="2"/>
    <s v="Vlasnik"/>
    <s v="Novogradnja"/>
    <s v="Lux"/>
    <x v="0"/>
    <x v="0"/>
    <x v="9"/>
    <n v="6"/>
    <n v="50"/>
    <s v="€"/>
    <s v="na 6 meseci"/>
    <n v="2000"/>
    <s v="€"/>
    <x v="0"/>
    <x v="7"/>
    <x v="92"/>
    <x v="137"/>
    <d v="2023-06-25T00:00:00"/>
    <s v="25.06.2023"/>
    <s v="f"/>
    <s v="t"/>
    <s v="f"/>
    <s v="t"/>
    <s v="f"/>
    <s v="t"/>
    <s v="f"/>
    <s v="f"/>
    <s v="t"/>
    <s v="f"/>
    <s v="f"/>
    <s v="f"/>
    <s v="t"/>
    <s v="t"/>
    <s v="t"/>
    <s v="f"/>
    <s v="f"/>
    <s v="t"/>
    <m/>
    <s v="https://www.halooglasi.com/nekretnine/izdavanje-stanova/luksuzan-svetao-stan-u-srcu-dorcola-sa-garazo/5425643304896"/>
    <s v="f"/>
  </r>
  <r>
    <n v="107"/>
    <s v="Vračar, 130m2, petosoban "/>
    <s v="Stan"/>
    <n v="130"/>
    <x v="7"/>
    <s v="Agencija"/>
    <s v="Stara gradnja"/>
    <s v="Renovirano"/>
    <x v="1"/>
    <x v="0"/>
    <x v="7"/>
    <n v="6"/>
    <m/>
    <m/>
    <s v="mesečno"/>
    <n v="1500"/>
    <s v="€"/>
    <x v="0"/>
    <x v="2"/>
    <x v="13"/>
    <x v="344"/>
    <d v="2023-06-25T00:00:00"/>
    <s v="25.06.2023"/>
    <s v="f"/>
    <s v="t"/>
    <s v="f"/>
    <s v="t"/>
    <s v="f"/>
    <s v="t"/>
    <s v="t"/>
    <s v="f"/>
    <s v="t"/>
    <s v="t"/>
    <s v="f"/>
    <s v="f"/>
    <s v="t"/>
    <s v="t"/>
    <s v="f"/>
    <s v="f"/>
    <s v="f"/>
    <s v="t"/>
    <n v="0.5"/>
    <s v="https://www.halooglasi.com/nekretnine/izdavanje-stanova/vracar-130m2-petosoban/5425643305053?kid=4"/>
    <s v="f"/>
  </r>
  <r>
    <n v="137"/>
    <s v="Novi Dorcol, namesten, sa 2 garazna mesta "/>
    <s v="Stan"/>
    <n v="120"/>
    <x v="2"/>
    <s v="Agencija"/>
    <s v="Novogradnja"/>
    <s v="Lux"/>
    <x v="0"/>
    <x v="0"/>
    <x v="9"/>
    <n v="6"/>
    <m/>
    <m/>
    <m/>
    <n v="2500"/>
    <s v="€"/>
    <x v="0"/>
    <x v="7"/>
    <x v="29"/>
    <x v="137"/>
    <d v="2023-06-25T00:00:00"/>
    <s v="25.06.2023"/>
    <s v="f"/>
    <s v="t"/>
    <s v="f"/>
    <s v="t"/>
    <s v="f"/>
    <s v="t"/>
    <s v="f"/>
    <s v="f"/>
    <s v="t"/>
    <s v="f"/>
    <s v="f"/>
    <s v="f"/>
    <s v="t"/>
    <s v="t"/>
    <s v="t"/>
    <s v="f"/>
    <s v="f"/>
    <s v="t"/>
    <n v="0.5"/>
    <s v="https://www.halooglasi.com/nekretnine/izdavanje-stanova/novi-dorcol-namesten-sa-2-garazna-mesta/5425643304342?kid=4"/>
    <s v="f"/>
  </r>
  <r>
    <n v="138"/>
    <s v="Lux, Četvorosoban, K-District "/>
    <s v="Stan"/>
    <n v="125"/>
    <x v="2"/>
    <s v="Agencija"/>
    <s v="Novogradnja"/>
    <s v="Lux"/>
    <x v="1"/>
    <x v="0"/>
    <x v="3"/>
    <n v="8"/>
    <n v="200"/>
    <s v="€"/>
    <s v="mesečno"/>
    <n v="2000"/>
    <s v="€"/>
    <x v="0"/>
    <x v="7"/>
    <x v="46"/>
    <x v="0"/>
    <d v="2023-06-25T00:00:00"/>
    <s v="25.06.2023"/>
    <s v="f"/>
    <s v="t"/>
    <s v="f"/>
    <s v="t"/>
    <s v="f"/>
    <s v="t"/>
    <s v="f"/>
    <s v="t"/>
    <s v="t"/>
    <s v="t"/>
    <s v="f"/>
    <s v="t"/>
    <s v="t"/>
    <s v="t"/>
    <s v="t"/>
    <s v="f"/>
    <s v="t"/>
    <s v="t"/>
    <n v="0.5"/>
    <s v="https://www.halooglasi.com/nekretnine/izdavanje-stanova/lux-cetvorosoban-k-district/5425643216206?kid=4"/>
    <s v="f"/>
  </r>
  <r>
    <n v="41"/>
    <s v="Streliste 2.0 namešten renoviran "/>
    <s v="Stan"/>
    <n v="60"/>
    <x v="0"/>
    <s v="Agencija"/>
    <m/>
    <s v="Renovirano"/>
    <x v="0"/>
    <x v="0"/>
    <x v="5"/>
    <n v="5"/>
    <n v="100"/>
    <s v="€"/>
    <s v="mesečno"/>
    <n v="300"/>
    <s v="€"/>
    <x v="2"/>
    <x v="10"/>
    <x v="161"/>
    <x v="345"/>
    <d v="2023-06-26T00:00:00"/>
    <s v="26.06.2023"/>
    <s v="f"/>
    <s v="t"/>
    <s v="f"/>
    <s v="t"/>
    <s v="f"/>
    <s v="f"/>
    <s v="f"/>
    <s v="f"/>
    <s v="f"/>
    <s v="f"/>
    <s v="f"/>
    <s v="f"/>
    <s v="f"/>
    <s v="f"/>
    <s v="t"/>
    <s v="f"/>
    <s v="f"/>
    <s v="t"/>
    <n v="0.5"/>
    <s v="https://www.halooglasi.com/nekretnine/izdavanje-stanova/streliste-2-0-namesten-renoviran/5425643239752?kid=4"/>
    <s v="f"/>
  </r>
  <r>
    <n v="42"/>
    <s v="Centar - Savski venac ID#53387 "/>
    <s v="Stan"/>
    <n v="50"/>
    <x v="8"/>
    <s v="Agencija"/>
    <m/>
    <m/>
    <x v="0"/>
    <x v="0"/>
    <x v="6"/>
    <n v="8"/>
    <m/>
    <m/>
    <s v="mesečno"/>
    <n v="500"/>
    <s v="€"/>
    <x v="0"/>
    <x v="0"/>
    <x v="162"/>
    <x v="165"/>
    <d v="2023-06-26T00:00:00"/>
    <s v="26.06.2023"/>
    <s v="f"/>
    <s v="t"/>
    <s v="f"/>
    <s v="f"/>
    <s v="f"/>
    <s v="t"/>
    <s v="f"/>
    <s v="f"/>
    <s v="f"/>
    <s v="f"/>
    <s v="f"/>
    <s v="f"/>
    <s v="t"/>
    <s v="t"/>
    <s v="f"/>
    <s v="f"/>
    <s v="f"/>
    <s v="t"/>
    <m/>
    <s v="https://www.halooglasi.com/nekretnine/izdavanje-stanova/centar---savski-venac-id53387/5425643000653?kid=4"/>
    <s v="f"/>
  </r>
  <r>
    <n v="43"/>
    <s v="Apartman Lux na Adi Ciganliji "/>
    <s v="Stan"/>
    <n v="32"/>
    <x v="5"/>
    <s v="Vlasnik"/>
    <s v="Novogradnja"/>
    <s v="Lux"/>
    <x v="0"/>
    <x v="2"/>
    <x v="0"/>
    <n v="1"/>
    <n v="100"/>
    <s v="€"/>
    <s v="na 3 meseca"/>
    <n v="600"/>
    <s v="€"/>
    <x v="0"/>
    <x v="9"/>
    <x v="163"/>
    <x v="346"/>
    <d v="2023-06-26T00:00:00"/>
    <s v="26.06.2023"/>
    <s v="f"/>
    <s v="f"/>
    <s v="f"/>
    <s v="f"/>
    <s v="f"/>
    <s v="f"/>
    <s v="f"/>
    <s v="f"/>
    <s v="f"/>
    <s v="t"/>
    <s v="f"/>
    <s v="f"/>
    <s v="f"/>
    <s v="t"/>
    <s v="f"/>
    <s v="f"/>
    <s v="f"/>
    <s v="t"/>
    <m/>
    <s v="https://www.halooglasi.com/nekretnine/izdavanje-stanova/apartman-lux-na-adi-ciganliji/5425643308669?kid=4"/>
    <s v="f"/>
  </r>
  <r>
    <n v="44"/>
    <s v="Stan za izdavanje kod Vukovog spomenika ID#10880 "/>
    <s v="Stan"/>
    <n v="55"/>
    <x v="0"/>
    <s v="Agencija"/>
    <s v="Stara gradnja"/>
    <m/>
    <x v="0"/>
    <x v="0"/>
    <x v="5"/>
    <n v="4"/>
    <m/>
    <m/>
    <s v="mesečno"/>
    <n v="550"/>
    <s v="€"/>
    <x v="0"/>
    <x v="2"/>
    <x v="13"/>
    <x v="107"/>
    <d v="2023-06-26T00:00:00"/>
    <s v="26.06.2023"/>
    <s v="f"/>
    <s v="t"/>
    <s v="f"/>
    <s v="t"/>
    <s v="f"/>
    <s v="t"/>
    <s v="f"/>
    <s v="f"/>
    <s v="t"/>
    <s v="f"/>
    <s v="f"/>
    <s v="f"/>
    <s v="t"/>
    <s v="f"/>
    <s v="f"/>
    <s v="f"/>
    <s v="f"/>
    <s v="t"/>
    <m/>
    <s v="https://www.halooglasi.com/nekretnine/izdavanje-stanova/stan-za-izdavanje-kod-vukovog-spomenika-id108/5425643309140?kid=4"/>
    <s v="f"/>
  </r>
  <r>
    <n v="45"/>
    <s v="Blok 63 48m2, odličan "/>
    <s v="Stan"/>
    <n v="48"/>
    <x v="0"/>
    <s v="Vlasnik"/>
    <s v="Novogradnja"/>
    <s v="Renovirano"/>
    <x v="1"/>
    <x v="0"/>
    <x v="9"/>
    <n v="5"/>
    <n v="120"/>
    <s v="€"/>
    <s v="mesečno"/>
    <n v="500"/>
    <s v="€"/>
    <x v="0"/>
    <x v="1"/>
    <x v="31"/>
    <x v="85"/>
    <d v="2023-06-26T00:00:00"/>
    <s v="26.06.2023"/>
    <s v="f"/>
    <s v="t"/>
    <s v="f"/>
    <s v="t"/>
    <s v="f"/>
    <s v="t"/>
    <s v="f"/>
    <s v="t"/>
    <s v="t"/>
    <s v="f"/>
    <s v="f"/>
    <s v="f"/>
    <s v="t"/>
    <s v="t"/>
    <s v="t"/>
    <s v="f"/>
    <s v="f"/>
    <s v="t"/>
    <m/>
    <s v="https://www.halooglasi.com/nekretnine/izdavanje-stanova/blok-63-48m2-odlican/5425643308678?kid=4"/>
    <s v="f"/>
  </r>
  <r>
    <n v="46"/>
    <s v="Novi Beograd Dr Ivana Ribara "/>
    <s v="Stan"/>
    <n v="86"/>
    <x v="4"/>
    <s v="Vlasnik"/>
    <s v="Stara gradnja"/>
    <s v="Renovirano"/>
    <x v="0"/>
    <x v="0"/>
    <x v="8"/>
    <n v="5"/>
    <m/>
    <m/>
    <s v="mesečno"/>
    <n v="700"/>
    <s v="€"/>
    <x v="0"/>
    <x v="1"/>
    <x v="53"/>
    <x v="65"/>
    <d v="2023-06-26T00:00:00"/>
    <s v="26.06.2023"/>
    <s v="f"/>
    <s v="t"/>
    <s v="f"/>
    <s v="t"/>
    <s v="f"/>
    <s v="t"/>
    <s v="f"/>
    <s v="t"/>
    <s v="f"/>
    <s v="f"/>
    <s v="f"/>
    <s v="f"/>
    <s v="f"/>
    <s v="f"/>
    <s v="t"/>
    <s v="f"/>
    <s v="f"/>
    <s v="t"/>
    <m/>
    <s v="https://www.halooglasi.com/nekretnine/izdavanje-stanova/novi-beograd-dr-ivana-ribara/5425643310398?kid=4"/>
    <s v="f"/>
  </r>
  <r>
    <n v="47"/>
    <s v="Izdajem garsonjeru na ćalijama "/>
    <s v="Stan"/>
    <n v="29"/>
    <x v="3"/>
    <s v="Vlasnik"/>
    <s v="Novogradnja"/>
    <s v="Lux"/>
    <x v="0"/>
    <x v="6"/>
    <x v="11"/>
    <n v="5"/>
    <n v="30"/>
    <s v="€"/>
    <s v="mesečno"/>
    <n v="350"/>
    <s v="€"/>
    <x v="0"/>
    <x v="6"/>
    <x v="164"/>
    <x v="189"/>
    <d v="2023-06-26T00:00:00"/>
    <s v="26.06.2023"/>
    <s v="t"/>
    <s v="t"/>
    <s v="f"/>
    <s v="t"/>
    <s v="f"/>
    <s v="t"/>
    <s v="t"/>
    <s v="f"/>
    <s v="t"/>
    <s v="t"/>
    <s v="f"/>
    <s v="f"/>
    <s v="t"/>
    <s v="t"/>
    <s v="t"/>
    <s v="t"/>
    <s v="t"/>
    <s v="t"/>
    <m/>
    <s v="https://www.halooglasi.com/nekretnine/izdavanje-stanova/izdajem-garsonjeru-na-calijama/5425643072245?kid=4"/>
    <s v="f"/>
  </r>
  <r>
    <n v="48"/>
    <s v="Centar - Tasmajdan ID#53383 "/>
    <s v="Stan"/>
    <n v="67"/>
    <x v="6"/>
    <s v="Agencija"/>
    <m/>
    <m/>
    <x v="0"/>
    <x v="0"/>
    <x v="11"/>
    <n v="5"/>
    <m/>
    <m/>
    <s v="mesečno"/>
    <n v="800"/>
    <s v="€"/>
    <x v="0"/>
    <x v="6"/>
    <x v="80"/>
    <x v="347"/>
    <d v="2023-06-26T00:00:00"/>
    <s v="26.06.2023"/>
    <s v="f"/>
    <s v="t"/>
    <s v="f"/>
    <s v="t"/>
    <s v="f"/>
    <s v="t"/>
    <s v="f"/>
    <s v="f"/>
    <s v="f"/>
    <s v="f"/>
    <s v="f"/>
    <s v="f"/>
    <s v="t"/>
    <s v="t"/>
    <s v="f"/>
    <s v="f"/>
    <s v="f"/>
    <s v="t"/>
    <m/>
    <s v="https://www.halooglasi.com/nekretnine/izdavanje-stanova/centar---tasmajdan-id53383/5425643309142?kid=4"/>
    <s v="f"/>
  </r>
  <r>
    <n v="49"/>
    <s v="Centar - Slavija ID#53385 "/>
    <s v="Stan"/>
    <n v="84"/>
    <x v="2"/>
    <s v="Agencija"/>
    <m/>
    <m/>
    <x v="0"/>
    <x v="0"/>
    <x v="2"/>
    <n v="10"/>
    <m/>
    <m/>
    <s v="mesečno"/>
    <n v="1200"/>
    <s v="€"/>
    <x v="0"/>
    <x v="0"/>
    <x v="27"/>
    <x v="348"/>
    <d v="2023-06-26T00:00:00"/>
    <s v="26.06.2023"/>
    <s v="f"/>
    <s v="t"/>
    <s v="f"/>
    <s v="t"/>
    <s v="f"/>
    <s v="t"/>
    <s v="f"/>
    <s v="f"/>
    <s v="f"/>
    <s v="f"/>
    <s v="f"/>
    <s v="f"/>
    <s v="t"/>
    <s v="t"/>
    <s v="f"/>
    <s v="f"/>
    <s v="f"/>
    <s v="t"/>
    <m/>
    <s v="https://www.halooglasi.com/nekretnine/izdavanje-stanova/centar---slavija-id53385/5425643309148?kid=4"/>
    <s v="f"/>
  </r>
  <r>
    <n v="50"/>
    <s v="Stan sa uracunatim svim dazbinama u cenu stana "/>
    <s v="Stan"/>
    <n v="25"/>
    <x v="5"/>
    <s v="Vlasnik"/>
    <s v="Novogradnja"/>
    <s v="Izvorno stanje"/>
    <x v="0"/>
    <x v="2"/>
    <x v="11"/>
    <n v="2"/>
    <n v="0"/>
    <m/>
    <s v="mesečno"/>
    <n v="300"/>
    <s v="€"/>
    <x v="0"/>
    <x v="4"/>
    <x v="123"/>
    <x v="349"/>
    <d v="2023-06-26T00:00:00"/>
    <s v="26.06.2023"/>
    <s v="t"/>
    <s v="t"/>
    <s v="f"/>
    <s v="f"/>
    <s v="f"/>
    <s v="f"/>
    <s v="f"/>
    <s v="f"/>
    <s v="f"/>
    <s v="f"/>
    <s v="f"/>
    <s v="f"/>
    <s v="f"/>
    <s v="t"/>
    <s v="f"/>
    <s v="f"/>
    <s v="f"/>
    <s v="t"/>
    <m/>
    <s v="https://www.halooglasi.com/nekretnine/izdavanje-stanova/stan-sa-uracunatim-svim-dazbinama-u-cenu-stan/5425643309927"/>
    <s v="f"/>
  </r>
  <r>
    <n v="60"/>
    <s v="Izdajem garsonjeru, Novi Sad namstenu Cara Dusana  "/>
    <s v="Stan"/>
    <n v="25"/>
    <x v="3"/>
    <s v="Vlasnik"/>
    <s v="Novogradnja"/>
    <s v="Lux"/>
    <x v="3"/>
    <x v="4"/>
    <x v="9"/>
    <n v="5"/>
    <m/>
    <m/>
    <s v="mesečno"/>
    <n v="200"/>
    <s v="€"/>
    <x v="1"/>
    <x v="8"/>
    <x v="165"/>
    <x v="104"/>
    <d v="2023-06-26T00:00:00"/>
    <s v="26.06.2023"/>
    <s v="f"/>
    <s v="t"/>
    <s v="f"/>
    <s v="t"/>
    <s v="f"/>
    <s v="t"/>
    <s v="f"/>
    <s v="f"/>
    <s v="t"/>
    <s v="f"/>
    <s v="f"/>
    <s v="f"/>
    <s v="f"/>
    <s v="f"/>
    <s v="t"/>
    <s v="f"/>
    <s v="f"/>
    <s v="t"/>
    <m/>
    <s v="https://www.halooglasi.com/nekretnine/izdavanje-stanova/izdajem-garsonjeru-novi-sad-namstenu-cara-dus/5425643308654?kid=4"/>
    <s v="f"/>
  </r>
  <r>
    <n v="61"/>
    <s v="The One, 3.0 prazan, izdaje se pravnom licu ID#715 "/>
    <s v="Stan"/>
    <n v="81"/>
    <x v="6"/>
    <s v="Agencija"/>
    <s v="Novogradnja"/>
    <s v="Lux"/>
    <x v="2"/>
    <x v="0"/>
    <x v="8"/>
    <n v="6"/>
    <m/>
    <m/>
    <s v="mesečno"/>
    <n v="1200"/>
    <s v="€"/>
    <x v="0"/>
    <x v="1"/>
    <x v="5"/>
    <x v="7"/>
    <d v="2023-06-26T00:00:00"/>
    <s v="26.06.2023"/>
    <s v="f"/>
    <s v="t"/>
    <s v="f"/>
    <s v="t"/>
    <s v="f"/>
    <s v="t"/>
    <s v="f"/>
    <s v="f"/>
    <s v="f"/>
    <s v="f"/>
    <s v="f"/>
    <s v="f"/>
    <s v="t"/>
    <s v="t"/>
    <s v="f"/>
    <s v="f"/>
    <s v="f"/>
    <s v="t"/>
    <m/>
    <s v="https://www.halooglasi.com/nekretnine/izdavanje-stanova/the-one-3-0-prazan-izdaje-se-pravnom-licu-id7/5425643307940?kid=4"/>
    <s v="f"/>
  </r>
  <r>
    <n v="62"/>
    <s v="Izdajem stan Medakovic 2 "/>
    <s v="Stan"/>
    <n v="26"/>
    <x v="5"/>
    <s v="Vlasnik"/>
    <s v="Stara gradnja"/>
    <s v="Renovirano"/>
    <x v="0"/>
    <x v="0"/>
    <x v="9"/>
    <n v="8"/>
    <n v="60"/>
    <s v="€"/>
    <s v="mesečno"/>
    <n v="280"/>
    <s v="€"/>
    <x v="0"/>
    <x v="4"/>
    <x v="166"/>
    <x v="350"/>
    <d v="2023-06-26T00:00:00"/>
    <s v="26.06.2023"/>
    <s v="f"/>
    <s v="t"/>
    <s v="f"/>
    <s v="t"/>
    <s v="f"/>
    <s v="t"/>
    <s v="t"/>
    <s v="t"/>
    <s v="t"/>
    <s v="f"/>
    <s v="f"/>
    <s v="f"/>
    <s v="f"/>
    <s v="f"/>
    <s v="t"/>
    <s v="f"/>
    <s v="f"/>
    <s v="t"/>
    <m/>
    <s v="https://www.halooglasi.com/nekretnine/izdavanje-stanova/izdajem-stan-medakovic-2/5425636789770?kid=4"/>
    <s v="f"/>
  </r>
  <r>
    <n v="63"/>
    <s v="Centar - Beograd na vodi ID#53373 "/>
    <s v="Stan"/>
    <n v="117"/>
    <x v="2"/>
    <s v="Agencija"/>
    <m/>
    <m/>
    <x v="0"/>
    <x v="0"/>
    <x v="19"/>
    <n v="23"/>
    <m/>
    <m/>
    <s v="mesečno"/>
    <n v="2000"/>
    <s v="€"/>
    <x v="0"/>
    <x v="0"/>
    <x v="3"/>
    <x v="3"/>
    <d v="2023-06-26T00:00:00"/>
    <s v="26.06.2023"/>
    <s v="f"/>
    <s v="t"/>
    <s v="f"/>
    <s v="f"/>
    <s v="f"/>
    <s v="t"/>
    <s v="f"/>
    <s v="f"/>
    <s v="f"/>
    <s v="f"/>
    <s v="f"/>
    <s v="f"/>
    <s v="t"/>
    <s v="t"/>
    <s v="f"/>
    <s v="f"/>
    <s v="f"/>
    <s v="t"/>
    <m/>
    <s v="https://www.halooglasi.com/nekretnine/izdavanje-stanova/centar---beograd-na-vodi-id53373/5425643307924"/>
    <s v="f"/>
  </r>
  <r>
    <n v="64"/>
    <s v="Zemun - Prvomajska ID#53209 "/>
    <s v="Stan"/>
    <n v="35"/>
    <x v="5"/>
    <s v="Agencija"/>
    <m/>
    <m/>
    <x v="0"/>
    <x v="2"/>
    <x v="5"/>
    <n v="4"/>
    <m/>
    <m/>
    <s v="mesečno"/>
    <n v="300"/>
    <s v="€"/>
    <x v="0"/>
    <x v="3"/>
    <x v="27"/>
    <x v="351"/>
    <d v="2023-06-26T00:00:00"/>
    <s v="26.06.2023"/>
    <s v="f"/>
    <s v="t"/>
    <s v="f"/>
    <s v="t"/>
    <s v="f"/>
    <s v="f"/>
    <s v="f"/>
    <s v="f"/>
    <s v="f"/>
    <s v="f"/>
    <s v="f"/>
    <s v="f"/>
    <s v="t"/>
    <s v="t"/>
    <s v="f"/>
    <s v="f"/>
    <s v="f"/>
    <s v="t"/>
    <m/>
    <s v="https://www.halooglasi.com/nekretnine/izdavanje-stanova/zemun---prvomajska-id53209/5425643307376"/>
    <s v="f"/>
  </r>
  <r>
    <n v="65"/>
    <s v="Centar - Lion ID#53017 "/>
    <s v="Stan"/>
    <n v="45"/>
    <x v="0"/>
    <s v="Agencija"/>
    <m/>
    <m/>
    <x v="0"/>
    <x v="0"/>
    <x v="9"/>
    <n v="5"/>
    <m/>
    <m/>
    <s v="mesečno"/>
    <n v="550"/>
    <s v="€"/>
    <x v="0"/>
    <x v="5"/>
    <x v="98"/>
    <x v="352"/>
    <d v="2023-06-26T00:00:00"/>
    <s v="26.06.2023"/>
    <s v="f"/>
    <s v="t"/>
    <s v="f"/>
    <s v="t"/>
    <s v="f"/>
    <s v="t"/>
    <s v="f"/>
    <s v="f"/>
    <s v="f"/>
    <s v="f"/>
    <s v="f"/>
    <s v="f"/>
    <s v="t"/>
    <s v="t"/>
    <s v="f"/>
    <s v="f"/>
    <s v="f"/>
    <s v="t"/>
    <m/>
    <s v="https://www.halooglasi.com/nekretnine/izdavanje-stanova/centar---lion-id53017/5425643195386?kid=4"/>
    <s v="f"/>
  </r>
  <r>
    <n v="66"/>
    <s v="A blok, lux, novogradnja, garaža, ID 19863 "/>
    <s v="Stan"/>
    <n v="54"/>
    <x v="0"/>
    <s v="Agencija"/>
    <s v="Novogradnja"/>
    <s v="Lux"/>
    <x v="0"/>
    <x v="0"/>
    <x v="0"/>
    <n v="7"/>
    <m/>
    <m/>
    <s v="mesečno"/>
    <n v="1200"/>
    <s v="€"/>
    <x v="0"/>
    <x v="1"/>
    <x v="33"/>
    <x v="40"/>
    <d v="2023-06-26T00:00:00"/>
    <s v="26.06.2023"/>
    <s v="f"/>
    <s v="t"/>
    <s v="f"/>
    <s v="t"/>
    <s v="f"/>
    <s v="t"/>
    <s v="t"/>
    <s v="f"/>
    <s v="t"/>
    <s v="t"/>
    <s v="f"/>
    <s v="f"/>
    <s v="t"/>
    <s v="t"/>
    <s v="t"/>
    <s v="f"/>
    <s v="f"/>
    <s v="t"/>
    <n v="0.5"/>
    <s v="https://www.halooglasi.com/nekretnine/izdavanje-stanova/a-blok-lux-novogradnja-garaza-id-19863/5425642882176?kid=4"/>
    <s v="f"/>
  </r>
  <r>
    <n v="67"/>
    <s v="Voždovac 50m2 Lux "/>
    <s v="Stan"/>
    <n v="50"/>
    <x v="0"/>
    <s v="Agencija"/>
    <s v="Novogradnja"/>
    <s v="Lux"/>
    <x v="0"/>
    <x v="5"/>
    <x v="9"/>
    <n v="4"/>
    <n v="50"/>
    <s v="€"/>
    <m/>
    <n v="800"/>
    <s v="€"/>
    <x v="0"/>
    <x v="4"/>
    <x v="96"/>
    <x v="272"/>
    <d v="2023-06-26T00:00:00"/>
    <s v="26.06.2023"/>
    <s v="t"/>
    <s v="f"/>
    <s v="f"/>
    <s v="t"/>
    <s v="f"/>
    <s v="t"/>
    <s v="t"/>
    <s v="f"/>
    <s v="t"/>
    <s v="f"/>
    <s v="f"/>
    <s v="f"/>
    <s v="t"/>
    <s v="t"/>
    <s v="t"/>
    <s v="f"/>
    <s v="t"/>
    <s v="t"/>
    <n v="0.5"/>
    <s v="https://www.halooglasi.com/nekretnine/izdavanje-stanova/vozdovac-50m2-lux/5425643308122?kid=4"/>
    <s v="f"/>
  </r>
  <r>
    <n v="68"/>
    <s v="Izdavanje stana kod Majdana,lux,nov "/>
    <s v="Stan"/>
    <n v="60"/>
    <x v="6"/>
    <s v="Agencija"/>
    <s v="Novogradnja"/>
    <s v="Lux"/>
    <x v="0"/>
    <x v="2"/>
    <x v="3"/>
    <n v="6"/>
    <n v="10"/>
    <s v="€"/>
    <s v="mesečno"/>
    <n v="600"/>
    <s v="€"/>
    <x v="0"/>
    <x v="4"/>
    <x v="8"/>
    <x v="86"/>
    <d v="2023-06-26T00:00:00"/>
    <s v="26.06.2023"/>
    <s v="t"/>
    <s v="t"/>
    <s v="f"/>
    <s v="f"/>
    <s v="f"/>
    <s v="t"/>
    <s v="f"/>
    <s v="f"/>
    <s v="t"/>
    <s v="t"/>
    <s v="f"/>
    <s v="f"/>
    <s v="f"/>
    <s v="f"/>
    <s v="f"/>
    <s v="f"/>
    <s v="f"/>
    <s v="t"/>
    <n v="0.5"/>
    <s v="https://www.halooglasi.com/nekretnine/izdavanje-stanova/izdavanje-stana-kod-majdana-lux-nov/5425643114287?kid=4"/>
    <s v="f"/>
  </r>
  <r>
    <n v="70"/>
    <s v="odlična lokacija. Petfriendly, prijava. Renoviran "/>
    <s v="Stan"/>
    <n v="45"/>
    <x v="0"/>
    <s v="Agencija"/>
    <s v="Stara gradnja"/>
    <s v="Izvorno stanje"/>
    <x v="0"/>
    <x v="2"/>
    <x v="15"/>
    <m/>
    <m/>
    <m/>
    <s v="mesečno"/>
    <n v="450"/>
    <s v="€"/>
    <x v="0"/>
    <x v="2"/>
    <x v="113"/>
    <x v="274"/>
    <d v="2023-06-26T00:00:00"/>
    <s v="26.06.2023"/>
    <s v="t"/>
    <s v="t"/>
    <s v="f"/>
    <s v="t"/>
    <s v="f"/>
    <s v="f"/>
    <s v="f"/>
    <s v="f"/>
    <s v="t"/>
    <s v="f"/>
    <s v="f"/>
    <s v="f"/>
    <s v="t"/>
    <s v="t"/>
    <s v="f"/>
    <s v="f"/>
    <s v="f"/>
    <s v="t"/>
    <n v="0.5"/>
    <s v="https://www.halooglasi.com/nekretnine/izdavanje-stanova/odlicna-lokacija-petfriendly-prijava-renovira/5425643149015?kid=4"/>
    <s v="f"/>
  </r>
  <r>
    <n v="71"/>
    <s v="Žarkovo izdaje se trosoban stan "/>
    <s v="Stan"/>
    <n v="71"/>
    <x v="6"/>
    <s v="Agencija"/>
    <s v="Stara gradnja"/>
    <m/>
    <x v="0"/>
    <x v="0"/>
    <x v="9"/>
    <m/>
    <m/>
    <m/>
    <s v="mesečno"/>
    <n v="400"/>
    <s v="€"/>
    <x v="0"/>
    <x v="9"/>
    <x v="167"/>
    <x v="353"/>
    <d v="2023-06-26T00:00:00"/>
    <s v="26.06.2023"/>
    <s v="f"/>
    <s v="t"/>
    <s v="f"/>
    <s v="f"/>
    <s v="f"/>
    <s v="t"/>
    <s v="f"/>
    <s v="f"/>
    <s v="f"/>
    <s v="f"/>
    <s v="f"/>
    <s v="f"/>
    <s v="f"/>
    <s v="f"/>
    <s v="f"/>
    <s v="f"/>
    <s v="f"/>
    <s v="t"/>
    <m/>
    <s v="https://www.halooglasi.com/nekretnine/izdavanje-stanova/zarkovo-izdaje-se-trosoban-stan/5425643308615?kid=4"/>
    <s v="f"/>
  </r>
  <r>
    <n v="73"/>
    <s v="95m2  BW Park View, Beograd na vodi "/>
    <s v="Stan"/>
    <n v="95"/>
    <x v="2"/>
    <s v="Agencija"/>
    <s v="Novogradnja"/>
    <s v="Lux"/>
    <x v="0"/>
    <x v="0"/>
    <x v="13"/>
    <m/>
    <m/>
    <m/>
    <m/>
    <n v="1750"/>
    <s v="€"/>
    <x v="0"/>
    <x v="0"/>
    <x v="3"/>
    <x v="0"/>
    <d v="2023-06-26T00:00:00"/>
    <s v="26.06.2023"/>
    <s v="f"/>
    <s v="f"/>
    <s v="f"/>
    <s v="f"/>
    <s v="f"/>
    <s v="t"/>
    <s v="t"/>
    <s v="f"/>
    <s v="t"/>
    <s v="t"/>
    <s v="f"/>
    <s v="f"/>
    <s v="t"/>
    <s v="t"/>
    <s v="f"/>
    <s v="f"/>
    <s v="f"/>
    <s v="t"/>
    <m/>
    <s v="https://www.halooglasi.com/nekretnine/izdavanje-stanova/95m2-bw-park-view-beograd-na-vodi/5425643279201?kid=4"/>
    <s v="f"/>
  </r>
  <r>
    <n v="74"/>
    <s v="Stan u Vrnjačkoj Banji nov, namesten, useljiv "/>
    <s v="Stan"/>
    <n v="50"/>
    <x v="5"/>
    <s v="Vlasnik"/>
    <s v="Novogradnja"/>
    <s v="Izvorno stanje"/>
    <x v="0"/>
    <x v="7"/>
    <x v="11"/>
    <m/>
    <m/>
    <m/>
    <m/>
    <n v="250"/>
    <s v="€"/>
    <x v="4"/>
    <x v="10"/>
    <x v="168"/>
    <x v="354"/>
    <d v="2023-06-26T00:00:00"/>
    <s v="26.06.2023"/>
    <s v="f"/>
    <s v="f"/>
    <s v="f"/>
    <s v="f"/>
    <s v="f"/>
    <s v="f"/>
    <s v="f"/>
    <s v="f"/>
    <s v="f"/>
    <s v="f"/>
    <s v="f"/>
    <s v="f"/>
    <s v="t"/>
    <s v="t"/>
    <s v="f"/>
    <s v="f"/>
    <s v="f"/>
    <s v="f"/>
    <m/>
    <s v="https://www.halooglasi.com/nekretnine/izdavanje-stanova/stan-u-vrnjackoj-banji-nov-namesten-useljiv/5425642296000?kid=4"/>
    <s v="f"/>
  </r>
  <r>
    <n v="75"/>
    <s v="K-Distrikt, 125m2, garažno mesto, pogled na Dunav  "/>
    <s v="Stan"/>
    <n v="125"/>
    <x v="2"/>
    <s v="Agencija"/>
    <s v="Novogradnja"/>
    <s v="Lux"/>
    <x v="1"/>
    <x v="0"/>
    <x v="3"/>
    <n v="8"/>
    <m/>
    <m/>
    <s v="mesečno"/>
    <n v="2000"/>
    <s v="€"/>
    <x v="0"/>
    <x v="7"/>
    <x v="60"/>
    <x v="159"/>
    <d v="2023-06-26T00:00:00"/>
    <s v="26.06.2023"/>
    <s v="f"/>
    <s v="t"/>
    <s v="f"/>
    <s v="t"/>
    <s v="f"/>
    <s v="t"/>
    <s v="f"/>
    <s v="f"/>
    <s v="t"/>
    <s v="f"/>
    <s v="f"/>
    <s v="f"/>
    <s v="t"/>
    <s v="t"/>
    <s v="f"/>
    <s v="f"/>
    <s v="f"/>
    <s v="t"/>
    <m/>
    <s v="https://www.halooglasi.com/nekretnine/izdavanje-stanova/k-distrikt-125m2-garazno-mesto-pogled-na-duna/5425643285023?kid=4"/>
    <s v="f"/>
  </r>
  <r>
    <n v="76"/>
    <s v="Novi Beograd - Blok 63 novogradnja ID#53377 "/>
    <s v="Stan"/>
    <n v="980"/>
    <x v="6"/>
    <s v="Agencija"/>
    <m/>
    <m/>
    <x v="0"/>
    <x v="0"/>
    <x v="3"/>
    <n v="5"/>
    <m/>
    <m/>
    <s v="mesečno"/>
    <n v="980"/>
    <s v="€"/>
    <x v="0"/>
    <x v="1"/>
    <x v="31"/>
    <x v="38"/>
    <d v="2023-06-26T00:00:00"/>
    <s v="26.06.2023"/>
    <s v="f"/>
    <s v="t"/>
    <s v="f"/>
    <s v="f"/>
    <s v="f"/>
    <s v="t"/>
    <s v="f"/>
    <s v="f"/>
    <s v="f"/>
    <s v="f"/>
    <s v="f"/>
    <s v="f"/>
    <s v="t"/>
    <s v="t"/>
    <s v="f"/>
    <s v="f"/>
    <s v="f"/>
    <s v="t"/>
    <m/>
    <s v="https://www.halooglasi.com/nekretnine/izdavanje-stanova/novi-beograd---blok-63-novogradnja-id53377/5425643309112?kid=4"/>
    <s v="f"/>
  </r>
  <r>
    <n v="77"/>
    <s v="Vrlo funkcionalnih 36 kvm ,odmah useljivo "/>
    <s v="Stan"/>
    <n v="36"/>
    <x v="1"/>
    <s v="Agencija"/>
    <s v="Stara gradnja"/>
    <s v="Izvorno stanje"/>
    <x v="0"/>
    <x v="0"/>
    <x v="1"/>
    <n v="10"/>
    <n v="100"/>
    <s v="€"/>
    <s v="mesečno"/>
    <n v="300"/>
    <s v="€"/>
    <x v="0"/>
    <x v="11"/>
    <x v="169"/>
    <x v="355"/>
    <d v="2023-06-26T00:00:00"/>
    <s v="26.06.2023"/>
    <s v="f"/>
    <s v="t"/>
    <s v="f"/>
    <s v="t"/>
    <s v="f"/>
    <s v="t"/>
    <s v="f"/>
    <s v="f"/>
    <s v="f"/>
    <s v="f"/>
    <s v="f"/>
    <s v="f"/>
    <s v="f"/>
    <s v="f"/>
    <s v="t"/>
    <s v="f"/>
    <s v="f"/>
    <s v="t"/>
    <n v="0.5"/>
    <s v="https://www.halooglasi.com/nekretnine/izdavanje-stanova/vrlo-funkcionalnih-36-kvm-odmah-useljivo/5425643308690?kid=4"/>
    <s v="f"/>
  </r>
  <r>
    <n v="78"/>
    <s v="Novi Beograd - Elixir garden ID#53378 "/>
    <s v="Stan"/>
    <n v="50"/>
    <x v="0"/>
    <s v="Agencija"/>
    <m/>
    <m/>
    <x v="0"/>
    <x v="0"/>
    <x v="5"/>
    <n v="9"/>
    <m/>
    <m/>
    <s v="mesečno"/>
    <n v="1000"/>
    <s v="€"/>
    <x v="0"/>
    <x v="1"/>
    <x v="5"/>
    <x v="133"/>
    <d v="2023-06-26T00:00:00"/>
    <s v="26.06.2023"/>
    <s v="f"/>
    <s v="t"/>
    <s v="f"/>
    <s v="t"/>
    <s v="f"/>
    <s v="t"/>
    <s v="f"/>
    <s v="f"/>
    <s v="f"/>
    <s v="f"/>
    <s v="f"/>
    <s v="f"/>
    <s v="t"/>
    <s v="t"/>
    <s v="f"/>
    <s v="f"/>
    <s v="f"/>
    <s v="t"/>
    <m/>
    <s v="https://www.halooglasi.com/nekretnine/izdavanje-stanova/novi-beograd---elixir-garden-id53378/5425643309125?kid=4"/>
    <s v="f"/>
  </r>
  <r>
    <n v="79"/>
    <s v="Arena 1.0 stan "/>
    <s v="Stan"/>
    <n v="48"/>
    <x v="5"/>
    <s v="Vlasnik"/>
    <s v="Novogradnja"/>
    <s v="Renovirano"/>
    <x v="1"/>
    <x v="0"/>
    <x v="9"/>
    <n v="5"/>
    <n v="60"/>
    <s v="€"/>
    <s v="mesečno"/>
    <n v="550"/>
    <s v="€"/>
    <x v="0"/>
    <x v="1"/>
    <x v="44"/>
    <x v="356"/>
    <d v="2023-06-26T00:00:00"/>
    <s v="26.06.2023"/>
    <s v="t"/>
    <s v="t"/>
    <s v="f"/>
    <s v="t"/>
    <s v="f"/>
    <s v="t"/>
    <s v="t"/>
    <s v="t"/>
    <s v="t"/>
    <s v="f"/>
    <s v="f"/>
    <s v="f"/>
    <s v="t"/>
    <s v="t"/>
    <s v="t"/>
    <s v="f"/>
    <s v="f"/>
    <s v="t"/>
    <m/>
    <s v="https://www.halooglasi.com/nekretnine/izdavanje-stanova/arena-1-0-stan/5425636288783?kid=4"/>
    <s v="f"/>
  </r>
  <r>
    <n v="80"/>
    <s v="Stari merkator, 2.0 namešten ID#78020 "/>
    <s v="Stan"/>
    <n v="44"/>
    <x v="0"/>
    <s v="Agencija"/>
    <s v="Stara gradnja"/>
    <m/>
    <x v="0"/>
    <x v="0"/>
    <x v="5"/>
    <n v="12"/>
    <m/>
    <m/>
    <s v="mesečno"/>
    <n v="450"/>
    <s v="€"/>
    <x v="0"/>
    <x v="1"/>
    <x v="1"/>
    <x v="42"/>
    <d v="2023-06-26T00:00:00"/>
    <s v="26.06.2023"/>
    <s v="f"/>
    <s v="t"/>
    <s v="f"/>
    <s v="t"/>
    <s v="f"/>
    <s v="t"/>
    <s v="t"/>
    <s v="f"/>
    <s v="f"/>
    <s v="f"/>
    <s v="f"/>
    <s v="f"/>
    <s v="t"/>
    <s v="t"/>
    <s v="f"/>
    <s v="f"/>
    <s v="f"/>
    <s v="t"/>
    <m/>
    <s v="https://www.halooglasi.com/nekretnine/izdavanje-stanova/stari-merkator-2-0-namesten-id78020/5425643279273?kid=4"/>
    <s v="f"/>
  </r>
  <r>
    <n v="81"/>
    <s v="Izdajem jednosobn stan u Mirijevu "/>
    <s v="Stan"/>
    <n v="44"/>
    <x v="1"/>
    <s v="Vlasnik"/>
    <s v="Novogradnja"/>
    <s v="Renovirano"/>
    <x v="0"/>
    <x v="5"/>
    <x v="17"/>
    <n v="5"/>
    <n v="50"/>
    <s v="€"/>
    <s v="mesečno"/>
    <n v="300"/>
    <s v="€"/>
    <x v="0"/>
    <x v="5"/>
    <x v="23"/>
    <x v="357"/>
    <d v="2023-06-26T00:00:00"/>
    <s v="26.06.2023"/>
    <s v="t"/>
    <s v="t"/>
    <s v="f"/>
    <s v="t"/>
    <s v="f"/>
    <s v="f"/>
    <s v="t"/>
    <s v="f"/>
    <s v="t"/>
    <s v="f"/>
    <s v="f"/>
    <s v="f"/>
    <s v="t"/>
    <s v="t"/>
    <s v="t"/>
    <s v="f"/>
    <s v="f"/>
    <s v="t"/>
    <m/>
    <s v="https://www.halooglasi.com/nekretnine/izdavanje-stanova/izdajem-jednosobn-stan-u-mirijevu/5425636137992?kid=4"/>
    <s v="t"/>
  </r>
  <r>
    <n v="83"/>
    <s v="Stan 2 minuta od Knez Mihjlove (Gracanicka) "/>
    <s v="Stan"/>
    <n v="60"/>
    <x v="6"/>
    <s v="Vlasnik"/>
    <s v="Stara gradnja"/>
    <s v="Lux"/>
    <x v="0"/>
    <x v="6"/>
    <x v="8"/>
    <n v="5"/>
    <m/>
    <m/>
    <s v="mesečno"/>
    <n v="1500"/>
    <s v="€"/>
    <x v="0"/>
    <x v="7"/>
    <x v="105"/>
    <x v="358"/>
    <d v="2023-06-26T00:00:00"/>
    <s v="26.06.2023"/>
    <s v="f"/>
    <s v="t"/>
    <s v="t"/>
    <s v="t"/>
    <s v="t"/>
    <s v="f"/>
    <s v="f"/>
    <s v="f"/>
    <s v="f"/>
    <s v="t"/>
    <s v="f"/>
    <s v="f"/>
    <s v="t"/>
    <s v="t"/>
    <s v="t"/>
    <s v="f"/>
    <s v="t"/>
    <s v="f"/>
    <m/>
    <s v="https://www.halooglasi.com/nekretnine/izdavanje-stanova/stan-2-minuta-od-knez-mihjlove-gracanicka/5425643306588"/>
    <s v="f"/>
  </r>
  <r>
    <n v="84"/>
    <s v="MILJAKOVAČKE STAZE - DVOSOBAN - NOV - MILJAKOVAC 3 "/>
    <s v="Stan"/>
    <n v="38"/>
    <x v="0"/>
    <s v="Agencija"/>
    <s v="Novogradnja"/>
    <s v="Izvorno stanje"/>
    <x v="0"/>
    <x v="2"/>
    <x v="9"/>
    <n v="4"/>
    <n v="40"/>
    <s v="€"/>
    <s v="mesečno"/>
    <n v="280"/>
    <s v="€"/>
    <x v="0"/>
    <x v="11"/>
    <x v="169"/>
    <x v="359"/>
    <d v="2023-06-26T00:00:00"/>
    <s v="26.06.2023"/>
    <s v="t"/>
    <s v="f"/>
    <s v="f"/>
    <s v="f"/>
    <s v="f"/>
    <s v="f"/>
    <s v="f"/>
    <s v="f"/>
    <s v="f"/>
    <s v="f"/>
    <s v="f"/>
    <s v="f"/>
    <s v="t"/>
    <s v="t"/>
    <s v="f"/>
    <s v="t"/>
    <s v="f"/>
    <s v="t"/>
    <n v="0.5"/>
    <s v="https://www.halooglasi.com/nekretnine/izdavanje-stanova/miljakovacke-staze---dvosoban---nov---miljako/5425643306585?kid=4"/>
    <s v="f"/>
  </r>
  <r>
    <n v="85"/>
    <s v="Rakovica - jednoiposoban - Kneževačka  "/>
    <s v="Stan"/>
    <n v="32"/>
    <x v="1"/>
    <s v="Agencija"/>
    <s v="Novogradnja"/>
    <s v="Izvorno stanje"/>
    <x v="0"/>
    <x v="6"/>
    <x v="8"/>
    <n v="4"/>
    <m/>
    <m/>
    <s v="mesečno"/>
    <n v="300"/>
    <s v="€"/>
    <x v="0"/>
    <x v="11"/>
    <x v="129"/>
    <x v="360"/>
    <d v="2023-06-26T00:00:00"/>
    <s v="26.06.2023"/>
    <s v="f"/>
    <s v="t"/>
    <s v="f"/>
    <s v="f"/>
    <s v="f"/>
    <s v="f"/>
    <s v="t"/>
    <s v="f"/>
    <s v="t"/>
    <s v="f"/>
    <s v="f"/>
    <s v="f"/>
    <s v="t"/>
    <s v="t"/>
    <s v="t"/>
    <s v="f"/>
    <s v="f"/>
    <s v="t"/>
    <n v="0.5"/>
    <s v="https://www.halooglasi.com/nekretnine/izdavanje-stanova/rakovica---jednoiposoban---knezevacka/5425643306581?kid=4"/>
    <s v="t"/>
  </r>
  <r>
    <n v="86"/>
    <s v="Crveni krst, 0.5 novogradnja, id 4583 "/>
    <s v="Stan"/>
    <n v="27"/>
    <x v="3"/>
    <s v="Agencija"/>
    <s v="Novogradnja"/>
    <m/>
    <x v="0"/>
    <x v="0"/>
    <x v="7"/>
    <n v="6"/>
    <m/>
    <m/>
    <s v="mesečno"/>
    <n v="350"/>
    <s v="€"/>
    <x v="0"/>
    <x v="2"/>
    <x v="2"/>
    <x v="0"/>
    <d v="2023-06-26T00:00:00"/>
    <s v="26.06.2023"/>
    <s v="f"/>
    <s v="t"/>
    <s v="f"/>
    <s v="f"/>
    <s v="f"/>
    <s v="t"/>
    <s v="f"/>
    <s v="f"/>
    <s v="t"/>
    <s v="f"/>
    <s v="f"/>
    <s v="f"/>
    <s v="t"/>
    <s v="t"/>
    <s v="f"/>
    <s v="f"/>
    <s v="f"/>
    <s v="t"/>
    <n v="0.5"/>
    <s v="https://www.halooglasi.com/nekretnine/izdavanje-stanova/crveni-krst-0-5-novogradnja-id-4583/5425643307676?kid=4"/>
    <s v="f"/>
  </r>
  <r>
    <n v="87"/>
    <s v="Garsonjera u centru sa parking mestom "/>
    <s v="Stan"/>
    <n v="28"/>
    <x v="5"/>
    <s v="Vlasnik"/>
    <s v="Novogradnja"/>
    <s v="Renovirano"/>
    <x v="0"/>
    <x v="6"/>
    <x v="17"/>
    <n v="3"/>
    <n v="40"/>
    <s v="€"/>
    <s v="mesečno"/>
    <n v="300"/>
    <s v="€"/>
    <x v="0"/>
    <x v="4"/>
    <x v="22"/>
    <x v="361"/>
    <d v="2023-06-26T00:00:00"/>
    <s v="26.06.2023"/>
    <s v="f"/>
    <s v="t"/>
    <s v="f"/>
    <s v="f"/>
    <s v="f"/>
    <s v="f"/>
    <s v="f"/>
    <s v="f"/>
    <s v="f"/>
    <s v="f"/>
    <s v="f"/>
    <s v="f"/>
    <s v="t"/>
    <s v="t"/>
    <s v="f"/>
    <s v="f"/>
    <s v="f"/>
    <s v="t"/>
    <m/>
    <s v="https://www.halooglasi.com/nekretnine/izdavanje-stanova/garsonjera-u-centru-sa-parking-mestom/5425642323360?kid=4"/>
    <s v="f"/>
  </r>
  <r>
    <n v="88"/>
    <s v="Stan za izdavanje "/>
    <s v="Stan"/>
    <n v="31"/>
    <x v="0"/>
    <s v="Vlasnik"/>
    <s v="Novogradnja"/>
    <s v="Lux"/>
    <x v="0"/>
    <x v="6"/>
    <x v="11"/>
    <n v="1"/>
    <m/>
    <m/>
    <s v="mesečno"/>
    <n v="400"/>
    <s v="€"/>
    <x v="0"/>
    <x v="4"/>
    <x v="22"/>
    <x v="362"/>
    <d v="2023-06-26T00:00:00"/>
    <s v="26.06.2023"/>
    <s v="t"/>
    <s v="t"/>
    <s v="f"/>
    <s v="t"/>
    <s v="f"/>
    <s v="f"/>
    <s v="f"/>
    <s v="f"/>
    <s v="t"/>
    <s v="t"/>
    <s v="t"/>
    <s v="t"/>
    <s v="f"/>
    <s v="t"/>
    <s v="f"/>
    <s v="f"/>
    <s v="f"/>
    <s v="t"/>
    <m/>
    <s v="https://www.halooglasi.com/nekretnine/izdavanje-stanova/stan-za-izdavanje/5425643277449?kid=4"/>
    <s v="f"/>
  </r>
  <r>
    <n v="89"/>
    <s v="Nov lux namesten stan sa djakuzijem  "/>
    <s v="Stan"/>
    <n v="60"/>
    <x v="0"/>
    <s v="Vlasnik"/>
    <s v="Novogradnja"/>
    <s v="Lux"/>
    <x v="0"/>
    <x v="0"/>
    <x v="11"/>
    <n v="3"/>
    <m/>
    <m/>
    <s v="mesečno"/>
    <n v="500"/>
    <s v="€"/>
    <x v="0"/>
    <x v="6"/>
    <x v="54"/>
    <x v="363"/>
    <d v="2023-06-26T00:00:00"/>
    <s v="26.06.2023"/>
    <s v="f"/>
    <s v="t"/>
    <s v="f"/>
    <s v="t"/>
    <s v="f"/>
    <s v="f"/>
    <s v="t"/>
    <s v="f"/>
    <s v="t"/>
    <s v="t"/>
    <s v="f"/>
    <s v="t"/>
    <s v="t"/>
    <s v="t"/>
    <s v="f"/>
    <s v="f"/>
    <s v="t"/>
    <s v="t"/>
    <m/>
    <s v="https://www.halooglasi.com/nekretnine/izdavanje-stanova/nov-lux-namesten-stan-sa-djakuzijem/5425635813070?kid=4"/>
    <s v="f"/>
  </r>
  <r>
    <n v="90"/>
    <s v="Novogradnja, Blok 45, 3.0 Lux stan "/>
    <s v="Stan"/>
    <n v="74"/>
    <x v="0"/>
    <s v="Agencija"/>
    <s v="Novogradnja"/>
    <s v="Lux"/>
    <x v="0"/>
    <x v="0"/>
    <x v="1"/>
    <n v="8"/>
    <m/>
    <m/>
    <s v="mesečno"/>
    <n v="950"/>
    <s v="€"/>
    <x v="0"/>
    <x v="1"/>
    <x v="72"/>
    <x v="38"/>
    <d v="2023-06-26T00:00:00"/>
    <s v="26.06.2023"/>
    <s v="f"/>
    <s v="f"/>
    <s v="f"/>
    <s v="f"/>
    <s v="f"/>
    <s v="t"/>
    <s v="f"/>
    <s v="f"/>
    <s v="f"/>
    <s v="f"/>
    <s v="f"/>
    <s v="f"/>
    <s v="f"/>
    <s v="f"/>
    <s v="f"/>
    <s v="f"/>
    <s v="f"/>
    <s v="t"/>
    <m/>
    <s v="https://www.halooglasi.com/nekretnine/izdavanje-stanova/novogradnja-blok-45-3-0-lux-stan/5425643307873?kid=4"/>
    <s v="f"/>
  </r>
  <r>
    <n v="91"/>
    <s v="Super, nov stan na Zvezdari, ID 7113 "/>
    <s v="Stan"/>
    <n v="48"/>
    <x v="0"/>
    <s v="Agencija"/>
    <s v="Novogradnja"/>
    <s v="Lux"/>
    <x v="0"/>
    <x v="0"/>
    <x v="0"/>
    <m/>
    <m/>
    <m/>
    <s v="mesečno"/>
    <n v="650"/>
    <s v="€"/>
    <x v="0"/>
    <x v="5"/>
    <x v="52"/>
    <x v="0"/>
    <d v="2023-06-26T00:00:00"/>
    <s v="26.06.2023"/>
    <s v="f"/>
    <s v="t"/>
    <s v="f"/>
    <s v="f"/>
    <s v="f"/>
    <s v="t"/>
    <s v="f"/>
    <s v="f"/>
    <s v="t"/>
    <s v="t"/>
    <s v="f"/>
    <s v="f"/>
    <s v="t"/>
    <s v="t"/>
    <s v="f"/>
    <s v="f"/>
    <s v="f"/>
    <s v="t"/>
    <n v="0.5"/>
    <s v="https://www.halooglasi.com/nekretnine/izdavanje-stanova/super-nov-stan-na-zvezdari-id-7113/5425643295543?kid=4"/>
    <s v="f"/>
  </r>
  <r>
    <n v="92"/>
    <s v="Gospodar Jovanova, nov, 180m2, 3 spavaće, garaža  "/>
    <s v="Stan"/>
    <n v="180"/>
    <x v="2"/>
    <s v="Agencija"/>
    <s v="Novogradnja"/>
    <s v="Lux"/>
    <x v="3"/>
    <x v="1"/>
    <x v="15"/>
    <m/>
    <m/>
    <m/>
    <m/>
    <n v="4500"/>
    <s v="€"/>
    <x v="0"/>
    <x v="7"/>
    <x v="27"/>
    <x v="318"/>
    <d v="2023-06-26T00:00:00"/>
    <s v="26.06.2023"/>
    <s v="f"/>
    <s v="f"/>
    <s v="f"/>
    <s v="f"/>
    <s v="f"/>
    <s v="t"/>
    <s v="f"/>
    <s v="f"/>
    <s v="t"/>
    <s v="t"/>
    <s v="f"/>
    <s v="f"/>
    <s v="t"/>
    <s v="t"/>
    <s v="f"/>
    <s v="f"/>
    <s v="f"/>
    <s v="t"/>
    <m/>
    <s v="https://www.halooglasi.com/nekretnine/izdavanje-stanova/gospodar-jovanova-nov-180m2-3-spavace-garaza/5425643308088?kid=4"/>
    <s v="f"/>
  </r>
  <r>
    <n v="93"/>
    <s v="2.0 Lux stan, Novi Beograd "/>
    <s v="Stan"/>
    <n v="42"/>
    <x v="0"/>
    <s v="Vlasnik"/>
    <s v="Novogradnja"/>
    <s v="Lux"/>
    <x v="0"/>
    <x v="0"/>
    <x v="3"/>
    <n v="7"/>
    <m/>
    <m/>
    <m/>
    <n v="600"/>
    <s v="€"/>
    <x v="0"/>
    <x v="1"/>
    <x v="53"/>
    <x v="55"/>
    <d v="2023-06-26T00:00:00"/>
    <s v="26.06.2023"/>
    <s v="f"/>
    <s v="t"/>
    <s v="f"/>
    <s v="f"/>
    <s v="f"/>
    <s v="t"/>
    <s v="t"/>
    <s v="f"/>
    <s v="t"/>
    <s v="f"/>
    <s v="f"/>
    <s v="f"/>
    <s v="f"/>
    <s v="f"/>
    <s v="f"/>
    <s v="f"/>
    <s v="f"/>
    <s v="t"/>
    <m/>
    <s v="https://www.halooglasi.com/nekretnine/izdavanje-stanova/2-0-lux-stan-novi-beograd/5425636114462?kid=4"/>
    <s v="f"/>
  </r>
  <r>
    <n v="94"/>
    <s v="Čukarica,Radnička 2.0  "/>
    <s v="Stan"/>
    <n v="61"/>
    <x v="0"/>
    <s v="Vlasnik"/>
    <s v="Stara gradnja"/>
    <s v="Renovirano"/>
    <x v="0"/>
    <x v="0"/>
    <x v="0"/>
    <n v="6"/>
    <n v="130"/>
    <s v="€"/>
    <s v="mesečno"/>
    <n v="550"/>
    <s v="€"/>
    <x v="0"/>
    <x v="9"/>
    <x v="163"/>
    <x v="260"/>
    <d v="2023-06-26T00:00:00"/>
    <s v="26.06.2023"/>
    <s v="f"/>
    <s v="t"/>
    <s v="f"/>
    <s v="t"/>
    <s v="f"/>
    <s v="t"/>
    <s v="f"/>
    <s v="f"/>
    <s v="t"/>
    <s v="f"/>
    <s v="f"/>
    <s v="f"/>
    <s v="t"/>
    <s v="t"/>
    <s v="t"/>
    <s v="f"/>
    <s v="t"/>
    <s v="t"/>
    <m/>
    <s v="https://www.halooglasi.com/nekretnine/izdavanje-stanova/cukarica-radnicka-2-0/5425643222774?kid=4"/>
    <s v="f"/>
  </r>
  <r>
    <n v="95"/>
    <s v="Great Deal until 1st of November "/>
    <s v="Stan"/>
    <n v="36"/>
    <x v="5"/>
    <s v="Agencija"/>
    <s v="Stara gradnja"/>
    <m/>
    <x v="0"/>
    <x v="3"/>
    <x v="9"/>
    <n v="6"/>
    <m/>
    <m/>
    <m/>
    <n v="350"/>
    <s v="€"/>
    <x v="0"/>
    <x v="2"/>
    <x v="13"/>
    <x v="0"/>
    <d v="2023-06-26T00:00:00"/>
    <s v="26.06.2023"/>
    <s v="f"/>
    <s v="f"/>
    <s v="f"/>
    <s v="f"/>
    <s v="f"/>
    <s v="f"/>
    <s v="f"/>
    <s v="f"/>
    <s v="f"/>
    <s v="f"/>
    <s v="f"/>
    <s v="f"/>
    <s v="f"/>
    <s v="f"/>
    <s v="f"/>
    <s v="f"/>
    <s v="f"/>
    <s v="t"/>
    <m/>
    <s v="https://www.halooglasi.com/nekretnine/izdavanje-stanova/great-deal-until-1st-of-november/5425643307914?kid=4"/>
    <s v="f"/>
  </r>
  <r>
    <n v="97"/>
    <s v="Centar, lux, sa svim troškovima, 70m2 "/>
    <s v="Stan"/>
    <n v="70"/>
    <x v="0"/>
    <s v="Agencija"/>
    <m/>
    <s v="Lux"/>
    <x v="0"/>
    <x v="6"/>
    <x v="11"/>
    <m/>
    <m/>
    <m/>
    <s v="mesečno"/>
    <n v="1200"/>
    <s v="€"/>
    <x v="0"/>
    <x v="7"/>
    <x v="139"/>
    <x v="66"/>
    <d v="2023-06-26T00:00:00"/>
    <s v="26.06.2023"/>
    <s v="f"/>
    <s v="t"/>
    <s v="f"/>
    <s v="f"/>
    <s v="f"/>
    <s v="f"/>
    <s v="f"/>
    <s v="f"/>
    <s v="t"/>
    <s v="f"/>
    <s v="f"/>
    <s v="f"/>
    <s v="t"/>
    <s v="f"/>
    <s v="f"/>
    <s v="f"/>
    <s v="f"/>
    <s v="t"/>
    <n v="0.5"/>
    <s v="https://www.halooglasi.com/nekretnine/izdavanje-stanova/centar-lux-sa-svim-troskovima-70m2/5425643308386"/>
    <s v="f"/>
  </r>
  <r>
    <n v="98"/>
    <s v="Centar, odlična lokacija "/>
    <s v="Stan"/>
    <n v="50"/>
    <x v="0"/>
    <s v="Agencija"/>
    <s v="Novogradnja"/>
    <s v="Lux"/>
    <x v="0"/>
    <x v="0"/>
    <x v="0"/>
    <n v="4"/>
    <m/>
    <m/>
    <s v="mesečno"/>
    <n v="750"/>
    <s v="€"/>
    <x v="0"/>
    <x v="5"/>
    <x v="170"/>
    <x v="298"/>
    <d v="2023-06-26T00:00:00"/>
    <s v="26.06.2023"/>
    <s v="t"/>
    <s v="t"/>
    <s v="f"/>
    <s v="t"/>
    <s v="f"/>
    <s v="t"/>
    <s v="f"/>
    <s v="f"/>
    <s v="t"/>
    <s v="t"/>
    <s v="f"/>
    <s v="f"/>
    <s v="t"/>
    <s v="t"/>
    <s v="t"/>
    <s v="f"/>
    <s v="f"/>
    <s v="t"/>
    <n v="0.5"/>
    <s v="https://www.halooglasi.com/nekretnine/izdavanje-stanova/centar-odlicna-lokacija/5425643069108?kid=4"/>
    <s v="f"/>
  </r>
  <r>
    <n v="99"/>
    <s v="Lux, Centar, 30m od Knez Mihajlove (M. Birjuzova) "/>
    <s v="Stan"/>
    <n v="57"/>
    <x v="8"/>
    <s v="Vlasnik"/>
    <s v="Stara gradnja"/>
    <s v="Lux"/>
    <x v="0"/>
    <x v="0"/>
    <x v="9"/>
    <n v="4"/>
    <m/>
    <m/>
    <s v="mesečno"/>
    <n v="1250"/>
    <s v="€"/>
    <x v="0"/>
    <x v="7"/>
    <x v="27"/>
    <x v="239"/>
    <d v="2023-06-26T00:00:00"/>
    <s v="26.06.2023"/>
    <s v="f"/>
    <s v="f"/>
    <s v="f"/>
    <s v="t"/>
    <s v="f"/>
    <s v="t"/>
    <s v="f"/>
    <s v="f"/>
    <s v="f"/>
    <s v="f"/>
    <s v="f"/>
    <s v="f"/>
    <s v="t"/>
    <s v="t"/>
    <s v="f"/>
    <s v="f"/>
    <s v="f"/>
    <s v="t"/>
    <m/>
    <s v="https://www.halooglasi.com/nekretnine/izdavanje-stanova/lux-centar-30m-od-knez-mihajlove-m-birjuzova/5425643308106?kid=4"/>
    <s v="f"/>
  </r>
  <r>
    <n v="100"/>
    <s v="Extra dupleks , u cenu-infostan i ktv sa netom "/>
    <s v="Stan"/>
    <n v="67"/>
    <x v="6"/>
    <s v="Vlasnik"/>
    <s v="Stara gradnja"/>
    <s v="Renovirano"/>
    <x v="0"/>
    <x v="6"/>
    <x v="0"/>
    <n v="1"/>
    <m/>
    <m/>
    <s v="mesečno"/>
    <n v="600"/>
    <s v="€"/>
    <x v="0"/>
    <x v="7"/>
    <x v="137"/>
    <x v="364"/>
    <d v="2023-06-26T00:00:00"/>
    <s v="26.06.2023"/>
    <s v="t"/>
    <s v="t"/>
    <s v="f"/>
    <s v="f"/>
    <s v="f"/>
    <s v="f"/>
    <s v="f"/>
    <s v="f"/>
    <s v="t"/>
    <s v="f"/>
    <s v="f"/>
    <s v="f"/>
    <s v="t"/>
    <s v="t"/>
    <s v="f"/>
    <s v="f"/>
    <s v="f"/>
    <s v="t"/>
    <m/>
    <s v="https://www.halooglasi.com/nekretnine/izdavanje-stanova/extra-dupleks-u-cenu-infostan-i-ktv-sa-netom/5425643306899?kid=4"/>
    <s v="f"/>
  </r>
  <r>
    <n v="108"/>
    <s v="Izdajem stan 30m2 sa dve prostorije + 18m2 lođa "/>
    <s v="Stan"/>
    <n v="30"/>
    <x v="1"/>
    <s v="Vlasnik"/>
    <s v="Stara gradnja"/>
    <s v="Renovirano"/>
    <x v="0"/>
    <x v="3"/>
    <x v="2"/>
    <n v="6"/>
    <n v="0"/>
    <m/>
    <s v="mesečno"/>
    <n v="320"/>
    <s v="€"/>
    <x v="0"/>
    <x v="1"/>
    <x v="69"/>
    <x v="365"/>
    <d v="2023-06-26T00:00:00"/>
    <s v="26.06.2023"/>
    <s v="f"/>
    <s v="t"/>
    <s v="f"/>
    <s v="f"/>
    <s v="f"/>
    <s v="f"/>
    <s v="t"/>
    <s v="t"/>
    <s v="t"/>
    <s v="t"/>
    <s v="f"/>
    <s v="f"/>
    <s v="f"/>
    <s v="f"/>
    <s v="f"/>
    <s v="f"/>
    <s v="f"/>
    <s v="t"/>
    <m/>
    <s v="https://www.halooglasi.com/nekretnine/izdavanje-stanova/izdajem-stan-30m2-sa-dve-prostorije-18m2-lodj/5425636677931?kid=4"/>
    <s v="f"/>
  </r>
  <r>
    <n v="109"/>
    <s v="Stan u centru Stare Pazove 55m2 "/>
    <s v="Stan"/>
    <n v="55"/>
    <x v="1"/>
    <s v="Vlasnik"/>
    <s v="Stara gradnja"/>
    <s v="Renovirano"/>
    <x v="3"/>
    <x v="6"/>
    <x v="0"/>
    <n v="5"/>
    <n v="100"/>
    <s v="€"/>
    <m/>
    <n v="350"/>
    <s v="€"/>
    <x v="5"/>
    <x v="10"/>
    <x v="27"/>
    <x v="366"/>
    <d v="2023-06-26T00:00:00"/>
    <s v="26.06.2023"/>
    <s v="f"/>
    <s v="f"/>
    <s v="f"/>
    <s v="f"/>
    <s v="f"/>
    <s v="f"/>
    <s v="f"/>
    <s v="t"/>
    <s v="t"/>
    <s v="f"/>
    <s v="f"/>
    <s v="f"/>
    <s v="f"/>
    <s v="f"/>
    <s v="f"/>
    <s v="f"/>
    <s v="f"/>
    <s v="t"/>
    <m/>
    <s v="https://www.halooglasi.com/nekretnine/izdavanje-stanova/stan-u-centru-stare-pazove-55m2/5425642952462?kid=4"/>
    <s v="f"/>
  </r>
  <r>
    <n v="110"/>
    <s v="Izdajem stan kod Vukovog Spomenika "/>
    <s v="Stan"/>
    <n v="37"/>
    <x v="5"/>
    <s v="Vlasnik"/>
    <s v="Stara gradnja"/>
    <m/>
    <x v="0"/>
    <x v="0"/>
    <x v="5"/>
    <n v="4"/>
    <m/>
    <m/>
    <m/>
    <n v="450"/>
    <s v="€"/>
    <x v="0"/>
    <x v="5"/>
    <x v="51"/>
    <x v="231"/>
    <d v="2023-06-26T00:00:00"/>
    <s v="26.06.2023"/>
    <s v="f"/>
    <s v="f"/>
    <s v="f"/>
    <s v="f"/>
    <s v="f"/>
    <s v="f"/>
    <s v="f"/>
    <s v="f"/>
    <s v="t"/>
    <s v="f"/>
    <s v="f"/>
    <s v="f"/>
    <s v="f"/>
    <s v="t"/>
    <s v="f"/>
    <s v="f"/>
    <s v="f"/>
    <s v="t"/>
    <m/>
    <s v="https://www.halooglasi.com/nekretnine/izdavanje-stanova/izdajem-stan-kod-vukovog-spomenika/5425643305665"/>
    <s v="f"/>
  </r>
  <r>
    <n v="111"/>
    <s v="Izdaje stan,novogradnja, jednoiposoban,namesten "/>
    <s v="Stan"/>
    <n v="33"/>
    <x v="0"/>
    <s v="Vlasnik"/>
    <s v="Novogradnja"/>
    <s v="Izvorno stanje"/>
    <x v="3"/>
    <x v="6"/>
    <x v="7"/>
    <n v="6"/>
    <n v="30"/>
    <s v="€"/>
    <m/>
    <n v="310"/>
    <s v="€"/>
    <x v="0"/>
    <x v="5"/>
    <x v="36"/>
    <x v="367"/>
    <d v="2023-06-26T00:00:00"/>
    <s v="26.06.2023"/>
    <s v="f"/>
    <s v="f"/>
    <s v="f"/>
    <s v="t"/>
    <s v="f"/>
    <s v="f"/>
    <s v="f"/>
    <s v="f"/>
    <s v="t"/>
    <s v="t"/>
    <s v="f"/>
    <s v="f"/>
    <s v="f"/>
    <s v="t"/>
    <s v="t"/>
    <s v="f"/>
    <s v="f"/>
    <s v="t"/>
    <m/>
    <s v="https://www.halooglasi.com/nekretnine/izdavanje-stanova/izdaje-stan-novogradnja-jednoiposoban-nameste/5425635663524?kid=4"/>
    <s v="f"/>
  </r>
  <r>
    <n v="112"/>
    <s v="Novi Beograd - Blok 30 arena ID#52247 "/>
    <s v="Stan"/>
    <n v="80"/>
    <x v="2"/>
    <s v="Agencija"/>
    <m/>
    <m/>
    <x v="0"/>
    <x v="0"/>
    <x v="8"/>
    <n v="5"/>
    <m/>
    <m/>
    <s v="mesečno"/>
    <n v="1000"/>
    <s v="€"/>
    <x v="0"/>
    <x v="1"/>
    <x v="136"/>
    <x v="200"/>
    <d v="2023-06-26T00:00:00"/>
    <s v="26.06.2023"/>
    <s v="f"/>
    <s v="t"/>
    <s v="f"/>
    <s v="t"/>
    <s v="f"/>
    <s v="t"/>
    <s v="f"/>
    <s v="f"/>
    <s v="f"/>
    <s v="f"/>
    <s v="f"/>
    <s v="f"/>
    <s v="t"/>
    <s v="t"/>
    <s v="f"/>
    <s v="f"/>
    <s v="f"/>
    <s v="t"/>
    <m/>
    <s v="https://www.halooglasi.com/nekretnine/izdavanje-stanova/novi-beograd---blok-30-arena-id52247/5425643306762"/>
    <s v="f"/>
  </r>
  <r>
    <n v="113"/>
    <s v="Zemun - Gornji grad ID#53371 "/>
    <s v="Stan"/>
    <n v="33"/>
    <x v="5"/>
    <s v="Agencija"/>
    <m/>
    <m/>
    <x v="2"/>
    <x v="2"/>
    <x v="7"/>
    <n v="3"/>
    <m/>
    <m/>
    <s v="mesečno"/>
    <n v="300"/>
    <s v="€"/>
    <x v="0"/>
    <x v="3"/>
    <x v="48"/>
    <x v="368"/>
    <d v="2023-06-26T00:00:00"/>
    <s v="26.06.2023"/>
    <s v="f"/>
    <s v="t"/>
    <s v="f"/>
    <s v="t"/>
    <s v="f"/>
    <s v="f"/>
    <s v="f"/>
    <s v="f"/>
    <s v="f"/>
    <s v="f"/>
    <s v="f"/>
    <s v="f"/>
    <s v="t"/>
    <s v="t"/>
    <s v="f"/>
    <s v="f"/>
    <s v="f"/>
    <s v="t"/>
    <m/>
    <s v="https://www.halooglasi.com/nekretnine/izdavanje-stanova/zemun---gornji-grad-id53371/5425643306761"/>
    <s v="f"/>
  </r>
  <r>
    <n v="114"/>
    <s v="Stan za žensku osobu, kod Piramide "/>
    <s v="Stan"/>
    <n v="24"/>
    <x v="1"/>
    <s v="Vlasnik"/>
    <s v="Stara gradnja"/>
    <s v="Renovirano"/>
    <x v="0"/>
    <x v="0"/>
    <x v="1"/>
    <n v="7"/>
    <m/>
    <m/>
    <s v="mesečno"/>
    <n v="230"/>
    <s v="€"/>
    <x v="0"/>
    <x v="1"/>
    <x v="63"/>
    <x v="85"/>
    <d v="2023-06-26T00:00:00"/>
    <s v="26.06.2023"/>
    <s v="f"/>
    <s v="f"/>
    <s v="f"/>
    <s v="f"/>
    <s v="f"/>
    <s v="t"/>
    <s v="f"/>
    <s v="f"/>
    <s v="t"/>
    <s v="f"/>
    <s v="f"/>
    <s v="f"/>
    <s v="t"/>
    <s v="t"/>
    <s v="f"/>
    <s v="f"/>
    <s v="f"/>
    <s v="t"/>
    <m/>
    <s v="https://www.halooglasi.com/nekretnine/izdavanje-stanova/stan-za-zensku-osobu-kod-piramide/5425643288624?kid=4"/>
    <s v="f"/>
  </r>
  <r>
    <n v="115"/>
    <s v="Kula West 65, lux, novogradnja, garaža "/>
    <s v="Stan"/>
    <n v="60"/>
    <x v="0"/>
    <s v="Vlasnik"/>
    <s v="Novogradnja"/>
    <s v="Lux"/>
    <x v="0"/>
    <x v="4"/>
    <x v="15"/>
    <m/>
    <n v="1.8"/>
    <s v="€"/>
    <s v="mesečno"/>
    <n v="1800"/>
    <s v="€"/>
    <x v="0"/>
    <x v="1"/>
    <x v="5"/>
    <x v="7"/>
    <d v="2023-06-26T00:00:00"/>
    <s v="26.06.2023"/>
    <s v="f"/>
    <s v="t"/>
    <s v="t"/>
    <s v="t"/>
    <s v="f"/>
    <s v="t"/>
    <s v="t"/>
    <s v="f"/>
    <s v="t"/>
    <s v="t"/>
    <s v="f"/>
    <s v="f"/>
    <s v="t"/>
    <s v="t"/>
    <s v="f"/>
    <s v="f"/>
    <s v="t"/>
    <s v="t"/>
    <m/>
    <s v="https://www.halooglasi.com/nekretnine/izdavanje-stanova/kula-west-65-lux-novogradnja-garaza/5425643241428?kid=4"/>
    <s v="f"/>
  </r>
  <r>
    <n v="116"/>
    <s v="Miljakovac 2, 1.5 stan "/>
    <s v="Stan"/>
    <n v="34"/>
    <x v="1"/>
    <s v="Vlasnik"/>
    <s v="Stara gradnja"/>
    <s v="Izvorno stanje"/>
    <x v="0"/>
    <x v="0"/>
    <x v="7"/>
    <n v="4"/>
    <n v="70"/>
    <s v="€"/>
    <s v="mesečno"/>
    <n v="280"/>
    <s v="€"/>
    <x v="0"/>
    <x v="11"/>
    <x v="169"/>
    <x v="369"/>
    <d v="2023-06-26T00:00:00"/>
    <s v="26.06.2023"/>
    <s v="t"/>
    <s v="t"/>
    <s v="f"/>
    <s v="f"/>
    <s v="f"/>
    <s v="t"/>
    <s v="t"/>
    <s v="f"/>
    <s v="t"/>
    <s v="f"/>
    <s v="f"/>
    <s v="f"/>
    <s v="f"/>
    <s v="t"/>
    <s v="f"/>
    <s v="f"/>
    <s v="t"/>
    <s v="t"/>
    <m/>
    <s v="https://www.halooglasi.com/nekretnine/izdavanje-stanova/miljakovac-2-1-5-stan/5425642755147?kid=4"/>
    <s v="f"/>
  </r>
  <r>
    <n v="118"/>
    <s v="Jednosoban stan u Krunskoj  "/>
    <s v="Stan"/>
    <n v="35"/>
    <x v="5"/>
    <s v="Vlasnik"/>
    <s v="Stara gradnja"/>
    <s v="Renovirano"/>
    <x v="0"/>
    <x v="3"/>
    <x v="17"/>
    <n v="2"/>
    <n v="70"/>
    <s v="€"/>
    <s v="mesečno"/>
    <n v="330"/>
    <s v="€"/>
    <x v="0"/>
    <x v="2"/>
    <x v="102"/>
    <x v="370"/>
    <d v="2023-06-26T00:00:00"/>
    <s v="26.06.2023"/>
    <s v="f"/>
    <s v="t"/>
    <s v="f"/>
    <s v="f"/>
    <s v="f"/>
    <s v="f"/>
    <s v="f"/>
    <s v="f"/>
    <s v="f"/>
    <s v="f"/>
    <s v="f"/>
    <s v="f"/>
    <s v="f"/>
    <s v="f"/>
    <s v="t"/>
    <s v="f"/>
    <s v="f"/>
    <s v="t"/>
    <m/>
    <s v="https://www.halooglasi.com/nekretnine/izdavanje-stanova/jednosoban-stan-u-krunskoj/5425635224410?kid=4"/>
    <s v="f"/>
  </r>
  <r>
    <n v="0"/>
    <s v="Blok 72, novogradnja, cg po utrošku, ID 20416 "/>
    <s v="Stan"/>
    <n v="42"/>
    <x v="0"/>
    <s v="Agencija"/>
    <s v="Novogradnja"/>
    <m/>
    <x v="0"/>
    <x v="0"/>
    <x v="3"/>
    <n v="7"/>
    <m/>
    <m/>
    <s v="mesečno"/>
    <n v="600"/>
    <s v="€"/>
    <x v="0"/>
    <x v="1"/>
    <x v="97"/>
    <x v="55"/>
    <d v="2023-06-27T00:00:00"/>
    <s v="27.06.2023"/>
    <s v="f"/>
    <s v="t"/>
    <s v="f"/>
    <s v="t"/>
    <s v="f"/>
    <s v="t"/>
    <s v="t"/>
    <s v="f"/>
    <s v="t"/>
    <s v="t"/>
    <s v="f"/>
    <s v="f"/>
    <s v="t"/>
    <s v="t"/>
    <s v="t"/>
    <s v="f"/>
    <s v="f"/>
    <s v="t"/>
    <n v="0.5"/>
    <s v="https://www.halooglasi.com/nekretnine/izdavanje-stanova/blok-72-novogradnja-cg-po-utrosku-id-20416/5425643189907?kid=4"/>
    <s v="f"/>
  </r>
  <r>
    <n v="1"/>
    <s v="Blok 29, Bulevar Arsenija Čarnojevića, 65m2 ID#657 "/>
    <s v="Stan"/>
    <n v="65"/>
    <x v="0"/>
    <s v="Agencija"/>
    <s v="Stara gradnja"/>
    <s v="Renovirano"/>
    <x v="2"/>
    <x v="0"/>
    <x v="7"/>
    <n v="8"/>
    <m/>
    <m/>
    <s v="mesečno"/>
    <n v="500"/>
    <s v="€"/>
    <x v="0"/>
    <x v="1"/>
    <x v="117"/>
    <x v="144"/>
    <d v="2023-06-27T00:00:00"/>
    <s v="27.06.2023"/>
    <s v="f"/>
    <s v="t"/>
    <s v="f"/>
    <s v="t"/>
    <s v="f"/>
    <s v="t"/>
    <s v="f"/>
    <s v="f"/>
    <s v="t"/>
    <s v="f"/>
    <s v="f"/>
    <s v="f"/>
    <s v="f"/>
    <s v="f"/>
    <s v="f"/>
    <s v="f"/>
    <s v="f"/>
    <s v="t"/>
    <m/>
    <s v="https://www.halooglasi.com/nekretnine/izdavanje-stanova/blok-29-bulevar-arsenija-carnojevica-65m2-id6/5425643142981?kid=4"/>
    <s v="f"/>
  </r>
  <r>
    <n v="2"/>
    <s v="Karaburma, Kornatska 45m2 ID#7222 "/>
    <s v="Stan"/>
    <n v="45"/>
    <x v="0"/>
    <s v="Agencija"/>
    <s v="Novogradnja"/>
    <s v="Renovirano"/>
    <x v="0"/>
    <x v="0"/>
    <x v="8"/>
    <n v="4"/>
    <m/>
    <m/>
    <s v="mesečno"/>
    <n v="450"/>
    <s v="€"/>
    <x v="0"/>
    <x v="6"/>
    <x v="21"/>
    <x v="371"/>
    <d v="2023-06-27T00:00:00"/>
    <s v="27.06.2023"/>
    <s v="f"/>
    <s v="t"/>
    <s v="f"/>
    <s v="f"/>
    <s v="f"/>
    <s v="t"/>
    <s v="f"/>
    <s v="f"/>
    <s v="t"/>
    <s v="f"/>
    <s v="f"/>
    <s v="f"/>
    <s v="f"/>
    <s v="f"/>
    <s v="f"/>
    <s v="f"/>
    <s v="f"/>
    <s v="t"/>
    <m/>
    <s v="https://www.halooglasi.com/nekretnine/izdavanje-stanova/karaburma-kornatska-45m2-id7222/5425643099723?kid=4"/>
    <s v="f"/>
  </r>
  <r>
    <n v="3"/>
    <s v="Durmitorska, duplex, lux ID#4332 "/>
    <s v="Stan"/>
    <n v="120"/>
    <x v="6"/>
    <s v="Agencija"/>
    <s v="Novogradnja"/>
    <s v="Lux"/>
    <x v="0"/>
    <x v="0"/>
    <x v="3"/>
    <n v="5"/>
    <m/>
    <m/>
    <s v="mesečno"/>
    <n v="1500"/>
    <s v="€"/>
    <x v="0"/>
    <x v="0"/>
    <x v="78"/>
    <x v="49"/>
    <d v="2023-06-27T00:00:00"/>
    <s v="27.06.2023"/>
    <s v="f"/>
    <s v="f"/>
    <s v="f"/>
    <s v="f"/>
    <s v="f"/>
    <s v="t"/>
    <s v="f"/>
    <s v="f"/>
    <s v="f"/>
    <s v="f"/>
    <s v="f"/>
    <s v="f"/>
    <s v="f"/>
    <s v="f"/>
    <s v="f"/>
    <s v="f"/>
    <s v="f"/>
    <s v="t"/>
    <m/>
    <s v="https://www.halooglasi.com/nekretnine/izdavanje-stanova/durmitorska-duplex-lux-id4332/5425642668993?kid=4"/>
    <s v="f"/>
  </r>
  <r>
    <n v="6"/>
    <s v="Izdajem garsonjeru opstina Novi Beograd "/>
    <s v="Stan"/>
    <n v="25"/>
    <x v="3"/>
    <s v="Vlasnik"/>
    <s v="Stara gradnja"/>
    <s v="Renovirano"/>
    <x v="0"/>
    <x v="0"/>
    <x v="7"/>
    <m/>
    <n v="40"/>
    <s v="€"/>
    <s v="mesečno"/>
    <n v="400"/>
    <s v="€"/>
    <x v="0"/>
    <x v="1"/>
    <x v="57"/>
    <x v="1"/>
    <d v="2023-06-27T00:00:00"/>
    <s v="27.06.2023"/>
    <s v="f"/>
    <s v="t"/>
    <s v="f"/>
    <s v="t"/>
    <s v="f"/>
    <s v="f"/>
    <s v="f"/>
    <s v="f"/>
    <s v="t"/>
    <s v="f"/>
    <s v="f"/>
    <s v="f"/>
    <s v="f"/>
    <s v="f"/>
    <s v="f"/>
    <s v="f"/>
    <s v="f"/>
    <s v="t"/>
    <m/>
    <s v="https://www.halooglasi.com/nekretnine/izdavanje-stanova/izdajem-garsonjeru-opstina-novi-beograd/5425643282019?kid=4"/>
    <s v="f"/>
  </r>
  <r>
    <n v="7"/>
    <s v="Moderan,nov, garaza, diplomatska kolonija "/>
    <s v="Stan"/>
    <n v="60"/>
    <x v="0"/>
    <s v="Vlasnik"/>
    <s v="Novogradnja"/>
    <s v="Lux"/>
    <x v="0"/>
    <x v="4"/>
    <x v="11"/>
    <n v="3"/>
    <m/>
    <m/>
    <s v="mesečno"/>
    <n v="1100"/>
    <s v="€"/>
    <x v="0"/>
    <x v="0"/>
    <x v="0"/>
    <x v="372"/>
    <d v="2023-06-27T00:00:00"/>
    <s v="27.06.2023"/>
    <s v="f"/>
    <s v="t"/>
    <s v="f"/>
    <s v="t"/>
    <s v="f"/>
    <s v="t"/>
    <s v="f"/>
    <s v="f"/>
    <s v="t"/>
    <s v="t"/>
    <s v="f"/>
    <s v="f"/>
    <s v="f"/>
    <s v="t"/>
    <s v="t"/>
    <s v="f"/>
    <s v="f"/>
    <s v="t"/>
    <m/>
    <s v="https://www.halooglasi.com/nekretnine/izdavanje-stanova/moderan-nov-garaza-diplomatska-kolonija/5425642909058?kid=4"/>
    <s v="f"/>
  </r>
  <r>
    <n v="8"/>
    <s v="Slavija, 1.0 namešten, od 15.07. ID#1555 "/>
    <s v="Stan"/>
    <n v="37"/>
    <x v="5"/>
    <s v="Agencija"/>
    <m/>
    <m/>
    <x v="0"/>
    <x v="0"/>
    <x v="8"/>
    <m/>
    <m/>
    <m/>
    <s v="mesečno"/>
    <n v="400"/>
    <s v="€"/>
    <x v="0"/>
    <x v="2"/>
    <x v="55"/>
    <x v="373"/>
    <d v="2023-06-27T00:00:00"/>
    <s v="27.06.2023"/>
    <s v="f"/>
    <s v="t"/>
    <s v="f"/>
    <s v="f"/>
    <s v="f"/>
    <s v="t"/>
    <s v="f"/>
    <s v="f"/>
    <s v="f"/>
    <s v="f"/>
    <s v="f"/>
    <s v="f"/>
    <s v="t"/>
    <s v="t"/>
    <s v="f"/>
    <s v="f"/>
    <s v="f"/>
    <s v="t"/>
    <m/>
    <s v="https://www.halooglasi.com/nekretnine/izdavanje-stanova/slavija-1-0-namesten-od-15-07-id1555/5425643310959?kid=4"/>
    <s v="f"/>
  </r>
  <r>
    <n v="11"/>
    <s v="Đeram pijaca, novogradnja, odličan, ID 13477 "/>
    <s v="Stan"/>
    <n v="48"/>
    <x v="1"/>
    <s v="Agencija"/>
    <s v="Novogradnja"/>
    <m/>
    <x v="0"/>
    <x v="2"/>
    <x v="0"/>
    <n v="5"/>
    <n v="130"/>
    <s v="€"/>
    <s v="mesečno"/>
    <n v="650"/>
    <s v="€"/>
    <x v="0"/>
    <x v="5"/>
    <x v="52"/>
    <x v="374"/>
    <d v="2023-06-27T00:00:00"/>
    <s v="27.06.2023"/>
    <s v="f"/>
    <s v="t"/>
    <s v="f"/>
    <s v="t"/>
    <s v="f"/>
    <s v="t"/>
    <s v="f"/>
    <s v="f"/>
    <s v="t"/>
    <s v="f"/>
    <s v="f"/>
    <s v="f"/>
    <s v="t"/>
    <s v="t"/>
    <s v="t"/>
    <s v="f"/>
    <s v="f"/>
    <s v="t"/>
    <n v="0.5"/>
    <s v="https://www.halooglasi.com/nekretnine/izdavanje-stanova/djeram-pijaca-novogradnja-odlican-id-13477/5425634650622?kid=4"/>
    <s v="f"/>
  </r>
  <r>
    <n v="12"/>
    <s v="Izdavanje, dvosoban stan, 49m2, Stepa Stepanović "/>
    <s v="Stan"/>
    <n v="49"/>
    <x v="0"/>
    <s v="Vlasnik"/>
    <s v="Novogradnja"/>
    <s v="Izvorno stanje"/>
    <x v="0"/>
    <x v="0"/>
    <x v="0"/>
    <n v="7"/>
    <m/>
    <m/>
    <s v="mesečno"/>
    <n v="550"/>
    <s v="€"/>
    <x v="0"/>
    <x v="4"/>
    <x v="17"/>
    <x v="197"/>
    <d v="2023-06-27T00:00:00"/>
    <s v="27.06.2023"/>
    <s v="f"/>
    <s v="t"/>
    <s v="f"/>
    <s v="f"/>
    <s v="f"/>
    <s v="t"/>
    <s v="f"/>
    <s v="f"/>
    <s v="t"/>
    <s v="f"/>
    <s v="f"/>
    <s v="f"/>
    <s v="f"/>
    <s v="t"/>
    <s v="f"/>
    <s v="f"/>
    <s v="f"/>
    <s v="t"/>
    <m/>
    <s v="https://www.halooglasi.com/nekretnine/izdavanje-stanova/izdavanje-dvosoban-stan-49m2-stepa-stepanovic/5425643313731"/>
    <s v="f"/>
  </r>
  <r>
    <n v="13"/>
    <s v="Centar, lux, renoviran, ID 20546 "/>
    <s v="Stan"/>
    <n v="57"/>
    <x v="8"/>
    <s v="Agencija"/>
    <m/>
    <s v="Lux"/>
    <x v="0"/>
    <x v="0"/>
    <x v="9"/>
    <n v="4"/>
    <m/>
    <m/>
    <s v="mesečno"/>
    <n v="1250"/>
    <s v="€"/>
    <x v="0"/>
    <x v="7"/>
    <x v="27"/>
    <x v="239"/>
    <d v="2023-06-27T00:00:00"/>
    <s v="27.06.2023"/>
    <s v="f"/>
    <s v="t"/>
    <s v="f"/>
    <s v="t"/>
    <s v="f"/>
    <s v="t"/>
    <s v="f"/>
    <s v="f"/>
    <s v="t"/>
    <s v="t"/>
    <s v="f"/>
    <s v="f"/>
    <s v="t"/>
    <s v="t"/>
    <s v="t"/>
    <s v="f"/>
    <s v="f"/>
    <s v="t"/>
    <n v="0.5"/>
    <s v="https://www.halooglasi.com/nekretnine/izdavanje-stanova/centar-lux-renoviran-id-20546/5425643313935?kid=4"/>
    <s v="f"/>
  </r>
  <r>
    <n v="14"/>
    <s v="Odličan 2.0 stan, Hilandarska, 42 m2 "/>
    <s v="Stan"/>
    <n v="42"/>
    <x v="0"/>
    <s v="Agencija"/>
    <s v="Stara gradnja"/>
    <s v="Izvorno stanje"/>
    <x v="0"/>
    <x v="0"/>
    <x v="5"/>
    <n v="5"/>
    <m/>
    <m/>
    <m/>
    <n v="600"/>
    <s v="€"/>
    <x v="0"/>
    <x v="7"/>
    <x v="27"/>
    <x v="375"/>
    <d v="2023-06-27T00:00:00"/>
    <s v="27.06.2023"/>
    <s v="f"/>
    <s v="t"/>
    <s v="f"/>
    <s v="t"/>
    <s v="t"/>
    <s v="t"/>
    <s v="f"/>
    <s v="f"/>
    <s v="f"/>
    <s v="f"/>
    <s v="f"/>
    <s v="f"/>
    <s v="f"/>
    <s v="f"/>
    <s v="t"/>
    <s v="f"/>
    <s v="f"/>
    <s v="t"/>
    <n v="0.5"/>
    <s v="https://www.halooglasi.com/nekretnine/izdavanje-stanova/odlican-2-0-stan-hilandarska-42-m2/5425643124890?kid=4"/>
    <s v="f"/>
  </r>
  <r>
    <n v="15"/>
    <s v="Novi Beograd - Fontana ID#53389 "/>
    <s v="Stan"/>
    <n v="45"/>
    <x v="0"/>
    <s v="Agencija"/>
    <m/>
    <m/>
    <x v="0"/>
    <x v="0"/>
    <x v="2"/>
    <n v="8"/>
    <m/>
    <m/>
    <s v="mesečno"/>
    <n v="500"/>
    <s v="€"/>
    <x v="0"/>
    <x v="1"/>
    <x v="11"/>
    <x v="376"/>
    <d v="2023-06-27T00:00:00"/>
    <s v="27.06.2023"/>
    <s v="f"/>
    <s v="t"/>
    <s v="f"/>
    <s v="t"/>
    <s v="f"/>
    <s v="t"/>
    <s v="f"/>
    <s v="f"/>
    <s v="f"/>
    <s v="f"/>
    <s v="f"/>
    <s v="f"/>
    <s v="t"/>
    <s v="t"/>
    <s v="f"/>
    <s v="f"/>
    <s v="f"/>
    <s v="t"/>
    <m/>
    <s v="https://www.halooglasi.com/nekretnine/izdavanje-stanova/novi-beograd---fontana-id53389/5425643310967?kid=4"/>
    <s v="f"/>
  </r>
  <r>
    <n v="16"/>
    <s v="BW - Simfonija, lux, neuseljavan, garaža, ID 20537 "/>
    <s v="Stan"/>
    <n v="30"/>
    <x v="3"/>
    <s v="Agencija"/>
    <s v="Novogradnja"/>
    <s v="Lux"/>
    <x v="0"/>
    <x v="0"/>
    <x v="8"/>
    <m/>
    <m/>
    <m/>
    <s v="mesečno"/>
    <n v="900"/>
    <s v="€"/>
    <x v="0"/>
    <x v="0"/>
    <x v="3"/>
    <x v="8"/>
    <d v="2023-06-27T00:00:00"/>
    <s v="27.06.2023"/>
    <s v="f"/>
    <s v="t"/>
    <s v="f"/>
    <s v="t"/>
    <s v="f"/>
    <s v="t"/>
    <s v="t"/>
    <s v="f"/>
    <s v="t"/>
    <s v="t"/>
    <s v="f"/>
    <s v="f"/>
    <s v="t"/>
    <s v="t"/>
    <s v="t"/>
    <s v="f"/>
    <s v="f"/>
    <s v="t"/>
    <n v="0.5"/>
    <s v="https://www.halooglasi.com/nekretnine/izdavanje-stanova/bw---simfonija-lux-neuseljavan-garaza-id-2053/5425643313851?kid=4"/>
    <s v="f"/>
  </r>
  <r>
    <n v="17"/>
    <s v="Blok 63, novogradnja, može i pp, ID 20222 "/>
    <s v="Stan"/>
    <n v="63"/>
    <x v="0"/>
    <s v="Agencija"/>
    <s v="Novogradnja"/>
    <m/>
    <x v="1"/>
    <x v="0"/>
    <x v="8"/>
    <m/>
    <m/>
    <m/>
    <s v="mesečno"/>
    <n v="500"/>
    <s v="€"/>
    <x v="0"/>
    <x v="1"/>
    <x v="31"/>
    <x v="85"/>
    <d v="2023-06-27T00:00:00"/>
    <s v="27.06.2023"/>
    <s v="f"/>
    <s v="t"/>
    <s v="f"/>
    <s v="t"/>
    <s v="f"/>
    <s v="t"/>
    <s v="f"/>
    <s v="f"/>
    <s v="t"/>
    <s v="t"/>
    <s v="f"/>
    <s v="f"/>
    <s v="t"/>
    <s v="t"/>
    <s v="t"/>
    <s v="f"/>
    <s v="f"/>
    <s v="t"/>
    <n v="0.5"/>
    <s v="https://www.halooglasi.com/nekretnine/izdavanje-stanova/blok-63-novogradnja-moze-i-pp-id-20222/5425643115401?kid=4"/>
    <s v="f"/>
  </r>
  <r>
    <n v="18"/>
    <s v="Lekino brdo,Kralja Bodina,lux,novogradnja garaža I "/>
    <s v="Stan"/>
    <n v="60"/>
    <x v="6"/>
    <s v="Agencija"/>
    <s v="Novogradnja"/>
    <s v="Lux"/>
    <x v="2"/>
    <x v="2"/>
    <x v="5"/>
    <n v="6"/>
    <m/>
    <m/>
    <s v="mesečno"/>
    <n v="600"/>
    <s v="€"/>
    <x v="0"/>
    <x v="4"/>
    <x v="22"/>
    <x v="377"/>
    <d v="2023-06-27T00:00:00"/>
    <s v="27.06.2023"/>
    <s v="f"/>
    <s v="t"/>
    <s v="f"/>
    <s v="t"/>
    <s v="f"/>
    <s v="t"/>
    <s v="t"/>
    <s v="f"/>
    <s v="f"/>
    <s v="f"/>
    <s v="f"/>
    <s v="f"/>
    <s v="t"/>
    <s v="t"/>
    <s v="f"/>
    <s v="f"/>
    <s v="f"/>
    <s v="t"/>
    <m/>
    <s v="https://www.halooglasi.com/nekretnine/izdavanje-stanova/lekino-brdo-kralja-bodina-lux-novogradnja-gar/5425643280846?kid=4"/>
    <s v="f"/>
  </r>
  <r>
    <n v="20"/>
    <s v="BW Verde, 58m2, namešten ID#7372 "/>
    <s v="Stan"/>
    <n v="58"/>
    <x v="0"/>
    <s v="Agencija"/>
    <s v="Novogradnja"/>
    <s v="Lux"/>
    <x v="0"/>
    <x v="0"/>
    <x v="25"/>
    <n v="23"/>
    <m/>
    <m/>
    <s v="mesečno"/>
    <n v="1300"/>
    <s v="€"/>
    <x v="0"/>
    <x v="0"/>
    <x v="3"/>
    <x v="3"/>
    <d v="2023-06-27T00:00:00"/>
    <s v="27.06.2023"/>
    <s v="f"/>
    <s v="t"/>
    <s v="f"/>
    <s v="t"/>
    <s v="f"/>
    <s v="t"/>
    <s v="f"/>
    <s v="f"/>
    <s v="f"/>
    <s v="f"/>
    <s v="f"/>
    <s v="f"/>
    <s v="f"/>
    <s v="f"/>
    <s v="f"/>
    <s v="f"/>
    <s v="f"/>
    <s v="t"/>
    <m/>
    <s v="https://www.halooglasi.com/nekretnine/izdavanje-stanova/bw-verde-58m2-namesten-id7372/5425643175730?kid=4"/>
    <s v="f"/>
  </r>
  <r>
    <n v="21"/>
    <s v="Lux stan na Novom Beogradu, ID 6281 "/>
    <s v="Stan"/>
    <n v="60"/>
    <x v="0"/>
    <s v="Agencija"/>
    <s v="Novogradnja"/>
    <s v="Lux"/>
    <x v="0"/>
    <x v="2"/>
    <x v="0"/>
    <m/>
    <m/>
    <m/>
    <s v="mesečno"/>
    <n v="1200"/>
    <s v="€"/>
    <x v="0"/>
    <x v="1"/>
    <x v="5"/>
    <x v="0"/>
    <d v="2023-06-27T00:00:00"/>
    <s v="27.06.2023"/>
    <s v="f"/>
    <s v="t"/>
    <s v="f"/>
    <s v="f"/>
    <s v="f"/>
    <s v="t"/>
    <s v="f"/>
    <s v="f"/>
    <s v="t"/>
    <s v="t"/>
    <s v="f"/>
    <s v="f"/>
    <s v="t"/>
    <s v="t"/>
    <s v="f"/>
    <s v="f"/>
    <s v="f"/>
    <s v="t"/>
    <n v="0.5"/>
    <s v="https://www.halooglasi.com/nekretnine/izdavanje-stanova/lux-stan-na-novom-beogradu-id-6281/5425643312546?kid=4"/>
    <s v="f"/>
  </r>
  <r>
    <n v="22"/>
    <s v="Fenomenalan namešten stan niske režije plus garaža "/>
    <s v="Stan"/>
    <n v="40"/>
    <x v="1"/>
    <s v="Agencija"/>
    <s v="Novogradnja"/>
    <s v="Lux"/>
    <x v="0"/>
    <x v="6"/>
    <x v="7"/>
    <n v="2"/>
    <n v="5"/>
    <s v="€"/>
    <s v="mesečno"/>
    <n v="370"/>
    <s v="€"/>
    <x v="0"/>
    <x v="3"/>
    <x v="110"/>
    <x v="378"/>
    <d v="2023-06-27T00:00:00"/>
    <s v="27.06.2023"/>
    <s v="t"/>
    <s v="t"/>
    <s v="f"/>
    <s v="t"/>
    <s v="t"/>
    <s v="f"/>
    <s v="t"/>
    <s v="t"/>
    <s v="t"/>
    <s v="t"/>
    <s v="f"/>
    <s v="t"/>
    <s v="t"/>
    <s v="t"/>
    <s v="t"/>
    <s v="f"/>
    <s v="f"/>
    <s v="t"/>
    <n v="0.5"/>
    <s v="https://www.halooglasi.com/nekretnine/izdavanje-stanova/fenomenalan-namesten-stan-niske-rezije-plus-g/5425643313030?kid=4"/>
    <s v="f"/>
  </r>
  <r>
    <n v="23"/>
    <s v="Blok 45, lux, novogradnja, ID 16049 "/>
    <s v="Stan"/>
    <n v="70"/>
    <x v="0"/>
    <s v="Agencija"/>
    <s v="Novogradnja"/>
    <s v="Lux"/>
    <x v="0"/>
    <x v="0"/>
    <x v="1"/>
    <m/>
    <m/>
    <m/>
    <s v="mesečno"/>
    <n v="950"/>
    <s v="€"/>
    <x v="0"/>
    <x v="1"/>
    <x v="72"/>
    <x v="38"/>
    <d v="2023-06-27T00:00:00"/>
    <s v="27.06.2023"/>
    <s v="f"/>
    <s v="t"/>
    <s v="f"/>
    <s v="t"/>
    <s v="f"/>
    <s v="t"/>
    <s v="t"/>
    <s v="f"/>
    <s v="t"/>
    <s v="t"/>
    <s v="f"/>
    <s v="f"/>
    <s v="t"/>
    <s v="t"/>
    <s v="t"/>
    <s v="f"/>
    <s v="f"/>
    <s v="t"/>
    <n v="0.5"/>
    <s v="https://www.halooglasi.com/nekretnine/izdavanje-stanova/blok-45-lux-novogradnja-id-16049/5425642253297?kid=4"/>
    <s v="f"/>
  </r>
  <r>
    <n v="24"/>
    <s v="Lux stan Belvil "/>
    <s v="Stan"/>
    <n v="68"/>
    <x v="0"/>
    <s v="Agencija"/>
    <s v="Novogradnja"/>
    <s v="Lux"/>
    <x v="0"/>
    <x v="0"/>
    <x v="15"/>
    <m/>
    <m/>
    <m/>
    <m/>
    <n v="1000"/>
    <s v="€"/>
    <x v="0"/>
    <x v="1"/>
    <x v="15"/>
    <x v="38"/>
    <d v="2023-06-27T00:00:00"/>
    <s v="27.06.2023"/>
    <s v="f"/>
    <s v="t"/>
    <s v="f"/>
    <s v="f"/>
    <s v="f"/>
    <s v="t"/>
    <s v="f"/>
    <s v="f"/>
    <s v="t"/>
    <s v="t"/>
    <s v="f"/>
    <s v="f"/>
    <s v="t"/>
    <s v="t"/>
    <s v="f"/>
    <s v="f"/>
    <s v="t"/>
    <s v="t"/>
    <n v="0.5"/>
    <s v="https://www.halooglasi.com/nekretnine/izdavanje-stanova/lux-stan-belvil/5425643312162?kid=4"/>
    <s v="f"/>
  </r>
  <r>
    <n v="25"/>
    <s v="Potpuno nov, neuseljavan stan  "/>
    <s v="Stan"/>
    <n v="35"/>
    <x v="3"/>
    <s v="Agencija"/>
    <s v="Novogradnja"/>
    <s v="Lux"/>
    <x v="0"/>
    <x v="6"/>
    <x v="11"/>
    <n v="2"/>
    <n v="7"/>
    <s v="€"/>
    <s v="mesečno"/>
    <n v="320"/>
    <s v="€"/>
    <x v="0"/>
    <x v="3"/>
    <x v="110"/>
    <x v="379"/>
    <d v="2023-06-27T00:00:00"/>
    <s v="27.06.2023"/>
    <s v="t"/>
    <s v="t"/>
    <s v="f"/>
    <s v="t"/>
    <s v="f"/>
    <s v="f"/>
    <s v="f"/>
    <s v="f"/>
    <s v="t"/>
    <s v="f"/>
    <s v="f"/>
    <s v="f"/>
    <s v="t"/>
    <s v="t"/>
    <s v="t"/>
    <s v="f"/>
    <s v="f"/>
    <s v="t"/>
    <n v="0.5"/>
    <s v="https://www.halooglasi.com/nekretnine/izdavanje-stanova/potpuno-nov-neuseljavan-stan/5425643312167?kid=4"/>
    <s v="f"/>
  </r>
  <r>
    <n v="28"/>
    <s v="Luksuzan stan na Vračaru "/>
    <s v="Stan"/>
    <n v="60"/>
    <x v="0"/>
    <s v="Vlasnik"/>
    <s v="Novogradnja"/>
    <s v="Lux"/>
    <x v="0"/>
    <x v="0"/>
    <x v="11"/>
    <n v="3"/>
    <n v="200"/>
    <s v="€"/>
    <s v="mesečno"/>
    <n v="1300"/>
    <s v="€"/>
    <x v="0"/>
    <x v="2"/>
    <x v="100"/>
    <x v="145"/>
    <d v="2023-06-27T00:00:00"/>
    <s v="27.06.2023"/>
    <s v="f"/>
    <s v="t"/>
    <s v="f"/>
    <s v="f"/>
    <s v="f"/>
    <s v="f"/>
    <s v="f"/>
    <s v="f"/>
    <s v="t"/>
    <s v="t"/>
    <s v="f"/>
    <s v="f"/>
    <s v="f"/>
    <s v="f"/>
    <s v="f"/>
    <s v="f"/>
    <s v="t"/>
    <s v="t"/>
    <m/>
    <s v="https://www.halooglasi.com/nekretnine/izdavanje-stanova/luksuzan-stan-na-vracaru/5425643313227?kid=4"/>
    <s v="f"/>
  </r>
  <r>
    <n v="29"/>
    <s v="Izvanredan stan u BW Parkview sa 2 garažna mesta "/>
    <s v="Stan"/>
    <n v="87"/>
    <x v="2"/>
    <s v="Agencija"/>
    <s v="Novogradnja"/>
    <s v="Lux"/>
    <x v="0"/>
    <x v="0"/>
    <x v="6"/>
    <n v="23"/>
    <m/>
    <m/>
    <s v="mesečno"/>
    <n v="1800"/>
    <s v="€"/>
    <x v="0"/>
    <x v="0"/>
    <x v="3"/>
    <x v="3"/>
    <d v="2023-06-27T00:00:00"/>
    <s v="27.06.2023"/>
    <s v="f"/>
    <s v="t"/>
    <s v="f"/>
    <s v="t"/>
    <s v="f"/>
    <s v="t"/>
    <s v="f"/>
    <s v="f"/>
    <s v="t"/>
    <s v="t"/>
    <s v="f"/>
    <s v="f"/>
    <s v="t"/>
    <s v="t"/>
    <s v="f"/>
    <s v="f"/>
    <s v="f"/>
    <s v="t"/>
    <m/>
    <s v="https://www.halooglasi.com/nekretnine/izdavanje-stanova/izvanredan-stan-u-bw-parkview-sa-2-garazna-me/5425643313231?kid=4"/>
    <s v="f"/>
  </r>
  <r>
    <n v="30"/>
    <s v="Stan u centru grada ID#30099 "/>
    <s v="Stan"/>
    <n v="65"/>
    <x v="0"/>
    <s v="Agencija"/>
    <m/>
    <m/>
    <x v="2"/>
    <x v="7"/>
    <x v="11"/>
    <m/>
    <m/>
    <m/>
    <s v="mesečno"/>
    <n v="600"/>
    <s v="€"/>
    <x v="0"/>
    <x v="7"/>
    <x v="143"/>
    <x v="380"/>
    <d v="2023-06-27T00:00:00"/>
    <s v="27.06.2023"/>
    <s v="f"/>
    <s v="f"/>
    <s v="f"/>
    <s v="f"/>
    <s v="f"/>
    <s v="f"/>
    <s v="f"/>
    <s v="f"/>
    <s v="f"/>
    <s v="f"/>
    <s v="f"/>
    <s v="f"/>
    <s v="f"/>
    <s v="f"/>
    <s v="f"/>
    <s v="f"/>
    <s v="f"/>
    <s v="t"/>
    <m/>
    <s v="https://www.halooglasi.com/nekretnine/izdavanje-stanova/stan-u-centru-grada-id30099/5425643310931?kid=4"/>
    <s v="f"/>
  </r>
  <r>
    <n v="31"/>
    <s v="BW - Simfonija 2, neuseljavan, garaža, ID 20544 "/>
    <s v="Stan"/>
    <n v="55"/>
    <x v="0"/>
    <s v="Agencija"/>
    <s v="Novogradnja"/>
    <s v="Lux"/>
    <x v="1"/>
    <x v="0"/>
    <x v="8"/>
    <n v="16"/>
    <m/>
    <m/>
    <s v="mesečno"/>
    <n v="950"/>
    <s v="€"/>
    <x v="0"/>
    <x v="0"/>
    <x v="3"/>
    <x v="8"/>
    <d v="2023-06-27T00:00:00"/>
    <s v="27.06.2023"/>
    <s v="f"/>
    <s v="t"/>
    <s v="f"/>
    <s v="t"/>
    <s v="f"/>
    <s v="t"/>
    <s v="t"/>
    <s v="f"/>
    <s v="t"/>
    <s v="t"/>
    <s v="f"/>
    <s v="f"/>
    <s v="t"/>
    <s v="t"/>
    <s v="t"/>
    <s v="f"/>
    <s v="f"/>
    <s v="t"/>
    <n v="0.5"/>
    <s v="https://www.halooglasi.com/nekretnine/izdavanje-stanova/bw---simfonija-2-neuseljavan-garaza-id-20544/5425643312089?kid=4"/>
    <s v="t"/>
  </r>
  <r>
    <n v="32"/>
    <s v="Stan u zelenoj aveniji "/>
    <s v="Stan"/>
    <n v="50"/>
    <x v="0"/>
    <s v="Vlasnik"/>
    <s v="Novogradnja"/>
    <s v="Lux"/>
    <x v="0"/>
    <x v="0"/>
    <x v="0"/>
    <n v="7"/>
    <m/>
    <m/>
    <s v="mesečno"/>
    <n v="600"/>
    <s v="€"/>
    <x v="0"/>
    <x v="3"/>
    <x v="7"/>
    <x v="381"/>
    <d v="2023-06-27T00:00:00"/>
    <s v="27.06.2023"/>
    <s v="t"/>
    <s v="t"/>
    <s v="f"/>
    <s v="t"/>
    <s v="f"/>
    <s v="t"/>
    <s v="t"/>
    <s v="f"/>
    <s v="t"/>
    <s v="t"/>
    <s v="f"/>
    <s v="f"/>
    <s v="t"/>
    <s v="t"/>
    <s v="t"/>
    <s v="f"/>
    <s v="t"/>
    <s v="f"/>
    <m/>
    <s v="https://www.halooglasi.com/nekretnine/izdavanje-stanova/stan-u-zelenoj-aveniji/5425643308618"/>
    <s v="f"/>
  </r>
  <r>
    <n v="33"/>
    <s v="Blok 65, nov, lux 57m2 ID#5657 "/>
    <s v="Stan"/>
    <n v="57"/>
    <x v="0"/>
    <s v="Agencija"/>
    <s v="Novogradnja"/>
    <s v="Lux"/>
    <x v="0"/>
    <x v="0"/>
    <x v="3"/>
    <n v="9"/>
    <m/>
    <m/>
    <s v="mesečno"/>
    <n v="1200"/>
    <s v="€"/>
    <x v="0"/>
    <x v="1"/>
    <x v="5"/>
    <x v="134"/>
    <d v="2023-06-27T00:00:00"/>
    <s v="27.06.2023"/>
    <s v="f"/>
    <s v="t"/>
    <s v="f"/>
    <s v="t"/>
    <s v="f"/>
    <s v="t"/>
    <s v="f"/>
    <s v="f"/>
    <s v="t"/>
    <s v="t"/>
    <s v="f"/>
    <s v="f"/>
    <s v="f"/>
    <s v="f"/>
    <s v="f"/>
    <s v="f"/>
    <s v="f"/>
    <s v="t"/>
    <m/>
    <s v="https://www.halooglasi.com/nekretnine/izdavanje-stanova/blok-65-nov-lux-57m2-id5657/5425643307401?kid=4"/>
    <s v="f"/>
  </r>
  <r>
    <n v="34"/>
    <s v="Elixir, Tošin bunar 56m2 ID#5631 "/>
    <s v="Stan"/>
    <n v="56"/>
    <x v="0"/>
    <s v="Agencija"/>
    <s v="Novogradnja"/>
    <m/>
    <x v="0"/>
    <x v="0"/>
    <x v="6"/>
    <n v="9"/>
    <m/>
    <m/>
    <s v="mesečno"/>
    <n v="1200"/>
    <s v="€"/>
    <x v="0"/>
    <x v="1"/>
    <x v="7"/>
    <x v="133"/>
    <d v="2023-06-27T00:00:00"/>
    <s v="27.06.2023"/>
    <s v="f"/>
    <s v="t"/>
    <s v="f"/>
    <s v="t"/>
    <s v="f"/>
    <s v="t"/>
    <s v="f"/>
    <s v="f"/>
    <s v="t"/>
    <s v="t"/>
    <s v="f"/>
    <s v="f"/>
    <s v="f"/>
    <s v="t"/>
    <s v="f"/>
    <s v="f"/>
    <s v="f"/>
    <s v="t"/>
    <m/>
    <s v="https://www.halooglasi.com/nekretnine/izdavanje-stanova/elixir-tosin-bunar-56m2-id5631/5425643285030?kid=4"/>
    <s v="f"/>
  </r>
  <r>
    <n v="35"/>
    <s v="Slavija, Makenzijeva, 72m2 ID#714 "/>
    <s v="Stan"/>
    <n v="72"/>
    <x v="6"/>
    <s v="Agencija"/>
    <s v="Stara gradnja"/>
    <s v="Renovirano"/>
    <x v="0"/>
    <x v="2"/>
    <x v="5"/>
    <n v="5"/>
    <m/>
    <m/>
    <s v="mesečno"/>
    <n v="900"/>
    <s v="€"/>
    <x v="0"/>
    <x v="2"/>
    <x v="55"/>
    <x v="307"/>
    <d v="2023-06-27T00:00:00"/>
    <s v="27.06.2023"/>
    <s v="f"/>
    <s v="t"/>
    <s v="f"/>
    <s v="t"/>
    <s v="f"/>
    <s v="f"/>
    <s v="f"/>
    <s v="f"/>
    <s v="f"/>
    <s v="f"/>
    <s v="f"/>
    <s v="f"/>
    <s v="f"/>
    <s v="f"/>
    <s v="f"/>
    <s v="f"/>
    <s v="f"/>
    <s v="t"/>
    <m/>
    <s v="https://www.halooglasi.com/nekretnine/izdavanje-stanova/slavija-makenzijeva-72m2-id714/5425643279212?kid=4"/>
    <s v="f"/>
  </r>
  <r>
    <n v="36"/>
    <s v="BW Metropolitan, 90m2 sa garažom ID#5589 "/>
    <s v="Stan"/>
    <n v="90"/>
    <x v="6"/>
    <s v="Agencija"/>
    <s v="Novogradnja"/>
    <m/>
    <x v="0"/>
    <x v="0"/>
    <x v="5"/>
    <n v="17"/>
    <m/>
    <m/>
    <s v="mesečno"/>
    <n v="1800"/>
    <s v="€"/>
    <x v="0"/>
    <x v="0"/>
    <x v="3"/>
    <x v="3"/>
    <d v="2023-06-27T00:00:00"/>
    <s v="27.06.2023"/>
    <s v="f"/>
    <s v="t"/>
    <s v="f"/>
    <s v="t"/>
    <s v="f"/>
    <s v="t"/>
    <s v="f"/>
    <s v="f"/>
    <s v="t"/>
    <s v="t"/>
    <s v="f"/>
    <s v="f"/>
    <s v="f"/>
    <s v="f"/>
    <s v="f"/>
    <s v="f"/>
    <s v="f"/>
    <s v="t"/>
    <m/>
    <s v="https://www.halooglasi.com/nekretnine/izdavanje-stanova/bw-metropolitan-90m2-sa-garazom-id5589/5425643253633?kid=4"/>
    <s v="f"/>
  </r>
  <r>
    <n v="37"/>
    <s v="Kalemegdan, odličan stan ID#5546 "/>
    <s v="Stan"/>
    <n v="78"/>
    <x v="6"/>
    <s v="Agencija"/>
    <m/>
    <s v="Renovirano"/>
    <x v="0"/>
    <x v="0"/>
    <x v="9"/>
    <n v="4"/>
    <m/>
    <m/>
    <s v="mesečno"/>
    <n v="1600"/>
    <s v="€"/>
    <x v="0"/>
    <x v="7"/>
    <x v="60"/>
    <x v="215"/>
    <d v="2023-06-27T00:00:00"/>
    <s v="27.06.2023"/>
    <s v="f"/>
    <s v="f"/>
    <s v="f"/>
    <s v="t"/>
    <s v="f"/>
    <s v="f"/>
    <s v="f"/>
    <s v="f"/>
    <s v="f"/>
    <s v="f"/>
    <s v="f"/>
    <s v="f"/>
    <s v="f"/>
    <s v="f"/>
    <s v="f"/>
    <s v="f"/>
    <s v="f"/>
    <s v="t"/>
    <m/>
    <s v="https://www.halooglasi.com/nekretnine/izdavanje-stanova/kalemegdan-odlican-stan-id5546/5425643234165?kid=4"/>
    <s v="f"/>
  </r>
  <r>
    <n v="38"/>
    <s v="BW Aqua, lux 82m2 ID#5542 "/>
    <s v="Stan"/>
    <n v="82"/>
    <x v="6"/>
    <s v="Agencija"/>
    <s v="Novogradnja"/>
    <s v="Lux"/>
    <x v="0"/>
    <x v="0"/>
    <x v="16"/>
    <n v="24"/>
    <m/>
    <m/>
    <s v="mesečno"/>
    <n v="1800"/>
    <s v="€"/>
    <x v="0"/>
    <x v="0"/>
    <x v="3"/>
    <x v="8"/>
    <d v="2023-06-27T00:00:00"/>
    <s v="27.06.2023"/>
    <s v="f"/>
    <s v="t"/>
    <s v="f"/>
    <s v="t"/>
    <s v="f"/>
    <s v="t"/>
    <s v="f"/>
    <s v="f"/>
    <s v="t"/>
    <s v="t"/>
    <s v="f"/>
    <s v="f"/>
    <s v="f"/>
    <s v="t"/>
    <s v="f"/>
    <s v="f"/>
    <s v="f"/>
    <s v="t"/>
    <m/>
    <s v="https://www.halooglasi.com/nekretnine/izdavanje-stanova/bw-aqua-lux-82m2-id5542/5425643231858?kid=4"/>
    <s v="f"/>
  </r>
  <r>
    <n v="39"/>
    <s v="Izdaje se luksuzni stan na Vračaru,duplex ID#5465 "/>
    <s v="Stan"/>
    <n v="98"/>
    <x v="7"/>
    <s v="Agencija"/>
    <m/>
    <s v="Lux"/>
    <x v="0"/>
    <x v="0"/>
    <x v="2"/>
    <n v="6"/>
    <m/>
    <m/>
    <s v="mesečno"/>
    <n v="3000"/>
    <s v="€"/>
    <x v="0"/>
    <x v="2"/>
    <x v="13"/>
    <x v="174"/>
    <d v="2023-06-27T00:00:00"/>
    <s v="27.06.2023"/>
    <s v="f"/>
    <s v="t"/>
    <s v="f"/>
    <s v="f"/>
    <s v="f"/>
    <s v="t"/>
    <s v="f"/>
    <s v="f"/>
    <s v="f"/>
    <s v="f"/>
    <s v="f"/>
    <s v="f"/>
    <s v="f"/>
    <s v="f"/>
    <s v="f"/>
    <s v="f"/>
    <s v="f"/>
    <s v="t"/>
    <m/>
    <s v="https://www.halooglasi.com/nekretnine/izdavanje-stanova/izdaje-se-luksuzni-stan-na-vracaru-duplex-id5/5425643181499?kid=4"/>
    <s v="f"/>
  </r>
  <r>
    <n v="40"/>
    <s v="Autokomanda, novogradnja, može i pp, ID 20407 "/>
    <s v="Stan"/>
    <n v="80"/>
    <x v="6"/>
    <s v="Agencija"/>
    <s v="Novogradnja"/>
    <m/>
    <x v="1"/>
    <x v="0"/>
    <x v="9"/>
    <m/>
    <m/>
    <m/>
    <s v="mesečno"/>
    <n v="650"/>
    <s v="€"/>
    <x v="0"/>
    <x v="4"/>
    <x v="96"/>
    <x v="94"/>
    <d v="2023-06-27T00:00:00"/>
    <s v="27.06.2023"/>
    <s v="f"/>
    <s v="t"/>
    <s v="f"/>
    <s v="t"/>
    <s v="f"/>
    <s v="t"/>
    <s v="f"/>
    <s v="f"/>
    <s v="t"/>
    <s v="t"/>
    <s v="f"/>
    <s v="f"/>
    <s v="t"/>
    <s v="t"/>
    <s v="t"/>
    <s v="f"/>
    <s v="f"/>
    <s v="t"/>
    <n v="0.5"/>
    <s v="https://www.halooglasi.com/nekretnine/izdavanje-stanova/autokomanda-novogradnja-moze-i-pp-id-20407/5425643194963?kid=4"/>
    <s v="f"/>
  </r>
  <r>
    <n v="51"/>
    <s v="izdajem jednosoban stan, od 38m + 40m dvoriste "/>
    <s v="Stan"/>
    <n v="38"/>
    <x v="5"/>
    <s v="Vlasnik"/>
    <s v="Novogradnja"/>
    <s v="Renovirano"/>
    <x v="0"/>
    <x v="4"/>
    <x v="11"/>
    <m/>
    <n v="20"/>
    <s v="€"/>
    <s v="mesečno"/>
    <n v="350"/>
    <s v="€"/>
    <x v="0"/>
    <x v="9"/>
    <x v="101"/>
    <x v="382"/>
    <d v="2023-06-27T00:00:00"/>
    <s v="27.06.2023"/>
    <s v="f"/>
    <s v="t"/>
    <s v="f"/>
    <s v="f"/>
    <s v="f"/>
    <s v="f"/>
    <s v="t"/>
    <s v="f"/>
    <s v="f"/>
    <s v="f"/>
    <s v="f"/>
    <s v="f"/>
    <s v="f"/>
    <s v="f"/>
    <s v="f"/>
    <s v="f"/>
    <s v="f"/>
    <s v="t"/>
    <m/>
    <s v="https://www.halooglasi.com/nekretnine/izdavanje-stanova/izdajem-jednosoban-stan-od-38m-40m-dvoriste/5425643311613?kid=4"/>
    <s v="f"/>
  </r>
  <r>
    <n v="52"/>
    <s v="Arcadia: Lux stan, potpuno nov i funkcionalan. "/>
    <s v="Stan"/>
    <n v="56"/>
    <x v="0"/>
    <s v="Vlasnik"/>
    <s v="Novogradnja"/>
    <s v="Lux"/>
    <x v="0"/>
    <x v="0"/>
    <x v="9"/>
    <n v="23"/>
    <m/>
    <m/>
    <s v="mesečno"/>
    <n v="1300"/>
    <s v="€"/>
    <x v="0"/>
    <x v="0"/>
    <x v="3"/>
    <x v="383"/>
    <d v="2023-06-27T00:00:00"/>
    <s v="27.06.2023"/>
    <s v="f"/>
    <s v="t"/>
    <s v="f"/>
    <s v="f"/>
    <s v="f"/>
    <s v="t"/>
    <s v="f"/>
    <s v="f"/>
    <s v="f"/>
    <s v="f"/>
    <s v="f"/>
    <s v="f"/>
    <s v="f"/>
    <s v="f"/>
    <s v="f"/>
    <s v="f"/>
    <s v="f"/>
    <s v="t"/>
    <m/>
    <s v="https://www.halooglasi.com/nekretnine/izdavanje-stanova/arcadia-lux-stan-potpuno-nov-i-funkcionalan/5425641611804?kid=4"/>
    <s v="f"/>
  </r>
  <r>
    <n v="53"/>
    <s v="Izdajem stan "/>
    <s v="Stan"/>
    <n v="62"/>
    <x v="6"/>
    <s v="Vlasnik"/>
    <s v="Novogradnja"/>
    <s v="Lux"/>
    <x v="0"/>
    <x v="6"/>
    <x v="9"/>
    <n v="3"/>
    <m/>
    <m/>
    <s v="mesečno"/>
    <n v="600"/>
    <s v="€"/>
    <x v="0"/>
    <x v="5"/>
    <x v="23"/>
    <x v="384"/>
    <d v="2023-06-27T00:00:00"/>
    <s v="27.06.2023"/>
    <s v="f"/>
    <s v="f"/>
    <s v="f"/>
    <s v="t"/>
    <s v="f"/>
    <s v="t"/>
    <s v="f"/>
    <s v="f"/>
    <s v="t"/>
    <s v="f"/>
    <s v="f"/>
    <s v="f"/>
    <s v="t"/>
    <s v="t"/>
    <s v="f"/>
    <s v="f"/>
    <s v="f"/>
    <s v="t"/>
    <m/>
    <s v="https://www.halooglasi.com/nekretnine/izdavanje-stanova/izdajem-stan/5425643309740"/>
    <s v="f"/>
  </r>
  <r>
    <n v="54"/>
    <s v="Kula - West 65 "/>
    <s v="Stan"/>
    <n v="97"/>
    <x v="6"/>
    <s v="Agencija"/>
    <s v="Novogradnja"/>
    <s v="Lux"/>
    <x v="2"/>
    <x v="0"/>
    <x v="27"/>
    <m/>
    <m/>
    <m/>
    <s v="mesečno"/>
    <n v="2000"/>
    <s v="€"/>
    <x v="0"/>
    <x v="1"/>
    <x v="5"/>
    <x v="7"/>
    <d v="2023-06-27T00:00:00"/>
    <s v="27.06.2023"/>
    <s v="f"/>
    <s v="t"/>
    <s v="f"/>
    <s v="f"/>
    <s v="f"/>
    <s v="t"/>
    <s v="f"/>
    <s v="f"/>
    <s v="t"/>
    <s v="t"/>
    <s v="f"/>
    <s v="f"/>
    <s v="t"/>
    <s v="t"/>
    <s v="f"/>
    <s v="f"/>
    <s v="f"/>
    <s v="f"/>
    <n v="0.5"/>
    <s v="https://www.halooglasi.com/nekretnine/izdavanje-stanova/kula---west-65/5425642239708?kid=4"/>
    <s v="f"/>
  </r>
  <r>
    <n v="55"/>
    <s v="Centar - Zvezdara ID#53318 "/>
    <s v="Stan"/>
    <n v="90"/>
    <x v="6"/>
    <s v="Agencija"/>
    <m/>
    <m/>
    <x v="0"/>
    <x v="2"/>
    <x v="9"/>
    <n v="13"/>
    <m/>
    <m/>
    <s v="mesečno"/>
    <n v="900"/>
    <s v="€"/>
    <x v="0"/>
    <x v="5"/>
    <x v="81"/>
    <x v="385"/>
    <d v="2023-06-27T00:00:00"/>
    <s v="27.06.2023"/>
    <s v="f"/>
    <s v="t"/>
    <s v="f"/>
    <s v="t"/>
    <s v="f"/>
    <s v="f"/>
    <s v="f"/>
    <s v="f"/>
    <s v="f"/>
    <s v="f"/>
    <s v="f"/>
    <s v="f"/>
    <s v="t"/>
    <s v="t"/>
    <s v="f"/>
    <s v="f"/>
    <s v="f"/>
    <s v="t"/>
    <m/>
    <s v="https://www.halooglasi.com/nekretnine/izdavanje-stanova/centar---zvezdara-id53318/5425643106279?kid=4"/>
    <s v="f"/>
  </r>
  <r>
    <n v="56"/>
    <s v="Izdajem stan Miljakovac 3,odmah useljiv "/>
    <s v="Stan"/>
    <n v="45"/>
    <x v="5"/>
    <s v="Vlasnik"/>
    <s v="Novogradnja"/>
    <s v="Lux"/>
    <x v="0"/>
    <x v="1"/>
    <x v="9"/>
    <n v="3"/>
    <m/>
    <m/>
    <s v="mesečno"/>
    <n v="300"/>
    <s v="€"/>
    <x v="0"/>
    <x v="11"/>
    <x v="169"/>
    <x v="386"/>
    <d v="2023-06-27T00:00:00"/>
    <s v="27.06.2023"/>
    <s v="f"/>
    <s v="t"/>
    <s v="f"/>
    <s v="t"/>
    <s v="f"/>
    <s v="f"/>
    <s v="t"/>
    <s v="f"/>
    <s v="t"/>
    <s v="t"/>
    <s v="f"/>
    <s v="f"/>
    <s v="f"/>
    <s v="f"/>
    <s v="f"/>
    <s v="f"/>
    <s v="t"/>
    <s v="t"/>
    <m/>
    <s v="https://www.halooglasi.com/nekretnine/izdavanje-stanova/izdajem-stan-miljakovac-3-odmah-useljiv/5425642950649?kid=4"/>
    <s v="f"/>
  </r>
  <r>
    <n v="57"/>
    <s v="Vozdovac "/>
    <s v="Stan"/>
    <n v="60"/>
    <x v="8"/>
    <s v="Agencija"/>
    <s v="Novogradnja"/>
    <m/>
    <x v="0"/>
    <x v="0"/>
    <x v="9"/>
    <n v="6"/>
    <m/>
    <m/>
    <s v="mesečno"/>
    <n v="800"/>
    <s v="€"/>
    <x v="0"/>
    <x v="4"/>
    <x v="16"/>
    <x v="387"/>
    <d v="2023-06-27T00:00:00"/>
    <s v="27.06.2023"/>
    <s v="f"/>
    <s v="t"/>
    <s v="f"/>
    <s v="f"/>
    <s v="f"/>
    <s v="t"/>
    <s v="f"/>
    <s v="f"/>
    <s v="t"/>
    <s v="f"/>
    <s v="f"/>
    <s v="f"/>
    <s v="t"/>
    <s v="t"/>
    <s v="f"/>
    <s v="f"/>
    <s v="f"/>
    <s v="t"/>
    <n v="0.5"/>
    <s v="https://www.halooglasi.com/nekretnine/izdavanje-stanova/vozdovac/5425642782535?kid=4"/>
    <s v="f"/>
  </r>
  <r>
    <n v="58"/>
    <s v="2.0 Lux stan u naselju Sunnyville ID#1242 "/>
    <s v="Stan"/>
    <n v="45"/>
    <x v="0"/>
    <s v="Agencija"/>
    <s v="Novogradnja"/>
    <s v="Lux"/>
    <x v="0"/>
    <x v="0"/>
    <x v="7"/>
    <m/>
    <m/>
    <m/>
    <s v="mesečno"/>
    <n v="400"/>
    <s v="€"/>
    <x v="0"/>
    <x v="6"/>
    <x v="171"/>
    <x v="388"/>
    <d v="2023-06-27T00:00:00"/>
    <s v="27.06.2023"/>
    <s v="f"/>
    <s v="t"/>
    <s v="f"/>
    <s v="f"/>
    <s v="f"/>
    <s v="t"/>
    <s v="t"/>
    <s v="f"/>
    <s v="t"/>
    <s v="f"/>
    <s v="f"/>
    <s v="f"/>
    <s v="t"/>
    <s v="f"/>
    <s v="f"/>
    <s v="f"/>
    <s v="t"/>
    <s v="t"/>
    <m/>
    <s v="https://www.halooglasi.com/nekretnine/izdavanje-stanova/2-0-lux-stan-u-naselju-sunnyville-id1242/5425643284960?kid=4"/>
    <s v="f"/>
  </r>
  <r>
    <n v="59"/>
    <s v="Lux stan, Park apartmani, ID 8095 "/>
    <s v="Stan"/>
    <n v="61"/>
    <x v="0"/>
    <s v="Agencija"/>
    <s v="Novogradnja"/>
    <s v="Lux"/>
    <x v="0"/>
    <x v="0"/>
    <x v="9"/>
    <n v="7"/>
    <m/>
    <m/>
    <s v="mesečno"/>
    <n v="800"/>
    <s v="€"/>
    <x v="0"/>
    <x v="1"/>
    <x v="6"/>
    <x v="0"/>
    <d v="2023-06-27T00:00:00"/>
    <s v="27.06.2023"/>
    <s v="f"/>
    <s v="t"/>
    <s v="f"/>
    <s v="f"/>
    <s v="f"/>
    <s v="t"/>
    <s v="f"/>
    <s v="f"/>
    <s v="t"/>
    <s v="t"/>
    <s v="f"/>
    <s v="f"/>
    <s v="t"/>
    <s v="t"/>
    <s v="f"/>
    <s v="f"/>
    <s v="f"/>
    <s v="t"/>
    <n v="0.5"/>
    <s v="https://www.halooglasi.com/nekretnine/izdavanje-stanova/lux-stan-park-apartmani-id-8095/5425643312059?kid=4"/>
    <s v="f"/>
  </r>
  <r>
    <n v="282"/>
    <s v="Voždovac izdaje se stan u novoj zgradi "/>
    <s v="Stan"/>
    <n v="60"/>
    <x v="8"/>
    <s v="Agencija"/>
    <s v="Novogradnja"/>
    <m/>
    <x v="0"/>
    <x v="0"/>
    <x v="9"/>
    <n v="9"/>
    <m/>
    <m/>
    <s v="mesečno"/>
    <n v="600"/>
    <s v="€"/>
    <x v="0"/>
    <x v="4"/>
    <x v="123"/>
    <x v="218"/>
    <d v="2023-07-01T00:00:00"/>
    <s v="01.07.2023"/>
    <s v="f"/>
    <s v="t"/>
    <s v="f"/>
    <s v="f"/>
    <s v="f"/>
    <s v="t"/>
    <s v="t"/>
    <s v="f"/>
    <s v="t"/>
    <s v="f"/>
    <s v="f"/>
    <s v="f"/>
    <s v="t"/>
    <s v="t"/>
    <s v="f"/>
    <s v="f"/>
    <s v="f"/>
    <s v="t"/>
    <m/>
    <s v="https://www.halooglasi.com/nekretnine/izdavanje-stanova/vozdovac-izdaje-se-stan-u-novoj-zgradi/5425642916653?kid=4"/>
    <s v="f"/>
  </r>
  <r>
    <n v="283"/>
    <s v="Centar - Beograd na vodi ID#53526 "/>
    <s v="Stan"/>
    <n v="55"/>
    <x v="0"/>
    <s v="Agencija"/>
    <m/>
    <m/>
    <x v="2"/>
    <x v="0"/>
    <x v="22"/>
    <n v="24"/>
    <m/>
    <m/>
    <s v="mesečno"/>
    <n v="1100"/>
    <s v="€"/>
    <x v="0"/>
    <x v="0"/>
    <x v="3"/>
    <x v="8"/>
    <d v="2023-07-01T00:00:00"/>
    <s v="01.07.2023"/>
    <s v="f"/>
    <s v="t"/>
    <s v="f"/>
    <s v="t"/>
    <s v="f"/>
    <s v="t"/>
    <s v="f"/>
    <s v="f"/>
    <s v="f"/>
    <s v="f"/>
    <s v="f"/>
    <s v="f"/>
    <s v="t"/>
    <s v="t"/>
    <s v="f"/>
    <s v="f"/>
    <s v="f"/>
    <s v="t"/>
    <m/>
    <s v="https://www.halooglasi.com/nekretnine/izdavanje-stanova/centar---beograd-na-vodi-id53526/5425643326273?kid=4"/>
    <s v="f"/>
  </r>
  <r>
    <n v="286"/>
    <s v="Lux opremljen 3.0 stan - Blok 22 "/>
    <s v="Stan"/>
    <n v="80"/>
    <x v="6"/>
    <s v="Vlasnik"/>
    <s v="Stara gradnja"/>
    <s v="Lux"/>
    <x v="0"/>
    <x v="0"/>
    <x v="0"/>
    <n v="5"/>
    <n v="120"/>
    <s v="€"/>
    <s v="mesečno"/>
    <n v="1200"/>
    <s v="€"/>
    <x v="0"/>
    <x v="1"/>
    <x v="47"/>
    <x v="200"/>
    <d v="2023-07-01T00:00:00"/>
    <s v="01.07.2023"/>
    <s v="f"/>
    <s v="t"/>
    <s v="f"/>
    <s v="t"/>
    <s v="f"/>
    <s v="t"/>
    <s v="t"/>
    <s v="t"/>
    <s v="t"/>
    <s v="f"/>
    <s v="f"/>
    <s v="f"/>
    <s v="t"/>
    <s v="t"/>
    <s v="t"/>
    <s v="f"/>
    <s v="t"/>
    <s v="t"/>
    <m/>
    <s v="https://www.halooglasi.com/nekretnine/izdavanje-stanova/lux-opremljen-3-0-stan---blok-22/5425643327268?kid=4"/>
    <s v="f"/>
  </r>
  <r>
    <n v="287"/>
    <s v="Jednosoban na Karaburmi, 36kvm "/>
    <s v="Stan"/>
    <n v="36"/>
    <x v="1"/>
    <s v="Vlasnik"/>
    <s v="Novogradnja"/>
    <s v="Izvorno stanje"/>
    <x v="0"/>
    <x v="6"/>
    <x v="5"/>
    <n v="4"/>
    <n v="0"/>
    <m/>
    <s v="mesečno"/>
    <n v="450"/>
    <s v="€"/>
    <x v="0"/>
    <x v="6"/>
    <x v="21"/>
    <x v="326"/>
    <d v="2023-07-01T00:00:00"/>
    <s v="01.07.2023"/>
    <s v="f"/>
    <s v="t"/>
    <s v="f"/>
    <s v="t"/>
    <s v="f"/>
    <s v="f"/>
    <s v="f"/>
    <s v="f"/>
    <s v="t"/>
    <s v="f"/>
    <s v="f"/>
    <s v="f"/>
    <s v="t"/>
    <s v="f"/>
    <s v="t"/>
    <s v="f"/>
    <s v="f"/>
    <s v="t"/>
    <m/>
    <s v="https://www.halooglasi.com/nekretnine/izdavanje-stanova/jednosoban-na-karaburmi-36kvm/5425642851577?kid=4"/>
    <s v="f"/>
  </r>
  <r>
    <n v="289"/>
    <s v="Luksuzan stan penthaus na Vracaru "/>
    <s v="Stan"/>
    <n v="120"/>
    <x v="2"/>
    <s v="Vlasnik"/>
    <s v="Novogradnja"/>
    <s v="Lux"/>
    <x v="0"/>
    <x v="1"/>
    <x v="5"/>
    <n v="3"/>
    <n v="100"/>
    <s v="€"/>
    <s v="mesečno"/>
    <n v="1350"/>
    <s v="€"/>
    <x v="0"/>
    <x v="2"/>
    <x v="10"/>
    <x v="389"/>
    <d v="2023-07-01T00:00:00"/>
    <s v="01.07.2023"/>
    <s v="t"/>
    <s v="t"/>
    <s v="f"/>
    <s v="f"/>
    <s v="f"/>
    <s v="f"/>
    <s v="f"/>
    <s v="f"/>
    <s v="t"/>
    <s v="f"/>
    <s v="f"/>
    <s v="f"/>
    <s v="t"/>
    <s v="t"/>
    <s v="f"/>
    <s v="f"/>
    <s v="t"/>
    <s v="t"/>
    <m/>
    <s v="https://www.halooglasi.com/nekretnine/izdavanje-stanova/luksuzan-stan-penthaus-na-vracaru/5425643326896"/>
    <s v="f"/>
  </r>
  <r>
    <n v="290"/>
    <s v="Centar - Vracar crveni krst ID#53449 "/>
    <s v="Stan"/>
    <n v="70"/>
    <x v="6"/>
    <s v="Agencija"/>
    <m/>
    <m/>
    <x v="0"/>
    <x v="0"/>
    <x v="8"/>
    <n v="5"/>
    <m/>
    <m/>
    <s v="mesečno"/>
    <n v="1300"/>
    <s v="€"/>
    <x v="0"/>
    <x v="2"/>
    <x v="2"/>
    <x v="0"/>
    <d v="2023-07-01T00:00:00"/>
    <s v="01.07.2023"/>
    <s v="f"/>
    <s v="t"/>
    <s v="f"/>
    <s v="t"/>
    <s v="f"/>
    <s v="t"/>
    <s v="f"/>
    <s v="f"/>
    <s v="f"/>
    <s v="f"/>
    <s v="f"/>
    <s v="f"/>
    <s v="t"/>
    <s v="t"/>
    <s v="f"/>
    <s v="f"/>
    <s v="f"/>
    <s v="t"/>
    <m/>
    <s v="https://www.halooglasi.com/nekretnine/izdavanje-stanova/centar---vracar-crveni-krst-id53449/5425643326288?kid=4"/>
    <s v="f"/>
  </r>
  <r>
    <n v="291"/>
    <s v="Belgrade Waterfront,lux studio "/>
    <s v="Stan"/>
    <n v="30"/>
    <x v="5"/>
    <s v="Vlasnik"/>
    <s v="Novogradnja"/>
    <s v="Lux"/>
    <x v="0"/>
    <x v="7"/>
    <x v="23"/>
    <m/>
    <m/>
    <m/>
    <m/>
    <n v="950"/>
    <s v="€"/>
    <x v="0"/>
    <x v="0"/>
    <x v="3"/>
    <x v="3"/>
    <d v="2023-07-01T00:00:00"/>
    <s v="01.07.2023"/>
    <s v="f"/>
    <s v="f"/>
    <s v="f"/>
    <s v="f"/>
    <s v="f"/>
    <s v="t"/>
    <s v="f"/>
    <s v="f"/>
    <s v="t"/>
    <s v="t"/>
    <s v="f"/>
    <s v="f"/>
    <s v="t"/>
    <s v="t"/>
    <s v="f"/>
    <s v="f"/>
    <s v="f"/>
    <s v="t"/>
    <m/>
    <s v="https://www.halooglasi.com/nekretnine/izdavanje-stanova/belgrade-waterfront-lux-studio/5425643326808?kid=4"/>
    <s v="f"/>
  </r>
  <r>
    <n v="292"/>
    <s v="Lep Dvosoban Stan 2.0. Vračar  Odmah Useljiv  "/>
    <s v="Stan"/>
    <n v="45"/>
    <x v="0"/>
    <s v="Agencija"/>
    <s v="Novogradnja"/>
    <s v="Lux"/>
    <x v="0"/>
    <x v="2"/>
    <x v="0"/>
    <n v="6"/>
    <n v="30"/>
    <s v="€"/>
    <s v="mesečno"/>
    <n v="1000"/>
    <s v="€"/>
    <x v="0"/>
    <x v="2"/>
    <x v="113"/>
    <x v="139"/>
    <d v="2023-07-01T00:00:00"/>
    <s v="01.07.2023"/>
    <s v="f"/>
    <s v="t"/>
    <s v="f"/>
    <s v="f"/>
    <s v="f"/>
    <s v="t"/>
    <s v="f"/>
    <s v="f"/>
    <s v="t"/>
    <s v="f"/>
    <s v="f"/>
    <s v="f"/>
    <s v="t"/>
    <s v="t"/>
    <s v="f"/>
    <s v="f"/>
    <s v="f"/>
    <s v="t"/>
    <n v="0.5"/>
    <s v="https://www.halooglasi.com/nekretnine/izdavanje-stanova/lep-dvosoban-stan-2-0-vracar-odmah-useljiv/5425643326814?kid=4"/>
    <s v="f"/>
  </r>
  <r>
    <n v="294"/>
    <s v="Moderno opremljen stan,odlična lokacija, novogradn "/>
    <s v="Stan"/>
    <n v="91"/>
    <x v="6"/>
    <s v="Agencija"/>
    <s v="Novogradnja"/>
    <m/>
    <x v="0"/>
    <x v="0"/>
    <x v="9"/>
    <n v="5"/>
    <m/>
    <m/>
    <s v="mesečno"/>
    <n v="1300"/>
    <s v="€"/>
    <x v="0"/>
    <x v="2"/>
    <x v="10"/>
    <x v="72"/>
    <d v="2023-07-01T00:00:00"/>
    <s v="01.07.2023"/>
    <s v="f"/>
    <s v="t"/>
    <s v="f"/>
    <s v="t"/>
    <s v="t"/>
    <s v="t"/>
    <s v="f"/>
    <s v="f"/>
    <s v="t"/>
    <s v="t"/>
    <s v="f"/>
    <s v="f"/>
    <s v="f"/>
    <s v="t"/>
    <s v="f"/>
    <s v="f"/>
    <s v="f"/>
    <s v="t"/>
    <m/>
    <s v="https://www.halooglasi.com/nekretnine/izdavanje-stanova/moderno-opremljen-stan-odlicna-lokacija-novog/5425643265470?kid=4"/>
    <s v="f"/>
  </r>
  <r>
    <n v="295"/>
    <s v="Namešten stan u kući, garaža ID#5462 "/>
    <s v="Stan"/>
    <n v="75"/>
    <x v="6"/>
    <s v="Agencija"/>
    <s v="Stara gradnja"/>
    <s v="Izvorno stanje"/>
    <x v="0"/>
    <x v="2"/>
    <x v="0"/>
    <n v="1"/>
    <m/>
    <m/>
    <s v="mesečno"/>
    <n v="400"/>
    <s v="€"/>
    <x v="0"/>
    <x v="6"/>
    <x v="134"/>
    <x v="390"/>
    <d v="2023-07-01T00:00:00"/>
    <s v="01.07.2023"/>
    <s v="f"/>
    <s v="t"/>
    <s v="f"/>
    <s v="f"/>
    <s v="t"/>
    <s v="f"/>
    <s v="t"/>
    <s v="f"/>
    <s v="f"/>
    <s v="f"/>
    <s v="f"/>
    <s v="f"/>
    <s v="f"/>
    <s v="t"/>
    <s v="f"/>
    <s v="f"/>
    <s v="f"/>
    <s v="t"/>
    <m/>
    <s v="https://www.halooglasi.com/nekretnine/izdavanje-stanova/namesten-stan-u-kuci-garaza-id5462/5425643178948?kid=4"/>
    <s v="f"/>
  </r>
  <r>
    <n v="296"/>
    <s v="Blok 64, odličan dvoiposoban ID#5450 "/>
    <s v="Stan"/>
    <n v="67"/>
    <x v="6"/>
    <s v="Agencija"/>
    <s v="Stara gradnja"/>
    <s v="Renovirano"/>
    <x v="0"/>
    <x v="0"/>
    <x v="9"/>
    <n v="17"/>
    <m/>
    <m/>
    <s v="mesečno"/>
    <n v="700"/>
    <s v="€"/>
    <x v="0"/>
    <x v="1"/>
    <x v="71"/>
    <x v="85"/>
    <d v="2023-07-01T00:00:00"/>
    <s v="01.07.2023"/>
    <s v="f"/>
    <s v="t"/>
    <s v="f"/>
    <s v="t"/>
    <s v="f"/>
    <s v="t"/>
    <s v="f"/>
    <s v="f"/>
    <s v="t"/>
    <s v="f"/>
    <s v="f"/>
    <s v="f"/>
    <s v="t"/>
    <s v="t"/>
    <s v="f"/>
    <s v="f"/>
    <s v="f"/>
    <s v="t"/>
    <m/>
    <s v="https://www.halooglasi.com/nekretnine/izdavanje-stanova/blok-64-odlican-dvoiposoban-id5450/5425643165333?kid=4"/>
    <s v="f"/>
  </r>
  <r>
    <n v="297"/>
    <s v="Garsonjera renovirana "/>
    <s v="Stan"/>
    <n v="18"/>
    <x v="5"/>
    <s v="Vlasnik"/>
    <s v="Stara gradnja"/>
    <s v="Renovirano"/>
    <x v="0"/>
    <x v="0"/>
    <x v="0"/>
    <n v="6"/>
    <m/>
    <m/>
    <s v="mesečno"/>
    <n v="300"/>
    <s v="€"/>
    <x v="0"/>
    <x v="5"/>
    <x v="18"/>
    <x v="391"/>
    <d v="2023-07-01T00:00:00"/>
    <s v="01.07.2023"/>
    <s v="f"/>
    <s v="t"/>
    <s v="f"/>
    <s v="f"/>
    <s v="f"/>
    <s v="t"/>
    <s v="t"/>
    <s v="f"/>
    <s v="t"/>
    <s v="t"/>
    <s v="f"/>
    <s v="f"/>
    <s v="t"/>
    <s v="f"/>
    <s v="t"/>
    <s v="f"/>
    <s v="f"/>
    <s v="t"/>
    <m/>
    <s v="https://www.halooglasi.com/nekretnine/izdavanje-stanova/garsonjera-renovirana/5425643327873"/>
    <s v="f"/>
  </r>
  <r>
    <n v="298"/>
    <s v="Vračar, 77m2, Pet frendly "/>
    <s v="Stan"/>
    <n v="77"/>
    <x v="6"/>
    <s v="Agencija"/>
    <s v="Stara gradnja"/>
    <s v="Renovirano"/>
    <x v="0"/>
    <x v="2"/>
    <x v="5"/>
    <n v="6"/>
    <n v="20"/>
    <s v="€"/>
    <s v="mesečno"/>
    <n v="900"/>
    <s v="€"/>
    <x v="0"/>
    <x v="2"/>
    <x v="55"/>
    <x v="0"/>
    <d v="2023-07-01T00:00:00"/>
    <s v="01.07.2023"/>
    <s v="t"/>
    <s v="t"/>
    <s v="f"/>
    <s v="t"/>
    <s v="f"/>
    <s v="f"/>
    <s v="f"/>
    <s v="t"/>
    <s v="t"/>
    <s v="f"/>
    <s v="f"/>
    <s v="f"/>
    <s v="t"/>
    <s v="t"/>
    <s v="t"/>
    <s v="f"/>
    <s v="t"/>
    <s v="t"/>
    <n v="0.5"/>
    <s v="https://www.halooglasi.com/nekretnine/izdavanje-stanova/vracar-77m2-pet-frendly/5425643328034?kid=4"/>
    <s v="f"/>
  </r>
  <r>
    <n v="264"/>
    <s v="Zemun - Karadjordjev trg ID#53520 "/>
    <s v="Stan"/>
    <n v="41"/>
    <x v="0"/>
    <s v="Agencija"/>
    <m/>
    <m/>
    <x v="0"/>
    <x v="0"/>
    <x v="13"/>
    <n v="17"/>
    <m/>
    <m/>
    <s v="mesečno"/>
    <n v="750"/>
    <s v="€"/>
    <x v="0"/>
    <x v="3"/>
    <x v="150"/>
    <x v="392"/>
    <d v="2023-07-02T00:00:00"/>
    <s v="02.07.2023"/>
    <s v="f"/>
    <s v="t"/>
    <s v="f"/>
    <s v="t"/>
    <s v="f"/>
    <s v="t"/>
    <s v="f"/>
    <s v="f"/>
    <s v="f"/>
    <s v="f"/>
    <s v="f"/>
    <s v="f"/>
    <s v="t"/>
    <s v="t"/>
    <s v="f"/>
    <s v="f"/>
    <s v="f"/>
    <s v="t"/>
    <m/>
    <s v="https://www.halooglasi.com/nekretnine/izdavanje-stanova/zemun---karadjordjev-trg-id53520/5425643328779?kid=4"/>
    <s v="f"/>
  </r>
  <r>
    <n v="265"/>
    <s v="Novi Beograd - Exime home 65 ID#53458 "/>
    <s v="Stan"/>
    <n v="55"/>
    <x v="0"/>
    <s v="Agencija"/>
    <m/>
    <m/>
    <x v="0"/>
    <x v="0"/>
    <x v="3"/>
    <n v="10"/>
    <m/>
    <m/>
    <s v="mesečno"/>
    <n v="900"/>
    <s v="€"/>
    <x v="0"/>
    <x v="1"/>
    <x v="5"/>
    <x v="291"/>
    <d v="2023-07-02T00:00:00"/>
    <s v="02.07.2023"/>
    <s v="f"/>
    <s v="t"/>
    <s v="f"/>
    <s v="t"/>
    <s v="f"/>
    <s v="t"/>
    <s v="f"/>
    <s v="f"/>
    <s v="f"/>
    <s v="f"/>
    <s v="f"/>
    <s v="f"/>
    <s v="t"/>
    <s v="t"/>
    <s v="f"/>
    <s v="f"/>
    <s v="f"/>
    <s v="t"/>
    <m/>
    <s v="https://www.halooglasi.com/nekretnine/izdavanje-stanova/novi-beograd---exime-home-65-id53458/5425643326328?kid=4"/>
    <s v="f"/>
  </r>
  <r>
    <n v="266"/>
    <s v="Centar - Beograd na vodi BW ID#53468 "/>
    <s v="Stan"/>
    <n v="115"/>
    <x v="6"/>
    <s v="Agencija"/>
    <m/>
    <m/>
    <x v="1"/>
    <x v="0"/>
    <x v="1"/>
    <n v="17"/>
    <m/>
    <m/>
    <s v="mesečno"/>
    <n v="4000"/>
    <s v="€"/>
    <x v="0"/>
    <x v="0"/>
    <x v="3"/>
    <x v="8"/>
    <d v="2023-07-02T00:00:00"/>
    <s v="02.07.2023"/>
    <s v="f"/>
    <s v="t"/>
    <s v="f"/>
    <s v="t"/>
    <s v="f"/>
    <s v="t"/>
    <s v="f"/>
    <s v="f"/>
    <s v="f"/>
    <s v="f"/>
    <s v="f"/>
    <s v="f"/>
    <s v="t"/>
    <s v="t"/>
    <s v="f"/>
    <s v="f"/>
    <s v="f"/>
    <s v="t"/>
    <m/>
    <s v="https://www.halooglasi.com/nekretnine/izdavanje-stanova/centar---beograd-na-vodi-bw-id53468/5425643326315?kid=4"/>
    <s v="f"/>
  </r>
  <r>
    <n v="267"/>
    <s v="Centar - Stari grad ID#53455 "/>
    <s v="Stan"/>
    <n v="102"/>
    <x v="6"/>
    <s v="Agencija"/>
    <m/>
    <m/>
    <x v="0"/>
    <x v="0"/>
    <x v="5"/>
    <n v="5"/>
    <m/>
    <m/>
    <s v="mesečno"/>
    <n v="1200"/>
    <s v="€"/>
    <x v="0"/>
    <x v="7"/>
    <x v="105"/>
    <x v="393"/>
    <d v="2023-07-02T00:00:00"/>
    <s v="02.07.2023"/>
    <s v="f"/>
    <s v="t"/>
    <s v="f"/>
    <s v="t"/>
    <s v="f"/>
    <s v="f"/>
    <s v="f"/>
    <s v="f"/>
    <s v="f"/>
    <s v="f"/>
    <s v="f"/>
    <s v="f"/>
    <s v="t"/>
    <s v="t"/>
    <s v="f"/>
    <s v="f"/>
    <s v="f"/>
    <s v="t"/>
    <m/>
    <s v="https://www.halooglasi.com/nekretnine/izdavanje-stanova/centar---stari-grad-id53455/5425643326314"/>
    <s v="f"/>
  </r>
  <r>
    <n v="268"/>
    <s v="Medaković 3 - dvosoban - nov - odmah useljiv "/>
    <s v="Stan"/>
    <n v="45"/>
    <x v="0"/>
    <s v="Agencija"/>
    <s v="Novogradnja"/>
    <s v="Izvorno stanje"/>
    <x v="0"/>
    <x v="2"/>
    <x v="5"/>
    <n v="3"/>
    <n v="30"/>
    <s v="€"/>
    <s v="mesečno"/>
    <n v="500"/>
    <s v="€"/>
    <x v="0"/>
    <x v="4"/>
    <x v="8"/>
    <x v="9"/>
    <d v="2023-07-02T00:00:00"/>
    <s v="02.07.2023"/>
    <s v="t"/>
    <s v="t"/>
    <s v="f"/>
    <s v="f"/>
    <s v="f"/>
    <s v="t"/>
    <s v="t"/>
    <s v="f"/>
    <s v="t"/>
    <s v="f"/>
    <s v="f"/>
    <s v="f"/>
    <s v="t"/>
    <s v="t"/>
    <s v="f"/>
    <s v="f"/>
    <s v="f"/>
    <s v="t"/>
    <m/>
    <s v="https://www.halooglasi.com/nekretnine/izdavanje-stanova/medakovic-3---dvosoban---nov---odmah-useljiv/5425643330055?kid=4"/>
    <s v="f"/>
  </r>
  <r>
    <n v="269"/>
    <s v="Blok 44,  kompetno opremljen blizu reke "/>
    <s v="Stan"/>
    <n v="34"/>
    <x v="0"/>
    <s v="Vlasnik"/>
    <s v="Stara gradnja"/>
    <s v="Renovirano"/>
    <x v="0"/>
    <x v="0"/>
    <x v="11"/>
    <n v="5"/>
    <n v="130"/>
    <s v="€"/>
    <s v="mesečno"/>
    <n v="500"/>
    <s v="€"/>
    <x v="0"/>
    <x v="1"/>
    <x v="63"/>
    <x v="69"/>
    <d v="2023-07-02T00:00:00"/>
    <s v="02.07.2023"/>
    <s v="f"/>
    <s v="t"/>
    <s v="f"/>
    <s v="t"/>
    <s v="f"/>
    <s v="f"/>
    <s v="f"/>
    <s v="t"/>
    <s v="t"/>
    <s v="f"/>
    <s v="f"/>
    <s v="f"/>
    <s v="f"/>
    <s v="t"/>
    <s v="t"/>
    <s v="f"/>
    <s v="t"/>
    <s v="t"/>
    <m/>
    <s v="https://www.halooglasi.com/nekretnine/izdavanje-stanova/blok-44-kompetno-opremljen-blizu-reke/5425643330336?kid=4"/>
    <s v="f"/>
  </r>
  <r>
    <n v="270"/>
    <s v="Izdajem stan u Krnjaci "/>
    <s v="Stan"/>
    <n v="33"/>
    <x v="5"/>
    <s v="Vlasnik"/>
    <s v="Novogradnja"/>
    <m/>
    <x v="0"/>
    <x v="3"/>
    <x v="5"/>
    <n v="3"/>
    <n v="25"/>
    <s v="€"/>
    <s v="mesečno"/>
    <n v="270"/>
    <s v="€"/>
    <x v="0"/>
    <x v="6"/>
    <x v="79"/>
    <x v="394"/>
    <d v="2023-07-02T00:00:00"/>
    <s v="02.07.2023"/>
    <s v="t"/>
    <s v="t"/>
    <s v="f"/>
    <s v="f"/>
    <s v="f"/>
    <s v="f"/>
    <s v="f"/>
    <s v="f"/>
    <s v="f"/>
    <s v="f"/>
    <s v="f"/>
    <s v="f"/>
    <s v="f"/>
    <s v="f"/>
    <s v="t"/>
    <s v="f"/>
    <s v="f"/>
    <s v="t"/>
    <m/>
    <s v="https://www.halooglasi.com/nekretnine/izdavanje-stanova/izdajem-stan-u-krnjaci/5425643331114?kid=4"/>
    <s v="f"/>
  </r>
  <r>
    <n v="272"/>
    <s v="Lux namešten stan sa garažom 2,5, Blok-23 "/>
    <s v="Stan"/>
    <n v="75"/>
    <x v="8"/>
    <s v="Vlasnik"/>
    <s v="Stara gradnja"/>
    <s v="Lux"/>
    <x v="3"/>
    <x v="0"/>
    <x v="24"/>
    <n v="24"/>
    <n v="100"/>
    <s v="€"/>
    <s v="mesečno"/>
    <n v="999"/>
    <s v="€"/>
    <x v="0"/>
    <x v="1"/>
    <x v="26"/>
    <x v="395"/>
    <d v="2023-07-02T00:00:00"/>
    <s v="02.07.2023"/>
    <s v="f"/>
    <s v="t"/>
    <s v="f"/>
    <s v="t"/>
    <s v="f"/>
    <s v="t"/>
    <s v="f"/>
    <s v="t"/>
    <s v="t"/>
    <s v="f"/>
    <s v="f"/>
    <s v="f"/>
    <s v="t"/>
    <s v="t"/>
    <s v="t"/>
    <s v="f"/>
    <s v="t"/>
    <s v="t"/>
    <m/>
    <s v="https://www.halooglasi.com/nekretnine/izdavanje-stanova/lux-namesten-stan-sa-garazom-2-5-blok-23/5425643331415?kid=4"/>
    <s v="f"/>
  </r>
  <r>
    <n v="274"/>
    <s v="Wellport,2.0,lux,prazan,novogradnja ID#616363 "/>
    <s v="Stan"/>
    <n v="56"/>
    <x v="0"/>
    <s v="Agencija"/>
    <s v="Novogradnja"/>
    <s v="Lux"/>
    <x v="2"/>
    <x v="0"/>
    <x v="0"/>
    <m/>
    <m/>
    <m/>
    <s v="mesečno"/>
    <n v="700"/>
    <s v="€"/>
    <x v="0"/>
    <x v="1"/>
    <x v="5"/>
    <x v="134"/>
    <d v="2023-07-02T00:00:00"/>
    <s v="02.07.2023"/>
    <s v="f"/>
    <s v="t"/>
    <s v="f"/>
    <s v="f"/>
    <s v="f"/>
    <s v="t"/>
    <s v="f"/>
    <s v="f"/>
    <s v="f"/>
    <s v="f"/>
    <s v="f"/>
    <s v="f"/>
    <s v="t"/>
    <s v="t"/>
    <s v="f"/>
    <s v="f"/>
    <s v="f"/>
    <s v="t"/>
    <m/>
    <s v="https://www.halooglasi.com/nekretnine/izdavanje-stanova/wellport-2-0-lux-prazan-novogradnja-id616363/5425643329514?kid=4"/>
    <s v="f"/>
  </r>
  <r>
    <n v="275"/>
    <s v="Centar - Stari grad ID#53519 "/>
    <s v="Stan"/>
    <n v="38"/>
    <x v="0"/>
    <s v="Agencija"/>
    <m/>
    <m/>
    <x v="0"/>
    <x v="0"/>
    <x v="0"/>
    <n v="6"/>
    <m/>
    <m/>
    <s v="mesečno"/>
    <n v="700"/>
    <s v="€"/>
    <x v="0"/>
    <x v="7"/>
    <x v="27"/>
    <x v="46"/>
    <d v="2023-07-02T00:00:00"/>
    <s v="02.07.2023"/>
    <s v="f"/>
    <s v="t"/>
    <s v="f"/>
    <s v="t"/>
    <s v="f"/>
    <s v="t"/>
    <s v="f"/>
    <s v="f"/>
    <s v="f"/>
    <s v="f"/>
    <s v="f"/>
    <s v="f"/>
    <s v="t"/>
    <s v="t"/>
    <s v="f"/>
    <s v="f"/>
    <s v="f"/>
    <s v="t"/>
    <m/>
    <s v="https://www.halooglasi.com/nekretnine/izdavanje-stanova/centar---stari-grad-id53519/5425643329517?kid=4"/>
    <s v="f"/>
  </r>
  <r>
    <n v="280"/>
    <s v="Centar - Beograd na vodi BW ID#53466 "/>
    <s v="Stan"/>
    <n v="35"/>
    <x v="5"/>
    <s v="Agencija"/>
    <m/>
    <m/>
    <x v="0"/>
    <x v="0"/>
    <x v="0"/>
    <n v="19"/>
    <m/>
    <m/>
    <s v="mesečno"/>
    <n v="1000"/>
    <s v="€"/>
    <x v="0"/>
    <x v="0"/>
    <x v="3"/>
    <x v="59"/>
    <d v="2023-07-02T00:00:00"/>
    <s v="02.07.2023"/>
    <s v="f"/>
    <s v="t"/>
    <s v="f"/>
    <s v="t"/>
    <s v="f"/>
    <s v="t"/>
    <s v="f"/>
    <s v="f"/>
    <s v="f"/>
    <s v="f"/>
    <s v="f"/>
    <s v="f"/>
    <s v="t"/>
    <s v="t"/>
    <s v="f"/>
    <s v="f"/>
    <s v="f"/>
    <s v="t"/>
    <m/>
    <s v="https://www.halooglasi.com/nekretnine/izdavanje-stanova/centar---beograd-na-vodi-bw-id53466/5425643328781?kid=4"/>
    <s v="f"/>
  </r>
  <r>
    <n v="299"/>
    <s v="Renoviran i svetao 2.0 stan na odličnoj lokaciji "/>
    <s v="Stan"/>
    <n v="40"/>
    <x v="0"/>
    <s v="Agencija"/>
    <s v="Stara gradnja"/>
    <s v="Renovirano"/>
    <x v="0"/>
    <x v="0"/>
    <x v="7"/>
    <n v="6"/>
    <m/>
    <m/>
    <s v="mesečno"/>
    <n v="650"/>
    <s v="€"/>
    <x v="0"/>
    <x v="0"/>
    <x v="162"/>
    <x v="165"/>
    <d v="2023-07-02T00:00:00"/>
    <s v="02.07.2023"/>
    <s v="f"/>
    <s v="t"/>
    <s v="f"/>
    <s v="t"/>
    <s v="f"/>
    <s v="f"/>
    <s v="f"/>
    <s v="f"/>
    <s v="t"/>
    <s v="f"/>
    <s v="f"/>
    <s v="f"/>
    <s v="f"/>
    <s v="t"/>
    <s v="t"/>
    <s v="f"/>
    <s v="f"/>
    <s v="t"/>
    <n v="0.6"/>
    <s v="https://www.halooglasi.com/nekretnine/izdavanje-stanova/renoviran-i-svetao-2-0-stan-na-odlicnoj-lokac/5425643330093?kid=4"/>
    <s v="f"/>
  </r>
  <r>
    <n v="202"/>
    <s v="Stan u Gandijevoj, blok 63 (odmah useljiv) "/>
    <s v="Stan"/>
    <n v="67"/>
    <x v="0"/>
    <s v="Vlasnik"/>
    <s v="Stara gradnja"/>
    <s v="Izvorno stanje"/>
    <x v="0"/>
    <x v="0"/>
    <x v="8"/>
    <n v="9"/>
    <n v="130"/>
    <s v="€"/>
    <s v="mesečno"/>
    <n v="499"/>
    <s v="€"/>
    <x v="0"/>
    <x v="1"/>
    <x v="31"/>
    <x v="85"/>
    <d v="2023-07-03T00:00:00"/>
    <s v="03.07.2023"/>
    <s v="t"/>
    <s v="t"/>
    <s v="f"/>
    <s v="t"/>
    <s v="f"/>
    <s v="t"/>
    <s v="f"/>
    <s v="f"/>
    <s v="t"/>
    <s v="f"/>
    <s v="f"/>
    <s v="f"/>
    <s v="f"/>
    <s v="t"/>
    <s v="t"/>
    <s v="f"/>
    <s v="t"/>
    <s v="t"/>
    <m/>
    <s v="https://www.halooglasi.com/nekretnine/izdavanje-stanova/stan-u-gandijevoj-blok-63-odmah-useljiv/5425642341258?kid=4"/>
    <s v="f"/>
  </r>
  <r>
    <n v="203"/>
    <s v="New, unused apartment with garage. "/>
    <s v="Stan"/>
    <n v="55"/>
    <x v="8"/>
    <s v="Agencija"/>
    <s v="Novogradnja"/>
    <s v="Lux"/>
    <x v="0"/>
    <x v="1"/>
    <x v="5"/>
    <n v="8"/>
    <m/>
    <m/>
    <s v="mesečno"/>
    <n v="950"/>
    <s v="€"/>
    <x v="0"/>
    <x v="4"/>
    <x v="77"/>
    <x v="94"/>
    <d v="2023-07-03T00:00:00"/>
    <s v="03.07.2023"/>
    <s v="f"/>
    <s v="t"/>
    <s v="f"/>
    <s v="f"/>
    <s v="f"/>
    <s v="t"/>
    <s v="t"/>
    <s v="f"/>
    <s v="t"/>
    <s v="f"/>
    <s v="f"/>
    <s v="f"/>
    <s v="t"/>
    <s v="t"/>
    <s v="f"/>
    <s v="f"/>
    <s v="f"/>
    <s v="t"/>
    <n v="0.5"/>
    <s v="https://www.halooglasi.com/nekretnine/izdavanje-stanova/new-unused-apartment-with-garage/5425643335456"/>
    <s v="f"/>
  </r>
  <r>
    <n v="205"/>
    <s v="Novi Beograd - West 65 - Wellport ID#52302 "/>
    <s v="Stan"/>
    <n v="56"/>
    <x v="0"/>
    <s v="Agencija"/>
    <m/>
    <m/>
    <x v="0"/>
    <x v="0"/>
    <x v="2"/>
    <n v="8"/>
    <m/>
    <m/>
    <s v="mesečno"/>
    <n v="1300"/>
    <s v="€"/>
    <x v="0"/>
    <x v="1"/>
    <x v="5"/>
    <x v="134"/>
    <d v="2023-07-03T00:00:00"/>
    <s v="03.07.2023"/>
    <s v="f"/>
    <s v="t"/>
    <s v="f"/>
    <s v="t"/>
    <s v="f"/>
    <s v="t"/>
    <s v="f"/>
    <s v="f"/>
    <s v="f"/>
    <s v="f"/>
    <s v="f"/>
    <s v="f"/>
    <s v="t"/>
    <s v="t"/>
    <s v="f"/>
    <s v="f"/>
    <s v="f"/>
    <s v="t"/>
    <m/>
    <s v="https://www.halooglasi.com/nekretnine/izdavanje-stanova/novi-beograd---west-65---wellport-id52302/5425642975962?kid=4"/>
    <s v="f"/>
  </r>
  <r>
    <n v="206"/>
    <s v="Izdajem stan u Zemunu, naselje Sava Kovačević "/>
    <s v="Stan"/>
    <n v="66"/>
    <x v="8"/>
    <s v="Vlasnik"/>
    <s v="Novogradnja"/>
    <s v="Izvorno stanje"/>
    <x v="0"/>
    <x v="0"/>
    <x v="0"/>
    <n v="4"/>
    <n v="130"/>
    <s v="€"/>
    <s v="mesečno"/>
    <n v="700"/>
    <s v="€"/>
    <x v="0"/>
    <x v="3"/>
    <x v="58"/>
    <x v="396"/>
    <d v="2023-07-03T00:00:00"/>
    <s v="03.07.2023"/>
    <s v="f"/>
    <s v="t"/>
    <s v="f"/>
    <s v="t"/>
    <s v="f"/>
    <s v="f"/>
    <s v="f"/>
    <s v="f"/>
    <s v="f"/>
    <s v="f"/>
    <s v="f"/>
    <s v="f"/>
    <s v="t"/>
    <s v="t"/>
    <s v="t"/>
    <s v="f"/>
    <s v="t"/>
    <s v="t"/>
    <m/>
    <s v="https://www.halooglasi.com/nekretnine/izdavanje-stanova/izdajem-stan-u-zemunu-naselje-sava-kovacevic/5425637205202?kid=4"/>
    <s v="f"/>
  </r>
  <r>
    <n v="207"/>
    <s v="Izdajem stan-Blok 58-Sakura park "/>
    <s v="Stan"/>
    <n v="57"/>
    <x v="0"/>
    <s v="Vlasnik"/>
    <s v="Novogradnja"/>
    <s v="Lux"/>
    <x v="0"/>
    <x v="1"/>
    <x v="1"/>
    <n v="10"/>
    <m/>
    <m/>
    <s v="mesečno"/>
    <n v="1450"/>
    <s v="€"/>
    <x v="0"/>
    <x v="1"/>
    <x v="145"/>
    <x v="38"/>
    <d v="2023-07-03T00:00:00"/>
    <s v="03.07.2023"/>
    <s v="f"/>
    <s v="t"/>
    <s v="f"/>
    <s v="t"/>
    <s v="f"/>
    <s v="t"/>
    <s v="t"/>
    <s v="f"/>
    <s v="t"/>
    <s v="t"/>
    <s v="f"/>
    <s v="f"/>
    <s v="t"/>
    <s v="t"/>
    <s v="t"/>
    <s v="f"/>
    <s v="f"/>
    <s v="t"/>
    <m/>
    <s v="https://www.halooglasi.com/nekretnine/izdavanje-stanova/izdajem-stan-blok-58-sakura-park/5425643335473?kid=4"/>
    <s v="f"/>
  </r>
  <r>
    <n v="220"/>
    <s v="Komforan Belvill, 2.0 soban sa parking mestom "/>
    <s v="Stan"/>
    <n v="60"/>
    <x v="0"/>
    <s v="Agencija"/>
    <s v="Novogradnja"/>
    <s v="Renovirano"/>
    <x v="0"/>
    <x v="0"/>
    <x v="10"/>
    <n v="13"/>
    <n v="110"/>
    <s v="€"/>
    <s v="mesečno"/>
    <n v="950"/>
    <s v="€"/>
    <x v="0"/>
    <x v="1"/>
    <x v="15"/>
    <x v="38"/>
    <d v="2023-07-03T00:00:00"/>
    <s v="03.07.2023"/>
    <s v="f"/>
    <s v="t"/>
    <s v="f"/>
    <s v="t"/>
    <s v="f"/>
    <s v="t"/>
    <s v="f"/>
    <s v="f"/>
    <s v="t"/>
    <s v="f"/>
    <s v="f"/>
    <s v="f"/>
    <s v="t"/>
    <s v="t"/>
    <s v="t"/>
    <s v="f"/>
    <s v="f"/>
    <s v="t"/>
    <n v="0.6"/>
    <s v="https://www.halooglasi.com/nekretnine/izdavanje-stanova/komforan-belvill-2-0-soban-sa-parking-mestom/5425643334377?kid=4"/>
    <s v="t"/>
  </r>
  <r>
    <n v="221"/>
    <s v="Unikatan stan nadomak Kalemegdana, K-District "/>
    <s v="Stan"/>
    <n v="97"/>
    <x v="6"/>
    <s v="Agencija"/>
    <s v="Novogradnja"/>
    <s v="Lux"/>
    <x v="0"/>
    <x v="0"/>
    <x v="15"/>
    <m/>
    <m/>
    <m/>
    <s v="mesečno"/>
    <n v="2800"/>
    <s v="€"/>
    <x v="0"/>
    <x v="7"/>
    <x v="46"/>
    <x v="159"/>
    <d v="2023-07-03T00:00:00"/>
    <s v="03.07.2023"/>
    <s v="f"/>
    <s v="f"/>
    <s v="f"/>
    <s v="f"/>
    <s v="f"/>
    <s v="f"/>
    <s v="f"/>
    <s v="f"/>
    <s v="f"/>
    <s v="f"/>
    <s v="f"/>
    <s v="f"/>
    <s v="f"/>
    <s v="f"/>
    <s v="f"/>
    <s v="f"/>
    <s v="f"/>
    <s v="t"/>
    <m/>
    <s v="https://www.halooglasi.com/nekretnine/izdavanje-stanova/unikatan-stan-nadomak-kalemegdana-k-district/5425643334640?kid=4"/>
    <s v="f"/>
  </r>
  <r>
    <n v="223"/>
    <s v="Vračar, 4.0 lux novogradnja kod Hrama, id 3761 "/>
    <s v="Stan"/>
    <n v="125"/>
    <x v="2"/>
    <s v="Agencija"/>
    <s v="Novogradnja"/>
    <s v="Lux"/>
    <x v="0"/>
    <x v="0"/>
    <x v="15"/>
    <m/>
    <m/>
    <m/>
    <s v="mesečno"/>
    <n v="2500"/>
    <s v="€"/>
    <x v="0"/>
    <x v="2"/>
    <x v="10"/>
    <x v="0"/>
    <d v="2023-07-03T00:00:00"/>
    <s v="03.07.2023"/>
    <s v="f"/>
    <s v="t"/>
    <s v="f"/>
    <s v="f"/>
    <s v="f"/>
    <s v="t"/>
    <s v="t"/>
    <s v="f"/>
    <s v="t"/>
    <s v="f"/>
    <s v="f"/>
    <s v="f"/>
    <s v="t"/>
    <s v="t"/>
    <s v="f"/>
    <s v="f"/>
    <s v="f"/>
    <s v="t"/>
    <n v="0.5"/>
    <s v="https://www.halooglasi.com/nekretnine/izdavanje-stanova/vracar-4-0-lux-novogradnja-kod-hrama-id-3761/5425634658333?kid=4"/>
    <s v="f"/>
  </r>
  <r>
    <n v="224"/>
    <s v="Izdajem stan na Novom Beogradu "/>
    <s v="Stan"/>
    <n v="60"/>
    <x v="0"/>
    <s v="Vlasnik"/>
    <s v="Stara gradnja"/>
    <s v="Renovirano"/>
    <x v="0"/>
    <x v="0"/>
    <x v="2"/>
    <n v="8"/>
    <n v="130"/>
    <s v="€"/>
    <s v="mesečno"/>
    <n v="1150"/>
    <s v="€"/>
    <x v="0"/>
    <x v="1"/>
    <x v="172"/>
    <x v="200"/>
    <d v="2023-07-03T00:00:00"/>
    <s v="03.07.2023"/>
    <s v="f"/>
    <s v="t"/>
    <s v="f"/>
    <s v="t"/>
    <s v="f"/>
    <s v="t"/>
    <s v="t"/>
    <s v="t"/>
    <s v="t"/>
    <s v="f"/>
    <s v="f"/>
    <s v="f"/>
    <s v="t"/>
    <s v="f"/>
    <s v="t"/>
    <s v="f"/>
    <s v="t"/>
    <s v="t"/>
    <m/>
    <s v="https://www.halooglasi.com/nekretnine/izdavanje-stanova/izdajem-stan-na-novom-beogradu/5425643334554?kid=4"/>
    <s v="f"/>
  </r>
  <r>
    <n v="229"/>
    <s v="New Minel, lux, novogradnja, garaža, ID 17783 "/>
    <s v="Stan"/>
    <n v="66"/>
    <x v="8"/>
    <s v="Agencija"/>
    <s v="Novogradnja"/>
    <s v="Lux"/>
    <x v="0"/>
    <x v="0"/>
    <x v="5"/>
    <n v="7"/>
    <m/>
    <m/>
    <s v="mesečno"/>
    <n v="1100"/>
    <s v="€"/>
    <x v="0"/>
    <x v="1"/>
    <x v="5"/>
    <x v="5"/>
    <d v="2023-07-03T00:00:00"/>
    <s v="03.07.2023"/>
    <s v="f"/>
    <s v="t"/>
    <s v="f"/>
    <s v="t"/>
    <s v="f"/>
    <s v="t"/>
    <s v="t"/>
    <s v="f"/>
    <s v="t"/>
    <s v="t"/>
    <s v="f"/>
    <s v="f"/>
    <s v="t"/>
    <s v="t"/>
    <s v="t"/>
    <s v="f"/>
    <s v="f"/>
    <s v="t"/>
    <n v="0.5"/>
    <s v="https://www.halooglasi.com/nekretnine/izdavanje-stanova/new-minel-lux-novogradnja-garaza-id-17783/5425643333757?kid=4"/>
    <s v="f"/>
  </r>
  <r>
    <n v="230"/>
    <s v="Vračar, Hram Svetog Save, 2.0, 60m2 "/>
    <s v="Stan"/>
    <n v="60"/>
    <x v="0"/>
    <s v="Agencija"/>
    <m/>
    <s v="Renovirano"/>
    <x v="0"/>
    <x v="0"/>
    <x v="8"/>
    <n v="4"/>
    <m/>
    <m/>
    <m/>
    <n v="1300"/>
    <s v="€"/>
    <x v="0"/>
    <x v="2"/>
    <x v="10"/>
    <x v="0"/>
    <d v="2023-07-03T00:00:00"/>
    <s v="03.07.2023"/>
    <s v="f"/>
    <s v="f"/>
    <s v="f"/>
    <s v="f"/>
    <s v="t"/>
    <s v="t"/>
    <s v="f"/>
    <s v="f"/>
    <s v="f"/>
    <s v="f"/>
    <s v="f"/>
    <s v="f"/>
    <s v="f"/>
    <s v="f"/>
    <s v="f"/>
    <s v="f"/>
    <s v="f"/>
    <s v="t"/>
    <m/>
    <s v="https://www.halooglasi.com/nekretnine/izdavanje-stanova/vracar-hram-svetog-save-2-0-60m2/5425643333767?kid=4"/>
    <s v="f"/>
  </r>
  <r>
    <n v="231"/>
    <s v="Gandijeva 70 m2 3.0 "/>
    <s v="Stan"/>
    <n v="70"/>
    <x v="6"/>
    <s v="Agencija"/>
    <s v="Stara gradnja"/>
    <s v="Renovirano"/>
    <x v="0"/>
    <x v="0"/>
    <x v="24"/>
    <n v="14"/>
    <n v="150"/>
    <s v="€"/>
    <s v="mesečno"/>
    <n v="600"/>
    <s v="€"/>
    <x v="0"/>
    <x v="1"/>
    <x v="71"/>
    <x v="85"/>
    <d v="2023-07-03T00:00:00"/>
    <s v="03.07.2023"/>
    <s v="t"/>
    <s v="t"/>
    <s v="f"/>
    <s v="t"/>
    <s v="f"/>
    <s v="t"/>
    <s v="t"/>
    <s v="t"/>
    <s v="t"/>
    <s v="t"/>
    <s v="f"/>
    <s v="f"/>
    <s v="f"/>
    <s v="t"/>
    <s v="t"/>
    <s v="f"/>
    <s v="t"/>
    <s v="t"/>
    <n v="0.5"/>
    <s v="https://www.halooglasi.com/nekretnine/izdavanje-stanova/gandijeva-70-m2-3-0/5425643334234?kid=4"/>
    <s v="f"/>
  </r>
  <r>
    <n v="232"/>
    <s v="Centar - Cvetni trg ID#53532 "/>
    <s v="Stan"/>
    <n v="80"/>
    <x v="0"/>
    <s v="Agencija"/>
    <m/>
    <m/>
    <x v="0"/>
    <x v="2"/>
    <x v="15"/>
    <n v="5"/>
    <m/>
    <m/>
    <s v="mesečno"/>
    <n v="500"/>
    <s v="€"/>
    <x v="0"/>
    <x v="2"/>
    <x v="124"/>
    <x v="44"/>
    <d v="2023-07-03T00:00:00"/>
    <s v="03.07.2023"/>
    <s v="f"/>
    <s v="t"/>
    <s v="f"/>
    <s v="f"/>
    <s v="f"/>
    <s v="t"/>
    <s v="f"/>
    <s v="f"/>
    <s v="f"/>
    <s v="f"/>
    <s v="f"/>
    <s v="f"/>
    <s v="t"/>
    <s v="t"/>
    <s v="f"/>
    <s v="f"/>
    <s v="f"/>
    <s v="t"/>
    <m/>
    <s v="https://www.halooglasi.com/nekretnine/izdavanje-stanova/centar---cvetni-trg-id53532/5425643333870?kid=4"/>
    <s v="f"/>
  </r>
  <r>
    <n v="234"/>
    <s v="Centar - Savski Venac ID#51915 "/>
    <s v="Stan"/>
    <n v="100"/>
    <x v="4"/>
    <s v="Agencija"/>
    <m/>
    <m/>
    <x v="1"/>
    <x v="0"/>
    <x v="7"/>
    <n v="5"/>
    <m/>
    <m/>
    <s v="mesečno"/>
    <n v="1000"/>
    <s v="€"/>
    <x v="0"/>
    <x v="2"/>
    <x v="2"/>
    <x v="226"/>
    <d v="2023-07-03T00:00:00"/>
    <s v="03.07.2023"/>
    <s v="f"/>
    <s v="t"/>
    <s v="f"/>
    <s v="t"/>
    <s v="f"/>
    <s v="t"/>
    <s v="f"/>
    <s v="f"/>
    <s v="f"/>
    <s v="f"/>
    <s v="f"/>
    <s v="f"/>
    <s v="t"/>
    <s v="t"/>
    <s v="f"/>
    <s v="f"/>
    <s v="f"/>
    <s v="t"/>
    <m/>
    <s v="https://www.halooglasi.com/nekretnine/izdavanje-stanova/centar---savski-venac-id51915/5425642889280?kid=4"/>
    <s v="f"/>
  </r>
  <r>
    <n v="235"/>
    <s v="Lux stan u prelepoj zgradi "/>
    <s v="Stan"/>
    <n v="50"/>
    <x v="0"/>
    <s v="Agencija"/>
    <s v="Novogradnja"/>
    <s v="Lux"/>
    <x v="0"/>
    <x v="4"/>
    <x v="5"/>
    <n v="9"/>
    <m/>
    <m/>
    <s v="mesečno"/>
    <n v="900"/>
    <s v="€"/>
    <x v="0"/>
    <x v="2"/>
    <x v="2"/>
    <x v="397"/>
    <d v="2023-07-03T00:00:00"/>
    <s v="03.07.2023"/>
    <s v="f"/>
    <s v="t"/>
    <s v="f"/>
    <s v="t"/>
    <s v="f"/>
    <s v="t"/>
    <s v="f"/>
    <s v="f"/>
    <s v="t"/>
    <s v="t"/>
    <s v="f"/>
    <s v="f"/>
    <s v="t"/>
    <s v="t"/>
    <s v="t"/>
    <s v="f"/>
    <s v="f"/>
    <s v="t"/>
    <n v="0.5"/>
    <s v="https://www.halooglasi.com/nekretnine/izdavanje-stanova/lux-stan-u-prelepoj-zgradi/5425643334163?kid=4"/>
    <s v="f"/>
  </r>
  <r>
    <n v="238"/>
    <s v="Stan sa garažom Lux novogradnja "/>
    <s v="Stan"/>
    <n v="71"/>
    <x v="6"/>
    <s v="Vlasnik"/>
    <s v="Novogradnja"/>
    <s v="Lux"/>
    <x v="2"/>
    <x v="0"/>
    <x v="9"/>
    <n v="8"/>
    <n v="15"/>
    <s v="€"/>
    <s v="mesečno"/>
    <n v="1500"/>
    <s v="€"/>
    <x v="0"/>
    <x v="6"/>
    <x v="80"/>
    <x v="398"/>
    <d v="2023-07-03T00:00:00"/>
    <s v="03.07.2023"/>
    <s v="f"/>
    <s v="t"/>
    <s v="f"/>
    <s v="t"/>
    <s v="f"/>
    <s v="t"/>
    <s v="f"/>
    <s v="f"/>
    <s v="t"/>
    <s v="f"/>
    <s v="f"/>
    <s v="f"/>
    <s v="t"/>
    <s v="t"/>
    <s v="t"/>
    <s v="f"/>
    <s v="f"/>
    <s v="t"/>
    <m/>
    <s v="https://www.halooglasi.com/nekretnine/izdavanje-stanova/stan-sa-garazom-lux-novogradnja/5425642147788?kid=4"/>
    <s v="f"/>
  </r>
  <r>
    <n v="239"/>
    <s v="Novi Beograd - Blok 63 ID#53484 "/>
    <s v="Stan"/>
    <n v="60"/>
    <x v="0"/>
    <s v="Agencija"/>
    <m/>
    <m/>
    <x v="1"/>
    <x v="0"/>
    <x v="9"/>
    <n v="9"/>
    <m/>
    <m/>
    <s v="mesečno"/>
    <n v="400"/>
    <s v="€"/>
    <x v="0"/>
    <x v="1"/>
    <x v="31"/>
    <x v="85"/>
    <d v="2023-07-03T00:00:00"/>
    <s v="03.07.2023"/>
    <s v="f"/>
    <s v="t"/>
    <s v="f"/>
    <s v="t"/>
    <s v="f"/>
    <s v="t"/>
    <s v="f"/>
    <s v="f"/>
    <s v="f"/>
    <s v="f"/>
    <s v="f"/>
    <s v="f"/>
    <s v="t"/>
    <s v="t"/>
    <s v="f"/>
    <s v="f"/>
    <s v="f"/>
    <s v="t"/>
    <m/>
    <s v="https://www.halooglasi.com/nekretnine/izdavanje-stanova/novi-beograd---blok-63-id53484/5425643333871?kid=4"/>
    <s v="f"/>
  </r>
  <r>
    <n v="241"/>
    <s v="Izdavanje Lux stana Mirijevo "/>
    <s v="Stan"/>
    <n v="37"/>
    <x v="1"/>
    <s v="Vlasnik"/>
    <s v="Novogradnja"/>
    <s v="Lux"/>
    <x v="0"/>
    <x v="5"/>
    <x v="0"/>
    <n v="5"/>
    <m/>
    <m/>
    <s v="mesečno"/>
    <n v="450"/>
    <s v="€"/>
    <x v="0"/>
    <x v="5"/>
    <x v="23"/>
    <x v="0"/>
    <d v="2023-07-03T00:00:00"/>
    <s v="03.07.2023"/>
    <s v="f"/>
    <s v="t"/>
    <s v="f"/>
    <s v="t"/>
    <s v="f"/>
    <s v="t"/>
    <s v="t"/>
    <s v="f"/>
    <s v="t"/>
    <s v="t"/>
    <s v="f"/>
    <s v="f"/>
    <s v="f"/>
    <s v="t"/>
    <s v="t"/>
    <s v="f"/>
    <s v="f"/>
    <s v="t"/>
    <m/>
    <s v="https://www.halooglasi.com/nekretnine/izdavanje-stanova/izdavanje-lux-stana-mirijevo/5425643332944?kid=4"/>
    <s v="f"/>
  </r>
  <r>
    <n v="242"/>
    <s v="Novi Beograd - Blok 63 TC Piramida ID#53527 "/>
    <s v="Stan"/>
    <n v="45"/>
    <x v="5"/>
    <s v="Agencija"/>
    <m/>
    <m/>
    <x v="0"/>
    <x v="0"/>
    <x v="3"/>
    <n v="6"/>
    <m/>
    <m/>
    <s v="mesečno"/>
    <n v="480"/>
    <s v="€"/>
    <x v="0"/>
    <x v="1"/>
    <x v="31"/>
    <x v="85"/>
    <d v="2023-07-03T00:00:00"/>
    <s v="03.07.2023"/>
    <s v="f"/>
    <s v="t"/>
    <s v="f"/>
    <s v="t"/>
    <s v="f"/>
    <s v="t"/>
    <s v="f"/>
    <s v="f"/>
    <s v="f"/>
    <s v="f"/>
    <s v="f"/>
    <s v="f"/>
    <s v="t"/>
    <s v="t"/>
    <s v="f"/>
    <s v="f"/>
    <s v="f"/>
    <s v="t"/>
    <m/>
    <s v="https://www.halooglasi.com/nekretnine/izdavanje-stanova/novi-beograd---blok-63-tc-piramida-id53527/5425643333033?kid=4"/>
    <s v="f"/>
  </r>
  <r>
    <n v="243"/>
    <s v="Novi Beograd - Elixir garden ID#53493 "/>
    <s v="Stan"/>
    <n v="57"/>
    <x v="0"/>
    <s v="Agencija"/>
    <m/>
    <m/>
    <x v="0"/>
    <x v="0"/>
    <x v="9"/>
    <n v="9"/>
    <m/>
    <m/>
    <s v="mesečno"/>
    <n v="1100"/>
    <s v="€"/>
    <x v="0"/>
    <x v="1"/>
    <x v="5"/>
    <x v="133"/>
    <d v="2023-07-03T00:00:00"/>
    <s v="03.07.2023"/>
    <s v="f"/>
    <s v="t"/>
    <s v="f"/>
    <s v="t"/>
    <s v="f"/>
    <s v="t"/>
    <s v="f"/>
    <s v="f"/>
    <s v="f"/>
    <s v="f"/>
    <s v="f"/>
    <s v="f"/>
    <s v="t"/>
    <s v="t"/>
    <s v="f"/>
    <s v="f"/>
    <s v="f"/>
    <s v="t"/>
    <m/>
    <s v="https://www.halooglasi.com/nekretnine/izdavanje-stanova/novi-beograd---elixir-garden-id53493/5425643329511?kid=4"/>
    <s v="f"/>
  </r>
  <r>
    <n v="244"/>
    <s v="Lux-Sunnyville, 2.0, nov, prelep pogled "/>
    <s v="Stan"/>
    <n v="48"/>
    <x v="0"/>
    <s v="Vlasnik"/>
    <s v="Novogradnja"/>
    <s v="Lux"/>
    <x v="0"/>
    <x v="0"/>
    <x v="8"/>
    <n v="5"/>
    <n v="60"/>
    <s v="€"/>
    <s v="mesečno"/>
    <n v="650"/>
    <s v="€"/>
    <x v="0"/>
    <x v="6"/>
    <x v="134"/>
    <x v="399"/>
    <d v="2023-07-03T00:00:00"/>
    <s v="03.07.2023"/>
    <s v="t"/>
    <s v="t"/>
    <s v="f"/>
    <s v="t"/>
    <s v="f"/>
    <s v="t"/>
    <s v="f"/>
    <s v="f"/>
    <s v="t"/>
    <s v="t"/>
    <s v="f"/>
    <s v="f"/>
    <s v="t"/>
    <s v="t"/>
    <s v="t"/>
    <s v="f"/>
    <s v="f"/>
    <s v="t"/>
    <m/>
    <s v="https://www.halooglasi.com/nekretnine/izdavanje-stanova/lux-sunnyville-2-0-nov-prelep-pogled/5425643299568?kid=4"/>
    <s v="f"/>
  </r>
  <r>
    <n v="245"/>
    <s v="Đeram, 0.5 u novogradnji, id 2777 "/>
    <s v="Stan"/>
    <n v="28"/>
    <x v="5"/>
    <s v="Agencija"/>
    <s v="Novogradnja"/>
    <m/>
    <x v="0"/>
    <x v="0"/>
    <x v="15"/>
    <m/>
    <m/>
    <m/>
    <s v="mesečno"/>
    <n v="400"/>
    <s v="€"/>
    <x v="0"/>
    <x v="5"/>
    <x v="52"/>
    <x v="0"/>
    <d v="2023-07-03T00:00:00"/>
    <s v="03.07.2023"/>
    <s v="f"/>
    <s v="t"/>
    <s v="f"/>
    <s v="f"/>
    <s v="f"/>
    <s v="t"/>
    <s v="f"/>
    <s v="f"/>
    <s v="t"/>
    <s v="f"/>
    <s v="f"/>
    <s v="f"/>
    <s v="t"/>
    <s v="t"/>
    <s v="f"/>
    <s v="f"/>
    <s v="f"/>
    <s v="f"/>
    <n v="0.5"/>
    <s v="https://www.halooglasi.com/nekretnine/izdavanje-stanova/djeram-0-5-u-novogradnji-id-2777/5425635644778?kid=4"/>
    <s v="f"/>
  </r>
  <r>
    <n v="246"/>
    <s v="Blok 61 3.0 ,povoljno! "/>
    <s v="Stan"/>
    <n v="75"/>
    <x v="6"/>
    <s v="Agencija"/>
    <s v="Stara gradnja"/>
    <s v="Renovirano"/>
    <x v="0"/>
    <x v="0"/>
    <x v="20"/>
    <n v="15"/>
    <n v="120"/>
    <s v="€"/>
    <s v="mesečno"/>
    <n v="450"/>
    <s v="€"/>
    <x v="0"/>
    <x v="1"/>
    <x v="75"/>
    <x v="38"/>
    <d v="2023-07-03T00:00:00"/>
    <s v="03.07.2023"/>
    <s v="t"/>
    <s v="t"/>
    <s v="f"/>
    <s v="t"/>
    <s v="f"/>
    <s v="t"/>
    <s v="t"/>
    <s v="t"/>
    <s v="t"/>
    <s v="f"/>
    <s v="f"/>
    <s v="f"/>
    <s v="f"/>
    <s v="t"/>
    <s v="f"/>
    <s v="f"/>
    <s v="t"/>
    <s v="t"/>
    <n v="0.5"/>
    <s v="https://www.halooglasi.com/nekretnine/izdavanje-stanova/blok-61-3-0-povoljno/5425643333132?kid=4"/>
    <s v="f"/>
  </r>
  <r>
    <n v="247"/>
    <s v="Lux stan na Voždovcu "/>
    <s v="Stan"/>
    <n v="41"/>
    <x v="1"/>
    <s v="Vlasnik"/>
    <s v="Novogradnja"/>
    <s v="Lux"/>
    <x v="0"/>
    <x v="0"/>
    <x v="0"/>
    <n v="6"/>
    <n v="70"/>
    <s v="€"/>
    <s v="mesečno"/>
    <n v="600"/>
    <s v="€"/>
    <x v="0"/>
    <x v="4"/>
    <x v="77"/>
    <x v="94"/>
    <d v="2023-07-03T00:00:00"/>
    <s v="03.07.2023"/>
    <s v="t"/>
    <s v="t"/>
    <s v="f"/>
    <s v="f"/>
    <s v="f"/>
    <s v="t"/>
    <s v="f"/>
    <s v="f"/>
    <s v="t"/>
    <s v="t"/>
    <s v="f"/>
    <s v="t"/>
    <s v="t"/>
    <s v="t"/>
    <s v="f"/>
    <s v="f"/>
    <s v="f"/>
    <s v="t"/>
    <m/>
    <s v="https://www.halooglasi.com/nekretnine/izdavanje-stanova/lux-stan-na-vozdovcu/5425643332871?kid=4"/>
    <s v="f"/>
  </r>
  <r>
    <n v="249"/>
    <s v="Skojevsko naselje "/>
    <s v="Stan"/>
    <n v="40"/>
    <x v="1"/>
    <s v="Agencija"/>
    <m/>
    <s v="Renovirano"/>
    <x v="0"/>
    <x v="2"/>
    <x v="0"/>
    <n v="4"/>
    <m/>
    <m/>
    <s v="mesečno"/>
    <n v="400"/>
    <s v="€"/>
    <x v="0"/>
    <x v="11"/>
    <x v="173"/>
    <x v="400"/>
    <d v="2023-07-03T00:00:00"/>
    <s v="03.07.2023"/>
    <s v="f"/>
    <s v="t"/>
    <s v="f"/>
    <s v="f"/>
    <s v="f"/>
    <s v="t"/>
    <s v="f"/>
    <s v="f"/>
    <s v="t"/>
    <s v="f"/>
    <s v="f"/>
    <s v="f"/>
    <s v="t"/>
    <s v="t"/>
    <s v="f"/>
    <s v="f"/>
    <s v="f"/>
    <s v="f"/>
    <n v="0.5"/>
    <s v="https://www.halooglasi.com/nekretnine/izdavanje-stanova/skojevsko-naselje/5425643333324?kid=4"/>
    <s v="f"/>
  </r>
  <r>
    <n v="250"/>
    <s v="Bulevar Kralja Aleksandra "/>
    <s v="Stan"/>
    <n v="85"/>
    <x v="6"/>
    <s v="Agencija"/>
    <s v="Stara gradnja"/>
    <s v="Lux"/>
    <x v="0"/>
    <x v="2"/>
    <x v="7"/>
    <n v="5"/>
    <m/>
    <m/>
    <s v="mesečno"/>
    <n v="900"/>
    <s v="€"/>
    <x v="0"/>
    <x v="5"/>
    <x v="51"/>
    <x v="106"/>
    <d v="2023-07-03T00:00:00"/>
    <s v="03.07.2023"/>
    <s v="f"/>
    <s v="f"/>
    <s v="f"/>
    <s v="f"/>
    <s v="f"/>
    <s v="t"/>
    <s v="f"/>
    <s v="f"/>
    <s v="t"/>
    <s v="f"/>
    <s v="f"/>
    <s v="f"/>
    <s v="t"/>
    <s v="t"/>
    <s v="f"/>
    <s v="f"/>
    <s v="f"/>
    <s v="f"/>
    <n v="0.5"/>
    <s v="https://www.halooglasi.com/nekretnine/izdavanje-stanova/bulevar-kralja-aleksandra/5425643333431?kid=4"/>
    <s v="f"/>
  </r>
  <r>
    <n v="251"/>
    <s v="Blok 70, renoviran, lepo sređen, ID 10982 "/>
    <s v="Stan"/>
    <n v="62"/>
    <x v="8"/>
    <s v="Agencija"/>
    <m/>
    <s v="Renovirano"/>
    <x v="0"/>
    <x v="0"/>
    <x v="9"/>
    <n v="8"/>
    <m/>
    <m/>
    <s v="mesečno"/>
    <n v="700"/>
    <s v="€"/>
    <x v="0"/>
    <x v="1"/>
    <x v="125"/>
    <x v="38"/>
    <d v="2023-07-03T00:00:00"/>
    <s v="03.07.2023"/>
    <s v="f"/>
    <s v="t"/>
    <s v="f"/>
    <s v="t"/>
    <s v="f"/>
    <s v="t"/>
    <s v="t"/>
    <s v="f"/>
    <s v="t"/>
    <s v="t"/>
    <s v="f"/>
    <s v="f"/>
    <s v="t"/>
    <s v="t"/>
    <s v="t"/>
    <s v="f"/>
    <s v="f"/>
    <s v="t"/>
    <n v="0.5"/>
    <s v="https://www.halooglasi.com/nekretnine/izdavanje-stanova/blok-70-renoviran-lepo-sredjen-id-10982/5425637020028?kid=4"/>
    <s v="f"/>
  </r>
  <r>
    <n v="252"/>
    <s v="Yu biznis centar,namešten,renoviran,useljiv ID#164 "/>
    <s v="Stan"/>
    <n v="35"/>
    <x v="5"/>
    <s v="Agencija"/>
    <s v="Novogradnja"/>
    <s v="Renovirano"/>
    <x v="0"/>
    <x v="0"/>
    <x v="9"/>
    <m/>
    <m/>
    <m/>
    <s v="mesečno"/>
    <n v="450"/>
    <s v="€"/>
    <x v="0"/>
    <x v="1"/>
    <x v="35"/>
    <x v="42"/>
    <d v="2023-07-03T00:00:00"/>
    <s v="03.07.2023"/>
    <s v="f"/>
    <s v="t"/>
    <s v="f"/>
    <s v="f"/>
    <s v="f"/>
    <s v="t"/>
    <s v="f"/>
    <s v="f"/>
    <s v="f"/>
    <s v="f"/>
    <s v="f"/>
    <s v="f"/>
    <s v="t"/>
    <s v="t"/>
    <s v="f"/>
    <s v="f"/>
    <s v="f"/>
    <s v="t"/>
    <m/>
    <s v="https://www.halooglasi.com/nekretnine/izdavanje-stanova/yu-biznis-centar-namesten-renoviran-useljiv-i/5425643333059?kid=4"/>
    <s v="f"/>
  </r>
  <r>
    <n v="253"/>
    <s v="Stan Diplomatska kolonija "/>
    <s v="Stan"/>
    <n v="85"/>
    <x v="8"/>
    <s v="Agencija"/>
    <s v="Stara gradnja"/>
    <s v="Izvorno stanje"/>
    <x v="2"/>
    <x v="0"/>
    <x v="5"/>
    <n v="6"/>
    <m/>
    <m/>
    <s v="mesečno"/>
    <n v="550"/>
    <s v="€"/>
    <x v="0"/>
    <x v="9"/>
    <x v="61"/>
    <x v="401"/>
    <d v="2023-07-03T00:00:00"/>
    <s v="03.07.2023"/>
    <s v="t"/>
    <s v="t"/>
    <s v="f"/>
    <s v="t"/>
    <s v="f"/>
    <s v="t"/>
    <s v="f"/>
    <s v="f"/>
    <s v="f"/>
    <s v="t"/>
    <s v="f"/>
    <s v="f"/>
    <s v="t"/>
    <s v="t"/>
    <s v="f"/>
    <s v="f"/>
    <s v="t"/>
    <s v="t"/>
    <n v="0.5"/>
    <s v="https://www.halooglasi.com/nekretnine/izdavanje-stanova/stan-diplomatska-kolonija/5425643236268?kid=4"/>
    <s v="f"/>
  </r>
  <r>
    <n v="254"/>
    <s v="Blok 61 Novi Beograd ID#1462 "/>
    <s v="Stan"/>
    <n v="75"/>
    <x v="6"/>
    <s v="Agencija"/>
    <s v="Stara gradnja"/>
    <s v="Izvorno stanje"/>
    <x v="0"/>
    <x v="0"/>
    <x v="20"/>
    <n v="15"/>
    <m/>
    <m/>
    <s v="mesečno"/>
    <n v="400"/>
    <s v="€"/>
    <x v="0"/>
    <x v="1"/>
    <x v="75"/>
    <x v="38"/>
    <d v="2023-07-03T00:00:00"/>
    <s v="03.07.2023"/>
    <s v="f"/>
    <s v="f"/>
    <s v="f"/>
    <s v="t"/>
    <s v="f"/>
    <s v="t"/>
    <s v="f"/>
    <s v="f"/>
    <s v="f"/>
    <s v="f"/>
    <s v="f"/>
    <s v="f"/>
    <s v="f"/>
    <s v="f"/>
    <s v="f"/>
    <s v="f"/>
    <s v="f"/>
    <s v="t"/>
    <m/>
    <s v="https://www.halooglasi.com/nekretnine/izdavanje-stanova/blok-61-novi-beograd-id1462/5425643248739?kid=4"/>
    <s v="f"/>
  </r>
  <r>
    <n v="255"/>
    <s v="Zeleni venac, renoviran, odličan, ID 18993 "/>
    <s v="Stan"/>
    <n v="78"/>
    <x v="6"/>
    <s v="Agencija"/>
    <m/>
    <s v="Renovirano"/>
    <x v="0"/>
    <x v="0"/>
    <x v="8"/>
    <n v="5"/>
    <m/>
    <m/>
    <s v="mesečno"/>
    <n v="1200"/>
    <s v="€"/>
    <x v="0"/>
    <x v="7"/>
    <x v="41"/>
    <x v="402"/>
    <d v="2023-07-03T00:00:00"/>
    <s v="03.07.2023"/>
    <s v="f"/>
    <s v="t"/>
    <s v="f"/>
    <s v="t"/>
    <s v="f"/>
    <s v="t"/>
    <s v="f"/>
    <s v="f"/>
    <s v="t"/>
    <s v="t"/>
    <s v="f"/>
    <s v="f"/>
    <s v="t"/>
    <s v="t"/>
    <s v="t"/>
    <s v="f"/>
    <s v="f"/>
    <s v="t"/>
    <n v="0.5"/>
    <s v="https://www.halooglasi.com/nekretnine/izdavanje-stanova/zeleni-venac-renoviran-odlican-id-18993/5425642467510?kid=4"/>
    <s v="f"/>
  </r>
  <r>
    <n v="256"/>
    <s v="Belvil, Nov stan sa garazom ID 2703 "/>
    <s v="Stan"/>
    <n v="46"/>
    <x v="0"/>
    <s v="Agencija"/>
    <s v="Novogradnja"/>
    <s v="Lux"/>
    <x v="0"/>
    <x v="0"/>
    <x v="16"/>
    <m/>
    <m/>
    <m/>
    <s v="mesečno"/>
    <n v="650"/>
    <s v="€"/>
    <x v="0"/>
    <x v="1"/>
    <x v="15"/>
    <x v="403"/>
    <d v="2023-07-03T00:00:00"/>
    <s v="03.07.2023"/>
    <s v="f"/>
    <s v="f"/>
    <s v="f"/>
    <s v="f"/>
    <s v="f"/>
    <s v="t"/>
    <s v="f"/>
    <s v="f"/>
    <s v="f"/>
    <s v="f"/>
    <s v="f"/>
    <s v="f"/>
    <s v="f"/>
    <s v="t"/>
    <s v="f"/>
    <s v="f"/>
    <s v="f"/>
    <s v="t"/>
    <m/>
    <s v="https://www.halooglasi.com/nekretnine/izdavanje-stanova/belvil-nov-stan-sa-garazom-id-2703/5425643333837?kid=4"/>
    <s v="f"/>
  </r>
  <r>
    <n v="257"/>
    <s v="Belvil, stan sa garazom  ID7854 "/>
    <s v="Stan"/>
    <n v="45"/>
    <x v="1"/>
    <s v="Agencija"/>
    <s v="Novogradnja"/>
    <s v="Lux"/>
    <x v="0"/>
    <x v="0"/>
    <x v="10"/>
    <n v="10"/>
    <m/>
    <m/>
    <s v="mesečno"/>
    <n v="650"/>
    <s v="€"/>
    <x v="0"/>
    <x v="1"/>
    <x v="15"/>
    <x v="38"/>
    <d v="2023-07-03T00:00:00"/>
    <s v="03.07.2023"/>
    <s v="f"/>
    <s v="f"/>
    <s v="f"/>
    <s v="f"/>
    <s v="f"/>
    <s v="t"/>
    <s v="f"/>
    <s v="f"/>
    <s v="f"/>
    <s v="f"/>
    <s v="f"/>
    <s v="f"/>
    <s v="f"/>
    <s v="t"/>
    <s v="f"/>
    <s v="f"/>
    <s v="f"/>
    <s v="t"/>
    <m/>
    <s v="https://www.halooglasi.com/nekretnine/izdavanje-stanova/belvil-stan-sa-garazom-id7854/5425643326325"/>
    <s v="f"/>
  </r>
  <r>
    <n v="260"/>
    <s v="Voždovac, 2.5 kod FONa,novogradnja,garaža, id 4327 "/>
    <s v="Stan"/>
    <n v="67"/>
    <x v="8"/>
    <s v="Agencija"/>
    <s v="Novogradnja"/>
    <m/>
    <x v="0"/>
    <x v="0"/>
    <x v="15"/>
    <m/>
    <m/>
    <m/>
    <s v="mesečno"/>
    <n v="900"/>
    <s v="€"/>
    <x v="0"/>
    <x v="4"/>
    <x v="16"/>
    <x v="0"/>
    <d v="2023-07-03T00:00:00"/>
    <s v="03.07.2023"/>
    <s v="f"/>
    <s v="t"/>
    <s v="f"/>
    <s v="f"/>
    <s v="f"/>
    <s v="t"/>
    <s v="f"/>
    <s v="f"/>
    <s v="t"/>
    <s v="f"/>
    <s v="f"/>
    <s v="f"/>
    <s v="f"/>
    <s v="f"/>
    <s v="f"/>
    <s v="f"/>
    <s v="f"/>
    <s v="t"/>
    <n v="0.5"/>
    <s v="https://www.halooglasi.com/nekretnine/izdavanje-stanova/vozdovac-2-5-kod-fona-novogradnja-garaza-id-4/5425636869243?kid=4"/>
    <s v="f"/>
  </r>
  <r>
    <n v="261"/>
    <s v="Centar - Stari grad ID#53475 "/>
    <s v="Stan"/>
    <n v="90"/>
    <x v="6"/>
    <s v="Agencija"/>
    <m/>
    <m/>
    <x v="0"/>
    <x v="0"/>
    <x v="5"/>
    <n v="8"/>
    <m/>
    <m/>
    <s v="mesečno"/>
    <n v="950"/>
    <s v="€"/>
    <x v="0"/>
    <x v="7"/>
    <x v="27"/>
    <x v="0"/>
    <d v="2023-07-03T00:00:00"/>
    <s v="03.07.2023"/>
    <s v="f"/>
    <s v="t"/>
    <s v="f"/>
    <s v="t"/>
    <s v="f"/>
    <s v="t"/>
    <s v="f"/>
    <s v="f"/>
    <s v="f"/>
    <s v="f"/>
    <s v="f"/>
    <s v="f"/>
    <s v="t"/>
    <s v="t"/>
    <s v="f"/>
    <s v="f"/>
    <s v="f"/>
    <s v="t"/>
    <m/>
    <s v="https://www.halooglasi.com/nekretnine/izdavanje-stanova/centar---stari-grad-id53475/5425643329524?kid=4"/>
    <s v="f"/>
  </r>
  <r>
    <n v="277"/>
    <s v="Stan sa terasom / Flat with terrace "/>
    <s v="Stan"/>
    <n v="65"/>
    <x v="6"/>
    <s v="Vlasnik"/>
    <m/>
    <s v="Renovirano"/>
    <x v="1"/>
    <x v="2"/>
    <x v="9"/>
    <n v="2"/>
    <m/>
    <m/>
    <s v="mesečno"/>
    <n v="1000"/>
    <s v="€"/>
    <x v="0"/>
    <x v="2"/>
    <x v="174"/>
    <x v="123"/>
    <d v="2023-07-03T00:00:00"/>
    <s v="03.07.2023"/>
    <s v="f"/>
    <s v="t"/>
    <s v="f"/>
    <s v="f"/>
    <s v="f"/>
    <s v="f"/>
    <s v="f"/>
    <s v="f"/>
    <s v="t"/>
    <s v="f"/>
    <s v="f"/>
    <s v="t"/>
    <s v="f"/>
    <s v="f"/>
    <s v="f"/>
    <s v="f"/>
    <s v="t"/>
    <s v="t"/>
    <m/>
    <s v="https://www.halooglasi.com/nekretnine/izdavanje-stanova/stan-sa-terasom-flat-with-terrace/5425642890242?kid=4"/>
    <s v="f"/>
  </r>
  <r>
    <n v="120"/>
    <s v="Dorćol - Knez Miletina, sa dvorištem Lux 34kvm  "/>
    <s v="Stan"/>
    <n v="34"/>
    <x v="1"/>
    <s v="Vlasnik"/>
    <s v="Novogradnja"/>
    <s v="Lux"/>
    <x v="0"/>
    <x v="2"/>
    <x v="7"/>
    <n v="5"/>
    <m/>
    <m/>
    <s v="mesečno"/>
    <n v="700"/>
    <s v="€"/>
    <x v="0"/>
    <x v="7"/>
    <x v="29"/>
    <x v="46"/>
    <d v="2023-07-04T00:00:00"/>
    <s v="04.07.2023"/>
    <s v="f"/>
    <s v="t"/>
    <s v="f"/>
    <s v="t"/>
    <s v="f"/>
    <s v="f"/>
    <s v="f"/>
    <s v="f"/>
    <s v="f"/>
    <s v="f"/>
    <s v="f"/>
    <s v="t"/>
    <s v="t"/>
    <s v="t"/>
    <s v="t"/>
    <s v="f"/>
    <s v="f"/>
    <s v="t"/>
    <m/>
    <s v="https://www.halooglasi.com/nekretnine/izdavanje-stanova/dorcol---knez-miletina-sa-dvoristem-lux-34kvm/5425643339170?kid=4"/>
    <s v="f"/>
  </r>
  <r>
    <n v="121"/>
    <s v="Voždovac, Braće Jerković,stan ili poslovni prostor "/>
    <s v="Stan"/>
    <n v="45"/>
    <x v="1"/>
    <s v="Agencija"/>
    <s v="Stara gradnja"/>
    <s v="Lux"/>
    <x v="2"/>
    <x v="0"/>
    <x v="7"/>
    <m/>
    <m/>
    <m/>
    <s v="mesečno"/>
    <n v="750"/>
    <s v="€"/>
    <x v="0"/>
    <x v="4"/>
    <x v="19"/>
    <x v="30"/>
    <d v="2023-07-04T00:00:00"/>
    <s v="04.07.2023"/>
    <s v="t"/>
    <s v="f"/>
    <s v="f"/>
    <s v="t"/>
    <s v="f"/>
    <s v="t"/>
    <s v="t"/>
    <s v="f"/>
    <s v="t"/>
    <s v="f"/>
    <s v="f"/>
    <s v="f"/>
    <s v="f"/>
    <s v="t"/>
    <s v="f"/>
    <s v="t"/>
    <s v="f"/>
    <s v="t"/>
    <n v="0.5"/>
    <s v="https://www.halooglasi.com/nekretnine/izdavanje-stanova/vozdovac-brace-jerkovic-stan-ili-poslovni-pro/5425643339941?kid=4"/>
    <s v="f"/>
  </r>
  <r>
    <n v="122"/>
    <s v="Triplex, 366m2, Lekino Brdo "/>
    <s v="Stan"/>
    <n v="366"/>
    <x v="7"/>
    <s v="Agencija"/>
    <s v="Novogradnja"/>
    <s v="Lux"/>
    <x v="1"/>
    <x v="5"/>
    <x v="5"/>
    <n v="3"/>
    <m/>
    <m/>
    <m/>
    <n v="3600"/>
    <s v="€"/>
    <x v="0"/>
    <x v="4"/>
    <x v="22"/>
    <x v="0"/>
    <d v="2023-07-04T00:00:00"/>
    <s v="04.07.2023"/>
    <s v="f"/>
    <s v="t"/>
    <s v="f"/>
    <s v="f"/>
    <s v="f"/>
    <s v="f"/>
    <s v="t"/>
    <s v="f"/>
    <s v="t"/>
    <s v="f"/>
    <s v="f"/>
    <s v="f"/>
    <s v="t"/>
    <s v="t"/>
    <s v="t"/>
    <s v="f"/>
    <s v="t"/>
    <s v="t"/>
    <n v="0.5"/>
    <s v="https://www.halooglasi.com/nekretnine/izdavanje-stanova/triplex-366m2-lekino-brdo/5425643340626?kid=4"/>
    <s v="f"/>
  </r>
  <r>
    <n v="123"/>
    <s v="Izdavanje, stan, Gandijeva, 50m2, ID596 "/>
    <s v="Stan"/>
    <n v="50"/>
    <x v="0"/>
    <s v="Agencija"/>
    <m/>
    <s v="Lux"/>
    <x v="0"/>
    <x v="0"/>
    <x v="5"/>
    <n v="7"/>
    <m/>
    <m/>
    <m/>
    <n v="800"/>
    <s v="€"/>
    <x v="0"/>
    <x v="1"/>
    <x v="31"/>
    <x v="85"/>
    <d v="2023-07-04T00:00:00"/>
    <s v="04.07.2023"/>
    <s v="f"/>
    <s v="f"/>
    <s v="f"/>
    <s v="f"/>
    <s v="f"/>
    <s v="t"/>
    <s v="t"/>
    <s v="f"/>
    <s v="f"/>
    <s v="f"/>
    <s v="f"/>
    <s v="f"/>
    <s v="t"/>
    <s v="t"/>
    <s v="f"/>
    <s v="f"/>
    <s v="f"/>
    <s v="t"/>
    <m/>
    <s v="https://www.halooglasi.com/nekretnine/izdavanje-stanova/izdavanje-stan-gandijeva-50m2-id596/5425643338738?kid=4"/>
    <s v="f"/>
  </r>
  <r>
    <n v="124"/>
    <s v="Novi Beograd - Stari merkator ID#53507 "/>
    <s v="Stan"/>
    <n v="54"/>
    <x v="0"/>
    <s v="Agencija"/>
    <m/>
    <m/>
    <x v="1"/>
    <x v="0"/>
    <x v="0"/>
    <n v="6"/>
    <m/>
    <m/>
    <s v="mesečno"/>
    <n v="450"/>
    <s v="€"/>
    <x v="0"/>
    <x v="1"/>
    <x v="1"/>
    <x v="404"/>
    <d v="2023-07-04T00:00:00"/>
    <s v="04.07.2023"/>
    <s v="f"/>
    <s v="t"/>
    <s v="f"/>
    <s v="t"/>
    <s v="f"/>
    <s v="t"/>
    <s v="f"/>
    <s v="f"/>
    <s v="f"/>
    <s v="f"/>
    <s v="f"/>
    <s v="f"/>
    <s v="t"/>
    <s v="t"/>
    <s v="f"/>
    <s v="f"/>
    <s v="f"/>
    <s v="t"/>
    <m/>
    <s v="https://www.halooglasi.com/nekretnine/izdavanje-stanova/novi-beograd---stari-merkator-id53507/5425643338742?kid=4"/>
    <s v="f"/>
  </r>
  <r>
    <n v="126"/>
    <s v="Elixir Garden, lux, neuseljavan, garaža, ID 20599 "/>
    <s v="Stan"/>
    <n v="52"/>
    <x v="0"/>
    <s v="Agencija"/>
    <s v="Novogradnja"/>
    <s v="Lux"/>
    <x v="0"/>
    <x v="0"/>
    <x v="9"/>
    <n v="9"/>
    <m/>
    <m/>
    <s v="mesečno"/>
    <n v="1000"/>
    <s v="€"/>
    <x v="0"/>
    <x v="1"/>
    <x v="5"/>
    <x v="133"/>
    <d v="2023-07-04T00:00:00"/>
    <s v="04.07.2023"/>
    <s v="f"/>
    <s v="t"/>
    <s v="f"/>
    <s v="t"/>
    <s v="f"/>
    <s v="t"/>
    <s v="t"/>
    <s v="f"/>
    <s v="t"/>
    <s v="t"/>
    <s v="f"/>
    <s v="f"/>
    <s v="t"/>
    <s v="t"/>
    <s v="t"/>
    <s v="f"/>
    <s v="f"/>
    <s v="t"/>
    <n v="0.5"/>
    <s v="https://www.halooglasi.com/nekretnine/izdavanje-stanova/elixir-garden-lux-neuseljavan-garaza-id-20599/5425643339486?kid=4"/>
    <s v="f"/>
  </r>
  <r>
    <n v="128"/>
    <s v="Novi Beograd - Blok 23 ID#53508 "/>
    <s v="Stan"/>
    <n v="75"/>
    <x v="6"/>
    <s v="Agencija"/>
    <m/>
    <m/>
    <x v="0"/>
    <x v="0"/>
    <x v="24"/>
    <n v="13"/>
    <m/>
    <m/>
    <s v="mesečno"/>
    <n v="1000"/>
    <s v="€"/>
    <x v="0"/>
    <x v="1"/>
    <x v="26"/>
    <x v="29"/>
    <d v="2023-07-04T00:00:00"/>
    <s v="04.07.2023"/>
    <s v="f"/>
    <s v="t"/>
    <s v="f"/>
    <s v="t"/>
    <s v="f"/>
    <s v="t"/>
    <s v="f"/>
    <s v="f"/>
    <s v="f"/>
    <s v="f"/>
    <s v="f"/>
    <s v="f"/>
    <s v="t"/>
    <s v="t"/>
    <s v="f"/>
    <s v="f"/>
    <s v="f"/>
    <s v="t"/>
    <m/>
    <s v="https://www.halooglasi.com/nekretnine/izdavanje-stanova/novi-beograd---blok-23-id53508/5425643338775?kid=4"/>
    <s v="f"/>
  </r>
  <r>
    <n v="129"/>
    <s v="Centar - Stari grad ID#53083 "/>
    <s v="Stan"/>
    <n v="75"/>
    <x v="3"/>
    <s v="Agencija"/>
    <m/>
    <m/>
    <x v="0"/>
    <x v="0"/>
    <x v="5"/>
    <n v="6"/>
    <m/>
    <m/>
    <s v="mesečno"/>
    <n v="800"/>
    <s v="€"/>
    <x v="0"/>
    <x v="7"/>
    <x v="27"/>
    <x v="405"/>
    <d v="2023-07-04T00:00:00"/>
    <s v="04.07.2023"/>
    <s v="f"/>
    <s v="t"/>
    <s v="f"/>
    <s v="t"/>
    <s v="f"/>
    <s v="t"/>
    <s v="f"/>
    <s v="f"/>
    <s v="f"/>
    <s v="f"/>
    <s v="f"/>
    <s v="f"/>
    <s v="t"/>
    <s v="t"/>
    <s v="f"/>
    <s v="f"/>
    <s v="f"/>
    <s v="t"/>
    <m/>
    <s v="https://www.halooglasi.com/nekretnine/izdavanje-stanova/centar---stari-grad-id53083/5425643251632?kid=4"/>
    <s v="f"/>
  </r>
  <r>
    <n v="130"/>
    <s v="Blok 61, Dr Ivana Ribara, 45m2 ID#1373 "/>
    <s v="Stan"/>
    <n v="45"/>
    <x v="1"/>
    <s v="Agencija"/>
    <m/>
    <m/>
    <x v="0"/>
    <x v="7"/>
    <x v="3"/>
    <n v="5"/>
    <m/>
    <m/>
    <s v="mesečno"/>
    <n v="450"/>
    <s v="€"/>
    <x v="0"/>
    <x v="1"/>
    <x v="75"/>
    <x v="65"/>
    <d v="2023-07-04T00:00:00"/>
    <s v="04.07.2023"/>
    <s v="f"/>
    <s v="t"/>
    <s v="f"/>
    <s v="f"/>
    <s v="f"/>
    <s v="t"/>
    <s v="f"/>
    <s v="f"/>
    <s v="t"/>
    <s v="f"/>
    <s v="f"/>
    <s v="f"/>
    <s v="t"/>
    <s v="t"/>
    <s v="f"/>
    <s v="f"/>
    <s v="f"/>
    <s v="t"/>
    <m/>
    <s v="https://www.halooglasi.com/nekretnine/izdavanje-stanova/blok-61-dr-ivana-ribara-45m2-id1373/5425643338743?kid=4"/>
    <s v="f"/>
  </r>
  <r>
    <n v="133"/>
    <s v="Blok 65, The One, izdavanje nov lux 2.0 sa garažom "/>
    <s v="Stan"/>
    <n v="56"/>
    <x v="0"/>
    <s v="Agencija"/>
    <s v="Novogradnja"/>
    <s v="Lux"/>
    <x v="0"/>
    <x v="0"/>
    <x v="8"/>
    <n v="7"/>
    <m/>
    <m/>
    <m/>
    <n v="1000"/>
    <s v="€"/>
    <x v="0"/>
    <x v="1"/>
    <x v="5"/>
    <x v="7"/>
    <d v="2023-07-04T00:00:00"/>
    <s v="04.07.2023"/>
    <s v="f"/>
    <s v="t"/>
    <s v="f"/>
    <s v="t"/>
    <s v="f"/>
    <s v="t"/>
    <s v="f"/>
    <s v="f"/>
    <s v="t"/>
    <s v="f"/>
    <s v="f"/>
    <s v="f"/>
    <s v="t"/>
    <s v="t"/>
    <s v="t"/>
    <s v="f"/>
    <s v="f"/>
    <s v="t"/>
    <m/>
    <s v="https://www.halooglasi.com/nekretnine/izdavanje-stanova/blok-65-the-one-izdavanje-nov-lux-2-0-sa-gara/5425643184864?kid=4"/>
    <s v="f"/>
  </r>
  <r>
    <n v="134"/>
    <s v="Odličan, Kosančićev venac "/>
    <s v="Stan"/>
    <n v="40"/>
    <x v="0"/>
    <s v="Agencija"/>
    <m/>
    <m/>
    <x v="0"/>
    <x v="0"/>
    <x v="8"/>
    <n v="7"/>
    <m/>
    <m/>
    <m/>
    <n v="650"/>
    <s v="€"/>
    <x v="0"/>
    <x v="7"/>
    <x v="105"/>
    <x v="406"/>
    <d v="2023-07-04T00:00:00"/>
    <s v="04.07.2023"/>
    <s v="f"/>
    <s v="t"/>
    <s v="f"/>
    <s v="f"/>
    <s v="f"/>
    <s v="t"/>
    <s v="f"/>
    <s v="f"/>
    <s v="t"/>
    <s v="f"/>
    <s v="f"/>
    <s v="f"/>
    <s v="t"/>
    <s v="t"/>
    <s v="f"/>
    <s v="f"/>
    <s v="f"/>
    <s v="t"/>
    <m/>
    <s v="https://www.halooglasi.com/nekretnine/izdavanje-stanova/odlican-kosancicev-venac/5425643339151?kid=4"/>
    <s v="f"/>
  </r>
  <r>
    <n v="135"/>
    <s v="Izdajem stan u Novom Beogradu "/>
    <s v="Stan"/>
    <n v="45"/>
    <x v="0"/>
    <s v="Vlasnik"/>
    <s v="Stara gradnja"/>
    <s v="Izvorno stanje"/>
    <x v="0"/>
    <x v="0"/>
    <x v="11"/>
    <n v="3"/>
    <n v="450"/>
    <s v="€"/>
    <s v="mesečno"/>
    <n v="450"/>
    <s v="€"/>
    <x v="0"/>
    <x v="1"/>
    <x v="99"/>
    <x v="407"/>
    <d v="2023-07-04T00:00:00"/>
    <s v="04.07.2023"/>
    <s v="t"/>
    <s v="t"/>
    <s v="t"/>
    <s v="t"/>
    <s v="f"/>
    <s v="f"/>
    <s v="t"/>
    <s v="t"/>
    <s v="t"/>
    <s v="t"/>
    <s v="f"/>
    <s v="t"/>
    <s v="f"/>
    <s v="t"/>
    <s v="t"/>
    <s v="t"/>
    <s v="t"/>
    <s v="t"/>
    <m/>
    <s v="https://www.halooglasi.com/nekretnine/izdavanje-stanova/izdajem-stan-u-novom-beogradu/5425643320195"/>
    <s v="f"/>
  </r>
  <r>
    <n v="136"/>
    <s v="Lux stan Banovo Brdo, Park Banovo brdo "/>
    <s v="Stan"/>
    <n v="42"/>
    <x v="1"/>
    <s v="Vlasnik"/>
    <s v="Novogradnja"/>
    <s v="Lux"/>
    <x v="0"/>
    <x v="4"/>
    <x v="8"/>
    <n v="6"/>
    <n v="50"/>
    <s v="€"/>
    <s v="mesečno"/>
    <n v="800"/>
    <s v="€"/>
    <x v="0"/>
    <x v="9"/>
    <x v="61"/>
    <x v="408"/>
    <d v="2023-07-04T00:00:00"/>
    <s v="04.07.2023"/>
    <s v="f"/>
    <s v="t"/>
    <s v="f"/>
    <s v="t"/>
    <s v="f"/>
    <s v="t"/>
    <s v="f"/>
    <s v="f"/>
    <s v="t"/>
    <s v="t"/>
    <s v="f"/>
    <s v="f"/>
    <s v="t"/>
    <s v="t"/>
    <s v="t"/>
    <s v="f"/>
    <s v="f"/>
    <s v="t"/>
    <m/>
    <s v="https://www.halooglasi.com/nekretnine/izdavanje-stanova/lux-stan-banovo-brdo-park-banovo-brdo/5425643333953?kid=4"/>
    <s v="f"/>
  </r>
  <r>
    <n v="137"/>
    <s v="Labudovo brdo - 2.0 stan  "/>
    <s v="Stan"/>
    <n v="45"/>
    <x v="0"/>
    <s v="Vlasnik"/>
    <s v="Stara gradnja"/>
    <m/>
    <x v="0"/>
    <x v="0"/>
    <x v="9"/>
    <n v="8"/>
    <n v="100"/>
    <s v="€"/>
    <s v="mesečno"/>
    <n v="330"/>
    <s v="€"/>
    <x v="0"/>
    <x v="11"/>
    <x v="160"/>
    <x v="409"/>
    <d v="2023-07-04T00:00:00"/>
    <s v="04.07.2023"/>
    <s v="f"/>
    <s v="t"/>
    <s v="f"/>
    <s v="t"/>
    <s v="f"/>
    <s v="t"/>
    <s v="t"/>
    <s v="f"/>
    <s v="t"/>
    <s v="f"/>
    <s v="f"/>
    <s v="f"/>
    <s v="t"/>
    <s v="f"/>
    <s v="t"/>
    <s v="f"/>
    <s v="f"/>
    <s v="t"/>
    <m/>
    <s v="https://www.halooglasi.com/nekretnine/izdavanje-stanova/labudovo-brdo---2-0-stan/5425643338944"/>
    <s v="f"/>
  </r>
  <r>
    <n v="138"/>
    <s v="Nov stan u BW sa DVA garazna mesta "/>
    <s v="Stan"/>
    <n v="55"/>
    <x v="0"/>
    <s v="Vlasnik"/>
    <s v="Novogradnja"/>
    <s v="Lux"/>
    <x v="1"/>
    <x v="0"/>
    <x v="22"/>
    <n v="24"/>
    <m/>
    <m/>
    <m/>
    <n v="1350"/>
    <s v="€"/>
    <x v="0"/>
    <x v="0"/>
    <x v="3"/>
    <x v="8"/>
    <d v="2023-07-04T00:00:00"/>
    <s v="04.07.2023"/>
    <s v="f"/>
    <s v="t"/>
    <s v="f"/>
    <s v="t"/>
    <s v="f"/>
    <s v="t"/>
    <s v="t"/>
    <s v="t"/>
    <s v="t"/>
    <s v="f"/>
    <s v="f"/>
    <s v="f"/>
    <s v="t"/>
    <s v="t"/>
    <s v="t"/>
    <s v="f"/>
    <s v="f"/>
    <s v="t"/>
    <m/>
    <s v="https://www.halooglasi.com/nekretnine/izdavanje-stanova/nov-stan-u-bw-sa-dva-garazna-mesta/5425643340401?kid=4"/>
    <s v="f"/>
  </r>
  <r>
    <n v="139"/>
    <s v="Novi Beograd - West 65 zepterra ID#53395 "/>
    <s v="Stan"/>
    <n v="62"/>
    <x v="6"/>
    <s v="Agencija"/>
    <m/>
    <m/>
    <x v="0"/>
    <x v="0"/>
    <x v="15"/>
    <m/>
    <m/>
    <m/>
    <s v="mesečno"/>
    <n v="1300"/>
    <s v="€"/>
    <x v="0"/>
    <x v="1"/>
    <x v="5"/>
    <x v="291"/>
    <d v="2023-07-04T00:00:00"/>
    <s v="04.07.2023"/>
    <s v="f"/>
    <s v="t"/>
    <s v="f"/>
    <s v="f"/>
    <s v="f"/>
    <s v="t"/>
    <s v="f"/>
    <s v="f"/>
    <s v="f"/>
    <s v="f"/>
    <s v="f"/>
    <s v="f"/>
    <s v="t"/>
    <s v="t"/>
    <s v="f"/>
    <s v="f"/>
    <s v="f"/>
    <s v="t"/>
    <m/>
    <s v="https://www.halooglasi.com/nekretnine/izdavanje-stanova/novi-beograd---west-65-zepterra-id53395/5425643314456?kid=4"/>
    <s v="f"/>
  </r>
  <r>
    <n v="142"/>
    <s v="3.5 Lion, odličan "/>
    <s v="Stan"/>
    <n v="95"/>
    <x v="2"/>
    <s v="Agencija"/>
    <m/>
    <m/>
    <x v="0"/>
    <x v="0"/>
    <x v="8"/>
    <n v="6"/>
    <m/>
    <m/>
    <s v="mesečno"/>
    <n v="600"/>
    <s v="€"/>
    <x v="0"/>
    <x v="5"/>
    <x v="98"/>
    <x v="106"/>
    <d v="2023-07-04T00:00:00"/>
    <s v="04.07.2023"/>
    <s v="f"/>
    <s v="t"/>
    <s v="f"/>
    <s v="f"/>
    <s v="f"/>
    <s v="t"/>
    <s v="f"/>
    <s v="f"/>
    <s v="t"/>
    <s v="t"/>
    <s v="f"/>
    <s v="f"/>
    <s v="t"/>
    <s v="t"/>
    <s v="f"/>
    <s v="f"/>
    <s v="f"/>
    <s v="t"/>
    <n v="0.5"/>
    <s v="https://www.halooglasi.com/nekretnine/izdavanje-stanova/3-5-lion-odlican/5425643338499?kid=4"/>
    <s v="f"/>
  </r>
  <r>
    <n v="143"/>
    <s v="A blok, lux, novogradnja, ID 8294 "/>
    <s v="Stan"/>
    <n v="33"/>
    <x v="5"/>
    <s v="Agencija"/>
    <s v="Novogradnja"/>
    <s v="Lux"/>
    <x v="0"/>
    <x v="0"/>
    <x v="9"/>
    <n v="7"/>
    <m/>
    <m/>
    <s v="mesečno"/>
    <n v="650"/>
    <s v="€"/>
    <x v="0"/>
    <x v="1"/>
    <x v="33"/>
    <x v="38"/>
    <d v="2023-07-04T00:00:00"/>
    <s v="04.07.2023"/>
    <s v="f"/>
    <s v="t"/>
    <s v="f"/>
    <s v="t"/>
    <s v="f"/>
    <s v="t"/>
    <s v="t"/>
    <s v="f"/>
    <s v="t"/>
    <s v="t"/>
    <s v="f"/>
    <s v="f"/>
    <s v="t"/>
    <s v="t"/>
    <s v="t"/>
    <s v="f"/>
    <s v="f"/>
    <s v="t"/>
    <n v="0.5"/>
    <s v="https://www.halooglasi.com/nekretnine/izdavanje-stanova/a-blok-lux-novogradnja-id-8294/5425643312089?kid=4"/>
    <s v="t"/>
  </r>
  <r>
    <n v="151"/>
    <s v="Belvil, garaža uključena u cenu "/>
    <s v="Stan"/>
    <n v="55"/>
    <x v="0"/>
    <s v="Agencija"/>
    <s v="Novogradnja"/>
    <s v="Lux"/>
    <x v="0"/>
    <x v="0"/>
    <x v="10"/>
    <m/>
    <m/>
    <m/>
    <s v="mesečno"/>
    <n v="850"/>
    <s v="€"/>
    <x v="0"/>
    <x v="1"/>
    <x v="15"/>
    <x v="38"/>
    <d v="2023-07-04T00:00:00"/>
    <s v="04.07.2023"/>
    <s v="t"/>
    <s v="t"/>
    <s v="f"/>
    <s v="t"/>
    <s v="f"/>
    <s v="t"/>
    <s v="f"/>
    <s v="f"/>
    <s v="t"/>
    <s v="t"/>
    <s v="f"/>
    <s v="f"/>
    <s v="t"/>
    <s v="t"/>
    <s v="t"/>
    <s v="f"/>
    <s v="f"/>
    <s v="t"/>
    <n v="0.5"/>
    <s v="https://www.halooglasi.com/nekretnine/izdavanje-stanova/belvil-garaza-ukljucena-u-cenu/5425643338505?kid=4"/>
    <s v="f"/>
  </r>
  <r>
    <n v="152"/>
    <s v="Mirna lokacija, pogled na reku "/>
    <s v="Stan"/>
    <n v="90"/>
    <x v="6"/>
    <s v="Agencija"/>
    <s v="Stara gradnja"/>
    <s v="Renovirano"/>
    <x v="0"/>
    <x v="0"/>
    <x v="9"/>
    <n v="4"/>
    <m/>
    <m/>
    <s v="mesečno"/>
    <n v="600"/>
    <s v="€"/>
    <x v="0"/>
    <x v="6"/>
    <x v="134"/>
    <x v="410"/>
    <d v="2023-07-04T00:00:00"/>
    <s v="04.07.2023"/>
    <s v="t"/>
    <s v="t"/>
    <s v="f"/>
    <s v="t"/>
    <s v="f"/>
    <s v="f"/>
    <s v="f"/>
    <s v="f"/>
    <s v="t"/>
    <s v="f"/>
    <s v="f"/>
    <s v="f"/>
    <s v="t"/>
    <s v="t"/>
    <s v="t"/>
    <s v="f"/>
    <s v="f"/>
    <s v="t"/>
    <n v="0.5"/>
    <s v="https://www.halooglasi.com/nekretnine/izdavanje-stanova/mirna-lokacija-pogled-na-reku/5425643144030?kid=4"/>
    <s v="f"/>
  </r>
  <r>
    <n v="153"/>
    <s v="Nov stan  na Voždovcu "/>
    <s v="Stan"/>
    <n v="160"/>
    <x v="9"/>
    <s v="Agencija"/>
    <s v="Stara gradnja"/>
    <s v="Lux"/>
    <x v="1"/>
    <x v="2"/>
    <x v="5"/>
    <n v="4"/>
    <m/>
    <m/>
    <s v="mesečno"/>
    <n v="1400"/>
    <s v="€"/>
    <x v="0"/>
    <x v="4"/>
    <x v="16"/>
    <x v="411"/>
    <d v="2023-07-04T00:00:00"/>
    <s v="04.07.2023"/>
    <s v="t"/>
    <s v="t"/>
    <s v="f"/>
    <s v="f"/>
    <s v="f"/>
    <s v="t"/>
    <s v="t"/>
    <s v="f"/>
    <s v="t"/>
    <s v="t"/>
    <s v="f"/>
    <s v="f"/>
    <s v="t"/>
    <s v="t"/>
    <s v="t"/>
    <s v="f"/>
    <s v="t"/>
    <s v="t"/>
    <n v="0.5"/>
    <s v="https://www.halooglasi.com/nekretnine/izdavanje-stanova/nov-stan-na-vozdovcu/5425643339184?kid=4"/>
    <s v="f"/>
  </r>
  <r>
    <n v="154"/>
    <s v="Izdavanje, stan, Bulevar Arsenija Carnojevica, 72m "/>
    <s v="Stan"/>
    <n v="72"/>
    <x v="6"/>
    <s v="Agencija"/>
    <m/>
    <s v="Izvorno stanje"/>
    <x v="0"/>
    <x v="0"/>
    <x v="9"/>
    <n v="12"/>
    <m/>
    <m/>
    <m/>
    <n v="1100"/>
    <s v="€"/>
    <x v="0"/>
    <x v="1"/>
    <x v="26"/>
    <x v="50"/>
    <d v="2023-07-04T00:00:00"/>
    <s v="04.07.2023"/>
    <s v="f"/>
    <s v="f"/>
    <s v="f"/>
    <s v="f"/>
    <s v="f"/>
    <s v="t"/>
    <s v="f"/>
    <s v="f"/>
    <s v="t"/>
    <s v="f"/>
    <s v="f"/>
    <s v="f"/>
    <s v="t"/>
    <s v="t"/>
    <s v="f"/>
    <s v="f"/>
    <s v="f"/>
    <s v="t"/>
    <m/>
    <s v="https://www.halooglasi.com/nekretnine/izdavanje-stanova/izdavanje-stan-bulevar-arsenija-carnojevica-7/5425643338712?kid=4"/>
    <s v="f"/>
  </r>
  <r>
    <n v="155"/>
    <s v="Blok 23, renoviran, komforan, ID 19144 "/>
    <s v="Stan"/>
    <n v="73"/>
    <x v="6"/>
    <s v="Agencija"/>
    <m/>
    <s v="Renovirano"/>
    <x v="0"/>
    <x v="0"/>
    <x v="9"/>
    <n v="12"/>
    <m/>
    <m/>
    <s v="mesečno"/>
    <n v="1100"/>
    <s v="€"/>
    <x v="0"/>
    <x v="1"/>
    <x v="26"/>
    <x v="144"/>
    <d v="2023-07-04T00:00:00"/>
    <s v="04.07.2023"/>
    <s v="f"/>
    <s v="t"/>
    <s v="f"/>
    <s v="t"/>
    <s v="f"/>
    <s v="t"/>
    <s v="t"/>
    <s v="f"/>
    <s v="t"/>
    <s v="t"/>
    <s v="f"/>
    <s v="f"/>
    <s v="t"/>
    <s v="t"/>
    <s v="t"/>
    <s v="f"/>
    <s v="f"/>
    <s v="t"/>
    <n v="0.5"/>
    <s v="https://www.halooglasi.com/nekretnine/izdavanje-stanova/blok-23-renoviran-komforan-id-19144/5425642532281?kid=4"/>
    <s v="f"/>
  </r>
  <r>
    <n v="157"/>
    <s v="Renoviran, lep stan na Dorćolu, ID 5082 "/>
    <s v="Stan"/>
    <n v="40"/>
    <x v="0"/>
    <s v="Agencija"/>
    <s v="Stara gradnja"/>
    <s v="Renovirano"/>
    <x v="0"/>
    <x v="0"/>
    <x v="1"/>
    <m/>
    <m/>
    <m/>
    <s v="mesečno"/>
    <n v="700"/>
    <s v="€"/>
    <x v="0"/>
    <x v="7"/>
    <x v="29"/>
    <x v="0"/>
    <d v="2023-07-04T00:00:00"/>
    <s v="04.07.2023"/>
    <s v="f"/>
    <s v="t"/>
    <s v="f"/>
    <s v="f"/>
    <s v="f"/>
    <s v="t"/>
    <s v="f"/>
    <s v="f"/>
    <s v="t"/>
    <s v="f"/>
    <s v="f"/>
    <s v="f"/>
    <s v="f"/>
    <s v="t"/>
    <s v="f"/>
    <s v="f"/>
    <s v="f"/>
    <s v="t"/>
    <n v="0.5"/>
    <s v="https://www.halooglasi.com/nekretnine/izdavanje-stanova/renoviran-lep-stan-na-dorcolu-id-5082/5425643288180?kid=4"/>
    <s v="f"/>
  </r>
  <r>
    <n v="158"/>
    <s v="The One, lux, neuseljavan garaža, ID 20265 "/>
    <s v="Stan"/>
    <n v="74"/>
    <x v="6"/>
    <s v="Agencija"/>
    <s v="Novogradnja"/>
    <s v="Lux"/>
    <x v="0"/>
    <x v="0"/>
    <x v="3"/>
    <n v="10"/>
    <m/>
    <m/>
    <s v="mesečno"/>
    <n v="1500"/>
    <s v="€"/>
    <x v="0"/>
    <x v="1"/>
    <x v="33"/>
    <x v="7"/>
    <d v="2023-07-04T00:00:00"/>
    <s v="04.07.2023"/>
    <s v="f"/>
    <s v="t"/>
    <s v="f"/>
    <s v="t"/>
    <s v="f"/>
    <s v="t"/>
    <s v="t"/>
    <s v="f"/>
    <s v="t"/>
    <s v="t"/>
    <s v="f"/>
    <s v="f"/>
    <s v="t"/>
    <s v="t"/>
    <s v="t"/>
    <s v="f"/>
    <s v="f"/>
    <s v="t"/>
    <n v="0.5"/>
    <s v="https://www.halooglasi.com/nekretnine/izdavanje-stanova/the-one-lux-neuseljavan-garaza-id-20265/5425643187621?kid=4"/>
    <s v="f"/>
  </r>
  <r>
    <n v="159"/>
    <s v="Zemun,Dunavskih virova,nov,useljiv ID#815169 "/>
    <s v="Stan"/>
    <n v="45"/>
    <x v="0"/>
    <s v="Agencija"/>
    <s v="Novogradnja"/>
    <s v="Lux"/>
    <x v="0"/>
    <x v="0"/>
    <x v="0"/>
    <m/>
    <m/>
    <m/>
    <s v="mesečno"/>
    <n v="500"/>
    <s v="€"/>
    <x v="0"/>
    <x v="3"/>
    <x v="175"/>
    <x v="236"/>
    <d v="2023-07-04T00:00:00"/>
    <s v="04.07.2023"/>
    <s v="f"/>
    <s v="t"/>
    <s v="f"/>
    <s v="f"/>
    <s v="f"/>
    <s v="t"/>
    <s v="t"/>
    <s v="f"/>
    <s v="f"/>
    <s v="f"/>
    <s v="f"/>
    <s v="f"/>
    <s v="t"/>
    <s v="t"/>
    <s v="f"/>
    <s v="f"/>
    <s v="f"/>
    <s v="t"/>
    <m/>
    <s v="https://www.halooglasi.com/nekretnine/izdavanje-stanova/zemun-dunavskih-virova-nov-useljiv-id815169/5425643310959?kid=4"/>
    <s v="f"/>
  </r>
  <r>
    <n v="161"/>
    <s v="Dorcol , 2.0, bez depozita "/>
    <s v="Stan"/>
    <n v="45"/>
    <x v="0"/>
    <s v="Vlasnik"/>
    <m/>
    <m/>
    <x v="3"/>
    <x v="0"/>
    <x v="15"/>
    <m/>
    <m/>
    <m/>
    <m/>
    <n v="650"/>
    <s v="€"/>
    <x v="0"/>
    <x v="7"/>
    <x v="29"/>
    <x v="318"/>
    <d v="2023-07-04T00:00:00"/>
    <s v="04.07.2023"/>
    <s v="f"/>
    <s v="f"/>
    <s v="f"/>
    <s v="f"/>
    <s v="f"/>
    <s v="f"/>
    <s v="f"/>
    <s v="f"/>
    <s v="f"/>
    <s v="f"/>
    <s v="f"/>
    <s v="f"/>
    <s v="f"/>
    <s v="f"/>
    <s v="f"/>
    <s v="f"/>
    <s v="f"/>
    <s v="t"/>
    <m/>
    <s v="https://www.halooglasi.com/nekretnine/izdavanje-stanova/dorcol-2-0-bez-depozita/5425642207221?kid=4"/>
    <s v="f"/>
  </r>
  <r>
    <n v="162"/>
    <s v="Studio, lux sa garažom, Terra ID#1129 "/>
    <s v="Stan"/>
    <n v="33"/>
    <x v="5"/>
    <s v="Agencija"/>
    <s v="Novogradnja"/>
    <s v="Lux"/>
    <x v="0"/>
    <x v="0"/>
    <x v="0"/>
    <n v="17"/>
    <m/>
    <m/>
    <s v="mesečno"/>
    <n v="1000"/>
    <s v="€"/>
    <x v="0"/>
    <x v="0"/>
    <x v="3"/>
    <x v="8"/>
    <d v="2023-07-04T00:00:00"/>
    <s v="04.07.2023"/>
    <s v="f"/>
    <s v="t"/>
    <s v="f"/>
    <s v="t"/>
    <s v="f"/>
    <s v="t"/>
    <s v="f"/>
    <s v="f"/>
    <s v="t"/>
    <s v="t"/>
    <s v="f"/>
    <s v="f"/>
    <s v="f"/>
    <s v="t"/>
    <s v="f"/>
    <s v="f"/>
    <s v="f"/>
    <s v="t"/>
    <m/>
    <s v="https://www.halooglasi.com/nekretnine/izdavanje-stanova/studio-lux-sa-garazom-terra-id1129/5425643334460"/>
    <s v="f"/>
  </r>
  <r>
    <n v="163"/>
    <s v="BW Residence, četvorosoban, lux, dva garažna mesta "/>
    <s v="Stan"/>
    <n v="147"/>
    <x v="2"/>
    <s v="Agencija"/>
    <s v="Novogradnja"/>
    <s v="Lux"/>
    <x v="0"/>
    <x v="0"/>
    <x v="20"/>
    <n v="20"/>
    <m/>
    <m/>
    <s v="mesečno"/>
    <n v="5000"/>
    <s v="€"/>
    <x v="0"/>
    <x v="0"/>
    <x v="3"/>
    <x v="8"/>
    <d v="2023-07-04T00:00:00"/>
    <s v="04.07.2023"/>
    <s v="f"/>
    <s v="t"/>
    <s v="f"/>
    <s v="t"/>
    <s v="f"/>
    <s v="t"/>
    <s v="f"/>
    <s v="f"/>
    <s v="t"/>
    <s v="t"/>
    <s v="f"/>
    <s v="f"/>
    <s v="f"/>
    <s v="t"/>
    <s v="f"/>
    <s v="f"/>
    <s v="f"/>
    <s v="t"/>
    <m/>
    <s v="https://www.halooglasi.com/nekretnine/izdavanje-stanova/bw-residence-cetvorosoban-lux-dva-garazna-mes/5425643333028?kid=4"/>
    <s v="f"/>
  </r>
  <r>
    <n v="164"/>
    <s v="Luksuzan stan na Autokomandi sa garažom ID#2453 "/>
    <s v="Stan"/>
    <n v="70"/>
    <x v="6"/>
    <s v="Agencija"/>
    <m/>
    <s v="Lux"/>
    <x v="0"/>
    <x v="0"/>
    <x v="3"/>
    <m/>
    <m/>
    <m/>
    <s v="mesečno"/>
    <n v="1000"/>
    <s v="€"/>
    <x v="0"/>
    <x v="4"/>
    <x v="96"/>
    <x v="0"/>
    <d v="2023-07-04T00:00:00"/>
    <s v="04.07.2023"/>
    <s v="f"/>
    <s v="f"/>
    <s v="f"/>
    <s v="f"/>
    <s v="f"/>
    <s v="f"/>
    <s v="f"/>
    <s v="f"/>
    <s v="f"/>
    <s v="f"/>
    <s v="f"/>
    <s v="f"/>
    <s v="f"/>
    <s v="f"/>
    <s v="f"/>
    <s v="f"/>
    <s v="f"/>
    <s v="t"/>
    <m/>
    <s v="https://www.halooglasi.com/nekretnine/izdavanje-stanova/luksuzan-stan-na-autokomandi-sa-garazom-id245/5425643255376?kid=4"/>
    <s v="f"/>
  </r>
  <r>
    <n v="165"/>
    <s v="Novi Beograd - Fontana ID#53515 "/>
    <s v="Stan"/>
    <n v="70"/>
    <x v="6"/>
    <s v="Agencija"/>
    <m/>
    <m/>
    <x v="0"/>
    <x v="0"/>
    <x v="3"/>
    <n v="9"/>
    <m/>
    <m/>
    <s v="mesečno"/>
    <n v="600"/>
    <s v="€"/>
    <x v="0"/>
    <x v="1"/>
    <x v="11"/>
    <x v="13"/>
    <d v="2023-07-04T00:00:00"/>
    <s v="04.07.2023"/>
    <s v="f"/>
    <s v="t"/>
    <s v="f"/>
    <s v="t"/>
    <s v="f"/>
    <s v="t"/>
    <s v="f"/>
    <s v="f"/>
    <s v="f"/>
    <s v="f"/>
    <s v="f"/>
    <s v="f"/>
    <s v="t"/>
    <s v="t"/>
    <s v="f"/>
    <s v="f"/>
    <s v="f"/>
    <s v="t"/>
    <m/>
    <s v="https://www.halooglasi.com/nekretnine/izdavanje-stanova/novi-beograd---fontana-id53515/5425643337637?kid=4"/>
    <s v="f"/>
  </r>
  <r>
    <n v="166"/>
    <s v="Novi Beograd - Fontana stari merkator ID#53542 "/>
    <s v="Stan"/>
    <n v="35"/>
    <x v="5"/>
    <s v="Agencija"/>
    <m/>
    <m/>
    <x v="0"/>
    <x v="0"/>
    <x v="7"/>
    <n v="8"/>
    <m/>
    <m/>
    <s v="mesečno"/>
    <n v="400"/>
    <s v="€"/>
    <x v="0"/>
    <x v="1"/>
    <x v="1"/>
    <x v="412"/>
    <d v="2023-07-04T00:00:00"/>
    <s v="04.07.2023"/>
    <s v="f"/>
    <s v="t"/>
    <s v="f"/>
    <s v="t"/>
    <s v="f"/>
    <s v="t"/>
    <s v="f"/>
    <s v="f"/>
    <s v="f"/>
    <s v="f"/>
    <s v="f"/>
    <s v="f"/>
    <s v="t"/>
    <s v="t"/>
    <s v="f"/>
    <s v="f"/>
    <s v="f"/>
    <s v="t"/>
    <m/>
    <s v="https://www.halooglasi.com/nekretnine/izdavanje-stanova/novi-beograd---fontana-stari-merkator-id53542/5425643337638?kid=4"/>
    <s v="f"/>
  </r>
  <r>
    <n v="168"/>
    <s v="60m2  Neimar, Vračar, Beograd "/>
    <s v="Stan"/>
    <n v="60"/>
    <x v="0"/>
    <s v="Agencija"/>
    <s v="Stara gradnja"/>
    <s v="Lux"/>
    <x v="0"/>
    <x v="0"/>
    <x v="15"/>
    <m/>
    <m/>
    <m/>
    <m/>
    <n v="800"/>
    <s v="€"/>
    <x v="0"/>
    <x v="2"/>
    <x v="100"/>
    <x v="0"/>
    <d v="2023-07-04T00:00:00"/>
    <s v="04.07.2023"/>
    <s v="f"/>
    <s v="f"/>
    <s v="f"/>
    <s v="f"/>
    <s v="f"/>
    <s v="f"/>
    <s v="f"/>
    <s v="f"/>
    <s v="t"/>
    <s v="t"/>
    <s v="f"/>
    <s v="f"/>
    <s v="t"/>
    <s v="t"/>
    <s v="f"/>
    <s v="f"/>
    <s v="f"/>
    <s v="t"/>
    <m/>
    <s v="https://www.halooglasi.com/nekretnine/izdavanje-stanova/60m2-neimar-vracar-beograd/5425643337605"/>
    <s v="f"/>
  </r>
  <r>
    <n v="169"/>
    <s v="Stari grad Hotel Moskva VN 28 "/>
    <s v="Stan"/>
    <n v="25"/>
    <x v="5"/>
    <s v="Agencija"/>
    <s v="Stara gradnja"/>
    <s v="Renovirano"/>
    <x v="0"/>
    <x v="0"/>
    <x v="3"/>
    <n v="7"/>
    <m/>
    <m/>
    <s v="mesečno"/>
    <n v="400"/>
    <s v="€"/>
    <x v="0"/>
    <x v="7"/>
    <x v="176"/>
    <x v="405"/>
    <d v="2023-07-04T00:00:00"/>
    <s v="04.07.2023"/>
    <s v="t"/>
    <s v="t"/>
    <s v="f"/>
    <s v="t"/>
    <s v="f"/>
    <s v="t"/>
    <s v="f"/>
    <s v="f"/>
    <s v="f"/>
    <s v="f"/>
    <s v="f"/>
    <s v="f"/>
    <s v="f"/>
    <s v="f"/>
    <s v="t"/>
    <s v="f"/>
    <s v="f"/>
    <s v="t"/>
    <n v="0.5"/>
    <s v="https://www.halooglasi.com/nekretnine/izdavanje-stanova/stari-grad-hotel-moskva-vn-28/5425643308490?kid=4"/>
    <s v="f"/>
  </r>
  <r>
    <n v="171"/>
    <s v="35 m2,Krunska,Vračar,renoviran jednosoban stan "/>
    <s v="Stan"/>
    <n v="35"/>
    <x v="5"/>
    <s v="Vlasnik"/>
    <s v="Stara gradnja"/>
    <s v="Renovirano"/>
    <x v="0"/>
    <x v="0"/>
    <x v="3"/>
    <n v="5"/>
    <n v="80"/>
    <s v="€"/>
    <s v="na 3 meseca"/>
    <n v="450"/>
    <s v="€"/>
    <x v="0"/>
    <x v="2"/>
    <x v="102"/>
    <x v="228"/>
    <d v="2023-07-04T00:00:00"/>
    <s v="04.07.2023"/>
    <s v="t"/>
    <s v="t"/>
    <s v="f"/>
    <s v="f"/>
    <s v="f"/>
    <s v="f"/>
    <s v="f"/>
    <s v="f"/>
    <s v="f"/>
    <s v="f"/>
    <s v="f"/>
    <s v="f"/>
    <s v="f"/>
    <s v="f"/>
    <s v="t"/>
    <s v="f"/>
    <s v="f"/>
    <s v="t"/>
    <m/>
    <s v="https://www.halooglasi.com/nekretnine/izdavanje-stanova/35-m2-krunska-vracar-renoviran-jednosoban-sta/5425643337339"/>
    <s v="t"/>
  </r>
  <r>
    <n v="172"/>
    <s v="Elixir Garden,lux,nov,garaže ID#16365 "/>
    <s v="Stan"/>
    <n v="50"/>
    <x v="0"/>
    <s v="Agencija"/>
    <s v="Novogradnja"/>
    <s v="Lux"/>
    <x v="0"/>
    <x v="0"/>
    <x v="5"/>
    <m/>
    <m/>
    <m/>
    <s v="mesečno"/>
    <n v="900"/>
    <s v="€"/>
    <x v="0"/>
    <x v="1"/>
    <x v="5"/>
    <x v="133"/>
    <d v="2023-07-04T00:00:00"/>
    <s v="04.07.2023"/>
    <s v="f"/>
    <s v="t"/>
    <s v="f"/>
    <s v="f"/>
    <s v="f"/>
    <s v="t"/>
    <s v="t"/>
    <s v="f"/>
    <s v="f"/>
    <s v="f"/>
    <s v="f"/>
    <s v="f"/>
    <s v="t"/>
    <s v="t"/>
    <s v="f"/>
    <s v="f"/>
    <s v="f"/>
    <s v="t"/>
    <m/>
    <s v="https://www.halooglasi.com/nekretnine/izdavanje-stanova/elixir-garden-lux-nov-garaze-id16365/5425643280821?kid=4"/>
    <s v="f"/>
  </r>
  <r>
    <n v="173"/>
    <s v="Novi Zeleznik "/>
    <s v="Stan"/>
    <n v="50"/>
    <x v="8"/>
    <s v="Vlasnik"/>
    <s v="Novogradnja"/>
    <s v="Izvorno stanje"/>
    <x v="0"/>
    <x v="0"/>
    <x v="9"/>
    <n v="3"/>
    <m/>
    <m/>
    <s v="mesečno"/>
    <n v="290"/>
    <s v="€"/>
    <x v="0"/>
    <x v="9"/>
    <x v="177"/>
    <x v="413"/>
    <d v="2023-07-04T00:00:00"/>
    <s v="04.07.2023"/>
    <s v="t"/>
    <s v="t"/>
    <s v="f"/>
    <s v="t"/>
    <s v="f"/>
    <s v="f"/>
    <s v="t"/>
    <s v="f"/>
    <s v="f"/>
    <s v="t"/>
    <s v="f"/>
    <s v="f"/>
    <s v="t"/>
    <s v="f"/>
    <s v="t"/>
    <s v="f"/>
    <s v="t"/>
    <s v="t"/>
    <m/>
    <s v="https://www.halooglasi.com/nekretnine/izdavanje-stanova/novi-zeleznik/5425643337506?kid=4"/>
    <s v="f"/>
  </r>
  <r>
    <n v="174"/>
    <s v="Novi Beograd - Blok 70 ID#53511 "/>
    <s v="Stan"/>
    <n v="55"/>
    <x v="0"/>
    <s v="Agencija"/>
    <m/>
    <m/>
    <x v="0"/>
    <x v="0"/>
    <x v="5"/>
    <n v="13"/>
    <m/>
    <m/>
    <s v="mesečno"/>
    <n v="500"/>
    <s v="€"/>
    <x v="0"/>
    <x v="1"/>
    <x v="125"/>
    <x v="38"/>
    <d v="2023-07-04T00:00:00"/>
    <s v="04.07.2023"/>
    <s v="f"/>
    <s v="t"/>
    <s v="f"/>
    <s v="t"/>
    <s v="f"/>
    <s v="t"/>
    <s v="f"/>
    <s v="f"/>
    <s v="f"/>
    <s v="f"/>
    <s v="f"/>
    <s v="f"/>
    <s v="t"/>
    <s v="t"/>
    <s v="f"/>
    <s v="f"/>
    <s v="f"/>
    <s v="t"/>
    <m/>
    <s v="https://www.halooglasi.com/nekretnine/izdavanje-stanova/novi-beograd---blok-70-id53511/5425643337666?kid=4"/>
    <s v="f"/>
  </r>
  <r>
    <n v="175"/>
    <s v="Botanička bašta, 5.0, 127m2 ID#1364 "/>
    <s v="Stan"/>
    <n v="127"/>
    <x v="7"/>
    <s v="Agencija"/>
    <m/>
    <m/>
    <x v="2"/>
    <x v="2"/>
    <x v="15"/>
    <n v="1"/>
    <m/>
    <m/>
    <s v="mesečno"/>
    <n v="1000"/>
    <s v="€"/>
    <x v="0"/>
    <x v="7"/>
    <x v="27"/>
    <x v="212"/>
    <d v="2023-07-04T00:00:00"/>
    <s v="04.07.2023"/>
    <s v="f"/>
    <s v="f"/>
    <s v="f"/>
    <s v="f"/>
    <s v="f"/>
    <s v="f"/>
    <s v="f"/>
    <s v="f"/>
    <s v="f"/>
    <s v="f"/>
    <s v="f"/>
    <s v="f"/>
    <s v="f"/>
    <s v="f"/>
    <s v="f"/>
    <s v="f"/>
    <s v="f"/>
    <s v="t"/>
    <m/>
    <s v="https://www.halooglasi.com/nekretnine/izdavanje-stanova/botanicka-basta-5-0-127m2-id1364/5425643322364?kid=4"/>
    <s v="f"/>
  </r>
  <r>
    <n v="176"/>
    <s v="Gospodar Jovanova, 76m2, nov, lux, terasa, garaža "/>
    <s v="Stan"/>
    <n v="76"/>
    <x v="0"/>
    <s v="Agencija"/>
    <s v="Novogradnja"/>
    <s v="Lux"/>
    <x v="0"/>
    <x v="0"/>
    <x v="15"/>
    <m/>
    <m/>
    <m/>
    <m/>
    <n v="1500"/>
    <s v="€"/>
    <x v="0"/>
    <x v="7"/>
    <x v="27"/>
    <x v="318"/>
    <d v="2023-07-04T00:00:00"/>
    <s v="04.07.2023"/>
    <s v="f"/>
    <s v="f"/>
    <s v="f"/>
    <s v="f"/>
    <s v="f"/>
    <s v="t"/>
    <s v="f"/>
    <s v="f"/>
    <s v="t"/>
    <s v="t"/>
    <s v="f"/>
    <s v="f"/>
    <s v="t"/>
    <s v="t"/>
    <s v="f"/>
    <s v="f"/>
    <s v="f"/>
    <s v="t"/>
    <m/>
    <s v="https://www.halooglasi.com/nekretnine/izdavanje-stanova/gospodar-jovanova-76m2-nov-lux-terasa-garaza/5425643292934?kid=4"/>
    <s v="f"/>
  </r>
  <r>
    <n v="177"/>
    <s v="Dvosoban Duplex NS Sajmište "/>
    <s v="Stan"/>
    <n v="44"/>
    <x v="0"/>
    <s v="Vlasnik"/>
    <s v="Novogradnja"/>
    <s v="Izvorno stanje"/>
    <x v="0"/>
    <x v="0"/>
    <x v="3"/>
    <n v="6"/>
    <n v="60"/>
    <s v="€"/>
    <s v="mesečno"/>
    <n v="400"/>
    <s v="€"/>
    <x v="1"/>
    <x v="8"/>
    <x v="178"/>
    <x v="13"/>
    <d v="2023-07-04T00:00:00"/>
    <s v="04.07.2023"/>
    <s v="f"/>
    <s v="t"/>
    <s v="f"/>
    <s v="f"/>
    <s v="f"/>
    <s v="f"/>
    <s v="t"/>
    <s v="f"/>
    <s v="t"/>
    <s v="t"/>
    <s v="f"/>
    <s v="f"/>
    <s v="f"/>
    <s v="f"/>
    <s v="f"/>
    <s v="f"/>
    <s v="f"/>
    <s v="t"/>
    <m/>
    <s v="https://www.halooglasi.com/nekretnine/izdavanje-stanova/dvosoban-duplex-ns-sajmiste/5425642751923?kid=4"/>
    <s v="f"/>
  </r>
  <r>
    <n v="179"/>
    <s v="Novi Beograd - Savada  3 ID#53432 "/>
    <s v="Stan"/>
    <n v="103"/>
    <x v="6"/>
    <s v="Agencija"/>
    <m/>
    <m/>
    <x v="1"/>
    <x v="0"/>
    <x v="5"/>
    <n v="10"/>
    <m/>
    <m/>
    <s v="mesečno"/>
    <n v="1300"/>
    <s v="€"/>
    <x v="0"/>
    <x v="1"/>
    <x v="7"/>
    <x v="5"/>
    <d v="2023-07-04T00:00:00"/>
    <s v="04.07.2023"/>
    <s v="f"/>
    <s v="t"/>
    <s v="f"/>
    <s v="t"/>
    <s v="f"/>
    <s v="t"/>
    <s v="f"/>
    <s v="f"/>
    <s v="f"/>
    <s v="f"/>
    <s v="f"/>
    <s v="f"/>
    <s v="t"/>
    <s v="t"/>
    <s v="f"/>
    <s v="f"/>
    <s v="f"/>
    <s v="t"/>
    <m/>
    <s v="https://www.halooglasi.com/nekretnine/izdavanje-stanova/novi-beograd---savada-3-id53432/5425643338691?kid=4"/>
    <s v="f"/>
  </r>
  <r>
    <n v="180"/>
    <s v="Moderan, 63m2, Braće Jerković "/>
    <s v="Stan"/>
    <n v="63"/>
    <x v="0"/>
    <s v="Agencija"/>
    <s v="Stara gradnja"/>
    <s v="Renovirano"/>
    <x v="0"/>
    <x v="0"/>
    <x v="0"/>
    <n v="4"/>
    <n v="120"/>
    <s v="€"/>
    <s v="mesečno"/>
    <n v="500"/>
    <s v="€"/>
    <x v="0"/>
    <x v="4"/>
    <x v="19"/>
    <x v="0"/>
    <d v="2023-07-04T00:00:00"/>
    <s v="04.07.2023"/>
    <s v="f"/>
    <s v="t"/>
    <s v="f"/>
    <s v="t"/>
    <s v="f"/>
    <s v="t"/>
    <s v="t"/>
    <s v="f"/>
    <s v="t"/>
    <s v="f"/>
    <s v="f"/>
    <s v="f"/>
    <s v="t"/>
    <s v="t"/>
    <s v="t"/>
    <s v="f"/>
    <s v="f"/>
    <s v="t"/>
    <n v="0.5"/>
    <s v="https://www.halooglasi.com/nekretnine/izdavanje-stanova/moderan-63m2-brace-jerkovic/5425643338077?kid=4"/>
    <s v="f"/>
  </r>
  <r>
    <n v="181"/>
    <s v="50m2  K District, Dorćol, Stari Grad "/>
    <s v="Stan"/>
    <n v="50"/>
    <x v="0"/>
    <s v="Agencija"/>
    <s v="Novogradnja"/>
    <s v="Lux"/>
    <x v="0"/>
    <x v="0"/>
    <x v="8"/>
    <m/>
    <m/>
    <m/>
    <m/>
    <n v="1400"/>
    <s v="€"/>
    <x v="0"/>
    <x v="7"/>
    <x v="29"/>
    <x v="0"/>
    <d v="2023-07-04T00:00:00"/>
    <s v="04.07.2023"/>
    <s v="f"/>
    <s v="f"/>
    <s v="f"/>
    <s v="f"/>
    <s v="f"/>
    <s v="t"/>
    <s v="t"/>
    <s v="f"/>
    <s v="t"/>
    <s v="t"/>
    <s v="f"/>
    <s v="f"/>
    <s v="t"/>
    <s v="t"/>
    <s v="f"/>
    <s v="f"/>
    <s v="f"/>
    <s v="t"/>
    <m/>
    <s v="https://www.halooglasi.com/nekretnine/izdavanje-stanova/50m2-k-district-dorcol-stari-grad/5425643337574"/>
    <s v="f"/>
  </r>
  <r>
    <n v="182"/>
    <s v="65m2  Ulcinjska, Zvezdara, Beograd "/>
    <s v="Stan"/>
    <n v="65"/>
    <x v="0"/>
    <s v="Agencija"/>
    <s v="Novogradnja"/>
    <m/>
    <x v="0"/>
    <x v="0"/>
    <x v="9"/>
    <m/>
    <m/>
    <m/>
    <m/>
    <n v="700"/>
    <s v="€"/>
    <x v="0"/>
    <x v="2"/>
    <x v="2"/>
    <x v="0"/>
    <d v="2023-07-04T00:00:00"/>
    <s v="04.07.2023"/>
    <s v="f"/>
    <s v="f"/>
    <s v="f"/>
    <s v="f"/>
    <s v="f"/>
    <s v="t"/>
    <s v="f"/>
    <s v="f"/>
    <s v="t"/>
    <s v="t"/>
    <s v="f"/>
    <s v="f"/>
    <s v="t"/>
    <s v="t"/>
    <s v="f"/>
    <s v="f"/>
    <s v="f"/>
    <s v="t"/>
    <m/>
    <s v="https://www.halooglasi.com/nekretnine/izdavanje-stanova/65m2-ulcinjska-zvezdara-beograd/5425643337571"/>
    <s v="f"/>
  </r>
  <r>
    <n v="183"/>
    <s v="100m2, Blagajska, Konjarnik, Beograd "/>
    <s v="Stan"/>
    <n v="100"/>
    <x v="6"/>
    <s v="Agencija"/>
    <s v="Stara gradnja"/>
    <s v="Lux"/>
    <x v="0"/>
    <x v="0"/>
    <x v="9"/>
    <m/>
    <m/>
    <m/>
    <m/>
    <n v="1000"/>
    <s v="€"/>
    <x v="0"/>
    <x v="4"/>
    <x v="70"/>
    <x v="0"/>
    <d v="2023-07-04T00:00:00"/>
    <s v="04.07.2023"/>
    <s v="f"/>
    <s v="f"/>
    <s v="f"/>
    <s v="f"/>
    <s v="f"/>
    <s v="t"/>
    <s v="f"/>
    <s v="f"/>
    <s v="t"/>
    <s v="t"/>
    <s v="f"/>
    <s v="f"/>
    <s v="t"/>
    <s v="t"/>
    <s v="f"/>
    <s v="f"/>
    <s v="f"/>
    <s v="t"/>
    <m/>
    <s v="https://www.halooglasi.com/nekretnine/izdavanje-stanova/100m2-blagajska-konjarnik-beograd/5425643337570"/>
    <s v="f"/>
  </r>
  <r>
    <n v="184"/>
    <s v="50m2 - Dimitrija Tucovića, Zvezdara "/>
    <s v="Stan"/>
    <n v="50"/>
    <x v="0"/>
    <s v="Agencija"/>
    <s v="Novogradnja"/>
    <m/>
    <x v="0"/>
    <x v="0"/>
    <x v="0"/>
    <m/>
    <m/>
    <m/>
    <m/>
    <n v="800"/>
    <s v="€"/>
    <x v="0"/>
    <x v="5"/>
    <x v="51"/>
    <x v="0"/>
    <d v="2023-07-04T00:00:00"/>
    <s v="04.07.2023"/>
    <s v="f"/>
    <s v="f"/>
    <s v="f"/>
    <s v="f"/>
    <s v="f"/>
    <s v="t"/>
    <s v="f"/>
    <s v="f"/>
    <s v="t"/>
    <s v="t"/>
    <s v="f"/>
    <s v="f"/>
    <s v="t"/>
    <s v="t"/>
    <s v="f"/>
    <s v="f"/>
    <s v="f"/>
    <s v="t"/>
    <m/>
    <s v="https://www.halooglasi.com/nekretnine/izdavanje-stanova/50m2---dimitrija-tucovica-zvezdara/5425643337569"/>
    <s v="f"/>
  </r>
  <r>
    <n v="185"/>
    <s v="65m2  Jurija Gagarina, Novi Beograd "/>
    <s v="Stan"/>
    <n v="65"/>
    <x v="0"/>
    <s v="Agencija"/>
    <s v="Novogradnja"/>
    <s v="Lux"/>
    <x v="0"/>
    <x v="0"/>
    <x v="0"/>
    <m/>
    <m/>
    <m/>
    <m/>
    <n v="1000"/>
    <s v="€"/>
    <x v="0"/>
    <x v="1"/>
    <x v="63"/>
    <x v="0"/>
    <d v="2023-07-04T00:00:00"/>
    <s v="04.07.2023"/>
    <s v="f"/>
    <s v="f"/>
    <s v="f"/>
    <s v="f"/>
    <s v="f"/>
    <s v="t"/>
    <s v="t"/>
    <s v="f"/>
    <s v="t"/>
    <s v="t"/>
    <s v="f"/>
    <s v="f"/>
    <s v="t"/>
    <s v="t"/>
    <s v="f"/>
    <s v="f"/>
    <s v="f"/>
    <s v="t"/>
    <m/>
    <s v="https://www.halooglasi.com/nekretnine/izdavanje-stanova/65m2-jurija-gagarina-novi-beograd/5425643337568"/>
    <s v="f"/>
  </r>
  <r>
    <n v="186"/>
    <s v="95m2   Kajmakčalanska, Vračar "/>
    <s v="Stan"/>
    <n v="95"/>
    <x v="6"/>
    <s v="Agencija"/>
    <s v="Novogradnja"/>
    <s v="Lux"/>
    <x v="0"/>
    <x v="0"/>
    <x v="0"/>
    <m/>
    <m/>
    <m/>
    <m/>
    <n v="1200"/>
    <s v="€"/>
    <x v="0"/>
    <x v="2"/>
    <x v="2"/>
    <x v="0"/>
    <d v="2023-07-04T00:00:00"/>
    <s v="04.07.2023"/>
    <s v="f"/>
    <s v="f"/>
    <s v="f"/>
    <s v="f"/>
    <s v="f"/>
    <s v="t"/>
    <s v="t"/>
    <s v="f"/>
    <s v="t"/>
    <s v="t"/>
    <s v="f"/>
    <s v="f"/>
    <s v="t"/>
    <s v="t"/>
    <s v="f"/>
    <s v="f"/>
    <s v="f"/>
    <s v="t"/>
    <m/>
    <s v="https://www.halooglasi.com/nekretnine/izdavanje-stanova/95m2-kajmakcalanska-vracar/5425643337567"/>
    <s v="f"/>
  </r>
  <r>
    <n v="187"/>
    <s v="100m2 - Svetozara Markovića, Tašmajdan, Beograd "/>
    <s v="Stan"/>
    <n v="100"/>
    <x v="6"/>
    <s v="Agencija"/>
    <s v="Stara gradnja"/>
    <s v="Lux"/>
    <x v="0"/>
    <x v="0"/>
    <x v="0"/>
    <m/>
    <m/>
    <m/>
    <m/>
    <n v="1700"/>
    <s v="€"/>
    <x v="0"/>
    <x v="6"/>
    <x v="80"/>
    <x v="0"/>
    <d v="2023-07-04T00:00:00"/>
    <s v="04.07.2023"/>
    <s v="f"/>
    <s v="f"/>
    <s v="f"/>
    <s v="f"/>
    <s v="f"/>
    <s v="t"/>
    <s v="f"/>
    <s v="f"/>
    <s v="t"/>
    <s v="t"/>
    <s v="f"/>
    <s v="f"/>
    <s v="t"/>
    <s v="t"/>
    <s v="f"/>
    <s v="f"/>
    <s v="f"/>
    <s v="t"/>
    <m/>
    <s v="https://www.halooglasi.com/nekretnine/izdavanje-stanova/100m2---svetozara-markovica-tasmajdan-beograd/5425643337566"/>
    <s v="f"/>
  </r>
  <r>
    <n v="188"/>
    <s v="100m2  Delta city, Belvil "/>
    <s v="Stan"/>
    <n v="100"/>
    <x v="6"/>
    <s v="Agencija"/>
    <s v="Novogradnja"/>
    <s v="Lux"/>
    <x v="0"/>
    <x v="0"/>
    <x v="9"/>
    <m/>
    <m/>
    <m/>
    <m/>
    <n v="1200"/>
    <s v="€"/>
    <x v="0"/>
    <x v="1"/>
    <x v="15"/>
    <x v="0"/>
    <d v="2023-07-04T00:00:00"/>
    <s v="04.07.2023"/>
    <s v="f"/>
    <s v="f"/>
    <s v="f"/>
    <s v="f"/>
    <s v="f"/>
    <s v="t"/>
    <s v="t"/>
    <s v="f"/>
    <s v="t"/>
    <s v="f"/>
    <s v="f"/>
    <s v="f"/>
    <s v="t"/>
    <s v="t"/>
    <s v="f"/>
    <s v="f"/>
    <s v="f"/>
    <s v="t"/>
    <m/>
    <s v="https://www.halooglasi.com/nekretnine/izdavanje-stanova/100m2-delta-city-belvil/5425643336162"/>
    <s v="f"/>
  </r>
  <r>
    <n v="189"/>
    <s v="52m2  Džona Kenedija, Novi Beograd, Beograd "/>
    <s v="Stan"/>
    <n v="52"/>
    <x v="0"/>
    <s v="Agencija"/>
    <s v="Stara gradnja"/>
    <s v="Lux"/>
    <x v="0"/>
    <x v="0"/>
    <x v="0"/>
    <m/>
    <m/>
    <m/>
    <m/>
    <n v="850"/>
    <s v="€"/>
    <x v="0"/>
    <x v="1"/>
    <x v="32"/>
    <x v="0"/>
    <d v="2023-07-04T00:00:00"/>
    <s v="04.07.2023"/>
    <s v="f"/>
    <s v="f"/>
    <s v="f"/>
    <s v="f"/>
    <s v="f"/>
    <s v="t"/>
    <s v="f"/>
    <s v="f"/>
    <s v="t"/>
    <s v="t"/>
    <s v="f"/>
    <s v="f"/>
    <s v="t"/>
    <s v="t"/>
    <s v="f"/>
    <s v="f"/>
    <s v="f"/>
    <s v="t"/>
    <m/>
    <s v="https://www.halooglasi.com/nekretnine/izdavanje-stanova/52m2-dzona-kenedija-novi-beograd-beograd/5425643337587?kid=4"/>
    <s v="f"/>
  </r>
  <r>
    <n v="190"/>
    <s v="78m2 - Politova, Vračar, Beograd "/>
    <s v="Stan"/>
    <n v="78"/>
    <x v="6"/>
    <s v="Agencija"/>
    <s v="Stara gradnja"/>
    <m/>
    <x v="0"/>
    <x v="0"/>
    <x v="8"/>
    <m/>
    <m/>
    <m/>
    <m/>
    <n v="800"/>
    <s v="€"/>
    <x v="0"/>
    <x v="2"/>
    <x v="64"/>
    <x v="0"/>
    <d v="2023-07-04T00:00:00"/>
    <s v="04.07.2023"/>
    <s v="f"/>
    <s v="f"/>
    <s v="f"/>
    <s v="f"/>
    <s v="f"/>
    <s v="t"/>
    <s v="t"/>
    <s v="f"/>
    <s v="t"/>
    <s v="t"/>
    <s v="f"/>
    <s v="f"/>
    <s v="t"/>
    <s v="t"/>
    <s v="f"/>
    <s v="f"/>
    <s v="f"/>
    <s v="t"/>
    <m/>
    <s v="https://www.halooglasi.com/nekretnine/izdavanje-stanova/78m2---politova-vracar-beograd/5425643337588"/>
    <s v="f"/>
  </r>
  <r>
    <n v="193"/>
    <s v="Bulevard, novogradnja, odličan,  ID 20592 "/>
    <s v="Stan"/>
    <n v="43"/>
    <x v="1"/>
    <s v="Agencija"/>
    <s v="Novogradnja"/>
    <m/>
    <x v="0"/>
    <x v="0"/>
    <x v="8"/>
    <n v="7"/>
    <m/>
    <m/>
    <s v="mesečno"/>
    <n v="690"/>
    <s v="€"/>
    <x v="0"/>
    <x v="5"/>
    <x v="91"/>
    <x v="106"/>
    <d v="2023-07-04T00:00:00"/>
    <s v="04.07.2023"/>
    <s v="f"/>
    <s v="t"/>
    <s v="f"/>
    <s v="t"/>
    <s v="f"/>
    <s v="t"/>
    <s v="f"/>
    <s v="f"/>
    <s v="t"/>
    <s v="t"/>
    <s v="f"/>
    <s v="f"/>
    <s v="t"/>
    <s v="t"/>
    <s v="t"/>
    <s v="f"/>
    <s v="f"/>
    <s v="t"/>
    <n v="0.5"/>
    <s v="https://www.halooglasi.com/nekretnine/izdavanje-stanova/bulevard-novogradnja-odlican-id-20592/5425643337879?kid=4"/>
    <s v="f"/>
  </r>
  <r>
    <n v="194"/>
    <s v="Kluz, lux, neuseljavan, izuzetan, ID 18432 "/>
    <s v="Stan"/>
    <n v="50"/>
    <x v="0"/>
    <s v="Agencija"/>
    <s v="Novogradnja"/>
    <s v="Lux"/>
    <x v="0"/>
    <x v="0"/>
    <x v="5"/>
    <n v="7"/>
    <m/>
    <m/>
    <s v="mesečno"/>
    <n v="700"/>
    <s v="€"/>
    <x v="0"/>
    <x v="5"/>
    <x v="91"/>
    <x v="414"/>
    <d v="2023-07-04T00:00:00"/>
    <s v="04.07.2023"/>
    <s v="f"/>
    <s v="t"/>
    <s v="f"/>
    <s v="t"/>
    <s v="f"/>
    <s v="t"/>
    <s v="f"/>
    <s v="f"/>
    <s v="t"/>
    <s v="t"/>
    <s v="f"/>
    <s v="f"/>
    <s v="t"/>
    <s v="t"/>
    <s v="t"/>
    <s v="f"/>
    <s v="f"/>
    <s v="t"/>
    <n v="0.5"/>
    <s v="https://www.halooglasi.com/nekretnine/izdavanje-stanova/kluz-lux-neuseljavan-izuzetan-id-18432/5425642210243?kid=4"/>
    <s v="f"/>
  </r>
  <r>
    <n v="196"/>
    <s v="Lekino brdo - jednoiposoban - Tetovska - useljiv "/>
    <s v="Stan"/>
    <n v="35"/>
    <x v="1"/>
    <s v="Agencija"/>
    <s v="Stara gradnja"/>
    <s v="Renovirano"/>
    <x v="0"/>
    <x v="3"/>
    <x v="7"/>
    <n v="1"/>
    <n v="20"/>
    <s v="€"/>
    <s v="mesečno"/>
    <n v="220"/>
    <s v="€"/>
    <x v="0"/>
    <x v="4"/>
    <x v="22"/>
    <x v="58"/>
    <d v="2023-07-04T00:00:00"/>
    <s v="04.07.2023"/>
    <s v="t"/>
    <s v="t"/>
    <s v="f"/>
    <s v="f"/>
    <s v="f"/>
    <s v="f"/>
    <s v="f"/>
    <s v="f"/>
    <s v="f"/>
    <s v="f"/>
    <s v="f"/>
    <s v="f"/>
    <s v="t"/>
    <s v="t"/>
    <s v="f"/>
    <s v="f"/>
    <s v="f"/>
    <s v="t"/>
    <n v="0.5"/>
    <s v="https://www.halooglasi.com/nekretnine/izdavanje-stanova/lekino-brdo---jednoiposoban---tetovska---usel/5425643337198?kid=4"/>
    <s v="f"/>
  </r>
  <r>
    <n v="197"/>
    <s v="Izdajem stan u Zemun Polje "/>
    <s v="Stan"/>
    <n v="135"/>
    <x v="6"/>
    <s v="Vlasnik"/>
    <s v="Novogradnja"/>
    <s v="Izvorno stanje"/>
    <x v="0"/>
    <x v="3"/>
    <x v="9"/>
    <n v="2"/>
    <n v="100"/>
    <s v="€"/>
    <s v="mesečno"/>
    <n v="300"/>
    <s v="€"/>
    <x v="0"/>
    <x v="3"/>
    <x v="65"/>
    <x v="415"/>
    <d v="2023-07-04T00:00:00"/>
    <s v="04.07.2023"/>
    <s v="t"/>
    <s v="f"/>
    <s v="f"/>
    <s v="f"/>
    <s v="f"/>
    <s v="f"/>
    <s v="t"/>
    <s v="f"/>
    <s v="f"/>
    <s v="f"/>
    <s v="f"/>
    <s v="f"/>
    <s v="t"/>
    <s v="t"/>
    <s v="f"/>
    <s v="t"/>
    <s v="t"/>
    <s v="t"/>
    <m/>
    <s v="https://www.halooglasi.com/nekretnine/izdavanje-stanova/izdajem-stan-u-zemun-polje/5425643334353"/>
    <s v="t"/>
  </r>
  <r>
    <n v="198"/>
    <s v="Novi Beograd - Blok 44 ID#53500 "/>
    <s v="Stan"/>
    <n v="60"/>
    <x v="6"/>
    <s v="Agencija"/>
    <m/>
    <m/>
    <x v="0"/>
    <x v="0"/>
    <x v="8"/>
    <n v="6"/>
    <m/>
    <m/>
    <s v="mesečno"/>
    <n v="550"/>
    <s v="€"/>
    <x v="0"/>
    <x v="1"/>
    <x v="63"/>
    <x v="69"/>
    <d v="2023-07-04T00:00:00"/>
    <s v="04.07.2023"/>
    <s v="f"/>
    <s v="t"/>
    <s v="f"/>
    <s v="t"/>
    <s v="f"/>
    <s v="t"/>
    <s v="f"/>
    <s v="f"/>
    <s v="f"/>
    <s v="f"/>
    <s v="f"/>
    <s v="f"/>
    <s v="t"/>
    <s v="t"/>
    <s v="f"/>
    <s v="f"/>
    <s v="f"/>
    <s v="t"/>
    <m/>
    <s v="https://www.halooglasi.com/nekretnine/izdavanje-stanova/novi-beograd---blok-44-id53500/5425643337615?kid=4"/>
    <s v="f"/>
  </r>
  <r>
    <n v="199"/>
    <s v="Centar - Stari grad ID#53512 "/>
    <s v="Stan"/>
    <n v="45"/>
    <x v="0"/>
    <s v="Agencija"/>
    <m/>
    <m/>
    <x v="0"/>
    <x v="0"/>
    <x v="2"/>
    <n v="7"/>
    <m/>
    <m/>
    <s v="mesečno"/>
    <n v="650"/>
    <s v="€"/>
    <x v="0"/>
    <x v="7"/>
    <x v="27"/>
    <x v="416"/>
    <d v="2023-07-04T00:00:00"/>
    <s v="04.07.2023"/>
    <s v="f"/>
    <s v="t"/>
    <s v="f"/>
    <s v="t"/>
    <s v="f"/>
    <s v="t"/>
    <s v="f"/>
    <s v="f"/>
    <s v="f"/>
    <s v="f"/>
    <s v="f"/>
    <s v="f"/>
    <s v="t"/>
    <s v="t"/>
    <s v="f"/>
    <s v="f"/>
    <s v="f"/>
    <s v="t"/>
    <m/>
    <s v="https://www.halooglasi.com/nekretnine/izdavanje-stanova/centar---stari-grad-id53512/5425643337616?kid=4"/>
    <s v="f"/>
  </r>
  <r>
    <n v="200"/>
    <s v="60m2  Vojislava Ilića, Zvezdara, Beograd "/>
    <s v="Stan"/>
    <n v="60"/>
    <x v="8"/>
    <s v="Agencija"/>
    <s v="Novogradnja"/>
    <m/>
    <x v="0"/>
    <x v="0"/>
    <x v="8"/>
    <m/>
    <m/>
    <m/>
    <m/>
    <n v="800"/>
    <s v="€"/>
    <x v="0"/>
    <x v="2"/>
    <x v="2"/>
    <x v="0"/>
    <d v="2023-07-04T00:00:00"/>
    <s v="04.07.2023"/>
    <s v="f"/>
    <s v="f"/>
    <s v="f"/>
    <s v="f"/>
    <s v="f"/>
    <s v="f"/>
    <s v="f"/>
    <s v="f"/>
    <s v="t"/>
    <s v="f"/>
    <s v="f"/>
    <s v="f"/>
    <s v="t"/>
    <s v="t"/>
    <s v="f"/>
    <s v="f"/>
    <s v="f"/>
    <s v="t"/>
    <m/>
    <s v="https://www.halooglasi.com/nekretnine/izdavanje-stanova/60m2-vojislava-ilica-zvezdara-beograd/5425643337575"/>
    <s v="f"/>
  </r>
  <r>
    <n v="208"/>
    <s v="Stan na Zvezdari "/>
    <s v="Stan"/>
    <n v="53"/>
    <x v="6"/>
    <s v="Vlasnik"/>
    <s v="Novogradnja"/>
    <s v="Izvorno stanje"/>
    <x v="0"/>
    <x v="2"/>
    <x v="11"/>
    <n v="1"/>
    <m/>
    <m/>
    <s v="mesečno"/>
    <n v="350"/>
    <s v="€"/>
    <x v="0"/>
    <x v="5"/>
    <x v="179"/>
    <x v="417"/>
    <d v="2023-07-04T00:00:00"/>
    <s v="04.07.2023"/>
    <s v="f"/>
    <s v="t"/>
    <s v="f"/>
    <s v="t"/>
    <s v="f"/>
    <s v="f"/>
    <s v="f"/>
    <s v="f"/>
    <s v="t"/>
    <s v="t"/>
    <s v="f"/>
    <s v="f"/>
    <s v="t"/>
    <s v="t"/>
    <s v="f"/>
    <s v="f"/>
    <s v="f"/>
    <s v="t"/>
    <m/>
    <s v="https://www.halooglasi.com/nekretnine/izdavanje-stanova/stan-na-zvezdari/5425643335298?kid=4"/>
    <s v="f"/>
  </r>
  <r>
    <n v="209"/>
    <s v="Zemun - Zemunske Kapije ID#53498 "/>
    <s v="Stan"/>
    <n v="43"/>
    <x v="0"/>
    <s v="Agencija"/>
    <m/>
    <m/>
    <x v="0"/>
    <x v="0"/>
    <x v="3"/>
    <n v="6"/>
    <m/>
    <m/>
    <s v="mesečno"/>
    <n v="550"/>
    <s v="€"/>
    <x v="0"/>
    <x v="3"/>
    <x v="84"/>
    <x v="418"/>
    <d v="2023-07-04T00:00:00"/>
    <s v="04.07.2023"/>
    <s v="f"/>
    <s v="t"/>
    <s v="f"/>
    <s v="t"/>
    <s v="f"/>
    <s v="t"/>
    <s v="f"/>
    <s v="f"/>
    <s v="f"/>
    <s v="f"/>
    <s v="f"/>
    <s v="f"/>
    <s v="t"/>
    <s v="t"/>
    <s v="f"/>
    <s v="f"/>
    <s v="f"/>
    <s v="t"/>
    <m/>
    <s v="https://www.halooglasi.com/nekretnine/izdavanje-stanova/zemun---zemunske-kapije-id53498/5425643336155?kid=4"/>
    <s v="f"/>
  </r>
  <r>
    <n v="210"/>
    <s v="Novi Beograd - Stari merkator ID#53380 "/>
    <s v="Stan"/>
    <n v="35"/>
    <x v="5"/>
    <s v="Agencija"/>
    <m/>
    <m/>
    <x v="0"/>
    <x v="0"/>
    <x v="2"/>
    <n v="9"/>
    <m/>
    <m/>
    <s v="mesečno"/>
    <n v="330"/>
    <s v="€"/>
    <x v="0"/>
    <x v="1"/>
    <x v="1"/>
    <x v="149"/>
    <d v="2023-07-04T00:00:00"/>
    <s v="04.07.2023"/>
    <s v="f"/>
    <s v="t"/>
    <s v="f"/>
    <s v="t"/>
    <s v="f"/>
    <s v="t"/>
    <s v="f"/>
    <s v="f"/>
    <s v="f"/>
    <s v="f"/>
    <s v="f"/>
    <s v="f"/>
    <s v="t"/>
    <s v="t"/>
    <s v="f"/>
    <s v="f"/>
    <s v="f"/>
    <s v="t"/>
    <m/>
    <s v="https://www.halooglasi.com/nekretnine/izdavanje-stanova/novi-beograd---stari-merkator-id53380/5425643307376?kid=4"/>
    <s v="f"/>
  </r>
  <r>
    <n v="211"/>
    <s v="Zemun - Gornji grad ID#53371 "/>
    <s v="Stan"/>
    <n v="33"/>
    <x v="5"/>
    <s v="Agencija"/>
    <m/>
    <m/>
    <x v="2"/>
    <x v="2"/>
    <x v="7"/>
    <n v="3"/>
    <m/>
    <m/>
    <s v="mesečno"/>
    <n v="300"/>
    <s v="€"/>
    <x v="0"/>
    <x v="3"/>
    <x v="48"/>
    <x v="368"/>
    <d v="2023-07-04T00:00:00"/>
    <s v="04.07.2023"/>
    <s v="f"/>
    <s v="t"/>
    <s v="f"/>
    <s v="t"/>
    <s v="f"/>
    <s v="f"/>
    <s v="f"/>
    <s v="f"/>
    <s v="f"/>
    <s v="f"/>
    <s v="f"/>
    <s v="f"/>
    <s v="t"/>
    <s v="t"/>
    <s v="f"/>
    <s v="f"/>
    <s v="f"/>
    <s v="t"/>
    <m/>
    <s v="https://www.halooglasi.com/nekretnine/izdavanje-stanova/zemun---gornji-grad-id53371/5425643306761?kid=4"/>
    <s v="f"/>
  </r>
  <r>
    <n v="212"/>
    <s v="Centar - Beograd Na Vodi ID#52968 "/>
    <s v="Stan"/>
    <n v="90"/>
    <x v="6"/>
    <s v="Agencija"/>
    <m/>
    <m/>
    <x v="0"/>
    <x v="0"/>
    <x v="14"/>
    <n v="23"/>
    <m/>
    <m/>
    <s v="mesečno"/>
    <n v="1900"/>
    <s v="€"/>
    <x v="0"/>
    <x v="0"/>
    <x v="3"/>
    <x v="3"/>
    <d v="2023-07-04T00:00:00"/>
    <s v="04.07.2023"/>
    <s v="f"/>
    <s v="t"/>
    <s v="f"/>
    <s v="t"/>
    <s v="f"/>
    <s v="t"/>
    <s v="f"/>
    <s v="f"/>
    <s v="f"/>
    <s v="f"/>
    <s v="f"/>
    <s v="f"/>
    <s v="t"/>
    <s v="t"/>
    <s v="f"/>
    <s v="f"/>
    <s v="f"/>
    <s v="t"/>
    <m/>
    <s v="https://www.halooglasi.com/nekretnine/izdavanje-stanova/centar---beograd-na-vodi-id52968/5425643175733?kid=4"/>
    <s v="f"/>
  </r>
  <r>
    <n v="214"/>
    <s v="Dorćol,70 m2,namesten,sa garaznim mestom "/>
    <s v="Stan"/>
    <n v="70"/>
    <x v="6"/>
    <s v="Agencija"/>
    <s v="Novogradnja"/>
    <s v="Lux"/>
    <x v="0"/>
    <x v="4"/>
    <x v="9"/>
    <n v="5"/>
    <m/>
    <m/>
    <s v="mesečno"/>
    <n v="1300"/>
    <s v="€"/>
    <x v="0"/>
    <x v="7"/>
    <x v="29"/>
    <x v="296"/>
    <d v="2023-07-04T00:00:00"/>
    <s v="04.07.2023"/>
    <s v="t"/>
    <s v="t"/>
    <s v="f"/>
    <s v="t"/>
    <s v="f"/>
    <s v="t"/>
    <s v="f"/>
    <s v="f"/>
    <s v="t"/>
    <s v="f"/>
    <s v="f"/>
    <s v="f"/>
    <s v="t"/>
    <s v="t"/>
    <s v="t"/>
    <s v="f"/>
    <s v="f"/>
    <s v="t"/>
    <n v="0.5"/>
    <s v="https://www.halooglasi.com/nekretnine/izdavanje-stanova/dorcol-70-m2-namesten-sa-garaznim-mestom/5425643337475?kid=4"/>
    <s v="f"/>
  </r>
  <r>
    <n v="216"/>
    <s v="153m2 - Takovska, Stari grad, Beograd "/>
    <s v="Stan"/>
    <n v="153"/>
    <x v="2"/>
    <s v="Agencija"/>
    <m/>
    <m/>
    <x v="2"/>
    <x v="0"/>
    <x v="15"/>
    <m/>
    <m/>
    <m/>
    <m/>
    <n v="1300"/>
    <s v="€"/>
    <x v="0"/>
    <x v="6"/>
    <x v="12"/>
    <x v="0"/>
    <d v="2023-07-04T00:00:00"/>
    <s v="04.07.2023"/>
    <s v="f"/>
    <s v="f"/>
    <s v="f"/>
    <s v="f"/>
    <s v="f"/>
    <s v="t"/>
    <s v="f"/>
    <s v="f"/>
    <s v="f"/>
    <s v="f"/>
    <s v="f"/>
    <s v="f"/>
    <s v="f"/>
    <s v="f"/>
    <s v="f"/>
    <s v="f"/>
    <s v="f"/>
    <s v="t"/>
    <m/>
    <s v="https://www.halooglasi.com/nekretnine/izdavanje-stanova/153m2---takovska-stari-grad-beograd/5425643337584"/>
    <s v="f"/>
  </r>
  <r>
    <n v="217"/>
    <s v="63m2  Takovska, Stari grad, Beograd "/>
    <s v="Stan"/>
    <n v="63"/>
    <x v="0"/>
    <s v="Agencija"/>
    <s v="Novogradnja"/>
    <s v="Lux"/>
    <x v="0"/>
    <x v="0"/>
    <x v="9"/>
    <m/>
    <m/>
    <m/>
    <m/>
    <n v="1300"/>
    <s v="€"/>
    <x v="0"/>
    <x v="6"/>
    <x v="12"/>
    <x v="0"/>
    <d v="2023-07-04T00:00:00"/>
    <s v="04.07.2023"/>
    <s v="f"/>
    <s v="f"/>
    <s v="f"/>
    <s v="f"/>
    <s v="f"/>
    <s v="t"/>
    <s v="f"/>
    <s v="f"/>
    <s v="t"/>
    <s v="t"/>
    <s v="f"/>
    <s v="f"/>
    <s v="t"/>
    <s v="t"/>
    <s v="f"/>
    <s v="f"/>
    <s v="f"/>
    <s v="t"/>
    <m/>
    <s v="https://www.halooglasi.com/nekretnine/izdavanje-stanova/63m2-takovska-stari-grad-beograd/5425643337583"/>
    <s v="f"/>
  </r>
  <r>
    <n v="218"/>
    <s v="90m2 - Crveni krst, Vračar, Beograd "/>
    <s v="Stan"/>
    <n v="90"/>
    <x v="2"/>
    <s v="Agencija"/>
    <s v="Novogradnja"/>
    <s v="Lux"/>
    <x v="0"/>
    <x v="0"/>
    <x v="2"/>
    <m/>
    <m/>
    <m/>
    <m/>
    <n v="1400"/>
    <s v="€"/>
    <x v="0"/>
    <x v="2"/>
    <x v="2"/>
    <x v="0"/>
    <d v="2023-07-04T00:00:00"/>
    <s v="04.07.2023"/>
    <s v="f"/>
    <s v="f"/>
    <s v="f"/>
    <s v="f"/>
    <s v="f"/>
    <s v="t"/>
    <s v="t"/>
    <s v="f"/>
    <s v="t"/>
    <s v="t"/>
    <s v="f"/>
    <s v="f"/>
    <s v="t"/>
    <s v="t"/>
    <s v="f"/>
    <s v="f"/>
    <s v="f"/>
    <s v="t"/>
    <m/>
    <s v="https://www.halooglasi.com/nekretnine/izdavanje-stanova/90m2---crveni-krst-vracar-beograd/5425643337579"/>
    <s v="f"/>
  </r>
  <r>
    <n v="219"/>
    <s v="57m2  Takovska, Stari grad, Beograd "/>
    <s v="Stan"/>
    <n v="57"/>
    <x v="0"/>
    <s v="Agencija"/>
    <s v="Novogradnja"/>
    <s v="Lux"/>
    <x v="0"/>
    <x v="0"/>
    <x v="8"/>
    <m/>
    <m/>
    <m/>
    <m/>
    <n v="1300"/>
    <s v="€"/>
    <x v="0"/>
    <x v="6"/>
    <x v="12"/>
    <x v="0"/>
    <d v="2023-07-04T00:00:00"/>
    <s v="04.07.2023"/>
    <s v="f"/>
    <s v="f"/>
    <s v="f"/>
    <s v="f"/>
    <s v="f"/>
    <s v="t"/>
    <s v="f"/>
    <s v="f"/>
    <s v="t"/>
    <s v="t"/>
    <s v="f"/>
    <s v="f"/>
    <s v="t"/>
    <s v="t"/>
    <s v="f"/>
    <s v="f"/>
    <s v="f"/>
    <s v="t"/>
    <m/>
    <s v="https://www.halooglasi.com/nekretnine/izdavanje-stanova/57m2-takovska-stari-grad-beograd/5425643337576"/>
    <s v="f"/>
  </r>
  <r>
    <n v="64"/>
    <s v="Izdajem stan blok 28 "/>
    <s v="Stan"/>
    <n v="60"/>
    <x v="4"/>
    <s v="Vlasnik"/>
    <s v="Stara gradnja"/>
    <s v="Renovirano"/>
    <x v="0"/>
    <x v="0"/>
    <x v="3"/>
    <n v="10"/>
    <n v="120"/>
    <s v="€"/>
    <s v="mesečno"/>
    <n v="650"/>
    <s v="€"/>
    <x v="0"/>
    <x v="1"/>
    <x v="126"/>
    <x v="144"/>
    <d v="2023-07-05T00:00:00"/>
    <s v="05.07.2023"/>
    <s v="f"/>
    <s v="t"/>
    <s v="f"/>
    <s v="f"/>
    <s v="f"/>
    <s v="t"/>
    <s v="t"/>
    <s v="f"/>
    <s v="t"/>
    <s v="f"/>
    <s v="f"/>
    <s v="f"/>
    <s v="t"/>
    <s v="t"/>
    <s v="f"/>
    <s v="f"/>
    <s v="f"/>
    <s v="t"/>
    <m/>
    <s v="https://www.halooglasi.com/nekretnine/izdavanje-stanova/izdajem-stan-blok-28/5425642321712?kid=4"/>
    <s v="f"/>
  </r>
  <r>
    <n v="65"/>
    <s v="Jednosoban stan za izdavanje  "/>
    <s v="Stan"/>
    <n v="56"/>
    <x v="0"/>
    <s v="Agencija"/>
    <s v="Novogradnja"/>
    <s v="Lux"/>
    <x v="0"/>
    <x v="0"/>
    <x v="8"/>
    <n v="23"/>
    <n v="150"/>
    <s v="€"/>
    <s v="mesečno"/>
    <n v="1300"/>
    <s v="€"/>
    <x v="0"/>
    <x v="0"/>
    <x v="3"/>
    <x v="8"/>
    <d v="2023-07-05T00:00:00"/>
    <s v="05.07.2023"/>
    <s v="f"/>
    <s v="t"/>
    <s v="f"/>
    <s v="t"/>
    <s v="f"/>
    <s v="t"/>
    <s v="f"/>
    <s v="t"/>
    <s v="f"/>
    <s v="t"/>
    <s v="f"/>
    <s v="f"/>
    <s v="f"/>
    <s v="t"/>
    <s v="t"/>
    <s v="f"/>
    <s v="f"/>
    <s v="t"/>
    <n v="1"/>
    <s v="https://www.halooglasi.com/nekretnine/izdavanje-stanova/jednosoban-stan-za-izdavanje/5425643343656?kid=4"/>
    <s v="f"/>
  </r>
  <r>
    <n v="66"/>
    <s v="Borča-centar nov lep stan, na stanici 95 "/>
    <s v="Stan"/>
    <n v="35"/>
    <x v="1"/>
    <s v="Vlasnik"/>
    <s v="Novogradnja"/>
    <m/>
    <x v="0"/>
    <x v="3"/>
    <x v="5"/>
    <n v="3"/>
    <m/>
    <m/>
    <s v="mesečno"/>
    <n v="270"/>
    <s v="€"/>
    <x v="0"/>
    <x v="6"/>
    <x v="54"/>
    <x v="419"/>
    <d v="2023-07-05T00:00:00"/>
    <s v="05.07.2023"/>
    <s v="f"/>
    <s v="f"/>
    <s v="f"/>
    <s v="f"/>
    <s v="f"/>
    <s v="f"/>
    <s v="f"/>
    <s v="f"/>
    <s v="t"/>
    <s v="f"/>
    <s v="f"/>
    <s v="f"/>
    <s v="t"/>
    <s v="t"/>
    <s v="f"/>
    <s v="f"/>
    <s v="f"/>
    <s v="t"/>
    <m/>
    <s v="https://www.halooglasi.com/nekretnine/izdavanje-stanova/borca-centar-nov-lep-stan-na-stanici-95/5425643343306?kid=4"/>
    <s v="f"/>
  </r>
  <r>
    <n v="67"/>
    <s v="2-s, II/V, CG, namešten, od 14 jula, vlasnik "/>
    <s v="Stan"/>
    <n v="62"/>
    <x v="0"/>
    <s v="Vlasnik"/>
    <s v="Stara gradnja"/>
    <s v="Renovirano"/>
    <x v="0"/>
    <x v="0"/>
    <x v="9"/>
    <n v="5"/>
    <n v="90"/>
    <s v="€"/>
    <s v="mesečno"/>
    <n v="570"/>
    <s v="€"/>
    <x v="0"/>
    <x v="5"/>
    <x v="70"/>
    <x v="420"/>
    <d v="2023-07-05T00:00:00"/>
    <s v="05.07.2023"/>
    <s v="t"/>
    <s v="t"/>
    <s v="f"/>
    <s v="t"/>
    <s v="f"/>
    <s v="t"/>
    <s v="t"/>
    <s v="f"/>
    <s v="t"/>
    <s v="f"/>
    <s v="f"/>
    <s v="f"/>
    <s v="t"/>
    <s v="t"/>
    <s v="t"/>
    <s v="f"/>
    <s v="f"/>
    <s v="t"/>
    <m/>
    <s v="https://www.halooglasi.com/nekretnine/izdavanje-stanova/2-s-iiv-cg-namesten-od-14-jula-vlasnik/5425643316055?kid=4"/>
    <s v="f"/>
  </r>
  <r>
    <n v="69"/>
    <s v="Odlican komforan stan  "/>
    <s v="Stan"/>
    <n v="110"/>
    <x v="6"/>
    <s v="Vlasnik"/>
    <s v="Stara gradnja"/>
    <s v="Renovirano"/>
    <x v="0"/>
    <x v="3"/>
    <x v="9"/>
    <n v="3"/>
    <n v="80"/>
    <s v="€"/>
    <s v="mesečno"/>
    <n v="700"/>
    <s v="€"/>
    <x v="0"/>
    <x v="9"/>
    <x v="42"/>
    <x v="421"/>
    <d v="2023-07-05T00:00:00"/>
    <s v="05.07.2023"/>
    <s v="f"/>
    <s v="t"/>
    <s v="f"/>
    <s v="f"/>
    <s v="f"/>
    <s v="f"/>
    <s v="f"/>
    <s v="f"/>
    <s v="f"/>
    <s v="f"/>
    <s v="f"/>
    <s v="f"/>
    <s v="t"/>
    <s v="t"/>
    <s v="f"/>
    <s v="f"/>
    <s v="t"/>
    <s v="t"/>
    <m/>
    <s v="https://www.halooglasi.com/nekretnine/izdavanje-stanova/odlican-komforan-stan/5425643344943?kid=4"/>
    <s v="f"/>
  </r>
  <r>
    <n v="71"/>
    <s v="Novi Beograd - West 65 ID#52831 "/>
    <s v="Stan"/>
    <n v="61"/>
    <x v="0"/>
    <s v="Agencija"/>
    <m/>
    <m/>
    <x v="0"/>
    <x v="0"/>
    <x v="14"/>
    <m/>
    <m/>
    <m/>
    <s v="mesečno"/>
    <n v="1600"/>
    <s v="€"/>
    <x v="0"/>
    <x v="1"/>
    <x v="5"/>
    <x v="7"/>
    <d v="2023-07-05T00:00:00"/>
    <s v="05.07.2023"/>
    <s v="f"/>
    <s v="t"/>
    <s v="f"/>
    <s v="t"/>
    <s v="f"/>
    <s v="t"/>
    <s v="f"/>
    <s v="f"/>
    <s v="f"/>
    <s v="f"/>
    <s v="f"/>
    <s v="f"/>
    <s v="t"/>
    <s v="t"/>
    <s v="f"/>
    <s v="f"/>
    <s v="f"/>
    <s v="t"/>
    <m/>
    <s v="https://www.halooglasi.com/nekretnine/izdavanje-stanova/novi-beograd---west-65-id52831/5425643319574?kid=4"/>
    <s v="f"/>
  </r>
  <r>
    <n v="80"/>
    <s v=" Izdajem stan sa minimalnim komunalijama "/>
    <s v="Stan"/>
    <n v="30"/>
    <x v="0"/>
    <s v="Vlasnik"/>
    <s v="Novogradnja"/>
    <s v="Izvorno stanje"/>
    <x v="0"/>
    <x v="0"/>
    <x v="15"/>
    <m/>
    <n v="190"/>
    <s v="€"/>
    <s v="mesečno"/>
    <n v="190"/>
    <s v="€"/>
    <x v="0"/>
    <x v="3"/>
    <x v="48"/>
    <x v="422"/>
    <d v="2023-07-05T00:00:00"/>
    <s v="05.07.2023"/>
    <s v="f"/>
    <s v="t"/>
    <s v="f"/>
    <s v="f"/>
    <s v="f"/>
    <s v="f"/>
    <s v="t"/>
    <s v="f"/>
    <s v="f"/>
    <s v="f"/>
    <s v="f"/>
    <s v="f"/>
    <s v="t"/>
    <s v="f"/>
    <s v="f"/>
    <s v="f"/>
    <s v="t"/>
    <s v="t"/>
    <m/>
    <s v="https://www.halooglasi.com/nekretnine/izdavanje-stanova/izdajem-stan-sa-minimalnim-komunalijama/5425643339177?kid=4"/>
    <s v="f"/>
  </r>
  <r>
    <n v="82"/>
    <s v="Ekskluzivan stan u West Tower-u "/>
    <s v="Stan"/>
    <n v="60"/>
    <x v="0"/>
    <s v="Vlasnik"/>
    <s v="Novogradnja"/>
    <s v="Lux"/>
    <x v="0"/>
    <x v="0"/>
    <x v="14"/>
    <m/>
    <m/>
    <m/>
    <s v="mesečno"/>
    <n v="1600"/>
    <s v="€"/>
    <x v="0"/>
    <x v="1"/>
    <x v="5"/>
    <x v="7"/>
    <d v="2023-07-05T00:00:00"/>
    <s v="05.07.2023"/>
    <s v="f"/>
    <s v="t"/>
    <s v="f"/>
    <s v="t"/>
    <s v="f"/>
    <s v="t"/>
    <s v="t"/>
    <s v="f"/>
    <s v="t"/>
    <s v="t"/>
    <s v="f"/>
    <s v="f"/>
    <s v="t"/>
    <s v="t"/>
    <s v="f"/>
    <s v="f"/>
    <s v="t"/>
    <s v="t"/>
    <m/>
    <s v="https://www.halooglasi.com/nekretnine/izdavanje-stanova/ekskluzivan-stan-u-west-tower-u/5425636969540?kid=4"/>
    <s v="f"/>
  </r>
  <r>
    <n v="83"/>
    <s v="penthaus Dunavske terase Big fashion izdavanje "/>
    <s v="Stan"/>
    <n v="60"/>
    <x v="1"/>
    <s v="Vlasnik"/>
    <s v="Novogradnja"/>
    <s v="Lux"/>
    <x v="0"/>
    <x v="0"/>
    <x v="1"/>
    <n v="7"/>
    <n v="70"/>
    <s v="€"/>
    <s v="mesečno"/>
    <n v="850"/>
    <s v="€"/>
    <x v="0"/>
    <x v="6"/>
    <x v="21"/>
    <x v="423"/>
    <d v="2023-07-05T00:00:00"/>
    <s v="05.07.2023"/>
    <s v="f"/>
    <s v="t"/>
    <s v="f"/>
    <s v="f"/>
    <s v="f"/>
    <s v="t"/>
    <s v="f"/>
    <s v="f"/>
    <s v="t"/>
    <s v="f"/>
    <s v="f"/>
    <s v="f"/>
    <s v="f"/>
    <s v="t"/>
    <s v="f"/>
    <s v="f"/>
    <s v="t"/>
    <s v="t"/>
    <m/>
    <s v="https://www.halooglasi.com/nekretnine/izdavanje-stanova/penthaus-dunavske-terase-big-fashion-izdavanj/5425643343293?kid=4"/>
    <s v="f"/>
  </r>
  <r>
    <n v="86"/>
    <s v="40m2 - Kneginje Ljubice, Dorćol, Stari grad, Beogr "/>
    <s v="Stan"/>
    <n v="40"/>
    <x v="5"/>
    <s v="Agencija"/>
    <s v="Stara gradnja"/>
    <m/>
    <x v="0"/>
    <x v="0"/>
    <x v="0"/>
    <m/>
    <m/>
    <m/>
    <m/>
    <n v="700"/>
    <s v="€"/>
    <x v="0"/>
    <x v="7"/>
    <x v="29"/>
    <x v="0"/>
    <d v="2023-07-05T00:00:00"/>
    <s v="05.07.2023"/>
    <s v="f"/>
    <s v="f"/>
    <s v="f"/>
    <s v="f"/>
    <s v="f"/>
    <s v="t"/>
    <s v="f"/>
    <s v="f"/>
    <s v="t"/>
    <s v="t"/>
    <s v="f"/>
    <s v="f"/>
    <s v="t"/>
    <s v="t"/>
    <s v="f"/>
    <s v="f"/>
    <s v="f"/>
    <s v="t"/>
    <m/>
    <s v="https://www.halooglasi.com/nekretnine/izdavanje-stanova/40m2---kneginje-ljubice-dorcol-stari-grad-beo/5425643279207?kid=4"/>
    <s v="f"/>
  </r>
  <r>
    <n v="87"/>
    <s v="55m2 - Kneza Miloša, Beograđanka, Beograd "/>
    <s v="Stan"/>
    <n v="55"/>
    <x v="0"/>
    <s v="Agencija"/>
    <s v="Stara gradnja"/>
    <s v="Lux"/>
    <x v="0"/>
    <x v="0"/>
    <x v="8"/>
    <m/>
    <m/>
    <m/>
    <m/>
    <n v="1000"/>
    <s v="€"/>
    <x v="0"/>
    <x v="7"/>
    <x v="95"/>
    <x v="0"/>
    <d v="2023-07-05T00:00:00"/>
    <s v="05.07.2023"/>
    <s v="f"/>
    <s v="f"/>
    <s v="f"/>
    <s v="f"/>
    <s v="f"/>
    <s v="t"/>
    <s v="f"/>
    <s v="f"/>
    <s v="t"/>
    <s v="t"/>
    <s v="f"/>
    <s v="f"/>
    <s v="t"/>
    <s v="t"/>
    <s v="f"/>
    <s v="f"/>
    <s v="f"/>
    <s v="t"/>
    <m/>
    <s v="https://www.halooglasi.com/nekretnine/izdavanje-stanova/55m2---kneza-milosa-beogradjanka-beograd/5425643309094?kid=4"/>
    <s v="f"/>
  </r>
  <r>
    <n v="88"/>
    <s v="Exing Home 65, lux, novogradnja, garaža, ID 20420 "/>
    <s v="Stan"/>
    <n v="41"/>
    <x v="0"/>
    <s v="Agencija"/>
    <s v="Novogradnja"/>
    <s v="Lux"/>
    <x v="0"/>
    <x v="0"/>
    <x v="2"/>
    <n v="8"/>
    <m/>
    <m/>
    <s v="mesečno"/>
    <n v="1000"/>
    <s v="€"/>
    <x v="0"/>
    <x v="1"/>
    <x v="5"/>
    <x v="134"/>
    <d v="2023-07-05T00:00:00"/>
    <s v="05.07.2023"/>
    <s v="f"/>
    <s v="t"/>
    <s v="f"/>
    <s v="t"/>
    <s v="f"/>
    <s v="t"/>
    <s v="t"/>
    <s v="f"/>
    <s v="t"/>
    <s v="t"/>
    <s v="f"/>
    <s v="f"/>
    <s v="t"/>
    <s v="t"/>
    <s v="t"/>
    <s v="f"/>
    <s v="f"/>
    <s v="t"/>
    <n v="0.5"/>
    <s v="https://www.halooglasi.com/nekretnine/izdavanje-stanova/exing-home-65-lux-novogradnja-garaza-id-20420/5425643194095?kid=4"/>
    <s v="f"/>
  </r>
  <r>
    <n v="89"/>
    <s v="West 65, 2.0 soban namešten stan "/>
    <s v="Stan"/>
    <n v="54"/>
    <x v="0"/>
    <s v="Agencija"/>
    <s v="Novogradnja"/>
    <s v="Lux"/>
    <x v="0"/>
    <x v="0"/>
    <x v="9"/>
    <n v="4"/>
    <n v="120"/>
    <s v="€"/>
    <s v="mesečno"/>
    <n v="1200"/>
    <s v="€"/>
    <x v="0"/>
    <x v="1"/>
    <x v="5"/>
    <x v="0"/>
    <d v="2023-07-05T00:00:00"/>
    <s v="05.07.2023"/>
    <s v="f"/>
    <s v="t"/>
    <s v="f"/>
    <s v="t"/>
    <s v="f"/>
    <s v="t"/>
    <s v="f"/>
    <s v="f"/>
    <s v="t"/>
    <s v="t"/>
    <s v="f"/>
    <s v="f"/>
    <s v="f"/>
    <s v="f"/>
    <s v="f"/>
    <s v="f"/>
    <s v="f"/>
    <s v="t"/>
    <n v="0.6"/>
    <s v="https://www.halooglasi.com/nekretnine/izdavanje-stanova/west-65-2-0-soban-namesten-stan/5425643343132?kid=4"/>
    <s v="f"/>
  </r>
  <r>
    <n v="90"/>
    <s v="Prostran stan u Beogradu na vodi, BW Vista "/>
    <s v="Stan"/>
    <n v="84"/>
    <x v="6"/>
    <s v="Agencija"/>
    <s v="Novogradnja"/>
    <s v="Lux"/>
    <x v="2"/>
    <x v="7"/>
    <x v="15"/>
    <m/>
    <m/>
    <m/>
    <s v="mesečno"/>
    <n v="1800"/>
    <s v="€"/>
    <x v="0"/>
    <x v="0"/>
    <x v="3"/>
    <x v="59"/>
    <d v="2023-07-05T00:00:00"/>
    <s v="05.07.2023"/>
    <s v="f"/>
    <s v="f"/>
    <s v="f"/>
    <s v="f"/>
    <s v="f"/>
    <s v="t"/>
    <s v="f"/>
    <s v="f"/>
    <s v="f"/>
    <s v="f"/>
    <s v="f"/>
    <s v="f"/>
    <s v="f"/>
    <s v="f"/>
    <s v="f"/>
    <s v="f"/>
    <s v="f"/>
    <s v="t"/>
    <m/>
    <s v="https://www.halooglasi.com/nekretnine/izdavanje-stanova/prostran-stan-u-beogradu-na-vodi-bw-vista/5425643343133?kid=4"/>
    <s v="f"/>
  </r>
  <r>
    <n v="113"/>
    <s v="Stan u Resniku 40+7m2 "/>
    <s v="Stan"/>
    <n v="47"/>
    <x v="0"/>
    <s v="Vlasnik"/>
    <s v="Novogradnja"/>
    <s v="Izvorno stanje"/>
    <x v="0"/>
    <x v="3"/>
    <x v="0"/>
    <n v="2"/>
    <m/>
    <m/>
    <s v="mesečno"/>
    <n v="250"/>
    <s v="€"/>
    <x v="0"/>
    <x v="11"/>
    <x v="180"/>
    <x v="424"/>
    <d v="2023-07-05T00:00:00"/>
    <s v="05.07.2023"/>
    <s v="t"/>
    <s v="t"/>
    <s v="f"/>
    <s v="t"/>
    <s v="f"/>
    <s v="f"/>
    <s v="f"/>
    <s v="f"/>
    <s v="f"/>
    <s v="f"/>
    <s v="f"/>
    <s v="f"/>
    <s v="t"/>
    <s v="t"/>
    <s v="f"/>
    <s v="f"/>
    <s v="f"/>
    <s v="t"/>
    <m/>
    <s v="https://www.halooglasi.com/nekretnine/izdavanje-stanova/stan-u-resniku-407m2/5425643342137?kid=4"/>
    <s v="f"/>
  </r>
  <r>
    <n v="91"/>
    <s v="BW - Magnolia, lux, komforan, garaža, ID 19921 "/>
    <s v="Stan"/>
    <n v="80"/>
    <x v="6"/>
    <s v="Agencija"/>
    <s v="Novogradnja"/>
    <s v="Lux"/>
    <x v="0"/>
    <x v="4"/>
    <x v="5"/>
    <n v="5"/>
    <m/>
    <m/>
    <s v="mesečno"/>
    <n v="2000"/>
    <s v="€"/>
    <x v="0"/>
    <x v="0"/>
    <x v="3"/>
    <x v="8"/>
    <d v="2023-07-05T00:00:00"/>
    <s v="05.07.2023"/>
    <s v="f"/>
    <s v="t"/>
    <s v="f"/>
    <s v="t"/>
    <s v="f"/>
    <s v="t"/>
    <s v="t"/>
    <s v="f"/>
    <s v="t"/>
    <s v="t"/>
    <s v="f"/>
    <s v="f"/>
    <s v="t"/>
    <s v="t"/>
    <s v="t"/>
    <s v="f"/>
    <s v="f"/>
    <s v="t"/>
    <n v="0.5"/>
    <s v="https://www.halooglasi.com/nekretnine/izdavanje-stanova/bw---magnolia-lux-komforan-garaza-id-19921/5425642870724?kid=4"/>
    <s v="f"/>
  </r>
  <r>
    <n v="93"/>
    <s v="Novi Beograd, renoviran i lepo opremljen stan "/>
    <s v="Stan"/>
    <n v="65"/>
    <x v="0"/>
    <s v="Agencija"/>
    <s v="Stara gradnja"/>
    <s v="Lux"/>
    <x v="0"/>
    <x v="0"/>
    <x v="2"/>
    <n v="9"/>
    <n v="150"/>
    <s v="€"/>
    <s v="mesečno"/>
    <n v="900"/>
    <s v="€"/>
    <x v="0"/>
    <x v="1"/>
    <x v="72"/>
    <x v="38"/>
    <d v="2023-07-05T00:00:00"/>
    <s v="05.07.2023"/>
    <s v="f"/>
    <s v="t"/>
    <s v="f"/>
    <s v="t"/>
    <s v="f"/>
    <s v="t"/>
    <s v="t"/>
    <s v="f"/>
    <s v="t"/>
    <s v="f"/>
    <s v="f"/>
    <s v="f"/>
    <s v="t"/>
    <s v="f"/>
    <s v="f"/>
    <s v="f"/>
    <s v="f"/>
    <s v="t"/>
    <n v="0.6"/>
    <s v="https://www.halooglasi.com/nekretnine/izdavanje-stanova/novi-beograd-renoviran-i-lepo-opremljen-stan/5425643343237?kid=4"/>
    <s v="f"/>
  </r>
  <r>
    <n v="94"/>
    <s v="Extra Lux renoviran petosoban stan na Dedinju "/>
    <s v="Stan"/>
    <n v="160"/>
    <x v="7"/>
    <s v="Agencija"/>
    <s v="Novogradnja"/>
    <s v="Lux"/>
    <x v="0"/>
    <x v="7"/>
    <x v="0"/>
    <m/>
    <m/>
    <m/>
    <s v="mesečno"/>
    <n v="2500"/>
    <s v="€"/>
    <x v="0"/>
    <x v="0"/>
    <x v="0"/>
    <x v="0"/>
    <d v="2023-07-05T00:00:00"/>
    <s v="05.07.2023"/>
    <s v="f"/>
    <s v="t"/>
    <s v="f"/>
    <s v="f"/>
    <s v="f"/>
    <s v="f"/>
    <s v="f"/>
    <s v="f"/>
    <s v="t"/>
    <s v="f"/>
    <s v="f"/>
    <s v="f"/>
    <s v="t"/>
    <s v="t"/>
    <s v="f"/>
    <s v="f"/>
    <s v="f"/>
    <s v="t"/>
    <m/>
    <s v="https://www.halooglasi.com/nekretnine/izdavanje-stanova/extra-lux-renoviran-petosoban-stan-na-dedinju/5425643343626?kid=4"/>
    <s v="f"/>
  </r>
  <r>
    <n v="95"/>
    <s v="Predivan stan za izdavanje sa pogledmo na Sava par "/>
    <s v="Stan"/>
    <n v="66"/>
    <x v="6"/>
    <s v="Agencija"/>
    <s v="Novogradnja"/>
    <s v="Lux"/>
    <x v="0"/>
    <x v="0"/>
    <x v="9"/>
    <n v="23"/>
    <n v="150"/>
    <s v="€"/>
    <s v="mesečno"/>
    <n v="1600"/>
    <s v="€"/>
    <x v="0"/>
    <x v="0"/>
    <x v="3"/>
    <x v="3"/>
    <d v="2023-07-05T00:00:00"/>
    <s v="05.07.2023"/>
    <s v="f"/>
    <s v="t"/>
    <s v="f"/>
    <s v="f"/>
    <s v="f"/>
    <s v="t"/>
    <s v="f"/>
    <s v="f"/>
    <s v="f"/>
    <s v="f"/>
    <s v="f"/>
    <s v="f"/>
    <s v="f"/>
    <s v="t"/>
    <s v="f"/>
    <s v="f"/>
    <s v="f"/>
    <s v="t"/>
    <n v="1"/>
    <s v="https://www.halooglasi.com/nekretnine/izdavanje-stanova/predivan-stan-za-izdavanje-sa-pogledmo-na-sav/5425643343249?kid=4"/>
    <s v="f"/>
  </r>
  <r>
    <n v="96"/>
    <s v="Komforan trosoban stan za izdavanje "/>
    <s v="Stan"/>
    <n v="80"/>
    <x v="6"/>
    <s v="Agencija"/>
    <s v="Novogradnja"/>
    <s v="Lux"/>
    <x v="0"/>
    <x v="0"/>
    <x v="8"/>
    <n v="5"/>
    <n v="250"/>
    <s v="€"/>
    <s v="mesečno"/>
    <n v="1600"/>
    <s v="€"/>
    <x v="0"/>
    <x v="0"/>
    <x v="3"/>
    <x v="8"/>
    <d v="2023-07-05T00:00:00"/>
    <s v="05.07.2023"/>
    <s v="f"/>
    <s v="t"/>
    <s v="f"/>
    <s v="t"/>
    <s v="f"/>
    <s v="t"/>
    <s v="t"/>
    <s v="f"/>
    <s v="f"/>
    <s v="t"/>
    <s v="f"/>
    <s v="f"/>
    <s v="t"/>
    <s v="t"/>
    <s v="t"/>
    <s v="f"/>
    <s v="f"/>
    <s v="t"/>
    <n v="1"/>
    <s v="https://www.halooglasi.com/nekretnine/izdavanje-stanova/komforan-trosoban-stan-za-izdavanje/5425643215691?kid=4"/>
    <s v="f"/>
  </r>
  <r>
    <n v="97"/>
    <s v="Izdajem nov Duplex sa bastom kod Vukovog Spomenika "/>
    <s v="Stan"/>
    <n v="55"/>
    <x v="8"/>
    <s v="Vlasnik"/>
    <s v="Novogradnja"/>
    <s v="Lux"/>
    <x v="0"/>
    <x v="2"/>
    <x v="0"/>
    <n v="2"/>
    <m/>
    <m/>
    <s v="mesečno"/>
    <n v="1200"/>
    <s v="€"/>
    <x v="0"/>
    <x v="2"/>
    <x v="13"/>
    <x v="425"/>
    <d v="2023-07-05T00:00:00"/>
    <s v="05.07.2023"/>
    <s v="f"/>
    <s v="t"/>
    <s v="t"/>
    <s v="f"/>
    <s v="f"/>
    <s v="f"/>
    <s v="f"/>
    <s v="f"/>
    <s v="t"/>
    <s v="t"/>
    <s v="f"/>
    <s v="f"/>
    <s v="t"/>
    <s v="t"/>
    <s v="f"/>
    <s v="f"/>
    <s v="t"/>
    <s v="t"/>
    <m/>
    <s v="https://www.halooglasi.com/nekretnine/izdavanje-stanova/izdajem-nov-duplex-sa-bastom-kod-vukovog-spom/5425635149777?kid=4"/>
    <s v="t"/>
  </r>
  <r>
    <n v="98"/>
    <s v="Cetvorosoban lux stan,garaza,novogradnja "/>
    <s v="Stan"/>
    <n v="102"/>
    <x v="2"/>
    <s v="Agencija"/>
    <s v="Novogradnja"/>
    <s v="Lux"/>
    <x v="0"/>
    <x v="0"/>
    <x v="8"/>
    <n v="5"/>
    <m/>
    <m/>
    <s v="mesečno"/>
    <n v="1300"/>
    <s v="€"/>
    <x v="0"/>
    <x v="2"/>
    <x v="64"/>
    <x v="0"/>
    <d v="2023-07-05T00:00:00"/>
    <s v="05.07.2023"/>
    <s v="f"/>
    <s v="t"/>
    <s v="f"/>
    <s v="t"/>
    <s v="f"/>
    <s v="t"/>
    <s v="f"/>
    <s v="f"/>
    <s v="t"/>
    <s v="t"/>
    <s v="f"/>
    <s v="f"/>
    <s v="t"/>
    <s v="t"/>
    <s v="t"/>
    <s v="f"/>
    <s v="f"/>
    <s v="t"/>
    <m/>
    <s v="https://www.halooglasi.com/nekretnine/izdavanje-stanova/cetvorosoban-lux-stan-garaza-novogradnja/5425643343462?kid=4"/>
    <s v="f"/>
  </r>
  <r>
    <n v="99"/>
    <s v="Stan za izdavanje, centar grada! "/>
    <s v="Stan"/>
    <n v="105"/>
    <x v="6"/>
    <s v="Vlasnik"/>
    <s v="Stara gradnja"/>
    <s v="Izvorno stanje"/>
    <x v="1"/>
    <x v="0"/>
    <x v="8"/>
    <n v="5"/>
    <n v="150"/>
    <s v="€"/>
    <s v="mesečno"/>
    <n v="1400"/>
    <s v="€"/>
    <x v="0"/>
    <x v="7"/>
    <x v="115"/>
    <x v="426"/>
    <d v="2023-07-05T00:00:00"/>
    <s v="05.07.2023"/>
    <s v="f"/>
    <s v="f"/>
    <s v="t"/>
    <s v="f"/>
    <s v="f"/>
    <s v="t"/>
    <s v="f"/>
    <s v="f"/>
    <s v="t"/>
    <s v="f"/>
    <s v="f"/>
    <s v="f"/>
    <s v="f"/>
    <s v="t"/>
    <s v="f"/>
    <s v="f"/>
    <s v="f"/>
    <s v="t"/>
    <m/>
    <s v="https://www.halooglasi.com/nekretnine/izdavanje-stanova/stan-za-izdavanje-centar-grada/5425643344132?kid=4"/>
    <s v="f"/>
  </r>
  <r>
    <n v="100"/>
    <s v="Zemun - Save kovacevic ID#53140 "/>
    <s v="Stan"/>
    <n v="70"/>
    <x v="6"/>
    <s v="Agencija"/>
    <m/>
    <m/>
    <x v="0"/>
    <x v="2"/>
    <x v="9"/>
    <n v="3"/>
    <m/>
    <m/>
    <s v="mesečno"/>
    <n v="550"/>
    <s v="€"/>
    <x v="0"/>
    <x v="3"/>
    <x v="48"/>
    <x v="84"/>
    <d v="2023-07-05T00:00:00"/>
    <s v="05.07.2023"/>
    <s v="f"/>
    <s v="t"/>
    <s v="f"/>
    <s v="t"/>
    <s v="f"/>
    <s v="f"/>
    <s v="f"/>
    <s v="f"/>
    <s v="f"/>
    <s v="f"/>
    <s v="f"/>
    <s v="f"/>
    <s v="t"/>
    <s v="t"/>
    <s v="f"/>
    <s v="f"/>
    <s v="f"/>
    <s v="t"/>
    <m/>
    <s v="https://www.halooglasi.com/nekretnine/izdavanje-stanova/zemun---save-kovacevic-id53140/5425643316609?kid=4"/>
    <s v="f"/>
  </r>
  <r>
    <n v="103"/>
    <s v="Denkova bašta, novogradnja, odličan, ID 15057 "/>
    <s v="Stan"/>
    <n v="60"/>
    <x v="8"/>
    <s v="Agencija"/>
    <s v="Novogradnja"/>
    <m/>
    <x v="0"/>
    <x v="0"/>
    <x v="9"/>
    <n v="3"/>
    <m/>
    <m/>
    <s v="mesečno"/>
    <n v="550"/>
    <s v="€"/>
    <x v="0"/>
    <x v="5"/>
    <x v="9"/>
    <x v="427"/>
    <d v="2023-07-05T00:00:00"/>
    <s v="05.07.2023"/>
    <s v="f"/>
    <s v="t"/>
    <s v="f"/>
    <s v="t"/>
    <s v="f"/>
    <s v="t"/>
    <s v="t"/>
    <s v="f"/>
    <s v="t"/>
    <s v="t"/>
    <s v="f"/>
    <s v="f"/>
    <s v="t"/>
    <s v="t"/>
    <s v="t"/>
    <s v="f"/>
    <s v="f"/>
    <s v="t"/>
    <n v="0.5"/>
    <s v="https://www.halooglasi.com/nekretnine/izdavanje-stanova/denkova-basta-novogradnja-odlican-id-15057/5425642071544?kid=4"/>
    <s v="f"/>
  </r>
  <r>
    <n v="104"/>
    <s v="Novi Beograd - A blok ID#53521 "/>
    <s v="Stan"/>
    <n v="62"/>
    <x v="0"/>
    <s v="Agencija"/>
    <m/>
    <m/>
    <x v="0"/>
    <x v="0"/>
    <x v="2"/>
    <n v="11"/>
    <m/>
    <m/>
    <s v="mesečno"/>
    <n v="1000"/>
    <s v="€"/>
    <x v="0"/>
    <x v="1"/>
    <x v="33"/>
    <x v="38"/>
    <d v="2023-07-05T00:00:00"/>
    <s v="05.07.2023"/>
    <s v="f"/>
    <s v="t"/>
    <s v="f"/>
    <s v="t"/>
    <s v="f"/>
    <s v="t"/>
    <s v="f"/>
    <s v="f"/>
    <s v="f"/>
    <s v="f"/>
    <s v="f"/>
    <s v="f"/>
    <s v="t"/>
    <s v="t"/>
    <s v="f"/>
    <s v="f"/>
    <s v="f"/>
    <s v="t"/>
    <m/>
    <s v="https://www.halooglasi.com/nekretnine/izdavanje-stanova/novi-beograd---a-blok-id53521/5425643341009?kid=4"/>
    <s v="f"/>
  </r>
  <r>
    <n v="105"/>
    <s v="Namešten stan, Vukov spomenik, Vojvode Brane, 42m2 "/>
    <s v="Stan"/>
    <n v="42"/>
    <x v="1"/>
    <s v="Agencija"/>
    <s v="Stara gradnja"/>
    <s v="Renovirano"/>
    <x v="0"/>
    <x v="0"/>
    <x v="1"/>
    <n v="7"/>
    <m/>
    <m/>
    <s v="mesečno"/>
    <n v="600"/>
    <s v="€"/>
    <x v="0"/>
    <x v="5"/>
    <x v="51"/>
    <x v="428"/>
    <d v="2023-07-05T00:00:00"/>
    <s v="05.07.2023"/>
    <s v="f"/>
    <s v="t"/>
    <s v="f"/>
    <s v="f"/>
    <s v="f"/>
    <s v="t"/>
    <s v="t"/>
    <s v="f"/>
    <s v="t"/>
    <s v="f"/>
    <s v="f"/>
    <s v="f"/>
    <s v="t"/>
    <s v="t"/>
    <s v="t"/>
    <s v="f"/>
    <s v="f"/>
    <s v="t"/>
    <n v="0.5"/>
    <s v="https://www.halooglasi.com/nekretnine/izdavanje-stanova/namesten-stan-vukov-spomenik-vojvode-brane-42/5425642968552?kid=4"/>
    <s v="f"/>
  </r>
  <r>
    <n v="106"/>
    <s v="Izdavanje, 75m2, Šumice "/>
    <s v="Stan"/>
    <n v="75"/>
    <x v="6"/>
    <s v="Agencija"/>
    <s v="Stara gradnja"/>
    <s v="Renovirano"/>
    <x v="0"/>
    <x v="1"/>
    <x v="11"/>
    <n v="2"/>
    <n v="100"/>
    <s v="€"/>
    <s v="mesečno"/>
    <n v="700"/>
    <s v="€"/>
    <x v="0"/>
    <x v="4"/>
    <x v="181"/>
    <x v="0"/>
    <d v="2023-07-05T00:00:00"/>
    <s v="05.07.2023"/>
    <s v="f"/>
    <s v="f"/>
    <s v="f"/>
    <s v="t"/>
    <s v="f"/>
    <s v="f"/>
    <s v="t"/>
    <s v="f"/>
    <s v="f"/>
    <s v="t"/>
    <s v="f"/>
    <s v="t"/>
    <s v="f"/>
    <s v="t"/>
    <s v="f"/>
    <s v="f"/>
    <s v="t"/>
    <s v="t"/>
    <n v="0.5"/>
    <s v="https://www.halooglasi.com/nekretnine/izdavanje-stanova/izdavanje-75m2-sumice/5425643125980"/>
    <s v="f"/>
  </r>
  <r>
    <n v="107"/>
    <s v="Izdajem stan kod muzeja 25 maj "/>
    <s v="Stan"/>
    <n v="55"/>
    <x v="6"/>
    <s v="Vlasnik"/>
    <s v="Stara gradnja"/>
    <s v="Renovirano"/>
    <x v="0"/>
    <x v="0"/>
    <x v="6"/>
    <m/>
    <n v="100"/>
    <s v="€"/>
    <s v="mesečno"/>
    <n v="550"/>
    <s v="€"/>
    <x v="0"/>
    <x v="0"/>
    <x v="182"/>
    <x v="429"/>
    <d v="2023-07-05T00:00:00"/>
    <s v="05.07.2023"/>
    <s v="f"/>
    <s v="f"/>
    <s v="f"/>
    <s v="f"/>
    <s v="f"/>
    <s v="f"/>
    <s v="f"/>
    <s v="f"/>
    <s v="f"/>
    <s v="f"/>
    <s v="f"/>
    <s v="f"/>
    <s v="f"/>
    <s v="f"/>
    <s v="f"/>
    <s v="f"/>
    <s v="f"/>
    <s v="t"/>
    <m/>
    <s v="https://www.halooglasi.com/nekretnine/izdavanje-stanova/izdajem-stan-kod-muzeja-25-maj/5425642767554?kid=4"/>
    <s v="f"/>
  </r>
  <r>
    <n v="108"/>
    <s v="Renoviran, 62m2, Dedinje "/>
    <s v="Stan"/>
    <n v="62"/>
    <x v="0"/>
    <s v="Agencija"/>
    <s v="Novogradnja"/>
    <s v="Renovirano"/>
    <x v="0"/>
    <x v="4"/>
    <x v="0"/>
    <n v="4"/>
    <n v="100"/>
    <s v="€"/>
    <s v="mesečno"/>
    <n v="700"/>
    <s v="€"/>
    <x v="0"/>
    <x v="0"/>
    <x v="0"/>
    <x v="430"/>
    <d v="2023-07-05T00:00:00"/>
    <s v="05.07.2023"/>
    <s v="f"/>
    <s v="t"/>
    <s v="f"/>
    <s v="t"/>
    <s v="f"/>
    <s v="t"/>
    <s v="t"/>
    <s v="f"/>
    <s v="t"/>
    <s v="t"/>
    <s v="f"/>
    <s v="f"/>
    <s v="t"/>
    <s v="t"/>
    <s v="t"/>
    <s v="f"/>
    <s v="t"/>
    <s v="t"/>
    <n v="0.5"/>
    <s v="https://www.halooglasi.com/nekretnine/izdavanje-stanova/renoviran-62m2-dedinje/5425643317898?kid=4"/>
    <s v="f"/>
  </r>
  <r>
    <n v="109"/>
    <s v="Wellport, lux, novogradnja, garaža, ID 17118 "/>
    <s v="Stan"/>
    <n v="57"/>
    <x v="0"/>
    <s v="Agencija"/>
    <s v="Novogradnja"/>
    <s v="Lux"/>
    <x v="0"/>
    <x v="0"/>
    <x v="2"/>
    <n v="12"/>
    <m/>
    <m/>
    <s v="mesečno"/>
    <n v="1100"/>
    <s v="€"/>
    <x v="0"/>
    <x v="1"/>
    <x v="5"/>
    <x v="134"/>
    <d v="2023-07-05T00:00:00"/>
    <s v="05.07.2023"/>
    <s v="f"/>
    <s v="t"/>
    <s v="f"/>
    <s v="t"/>
    <s v="f"/>
    <s v="t"/>
    <s v="t"/>
    <s v="f"/>
    <s v="t"/>
    <s v="t"/>
    <s v="f"/>
    <s v="f"/>
    <s v="t"/>
    <s v="t"/>
    <s v="t"/>
    <s v="f"/>
    <s v="f"/>
    <s v="t"/>
    <n v="0.5"/>
    <s v="https://www.halooglasi.com/nekretnine/izdavanje-stanova/wellport-lux-novogradnja-garaza-id-17118/5425643341633?kid=4"/>
    <s v="f"/>
  </r>
  <r>
    <n v="110"/>
    <s v="Prostran i svetao stan, garaža, Arena, ID 3549 "/>
    <s v="Stan"/>
    <n v="96"/>
    <x v="6"/>
    <s v="Agencija"/>
    <s v="Novogradnja"/>
    <s v="Lux"/>
    <x v="0"/>
    <x v="0"/>
    <x v="8"/>
    <m/>
    <m/>
    <m/>
    <s v="mesečno"/>
    <n v="1200"/>
    <s v="€"/>
    <x v="0"/>
    <x v="1"/>
    <x v="44"/>
    <x v="0"/>
    <d v="2023-07-05T00:00:00"/>
    <s v="05.07.2023"/>
    <s v="f"/>
    <s v="t"/>
    <s v="f"/>
    <s v="f"/>
    <s v="f"/>
    <s v="t"/>
    <s v="f"/>
    <s v="f"/>
    <s v="t"/>
    <s v="t"/>
    <s v="f"/>
    <s v="f"/>
    <s v="f"/>
    <s v="f"/>
    <s v="f"/>
    <s v="f"/>
    <s v="f"/>
    <s v="t"/>
    <n v="0.5"/>
    <s v="https://www.halooglasi.com/nekretnine/izdavanje-stanova/prostran-i-svetao-stan-garaza-arena-id-3549/5425642986926?kid=4"/>
    <s v="f"/>
  </r>
  <r>
    <n v="111"/>
    <s v="Elixir garden - Bulevar heroja sa Košara, 49m2 "/>
    <s v="Stan"/>
    <n v="49"/>
    <x v="0"/>
    <s v="Agencija"/>
    <s v="Novogradnja"/>
    <s v="Lux"/>
    <x v="0"/>
    <x v="0"/>
    <x v="8"/>
    <n v="9"/>
    <m/>
    <m/>
    <m/>
    <n v="1000"/>
    <s v="€"/>
    <x v="0"/>
    <x v="1"/>
    <x v="5"/>
    <x v="133"/>
    <d v="2023-07-05T00:00:00"/>
    <s v="05.07.2023"/>
    <s v="f"/>
    <s v="f"/>
    <s v="f"/>
    <s v="f"/>
    <s v="f"/>
    <s v="t"/>
    <s v="f"/>
    <s v="f"/>
    <s v="t"/>
    <s v="t"/>
    <s v="f"/>
    <s v="f"/>
    <s v="f"/>
    <s v="f"/>
    <s v="f"/>
    <s v="f"/>
    <s v="f"/>
    <s v="t"/>
    <m/>
    <s v="https://www.halooglasi.com/nekretnine/izdavanje-stanova/elixir-garden---bulevar-heroja-sa-kosara-49m2/5425643342617?kid=4"/>
    <s v="f"/>
  </r>
  <r>
    <n v="112"/>
    <s v="Lux 2.0 stan, Sakura park, parking mesto ID#40026 "/>
    <s v="Stan"/>
    <n v="50"/>
    <x v="0"/>
    <s v="Agencija"/>
    <m/>
    <s v="Lux"/>
    <x v="0"/>
    <x v="7"/>
    <x v="2"/>
    <n v="9"/>
    <m/>
    <m/>
    <s v="mesečno"/>
    <n v="1000"/>
    <s v="€"/>
    <x v="0"/>
    <x v="1"/>
    <x v="145"/>
    <x v="38"/>
    <d v="2023-07-05T00:00:00"/>
    <s v="05.07.2023"/>
    <s v="f"/>
    <s v="t"/>
    <s v="f"/>
    <s v="t"/>
    <s v="f"/>
    <s v="f"/>
    <s v="t"/>
    <s v="f"/>
    <s v="f"/>
    <s v="f"/>
    <s v="f"/>
    <s v="f"/>
    <s v="f"/>
    <s v="f"/>
    <s v="f"/>
    <s v="f"/>
    <s v="f"/>
    <s v="t"/>
    <m/>
    <s v="https://www.halooglasi.com/nekretnine/izdavanje-stanova/lux-2-0-stan-sakura-park-parking-mesto-id4002/5425643341015?kid=4"/>
    <s v="f"/>
  </r>
  <r>
    <n v="114"/>
    <s v="BW Aria, dvosoban, odlican "/>
    <s v="Stan"/>
    <n v="56"/>
    <x v="0"/>
    <s v="Agencija"/>
    <s v="Novogradnja"/>
    <s v="Lux"/>
    <x v="0"/>
    <x v="0"/>
    <x v="8"/>
    <n v="15"/>
    <m/>
    <m/>
    <m/>
    <n v="1400"/>
    <s v="€"/>
    <x v="0"/>
    <x v="0"/>
    <x v="3"/>
    <x v="3"/>
    <d v="2023-07-05T00:00:00"/>
    <s v="05.07.2023"/>
    <s v="f"/>
    <s v="t"/>
    <s v="f"/>
    <s v="t"/>
    <s v="f"/>
    <s v="t"/>
    <s v="f"/>
    <s v="f"/>
    <s v="t"/>
    <s v="f"/>
    <s v="f"/>
    <s v="f"/>
    <s v="t"/>
    <s v="t"/>
    <s v="t"/>
    <s v="f"/>
    <s v="f"/>
    <s v="t"/>
    <n v="0.5"/>
    <s v="https://www.halooglasi.com/nekretnine/izdavanje-stanova/bw-aria-dvosoban-odlican/5425643341732"/>
    <s v="f"/>
  </r>
  <r>
    <n v="115"/>
    <s v="Blok 62 "/>
    <s v="Stan"/>
    <n v="64"/>
    <x v="8"/>
    <s v="Agencija"/>
    <m/>
    <s v="Renovirano"/>
    <x v="0"/>
    <x v="0"/>
    <x v="7"/>
    <m/>
    <m/>
    <m/>
    <s v="mesečno"/>
    <n v="550"/>
    <s v="€"/>
    <x v="0"/>
    <x v="1"/>
    <x v="104"/>
    <x v="69"/>
    <d v="2023-07-05T00:00:00"/>
    <s v="05.07.2023"/>
    <s v="f"/>
    <s v="t"/>
    <s v="f"/>
    <s v="f"/>
    <s v="f"/>
    <s v="t"/>
    <s v="f"/>
    <s v="f"/>
    <s v="t"/>
    <s v="f"/>
    <s v="f"/>
    <s v="f"/>
    <s v="t"/>
    <s v="t"/>
    <s v="f"/>
    <s v="f"/>
    <s v="f"/>
    <s v="f"/>
    <n v="0.5"/>
    <s v="https://www.halooglasi.com/nekretnine/izdavanje-stanova/blok-62/5425643341766?kid=4"/>
    <s v="f"/>
  </r>
  <r>
    <n v="116"/>
    <s v="Luksuzan salonac u strogom centru ID#1249 "/>
    <s v="Stan"/>
    <n v="120"/>
    <x v="7"/>
    <s v="Agencija"/>
    <s v="Stara gradnja"/>
    <m/>
    <x v="0"/>
    <x v="0"/>
    <x v="9"/>
    <m/>
    <m/>
    <m/>
    <s v="mesečno"/>
    <n v="1350"/>
    <s v="€"/>
    <x v="0"/>
    <x v="7"/>
    <x v="27"/>
    <x v="431"/>
    <d v="2023-07-05T00:00:00"/>
    <s v="05.07.2023"/>
    <s v="f"/>
    <s v="t"/>
    <s v="t"/>
    <s v="f"/>
    <s v="f"/>
    <s v="t"/>
    <s v="f"/>
    <s v="f"/>
    <s v="t"/>
    <s v="f"/>
    <s v="f"/>
    <s v="f"/>
    <s v="t"/>
    <s v="t"/>
    <s v="f"/>
    <s v="f"/>
    <s v="t"/>
    <s v="t"/>
    <m/>
    <s v="https://www.halooglasi.com/nekretnine/izdavanje-stanova/luksuzan-salonac-u-strogom-centru-id1249/5425643338737?kid=4"/>
    <s v="f"/>
  </r>
  <r>
    <n v="117"/>
    <s v="Moderan, 1.5, Autokomanda "/>
    <s v="Stan"/>
    <n v="40"/>
    <x v="1"/>
    <s v="Agencija"/>
    <s v="Novogradnja"/>
    <s v="Lux"/>
    <x v="0"/>
    <x v="0"/>
    <x v="3"/>
    <n v="6"/>
    <m/>
    <m/>
    <m/>
    <n v="750"/>
    <s v="€"/>
    <x v="0"/>
    <x v="4"/>
    <x v="96"/>
    <x v="0"/>
    <d v="2023-07-05T00:00:00"/>
    <s v="05.07.2023"/>
    <s v="f"/>
    <s v="f"/>
    <s v="f"/>
    <s v="f"/>
    <s v="f"/>
    <s v="t"/>
    <s v="t"/>
    <s v="f"/>
    <s v="t"/>
    <s v="t"/>
    <s v="f"/>
    <s v="f"/>
    <s v="t"/>
    <s v="t"/>
    <s v="f"/>
    <s v="f"/>
    <s v="f"/>
    <s v="t"/>
    <m/>
    <s v="https://www.halooglasi.com/nekretnine/izdavanje-stanova/moderan-1-5-autokomanda/5425643341037?kid=4"/>
    <s v="f"/>
  </r>
  <r>
    <n v="118"/>
    <s v="Stan Bulevar k. Aleksandra za poslovni prostor "/>
    <s v="Stan"/>
    <n v="68"/>
    <x v="0"/>
    <s v="Vlasnik"/>
    <s v="Stara gradnja"/>
    <s v="Za renoviranje"/>
    <x v="2"/>
    <x v="0"/>
    <x v="0"/>
    <m/>
    <n v="60"/>
    <s v="€"/>
    <s v="mesečno"/>
    <n v="700"/>
    <s v="€"/>
    <x v="0"/>
    <x v="2"/>
    <x v="18"/>
    <x v="106"/>
    <d v="2023-07-05T00:00:00"/>
    <s v="05.07.2023"/>
    <s v="f"/>
    <s v="t"/>
    <s v="f"/>
    <s v="t"/>
    <s v="f"/>
    <s v="t"/>
    <s v="f"/>
    <s v="f"/>
    <s v="t"/>
    <s v="f"/>
    <s v="f"/>
    <s v="f"/>
    <s v="f"/>
    <s v="f"/>
    <s v="t"/>
    <s v="f"/>
    <s v="f"/>
    <s v="t"/>
    <m/>
    <s v="https://www.halooglasi.com/nekretnine/izdavanje-stanova/stan-bulevar-k-aleksandra-za-poslovni-prostor/5425643145438?kid=4"/>
    <s v="f"/>
  </r>
  <r>
    <n v="1"/>
    <s v="Autentičan jednosoban stan iznad Đerma  "/>
    <s v="Stan"/>
    <n v="30"/>
    <x v="5"/>
    <s v="Vlasnik"/>
    <s v="Stara gradnja"/>
    <s v="Renovirano"/>
    <x v="0"/>
    <x v="3"/>
    <x v="17"/>
    <n v="5"/>
    <n v="80"/>
    <s v="€"/>
    <s v="mesečno"/>
    <n v="380"/>
    <s v="€"/>
    <x v="0"/>
    <x v="2"/>
    <x v="87"/>
    <x v="432"/>
    <d v="2023-07-06T00:00:00"/>
    <s v="06.07.2023"/>
    <s v="t"/>
    <s v="t"/>
    <s v="f"/>
    <s v="f"/>
    <s v="f"/>
    <s v="f"/>
    <s v="f"/>
    <s v="f"/>
    <s v="f"/>
    <s v="f"/>
    <s v="f"/>
    <s v="f"/>
    <s v="t"/>
    <s v="t"/>
    <s v="f"/>
    <s v="f"/>
    <s v="f"/>
    <s v="f"/>
    <m/>
    <s v="https://www.halooglasi.com/nekretnine/izdavanje-stanova/autentican-jednosoban-stan-iznad-djerma/5425635783875?kid=4"/>
    <s v="f"/>
  </r>
  <r>
    <n v="2"/>
    <s v="Novi Beograd - A blok ID#53540 "/>
    <s v="Stan"/>
    <n v="55"/>
    <x v="0"/>
    <s v="Agencija"/>
    <m/>
    <m/>
    <x v="0"/>
    <x v="0"/>
    <x v="8"/>
    <n v="6"/>
    <m/>
    <m/>
    <s v="mesečno"/>
    <n v="1000"/>
    <s v="€"/>
    <x v="0"/>
    <x v="1"/>
    <x v="33"/>
    <x v="57"/>
    <d v="2023-07-06T00:00:00"/>
    <s v="06.07.2023"/>
    <s v="f"/>
    <s v="t"/>
    <s v="f"/>
    <s v="t"/>
    <s v="f"/>
    <s v="t"/>
    <s v="f"/>
    <s v="f"/>
    <s v="f"/>
    <s v="f"/>
    <s v="f"/>
    <s v="f"/>
    <s v="t"/>
    <s v="t"/>
    <s v="f"/>
    <s v="f"/>
    <s v="f"/>
    <s v="t"/>
    <m/>
    <s v="https://www.halooglasi.com/nekretnine/izdavanje-stanova/novi-beograd---a-blok-id53540/5425643349342?kid=4"/>
    <s v="f"/>
  </r>
  <r>
    <n v="3"/>
    <s v="Novi Beograd - Blok 30 ID#53467 "/>
    <s v="Stan"/>
    <n v="60"/>
    <x v="0"/>
    <s v="Agencija"/>
    <m/>
    <m/>
    <x v="0"/>
    <x v="0"/>
    <x v="0"/>
    <n v="16"/>
    <m/>
    <m/>
    <s v="mesečno"/>
    <n v="550"/>
    <s v="€"/>
    <x v="0"/>
    <x v="1"/>
    <x v="136"/>
    <x v="42"/>
    <d v="2023-07-06T00:00:00"/>
    <s v="06.07.2023"/>
    <s v="f"/>
    <s v="t"/>
    <s v="f"/>
    <s v="t"/>
    <s v="f"/>
    <s v="t"/>
    <s v="f"/>
    <s v="f"/>
    <s v="f"/>
    <s v="f"/>
    <s v="f"/>
    <s v="f"/>
    <s v="t"/>
    <s v="t"/>
    <s v="f"/>
    <s v="f"/>
    <s v="f"/>
    <s v="t"/>
    <m/>
    <s v="https://www.halooglasi.com/nekretnine/izdavanje-stanova/novi-beograd---blok-30-id53467/5425643329486?kid=4"/>
    <s v="f"/>
  </r>
  <r>
    <n v="4"/>
    <s v="Širi centar - Brace jerkovic ID#1053058 "/>
    <s v="Stan"/>
    <n v="58"/>
    <x v="6"/>
    <s v="Agencija"/>
    <m/>
    <m/>
    <x v="0"/>
    <x v="0"/>
    <x v="0"/>
    <n v="6"/>
    <m/>
    <m/>
    <s v="mesečno"/>
    <n v="400"/>
    <s v="€"/>
    <x v="0"/>
    <x v="4"/>
    <x v="19"/>
    <x v="30"/>
    <d v="2023-07-06T00:00:00"/>
    <s v="06.07.2023"/>
    <s v="f"/>
    <s v="t"/>
    <s v="f"/>
    <s v="t"/>
    <s v="f"/>
    <s v="t"/>
    <s v="f"/>
    <s v="f"/>
    <s v="f"/>
    <s v="f"/>
    <s v="f"/>
    <s v="f"/>
    <s v="t"/>
    <s v="t"/>
    <s v="f"/>
    <s v="f"/>
    <s v="f"/>
    <s v="t"/>
    <m/>
    <s v="https://www.halooglasi.com/nekretnine/izdavanje-stanova/siri-centar---brace-jerkovic-id1053058/5425643207807?kid=4"/>
    <s v="f"/>
  </r>
  <r>
    <n v="5"/>
    <s v="Nov stan u Filmskom gradu "/>
    <s v="Stan"/>
    <n v="41"/>
    <x v="1"/>
    <s v="Vlasnik"/>
    <s v="Novogradnja"/>
    <s v="Renovirano"/>
    <x v="0"/>
    <x v="4"/>
    <x v="5"/>
    <n v="5"/>
    <n v="50"/>
    <s v="€"/>
    <s v="mesečno"/>
    <n v="400"/>
    <s v="€"/>
    <x v="0"/>
    <x v="9"/>
    <x v="38"/>
    <x v="433"/>
    <d v="2023-07-06T00:00:00"/>
    <s v="06.07.2023"/>
    <s v="f"/>
    <s v="t"/>
    <s v="f"/>
    <s v="t"/>
    <s v="f"/>
    <s v="t"/>
    <s v="f"/>
    <s v="f"/>
    <s v="t"/>
    <s v="f"/>
    <s v="f"/>
    <s v="f"/>
    <s v="f"/>
    <s v="f"/>
    <s v="t"/>
    <s v="f"/>
    <s v="f"/>
    <s v="t"/>
    <m/>
    <s v="https://www.halooglasi.com/nekretnine/izdavanje-stanova/nov-stan-u-filmskom-gradu/5425642972051?kid=4"/>
    <s v="f"/>
  </r>
  <r>
    <n v="6"/>
    <s v="Stan 45 kvadrata Banovo brdo "/>
    <s v="Stan"/>
    <n v="45"/>
    <x v="1"/>
    <s v="Vlasnik"/>
    <s v="Stara gradnja"/>
    <s v="Renovirano"/>
    <x v="0"/>
    <x v="3"/>
    <x v="9"/>
    <n v="5"/>
    <m/>
    <m/>
    <s v="mesečno"/>
    <n v="350"/>
    <s v="€"/>
    <x v="0"/>
    <x v="9"/>
    <x v="61"/>
    <x v="434"/>
    <d v="2023-07-06T00:00:00"/>
    <s v="06.07.2023"/>
    <s v="f"/>
    <s v="f"/>
    <s v="f"/>
    <s v="t"/>
    <s v="f"/>
    <s v="f"/>
    <s v="f"/>
    <s v="f"/>
    <s v="f"/>
    <s v="f"/>
    <s v="f"/>
    <s v="f"/>
    <s v="f"/>
    <s v="f"/>
    <s v="t"/>
    <s v="f"/>
    <s v="f"/>
    <s v="t"/>
    <m/>
    <s v="https://www.halooglasi.com/nekretnine/izdavanje-stanova/stan-45-kvadrata-banovo-brdo/5425643349689"/>
    <s v="f"/>
  </r>
  <r>
    <n v="7"/>
    <s v="Izdajem dvosoban stan na Karaburmi "/>
    <s v="Stan"/>
    <n v="42"/>
    <x v="0"/>
    <s v="Vlasnik"/>
    <s v="Stara gradnja"/>
    <s v="Renovirano"/>
    <x v="0"/>
    <x v="3"/>
    <x v="9"/>
    <n v="3"/>
    <n v="50"/>
    <s v="€"/>
    <s v="mesečno"/>
    <n v="370"/>
    <s v="€"/>
    <x v="0"/>
    <x v="6"/>
    <x v="21"/>
    <x v="435"/>
    <d v="2023-07-06T00:00:00"/>
    <s v="06.07.2023"/>
    <s v="f"/>
    <s v="t"/>
    <s v="f"/>
    <s v="t"/>
    <s v="f"/>
    <s v="f"/>
    <s v="f"/>
    <s v="f"/>
    <s v="f"/>
    <s v="t"/>
    <s v="f"/>
    <s v="f"/>
    <s v="t"/>
    <s v="t"/>
    <s v="t"/>
    <s v="f"/>
    <s v="f"/>
    <s v="t"/>
    <m/>
    <s v="https://www.halooglasi.com/nekretnine/izdavanje-stanova/izdajem-dvosoban-stan-na-karaburmi/5425643226738?kid=4"/>
    <s v="f"/>
  </r>
  <r>
    <n v="9"/>
    <s v="Dorćol centar, stan za izdavanje "/>
    <s v="Stan"/>
    <n v="60"/>
    <x v="0"/>
    <s v="Vlasnik"/>
    <s v="Stara gradnja"/>
    <s v="Izvorno stanje"/>
    <x v="0"/>
    <x v="0"/>
    <x v="1"/>
    <n v="8"/>
    <m/>
    <m/>
    <s v="mesečno"/>
    <n v="450"/>
    <s v="€"/>
    <x v="0"/>
    <x v="7"/>
    <x v="29"/>
    <x v="436"/>
    <d v="2023-07-06T00:00:00"/>
    <s v="06.07.2023"/>
    <s v="f"/>
    <s v="t"/>
    <s v="f"/>
    <s v="t"/>
    <s v="f"/>
    <s v="t"/>
    <s v="f"/>
    <s v="f"/>
    <s v="t"/>
    <s v="t"/>
    <s v="f"/>
    <s v="f"/>
    <s v="t"/>
    <s v="t"/>
    <s v="f"/>
    <s v="f"/>
    <s v="f"/>
    <s v="t"/>
    <m/>
    <s v="https://www.halooglasi.com/nekretnine/izdavanje-stanova/dorcol-centar-stan-za-izdavanje/5425634544981?kid=4"/>
    <s v="t"/>
  </r>
  <r>
    <n v="10"/>
    <s v="Simpatičan stan 53 m2 u Mirijevu u mirnom kraju "/>
    <s v="Stan"/>
    <n v="53"/>
    <x v="6"/>
    <s v="Vlasnik"/>
    <s v="Novogradnja"/>
    <s v="Izvorno stanje"/>
    <x v="1"/>
    <x v="2"/>
    <x v="5"/>
    <n v="4"/>
    <n v="20"/>
    <s v="€"/>
    <s v="mesečno"/>
    <n v="480"/>
    <s v="€"/>
    <x v="0"/>
    <x v="5"/>
    <x v="23"/>
    <x v="437"/>
    <d v="2023-07-06T00:00:00"/>
    <s v="06.07.2023"/>
    <s v="f"/>
    <s v="t"/>
    <s v="f"/>
    <s v="f"/>
    <s v="f"/>
    <s v="f"/>
    <s v="t"/>
    <s v="f"/>
    <s v="t"/>
    <s v="f"/>
    <s v="f"/>
    <s v="f"/>
    <s v="f"/>
    <s v="f"/>
    <s v="f"/>
    <s v="f"/>
    <s v="f"/>
    <s v="t"/>
    <m/>
    <s v="https://www.halooglasi.com/nekretnine/izdavanje-stanova/simpatican-stan-53-m2-u-mirijevu-u-mirnom-kra/5425643349697"/>
    <s v="f"/>
  </r>
  <r>
    <n v="11"/>
    <s v="Izdavanje stana Sajam, vlasnik "/>
    <s v="Stan"/>
    <n v="33"/>
    <x v="5"/>
    <s v="Vlasnik"/>
    <s v="Novogradnja"/>
    <s v="Izvorno stanje"/>
    <x v="0"/>
    <x v="0"/>
    <x v="0"/>
    <n v="4"/>
    <n v="65"/>
    <s v="€"/>
    <s v="mesečno"/>
    <n v="350"/>
    <s v="€"/>
    <x v="1"/>
    <x v="8"/>
    <x v="178"/>
    <x v="438"/>
    <d v="2023-07-06T00:00:00"/>
    <s v="06.07.2023"/>
    <s v="f"/>
    <s v="t"/>
    <s v="f"/>
    <s v="t"/>
    <s v="f"/>
    <s v="t"/>
    <s v="t"/>
    <s v="f"/>
    <s v="t"/>
    <s v="f"/>
    <s v="f"/>
    <s v="f"/>
    <s v="f"/>
    <s v="f"/>
    <s v="f"/>
    <s v="f"/>
    <s v="f"/>
    <s v="t"/>
    <m/>
    <s v="https://www.halooglasi.com/nekretnine/izdavanje-stanova/izdavanje-stana-sajam-vlasnik/5425642759933?kid=4"/>
    <s v="f"/>
  </r>
  <r>
    <n v="13"/>
    <s v="Nov moderan stan pored Hrama "/>
    <s v="Stan"/>
    <n v="76"/>
    <x v="6"/>
    <s v="Vlasnik"/>
    <s v="Novogradnja"/>
    <s v="Lux"/>
    <x v="0"/>
    <x v="0"/>
    <x v="3"/>
    <n v="6"/>
    <n v="200"/>
    <s v="€"/>
    <s v="mesečno"/>
    <n v="1500"/>
    <s v="€"/>
    <x v="0"/>
    <x v="2"/>
    <x v="10"/>
    <x v="12"/>
    <d v="2023-07-06T00:00:00"/>
    <s v="06.07.2023"/>
    <s v="t"/>
    <s v="t"/>
    <s v="f"/>
    <s v="t"/>
    <s v="f"/>
    <s v="t"/>
    <s v="f"/>
    <s v="f"/>
    <s v="t"/>
    <s v="t"/>
    <s v="f"/>
    <s v="f"/>
    <s v="t"/>
    <s v="t"/>
    <s v="t"/>
    <s v="f"/>
    <s v="t"/>
    <s v="t"/>
    <m/>
    <s v="https://www.halooglasi.com/nekretnine/izdavanje-stanova/nov-moderan-stan-pored-hrama/5425643349057"/>
    <s v="f"/>
  </r>
  <r>
    <n v="20"/>
    <s v="Garsonjera za studente "/>
    <s v="Stan"/>
    <n v="25"/>
    <x v="5"/>
    <s v="Vlasnik"/>
    <s v="Novogradnja"/>
    <m/>
    <x v="0"/>
    <x v="0"/>
    <x v="9"/>
    <n v="3"/>
    <n v="0"/>
    <m/>
    <m/>
    <n v="250"/>
    <s v="€"/>
    <x v="0"/>
    <x v="4"/>
    <x v="183"/>
    <x v="94"/>
    <d v="2023-07-06T00:00:00"/>
    <s v="06.07.2023"/>
    <s v="f"/>
    <s v="f"/>
    <s v="f"/>
    <s v="t"/>
    <s v="f"/>
    <s v="f"/>
    <s v="f"/>
    <s v="f"/>
    <s v="t"/>
    <s v="f"/>
    <s v="f"/>
    <s v="f"/>
    <s v="f"/>
    <s v="t"/>
    <s v="f"/>
    <s v="f"/>
    <s v="t"/>
    <s v="t"/>
    <m/>
    <s v="https://www.halooglasi.com/nekretnine/izdavanje-stanova/garsonjera-za-studente/5425643285534?kid=4"/>
    <s v="t"/>
  </r>
  <r>
    <n v="21"/>
    <s v="A Blok,Lux "/>
    <s v="Stan"/>
    <n v="55"/>
    <x v="0"/>
    <s v="Vlasnik"/>
    <s v="Novogradnja"/>
    <s v="Lux"/>
    <x v="0"/>
    <x v="0"/>
    <x v="8"/>
    <n v="10"/>
    <n v="120"/>
    <s v="€"/>
    <s v="mesečno"/>
    <n v="1000"/>
    <s v="€"/>
    <x v="0"/>
    <x v="1"/>
    <x v="33"/>
    <x v="439"/>
    <d v="2023-07-06T00:00:00"/>
    <s v="06.07.2023"/>
    <s v="f"/>
    <s v="f"/>
    <s v="f"/>
    <s v="f"/>
    <s v="f"/>
    <s v="f"/>
    <s v="t"/>
    <s v="f"/>
    <s v="f"/>
    <s v="f"/>
    <s v="f"/>
    <s v="f"/>
    <s v="f"/>
    <s v="f"/>
    <s v="f"/>
    <s v="f"/>
    <s v="f"/>
    <s v="f"/>
    <m/>
    <s v="https://www.halooglasi.com/nekretnine/izdavanje-stanova/a-blok-lux/5425643347053?kid=4"/>
    <s v="f"/>
  </r>
  <r>
    <n v="22"/>
    <s v="Đeram, izdavanje, nov, lux dvosoban, odmah useljiv "/>
    <s v="Stan"/>
    <n v="50"/>
    <x v="0"/>
    <s v="Agencija"/>
    <s v="Novogradnja"/>
    <s v="Lux"/>
    <x v="0"/>
    <x v="0"/>
    <x v="5"/>
    <n v="5"/>
    <m/>
    <m/>
    <m/>
    <n v="800"/>
    <s v="€"/>
    <x v="0"/>
    <x v="5"/>
    <x v="52"/>
    <x v="440"/>
    <d v="2023-07-06T00:00:00"/>
    <s v="06.07.2023"/>
    <s v="f"/>
    <s v="t"/>
    <s v="f"/>
    <s v="t"/>
    <s v="f"/>
    <s v="t"/>
    <s v="f"/>
    <s v="f"/>
    <s v="t"/>
    <s v="f"/>
    <s v="f"/>
    <s v="f"/>
    <s v="t"/>
    <s v="t"/>
    <s v="t"/>
    <s v="f"/>
    <s v="f"/>
    <s v="t"/>
    <m/>
    <s v="https://www.halooglasi.com/nekretnine/izdavanje-stanova/djeram-izdavanje-nov-lux-dvosoban-odmah-uselj/5425643321376?kid=4"/>
    <s v="f"/>
  </r>
  <r>
    <n v="23"/>
    <s v="Izdajem renoviran i namesten stan centar Kraljevo "/>
    <s v="Stan"/>
    <n v="25"/>
    <x v="5"/>
    <s v="Vlasnik"/>
    <s v="Novogradnja"/>
    <s v="Izvorno stanje"/>
    <x v="0"/>
    <x v="0"/>
    <x v="9"/>
    <n v="4"/>
    <m/>
    <m/>
    <s v="mesečno"/>
    <n v="160"/>
    <s v="€"/>
    <x v="6"/>
    <x v="10"/>
    <x v="27"/>
    <x v="441"/>
    <d v="2023-07-06T00:00:00"/>
    <s v="06.07.2023"/>
    <s v="f"/>
    <s v="t"/>
    <s v="f"/>
    <s v="f"/>
    <s v="f"/>
    <s v="f"/>
    <s v="f"/>
    <s v="f"/>
    <s v="f"/>
    <s v="f"/>
    <s v="f"/>
    <s v="f"/>
    <s v="f"/>
    <s v="f"/>
    <s v="f"/>
    <s v="f"/>
    <s v="f"/>
    <s v="t"/>
    <m/>
    <s v="https://www.halooglasi.com/nekretnine/izdavanje-stanova/izdajem-renoviran-i-namesten-stan-centar-kral/5425643267643?kid=4"/>
    <s v="f"/>
  </r>
  <r>
    <n v="27"/>
    <s v="Perfektan i prostran stan u Krunskoj "/>
    <s v="Stan"/>
    <n v="218"/>
    <x v="7"/>
    <s v="Agencija"/>
    <s v="Novogradnja"/>
    <m/>
    <x v="1"/>
    <x v="7"/>
    <x v="15"/>
    <m/>
    <m/>
    <m/>
    <m/>
    <n v="4000"/>
    <s v="€"/>
    <x v="0"/>
    <x v="2"/>
    <x v="102"/>
    <x v="0"/>
    <d v="2023-07-06T00:00:00"/>
    <s v="06.07.2023"/>
    <s v="f"/>
    <s v="f"/>
    <s v="f"/>
    <s v="f"/>
    <s v="f"/>
    <s v="f"/>
    <s v="f"/>
    <s v="f"/>
    <s v="f"/>
    <s v="f"/>
    <s v="f"/>
    <s v="f"/>
    <s v="f"/>
    <s v="f"/>
    <s v="f"/>
    <s v="f"/>
    <s v="f"/>
    <s v="t"/>
    <n v="4"/>
    <s v="https://www.halooglasi.com/nekretnine/izdavanje-stanova/perfektan-i-prostran-stan-u-krunskoj/5425643214805?kid=4"/>
    <s v="f"/>
  </r>
  <r>
    <n v="28"/>
    <s v="Pet-friendly, lux, Novi Beograd, A blok, 30 m2 "/>
    <s v="Stan"/>
    <n v="30"/>
    <x v="5"/>
    <s v="Agencija"/>
    <s v="Novogradnja"/>
    <s v="Lux"/>
    <x v="0"/>
    <x v="0"/>
    <x v="9"/>
    <n v="6"/>
    <m/>
    <m/>
    <m/>
    <n v="650"/>
    <s v="€"/>
    <x v="0"/>
    <x v="1"/>
    <x v="33"/>
    <x v="40"/>
    <d v="2023-07-06T00:00:00"/>
    <s v="06.07.2023"/>
    <s v="f"/>
    <s v="f"/>
    <s v="f"/>
    <s v="f"/>
    <s v="f"/>
    <s v="t"/>
    <s v="f"/>
    <s v="f"/>
    <s v="t"/>
    <s v="t"/>
    <s v="f"/>
    <s v="f"/>
    <s v="t"/>
    <s v="t"/>
    <s v="f"/>
    <s v="f"/>
    <s v="f"/>
    <s v="t"/>
    <m/>
    <s v="https://www.halooglasi.com/nekretnine/izdavanje-stanova/pet-friendly-lux-novi-beograd-a-blok-30-m2/5425643314506?kid=4"/>
    <s v="f"/>
  </r>
  <r>
    <n v="29"/>
    <s v="New Minel, novogradnja, lux, ID 19848 "/>
    <s v="Stan"/>
    <n v="30"/>
    <x v="5"/>
    <s v="Agencija"/>
    <s v="Novogradnja"/>
    <s v="Lux"/>
    <x v="0"/>
    <x v="0"/>
    <x v="3"/>
    <n v="7"/>
    <m/>
    <m/>
    <s v="mesečno"/>
    <n v="500"/>
    <s v="€"/>
    <x v="0"/>
    <x v="1"/>
    <x v="5"/>
    <x v="5"/>
    <d v="2023-07-06T00:00:00"/>
    <s v="06.07.2023"/>
    <s v="f"/>
    <s v="t"/>
    <s v="f"/>
    <s v="t"/>
    <s v="f"/>
    <s v="t"/>
    <s v="f"/>
    <s v="f"/>
    <s v="t"/>
    <s v="t"/>
    <s v="f"/>
    <s v="f"/>
    <s v="t"/>
    <s v="t"/>
    <s v="t"/>
    <s v="f"/>
    <s v="t"/>
    <s v="t"/>
    <n v="0.5"/>
    <s v="https://www.halooglasi.com/nekretnine/izdavanje-stanova/new-minel-novogradnja-lux-id-19848/5425642864000?kid=4"/>
    <s v="f"/>
  </r>
  <r>
    <n v="30"/>
    <s v="Izdavanje, 82m2, Dedinje "/>
    <s v="Stan"/>
    <n v="82"/>
    <x v="6"/>
    <s v="Agencija"/>
    <m/>
    <m/>
    <x v="0"/>
    <x v="7"/>
    <x v="9"/>
    <n v="3"/>
    <m/>
    <m/>
    <m/>
    <n v="1000"/>
    <s v="€"/>
    <x v="0"/>
    <x v="0"/>
    <x v="0"/>
    <x v="173"/>
    <d v="2023-07-06T00:00:00"/>
    <s v="06.07.2023"/>
    <s v="f"/>
    <s v="f"/>
    <s v="f"/>
    <s v="f"/>
    <s v="f"/>
    <s v="f"/>
    <s v="f"/>
    <s v="f"/>
    <s v="f"/>
    <s v="f"/>
    <s v="f"/>
    <s v="f"/>
    <s v="f"/>
    <s v="f"/>
    <s v="f"/>
    <s v="f"/>
    <s v="f"/>
    <s v="t"/>
    <m/>
    <s v="https://www.halooglasi.com/nekretnine/izdavanje-stanova/izdavanje-82m2-dedinje/5425643282338?kid=4"/>
    <s v="f"/>
  </r>
  <r>
    <n v="31"/>
    <s v="Extra Lux opremljen stan u Jove Ilica "/>
    <s v="Stan"/>
    <n v="50"/>
    <x v="0"/>
    <s v="Agencija"/>
    <s v="Novogradnja"/>
    <s v="Lux"/>
    <x v="0"/>
    <x v="4"/>
    <x v="0"/>
    <n v="4"/>
    <m/>
    <m/>
    <s v="mesečno"/>
    <n v="1000"/>
    <s v="€"/>
    <x v="0"/>
    <x v="4"/>
    <x v="184"/>
    <x v="0"/>
    <d v="2023-07-06T00:00:00"/>
    <s v="06.07.2023"/>
    <s v="f"/>
    <s v="t"/>
    <s v="f"/>
    <s v="t"/>
    <s v="f"/>
    <s v="t"/>
    <s v="f"/>
    <s v="f"/>
    <s v="t"/>
    <s v="t"/>
    <s v="f"/>
    <s v="f"/>
    <s v="t"/>
    <s v="t"/>
    <s v="t"/>
    <s v="f"/>
    <s v="f"/>
    <s v="t"/>
    <m/>
    <s v="https://www.halooglasi.com/nekretnine/izdavanje-stanova/extra-lux-opremljen-stan-u-jove-ilica/5425643287700?kid=4"/>
    <s v="f"/>
  </r>
  <r>
    <n v="32"/>
    <s v="Odličan studio na Vračaru, ID 3624 "/>
    <s v="Stan"/>
    <n v="28"/>
    <x v="5"/>
    <s v="Agencija"/>
    <s v="Novogradnja"/>
    <s v="Lux"/>
    <x v="0"/>
    <x v="0"/>
    <x v="11"/>
    <m/>
    <m/>
    <m/>
    <s v="mesečno"/>
    <n v="450"/>
    <s v="€"/>
    <x v="0"/>
    <x v="2"/>
    <x v="174"/>
    <x v="78"/>
    <d v="2023-07-06T00:00:00"/>
    <s v="06.07.2023"/>
    <s v="f"/>
    <s v="t"/>
    <s v="f"/>
    <s v="f"/>
    <s v="f"/>
    <s v="t"/>
    <s v="f"/>
    <s v="f"/>
    <s v="t"/>
    <s v="t"/>
    <s v="f"/>
    <s v="f"/>
    <s v="t"/>
    <s v="t"/>
    <s v="f"/>
    <s v="f"/>
    <s v="f"/>
    <s v="t"/>
    <n v="0.5"/>
    <s v="https://www.halooglasi.com/nekretnine/izdavanje-stanova/odlican-studio-na-vracaru-id-3624/5425643232048?kid=4"/>
    <s v="f"/>
  </r>
  <r>
    <n v="33"/>
    <s v="Centar - Stari grad ID#53537 "/>
    <s v="Stan"/>
    <n v="50"/>
    <x v="0"/>
    <s v="Agencija"/>
    <m/>
    <m/>
    <x v="0"/>
    <x v="0"/>
    <x v="6"/>
    <n v="12"/>
    <m/>
    <m/>
    <s v="mesečno"/>
    <n v="500"/>
    <s v="€"/>
    <x v="0"/>
    <x v="7"/>
    <x v="85"/>
    <x v="0"/>
    <d v="2023-07-06T00:00:00"/>
    <s v="06.07.2023"/>
    <s v="f"/>
    <s v="t"/>
    <s v="f"/>
    <s v="t"/>
    <s v="f"/>
    <s v="t"/>
    <s v="f"/>
    <s v="f"/>
    <s v="f"/>
    <s v="f"/>
    <s v="f"/>
    <s v="f"/>
    <s v="t"/>
    <s v="t"/>
    <s v="f"/>
    <s v="f"/>
    <s v="f"/>
    <s v="t"/>
    <m/>
    <s v="https://www.halooglasi.com/nekretnine/izdavanje-stanova/centar---stari-grad-id53537/5425643348628?kid=4"/>
    <s v="f"/>
  </r>
  <r>
    <n v="34"/>
    <s v="Beograd na vodi, 2.0 soban stan sa garažnim mestom "/>
    <s v="Stan"/>
    <n v="54"/>
    <x v="0"/>
    <s v="Agencija"/>
    <s v="Novogradnja"/>
    <s v="Lux"/>
    <x v="0"/>
    <x v="0"/>
    <x v="8"/>
    <m/>
    <n v="150"/>
    <s v="€"/>
    <s v="mesečno"/>
    <n v="1500"/>
    <s v="€"/>
    <x v="0"/>
    <x v="0"/>
    <x v="3"/>
    <x v="3"/>
    <d v="2023-07-06T00:00:00"/>
    <s v="06.07.2023"/>
    <s v="f"/>
    <s v="t"/>
    <s v="f"/>
    <s v="t"/>
    <s v="f"/>
    <s v="t"/>
    <s v="f"/>
    <s v="f"/>
    <s v="t"/>
    <s v="t"/>
    <s v="f"/>
    <s v="f"/>
    <s v="f"/>
    <s v="f"/>
    <s v="f"/>
    <s v="f"/>
    <s v="f"/>
    <s v="t"/>
    <n v="0.6"/>
    <s v="https://www.halooglasi.com/nekretnine/izdavanje-stanova/beograd-na-vodi-2-0-soban-stan-sa-garaznim-me/5425643178502?kid=4"/>
    <s v="f"/>
  </r>
  <r>
    <n v="35"/>
    <s v="A blok, lux, novogradnja, ID 19820 "/>
    <s v="Stan"/>
    <n v="55"/>
    <x v="0"/>
    <s v="Agencija"/>
    <s v="Novogradnja"/>
    <m/>
    <x v="0"/>
    <x v="0"/>
    <x v="8"/>
    <n v="7"/>
    <m/>
    <m/>
    <s v="mesečno"/>
    <n v="1000"/>
    <s v="€"/>
    <x v="0"/>
    <x v="1"/>
    <x v="33"/>
    <x v="40"/>
    <d v="2023-07-06T00:00:00"/>
    <s v="06.07.2023"/>
    <s v="f"/>
    <s v="t"/>
    <s v="f"/>
    <s v="t"/>
    <s v="f"/>
    <s v="t"/>
    <s v="t"/>
    <s v="f"/>
    <s v="t"/>
    <s v="t"/>
    <s v="f"/>
    <s v="f"/>
    <s v="t"/>
    <s v="t"/>
    <s v="t"/>
    <s v="f"/>
    <s v="f"/>
    <s v="t"/>
    <n v="0.5"/>
    <s v="https://www.halooglasi.com/nekretnine/izdavanje-stanova/a-blok-lux-novogradnja-id-19820/5425642855061?kid=4"/>
    <s v="f"/>
  </r>
  <r>
    <n v="37"/>
    <s v="Lion, kompletno namešten dvosoban stan "/>
    <s v="Stan"/>
    <n v="40"/>
    <x v="0"/>
    <s v="Vlasnik"/>
    <s v="Stara gradnja"/>
    <s v="Renovirano"/>
    <x v="0"/>
    <x v="0"/>
    <x v="5"/>
    <n v="7"/>
    <n v="60"/>
    <s v="€"/>
    <s v="mesečno"/>
    <n v="500"/>
    <s v="€"/>
    <x v="0"/>
    <x v="5"/>
    <x v="18"/>
    <x v="106"/>
    <d v="2023-07-06T00:00:00"/>
    <s v="06.07.2023"/>
    <s v="t"/>
    <s v="t"/>
    <s v="f"/>
    <s v="t"/>
    <s v="f"/>
    <s v="t"/>
    <s v="t"/>
    <s v="t"/>
    <s v="f"/>
    <s v="t"/>
    <s v="f"/>
    <s v="f"/>
    <s v="f"/>
    <s v="f"/>
    <s v="t"/>
    <s v="f"/>
    <s v="t"/>
    <s v="t"/>
    <m/>
    <s v="https://www.halooglasi.com/nekretnine/izdavanje-stanova/lion-kompletno-namesten-dvosoban-stan/5425642013886?kid=4"/>
    <s v="f"/>
  </r>
  <r>
    <n v="38"/>
    <s v="Izdajem nov namesten stan 40m2 Mirjevo "/>
    <s v="Stan"/>
    <n v="40"/>
    <x v="1"/>
    <s v="Vlasnik"/>
    <s v="Novogradnja"/>
    <s v="Renovirano"/>
    <x v="0"/>
    <x v="3"/>
    <x v="0"/>
    <n v="6"/>
    <m/>
    <m/>
    <s v="mesečno"/>
    <n v="330"/>
    <s v="€"/>
    <x v="0"/>
    <x v="5"/>
    <x v="23"/>
    <x v="442"/>
    <d v="2023-07-06T00:00:00"/>
    <s v="06.07.2023"/>
    <s v="f"/>
    <s v="t"/>
    <s v="f"/>
    <s v="t"/>
    <s v="f"/>
    <s v="t"/>
    <s v="f"/>
    <s v="f"/>
    <s v="t"/>
    <s v="f"/>
    <s v="f"/>
    <s v="f"/>
    <s v="t"/>
    <s v="t"/>
    <s v="t"/>
    <s v="f"/>
    <s v="f"/>
    <s v="t"/>
    <m/>
    <s v="https://www.halooglasi.com/nekretnine/izdavanje-stanova/izdajem-nov-namesten-stan-40m2-mirjevo/5425643348808?kid=4"/>
    <s v="f"/>
  </r>
  <r>
    <n v="40"/>
    <s v="Gročanska, 3 spavaće sobe, novogradnja, garaža "/>
    <s v="Stan"/>
    <n v="88"/>
    <x v="4"/>
    <s v="Agencija"/>
    <s v="Novogradnja"/>
    <s v="Lux"/>
    <x v="0"/>
    <x v="7"/>
    <x v="5"/>
    <m/>
    <m/>
    <m/>
    <m/>
    <n v="1500"/>
    <s v="€"/>
    <x v="0"/>
    <x v="2"/>
    <x v="2"/>
    <x v="141"/>
    <d v="2023-07-06T00:00:00"/>
    <s v="06.07.2023"/>
    <s v="f"/>
    <s v="f"/>
    <s v="f"/>
    <s v="f"/>
    <s v="f"/>
    <s v="t"/>
    <s v="f"/>
    <s v="f"/>
    <s v="t"/>
    <s v="f"/>
    <s v="f"/>
    <s v="f"/>
    <s v="t"/>
    <s v="t"/>
    <s v="f"/>
    <s v="f"/>
    <s v="f"/>
    <s v="t"/>
    <m/>
    <s v="https://www.halooglasi.com/nekretnine/izdavanje-stanova/grocanska-3-spavace-sobe-novogradnja-garaza/5425643189322?kid=4"/>
    <s v="f"/>
  </r>
  <r>
    <n v="41"/>
    <s v="50m2  Bul.Kralja Aleksandra, Zvezdara, Beograd "/>
    <s v="Stan"/>
    <n v="50"/>
    <x v="0"/>
    <s v="Agencija"/>
    <s v="Novogradnja"/>
    <s v="Lux"/>
    <x v="0"/>
    <x v="0"/>
    <x v="5"/>
    <m/>
    <m/>
    <m/>
    <m/>
    <n v="700"/>
    <s v="€"/>
    <x v="0"/>
    <x v="5"/>
    <x v="18"/>
    <x v="0"/>
    <d v="2023-07-06T00:00:00"/>
    <s v="06.07.2023"/>
    <s v="f"/>
    <s v="f"/>
    <s v="f"/>
    <s v="f"/>
    <s v="f"/>
    <s v="t"/>
    <s v="t"/>
    <s v="f"/>
    <s v="t"/>
    <s v="f"/>
    <s v="f"/>
    <s v="f"/>
    <s v="t"/>
    <s v="t"/>
    <s v="f"/>
    <s v="f"/>
    <s v="f"/>
    <s v="t"/>
    <m/>
    <s v="https://www.halooglasi.com/nekretnine/izdavanje-stanova/50m2-bul-kralja-aleksandra-zvezdara-beograd/5425643341089"/>
    <s v="f"/>
  </r>
  <r>
    <n v="42"/>
    <s v="66m2 - Splitska, Hotel Srbija, Voždovac "/>
    <s v="Stan"/>
    <n v="66"/>
    <x v="6"/>
    <s v="Agencija"/>
    <s v="Stara gradnja"/>
    <m/>
    <x v="0"/>
    <x v="0"/>
    <x v="5"/>
    <m/>
    <m/>
    <m/>
    <m/>
    <n v="600"/>
    <s v="€"/>
    <x v="0"/>
    <x v="4"/>
    <x v="181"/>
    <x v="0"/>
    <d v="2023-07-06T00:00:00"/>
    <s v="06.07.2023"/>
    <s v="f"/>
    <s v="f"/>
    <s v="f"/>
    <s v="f"/>
    <s v="f"/>
    <s v="t"/>
    <s v="f"/>
    <s v="f"/>
    <s v="t"/>
    <s v="f"/>
    <s v="f"/>
    <s v="f"/>
    <s v="t"/>
    <s v="t"/>
    <s v="f"/>
    <s v="f"/>
    <s v="f"/>
    <s v="t"/>
    <m/>
    <s v="https://www.halooglasi.com/nekretnine/izdavanje-stanova/66m2---splitska-hotel-srbija-vozdovac/5425643341075"/>
    <s v="f"/>
  </r>
  <r>
    <n v="43"/>
    <s v="70m2  Bulevar Arsenija Čarnojevića, Novi Beograd "/>
    <s v="Stan"/>
    <n v="70"/>
    <x v="6"/>
    <s v="Agencija"/>
    <s v="Stara gradnja"/>
    <m/>
    <x v="0"/>
    <x v="0"/>
    <x v="9"/>
    <m/>
    <m/>
    <m/>
    <m/>
    <n v="1100"/>
    <s v="€"/>
    <x v="0"/>
    <x v="1"/>
    <x v="44"/>
    <x v="0"/>
    <d v="2023-07-06T00:00:00"/>
    <s v="06.07.2023"/>
    <s v="f"/>
    <s v="f"/>
    <s v="f"/>
    <s v="f"/>
    <s v="f"/>
    <s v="t"/>
    <s v="f"/>
    <s v="f"/>
    <s v="t"/>
    <s v="f"/>
    <s v="f"/>
    <s v="f"/>
    <s v="t"/>
    <s v="t"/>
    <s v="f"/>
    <s v="f"/>
    <s v="f"/>
    <s v="t"/>
    <m/>
    <s v="https://www.halooglasi.com/nekretnine/izdavanje-stanova/70m2-bulevar-arsenija-carnojevica-novi-beogra/5425643341066?kid=4"/>
    <s v="f"/>
  </r>
  <r>
    <n v="45"/>
    <s v="2.0 Marijane Gregoran, namešten "/>
    <s v="Stan"/>
    <n v="50"/>
    <x v="0"/>
    <s v="Agencija"/>
    <m/>
    <m/>
    <x v="0"/>
    <x v="3"/>
    <x v="0"/>
    <n v="4"/>
    <m/>
    <m/>
    <s v="mesečno"/>
    <n v="280"/>
    <s v="€"/>
    <x v="0"/>
    <x v="6"/>
    <x v="21"/>
    <x v="443"/>
    <d v="2023-07-06T00:00:00"/>
    <s v="06.07.2023"/>
    <s v="f"/>
    <s v="t"/>
    <s v="f"/>
    <s v="f"/>
    <s v="f"/>
    <s v="f"/>
    <s v="f"/>
    <s v="f"/>
    <s v="f"/>
    <s v="f"/>
    <s v="f"/>
    <s v="f"/>
    <s v="t"/>
    <s v="t"/>
    <s v="t"/>
    <s v="f"/>
    <s v="f"/>
    <s v="t"/>
    <n v="0.5"/>
    <s v="https://www.halooglasi.com/nekretnine/izdavanje-stanova/2-0-marijane-gregoran-namesten/5425643347283?kid=4"/>
    <s v="f"/>
  </r>
  <r>
    <n v="46"/>
    <s v="Zemun, Ugrinovačka, 3.0 "/>
    <s v="Stan"/>
    <n v="70"/>
    <x v="6"/>
    <s v="Vlasnik"/>
    <m/>
    <m/>
    <x v="0"/>
    <x v="0"/>
    <x v="0"/>
    <m/>
    <m/>
    <m/>
    <s v="mesečno"/>
    <n v="400"/>
    <s v="€"/>
    <x v="0"/>
    <x v="3"/>
    <x v="185"/>
    <x v="444"/>
    <d v="2023-07-06T00:00:00"/>
    <s v="06.07.2023"/>
    <s v="f"/>
    <s v="t"/>
    <s v="f"/>
    <s v="f"/>
    <s v="f"/>
    <s v="f"/>
    <s v="f"/>
    <s v="f"/>
    <s v="f"/>
    <s v="f"/>
    <s v="f"/>
    <s v="f"/>
    <s v="f"/>
    <s v="f"/>
    <s v="f"/>
    <s v="f"/>
    <s v="f"/>
    <s v="t"/>
    <m/>
    <s v="https://www.halooglasi.com/nekretnine/izdavanje-stanova/zemun-ugrinovacka-3-0/5425641593424?kid=4"/>
    <s v="f"/>
  </r>
  <r>
    <n v="47"/>
    <s v="Izdajem LUX trosoban stan "/>
    <s v="Stan"/>
    <n v="50"/>
    <x v="6"/>
    <s v="Vlasnik"/>
    <s v="Novogradnja"/>
    <s v="Lux"/>
    <x v="0"/>
    <x v="6"/>
    <x v="11"/>
    <n v="1"/>
    <m/>
    <m/>
    <s v="mesečno"/>
    <n v="600"/>
    <s v="€"/>
    <x v="0"/>
    <x v="6"/>
    <x v="134"/>
    <x v="445"/>
    <d v="2023-07-06T00:00:00"/>
    <s v="06.07.2023"/>
    <s v="f"/>
    <s v="t"/>
    <s v="f"/>
    <s v="t"/>
    <s v="f"/>
    <s v="f"/>
    <s v="t"/>
    <s v="f"/>
    <s v="f"/>
    <s v="f"/>
    <s v="f"/>
    <s v="f"/>
    <s v="t"/>
    <s v="t"/>
    <s v="f"/>
    <s v="f"/>
    <s v="t"/>
    <s v="t"/>
    <m/>
    <s v="https://www.halooglasi.com/nekretnine/izdavanje-stanova/izdajem-lux-trosoban-stan/5425643346781?kid=4"/>
    <s v="f"/>
  </r>
  <r>
    <n v="48"/>
    <s v="Novi stan na NBG | ÐÐ¾Ð²Ð°Ñ ÐºÐ²Ð°Ñ€Ñ‚Ð¸Ñ€Ð° Ð² ÐÐ¾Ð²Ð¾Ð¼ Ð‘ÐµÐ»Ð³Ñ€Ð°Ð´Ðµ "/>
    <s v="Stan"/>
    <n v="75"/>
    <x v="8"/>
    <s v="Vlasnik"/>
    <s v="Novogradnja"/>
    <s v="Lux"/>
    <x v="0"/>
    <x v="0"/>
    <x v="8"/>
    <n v="7"/>
    <n v="80"/>
    <s v="€"/>
    <s v="mesečno"/>
    <n v="2125"/>
    <s v="€"/>
    <x v="0"/>
    <x v="3"/>
    <x v="7"/>
    <x v="112"/>
    <d v="2023-07-06T00:00:00"/>
    <s v="06.07.2023"/>
    <s v="f"/>
    <s v="t"/>
    <s v="f"/>
    <s v="t"/>
    <s v="f"/>
    <s v="t"/>
    <s v="t"/>
    <s v="f"/>
    <s v="t"/>
    <s v="f"/>
    <s v="f"/>
    <s v="f"/>
    <s v="f"/>
    <s v="t"/>
    <s v="t"/>
    <s v="f"/>
    <s v="t"/>
    <s v="t"/>
    <m/>
    <s v="https://www.halooglasi.com/nekretnine/izdavanje-stanova/novi-stan-na-nbg-nova-kvartira-v-novom-belgra/5425643347877?kid=4"/>
    <s v="f"/>
  </r>
  <r>
    <n v="49"/>
    <s v="Novi Beograd - Wellport ID#53531 "/>
    <s v="Stan"/>
    <n v="57"/>
    <x v="0"/>
    <s v="Agencija"/>
    <m/>
    <m/>
    <x v="0"/>
    <x v="0"/>
    <x v="2"/>
    <n v="11"/>
    <m/>
    <m/>
    <s v="mesečno"/>
    <n v="1100"/>
    <s v="€"/>
    <x v="0"/>
    <x v="1"/>
    <x v="5"/>
    <x v="134"/>
    <d v="2023-07-06T00:00:00"/>
    <s v="06.07.2023"/>
    <s v="f"/>
    <s v="t"/>
    <s v="f"/>
    <s v="t"/>
    <s v="f"/>
    <s v="t"/>
    <s v="f"/>
    <s v="f"/>
    <s v="f"/>
    <s v="f"/>
    <s v="f"/>
    <s v="f"/>
    <s v="t"/>
    <s v="t"/>
    <s v="f"/>
    <s v="f"/>
    <s v="f"/>
    <s v="t"/>
    <m/>
    <s v="https://www.halooglasi.com/nekretnine/izdavanje-stanova/novi-beograd---wellport-id53531/5425643345882?kid=4"/>
    <s v="f"/>
  </r>
  <r>
    <n v="50"/>
    <s v="Tošin bunar, novogradnja, dvosoban, dve garaže "/>
    <s v="Stan"/>
    <n v="46"/>
    <x v="1"/>
    <s v="Agencija"/>
    <s v="Novogradnja"/>
    <s v="Lux"/>
    <x v="0"/>
    <x v="0"/>
    <x v="5"/>
    <m/>
    <m/>
    <m/>
    <m/>
    <n v="850"/>
    <s v="€"/>
    <x v="0"/>
    <x v="1"/>
    <x v="7"/>
    <x v="5"/>
    <d v="2023-07-06T00:00:00"/>
    <s v="06.07.2023"/>
    <s v="f"/>
    <s v="f"/>
    <s v="f"/>
    <s v="f"/>
    <s v="f"/>
    <s v="t"/>
    <s v="t"/>
    <s v="f"/>
    <s v="t"/>
    <s v="t"/>
    <s v="f"/>
    <s v="f"/>
    <s v="t"/>
    <s v="t"/>
    <s v="f"/>
    <s v="f"/>
    <s v="f"/>
    <s v="t"/>
    <m/>
    <s v="https://www.halooglasi.com/nekretnine/izdavanje-stanova/tosin-bunar-novogradnja-dvosoban-dve-garaze/5425643312925?kid=4"/>
    <s v="f"/>
  </r>
  <r>
    <n v="51"/>
    <s v="Nov,3.0 ,Zepterra 62 m2, Lux ,Garaža., Top Poz. "/>
    <s v="Stan"/>
    <n v="62"/>
    <x v="6"/>
    <s v="Agencija"/>
    <s v="Novogradnja"/>
    <s v="Lux"/>
    <x v="0"/>
    <x v="0"/>
    <x v="0"/>
    <n v="7"/>
    <m/>
    <m/>
    <s v="mesečno"/>
    <n v="1300"/>
    <s v="€"/>
    <x v="0"/>
    <x v="1"/>
    <x v="5"/>
    <x v="7"/>
    <d v="2023-07-06T00:00:00"/>
    <s v="06.07.2023"/>
    <s v="f"/>
    <s v="t"/>
    <s v="f"/>
    <s v="f"/>
    <s v="f"/>
    <s v="t"/>
    <s v="f"/>
    <s v="f"/>
    <s v="f"/>
    <s v="t"/>
    <s v="f"/>
    <s v="f"/>
    <s v="t"/>
    <s v="t"/>
    <s v="f"/>
    <s v="f"/>
    <s v="f"/>
    <s v="t"/>
    <m/>
    <s v="https://www.halooglasi.com/nekretnine/izdavanje-stanova/nov-3-0-zepterra-62-m2-lux-garaza-top-poz/5425643347971?kid=4"/>
    <s v="f"/>
  </r>
  <r>
    <n v="52"/>
    <s v="Novi Beograd - Belville ID#53461 "/>
    <s v="Stan"/>
    <n v="62"/>
    <x v="0"/>
    <s v="Agencija"/>
    <m/>
    <m/>
    <x v="0"/>
    <x v="0"/>
    <x v="5"/>
    <n v="10"/>
    <m/>
    <m/>
    <s v="mesečno"/>
    <n v="900"/>
    <s v="€"/>
    <x v="0"/>
    <x v="1"/>
    <x v="15"/>
    <x v="38"/>
    <d v="2023-07-06T00:00:00"/>
    <s v="06.07.2023"/>
    <s v="f"/>
    <s v="t"/>
    <s v="f"/>
    <s v="t"/>
    <s v="f"/>
    <s v="t"/>
    <s v="f"/>
    <s v="f"/>
    <s v="f"/>
    <s v="f"/>
    <s v="f"/>
    <s v="f"/>
    <s v="t"/>
    <s v="t"/>
    <s v="f"/>
    <s v="f"/>
    <s v="f"/>
    <s v="t"/>
    <m/>
    <s v="https://www.halooglasi.com/nekretnine/izdavanje-stanova/novi-beograd---belville-id53461/5425643320544?kid=4"/>
    <s v="f"/>
  </r>
  <r>
    <n v="53"/>
    <s v="Novi Beograd - Opstina fontana ID#53541 "/>
    <s v="Stan"/>
    <n v="44"/>
    <x v="0"/>
    <s v="Agencija"/>
    <m/>
    <m/>
    <x v="0"/>
    <x v="0"/>
    <x v="24"/>
    <n v="13"/>
    <m/>
    <m/>
    <s v="mesečno"/>
    <n v="300"/>
    <s v="€"/>
    <x v="0"/>
    <x v="1"/>
    <x v="57"/>
    <x v="7"/>
    <d v="2023-07-06T00:00:00"/>
    <s v="06.07.2023"/>
    <s v="f"/>
    <s v="t"/>
    <s v="f"/>
    <s v="t"/>
    <s v="f"/>
    <s v="t"/>
    <s v="f"/>
    <s v="f"/>
    <s v="f"/>
    <s v="f"/>
    <s v="f"/>
    <s v="f"/>
    <s v="t"/>
    <s v="t"/>
    <s v="f"/>
    <s v="f"/>
    <s v="f"/>
    <s v="t"/>
    <m/>
    <s v="https://www.halooglasi.com/nekretnine/izdavanje-stanova/novi-beograd---opstina-fontana-id53541/5425643345900?kid=4"/>
    <s v="f"/>
  </r>
  <r>
    <n v="54"/>
    <s v="Centar - Savski venac ID#2753387 "/>
    <s v="Stan"/>
    <n v="50"/>
    <x v="8"/>
    <s v="Agencija"/>
    <m/>
    <m/>
    <x v="0"/>
    <x v="0"/>
    <x v="6"/>
    <n v="8"/>
    <m/>
    <m/>
    <s v="mesečno"/>
    <n v="450"/>
    <s v="€"/>
    <x v="0"/>
    <x v="0"/>
    <x v="162"/>
    <x v="165"/>
    <d v="2023-07-06T00:00:00"/>
    <s v="06.07.2023"/>
    <s v="f"/>
    <s v="t"/>
    <s v="f"/>
    <s v="f"/>
    <s v="f"/>
    <s v="t"/>
    <s v="f"/>
    <s v="f"/>
    <s v="f"/>
    <s v="f"/>
    <s v="f"/>
    <s v="f"/>
    <s v="t"/>
    <s v="t"/>
    <s v="f"/>
    <s v="f"/>
    <s v="f"/>
    <s v="t"/>
    <m/>
    <s v="https://www.halooglasi.com/nekretnine/izdavanje-stanova/centar---savski-venac-id2753387/5425643310927?kid=4"/>
    <s v="f"/>
  </r>
  <r>
    <n v="55"/>
    <s v="Dorćol,Cara Dušana,useljiv ID#13118 "/>
    <s v="Stan"/>
    <n v="38"/>
    <x v="5"/>
    <s v="Agencija"/>
    <s v="Stara gradnja"/>
    <s v="Renovirano"/>
    <x v="0"/>
    <x v="0"/>
    <x v="3"/>
    <m/>
    <m/>
    <m/>
    <s v="mesečno"/>
    <n v="400"/>
    <s v="€"/>
    <x v="0"/>
    <x v="7"/>
    <x v="29"/>
    <x v="104"/>
    <d v="2023-07-06T00:00:00"/>
    <s v="06.07.2023"/>
    <s v="f"/>
    <s v="t"/>
    <s v="f"/>
    <s v="f"/>
    <s v="f"/>
    <s v="t"/>
    <s v="f"/>
    <s v="f"/>
    <s v="f"/>
    <s v="f"/>
    <s v="f"/>
    <s v="f"/>
    <s v="t"/>
    <s v="t"/>
    <s v="f"/>
    <s v="f"/>
    <s v="f"/>
    <s v="t"/>
    <m/>
    <s v="https://www.halooglasi.com/nekretnine/izdavanje-stanova/dorcol-cara-dusana-useljiv-id13118/5425643226401?kid=4"/>
    <s v="f"/>
  </r>
  <r>
    <n v="56"/>
    <s v="Izdajem stan duplex Medakovic II  "/>
    <s v="Stan"/>
    <n v="88"/>
    <x v="6"/>
    <s v="Vlasnik"/>
    <s v="Novogradnja"/>
    <s v="Renovirano"/>
    <x v="3"/>
    <x v="0"/>
    <x v="2"/>
    <n v="6"/>
    <n v="25"/>
    <s v="€"/>
    <s v="mesečno"/>
    <n v="500"/>
    <s v="€"/>
    <x v="0"/>
    <x v="4"/>
    <x v="166"/>
    <x v="446"/>
    <d v="2023-07-06T00:00:00"/>
    <s v="06.07.2023"/>
    <s v="f"/>
    <s v="t"/>
    <s v="f"/>
    <s v="f"/>
    <s v="f"/>
    <s v="f"/>
    <s v="f"/>
    <s v="f"/>
    <s v="t"/>
    <s v="t"/>
    <s v="f"/>
    <s v="f"/>
    <s v="t"/>
    <s v="t"/>
    <s v="f"/>
    <s v="f"/>
    <s v="f"/>
    <s v="t"/>
    <m/>
    <s v="https://www.halooglasi.com/nekretnine/izdavanje-stanova/izdajem-stan-duplex-medakovic-ii/5425643348175"/>
    <s v="f"/>
  </r>
  <r>
    <n v="57"/>
    <s v="Galenika svetao, lep dvoiposobni stan "/>
    <s v="Stan"/>
    <n v="56"/>
    <x v="8"/>
    <s v="Vlasnik"/>
    <s v="Stara gradnja"/>
    <s v="Izvorno stanje"/>
    <x v="0"/>
    <x v="3"/>
    <x v="0"/>
    <n v="2"/>
    <n v="12"/>
    <s v="€"/>
    <s v="mesečno"/>
    <n v="350"/>
    <s v="€"/>
    <x v="0"/>
    <x v="3"/>
    <x v="175"/>
    <x v="447"/>
    <d v="2023-07-06T00:00:00"/>
    <s v="06.07.2023"/>
    <s v="f"/>
    <s v="t"/>
    <s v="f"/>
    <s v="f"/>
    <s v="f"/>
    <s v="f"/>
    <s v="t"/>
    <s v="f"/>
    <s v="f"/>
    <s v="f"/>
    <s v="f"/>
    <s v="f"/>
    <s v="f"/>
    <s v="f"/>
    <s v="f"/>
    <s v="f"/>
    <s v="t"/>
    <s v="t"/>
    <m/>
    <s v="https://www.halooglasi.com/nekretnine/izdavanje-stanova/galenika-svetao-lep-dvoiposobni-stan/5425635598610?kid=4"/>
    <s v="f"/>
  </r>
  <r>
    <n v="60"/>
    <s v="40m2 - Crveni krst, Vračar "/>
    <s v="Stan"/>
    <n v="40"/>
    <x v="0"/>
    <s v="Agencija"/>
    <s v="Novogradnja"/>
    <s v="Lux"/>
    <x v="0"/>
    <x v="0"/>
    <x v="9"/>
    <m/>
    <m/>
    <m/>
    <m/>
    <n v="850"/>
    <s v="€"/>
    <x v="0"/>
    <x v="2"/>
    <x v="2"/>
    <x v="0"/>
    <d v="2023-07-06T00:00:00"/>
    <s v="06.07.2023"/>
    <s v="f"/>
    <s v="f"/>
    <s v="f"/>
    <s v="f"/>
    <s v="f"/>
    <s v="t"/>
    <s v="t"/>
    <s v="f"/>
    <s v="t"/>
    <s v="t"/>
    <s v="f"/>
    <s v="f"/>
    <s v="t"/>
    <s v="t"/>
    <s v="f"/>
    <s v="f"/>
    <s v="f"/>
    <s v="t"/>
    <m/>
    <s v="https://www.halooglasi.com/nekretnine/izdavanje-stanova/40m2---crveni-krst-vracar/5425643286789?kid=4"/>
    <s v="f"/>
  </r>
  <r>
    <n v="61"/>
    <s v="43m2  Kapije Vračara, Južni bulevar, Beograd "/>
    <s v="Stan"/>
    <n v="43"/>
    <x v="0"/>
    <s v="Agencija"/>
    <s v="Novogradnja"/>
    <s v="Lux"/>
    <x v="0"/>
    <x v="0"/>
    <x v="3"/>
    <m/>
    <m/>
    <m/>
    <m/>
    <n v="850"/>
    <s v="€"/>
    <x v="0"/>
    <x v="2"/>
    <x v="64"/>
    <x v="0"/>
    <d v="2023-07-06T00:00:00"/>
    <s v="06.07.2023"/>
    <s v="f"/>
    <s v="f"/>
    <s v="f"/>
    <s v="f"/>
    <s v="f"/>
    <s v="t"/>
    <s v="t"/>
    <s v="f"/>
    <s v="t"/>
    <s v="t"/>
    <s v="f"/>
    <s v="f"/>
    <s v="t"/>
    <s v="t"/>
    <s v="f"/>
    <s v="f"/>
    <s v="f"/>
    <s v="t"/>
    <m/>
    <s v="https://www.halooglasi.com/nekretnine/izdavanje-stanova/43m2-kapije-vracara-juzni-bulevar-beograd/5425643286778?kid=4"/>
    <s v="f"/>
  </r>
  <r>
    <n v="62"/>
    <s v="Voždovac 68m2 - Bulevar vojvode Stepe "/>
    <s v="Stan"/>
    <n v="68"/>
    <x v="6"/>
    <s v="Agencija"/>
    <m/>
    <m/>
    <x v="0"/>
    <x v="0"/>
    <x v="15"/>
    <m/>
    <m/>
    <m/>
    <m/>
    <n v="650"/>
    <s v="€"/>
    <x v="0"/>
    <x v="4"/>
    <x v="27"/>
    <x v="0"/>
    <d v="2023-07-06T00:00:00"/>
    <s v="06.07.2023"/>
    <s v="f"/>
    <s v="f"/>
    <s v="f"/>
    <s v="f"/>
    <s v="f"/>
    <s v="t"/>
    <s v="f"/>
    <s v="f"/>
    <s v="t"/>
    <s v="t"/>
    <s v="f"/>
    <s v="f"/>
    <s v="t"/>
    <s v="t"/>
    <s v="f"/>
    <s v="f"/>
    <s v="f"/>
    <s v="t"/>
    <m/>
    <s v="https://www.halooglasi.com/nekretnine/izdavanje-stanova/vozdovac-68m2---bulevar-vojvode-stepe/5425643341099"/>
    <s v="f"/>
  </r>
  <r>
    <n v="63"/>
    <s v="50m2 - Blok 23, Novi Beograd "/>
    <s v="Stan"/>
    <n v="50"/>
    <x v="0"/>
    <s v="Agencija"/>
    <s v="Stara gradnja"/>
    <m/>
    <x v="0"/>
    <x v="0"/>
    <x v="3"/>
    <m/>
    <m/>
    <m/>
    <m/>
    <n v="800"/>
    <s v="€"/>
    <x v="0"/>
    <x v="1"/>
    <x v="26"/>
    <x v="0"/>
    <d v="2023-07-06T00:00:00"/>
    <s v="06.07.2023"/>
    <s v="f"/>
    <s v="f"/>
    <s v="f"/>
    <s v="f"/>
    <s v="f"/>
    <s v="t"/>
    <s v="f"/>
    <s v="f"/>
    <s v="t"/>
    <s v="f"/>
    <s v="f"/>
    <s v="f"/>
    <s v="t"/>
    <s v="t"/>
    <s v="f"/>
    <s v="f"/>
    <s v="f"/>
    <s v="t"/>
    <m/>
    <s v="https://www.halooglasi.com/nekretnine/izdavanje-stanova/50m2---blok-23-novi-beograd/5425643341097"/>
    <s v="f"/>
  </r>
  <r>
    <n v="72"/>
    <s v="Izdajem stan na Vracaru sa ukljucenim troškovima  "/>
    <s v="Stan"/>
    <n v="42"/>
    <x v="0"/>
    <s v="Vlasnik"/>
    <s v="Stara gradnja"/>
    <s v="Renovirano"/>
    <x v="0"/>
    <x v="6"/>
    <x v="9"/>
    <n v="3"/>
    <n v="1"/>
    <s v="€"/>
    <s v="mesečno"/>
    <n v="800"/>
    <s v="€"/>
    <x v="0"/>
    <x v="2"/>
    <x v="13"/>
    <x v="448"/>
    <d v="2023-07-06T00:00:00"/>
    <s v="06.07.2023"/>
    <s v="f"/>
    <s v="t"/>
    <s v="t"/>
    <s v="t"/>
    <s v="t"/>
    <s v="t"/>
    <s v="f"/>
    <s v="f"/>
    <s v="t"/>
    <s v="f"/>
    <s v="f"/>
    <s v="f"/>
    <s v="t"/>
    <s v="t"/>
    <s v="t"/>
    <s v="f"/>
    <s v="t"/>
    <s v="t"/>
    <m/>
    <s v="https://www.halooglasi.com/nekretnine/izdavanje-stanova/izdajem-stan-na-vracaru-sa-ukljucenim-troskov/5425643320430?kid=4"/>
    <s v="f"/>
  </r>
  <r>
    <n v="74"/>
    <s v="West Tower, lux, novogradnja, garaža, ID 18211 "/>
    <s v="Stan"/>
    <n v="61"/>
    <x v="0"/>
    <s v="Agencija"/>
    <s v="Novogradnja"/>
    <s v="Lux"/>
    <x v="0"/>
    <x v="4"/>
    <x v="14"/>
    <m/>
    <m/>
    <m/>
    <s v="mesečno"/>
    <n v="1600"/>
    <s v="€"/>
    <x v="0"/>
    <x v="1"/>
    <x v="5"/>
    <x v="7"/>
    <d v="2023-07-06T00:00:00"/>
    <s v="06.07.2023"/>
    <s v="f"/>
    <s v="t"/>
    <s v="f"/>
    <s v="t"/>
    <s v="f"/>
    <s v="t"/>
    <s v="t"/>
    <s v="f"/>
    <s v="t"/>
    <s v="t"/>
    <s v="f"/>
    <s v="f"/>
    <s v="t"/>
    <s v="t"/>
    <s v="t"/>
    <s v="f"/>
    <s v="f"/>
    <s v="t"/>
    <n v="0.5"/>
    <s v="https://www.halooglasi.com/nekretnine/izdavanje-stanova/west-tower-lux-novogradnja-garaza-id-18211/5425643124359?kid=4"/>
    <s v="f"/>
  </r>
  <r>
    <n v="75"/>
    <s v="Zemun, funkcionalan, opremljen, ID 4182 "/>
    <s v="Stan"/>
    <n v="56"/>
    <x v="0"/>
    <s v="Agencija"/>
    <s v="Stara gradnja"/>
    <s v="Izvorno stanje"/>
    <x v="0"/>
    <x v="0"/>
    <x v="24"/>
    <n v="12"/>
    <m/>
    <m/>
    <s v="mesečno"/>
    <n v="450"/>
    <s v="€"/>
    <x v="0"/>
    <x v="3"/>
    <x v="132"/>
    <x v="194"/>
    <d v="2023-07-06T00:00:00"/>
    <s v="06.07.2023"/>
    <s v="f"/>
    <s v="t"/>
    <s v="f"/>
    <s v="f"/>
    <s v="f"/>
    <s v="t"/>
    <s v="f"/>
    <s v="f"/>
    <s v="f"/>
    <s v="f"/>
    <s v="f"/>
    <s v="f"/>
    <s v="t"/>
    <s v="f"/>
    <s v="t"/>
    <s v="f"/>
    <s v="f"/>
    <s v="t"/>
    <m/>
    <s v="https://www.halooglasi.com/nekretnine/izdavanje-stanova/zemun-funkcionalan-opremljen-id-4182/5425642189803?kid=4"/>
    <s v="f"/>
  </r>
  <r>
    <n v="76"/>
    <s v="Lekino brdo, novogradnja, ID 19727 "/>
    <s v="Stan"/>
    <n v="27"/>
    <x v="3"/>
    <s v="Agencija"/>
    <s v="Novogradnja"/>
    <s v="Lux"/>
    <x v="0"/>
    <x v="1"/>
    <x v="17"/>
    <m/>
    <m/>
    <m/>
    <s v="mesečno"/>
    <n v="500"/>
    <s v="€"/>
    <x v="0"/>
    <x v="4"/>
    <x v="22"/>
    <x v="449"/>
    <d v="2023-07-06T00:00:00"/>
    <s v="06.07.2023"/>
    <s v="f"/>
    <s v="f"/>
    <s v="f"/>
    <s v="t"/>
    <s v="f"/>
    <s v="t"/>
    <s v="f"/>
    <s v="f"/>
    <s v="t"/>
    <s v="t"/>
    <s v="f"/>
    <s v="f"/>
    <s v="t"/>
    <s v="f"/>
    <s v="f"/>
    <s v="f"/>
    <s v="t"/>
    <s v="t"/>
    <n v="0.5"/>
    <s v="https://www.halooglasi.com/nekretnine/izdavanje-stanova/lekino-brdo-novogradnja-id-19727/5425643344743?kid=4"/>
    <s v="f"/>
  </r>
  <r>
    <n v="77"/>
    <s v="Dimitrija Tucovića trosoban namešten ID#1134 "/>
    <s v="Stan"/>
    <n v="71"/>
    <x v="6"/>
    <s v="Agencija"/>
    <m/>
    <s v="Renovirano"/>
    <x v="0"/>
    <x v="0"/>
    <x v="0"/>
    <n v="7"/>
    <m/>
    <m/>
    <s v="mesečno"/>
    <n v="1000"/>
    <s v="€"/>
    <x v="0"/>
    <x v="5"/>
    <x v="49"/>
    <x v="298"/>
    <d v="2023-07-06T00:00:00"/>
    <s v="06.07.2023"/>
    <s v="f"/>
    <s v="t"/>
    <s v="f"/>
    <s v="t"/>
    <s v="f"/>
    <s v="t"/>
    <s v="f"/>
    <s v="f"/>
    <s v="t"/>
    <s v="t"/>
    <s v="f"/>
    <s v="f"/>
    <s v="t"/>
    <s v="t"/>
    <s v="f"/>
    <s v="f"/>
    <s v="f"/>
    <s v="t"/>
    <m/>
    <s v="https://www.halooglasi.com/nekretnine/izdavanje-stanova/dimitrija-tucovica-trosoban-namesten-id1134/5425643224455?kid=4"/>
    <s v="f"/>
  </r>
  <r>
    <n v="78"/>
    <s v="Dorćol,46 m2,nov,namešten,2.0 "/>
    <s v="Stan"/>
    <n v="46"/>
    <x v="0"/>
    <s v="Agencija"/>
    <s v="Novogradnja"/>
    <s v="Lux"/>
    <x v="0"/>
    <x v="1"/>
    <x v="9"/>
    <n v="5"/>
    <m/>
    <m/>
    <s v="mesečno"/>
    <n v="850"/>
    <s v="€"/>
    <x v="0"/>
    <x v="7"/>
    <x v="29"/>
    <x v="296"/>
    <d v="2023-07-06T00:00:00"/>
    <s v="06.07.2023"/>
    <s v="f"/>
    <s v="t"/>
    <s v="f"/>
    <s v="t"/>
    <s v="f"/>
    <s v="t"/>
    <s v="t"/>
    <s v="f"/>
    <s v="t"/>
    <s v="f"/>
    <s v="f"/>
    <s v="f"/>
    <s v="t"/>
    <s v="t"/>
    <s v="t"/>
    <s v="f"/>
    <s v="f"/>
    <s v="t"/>
    <n v="0.5"/>
    <s v="https://www.halooglasi.com/nekretnine/izdavanje-stanova/dorcol-46-m2-nov-namesten-2-0/5425643347567?kid=4"/>
    <s v="f"/>
  </r>
  <r>
    <n v="79"/>
    <s v="Dorćol,70 m2, 3.0,LUX, nov,namešten "/>
    <s v="Stan"/>
    <n v="70"/>
    <x v="6"/>
    <s v="Agencija"/>
    <s v="Novogradnja"/>
    <s v="Lux"/>
    <x v="0"/>
    <x v="4"/>
    <x v="9"/>
    <n v="5"/>
    <m/>
    <m/>
    <s v="mesečno"/>
    <n v="1100"/>
    <s v="€"/>
    <x v="0"/>
    <x v="7"/>
    <x v="29"/>
    <x v="296"/>
    <d v="2023-07-06T00:00:00"/>
    <s v="06.07.2023"/>
    <s v="t"/>
    <s v="t"/>
    <s v="f"/>
    <s v="t"/>
    <s v="f"/>
    <s v="t"/>
    <s v="f"/>
    <s v="f"/>
    <s v="t"/>
    <s v="f"/>
    <s v="f"/>
    <s v="f"/>
    <s v="t"/>
    <s v="t"/>
    <s v="t"/>
    <s v="f"/>
    <s v="f"/>
    <s v="t"/>
    <n v="0.5"/>
    <s v="https://www.halooglasi.com/nekretnine/izdavanje-stanova/dorcol-70-m2-3-0-lux-nov-namesten/5425643344950"/>
    <s v="f"/>
  </r>
  <r>
    <n v="0"/>
    <s v="Lux 2.0 stan, Sakura park ID#3334 "/>
    <s v="Stan"/>
    <n v="58"/>
    <x v="0"/>
    <s v="Agencija"/>
    <m/>
    <m/>
    <x v="0"/>
    <x v="0"/>
    <x v="1"/>
    <n v="9"/>
    <m/>
    <m/>
    <s v="mesečno"/>
    <n v="1450"/>
    <s v="€"/>
    <x v="0"/>
    <x v="1"/>
    <x v="145"/>
    <x v="38"/>
    <d v="2023-07-07T00:00:00"/>
    <s v="07.07.2023"/>
    <s v="f"/>
    <s v="t"/>
    <s v="f"/>
    <s v="t"/>
    <s v="f"/>
    <s v="t"/>
    <s v="t"/>
    <s v="f"/>
    <s v="f"/>
    <s v="t"/>
    <s v="f"/>
    <s v="f"/>
    <s v="f"/>
    <s v="t"/>
    <s v="f"/>
    <s v="f"/>
    <s v="f"/>
    <s v="t"/>
    <m/>
    <s v="https://www.halooglasi.com/nekretnine/izdavanje-stanova/lux-2-0-stan-sakura-park-id3334/5425643350314"/>
    <s v="f"/>
  </r>
  <r>
    <n v="14"/>
    <s v="Retko u ponodi, blok 30  "/>
    <s v="Stan"/>
    <n v="43"/>
    <x v="0"/>
    <s v="Vlasnik"/>
    <s v="Stara gradnja"/>
    <s v="Lux"/>
    <x v="0"/>
    <x v="0"/>
    <x v="10"/>
    <n v="11"/>
    <m/>
    <m/>
    <s v="mesečno"/>
    <n v="800"/>
    <s v="€"/>
    <x v="0"/>
    <x v="1"/>
    <x v="136"/>
    <x v="200"/>
    <d v="2023-07-07T00:00:00"/>
    <s v="07.07.2023"/>
    <s v="f"/>
    <s v="t"/>
    <s v="f"/>
    <s v="t"/>
    <s v="f"/>
    <s v="t"/>
    <s v="f"/>
    <s v="f"/>
    <s v="t"/>
    <s v="f"/>
    <s v="f"/>
    <s v="f"/>
    <s v="f"/>
    <s v="f"/>
    <s v="t"/>
    <s v="f"/>
    <s v="f"/>
    <s v="t"/>
    <m/>
    <s v="https://www.halooglasi.com/nekretnine/izdavanje-stanova/retko-u-ponodi-blok-30/5425643349801?kid=4"/>
    <s v="f"/>
  </r>
  <r>
    <n v="15"/>
    <s v="Novi Beograd - Stari merkator ID#53535 "/>
    <s v="Stan"/>
    <n v="45"/>
    <x v="0"/>
    <s v="Agencija"/>
    <m/>
    <m/>
    <x v="0"/>
    <x v="0"/>
    <x v="23"/>
    <n v="17"/>
    <m/>
    <m/>
    <s v="mesečno"/>
    <n v="500"/>
    <s v="€"/>
    <x v="0"/>
    <x v="1"/>
    <x v="1"/>
    <x v="42"/>
    <d v="2023-07-07T00:00:00"/>
    <s v="07.07.2023"/>
    <s v="f"/>
    <s v="t"/>
    <s v="f"/>
    <s v="t"/>
    <s v="f"/>
    <s v="t"/>
    <s v="f"/>
    <s v="f"/>
    <s v="f"/>
    <s v="f"/>
    <s v="f"/>
    <s v="f"/>
    <s v="t"/>
    <s v="t"/>
    <s v="f"/>
    <s v="f"/>
    <s v="f"/>
    <s v="t"/>
    <m/>
    <s v="https://www.halooglasi.com/nekretnine/izdavanje-stanova/novi-beograd---stari-merkator-id53535/5425643349381"/>
    <s v="f"/>
  </r>
  <r>
    <n v="16"/>
    <s v="BW - Verde, neuseljavan, pogled na reku, ID 20610 "/>
    <s v="Stan"/>
    <n v="53"/>
    <x v="0"/>
    <s v="Agencija"/>
    <s v="Novogradnja"/>
    <m/>
    <x v="1"/>
    <x v="0"/>
    <x v="25"/>
    <n v="24"/>
    <m/>
    <m/>
    <s v="mesečno"/>
    <n v="1000"/>
    <s v="€"/>
    <x v="0"/>
    <x v="0"/>
    <x v="3"/>
    <x v="3"/>
    <d v="2023-07-07T00:00:00"/>
    <s v="07.07.2023"/>
    <s v="f"/>
    <s v="t"/>
    <s v="f"/>
    <s v="t"/>
    <s v="f"/>
    <s v="t"/>
    <s v="t"/>
    <s v="f"/>
    <s v="t"/>
    <s v="t"/>
    <s v="f"/>
    <s v="f"/>
    <s v="t"/>
    <s v="t"/>
    <s v="t"/>
    <s v="f"/>
    <s v="f"/>
    <s v="t"/>
    <n v="0.5"/>
    <s v="https://www.halooglasi.com/nekretnine/izdavanje-stanova/bw---verde-neuseljavan-pogled-na-reku-id-2061/5425643350857?kid=4"/>
    <s v="f"/>
  </r>
  <r>
    <n v="17"/>
    <s v="A blok, lux, novogradnja, garaža, ID 18033 "/>
    <s v="Stan"/>
    <n v="52"/>
    <x v="0"/>
    <s v="Agencija"/>
    <s v="Novogradnja"/>
    <s v="Lux"/>
    <x v="0"/>
    <x v="0"/>
    <x v="9"/>
    <n v="7"/>
    <m/>
    <m/>
    <s v="mesečno"/>
    <n v="1100"/>
    <s v="€"/>
    <x v="0"/>
    <x v="1"/>
    <x v="33"/>
    <x v="40"/>
    <d v="2023-07-07T00:00:00"/>
    <s v="07.07.2023"/>
    <s v="f"/>
    <s v="t"/>
    <s v="f"/>
    <s v="t"/>
    <s v="f"/>
    <s v="t"/>
    <s v="t"/>
    <s v="f"/>
    <s v="t"/>
    <s v="t"/>
    <s v="f"/>
    <s v="f"/>
    <s v="t"/>
    <s v="t"/>
    <s v="t"/>
    <s v="f"/>
    <s v="f"/>
    <s v="t"/>
    <n v="0.5"/>
    <s v="https://www.halooglasi.com/nekretnine/izdavanje-stanova/a-blok-lux-novogradnja-garaza-id-18033/5425642954925?kid=4"/>
    <s v="f"/>
  </r>
  <r>
    <n v="18"/>
    <s v="Hram svetog Save, novogradnja, odličan, ID 17865 "/>
    <s v="Stan"/>
    <n v="76"/>
    <x v="6"/>
    <s v="Agencija"/>
    <s v="Novogradnja"/>
    <s v="Lux"/>
    <x v="0"/>
    <x v="0"/>
    <x v="3"/>
    <n v="6"/>
    <m/>
    <m/>
    <s v="mesečno"/>
    <n v="1500"/>
    <s v="€"/>
    <x v="0"/>
    <x v="2"/>
    <x v="10"/>
    <x v="12"/>
    <d v="2023-07-07T00:00:00"/>
    <s v="07.07.2023"/>
    <s v="f"/>
    <s v="t"/>
    <s v="f"/>
    <s v="t"/>
    <s v="f"/>
    <s v="t"/>
    <s v="f"/>
    <s v="f"/>
    <s v="t"/>
    <s v="t"/>
    <s v="f"/>
    <s v="f"/>
    <s v="t"/>
    <s v="t"/>
    <s v="t"/>
    <s v="f"/>
    <s v="f"/>
    <s v="t"/>
    <n v="0.5"/>
    <s v="https://www.halooglasi.com/nekretnine/izdavanje-stanova/hram-svetog-save-novogradnja-odlican-id-17865/5425642536963?kid=4"/>
    <s v="f"/>
  </r>
  <r>
    <n v="19"/>
    <s v="Stepa Stepanović, novogradnja, garaža, ID 20611 "/>
    <s v="Stan"/>
    <n v="50"/>
    <x v="0"/>
    <s v="Agencija"/>
    <s v="Novogradnja"/>
    <m/>
    <x v="0"/>
    <x v="0"/>
    <x v="5"/>
    <m/>
    <m/>
    <m/>
    <s v="mesečno"/>
    <n v="500"/>
    <s v="€"/>
    <x v="0"/>
    <x v="4"/>
    <x v="17"/>
    <x v="20"/>
    <d v="2023-07-07T00:00:00"/>
    <s v="07.07.2023"/>
    <s v="f"/>
    <s v="t"/>
    <s v="f"/>
    <s v="t"/>
    <s v="f"/>
    <s v="t"/>
    <s v="t"/>
    <s v="f"/>
    <s v="t"/>
    <s v="t"/>
    <s v="f"/>
    <s v="f"/>
    <s v="t"/>
    <s v="t"/>
    <s v="t"/>
    <s v="f"/>
    <s v="f"/>
    <s v="t"/>
    <n v="0.5"/>
    <s v="https://www.halooglasi.com/nekretnine/izdavanje-stanova/stepa-stepanovic-novogradnja-garaza-id-20611/5425643350877?kid=4"/>
    <s v="f"/>
  </r>
  <r>
    <n v="281"/>
    <s v="Lux 2.0 stan od 60m2 sa gar.mestom, Kula West 65 "/>
    <s v="Stan"/>
    <n v="60"/>
    <x v="0"/>
    <s v="Agencija"/>
    <s v="Novogradnja"/>
    <s v="Lux"/>
    <x v="0"/>
    <x v="0"/>
    <x v="14"/>
    <m/>
    <m/>
    <m/>
    <s v="mesečno"/>
    <n v="1600"/>
    <s v="€"/>
    <x v="0"/>
    <x v="1"/>
    <x v="5"/>
    <x v="7"/>
    <d v="2023-07-07T00:00:00"/>
    <s v="07.07.2023"/>
    <s v="f"/>
    <s v="t"/>
    <s v="f"/>
    <s v="t"/>
    <s v="f"/>
    <s v="t"/>
    <s v="f"/>
    <s v="f"/>
    <s v="t"/>
    <s v="t"/>
    <s v="f"/>
    <s v="f"/>
    <s v="t"/>
    <s v="t"/>
    <s v="f"/>
    <s v="f"/>
    <s v="f"/>
    <s v="t"/>
    <n v="0.5"/>
    <s v="https://www.halooglasi.com/nekretnine/izdavanje-stanova/lux-2-0-stan-od-60m2-sa-gar-mestom-kula-west/5425643352363?kid=4"/>
    <s v="f"/>
  </r>
  <r>
    <n v="282"/>
    <s v="Lux 3.0 stan, Pet Friendly, 76 m2 "/>
    <s v="Stan"/>
    <n v="76"/>
    <x v="6"/>
    <s v="Agencija"/>
    <s v="Stara gradnja"/>
    <s v="Renovirano"/>
    <x v="0"/>
    <x v="6"/>
    <x v="9"/>
    <n v="4"/>
    <m/>
    <m/>
    <s v="mesečno"/>
    <n v="1000"/>
    <s v="€"/>
    <x v="0"/>
    <x v="0"/>
    <x v="119"/>
    <x v="202"/>
    <d v="2023-07-07T00:00:00"/>
    <s v="07.07.2023"/>
    <s v="f"/>
    <s v="f"/>
    <s v="f"/>
    <s v="f"/>
    <s v="f"/>
    <s v="f"/>
    <s v="f"/>
    <s v="f"/>
    <s v="t"/>
    <s v="f"/>
    <s v="f"/>
    <s v="f"/>
    <s v="t"/>
    <s v="t"/>
    <s v="f"/>
    <s v="f"/>
    <s v="f"/>
    <s v="t"/>
    <n v="0.5"/>
    <s v="https://www.halooglasi.com/nekretnine/izdavanje-stanova/lux-3-0-stan-pet-friendly-76-m2/5425643261136?kid=4"/>
    <s v="f"/>
  </r>
  <r>
    <n v="283"/>
    <s v="Lux 2.0 stan na odlicnoj lokaciji "/>
    <s v="Stan"/>
    <n v="45"/>
    <x v="0"/>
    <s v="Vlasnik"/>
    <s v="Novogradnja"/>
    <s v="Lux"/>
    <x v="0"/>
    <x v="2"/>
    <x v="5"/>
    <n v="6"/>
    <n v="50"/>
    <s v="€"/>
    <s v="mesečno"/>
    <n v="800"/>
    <s v="€"/>
    <x v="0"/>
    <x v="2"/>
    <x v="64"/>
    <x v="81"/>
    <d v="2023-07-07T00:00:00"/>
    <s v="07.07.2023"/>
    <s v="t"/>
    <s v="t"/>
    <s v="f"/>
    <s v="t"/>
    <s v="f"/>
    <s v="t"/>
    <s v="f"/>
    <s v="t"/>
    <s v="t"/>
    <s v="f"/>
    <s v="f"/>
    <s v="f"/>
    <s v="t"/>
    <s v="t"/>
    <s v="t"/>
    <s v="f"/>
    <s v="t"/>
    <s v="t"/>
    <m/>
    <s v="https://www.halooglasi.com/nekretnine/izdavanje-stanova/lux-2-0-stan-na-odlicnoj-lokaciji/5425643353728?kid=4"/>
    <s v="f"/>
  </r>
  <r>
    <n v="284"/>
    <s v="Lux 2.0 stan na odlicnoj lokaciji "/>
    <s v="Stan"/>
    <n v="50"/>
    <x v="0"/>
    <s v="Vlasnik"/>
    <s v="Novogradnja"/>
    <s v="Lux"/>
    <x v="0"/>
    <x v="2"/>
    <x v="5"/>
    <n v="5"/>
    <n v="50"/>
    <s v="€"/>
    <s v="mesečno"/>
    <n v="800"/>
    <s v="€"/>
    <x v="0"/>
    <x v="2"/>
    <x v="64"/>
    <x v="450"/>
    <d v="2023-07-07T00:00:00"/>
    <s v="07.07.2023"/>
    <s v="t"/>
    <s v="t"/>
    <s v="f"/>
    <s v="t"/>
    <s v="f"/>
    <s v="t"/>
    <s v="f"/>
    <s v="f"/>
    <s v="t"/>
    <s v="f"/>
    <s v="f"/>
    <s v="f"/>
    <s v="t"/>
    <s v="t"/>
    <s v="t"/>
    <s v="f"/>
    <s v="t"/>
    <s v="t"/>
    <m/>
    <s v="https://www.halooglasi.com/nekretnine/izdavanje-stanova/lux-2-0-stan-na-odlicnoj-lokaciji/5425643353727?kid=4"/>
    <s v="f"/>
  </r>
  <r>
    <n v="285"/>
    <s v="Kompletno namešten Lux stan sa baštom na Dedinju "/>
    <s v="Stan"/>
    <n v="115"/>
    <x v="8"/>
    <s v="Vlasnik"/>
    <s v="Novogradnja"/>
    <s v="Lux"/>
    <x v="0"/>
    <x v="4"/>
    <x v="11"/>
    <n v="3"/>
    <n v="70"/>
    <s v="€"/>
    <s v="mesečno"/>
    <n v="1200"/>
    <s v="€"/>
    <x v="0"/>
    <x v="0"/>
    <x v="0"/>
    <x v="451"/>
    <d v="2023-07-07T00:00:00"/>
    <s v="07.07.2023"/>
    <s v="f"/>
    <s v="t"/>
    <s v="f"/>
    <s v="t"/>
    <s v="f"/>
    <s v="t"/>
    <s v="t"/>
    <s v="f"/>
    <s v="t"/>
    <s v="t"/>
    <s v="f"/>
    <s v="t"/>
    <s v="t"/>
    <s v="t"/>
    <s v="t"/>
    <s v="f"/>
    <s v="t"/>
    <s v="t"/>
    <m/>
    <s v="https://www.halooglasi.com/nekretnine/izdavanje-stanova/kompletno-namesten-lux-stan-sa-bastom-na-dedi/5425637422290?kid=4"/>
    <s v="f"/>
  </r>
  <r>
    <n v="286"/>
    <s v="Lux novogradnja, 90m2, parking mesto, vlasnik "/>
    <s v="Stan"/>
    <n v="90"/>
    <x v="6"/>
    <s v="Vlasnik"/>
    <s v="Novogradnja"/>
    <s v="Lux"/>
    <x v="1"/>
    <x v="1"/>
    <x v="7"/>
    <n v="4"/>
    <m/>
    <m/>
    <s v="mesečno"/>
    <n v="800"/>
    <s v="€"/>
    <x v="0"/>
    <x v="5"/>
    <x v="91"/>
    <x v="21"/>
    <d v="2023-07-07T00:00:00"/>
    <s v="07.07.2023"/>
    <s v="f"/>
    <s v="t"/>
    <s v="f"/>
    <s v="t"/>
    <s v="f"/>
    <s v="t"/>
    <s v="t"/>
    <s v="f"/>
    <s v="t"/>
    <s v="t"/>
    <s v="f"/>
    <s v="f"/>
    <s v="t"/>
    <s v="t"/>
    <s v="t"/>
    <s v="f"/>
    <s v="f"/>
    <s v="t"/>
    <m/>
    <s v="https://www.halooglasi.com/nekretnine/izdavanje-stanova/lux-novogradnja-90m2-parking-mesto-vlasnik/5425642068743?kid=4"/>
    <s v="f"/>
  </r>
  <r>
    <n v="261"/>
    <s v="Centar - Beograd na vodi BW ID#53555 "/>
    <s v="Stan"/>
    <n v="12"/>
    <x v="0"/>
    <s v="Agencija"/>
    <m/>
    <m/>
    <x v="0"/>
    <x v="0"/>
    <x v="24"/>
    <n v="24"/>
    <m/>
    <m/>
    <s v="mesečno"/>
    <n v="1200"/>
    <s v="€"/>
    <x v="0"/>
    <x v="0"/>
    <x v="3"/>
    <x v="3"/>
    <d v="2023-07-08T00:00:00"/>
    <s v="08.07.2023"/>
    <s v="f"/>
    <s v="t"/>
    <s v="f"/>
    <s v="t"/>
    <s v="f"/>
    <s v="t"/>
    <s v="f"/>
    <s v="f"/>
    <s v="f"/>
    <s v="f"/>
    <s v="f"/>
    <s v="f"/>
    <s v="t"/>
    <s v="t"/>
    <s v="f"/>
    <s v="f"/>
    <s v="f"/>
    <s v="t"/>
    <m/>
    <s v="https://www.halooglasi.com/nekretnine/izdavanje-stanova/centar---beograd-na-vodi-bw-id53555/5425643354601?kid=4"/>
    <s v="f"/>
  </r>
  <r>
    <n v="262"/>
    <s v="Stan 2 etaže 200 m2, Medaković "/>
    <s v="Stan"/>
    <n v="200"/>
    <x v="7"/>
    <s v="Vlasnik"/>
    <s v="Novogradnja"/>
    <s v="Lux"/>
    <x v="0"/>
    <x v="4"/>
    <x v="9"/>
    <n v="2"/>
    <n v="70"/>
    <s v="€"/>
    <s v="mesečno"/>
    <n v="1200"/>
    <s v="€"/>
    <x v="0"/>
    <x v="4"/>
    <x v="103"/>
    <x v="452"/>
    <d v="2023-07-08T00:00:00"/>
    <s v="08.07.2023"/>
    <s v="f"/>
    <s v="t"/>
    <s v="f"/>
    <s v="f"/>
    <s v="t"/>
    <s v="f"/>
    <s v="t"/>
    <s v="f"/>
    <s v="t"/>
    <s v="t"/>
    <s v="f"/>
    <s v="t"/>
    <s v="t"/>
    <s v="t"/>
    <s v="f"/>
    <s v="f"/>
    <s v="t"/>
    <s v="t"/>
    <m/>
    <s v="https://www.halooglasi.com/nekretnine/izdavanje-stanova/stan-2-etaze-200-m2-medakovic/5425642296770?kid=4"/>
    <s v="f"/>
  </r>
  <r>
    <n v="263"/>
    <s v="A Blok,Lux, 55m2 2.0 "/>
    <s v="Stan"/>
    <n v="55"/>
    <x v="0"/>
    <s v="Agencija"/>
    <s v="Novogradnja"/>
    <s v="Lux"/>
    <x v="0"/>
    <x v="0"/>
    <x v="8"/>
    <n v="10"/>
    <n v="120"/>
    <s v="€"/>
    <s v="mesečno"/>
    <n v="1000"/>
    <s v="€"/>
    <x v="0"/>
    <x v="1"/>
    <x v="33"/>
    <x v="40"/>
    <d v="2023-07-08T00:00:00"/>
    <s v="08.07.2023"/>
    <s v="t"/>
    <s v="t"/>
    <s v="f"/>
    <s v="t"/>
    <s v="f"/>
    <s v="t"/>
    <s v="f"/>
    <s v="f"/>
    <s v="t"/>
    <s v="t"/>
    <s v="f"/>
    <s v="f"/>
    <s v="t"/>
    <s v="t"/>
    <s v="f"/>
    <s v="f"/>
    <s v="t"/>
    <s v="t"/>
    <n v="0.5"/>
    <s v="https://www.halooglasi.com/nekretnine/izdavanje-stanova/a-blok-lux-55m2-2-0/5425643356860?kid=4"/>
    <s v="f"/>
  </r>
  <r>
    <n v="265"/>
    <s v="Četvorosoban, Pet Frendly, Zvezdara "/>
    <s v="Stan"/>
    <n v="110"/>
    <x v="2"/>
    <s v="Agencija"/>
    <s v="Novogradnja"/>
    <s v="Lux"/>
    <x v="0"/>
    <x v="0"/>
    <x v="9"/>
    <n v="7"/>
    <m/>
    <m/>
    <m/>
    <n v="1800"/>
    <s v="€"/>
    <x v="0"/>
    <x v="5"/>
    <x v="18"/>
    <x v="0"/>
    <d v="2023-07-08T00:00:00"/>
    <s v="08.07.2023"/>
    <s v="f"/>
    <s v="f"/>
    <s v="f"/>
    <s v="f"/>
    <s v="f"/>
    <s v="t"/>
    <s v="t"/>
    <s v="f"/>
    <s v="t"/>
    <s v="f"/>
    <s v="f"/>
    <s v="f"/>
    <s v="t"/>
    <s v="t"/>
    <s v="f"/>
    <s v="f"/>
    <s v="f"/>
    <s v="t"/>
    <m/>
    <s v="https://www.halooglasi.com/nekretnine/izdavanje-stanova/cetvorosoban-pet-frendly-zvezdara/5425643354612?kid=4"/>
    <s v="f"/>
  </r>
  <r>
    <n v="266"/>
    <s v="Vračar stan sa baštom i sa garažom "/>
    <s v="Stan"/>
    <n v="122"/>
    <x v="6"/>
    <s v="Agencija"/>
    <s v="Novogradnja"/>
    <s v="Lux"/>
    <x v="0"/>
    <x v="0"/>
    <x v="7"/>
    <n v="4"/>
    <m/>
    <m/>
    <s v="mesečno"/>
    <n v="1500"/>
    <s v="€"/>
    <x v="0"/>
    <x v="2"/>
    <x v="113"/>
    <x v="453"/>
    <d v="2023-07-08T00:00:00"/>
    <s v="08.07.2023"/>
    <s v="t"/>
    <s v="t"/>
    <s v="t"/>
    <s v="f"/>
    <s v="f"/>
    <s v="t"/>
    <s v="f"/>
    <s v="f"/>
    <s v="t"/>
    <s v="f"/>
    <s v="f"/>
    <s v="t"/>
    <s v="f"/>
    <s v="t"/>
    <s v="f"/>
    <s v="f"/>
    <s v="t"/>
    <s v="t"/>
    <n v="0.5"/>
    <s v="https://www.halooglasi.com/nekretnine/izdavanje-stanova/vracar-stan-sa-bastom-i-sa-garazom/5425643357670?kid=4"/>
    <s v="f"/>
  </r>
  <r>
    <n v="280"/>
    <s v="Stan na Kosancicevom vencu "/>
    <s v="Stan"/>
    <n v="65"/>
    <x v="6"/>
    <s v="Vlasnik"/>
    <s v="Stara gradnja"/>
    <s v="Lux"/>
    <x v="0"/>
    <x v="2"/>
    <x v="0"/>
    <n v="1"/>
    <n v="100"/>
    <s v="€"/>
    <s v="na 3 meseca"/>
    <n v="1000"/>
    <s v="€"/>
    <x v="0"/>
    <x v="7"/>
    <x v="143"/>
    <x v="454"/>
    <d v="2023-07-08T00:00:00"/>
    <s v="08.07.2023"/>
    <s v="f"/>
    <s v="t"/>
    <s v="t"/>
    <s v="f"/>
    <s v="f"/>
    <s v="f"/>
    <s v="f"/>
    <s v="f"/>
    <s v="t"/>
    <s v="f"/>
    <s v="f"/>
    <s v="f"/>
    <s v="f"/>
    <s v="f"/>
    <s v="f"/>
    <s v="f"/>
    <s v="f"/>
    <s v="t"/>
    <m/>
    <s v="https://www.halooglasi.com/nekretnine/izdavanje-stanova/stan-na-kosancicevom-vencu/5425643356757?kid=4"/>
    <s v="f"/>
  </r>
  <r>
    <n v="287"/>
    <s v="Lux stan za izdavanje - 35 m2, Mirijevo "/>
    <s v="Stan"/>
    <n v="35"/>
    <x v="0"/>
    <s v="Vlasnik"/>
    <s v="Novogradnja"/>
    <s v="Lux"/>
    <x v="0"/>
    <x v="6"/>
    <x v="0"/>
    <n v="4"/>
    <n v="40"/>
    <s v="€"/>
    <s v="mesečno"/>
    <n v="400"/>
    <s v="€"/>
    <x v="0"/>
    <x v="5"/>
    <x v="23"/>
    <x v="455"/>
    <d v="2023-07-08T00:00:00"/>
    <s v="08.07.2023"/>
    <s v="f"/>
    <s v="t"/>
    <s v="f"/>
    <s v="t"/>
    <s v="f"/>
    <s v="f"/>
    <s v="t"/>
    <s v="f"/>
    <s v="t"/>
    <s v="f"/>
    <s v="f"/>
    <s v="f"/>
    <s v="t"/>
    <s v="t"/>
    <s v="t"/>
    <s v="f"/>
    <s v="f"/>
    <s v="t"/>
    <m/>
    <s v="https://www.halooglasi.com/nekretnine/izdavanje-stanova/lux-stan-za-izdavanje---35-m2-mirijevo/5425643353963?kid=4"/>
    <s v="f"/>
  </r>
  <r>
    <n v="288"/>
    <s v="Izdajem stan u Batajnici. Izdajem i lokal. "/>
    <s v="Stan"/>
    <n v="37"/>
    <x v="5"/>
    <s v="Vlasnik"/>
    <s v="Novogradnja"/>
    <s v="Lux"/>
    <x v="0"/>
    <x v="0"/>
    <x v="11"/>
    <n v="3"/>
    <n v="100"/>
    <s v="€"/>
    <s v="mesečno"/>
    <n v="350"/>
    <s v="€"/>
    <x v="0"/>
    <x v="3"/>
    <x v="148"/>
    <x v="317"/>
    <d v="2023-07-08T00:00:00"/>
    <s v="08.07.2023"/>
    <s v="f"/>
    <s v="t"/>
    <s v="f"/>
    <s v="t"/>
    <s v="f"/>
    <s v="f"/>
    <s v="t"/>
    <s v="f"/>
    <s v="f"/>
    <s v="f"/>
    <s v="f"/>
    <s v="f"/>
    <s v="f"/>
    <s v="t"/>
    <s v="t"/>
    <s v="f"/>
    <s v="f"/>
    <s v="t"/>
    <m/>
    <s v="https://www.halooglasi.com/nekretnine/izdavanje-stanova/izdajem-stan-u-batajnici-izdajem-i-lokal/5425643292126?kid=4"/>
    <s v="f"/>
  </r>
  <r>
    <n v="289"/>
    <s v="Topcider, Drajzerova, Milosev konak "/>
    <s v="Stan"/>
    <n v="35"/>
    <x v="0"/>
    <s v="Vlasnik"/>
    <s v="Novogradnja"/>
    <s v="Renovirano"/>
    <x v="0"/>
    <x v="6"/>
    <x v="5"/>
    <n v="3"/>
    <n v="3"/>
    <s v="€"/>
    <s v="mesečno"/>
    <n v="500"/>
    <s v="€"/>
    <x v="0"/>
    <x v="0"/>
    <x v="186"/>
    <x v="456"/>
    <d v="2023-07-08T00:00:00"/>
    <s v="08.07.2023"/>
    <s v="f"/>
    <s v="t"/>
    <s v="f"/>
    <s v="f"/>
    <s v="f"/>
    <s v="f"/>
    <s v="f"/>
    <s v="t"/>
    <s v="t"/>
    <s v="f"/>
    <s v="f"/>
    <s v="f"/>
    <s v="f"/>
    <s v="f"/>
    <s v="f"/>
    <s v="f"/>
    <s v="f"/>
    <s v="t"/>
    <m/>
    <s v="https://www.halooglasi.com/nekretnine/izdavanje-stanova/topcider-drajzerova-milosev-konak/5425636084993?kid=4"/>
    <s v="f"/>
  </r>
  <r>
    <n v="290"/>
    <s v="Lion Zvezdara, Lux stan moze i poslovni prostor "/>
    <s v="Stan"/>
    <n v="60"/>
    <x v="6"/>
    <s v="Vlasnik"/>
    <s v="Stara gradnja"/>
    <s v="Lux"/>
    <x v="2"/>
    <x v="0"/>
    <x v="0"/>
    <n v="8"/>
    <n v="100"/>
    <s v="€"/>
    <s v="mesečno"/>
    <n v="750"/>
    <s v="€"/>
    <x v="0"/>
    <x v="5"/>
    <x v="98"/>
    <x v="106"/>
    <d v="2023-07-08T00:00:00"/>
    <s v="08.07.2023"/>
    <s v="t"/>
    <s v="t"/>
    <s v="f"/>
    <s v="t"/>
    <s v="f"/>
    <s v="t"/>
    <s v="t"/>
    <s v="t"/>
    <s v="t"/>
    <s v="t"/>
    <s v="f"/>
    <s v="f"/>
    <s v="t"/>
    <s v="t"/>
    <s v="t"/>
    <s v="f"/>
    <s v="t"/>
    <s v="t"/>
    <m/>
    <s v="https://www.halooglasi.com/nekretnine/izdavanje-stanova/lion-zvezdara-lux-stan-moze-i-poslovni-prosto/5425641780437?kid=4"/>
    <s v="f"/>
  </r>
  <r>
    <n v="292"/>
    <s v="Fantastičan, luksuzno opremljen 3.0 stan ID#1502 "/>
    <s v="Stan"/>
    <n v="82"/>
    <x v="6"/>
    <s v="Agencija"/>
    <s v="Novogradnja"/>
    <s v="Lux"/>
    <x v="0"/>
    <x v="0"/>
    <x v="22"/>
    <n v="17"/>
    <m/>
    <m/>
    <s v="mesečno"/>
    <n v="2000"/>
    <s v="€"/>
    <x v="0"/>
    <x v="0"/>
    <x v="3"/>
    <x v="0"/>
    <d v="2023-07-08T00:00:00"/>
    <s v="08.07.2023"/>
    <s v="f"/>
    <s v="t"/>
    <s v="f"/>
    <s v="t"/>
    <s v="f"/>
    <s v="t"/>
    <s v="f"/>
    <s v="f"/>
    <s v="t"/>
    <s v="f"/>
    <s v="f"/>
    <s v="f"/>
    <s v="t"/>
    <s v="t"/>
    <s v="f"/>
    <s v="f"/>
    <s v="f"/>
    <s v="t"/>
    <m/>
    <s v="https://www.halooglasi.com/nekretnine/izdavanje-stanova/fantastican-luksuzno-opremljen-3-0-stan-id150/5425643354557?kid=4"/>
    <s v="f"/>
  </r>
  <r>
    <n v="293"/>
    <s v="Lux zgrada,jednoiposoban stan,Vozdovac,Autokomanda "/>
    <s v="Stan"/>
    <n v="36"/>
    <x v="1"/>
    <s v="Vlasnik"/>
    <s v="Novogradnja"/>
    <s v="Lux"/>
    <x v="0"/>
    <x v="4"/>
    <x v="7"/>
    <n v="3"/>
    <m/>
    <m/>
    <s v="mesečno"/>
    <n v="800"/>
    <s v="€"/>
    <x v="0"/>
    <x v="4"/>
    <x v="96"/>
    <x v="457"/>
    <d v="2023-07-08T00:00:00"/>
    <s v="08.07.2023"/>
    <s v="f"/>
    <s v="t"/>
    <s v="f"/>
    <s v="f"/>
    <s v="f"/>
    <s v="f"/>
    <s v="f"/>
    <s v="f"/>
    <s v="t"/>
    <s v="t"/>
    <s v="f"/>
    <s v="f"/>
    <s v="t"/>
    <s v="t"/>
    <s v="f"/>
    <s v="f"/>
    <s v="f"/>
    <s v="t"/>
    <m/>
    <s v="https://www.halooglasi.com/nekretnine/izdavanje-stanova/lux-zgrada-jednoiposoban-stan-vozdovac-autoko/5425643355548?kid=4"/>
    <s v="f"/>
  </r>
  <r>
    <n v="294"/>
    <s v="Nov, lux kod hotela Majdan, parking "/>
    <s v="Stan"/>
    <n v="60"/>
    <x v="6"/>
    <s v="Agencija"/>
    <s v="Novogradnja"/>
    <s v="Lux"/>
    <x v="0"/>
    <x v="2"/>
    <x v="8"/>
    <n v="6"/>
    <m/>
    <m/>
    <s v="mesečno"/>
    <n v="600"/>
    <s v="€"/>
    <x v="0"/>
    <x v="4"/>
    <x v="8"/>
    <x v="86"/>
    <d v="2023-07-08T00:00:00"/>
    <s v="08.07.2023"/>
    <s v="t"/>
    <s v="t"/>
    <s v="f"/>
    <s v="t"/>
    <s v="f"/>
    <s v="f"/>
    <s v="t"/>
    <s v="f"/>
    <s v="t"/>
    <s v="t"/>
    <s v="f"/>
    <s v="f"/>
    <s v="t"/>
    <s v="t"/>
    <s v="t"/>
    <s v="f"/>
    <s v="f"/>
    <s v="t"/>
    <n v="0.5"/>
    <s v="https://www.halooglasi.com/nekretnine/izdavanje-stanova/nov-lux-kod-hotela-majdan-parking/5425643355100?kid=4"/>
    <s v="f"/>
  </r>
  <r>
    <n v="296"/>
    <s v="Izdajem kompletno opremljenu garsonjeru  "/>
    <s v="Stan"/>
    <n v="27"/>
    <x v="3"/>
    <s v="Vlasnik"/>
    <s v="Novogradnja"/>
    <s v="Izvorno stanje"/>
    <x v="0"/>
    <x v="2"/>
    <x v="0"/>
    <n v="3"/>
    <n v="50"/>
    <s v="€"/>
    <s v="mesečno"/>
    <n v="350"/>
    <s v="€"/>
    <x v="0"/>
    <x v="5"/>
    <x v="170"/>
    <x v="458"/>
    <d v="2023-07-08T00:00:00"/>
    <s v="08.07.2023"/>
    <s v="f"/>
    <s v="t"/>
    <s v="f"/>
    <s v="t"/>
    <s v="f"/>
    <s v="f"/>
    <s v="f"/>
    <s v="f"/>
    <s v="t"/>
    <s v="t"/>
    <s v="f"/>
    <s v="f"/>
    <s v="t"/>
    <s v="t"/>
    <s v="t"/>
    <s v="f"/>
    <s v="f"/>
    <s v="t"/>
    <m/>
    <s v="https://www.halooglasi.com/nekretnine/izdavanje-stanova/izdajem-kompletno-opremljenu-garsonjeru/5425643356356?kid=4"/>
    <s v="f"/>
  </r>
  <r>
    <n v="297"/>
    <s v="Lux, iza Hrama 2,0 renoviran stan 43 m2, I sprat "/>
    <s v="Stan"/>
    <n v="43"/>
    <x v="0"/>
    <s v="Vlasnik"/>
    <s v="Stara gradnja"/>
    <s v="Renovirano"/>
    <x v="0"/>
    <x v="2"/>
    <x v="0"/>
    <n v="3"/>
    <n v="50"/>
    <s v="€"/>
    <s v="mesečno"/>
    <n v="630"/>
    <s v="€"/>
    <x v="0"/>
    <x v="2"/>
    <x v="10"/>
    <x v="12"/>
    <d v="2023-07-08T00:00:00"/>
    <s v="08.07.2023"/>
    <s v="f"/>
    <s v="t"/>
    <s v="t"/>
    <s v="t"/>
    <s v="f"/>
    <s v="f"/>
    <s v="f"/>
    <s v="f"/>
    <s v="t"/>
    <s v="t"/>
    <s v="f"/>
    <s v="f"/>
    <s v="t"/>
    <s v="t"/>
    <s v="t"/>
    <s v="f"/>
    <s v="f"/>
    <s v="t"/>
    <m/>
    <s v="https://www.halooglasi.com/nekretnine/izdavanje-stanova/lux-iza-hrama-2-0-renoviran-stan-43-m2-i-spra/5425643356075?kid=4"/>
    <s v="f"/>
  </r>
  <r>
    <n v="298"/>
    <s v="Bulevar kralja Aleksandra - dvosoban - nov - odmah "/>
    <s v="Stan"/>
    <n v="40"/>
    <x v="1"/>
    <s v="Agencija"/>
    <s v="Novogradnja"/>
    <s v="Lux"/>
    <x v="0"/>
    <x v="2"/>
    <x v="0"/>
    <n v="5"/>
    <n v="30"/>
    <s v="€"/>
    <s v="mesečno"/>
    <n v="500"/>
    <s v="€"/>
    <x v="0"/>
    <x v="5"/>
    <x v="18"/>
    <x v="106"/>
    <d v="2023-07-08T00:00:00"/>
    <s v="08.07.2023"/>
    <s v="t"/>
    <s v="t"/>
    <s v="f"/>
    <s v="t"/>
    <s v="f"/>
    <s v="t"/>
    <s v="t"/>
    <s v="f"/>
    <s v="t"/>
    <s v="f"/>
    <s v="f"/>
    <s v="f"/>
    <s v="t"/>
    <s v="t"/>
    <s v="t"/>
    <s v="f"/>
    <s v="f"/>
    <s v="t"/>
    <n v="0.5"/>
    <s v="https://www.halooglasi.com/nekretnine/izdavanje-stanova/bulevar-kralja-aleksandra---dvosoban---nov--/5425643355262?kid=4"/>
    <s v="f"/>
  </r>
  <r>
    <n v="299"/>
    <s v="Banovo brdo - dvosoban - Bedeljka Čabrinovića - "/>
    <s v="Stan"/>
    <n v="36"/>
    <x v="0"/>
    <s v="Agencija"/>
    <s v="Stara gradnja"/>
    <s v="Renovirano"/>
    <x v="0"/>
    <x v="6"/>
    <x v="0"/>
    <n v="4"/>
    <n v="30"/>
    <s v="€"/>
    <s v="mesečno"/>
    <n v="450"/>
    <s v="€"/>
    <x v="0"/>
    <x v="9"/>
    <x v="61"/>
    <x v="459"/>
    <d v="2023-07-08T00:00:00"/>
    <s v="08.07.2023"/>
    <s v="t"/>
    <s v="t"/>
    <s v="f"/>
    <s v="t"/>
    <s v="f"/>
    <s v="t"/>
    <s v="t"/>
    <s v="f"/>
    <s v="t"/>
    <s v="f"/>
    <s v="f"/>
    <s v="f"/>
    <s v="t"/>
    <s v="t"/>
    <s v="t"/>
    <s v="f"/>
    <s v="f"/>
    <s v="t"/>
    <n v="0.5"/>
    <s v="https://www.halooglasi.com/nekretnine/izdavanje-stanova/banovo-brdo---dvosoban---bedeljka-cabrinovica/5425643355553?kid=4"/>
    <s v="t"/>
  </r>
  <r>
    <n v="245"/>
    <s v="Centar - Zvezdara djeram ID#53567 "/>
    <s v="Stan"/>
    <n v="40"/>
    <x v="0"/>
    <s v="Agencija"/>
    <m/>
    <m/>
    <x v="0"/>
    <x v="2"/>
    <x v="9"/>
    <n v="5"/>
    <m/>
    <m/>
    <s v="mesečno"/>
    <n v="800"/>
    <s v="€"/>
    <x v="0"/>
    <x v="5"/>
    <x v="52"/>
    <x v="460"/>
    <d v="2023-07-09T00:00:00"/>
    <s v="09.07.2023"/>
    <s v="f"/>
    <s v="t"/>
    <s v="f"/>
    <s v="t"/>
    <s v="f"/>
    <s v="f"/>
    <s v="f"/>
    <s v="f"/>
    <s v="f"/>
    <s v="f"/>
    <s v="f"/>
    <s v="f"/>
    <s v="t"/>
    <s v="t"/>
    <s v="f"/>
    <s v="f"/>
    <s v="f"/>
    <s v="t"/>
    <m/>
    <s v="https://www.halooglasi.com/nekretnine/izdavanje-stanova/centar---zvezdara-djeram-id53567/5425643358174"/>
    <s v="f"/>
  </r>
  <r>
    <n v="246"/>
    <s v="Novi Beograd - Dr.Ivana Ribara ID#53574 "/>
    <s v="Stan"/>
    <n v="38"/>
    <x v="1"/>
    <s v="Agencija"/>
    <m/>
    <m/>
    <x v="0"/>
    <x v="0"/>
    <x v="9"/>
    <n v="8"/>
    <m/>
    <m/>
    <s v="mesečno"/>
    <n v="450"/>
    <s v="€"/>
    <x v="0"/>
    <x v="1"/>
    <x v="59"/>
    <x v="461"/>
    <d v="2023-07-09T00:00:00"/>
    <s v="09.07.2023"/>
    <s v="f"/>
    <s v="t"/>
    <s v="f"/>
    <s v="t"/>
    <s v="f"/>
    <s v="t"/>
    <s v="f"/>
    <s v="f"/>
    <s v="f"/>
    <s v="f"/>
    <s v="f"/>
    <s v="f"/>
    <s v="t"/>
    <s v="t"/>
    <s v="f"/>
    <s v="f"/>
    <s v="f"/>
    <s v="t"/>
    <m/>
    <s v="https://www.halooglasi.com/nekretnine/izdavanje-stanova/novi-beograd---dr-ivana-ribara-id53574/5425643358188?kid=4"/>
    <s v="f"/>
  </r>
  <r>
    <n v="247"/>
    <s v="Lux, Sauna, Parking mesto, Beli Dvor "/>
    <s v="Stan"/>
    <n v="99"/>
    <x v="6"/>
    <s v="Vlasnik"/>
    <s v="Novogradnja"/>
    <s v="Lux"/>
    <x v="0"/>
    <x v="0"/>
    <x v="11"/>
    <n v="2"/>
    <n v="90"/>
    <s v="€"/>
    <s v="mesečno"/>
    <n v="1250"/>
    <s v="€"/>
    <x v="0"/>
    <x v="0"/>
    <x v="0"/>
    <x v="430"/>
    <d v="2023-07-09T00:00:00"/>
    <s v="09.07.2023"/>
    <s v="f"/>
    <s v="f"/>
    <s v="f"/>
    <s v="t"/>
    <s v="t"/>
    <s v="f"/>
    <s v="t"/>
    <s v="f"/>
    <s v="t"/>
    <s v="f"/>
    <s v="t"/>
    <s v="t"/>
    <s v="t"/>
    <s v="t"/>
    <s v="t"/>
    <s v="f"/>
    <s v="f"/>
    <s v="t"/>
    <m/>
    <s v="https://www.halooglasi.com/nekretnine/izdavanje-stanova/lux-sauna-parking-mesto-beli-dvor/5425642848753?kid=4"/>
    <s v="f"/>
  </r>
  <r>
    <n v="260"/>
    <s v="3.0 Lux stan, čišćenje u ceni (uz Bg na vodi) "/>
    <s v="Stan"/>
    <n v="65"/>
    <x v="8"/>
    <s v="Vlasnik"/>
    <s v="Stara gradnja"/>
    <s v="Lux"/>
    <x v="0"/>
    <x v="0"/>
    <x v="3"/>
    <n v="7"/>
    <n v="100"/>
    <s v="€"/>
    <m/>
    <n v="1450"/>
    <s v="€"/>
    <x v="0"/>
    <x v="0"/>
    <x v="119"/>
    <x v="49"/>
    <d v="2023-07-09T00:00:00"/>
    <s v="09.07.2023"/>
    <s v="f"/>
    <s v="t"/>
    <s v="f"/>
    <s v="t"/>
    <s v="f"/>
    <s v="t"/>
    <s v="t"/>
    <s v="t"/>
    <s v="t"/>
    <s v="f"/>
    <s v="t"/>
    <s v="f"/>
    <s v="t"/>
    <s v="t"/>
    <s v="f"/>
    <s v="f"/>
    <s v="t"/>
    <s v="t"/>
    <m/>
    <s v="https://www.halooglasi.com/nekretnine/izdavanje-stanova/3-0-lux-stan-ciscenje-u-ceni-uz-bg-na-vodi/5425642471236?kid=4"/>
    <s v="f"/>
  </r>
  <r>
    <n v="267"/>
    <s v="Top, Zvezdara, 2 sobe, terasa, parking, niski troš "/>
    <s v="Stan"/>
    <n v="33"/>
    <x v="0"/>
    <s v="Agencija"/>
    <s v="Novogradnja"/>
    <s v="Renovirano"/>
    <x v="0"/>
    <x v="2"/>
    <x v="0"/>
    <n v="4"/>
    <m/>
    <m/>
    <s v="mesečno"/>
    <n v="400"/>
    <s v="€"/>
    <x v="0"/>
    <x v="5"/>
    <x v="23"/>
    <x v="462"/>
    <d v="2023-07-09T00:00:00"/>
    <s v="09.07.2023"/>
    <s v="f"/>
    <s v="t"/>
    <s v="f"/>
    <s v="t"/>
    <s v="f"/>
    <s v="f"/>
    <s v="t"/>
    <s v="f"/>
    <s v="t"/>
    <s v="f"/>
    <s v="f"/>
    <s v="f"/>
    <s v="f"/>
    <s v="t"/>
    <s v="t"/>
    <s v="f"/>
    <s v="f"/>
    <s v="t"/>
    <n v="0.5"/>
    <s v="https://www.halooglasi.com/nekretnine/izdavanje-stanova/top-zvezdara-2-sobe-terasa-parking-niski-tros/5425643357674?kid=4"/>
    <s v="f"/>
  </r>
  <r>
    <n v="268"/>
    <s v="Centar,Bulevar Despota Stefana,2.5 sa računima "/>
    <s v="Stan"/>
    <n v="45"/>
    <x v="8"/>
    <s v="Agencija"/>
    <s v="Stara gradnja"/>
    <s v="Renovirano"/>
    <x v="0"/>
    <x v="2"/>
    <x v="0"/>
    <m/>
    <n v="0"/>
    <m/>
    <s v="mesečno"/>
    <n v="850"/>
    <s v="€"/>
    <x v="0"/>
    <x v="6"/>
    <x v="187"/>
    <x v="191"/>
    <d v="2023-07-09T00:00:00"/>
    <s v="09.07.2023"/>
    <s v="t"/>
    <s v="f"/>
    <s v="f"/>
    <s v="t"/>
    <s v="f"/>
    <s v="f"/>
    <s v="f"/>
    <s v="f"/>
    <s v="f"/>
    <s v="f"/>
    <s v="f"/>
    <s v="f"/>
    <s v="f"/>
    <s v="f"/>
    <s v="f"/>
    <s v="f"/>
    <s v="f"/>
    <s v="t"/>
    <m/>
    <s v="https://www.halooglasi.com/nekretnine/izdavanje-stanova/centar-bulevar-despota-stefana-2-5-sa-racunim/5425643357473?kid=4"/>
    <s v="f"/>
  </r>
  <r>
    <n v="269"/>
    <s v="Semštaj za radnike, nov, nov "/>
    <s v="Stan"/>
    <n v="60"/>
    <x v="8"/>
    <s v="Vlasnik"/>
    <s v="Novogradnja"/>
    <s v="Izvorno stanje"/>
    <x v="0"/>
    <x v="4"/>
    <x v="0"/>
    <n v="1"/>
    <n v="50"/>
    <s v="€"/>
    <m/>
    <n v="100"/>
    <s v="€"/>
    <x v="1"/>
    <x v="8"/>
    <x v="188"/>
    <x v="463"/>
    <d v="2023-07-09T00:00:00"/>
    <s v="09.07.2023"/>
    <s v="t"/>
    <s v="t"/>
    <s v="f"/>
    <s v="f"/>
    <s v="f"/>
    <s v="f"/>
    <s v="t"/>
    <s v="f"/>
    <s v="f"/>
    <s v="f"/>
    <s v="f"/>
    <s v="f"/>
    <s v="t"/>
    <s v="t"/>
    <s v="f"/>
    <s v="t"/>
    <s v="f"/>
    <s v="t"/>
    <m/>
    <s v="https://www.halooglasi.com/nekretnine/izdavanje-stanova/semstaj-za-radnike-nov-nov/5425636797735?kid=4"/>
    <s v="f"/>
  </r>
  <r>
    <n v="270"/>
    <s v="Renoviran 2.0 stan na odličnoj lokaciji "/>
    <s v="Stan"/>
    <n v="40"/>
    <x v="0"/>
    <s v="Agencija"/>
    <s v="Stara gradnja"/>
    <s v="Renovirano"/>
    <x v="0"/>
    <x v="0"/>
    <x v="7"/>
    <n v="6"/>
    <m/>
    <m/>
    <s v="mesečno"/>
    <n v="600"/>
    <s v="€"/>
    <x v="0"/>
    <x v="0"/>
    <x v="162"/>
    <x v="165"/>
    <d v="2023-07-09T00:00:00"/>
    <s v="09.07.2023"/>
    <s v="f"/>
    <s v="t"/>
    <s v="f"/>
    <s v="t"/>
    <s v="f"/>
    <s v="f"/>
    <s v="f"/>
    <s v="f"/>
    <s v="t"/>
    <s v="f"/>
    <s v="f"/>
    <s v="f"/>
    <s v="f"/>
    <s v="t"/>
    <s v="t"/>
    <s v="f"/>
    <s v="f"/>
    <s v="t"/>
    <n v="0.6"/>
    <s v="https://www.halooglasi.com/nekretnine/izdavanje-stanova/renoviran-2-0-stan-na-odlicnoj-lokaciji/5425643330093?kid=4"/>
    <s v="f"/>
  </r>
  <r>
    <n v="271"/>
    <s v="Jednosoban namesten "/>
    <s v="Stan"/>
    <n v="33"/>
    <x v="0"/>
    <s v="Vlasnik"/>
    <s v="Novogradnja"/>
    <s v="Izvorno stanje"/>
    <x v="0"/>
    <x v="3"/>
    <x v="11"/>
    <n v="3"/>
    <n v="50"/>
    <s v="€"/>
    <s v="mesečno"/>
    <n v="300"/>
    <s v="€"/>
    <x v="0"/>
    <x v="4"/>
    <x v="127"/>
    <x v="464"/>
    <d v="2023-07-09T00:00:00"/>
    <s v="09.07.2023"/>
    <s v="t"/>
    <s v="t"/>
    <s v="f"/>
    <s v="t"/>
    <s v="f"/>
    <s v="f"/>
    <s v="f"/>
    <s v="f"/>
    <s v="f"/>
    <s v="f"/>
    <s v="f"/>
    <s v="f"/>
    <s v="t"/>
    <s v="t"/>
    <s v="f"/>
    <s v="f"/>
    <s v="f"/>
    <s v="t"/>
    <m/>
    <s v="https://www.halooglasi.com/nekretnine/izdavanje-stanova/jednosoban-namesten/5425642841475?kid=4"/>
    <s v="f"/>
  </r>
  <r>
    <n v="272"/>
    <s v="Borča-centar lep nov stan, aut 96,96, 85 "/>
    <s v="Stan"/>
    <n v="25"/>
    <x v="3"/>
    <s v="Vlasnik"/>
    <s v="Novogradnja"/>
    <m/>
    <x v="0"/>
    <x v="6"/>
    <x v="0"/>
    <n v="3"/>
    <m/>
    <m/>
    <s v="mesečno"/>
    <n v="240"/>
    <s v="€"/>
    <x v="0"/>
    <x v="6"/>
    <x v="54"/>
    <x v="465"/>
    <d v="2023-07-09T00:00:00"/>
    <s v="09.07.2023"/>
    <s v="f"/>
    <s v="f"/>
    <s v="f"/>
    <s v="f"/>
    <s v="t"/>
    <s v="f"/>
    <s v="f"/>
    <s v="f"/>
    <s v="t"/>
    <s v="f"/>
    <s v="f"/>
    <s v="f"/>
    <s v="t"/>
    <s v="t"/>
    <s v="f"/>
    <s v="f"/>
    <s v="f"/>
    <s v="t"/>
    <m/>
    <s v="https://www.halooglasi.com/nekretnine/izdavanje-stanova/borca-centar-lep-nov-stan-aut-96-96-85/5425643154154?kid=4"/>
    <s v="f"/>
  </r>
  <r>
    <n v="273"/>
    <s v="Dvosoban stan kod parka Sv Save "/>
    <s v="Stan"/>
    <n v="57"/>
    <x v="8"/>
    <s v="Vlasnik"/>
    <s v="Stara gradnja"/>
    <s v="Renovirano"/>
    <x v="0"/>
    <x v="3"/>
    <x v="5"/>
    <n v="5"/>
    <m/>
    <m/>
    <s v="mesečno"/>
    <n v="290"/>
    <s v="€"/>
    <x v="7"/>
    <x v="14"/>
    <x v="189"/>
    <x v="187"/>
    <d v="2023-07-09T00:00:00"/>
    <s v="09.07.2023"/>
    <s v="f"/>
    <s v="t"/>
    <s v="f"/>
    <s v="t"/>
    <s v="f"/>
    <s v="f"/>
    <s v="f"/>
    <s v="f"/>
    <s v="f"/>
    <s v="f"/>
    <s v="f"/>
    <s v="f"/>
    <s v="f"/>
    <s v="f"/>
    <s v="t"/>
    <s v="f"/>
    <s v="f"/>
    <s v="t"/>
    <m/>
    <s v="https://www.halooglasi.com/nekretnine/izdavanje-stanova/dvosoban-stan-kod-parka-sv-save/5425642880094?kid=4"/>
    <s v="f"/>
  </r>
  <r>
    <n v="274"/>
    <s v="Novi lux opremljen stan Romanijska "/>
    <s v="Stan"/>
    <n v="42"/>
    <x v="0"/>
    <s v="Vlasnik"/>
    <s v="Novogradnja"/>
    <s v="Lux"/>
    <x v="0"/>
    <x v="0"/>
    <x v="5"/>
    <n v="8"/>
    <m/>
    <m/>
    <s v="mesečno"/>
    <n v="350"/>
    <s v="€"/>
    <x v="7"/>
    <x v="14"/>
    <x v="190"/>
    <x v="466"/>
    <d v="2023-07-09T00:00:00"/>
    <s v="09.07.2023"/>
    <s v="f"/>
    <s v="t"/>
    <s v="f"/>
    <s v="t"/>
    <s v="f"/>
    <s v="t"/>
    <s v="f"/>
    <s v="f"/>
    <s v="f"/>
    <s v="f"/>
    <s v="f"/>
    <s v="f"/>
    <s v="f"/>
    <s v="t"/>
    <s v="t"/>
    <s v="f"/>
    <s v="f"/>
    <s v="t"/>
    <m/>
    <s v="https://www.halooglasi.com/nekretnine/izdavanje-stanova/novi-lux-opremljen-stan-romanijska/5425642877030?kid=4"/>
    <s v="f"/>
  </r>
  <r>
    <n v="276"/>
    <s v="Ekskluzivan 4.0 Penthaus od 140m2, A Blok "/>
    <s v="Stan"/>
    <n v="140"/>
    <x v="2"/>
    <s v="Agencija"/>
    <s v="Novogradnja"/>
    <s v="Lux"/>
    <x v="0"/>
    <x v="0"/>
    <x v="14"/>
    <n v="12"/>
    <m/>
    <m/>
    <s v="mesečno"/>
    <n v="3500"/>
    <s v="€"/>
    <x v="0"/>
    <x v="1"/>
    <x v="33"/>
    <x v="38"/>
    <d v="2023-07-09T00:00:00"/>
    <s v="09.07.2023"/>
    <s v="f"/>
    <s v="t"/>
    <s v="f"/>
    <s v="t"/>
    <s v="f"/>
    <s v="t"/>
    <s v="f"/>
    <s v="f"/>
    <s v="t"/>
    <s v="t"/>
    <s v="f"/>
    <s v="f"/>
    <s v="f"/>
    <s v="f"/>
    <s v="f"/>
    <s v="f"/>
    <s v="f"/>
    <s v="t"/>
    <n v="0.5"/>
    <s v="https://www.halooglasi.com/nekretnine/izdavanje-stanova/ekskluzivan-4-0-penthaus-od-140m2-a-blok/5425643166675?kid=4"/>
    <s v="f"/>
  </r>
  <r>
    <n v="277"/>
    <s v="Medaković I - dvosoban - nov - odmah useljiv "/>
    <s v="Stan"/>
    <n v="50"/>
    <x v="0"/>
    <s v="Agencija"/>
    <s v="Stara gradnja"/>
    <s v="Renovirano"/>
    <x v="0"/>
    <x v="0"/>
    <x v="0"/>
    <n v="4"/>
    <n v="20"/>
    <s v="€"/>
    <s v="mesečno"/>
    <n v="500"/>
    <s v="€"/>
    <x v="0"/>
    <x v="4"/>
    <x v="107"/>
    <x v="155"/>
    <d v="2023-07-09T00:00:00"/>
    <s v="09.07.2023"/>
    <s v="t"/>
    <s v="t"/>
    <s v="f"/>
    <s v="t"/>
    <s v="f"/>
    <s v="f"/>
    <s v="t"/>
    <s v="f"/>
    <s v="t"/>
    <s v="f"/>
    <s v="f"/>
    <s v="f"/>
    <s v="t"/>
    <s v="t"/>
    <s v="t"/>
    <s v="f"/>
    <s v="f"/>
    <s v="t"/>
    <n v="0.5"/>
    <s v="https://www.halooglasi.com/nekretnine/izdavanje-stanova/medakovic-i---dvosoban---nov---odmah-useljiv/5425643359414?kid=4"/>
    <s v="f"/>
  </r>
  <r>
    <n v="279"/>
    <s v="Izuzetan, potpuno renoviran stan kod Hrama  "/>
    <s v="Stan"/>
    <n v="40"/>
    <x v="0"/>
    <s v="Vlasnik"/>
    <s v="Stara gradnja"/>
    <s v="Lux"/>
    <x v="0"/>
    <x v="1"/>
    <x v="2"/>
    <n v="6"/>
    <n v="50"/>
    <s v="€"/>
    <s v="mesečno"/>
    <n v="700"/>
    <s v="€"/>
    <x v="0"/>
    <x v="2"/>
    <x v="10"/>
    <x v="337"/>
    <d v="2023-07-09T00:00:00"/>
    <s v="09.07.2023"/>
    <s v="f"/>
    <s v="t"/>
    <s v="f"/>
    <s v="f"/>
    <s v="f"/>
    <s v="t"/>
    <s v="f"/>
    <s v="f"/>
    <s v="t"/>
    <s v="f"/>
    <s v="f"/>
    <s v="f"/>
    <s v="f"/>
    <s v="f"/>
    <s v="f"/>
    <s v="f"/>
    <s v="f"/>
    <s v="t"/>
    <m/>
    <s v="https://www.halooglasi.com/nekretnine/izdavanje-stanova/izuzetan-potpuno-renoviran-stan-kod-hrama/5425643361604?kid=4"/>
    <s v="f"/>
  </r>
  <r>
    <n v="181"/>
    <s v="Lux, Miljakovac, besplatna KAT + Internet, parking "/>
    <s v="Stan"/>
    <n v="35"/>
    <x v="5"/>
    <s v="Vlasnik"/>
    <s v="Stara gradnja"/>
    <s v="Renovirano"/>
    <x v="0"/>
    <x v="1"/>
    <x v="0"/>
    <n v="3"/>
    <n v="30"/>
    <s v="€"/>
    <s v="mesečno"/>
    <n v="400"/>
    <s v="€"/>
    <x v="0"/>
    <x v="11"/>
    <x v="169"/>
    <x v="467"/>
    <d v="2023-07-10T00:00:00"/>
    <s v="10.07.2023"/>
    <s v="t"/>
    <s v="t"/>
    <s v="f"/>
    <s v="t"/>
    <s v="f"/>
    <s v="f"/>
    <s v="t"/>
    <s v="f"/>
    <s v="t"/>
    <s v="f"/>
    <s v="f"/>
    <s v="f"/>
    <s v="t"/>
    <s v="t"/>
    <s v="t"/>
    <s v="f"/>
    <s v="f"/>
    <s v="t"/>
    <m/>
    <s v="https://www.halooglasi.com/nekretnine/izdavanje-stanova/lux-miljakovac-besplatna-kat-internet-parking/5425642372368?kid=4"/>
    <s v="f"/>
  </r>
  <r>
    <n v="182"/>
    <s v="Stan u blizini farmaceuskog fakulteta "/>
    <s v="Stan"/>
    <n v="50"/>
    <x v="0"/>
    <s v="Vlasnik"/>
    <s v="Novogradnja"/>
    <s v="Renovirano"/>
    <x v="0"/>
    <x v="7"/>
    <x v="15"/>
    <m/>
    <m/>
    <m/>
    <s v="mesečno"/>
    <n v="350"/>
    <s v="€"/>
    <x v="0"/>
    <x v="4"/>
    <x v="191"/>
    <x v="468"/>
    <d v="2023-07-10T00:00:00"/>
    <s v="10.07.2023"/>
    <s v="t"/>
    <s v="t"/>
    <s v="f"/>
    <s v="t"/>
    <s v="f"/>
    <s v="f"/>
    <s v="t"/>
    <s v="t"/>
    <s v="f"/>
    <s v="f"/>
    <s v="f"/>
    <s v="f"/>
    <s v="t"/>
    <s v="t"/>
    <s v="f"/>
    <s v="f"/>
    <s v="t"/>
    <s v="t"/>
    <m/>
    <s v="https://www.halooglasi.com/nekretnine/izdavanje-stanova/stan-u-blizini-farmaceuskog-fakulteta/5425643364383?kid=4"/>
    <s v="f"/>
  </r>
  <r>
    <n v="183"/>
    <s v="Novi Beograd, Blok 44 (TC Piramida), 60m2 + terasa "/>
    <s v="Stan"/>
    <n v="60"/>
    <x v="8"/>
    <s v="Vlasnik"/>
    <s v="Stara gradnja"/>
    <m/>
    <x v="1"/>
    <x v="0"/>
    <x v="3"/>
    <m/>
    <m/>
    <m/>
    <s v="mesečno"/>
    <n v="450"/>
    <s v="€"/>
    <x v="0"/>
    <x v="1"/>
    <x v="63"/>
    <x v="69"/>
    <d v="2023-07-10T00:00:00"/>
    <s v="10.07.2023"/>
    <s v="f"/>
    <s v="t"/>
    <s v="f"/>
    <s v="t"/>
    <s v="f"/>
    <s v="t"/>
    <s v="t"/>
    <s v="f"/>
    <s v="t"/>
    <s v="t"/>
    <s v="f"/>
    <s v="f"/>
    <s v="t"/>
    <s v="t"/>
    <s v="t"/>
    <s v="f"/>
    <s v="f"/>
    <s v="t"/>
    <m/>
    <s v="https://www.halooglasi.com/nekretnine/izdavanje-stanova/novi-beograd-blok-44-tc-piramida-60m2-terasa/5425643320120?kid=4"/>
    <s v="f"/>
  </r>
  <r>
    <n v="184"/>
    <s v="Centar - Vračar ID#53621 "/>
    <s v="Stan"/>
    <n v="55"/>
    <x v="0"/>
    <s v="Agencija"/>
    <m/>
    <m/>
    <x v="0"/>
    <x v="2"/>
    <x v="0"/>
    <n v="4"/>
    <m/>
    <m/>
    <s v="mesečno"/>
    <n v="400"/>
    <s v="€"/>
    <x v="0"/>
    <x v="2"/>
    <x v="27"/>
    <x v="450"/>
    <d v="2023-07-10T00:00:00"/>
    <s v="10.07.2023"/>
    <s v="f"/>
    <s v="t"/>
    <s v="f"/>
    <s v="t"/>
    <s v="f"/>
    <s v="f"/>
    <s v="f"/>
    <s v="f"/>
    <s v="f"/>
    <s v="f"/>
    <s v="f"/>
    <s v="f"/>
    <s v="t"/>
    <s v="t"/>
    <s v="f"/>
    <s v="f"/>
    <s v="f"/>
    <s v="t"/>
    <m/>
    <s v="https://www.halooglasi.com/nekretnine/izdavanje-stanova/centar---vracar-id53621/5425643365548?kid=4"/>
    <s v="f"/>
  </r>
  <r>
    <n v="202"/>
    <s v="Njegoševa 2.0, Potpuno renoviran "/>
    <s v="Stan"/>
    <n v="41"/>
    <x v="0"/>
    <s v="Agencija"/>
    <m/>
    <s v="Lux"/>
    <x v="0"/>
    <x v="0"/>
    <x v="2"/>
    <n v="7"/>
    <m/>
    <m/>
    <s v="mesečno"/>
    <n v="800"/>
    <s v="€"/>
    <x v="0"/>
    <x v="2"/>
    <x v="124"/>
    <x v="285"/>
    <d v="2023-07-10T00:00:00"/>
    <s v="10.07.2023"/>
    <s v="f"/>
    <s v="f"/>
    <s v="f"/>
    <s v="f"/>
    <s v="f"/>
    <s v="t"/>
    <s v="f"/>
    <s v="f"/>
    <s v="t"/>
    <s v="f"/>
    <s v="f"/>
    <s v="f"/>
    <s v="f"/>
    <s v="t"/>
    <s v="f"/>
    <s v="f"/>
    <s v="f"/>
    <s v="t"/>
    <m/>
    <s v="https://www.halooglasi.com/nekretnine/izdavanje-stanova/njegoseva-2-0-potpuno-renoviran/5425643038307?kid=4"/>
    <s v="f"/>
  </r>
  <r>
    <n v="203"/>
    <s v="Vojvode Dobrnjca "/>
    <s v="Stan"/>
    <n v="93"/>
    <x v="6"/>
    <s v="Agencija"/>
    <s v="Novogradnja"/>
    <m/>
    <x v="0"/>
    <x v="0"/>
    <x v="9"/>
    <n v="5"/>
    <m/>
    <m/>
    <s v="mesečno"/>
    <n v="950"/>
    <s v="€"/>
    <x v="0"/>
    <x v="7"/>
    <x v="92"/>
    <x v="212"/>
    <d v="2023-07-10T00:00:00"/>
    <s v="10.07.2023"/>
    <s v="f"/>
    <s v="t"/>
    <s v="f"/>
    <s v="f"/>
    <s v="f"/>
    <s v="t"/>
    <s v="f"/>
    <s v="f"/>
    <s v="t"/>
    <s v="f"/>
    <s v="f"/>
    <s v="f"/>
    <s v="t"/>
    <s v="t"/>
    <s v="f"/>
    <s v="f"/>
    <s v="f"/>
    <s v="f"/>
    <n v="0.5"/>
    <s v="https://www.halooglasi.com/nekretnine/izdavanje-stanova/vojvode-dobrnjca/5425643363941?kid=4"/>
    <s v="f"/>
  </r>
  <r>
    <n v="204"/>
    <s v="Zvezdara "/>
    <s v="Stan"/>
    <n v="65"/>
    <x v="6"/>
    <s v="Agencija"/>
    <s v="Novogradnja"/>
    <m/>
    <x v="0"/>
    <x v="0"/>
    <x v="9"/>
    <n v="5"/>
    <m/>
    <m/>
    <m/>
    <n v="700"/>
    <s v="€"/>
    <x v="0"/>
    <x v="5"/>
    <x v="36"/>
    <x v="427"/>
    <d v="2023-07-10T00:00:00"/>
    <s v="10.07.2023"/>
    <s v="f"/>
    <s v="f"/>
    <s v="f"/>
    <s v="f"/>
    <s v="f"/>
    <s v="t"/>
    <s v="f"/>
    <s v="f"/>
    <s v="t"/>
    <s v="f"/>
    <s v="f"/>
    <s v="f"/>
    <s v="t"/>
    <s v="t"/>
    <s v="f"/>
    <s v="f"/>
    <s v="f"/>
    <s v="f"/>
    <n v="0.5"/>
    <s v="https://www.halooglasi.com/nekretnine/izdavanje-stanova/zvezdara/5425643362707?kid=4"/>
    <s v="f"/>
  </r>
  <r>
    <n v="205"/>
    <s v="Izdavanje, stan, Dimitrija Tucovica, 42m2, ID588 "/>
    <s v="Stan"/>
    <n v="42"/>
    <x v="8"/>
    <s v="Agencija"/>
    <m/>
    <s v="Lux"/>
    <x v="0"/>
    <x v="0"/>
    <x v="0"/>
    <n v="6"/>
    <m/>
    <m/>
    <m/>
    <n v="600"/>
    <s v="€"/>
    <x v="0"/>
    <x v="5"/>
    <x v="51"/>
    <x v="460"/>
    <d v="2023-07-10T00:00:00"/>
    <s v="10.07.2023"/>
    <s v="f"/>
    <s v="f"/>
    <s v="f"/>
    <s v="f"/>
    <s v="f"/>
    <s v="t"/>
    <s v="f"/>
    <s v="f"/>
    <s v="t"/>
    <s v="f"/>
    <s v="f"/>
    <s v="f"/>
    <s v="t"/>
    <s v="t"/>
    <s v="f"/>
    <s v="f"/>
    <s v="f"/>
    <s v="t"/>
    <m/>
    <s v="https://www.halooglasi.com/nekretnine/izdavanje-stanova/izdavanje-stan-dimitrija-tucovica-42m2-id588/5425643320571?kid=4"/>
    <s v="f"/>
  </r>
  <r>
    <n v="206"/>
    <s v="Namešten stan 38m2 sa baštom 80m2 "/>
    <s v="Stan"/>
    <n v="38"/>
    <x v="0"/>
    <s v="Agencija"/>
    <s v="Novogradnja"/>
    <s v="Renovirano"/>
    <x v="0"/>
    <x v="0"/>
    <x v="11"/>
    <n v="5"/>
    <n v="60"/>
    <s v="€"/>
    <m/>
    <n v="600"/>
    <s v="€"/>
    <x v="0"/>
    <x v="2"/>
    <x v="64"/>
    <x v="225"/>
    <d v="2023-07-10T00:00:00"/>
    <s v="10.07.2023"/>
    <s v="t"/>
    <s v="t"/>
    <s v="f"/>
    <s v="t"/>
    <s v="f"/>
    <s v="t"/>
    <s v="f"/>
    <s v="f"/>
    <s v="t"/>
    <s v="f"/>
    <s v="f"/>
    <s v="t"/>
    <s v="f"/>
    <s v="t"/>
    <s v="t"/>
    <s v="f"/>
    <s v="t"/>
    <s v="t"/>
    <n v="0.5"/>
    <s v="https://www.halooglasi.com/nekretnine/izdavanje-stanova/namesten-stan-38m2-sa-bastom-80m2/5425643364536?kid=4"/>
    <s v="f"/>
  </r>
  <r>
    <n v="209"/>
    <s v="Izdajem stan 30 kvadrata,renoviran "/>
    <s v="Stan"/>
    <n v="30"/>
    <x v="5"/>
    <s v="Vlasnik"/>
    <m/>
    <s v="Renovirano"/>
    <x v="0"/>
    <x v="4"/>
    <x v="11"/>
    <m/>
    <n v="17"/>
    <s v="€"/>
    <s v="mesečno"/>
    <n v="250"/>
    <s v="€"/>
    <x v="0"/>
    <x v="9"/>
    <x v="192"/>
    <x v="469"/>
    <d v="2023-07-10T00:00:00"/>
    <s v="10.07.2023"/>
    <s v="t"/>
    <s v="f"/>
    <s v="f"/>
    <s v="t"/>
    <s v="f"/>
    <s v="f"/>
    <s v="f"/>
    <s v="f"/>
    <s v="f"/>
    <s v="f"/>
    <s v="f"/>
    <s v="f"/>
    <s v="t"/>
    <s v="t"/>
    <s v="f"/>
    <s v="f"/>
    <s v="t"/>
    <s v="f"/>
    <m/>
    <s v="https://www.halooglasi.com/nekretnine/izdavanje-stanova/izdajem-stan-30-kvadrata-renoviran/5425635920347?kid=4"/>
    <s v="t"/>
  </r>
  <r>
    <n v="210"/>
    <s v="Voždove kapije, novogradnja, garaža, ID 18847 "/>
    <s v="Stan"/>
    <n v="50"/>
    <x v="0"/>
    <s v="Agencija"/>
    <s v="Novogradnja"/>
    <m/>
    <x v="0"/>
    <x v="0"/>
    <x v="5"/>
    <n v="14"/>
    <m/>
    <m/>
    <s v="mesečno"/>
    <n v="850"/>
    <s v="€"/>
    <x v="0"/>
    <x v="4"/>
    <x v="16"/>
    <x v="94"/>
    <d v="2023-07-10T00:00:00"/>
    <s v="10.07.2023"/>
    <s v="f"/>
    <s v="t"/>
    <s v="f"/>
    <s v="t"/>
    <s v="f"/>
    <s v="t"/>
    <s v="t"/>
    <s v="f"/>
    <s v="t"/>
    <s v="t"/>
    <s v="f"/>
    <s v="f"/>
    <s v="t"/>
    <s v="t"/>
    <s v="t"/>
    <s v="f"/>
    <s v="f"/>
    <s v="t"/>
    <n v="0.5"/>
    <s v="https://www.halooglasi.com/nekretnine/izdavanje-stanova/vozdove-kapije-novogradnja-garaza-id-18847/5425643364261?kid=4"/>
    <s v="f"/>
  </r>
  <r>
    <n v="211"/>
    <s v="Lux 4.0 stan kod Taša, garaža! ID 5274 "/>
    <s v="Stan"/>
    <n v="85"/>
    <x v="2"/>
    <s v="Agencija"/>
    <s v="Novogradnja"/>
    <s v="Lux"/>
    <x v="0"/>
    <x v="0"/>
    <x v="0"/>
    <n v="4"/>
    <m/>
    <m/>
    <s v="mesečno"/>
    <n v="1200"/>
    <s v="€"/>
    <x v="0"/>
    <x v="7"/>
    <x v="27"/>
    <x v="470"/>
    <d v="2023-07-10T00:00:00"/>
    <s v="10.07.2023"/>
    <s v="f"/>
    <s v="t"/>
    <s v="f"/>
    <s v="f"/>
    <s v="f"/>
    <s v="t"/>
    <s v="f"/>
    <s v="f"/>
    <s v="t"/>
    <s v="t"/>
    <s v="f"/>
    <s v="f"/>
    <s v="f"/>
    <s v="t"/>
    <s v="f"/>
    <s v="f"/>
    <s v="f"/>
    <s v="t"/>
    <n v="0.5"/>
    <s v="https://www.halooglasi.com/nekretnine/izdavanje-stanova/lux-4-0-stan-kod-tasa-garaza-id-5274/5425642238770?kid=4"/>
    <s v="f"/>
  </r>
  <r>
    <n v="212"/>
    <s v="Izdajem garsonjeru u centru "/>
    <s v="Stan"/>
    <n v="22"/>
    <x v="5"/>
    <s v="Vlasnik"/>
    <s v="Stara gradnja"/>
    <s v="Renovirano"/>
    <x v="0"/>
    <x v="3"/>
    <x v="11"/>
    <n v="4"/>
    <m/>
    <m/>
    <s v="mesečno"/>
    <n v="400"/>
    <s v="€"/>
    <x v="0"/>
    <x v="6"/>
    <x v="86"/>
    <x v="471"/>
    <d v="2023-07-10T00:00:00"/>
    <s v="10.07.2023"/>
    <s v="t"/>
    <s v="t"/>
    <s v="f"/>
    <s v="t"/>
    <s v="f"/>
    <s v="f"/>
    <s v="f"/>
    <s v="f"/>
    <s v="f"/>
    <s v="t"/>
    <s v="f"/>
    <s v="t"/>
    <s v="f"/>
    <s v="f"/>
    <s v="t"/>
    <s v="f"/>
    <s v="t"/>
    <s v="t"/>
    <m/>
    <s v="https://www.halooglasi.com/nekretnine/izdavanje-stanova/izdajem-garsonjeru-u-centru/5425643364276?kid=4"/>
    <s v="t"/>
  </r>
  <r>
    <n v="213"/>
    <s v="Savada, lux, novogradnja, garaža, ID 19084 "/>
    <s v="Stan"/>
    <n v="50"/>
    <x v="8"/>
    <s v="Agencija"/>
    <s v="Novogradnja"/>
    <s v="Lux"/>
    <x v="0"/>
    <x v="0"/>
    <x v="1"/>
    <n v="7"/>
    <m/>
    <m/>
    <s v="mesečno"/>
    <n v="1200"/>
    <s v="€"/>
    <x v="0"/>
    <x v="1"/>
    <x v="33"/>
    <x v="40"/>
    <d v="2023-07-10T00:00:00"/>
    <s v="10.07.2023"/>
    <s v="f"/>
    <s v="t"/>
    <s v="f"/>
    <s v="t"/>
    <s v="f"/>
    <s v="t"/>
    <s v="t"/>
    <s v="f"/>
    <s v="t"/>
    <s v="t"/>
    <s v="f"/>
    <s v="f"/>
    <s v="t"/>
    <s v="t"/>
    <s v="t"/>
    <s v="f"/>
    <s v="f"/>
    <s v="t"/>
    <n v="0.5"/>
    <s v="https://www.halooglasi.com/nekretnine/izdavanje-stanova/savada-lux-novogradnja-garaza-id-19084/5425643333749?kid=4"/>
    <s v="f"/>
  </r>
  <r>
    <n v="216"/>
    <s v="Lux stan, 61m2, The One ID#40021 "/>
    <s v="Stan"/>
    <n v="61"/>
    <x v="6"/>
    <s v="Agencija"/>
    <m/>
    <m/>
    <x v="0"/>
    <x v="0"/>
    <x v="0"/>
    <m/>
    <m/>
    <m/>
    <s v="mesečno"/>
    <n v="1500"/>
    <s v="€"/>
    <x v="0"/>
    <x v="1"/>
    <x v="5"/>
    <x v="7"/>
    <d v="2023-07-10T00:00:00"/>
    <s v="10.07.2023"/>
    <s v="f"/>
    <s v="f"/>
    <s v="f"/>
    <s v="f"/>
    <s v="f"/>
    <s v="t"/>
    <s v="t"/>
    <s v="f"/>
    <s v="f"/>
    <s v="f"/>
    <s v="f"/>
    <s v="f"/>
    <s v="f"/>
    <s v="f"/>
    <s v="f"/>
    <s v="f"/>
    <s v="f"/>
    <s v="t"/>
    <m/>
    <s v="https://www.halooglasi.com/nekretnine/izdavanje-stanova/lux-stan-61m2-the-one-id40021/5425643316614?kid=4"/>
    <s v="f"/>
  </r>
  <r>
    <n v="220"/>
    <s v="Vracar "/>
    <s v="Stan"/>
    <n v="60"/>
    <x v="0"/>
    <s v="Agencija"/>
    <m/>
    <m/>
    <x v="0"/>
    <x v="0"/>
    <x v="17"/>
    <n v="5"/>
    <m/>
    <m/>
    <m/>
    <n v="450"/>
    <s v="€"/>
    <x v="0"/>
    <x v="2"/>
    <x v="102"/>
    <x v="472"/>
    <d v="2023-07-10T00:00:00"/>
    <s v="10.07.2023"/>
    <s v="f"/>
    <s v="t"/>
    <s v="f"/>
    <s v="f"/>
    <s v="f"/>
    <s v="t"/>
    <s v="f"/>
    <s v="t"/>
    <s v="t"/>
    <s v="f"/>
    <s v="f"/>
    <s v="f"/>
    <s v="t"/>
    <s v="t"/>
    <s v="f"/>
    <s v="f"/>
    <s v="f"/>
    <s v="f"/>
    <n v="0.5"/>
    <s v="https://www.halooglasi.com/nekretnine/izdavanje-stanova/vracar/5425643363634?kid=4"/>
    <s v="f"/>
  </r>
  <r>
    <n v="223"/>
    <s v="Novi Beograd - Blok 45 ID#53573 "/>
    <s v="Stan"/>
    <n v="56"/>
    <x v="8"/>
    <s v="Agencija"/>
    <m/>
    <m/>
    <x v="0"/>
    <x v="0"/>
    <x v="0"/>
    <n v="4"/>
    <m/>
    <m/>
    <s v="mesečno"/>
    <n v="550"/>
    <s v="€"/>
    <x v="0"/>
    <x v="1"/>
    <x v="72"/>
    <x v="65"/>
    <d v="2023-07-10T00:00:00"/>
    <s v="10.07.2023"/>
    <s v="f"/>
    <s v="t"/>
    <s v="f"/>
    <s v="t"/>
    <s v="f"/>
    <s v="t"/>
    <s v="f"/>
    <s v="f"/>
    <s v="f"/>
    <s v="f"/>
    <s v="f"/>
    <s v="f"/>
    <s v="t"/>
    <s v="t"/>
    <s v="f"/>
    <s v="f"/>
    <s v="f"/>
    <s v="t"/>
    <m/>
    <s v="https://www.halooglasi.com/nekretnine/izdavanje-stanova/novi-beograd---blok-45-id53573/5425643362260?kid=4"/>
    <s v="f"/>
  </r>
  <r>
    <n v="226"/>
    <s v="Zemun polje - jednoiposoban - odmah useljiv "/>
    <s v="Stan"/>
    <n v="33"/>
    <x v="1"/>
    <s v="Agencija"/>
    <s v="Stara gradnja"/>
    <s v="Izvorno stanje"/>
    <x v="0"/>
    <x v="3"/>
    <x v="11"/>
    <n v="2"/>
    <n v="20"/>
    <s v="€"/>
    <s v="mesečno"/>
    <n v="180"/>
    <s v="€"/>
    <x v="0"/>
    <x v="3"/>
    <x v="193"/>
    <x v="473"/>
    <d v="2023-07-10T00:00:00"/>
    <s v="10.07.2023"/>
    <s v="f"/>
    <s v="t"/>
    <s v="f"/>
    <s v="t"/>
    <s v="f"/>
    <s v="f"/>
    <s v="f"/>
    <s v="f"/>
    <s v="f"/>
    <s v="f"/>
    <s v="f"/>
    <s v="f"/>
    <s v="t"/>
    <s v="t"/>
    <s v="t"/>
    <s v="f"/>
    <s v="t"/>
    <s v="t"/>
    <n v="0.5"/>
    <s v="https://www.halooglasi.com/nekretnine/izdavanje-stanova/zemun-polje---jednoiposoban---odmah-useljiv/5425643363827?kid=4"/>
    <s v="t"/>
  </r>
  <r>
    <n v="227"/>
    <s v="Stari grad,četvorosoban,polunamešten ID#10824 "/>
    <s v="Stan"/>
    <n v="106"/>
    <x v="2"/>
    <s v="Agencija"/>
    <s v="Stara gradnja"/>
    <s v="Renovirano"/>
    <x v="1"/>
    <x v="0"/>
    <x v="8"/>
    <n v="4"/>
    <m/>
    <m/>
    <s v="mesečno"/>
    <n v="850"/>
    <s v="€"/>
    <x v="0"/>
    <x v="7"/>
    <x v="27"/>
    <x v="474"/>
    <d v="2023-07-10T00:00:00"/>
    <s v="10.07.2023"/>
    <s v="f"/>
    <s v="t"/>
    <s v="f"/>
    <s v="f"/>
    <s v="f"/>
    <s v="f"/>
    <s v="f"/>
    <s v="f"/>
    <s v="f"/>
    <s v="f"/>
    <s v="f"/>
    <s v="f"/>
    <s v="t"/>
    <s v="t"/>
    <s v="f"/>
    <s v="f"/>
    <s v="f"/>
    <s v="t"/>
    <m/>
    <s v="https://www.halooglasi.com/nekretnine/izdavanje-stanova/stari-grad-cetvorosoban-polunamesten-id10824/5425643333059?kid=4"/>
    <s v="f"/>
  </r>
  <r>
    <n v="228"/>
    <s v="Kanarevo brdo, Vukasovićeva, 61m2+terasa+lođa ID#1 "/>
    <s v="Stan"/>
    <n v="61"/>
    <x v="8"/>
    <s v="Agencija"/>
    <m/>
    <m/>
    <x v="0"/>
    <x v="0"/>
    <x v="22"/>
    <n v="15"/>
    <m/>
    <m/>
    <s v="mesečno"/>
    <n v="350"/>
    <s v="€"/>
    <x v="0"/>
    <x v="11"/>
    <x v="151"/>
    <x v="475"/>
    <d v="2023-07-10T00:00:00"/>
    <s v="10.07.2023"/>
    <s v="f"/>
    <s v="t"/>
    <s v="f"/>
    <s v="t"/>
    <s v="f"/>
    <s v="t"/>
    <s v="f"/>
    <s v="f"/>
    <s v="t"/>
    <s v="f"/>
    <s v="f"/>
    <s v="f"/>
    <s v="f"/>
    <s v="t"/>
    <s v="f"/>
    <s v="f"/>
    <s v="f"/>
    <s v="t"/>
    <m/>
    <s v="https://www.halooglasi.com/nekretnine/izdavanje-stanova/kanarevo-brdo-vukasoviceva-61m2terasalodja-id/5425643343937?kid=4"/>
    <s v="f"/>
  </r>
  <r>
    <n v="229"/>
    <s v="Izdavanje, stan, West kula, 61m2, ID603 "/>
    <s v="Stan"/>
    <n v="61"/>
    <x v="0"/>
    <s v="Agencija"/>
    <m/>
    <s v="Lux"/>
    <x v="0"/>
    <x v="0"/>
    <x v="14"/>
    <n v="10"/>
    <m/>
    <m/>
    <m/>
    <n v="1600"/>
    <s v="€"/>
    <x v="0"/>
    <x v="1"/>
    <x v="5"/>
    <x v="7"/>
    <d v="2023-07-10T00:00:00"/>
    <s v="10.07.2023"/>
    <s v="f"/>
    <s v="f"/>
    <s v="f"/>
    <s v="f"/>
    <s v="f"/>
    <s v="t"/>
    <s v="f"/>
    <s v="f"/>
    <s v="f"/>
    <s v="f"/>
    <s v="f"/>
    <s v="f"/>
    <s v="t"/>
    <s v="t"/>
    <s v="f"/>
    <s v="f"/>
    <s v="f"/>
    <s v="t"/>
    <m/>
    <s v="https://www.halooglasi.com/nekretnine/izdavanje-stanova/izdavanje-stan-west-kula-61m2-id603/5425643354575?kid=4"/>
    <s v="f"/>
  </r>
  <r>
    <n v="230"/>
    <s v="Izdavanje, stan, Sakura Park, 58m2, ID601 "/>
    <s v="Stan"/>
    <n v="58"/>
    <x v="0"/>
    <s v="Agencija"/>
    <m/>
    <m/>
    <x v="0"/>
    <x v="2"/>
    <x v="1"/>
    <n v="10"/>
    <m/>
    <m/>
    <m/>
    <n v="1450"/>
    <s v="€"/>
    <x v="0"/>
    <x v="1"/>
    <x v="33"/>
    <x v="38"/>
    <d v="2023-07-10T00:00:00"/>
    <s v="10.07.2023"/>
    <s v="f"/>
    <s v="f"/>
    <s v="f"/>
    <s v="f"/>
    <s v="f"/>
    <s v="t"/>
    <s v="f"/>
    <s v="f"/>
    <s v="f"/>
    <s v="f"/>
    <s v="f"/>
    <s v="f"/>
    <s v="t"/>
    <s v="t"/>
    <s v="f"/>
    <s v="f"/>
    <s v="f"/>
    <s v="t"/>
    <m/>
    <s v="https://www.halooglasi.com/nekretnine/izdavanje-stanova/izdavanje-stan-sakura-park-58m2-id601/5425643352756?kid=4"/>
    <s v="f"/>
  </r>
  <r>
    <n v="231"/>
    <s v="Belville-Jurija Gagarina, 1,5 s, 45m2, lux uredjen "/>
    <s v="Stan"/>
    <n v="45"/>
    <x v="1"/>
    <s v="Agencija"/>
    <s v="Novogradnja"/>
    <s v="Lux"/>
    <x v="0"/>
    <x v="0"/>
    <x v="8"/>
    <n v="10"/>
    <n v="120"/>
    <s v="€"/>
    <s v="mesečno"/>
    <n v="800"/>
    <s v="€"/>
    <x v="0"/>
    <x v="1"/>
    <x v="15"/>
    <x v="38"/>
    <d v="2023-07-10T00:00:00"/>
    <s v="10.07.2023"/>
    <s v="f"/>
    <s v="f"/>
    <s v="f"/>
    <s v="f"/>
    <s v="f"/>
    <s v="t"/>
    <s v="f"/>
    <s v="f"/>
    <s v="t"/>
    <s v="f"/>
    <s v="f"/>
    <s v="f"/>
    <s v="t"/>
    <s v="t"/>
    <s v="f"/>
    <s v="f"/>
    <s v="f"/>
    <s v="t"/>
    <n v="0.5"/>
    <s v="https://www.halooglasi.com/nekretnine/izdavanje-stanova/belville-jurija-gagarina-1-5-s-45m2-lux-uredj/5425643363537?kid=4"/>
    <s v="f"/>
  </r>
  <r>
    <n v="232"/>
    <s v="Terazije, novo u ponudi, izuzetna nekretnina "/>
    <s v="Stan"/>
    <n v="125"/>
    <x v="2"/>
    <s v="Agencija"/>
    <s v="Stara gradnja"/>
    <s v="Lux"/>
    <x v="1"/>
    <x v="0"/>
    <x v="3"/>
    <n v="6"/>
    <m/>
    <m/>
    <m/>
    <n v="3000"/>
    <s v="€"/>
    <x v="0"/>
    <x v="7"/>
    <x v="176"/>
    <x v="476"/>
    <d v="2023-07-10T00:00:00"/>
    <s v="10.07.2023"/>
    <s v="f"/>
    <s v="t"/>
    <s v="t"/>
    <s v="t"/>
    <s v="f"/>
    <s v="t"/>
    <s v="f"/>
    <s v="f"/>
    <s v="t"/>
    <s v="f"/>
    <s v="f"/>
    <s v="f"/>
    <s v="t"/>
    <s v="t"/>
    <s v="t"/>
    <s v="f"/>
    <s v="f"/>
    <s v="t"/>
    <n v="0.5"/>
    <s v="https://www.halooglasi.com/nekretnine/izdavanje-stanova/terazije-novo-u-ponudi-izuzetna-nekretnina/5425643362635"/>
    <s v="f"/>
  </r>
  <r>
    <n v="233"/>
    <s v="Trosoban stan Karaburma "/>
    <s v="Stan"/>
    <n v="65"/>
    <x v="6"/>
    <s v="Vlasnik"/>
    <s v="Stara gradnja"/>
    <s v="Renovirano"/>
    <x v="0"/>
    <x v="7"/>
    <x v="1"/>
    <n v="7"/>
    <m/>
    <m/>
    <s v="na 3 meseca"/>
    <n v="700"/>
    <s v="€"/>
    <x v="0"/>
    <x v="6"/>
    <x v="21"/>
    <x v="477"/>
    <d v="2023-07-10T00:00:00"/>
    <s v="10.07.2023"/>
    <s v="f"/>
    <s v="t"/>
    <s v="f"/>
    <s v="f"/>
    <s v="f"/>
    <s v="t"/>
    <s v="f"/>
    <s v="f"/>
    <s v="t"/>
    <s v="f"/>
    <s v="f"/>
    <s v="f"/>
    <s v="f"/>
    <s v="f"/>
    <s v="t"/>
    <s v="f"/>
    <s v="f"/>
    <s v="t"/>
    <m/>
    <s v="https://www.halooglasi.com/nekretnine/izdavanje-stanova/trosoban-stan-karaburma/5425643363539?kid=4"/>
    <s v="f"/>
  </r>
  <r>
    <n v="234"/>
    <s v="U stanu kao u hotelu "/>
    <s v="Stan"/>
    <n v="36"/>
    <x v="0"/>
    <s v="Vlasnik"/>
    <s v="Stara gradnja"/>
    <s v="Renovirano"/>
    <x v="0"/>
    <x v="0"/>
    <x v="2"/>
    <n v="8"/>
    <n v="100"/>
    <s v="€"/>
    <s v="mesečno"/>
    <n v="900"/>
    <s v="€"/>
    <x v="0"/>
    <x v="4"/>
    <x v="181"/>
    <x v="478"/>
    <d v="2023-07-10T00:00:00"/>
    <s v="10.07.2023"/>
    <s v="f"/>
    <s v="t"/>
    <s v="f"/>
    <s v="f"/>
    <s v="f"/>
    <s v="t"/>
    <s v="t"/>
    <s v="f"/>
    <s v="t"/>
    <s v="f"/>
    <s v="f"/>
    <s v="f"/>
    <s v="t"/>
    <s v="t"/>
    <s v="f"/>
    <s v="f"/>
    <s v="f"/>
    <s v="t"/>
    <m/>
    <s v="https://www.halooglasi.com/nekretnine/izdavanje-stanova/u-stanu-kao-u-hotelu/5425643360440?kid=4"/>
    <s v="f"/>
  </r>
  <r>
    <n v="235"/>
    <s v="Izuzetan, pogodan i za stanovanje i za rad "/>
    <s v="Stan"/>
    <n v="115"/>
    <x v="6"/>
    <s v="Agencija"/>
    <s v="Stara gradnja"/>
    <s v="Renovirano"/>
    <x v="0"/>
    <x v="0"/>
    <x v="5"/>
    <n v="5"/>
    <n v="200"/>
    <s v="€"/>
    <s v="mesečno"/>
    <n v="1200"/>
    <s v="€"/>
    <x v="0"/>
    <x v="7"/>
    <x v="73"/>
    <x v="239"/>
    <d v="2023-07-10T00:00:00"/>
    <s v="10.07.2023"/>
    <s v="f"/>
    <s v="t"/>
    <s v="t"/>
    <s v="t"/>
    <s v="f"/>
    <s v="t"/>
    <s v="f"/>
    <s v="f"/>
    <s v="t"/>
    <s v="f"/>
    <s v="f"/>
    <s v="f"/>
    <s v="f"/>
    <s v="f"/>
    <s v="t"/>
    <s v="f"/>
    <s v="f"/>
    <s v="t"/>
    <n v="0.5"/>
    <s v="https://www.halooglasi.com/nekretnine/izdavanje-stanova/izuzetan-pogodan-i-za-stanovanje-i-za-rad/5425642721739?kid=4"/>
    <s v="f"/>
  </r>
  <r>
    <n v="237"/>
    <s v="Vracar- Novogradnja "/>
    <s v="Stan"/>
    <n v="68"/>
    <x v="6"/>
    <s v="Agencija"/>
    <s v="Novogradnja"/>
    <s v="Lux"/>
    <x v="0"/>
    <x v="0"/>
    <x v="9"/>
    <n v="6"/>
    <m/>
    <m/>
    <s v="mesečno"/>
    <n v="1300"/>
    <s v="€"/>
    <x v="0"/>
    <x v="2"/>
    <x v="2"/>
    <x v="479"/>
    <d v="2023-07-10T00:00:00"/>
    <s v="10.07.2023"/>
    <s v="f"/>
    <s v="t"/>
    <s v="f"/>
    <s v="f"/>
    <s v="f"/>
    <s v="f"/>
    <s v="f"/>
    <s v="f"/>
    <s v="t"/>
    <s v="f"/>
    <s v="f"/>
    <s v="f"/>
    <s v="t"/>
    <s v="t"/>
    <s v="f"/>
    <s v="f"/>
    <s v="f"/>
    <s v="t"/>
    <n v="0.5"/>
    <s v="https://www.halooglasi.com/nekretnine/izdavanje-stanova/vracar--novogradnja/5425643318504?kid=4"/>
    <s v="f"/>
  </r>
  <r>
    <n v="238"/>
    <s v="Nov, super stan sa garažom, ID 2637 "/>
    <s v="Stan"/>
    <n v="55"/>
    <x v="0"/>
    <s v="Agencija"/>
    <s v="Novogradnja"/>
    <s v="Lux"/>
    <x v="0"/>
    <x v="0"/>
    <x v="13"/>
    <m/>
    <m/>
    <m/>
    <s v="mesečno"/>
    <n v="1200"/>
    <s v="€"/>
    <x v="0"/>
    <x v="0"/>
    <x v="3"/>
    <x v="0"/>
    <d v="2023-07-10T00:00:00"/>
    <s v="10.07.2023"/>
    <s v="f"/>
    <s v="t"/>
    <s v="f"/>
    <s v="f"/>
    <s v="f"/>
    <s v="t"/>
    <s v="f"/>
    <s v="f"/>
    <s v="t"/>
    <s v="t"/>
    <s v="f"/>
    <s v="f"/>
    <s v="f"/>
    <s v="f"/>
    <s v="f"/>
    <s v="f"/>
    <s v="f"/>
    <s v="t"/>
    <n v="0.5"/>
    <s v="https://www.halooglasi.com/nekretnine/izdavanje-stanova/nov-super-stan-sa-garazom-id-2637/5425642693974?kid=4"/>
    <s v="f"/>
  </r>
  <r>
    <n v="239"/>
    <s v="Vracar- Novogradnja "/>
    <s v="Stan"/>
    <n v="48"/>
    <x v="0"/>
    <s v="Agencija"/>
    <s v="Novogradnja"/>
    <s v="Lux"/>
    <x v="0"/>
    <x v="0"/>
    <x v="7"/>
    <n v="5"/>
    <m/>
    <m/>
    <s v="mesečno"/>
    <n v="800"/>
    <s v="€"/>
    <x v="0"/>
    <x v="2"/>
    <x v="10"/>
    <x v="12"/>
    <d v="2023-07-10T00:00:00"/>
    <s v="10.07.2023"/>
    <s v="f"/>
    <s v="t"/>
    <s v="f"/>
    <s v="f"/>
    <s v="f"/>
    <s v="t"/>
    <s v="f"/>
    <s v="f"/>
    <s v="t"/>
    <s v="f"/>
    <s v="f"/>
    <s v="f"/>
    <s v="t"/>
    <s v="t"/>
    <s v="f"/>
    <s v="f"/>
    <s v="f"/>
    <s v="f"/>
    <n v="0.5"/>
    <s v="https://www.halooglasi.com/nekretnine/izdavanje-stanova/vracar--novogradnja/5425642613359?kid=4"/>
    <s v="f"/>
  </r>
  <r>
    <n v="240"/>
    <s v="BW Met, 3.0 Lux stan, garaža ID 8244 "/>
    <s v="Stan"/>
    <n v="89"/>
    <x v="6"/>
    <s v="Agencija"/>
    <s v="Novogradnja"/>
    <s v="Lux"/>
    <x v="0"/>
    <x v="0"/>
    <x v="0"/>
    <n v="6"/>
    <m/>
    <m/>
    <s v="mesečno"/>
    <n v="2300"/>
    <s v="€"/>
    <x v="0"/>
    <x v="0"/>
    <x v="3"/>
    <x v="480"/>
    <d v="2023-07-10T00:00:00"/>
    <s v="10.07.2023"/>
    <s v="f"/>
    <s v="f"/>
    <s v="f"/>
    <s v="f"/>
    <s v="f"/>
    <s v="t"/>
    <s v="f"/>
    <s v="f"/>
    <s v="f"/>
    <s v="f"/>
    <s v="f"/>
    <s v="f"/>
    <s v="f"/>
    <s v="t"/>
    <s v="f"/>
    <s v="f"/>
    <s v="f"/>
    <s v="t"/>
    <m/>
    <s v="https://www.halooglasi.com/nekretnine/izdavanje-stanova/bw-met-3-0-lux-stan-garaza-id-8244/5425642971631?kid=4"/>
    <s v="f"/>
  </r>
  <r>
    <n v="241"/>
    <s v="Belville - Jurija Gagarina, 3,0 s, 102 m2, garaža "/>
    <s v="Stan"/>
    <n v="102"/>
    <x v="6"/>
    <s v="Agencija"/>
    <s v="Novogradnja"/>
    <m/>
    <x v="0"/>
    <x v="0"/>
    <x v="3"/>
    <n v="10"/>
    <n v="270"/>
    <s v="€"/>
    <s v="mesečno"/>
    <n v="1200"/>
    <s v="€"/>
    <x v="0"/>
    <x v="1"/>
    <x v="15"/>
    <x v="38"/>
    <d v="2023-07-10T00:00:00"/>
    <s v="10.07.2023"/>
    <s v="f"/>
    <s v="f"/>
    <s v="f"/>
    <s v="f"/>
    <s v="f"/>
    <s v="t"/>
    <s v="f"/>
    <s v="f"/>
    <s v="t"/>
    <s v="f"/>
    <s v="f"/>
    <s v="f"/>
    <s v="t"/>
    <s v="t"/>
    <s v="f"/>
    <s v="f"/>
    <s v="f"/>
    <s v="t"/>
    <n v="0.5"/>
    <s v="https://www.halooglasi.com/nekretnine/izdavanje-stanova/belville---jurija-gagarina-3-0-s-102-m2-garaz/5425643321547?kid=4"/>
    <s v="f"/>
  </r>
  <r>
    <n v="242"/>
    <s v="Arena - Antifašističke borbe - 3,0 s, 84 m2, lux "/>
    <s v="Stan"/>
    <n v="84"/>
    <x v="6"/>
    <s v="Agencija"/>
    <s v="Novogradnja"/>
    <s v="Lux"/>
    <x v="0"/>
    <x v="0"/>
    <x v="0"/>
    <n v="6"/>
    <n v="180"/>
    <s v="€"/>
    <s v="mesečno"/>
    <n v="900"/>
    <s v="€"/>
    <x v="0"/>
    <x v="1"/>
    <x v="47"/>
    <x v="77"/>
    <d v="2023-07-10T00:00:00"/>
    <s v="10.07.2023"/>
    <s v="f"/>
    <s v="f"/>
    <s v="f"/>
    <s v="f"/>
    <s v="f"/>
    <s v="t"/>
    <s v="f"/>
    <s v="f"/>
    <s v="t"/>
    <s v="f"/>
    <s v="f"/>
    <s v="f"/>
    <s v="t"/>
    <s v="f"/>
    <s v="f"/>
    <s v="f"/>
    <s v="f"/>
    <s v="t"/>
    <n v="0.5"/>
    <s v="https://www.halooglasi.com/nekretnine/izdavanje-stanova/arena---antifasisticke-borbe---3-0-s-84-m2-lu/5425643280248?kid=4"/>
    <s v="f"/>
  </r>
  <r>
    <n v="243"/>
    <s v="Novi Beograd - Stari merkator ID#53572 "/>
    <s v="Stan"/>
    <n v="55"/>
    <x v="0"/>
    <s v="Agencija"/>
    <m/>
    <m/>
    <x v="0"/>
    <x v="0"/>
    <x v="5"/>
    <n v="8"/>
    <m/>
    <m/>
    <s v="mesečno"/>
    <n v="500"/>
    <s v="€"/>
    <x v="0"/>
    <x v="1"/>
    <x v="1"/>
    <x v="39"/>
    <d v="2023-07-10T00:00:00"/>
    <s v="10.07.2023"/>
    <s v="f"/>
    <s v="t"/>
    <s v="f"/>
    <s v="t"/>
    <s v="f"/>
    <s v="t"/>
    <s v="f"/>
    <s v="f"/>
    <s v="f"/>
    <s v="f"/>
    <s v="f"/>
    <s v="f"/>
    <s v="t"/>
    <s v="t"/>
    <s v="f"/>
    <s v="f"/>
    <s v="f"/>
    <s v="t"/>
    <m/>
    <s v="https://www.halooglasi.com/nekretnine/izdavanje-stanova/novi-beograd---stari-merkator-id53572/5425643362232?kid=4"/>
    <s v="f"/>
  </r>
  <r>
    <n v="244"/>
    <s v="A blok, novogradnja, garaža, ID 20619 "/>
    <s v="Stan"/>
    <n v="78"/>
    <x v="6"/>
    <s v="Agencija"/>
    <s v="Novogradnja"/>
    <m/>
    <x v="0"/>
    <x v="0"/>
    <x v="2"/>
    <n v="7"/>
    <m/>
    <m/>
    <s v="mesečno"/>
    <n v="1400"/>
    <s v="€"/>
    <x v="0"/>
    <x v="1"/>
    <x v="33"/>
    <x v="40"/>
    <d v="2023-07-10T00:00:00"/>
    <s v="10.07.2023"/>
    <s v="f"/>
    <s v="t"/>
    <s v="f"/>
    <s v="t"/>
    <s v="f"/>
    <s v="t"/>
    <s v="t"/>
    <s v="f"/>
    <s v="t"/>
    <s v="t"/>
    <s v="f"/>
    <s v="f"/>
    <s v="t"/>
    <s v="t"/>
    <s v="t"/>
    <s v="f"/>
    <s v="f"/>
    <s v="t"/>
    <n v="0.5"/>
    <s v="https://www.halooglasi.com/nekretnine/izdavanje-stanova/a-blok-novogradnja-garaza-id-20619/5425643362658?kid=4"/>
    <s v="f"/>
  </r>
  <r>
    <n v="248"/>
    <s v=" Zemun-Zemunske kapije-dvosoban stan "/>
    <s v="Stan"/>
    <n v="50"/>
    <x v="0"/>
    <s v="Vlasnik"/>
    <s v="Novogradnja"/>
    <s v="Lux"/>
    <x v="0"/>
    <x v="0"/>
    <x v="0"/>
    <n v="7"/>
    <n v="60"/>
    <s v="€"/>
    <s v="mesečno"/>
    <n v="550"/>
    <s v="€"/>
    <x v="0"/>
    <x v="3"/>
    <x v="67"/>
    <x v="481"/>
    <d v="2023-07-10T00:00:00"/>
    <s v="10.07.2023"/>
    <s v="f"/>
    <s v="t"/>
    <s v="f"/>
    <s v="t"/>
    <s v="f"/>
    <s v="t"/>
    <s v="t"/>
    <s v="f"/>
    <s v="t"/>
    <s v="t"/>
    <s v="f"/>
    <s v="f"/>
    <s v="t"/>
    <s v="t"/>
    <s v="t"/>
    <s v="f"/>
    <s v="f"/>
    <s v="t"/>
    <m/>
    <s v="https://www.halooglasi.com/nekretnine/izdavanje-stanova/zemun-zemunske-kapije-dvosoban-stan/5425643362639?kid=4"/>
    <s v="f"/>
  </r>
  <r>
    <n v="249"/>
    <s v="2.0 BW Arcadia lux, kompletno opremljen stan "/>
    <s v="Stan"/>
    <n v="55"/>
    <x v="0"/>
    <s v="Vlasnik"/>
    <s v="Novogradnja"/>
    <s v="Lux"/>
    <x v="0"/>
    <x v="0"/>
    <x v="1"/>
    <m/>
    <m/>
    <m/>
    <s v="mesečno"/>
    <n v="1200"/>
    <s v="€"/>
    <x v="0"/>
    <x v="0"/>
    <x v="3"/>
    <x v="8"/>
    <d v="2023-07-10T00:00:00"/>
    <s v="10.07.2023"/>
    <s v="f"/>
    <s v="t"/>
    <s v="f"/>
    <s v="t"/>
    <s v="f"/>
    <s v="t"/>
    <s v="f"/>
    <s v="f"/>
    <s v="t"/>
    <s v="t"/>
    <s v="f"/>
    <s v="f"/>
    <s v="f"/>
    <s v="t"/>
    <s v="f"/>
    <s v="f"/>
    <s v="f"/>
    <s v="t"/>
    <m/>
    <s v="https://www.halooglasi.com/nekretnine/izdavanje-stanova/2-0-bw-arcadia-lux-kompletno-opremljen-stan/5425642762909?kid=4"/>
    <s v="f"/>
  </r>
  <r>
    <n v="250"/>
    <s v="Novi Beograd - Blok 63 ID#53484 "/>
    <s v="Stan"/>
    <n v="60"/>
    <x v="0"/>
    <s v="Agencija"/>
    <m/>
    <m/>
    <x v="1"/>
    <x v="0"/>
    <x v="9"/>
    <n v="9"/>
    <m/>
    <m/>
    <s v="mesečno"/>
    <n v="400"/>
    <s v="€"/>
    <x v="0"/>
    <x v="1"/>
    <x v="31"/>
    <x v="85"/>
    <d v="2023-07-10T00:00:00"/>
    <s v="10.07.2023"/>
    <s v="f"/>
    <s v="t"/>
    <s v="f"/>
    <s v="t"/>
    <s v="f"/>
    <s v="t"/>
    <s v="f"/>
    <s v="f"/>
    <s v="f"/>
    <s v="f"/>
    <s v="f"/>
    <s v="f"/>
    <s v="t"/>
    <s v="t"/>
    <s v="f"/>
    <s v="f"/>
    <s v="f"/>
    <s v="t"/>
    <m/>
    <s v="https://www.halooglasi.com/nekretnine/izdavanje-stanova/novi-beograd---blok-63-id53484/5425643358172?kid=4"/>
    <s v="f"/>
  </r>
  <r>
    <n v="251"/>
    <s v="Novi Beograd - Belville ID#52294 "/>
    <s v="Stan"/>
    <n v="61"/>
    <x v="0"/>
    <s v="Agencija"/>
    <m/>
    <m/>
    <x v="0"/>
    <x v="0"/>
    <x v="14"/>
    <n v="10"/>
    <m/>
    <m/>
    <s v="mesečno"/>
    <n v="800"/>
    <s v="€"/>
    <x v="0"/>
    <x v="1"/>
    <x v="15"/>
    <x v="38"/>
    <d v="2023-07-10T00:00:00"/>
    <s v="10.07.2023"/>
    <s v="f"/>
    <s v="t"/>
    <s v="f"/>
    <s v="f"/>
    <s v="f"/>
    <s v="t"/>
    <s v="f"/>
    <s v="f"/>
    <s v="f"/>
    <s v="f"/>
    <s v="f"/>
    <s v="f"/>
    <s v="t"/>
    <s v="t"/>
    <s v="f"/>
    <s v="f"/>
    <s v="f"/>
    <s v="t"/>
    <m/>
    <s v="https://www.halooglasi.com/nekretnine/izdavanje-stanova/novi-beograd---belville-id52294/5425643358173?kid=4"/>
    <s v="f"/>
  </r>
  <r>
    <n v="252"/>
    <s v="Novi Beograd - Blok 44 ID#53417 "/>
    <s v="Stan"/>
    <n v="60"/>
    <x v="8"/>
    <s v="Agencija"/>
    <m/>
    <m/>
    <x v="0"/>
    <x v="0"/>
    <x v="3"/>
    <n v="6"/>
    <m/>
    <m/>
    <s v="mesečno"/>
    <n v="450"/>
    <s v="€"/>
    <x v="0"/>
    <x v="1"/>
    <x v="63"/>
    <x v="69"/>
    <d v="2023-07-10T00:00:00"/>
    <s v="10.07.2023"/>
    <s v="f"/>
    <s v="t"/>
    <s v="f"/>
    <s v="t"/>
    <s v="f"/>
    <s v="t"/>
    <s v="f"/>
    <s v="f"/>
    <s v="f"/>
    <s v="f"/>
    <s v="f"/>
    <s v="f"/>
    <s v="t"/>
    <s v="t"/>
    <s v="f"/>
    <s v="f"/>
    <s v="f"/>
    <s v="t"/>
    <m/>
    <s v="https://www.halooglasi.com/nekretnine/izdavanje-stanova/novi-beograd---blok-44-id53417/5425643326328?kid=4"/>
    <s v="f"/>
  </r>
  <r>
    <n v="253"/>
    <s v="Nikole Stefanovića, 2.5 Nov stan ID 8297 "/>
    <s v="Stan"/>
    <n v="61"/>
    <x v="8"/>
    <s v="Agencija"/>
    <s v="Novogradnja"/>
    <s v="Renovirano"/>
    <x v="1"/>
    <x v="0"/>
    <x v="8"/>
    <n v="6"/>
    <m/>
    <m/>
    <s v="mesečno"/>
    <n v="700"/>
    <s v="€"/>
    <x v="0"/>
    <x v="2"/>
    <x v="2"/>
    <x v="482"/>
    <d v="2023-07-10T00:00:00"/>
    <s v="10.07.2023"/>
    <s v="f"/>
    <s v="f"/>
    <s v="f"/>
    <s v="f"/>
    <s v="f"/>
    <s v="t"/>
    <s v="f"/>
    <s v="f"/>
    <s v="f"/>
    <s v="f"/>
    <s v="f"/>
    <s v="f"/>
    <s v="f"/>
    <s v="t"/>
    <s v="f"/>
    <s v="f"/>
    <s v="f"/>
    <s v="t"/>
    <m/>
    <s v="https://www.halooglasi.com/nekretnine/izdavanje-stanova/nikole-stefanovica-2-5-nov-stan-id-8297/5425643341063"/>
    <s v="f"/>
  </r>
  <r>
    <n v="254"/>
    <s v="Blok 30, 2.0 luksuzan stan ID 7854 "/>
    <s v="Stan"/>
    <n v="65"/>
    <x v="0"/>
    <s v="Agencija"/>
    <s v="Stara gradnja"/>
    <s v="Lux"/>
    <x v="0"/>
    <x v="0"/>
    <x v="6"/>
    <n v="10"/>
    <m/>
    <m/>
    <s v="mesečno"/>
    <n v="800"/>
    <s v="€"/>
    <x v="0"/>
    <x v="1"/>
    <x v="136"/>
    <x v="483"/>
    <d v="2023-07-10T00:00:00"/>
    <s v="10.07.2023"/>
    <s v="f"/>
    <s v="f"/>
    <s v="f"/>
    <s v="f"/>
    <s v="f"/>
    <s v="t"/>
    <s v="f"/>
    <s v="f"/>
    <s v="f"/>
    <s v="f"/>
    <s v="f"/>
    <s v="f"/>
    <s v="f"/>
    <s v="t"/>
    <s v="f"/>
    <s v="f"/>
    <s v="f"/>
    <s v="t"/>
    <m/>
    <s v="https://www.halooglasi.com/nekretnine/izdavanje-stanova/blok-30-2-0-luksuzan-stan-id-7854/5425642108424?kid=4"/>
    <s v="f"/>
  </r>
  <r>
    <n v="255"/>
    <s v="A blok, 2.0 stan sa garažom ID 5808 "/>
    <s v="Stan"/>
    <n v="55"/>
    <x v="0"/>
    <s v="Agencija"/>
    <s v="Novogradnja"/>
    <s v="Lux"/>
    <x v="0"/>
    <x v="0"/>
    <x v="3"/>
    <n v="7"/>
    <m/>
    <m/>
    <s v="mesečno"/>
    <n v="900"/>
    <s v="€"/>
    <x v="0"/>
    <x v="1"/>
    <x v="33"/>
    <x v="57"/>
    <d v="2023-07-10T00:00:00"/>
    <s v="10.07.2023"/>
    <s v="f"/>
    <s v="f"/>
    <s v="f"/>
    <s v="f"/>
    <s v="f"/>
    <s v="t"/>
    <s v="f"/>
    <s v="f"/>
    <s v="f"/>
    <s v="f"/>
    <s v="f"/>
    <s v="f"/>
    <s v="f"/>
    <s v="t"/>
    <s v="f"/>
    <s v="f"/>
    <s v="f"/>
    <s v="t"/>
    <m/>
    <s v="https://www.halooglasi.com/nekretnine/izdavanje-stanova/a-blok-2-0-stan-sa-garazom-id-5808/5425643270058?kid=4"/>
    <s v="f"/>
  </r>
  <r>
    <n v="258"/>
    <s v="Sakura Park, Lux 3.0 stan sa garažom ID 8283 "/>
    <s v="Stan"/>
    <n v="113"/>
    <x v="6"/>
    <s v="Agencija"/>
    <s v="Novogradnja"/>
    <s v="Lux"/>
    <x v="0"/>
    <x v="0"/>
    <x v="1"/>
    <n v="8"/>
    <m/>
    <m/>
    <s v="mesečno"/>
    <n v="1800"/>
    <s v="€"/>
    <x v="0"/>
    <x v="1"/>
    <x v="33"/>
    <x v="484"/>
    <d v="2023-07-10T00:00:00"/>
    <s v="10.07.2023"/>
    <s v="f"/>
    <s v="f"/>
    <s v="f"/>
    <s v="f"/>
    <s v="f"/>
    <s v="t"/>
    <s v="f"/>
    <s v="f"/>
    <s v="f"/>
    <s v="f"/>
    <s v="f"/>
    <s v="f"/>
    <s v="f"/>
    <s v="t"/>
    <s v="f"/>
    <s v="f"/>
    <s v="f"/>
    <s v="t"/>
    <m/>
    <s v="https://www.halooglasi.com/nekretnine/izdavanje-stanova/sakura-park-lux-3-0-stan-sa-garazom-id-8283/5425643195361?kid=4"/>
    <s v="f"/>
  </r>
  <r>
    <n v="259"/>
    <s v="ElixirGarden, Nov 1.0 stan sa garažom "/>
    <s v="Stan"/>
    <n v="33"/>
    <x v="5"/>
    <s v="Agencija"/>
    <s v="Novogradnja"/>
    <s v="Lux"/>
    <x v="0"/>
    <x v="0"/>
    <x v="0"/>
    <n v="8"/>
    <m/>
    <m/>
    <s v="mesečno"/>
    <n v="550"/>
    <s v="€"/>
    <x v="0"/>
    <x v="1"/>
    <x v="5"/>
    <x v="133"/>
    <d v="2023-07-10T00:00:00"/>
    <s v="10.07.2023"/>
    <s v="f"/>
    <s v="f"/>
    <s v="f"/>
    <s v="f"/>
    <s v="f"/>
    <s v="t"/>
    <s v="f"/>
    <s v="f"/>
    <s v="f"/>
    <s v="f"/>
    <s v="f"/>
    <s v="f"/>
    <s v="f"/>
    <s v="t"/>
    <s v="f"/>
    <s v="f"/>
    <s v="f"/>
    <s v="t"/>
    <m/>
    <s v="https://www.halooglasi.com/nekretnine/izdavanje-stanova/elixirgarden-nov-1-0-stan-sa-garazom/5425643192411?kid=4"/>
    <s v="f"/>
  </r>
  <r>
    <n v="142"/>
    <s v="BW Aurora, lux, neuseljavan, garaža, ID 20632 "/>
    <s v="Stan"/>
    <n v="83"/>
    <x v="6"/>
    <s v="Agencija"/>
    <s v="Novogradnja"/>
    <s v="Lux"/>
    <x v="0"/>
    <x v="0"/>
    <x v="16"/>
    <n v="23"/>
    <m/>
    <m/>
    <s v="mesečno"/>
    <n v="1900"/>
    <s v="€"/>
    <x v="0"/>
    <x v="0"/>
    <x v="3"/>
    <x v="3"/>
    <d v="2023-07-11T00:00:00"/>
    <s v="11.07.2023"/>
    <s v="f"/>
    <s v="t"/>
    <s v="f"/>
    <s v="t"/>
    <s v="f"/>
    <s v="t"/>
    <s v="t"/>
    <s v="f"/>
    <s v="t"/>
    <s v="t"/>
    <s v="f"/>
    <s v="f"/>
    <s v="t"/>
    <s v="t"/>
    <s v="t"/>
    <s v="f"/>
    <s v="f"/>
    <s v="t"/>
    <n v="0.5"/>
    <s v="https://www.halooglasi.com/nekretnine/izdavanje-stanova/bw-aurora-lux-neuseljavan-garaza-id-20632/5425643368880?kid=4"/>
    <s v="f"/>
  </r>
  <r>
    <n v="144"/>
    <s v="Zvezdara, Đeram, 2.5 novogradnja, id 4584 "/>
    <s v="Stan"/>
    <n v="70"/>
    <x v="8"/>
    <s v="Agencija"/>
    <s v="Novogradnja"/>
    <m/>
    <x v="0"/>
    <x v="0"/>
    <x v="5"/>
    <n v="6"/>
    <m/>
    <m/>
    <s v="mesečno"/>
    <n v="700"/>
    <s v="€"/>
    <x v="0"/>
    <x v="5"/>
    <x v="52"/>
    <x v="0"/>
    <d v="2023-07-11T00:00:00"/>
    <s v="11.07.2023"/>
    <s v="f"/>
    <s v="t"/>
    <s v="f"/>
    <s v="f"/>
    <s v="f"/>
    <s v="t"/>
    <s v="t"/>
    <s v="f"/>
    <s v="f"/>
    <s v="f"/>
    <s v="f"/>
    <s v="f"/>
    <s v="t"/>
    <s v="t"/>
    <s v="f"/>
    <s v="f"/>
    <s v="f"/>
    <s v="t"/>
    <n v="0.5"/>
    <s v="https://www.halooglasi.com/nekretnine/izdavanje-stanova/zvezdara-djeram-2-5-novogradnja-id-4584/5425643367943?kid=4"/>
    <s v="f"/>
  </r>
  <r>
    <n v="145"/>
    <s v="Bulevar, Đeram, lux 2.0 novogradnja, id 4581 "/>
    <s v="Stan"/>
    <n v="53"/>
    <x v="0"/>
    <s v="Agencija"/>
    <s v="Novogradnja"/>
    <s v="Lux"/>
    <x v="0"/>
    <x v="0"/>
    <x v="5"/>
    <n v="6"/>
    <m/>
    <m/>
    <s v="mesečno"/>
    <n v="800"/>
    <s v="€"/>
    <x v="0"/>
    <x v="5"/>
    <x v="18"/>
    <x v="0"/>
    <d v="2023-07-11T00:00:00"/>
    <s v="11.07.2023"/>
    <s v="f"/>
    <s v="t"/>
    <s v="f"/>
    <s v="f"/>
    <s v="f"/>
    <s v="t"/>
    <s v="f"/>
    <s v="f"/>
    <s v="t"/>
    <s v="f"/>
    <s v="f"/>
    <s v="f"/>
    <s v="f"/>
    <s v="t"/>
    <s v="f"/>
    <s v="f"/>
    <s v="f"/>
    <s v="t"/>
    <n v="0.5"/>
    <s v="https://www.halooglasi.com/nekretnine/izdavanje-stanova/bulevar-djeram-lux-2-0-novogradnja-id-4581/5425643369078?kid=4"/>
    <s v="f"/>
  </r>
  <r>
    <n v="147"/>
    <s v="Autokomanda, Jove Ilića, lux, parking, vlasnik "/>
    <s v="Stan"/>
    <n v="40"/>
    <x v="1"/>
    <s v="Vlasnik"/>
    <s v="Novogradnja"/>
    <s v="Lux"/>
    <x v="0"/>
    <x v="0"/>
    <x v="3"/>
    <m/>
    <m/>
    <m/>
    <s v="mesečno"/>
    <n v="800"/>
    <s v="€"/>
    <x v="0"/>
    <x v="4"/>
    <x v="96"/>
    <x v="485"/>
    <d v="2023-07-11T00:00:00"/>
    <s v="11.07.2023"/>
    <s v="f"/>
    <s v="t"/>
    <s v="f"/>
    <s v="f"/>
    <s v="f"/>
    <s v="t"/>
    <s v="t"/>
    <s v="t"/>
    <s v="t"/>
    <s v="t"/>
    <s v="f"/>
    <s v="f"/>
    <s v="t"/>
    <s v="t"/>
    <s v="f"/>
    <s v="f"/>
    <s v="t"/>
    <s v="t"/>
    <m/>
    <s v="https://www.halooglasi.com/nekretnine/izdavanje-stanova/autokomanda-jove-ilica-lux-parking-vlasnik/5425643215358?kid=4"/>
    <s v="f"/>
  </r>
  <r>
    <n v="163"/>
    <s v="Izdavanje, stan, Bata Lakina, 55m2, ID605 "/>
    <s v="Stan"/>
    <n v="55"/>
    <x v="8"/>
    <s v="Agencija"/>
    <m/>
    <m/>
    <x v="0"/>
    <x v="2"/>
    <x v="0"/>
    <n v="2"/>
    <m/>
    <m/>
    <m/>
    <n v="450"/>
    <s v="€"/>
    <x v="0"/>
    <x v="6"/>
    <x v="194"/>
    <x v="486"/>
    <d v="2023-07-11T00:00:00"/>
    <s v="11.07.2023"/>
    <s v="f"/>
    <s v="f"/>
    <s v="f"/>
    <s v="f"/>
    <s v="f"/>
    <s v="f"/>
    <s v="f"/>
    <s v="f"/>
    <s v="f"/>
    <s v="f"/>
    <s v="f"/>
    <s v="f"/>
    <s v="t"/>
    <s v="t"/>
    <s v="f"/>
    <s v="f"/>
    <s v="f"/>
    <s v="t"/>
    <m/>
    <s v="https://www.halooglasi.com/nekretnine/izdavanje-stanova/izdavanje-stan-bata-lakina-55m2-id605/5425643366311?kid=4"/>
    <s v="f"/>
  </r>
  <r>
    <n v="164"/>
    <s v="Odmah useljiv lep stan  "/>
    <s v="Stan"/>
    <n v="48"/>
    <x v="1"/>
    <s v="Agencija"/>
    <s v="Stara gradnja"/>
    <s v="Izvorno stanje"/>
    <x v="0"/>
    <x v="0"/>
    <x v="8"/>
    <n v="11"/>
    <m/>
    <m/>
    <s v="mesečno"/>
    <n v="380"/>
    <s v="€"/>
    <x v="0"/>
    <x v="5"/>
    <x v="70"/>
    <x v="391"/>
    <d v="2023-07-11T00:00:00"/>
    <s v="11.07.2023"/>
    <s v="f"/>
    <s v="t"/>
    <s v="f"/>
    <s v="f"/>
    <s v="f"/>
    <s v="t"/>
    <s v="f"/>
    <s v="f"/>
    <s v="t"/>
    <s v="f"/>
    <s v="f"/>
    <s v="f"/>
    <s v="t"/>
    <s v="t"/>
    <s v="f"/>
    <s v="f"/>
    <s v="f"/>
    <s v="t"/>
    <n v="0.5"/>
    <s v="https://www.halooglasi.com/nekretnine/izdavanje-stanova/odmah-useljiv-lep-stan/5425643366951?kid=4"/>
    <s v="f"/>
  </r>
  <r>
    <n v="165"/>
    <s v="Nova garsonjera  "/>
    <s v="Stan"/>
    <n v="15"/>
    <x v="5"/>
    <s v="Vlasnik"/>
    <s v="Novogradnja"/>
    <s v="Izvorno stanje"/>
    <x v="0"/>
    <x v="6"/>
    <x v="17"/>
    <n v="3"/>
    <n v="0"/>
    <m/>
    <s v="mesečno"/>
    <n v="300"/>
    <s v="€"/>
    <x v="0"/>
    <x v="5"/>
    <x v="70"/>
    <x v="194"/>
    <d v="2023-07-11T00:00:00"/>
    <s v="11.07.2023"/>
    <s v="f"/>
    <s v="f"/>
    <s v="f"/>
    <s v="f"/>
    <s v="f"/>
    <s v="f"/>
    <s v="f"/>
    <s v="f"/>
    <s v="t"/>
    <s v="t"/>
    <s v="f"/>
    <s v="f"/>
    <s v="t"/>
    <s v="t"/>
    <s v="f"/>
    <s v="f"/>
    <s v="t"/>
    <s v="t"/>
    <m/>
    <s v="https://www.halooglasi.com/nekretnine/izdavanje-stanova/nova-garsonjera/5425642207456?kid=4"/>
    <s v="f"/>
  </r>
  <r>
    <n v="166"/>
    <s v="Zvezdara,Bulevar kralja Aleksandra,novogradnja ID# "/>
    <s v="Stan"/>
    <n v="47"/>
    <x v="0"/>
    <s v="Agencija"/>
    <s v="Novogradnja"/>
    <s v="Izvorno stanje"/>
    <x v="0"/>
    <x v="0"/>
    <x v="8"/>
    <m/>
    <m/>
    <m/>
    <s v="mesečno"/>
    <n v="600"/>
    <s v="€"/>
    <x v="0"/>
    <x v="5"/>
    <x v="91"/>
    <x v="106"/>
    <d v="2023-07-11T00:00:00"/>
    <s v="11.07.2023"/>
    <s v="f"/>
    <s v="t"/>
    <s v="f"/>
    <s v="f"/>
    <s v="f"/>
    <s v="t"/>
    <s v="f"/>
    <s v="f"/>
    <s v="f"/>
    <s v="f"/>
    <s v="f"/>
    <s v="f"/>
    <s v="t"/>
    <s v="t"/>
    <s v="f"/>
    <s v="f"/>
    <s v="f"/>
    <s v="t"/>
    <m/>
    <s v="https://www.halooglasi.com/nekretnine/izdavanje-stanova/zvezdara-bulevar-kralja-aleksandra-novogradnj/5425643366332?kid=4"/>
    <s v="f"/>
  </r>
  <r>
    <n v="168"/>
    <s v="BW - Magnolia, lux, komforan, garaža, ID 19921 "/>
    <s v="Stan"/>
    <n v="80"/>
    <x v="6"/>
    <s v="Agencija"/>
    <s v="Novogradnja"/>
    <s v="Lux"/>
    <x v="0"/>
    <x v="0"/>
    <x v="5"/>
    <n v="5"/>
    <m/>
    <m/>
    <s v="mesečno"/>
    <n v="2000"/>
    <s v="€"/>
    <x v="0"/>
    <x v="0"/>
    <x v="3"/>
    <x v="8"/>
    <d v="2023-07-11T00:00:00"/>
    <s v="11.07.2023"/>
    <s v="f"/>
    <s v="t"/>
    <s v="f"/>
    <s v="t"/>
    <s v="f"/>
    <s v="t"/>
    <s v="t"/>
    <s v="f"/>
    <s v="t"/>
    <s v="t"/>
    <s v="f"/>
    <s v="f"/>
    <s v="t"/>
    <s v="t"/>
    <s v="t"/>
    <s v="f"/>
    <s v="f"/>
    <s v="t"/>
    <n v="0.5"/>
    <s v="https://www.halooglasi.com/nekretnine/izdavanje-stanova/bw---magnolia-lux-komforan-garaza-id-19921/5425643115401?kid=4"/>
    <s v="f"/>
  </r>
  <r>
    <n v="170"/>
    <s v="Novi Beograd, jednosoban , 32 m2 "/>
    <s v="Stan"/>
    <n v="32"/>
    <x v="5"/>
    <s v="Vlasnik"/>
    <s v="Stara gradnja"/>
    <s v="Renovirano"/>
    <x v="0"/>
    <x v="0"/>
    <x v="16"/>
    <n v="14"/>
    <n v="70"/>
    <s v="€"/>
    <s v="mesečno"/>
    <n v="400"/>
    <s v="€"/>
    <x v="0"/>
    <x v="1"/>
    <x v="75"/>
    <x v="38"/>
    <d v="2023-07-11T00:00:00"/>
    <s v="11.07.2023"/>
    <s v="f"/>
    <s v="t"/>
    <s v="f"/>
    <s v="t"/>
    <s v="f"/>
    <s v="t"/>
    <s v="t"/>
    <s v="f"/>
    <s v="t"/>
    <s v="t"/>
    <s v="f"/>
    <s v="f"/>
    <s v="t"/>
    <s v="t"/>
    <s v="f"/>
    <s v="f"/>
    <s v="f"/>
    <s v="t"/>
    <m/>
    <s v="https://www.halooglasi.com/nekretnine/izdavanje-stanova/novi-beograd-jednosoban-32-m2/5425635434292?kid=4"/>
    <s v="f"/>
  </r>
  <r>
    <n v="173"/>
    <s v="Mirijevo, renoviran i namešten stan "/>
    <s v="Stan"/>
    <n v="50"/>
    <x v="6"/>
    <s v="Agencija"/>
    <s v="Novogradnja"/>
    <s v="Lux"/>
    <x v="0"/>
    <x v="0"/>
    <x v="9"/>
    <n v="3"/>
    <n v="50"/>
    <s v="€"/>
    <s v="mesečno"/>
    <n v="450"/>
    <s v="€"/>
    <x v="0"/>
    <x v="5"/>
    <x v="23"/>
    <x v="462"/>
    <d v="2023-07-11T00:00:00"/>
    <s v="11.07.2023"/>
    <s v="t"/>
    <s v="t"/>
    <s v="f"/>
    <s v="t"/>
    <s v="f"/>
    <s v="f"/>
    <s v="f"/>
    <s v="f"/>
    <s v="t"/>
    <s v="f"/>
    <s v="f"/>
    <s v="f"/>
    <s v="t"/>
    <s v="t"/>
    <s v="t"/>
    <s v="f"/>
    <s v="f"/>
    <s v="t"/>
    <n v="0.6"/>
    <s v="https://www.halooglasi.com/nekretnine/izdavanje-stanova/mirijevo-renoviran-i-namesten-stan/5425643367917?kid=4"/>
    <s v="f"/>
  </r>
  <r>
    <n v="175"/>
    <s v="New Minel, lux, novogradnja, garaža, ID 20424 "/>
    <s v="Stan"/>
    <n v="41"/>
    <x v="0"/>
    <s v="Agencija"/>
    <s v="Novogradnja"/>
    <s v="Lux"/>
    <x v="0"/>
    <x v="0"/>
    <x v="5"/>
    <m/>
    <m/>
    <m/>
    <s v="mesečno"/>
    <n v="850"/>
    <s v="€"/>
    <x v="0"/>
    <x v="1"/>
    <x v="5"/>
    <x v="5"/>
    <d v="2023-07-11T00:00:00"/>
    <s v="11.07.2023"/>
    <s v="f"/>
    <s v="t"/>
    <s v="f"/>
    <s v="t"/>
    <s v="f"/>
    <s v="t"/>
    <s v="t"/>
    <s v="f"/>
    <s v="t"/>
    <s v="t"/>
    <s v="f"/>
    <s v="f"/>
    <s v="t"/>
    <s v="t"/>
    <s v="t"/>
    <s v="f"/>
    <s v="f"/>
    <s v="t"/>
    <n v="0.5"/>
    <s v="https://www.halooglasi.com/nekretnine/izdavanje-stanova/new-minel-lux-novogradnja-garaza-id-20424/5425642312230?kid=4"/>
    <s v="f"/>
  </r>
  <r>
    <n v="176"/>
    <s v="BW Arcadia, neuseljavan, lux, garaža, ID 20628 "/>
    <s v="Stan"/>
    <n v="55"/>
    <x v="0"/>
    <s v="Agencija"/>
    <s v="Novogradnja"/>
    <s v="Lux"/>
    <x v="0"/>
    <x v="0"/>
    <x v="1"/>
    <n v="23"/>
    <m/>
    <m/>
    <s v="mesečno"/>
    <n v="1200"/>
    <s v="€"/>
    <x v="0"/>
    <x v="0"/>
    <x v="3"/>
    <x v="8"/>
    <d v="2023-07-11T00:00:00"/>
    <s v="11.07.2023"/>
    <s v="f"/>
    <s v="t"/>
    <s v="f"/>
    <s v="t"/>
    <s v="f"/>
    <s v="t"/>
    <s v="t"/>
    <s v="f"/>
    <s v="t"/>
    <s v="t"/>
    <s v="f"/>
    <s v="f"/>
    <s v="t"/>
    <s v="t"/>
    <s v="t"/>
    <s v="f"/>
    <s v="f"/>
    <s v="t"/>
    <n v="0.5"/>
    <s v="https://www.halooglasi.com/nekretnine/izdavanje-stanova/bw-arcadia-neuseljavan-lux-garaza-id-20628/5425643368122?kid=4"/>
    <s v="f"/>
  </r>
  <r>
    <n v="178"/>
    <s v="Elixir Garden,lux,nov,garaža ID#16365 "/>
    <s v="Stan"/>
    <n v="50"/>
    <x v="0"/>
    <s v="Agencija"/>
    <s v="Novogradnja"/>
    <s v="Lux"/>
    <x v="0"/>
    <x v="0"/>
    <x v="5"/>
    <m/>
    <m/>
    <m/>
    <s v="mesečno"/>
    <n v="800"/>
    <s v="€"/>
    <x v="0"/>
    <x v="1"/>
    <x v="5"/>
    <x v="133"/>
    <d v="2023-07-11T00:00:00"/>
    <s v="11.07.2023"/>
    <s v="f"/>
    <s v="t"/>
    <s v="f"/>
    <s v="f"/>
    <s v="f"/>
    <s v="t"/>
    <s v="t"/>
    <s v="f"/>
    <s v="f"/>
    <s v="f"/>
    <s v="f"/>
    <s v="f"/>
    <s v="t"/>
    <s v="t"/>
    <s v="f"/>
    <s v="f"/>
    <s v="f"/>
    <s v="t"/>
    <m/>
    <s v="https://www.halooglasi.com/nekretnine/izdavanje-stanova/elixir-garden-lux-nov-garaza-id16365/5425643280821?kid=4"/>
    <s v="f"/>
  </r>
  <r>
    <n v="179"/>
    <s v="Centar - Stari grad - botanicka basta ID#53581 "/>
    <s v="Stan"/>
    <n v="50"/>
    <x v="0"/>
    <s v="Agencija"/>
    <m/>
    <m/>
    <x v="0"/>
    <x v="0"/>
    <x v="6"/>
    <n v="12"/>
    <m/>
    <m/>
    <s v="mesečno"/>
    <n v="500"/>
    <s v="€"/>
    <x v="0"/>
    <x v="6"/>
    <x v="12"/>
    <x v="487"/>
    <d v="2023-07-11T00:00:00"/>
    <s v="11.07.2023"/>
    <s v="f"/>
    <s v="t"/>
    <s v="f"/>
    <s v="t"/>
    <s v="f"/>
    <s v="t"/>
    <s v="f"/>
    <s v="f"/>
    <s v="f"/>
    <s v="f"/>
    <s v="f"/>
    <s v="f"/>
    <s v="t"/>
    <s v="t"/>
    <s v="f"/>
    <s v="f"/>
    <s v="f"/>
    <s v="t"/>
    <m/>
    <s v="https://www.halooglasi.com/nekretnine/izdavanje-stanova/centar---stari-grad---botanicka-basta-id53581/5425643368775?kid=4"/>
    <s v="f"/>
  </r>
  <r>
    <n v="180"/>
    <s v="Stan blizu Bogoslovije "/>
    <s v="Stan"/>
    <n v="38"/>
    <x v="1"/>
    <s v="Vlasnik"/>
    <s v="Stara gradnja"/>
    <s v="Renovirano"/>
    <x v="0"/>
    <x v="2"/>
    <x v="9"/>
    <n v="2"/>
    <n v="35"/>
    <s v="€"/>
    <s v="mesečno"/>
    <n v="130"/>
    <s v="€"/>
    <x v="0"/>
    <x v="6"/>
    <x v="79"/>
    <x v="488"/>
    <d v="2023-07-11T00:00:00"/>
    <s v="11.07.2023"/>
    <s v="f"/>
    <s v="t"/>
    <s v="f"/>
    <s v="f"/>
    <s v="f"/>
    <s v="f"/>
    <s v="t"/>
    <s v="f"/>
    <s v="t"/>
    <s v="f"/>
    <s v="f"/>
    <s v="f"/>
    <s v="f"/>
    <s v="t"/>
    <s v="t"/>
    <s v="f"/>
    <s v="f"/>
    <s v="t"/>
    <m/>
    <s v="https://www.halooglasi.com/nekretnine/izdavanje-stanova/stan-blizu-bogoslovije/5425643367110?kid=4"/>
    <s v="t"/>
  </r>
  <r>
    <n v="186"/>
    <s v="Širi centar - Karaburma ID#53429 "/>
    <s v="Stan"/>
    <n v="31"/>
    <x v="5"/>
    <s v="Agencija"/>
    <m/>
    <m/>
    <x v="0"/>
    <x v="2"/>
    <x v="0"/>
    <n v="5"/>
    <m/>
    <m/>
    <s v="mesečno"/>
    <n v="350"/>
    <s v="€"/>
    <x v="0"/>
    <x v="6"/>
    <x v="21"/>
    <x v="489"/>
    <d v="2023-07-11T00:00:00"/>
    <s v="11.07.2023"/>
    <s v="f"/>
    <s v="t"/>
    <s v="f"/>
    <s v="t"/>
    <s v="f"/>
    <s v="t"/>
    <s v="f"/>
    <s v="f"/>
    <s v="f"/>
    <s v="f"/>
    <s v="f"/>
    <s v="f"/>
    <s v="t"/>
    <s v="t"/>
    <s v="f"/>
    <s v="f"/>
    <s v="f"/>
    <s v="t"/>
    <m/>
    <s v="https://www.halooglasi.com/nekretnine/izdavanje-stanova/siri-centar---karaburma-id53429/5425643366266?kid=4"/>
    <s v="f"/>
  </r>
  <r>
    <n v="188"/>
    <s v="West 65, lux, novogradnja, garaža, ID 19613 "/>
    <s v="Stan"/>
    <n v="60"/>
    <x v="0"/>
    <s v="Agencija"/>
    <s v="Novogradnja"/>
    <s v="Lux"/>
    <x v="0"/>
    <x v="4"/>
    <x v="9"/>
    <m/>
    <m/>
    <m/>
    <s v="mesečno"/>
    <n v="1100"/>
    <s v="€"/>
    <x v="0"/>
    <x v="1"/>
    <x v="5"/>
    <x v="7"/>
    <d v="2023-07-11T00:00:00"/>
    <s v="11.07.2023"/>
    <s v="f"/>
    <s v="t"/>
    <s v="f"/>
    <s v="t"/>
    <s v="f"/>
    <s v="t"/>
    <s v="t"/>
    <s v="f"/>
    <s v="t"/>
    <s v="t"/>
    <s v="f"/>
    <s v="f"/>
    <s v="t"/>
    <s v="t"/>
    <s v="t"/>
    <s v="f"/>
    <s v="f"/>
    <s v="t"/>
    <n v="0.5"/>
    <s v="https://www.halooglasi.com/nekretnine/izdavanje-stanova/west-65-lux-novogradnja-garaza-id-19613/5425643366895?kid=4"/>
    <s v="f"/>
  </r>
  <r>
    <n v="191"/>
    <s v="Centar - Vracar Kalenic ID#52183 "/>
    <s v="Stan"/>
    <n v="100"/>
    <x v="6"/>
    <s v="Agencija"/>
    <m/>
    <m/>
    <x v="0"/>
    <x v="0"/>
    <x v="0"/>
    <n v="6"/>
    <m/>
    <m/>
    <s v="mesečno"/>
    <n v="950"/>
    <s v="€"/>
    <x v="0"/>
    <x v="2"/>
    <x v="13"/>
    <x v="490"/>
    <d v="2023-07-11T00:00:00"/>
    <s v="11.07.2023"/>
    <s v="f"/>
    <s v="t"/>
    <s v="f"/>
    <s v="t"/>
    <s v="f"/>
    <s v="t"/>
    <s v="f"/>
    <s v="f"/>
    <s v="f"/>
    <s v="f"/>
    <s v="f"/>
    <s v="f"/>
    <s v="t"/>
    <s v="t"/>
    <s v="f"/>
    <s v="f"/>
    <s v="f"/>
    <s v="t"/>
    <m/>
    <s v="https://www.halooglasi.com/nekretnine/izdavanje-stanova/centar---vracar-kalenic-id52183/5425642950860?kid=4"/>
    <s v="f"/>
  </r>
  <r>
    <n v="192"/>
    <s v="Voždovac Farmaceutski fakultet 1.5 nov namešten "/>
    <s v="Stan"/>
    <n v="40"/>
    <x v="1"/>
    <s v="Vlasnik"/>
    <s v="Novogradnja"/>
    <s v="Lux"/>
    <x v="0"/>
    <x v="2"/>
    <x v="9"/>
    <n v="4"/>
    <m/>
    <m/>
    <s v="mesečno"/>
    <n v="550"/>
    <s v="€"/>
    <x v="0"/>
    <x v="4"/>
    <x v="183"/>
    <x v="491"/>
    <d v="2023-07-11T00:00:00"/>
    <s v="11.07.2023"/>
    <s v="t"/>
    <s v="t"/>
    <s v="f"/>
    <s v="f"/>
    <s v="f"/>
    <s v="f"/>
    <s v="f"/>
    <s v="f"/>
    <s v="t"/>
    <s v="f"/>
    <s v="f"/>
    <s v="f"/>
    <s v="t"/>
    <s v="t"/>
    <s v="t"/>
    <s v="f"/>
    <s v="f"/>
    <s v="t"/>
    <m/>
    <s v="https://www.halooglasi.com/nekretnine/izdavanje-stanova/vozdovac-farmaceutski-fakultet-1-5-nov-namest/5425642556772?kid=4"/>
    <s v="f"/>
  </r>
  <r>
    <n v="194"/>
    <s v="VOJVODE VLAHOVIĆ - JEDNOIPOSOBAN - NOV -  "/>
    <s v="Stan"/>
    <n v="37"/>
    <x v="1"/>
    <s v="Agencija"/>
    <s v="Novogradnja"/>
    <s v="Lux"/>
    <x v="0"/>
    <x v="2"/>
    <x v="9"/>
    <n v="4"/>
    <n v="30"/>
    <s v="€"/>
    <s v="mesečno"/>
    <n v="400"/>
    <s v="€"/>
    <x v="0"/>
    <x v="4"/>
    <x v="127"/>
    <x v="151"/>
    <d v="2023-07-11T00:00:00"/>
    <s v="11.07.2023"/>
    <s v="t"/>
    <s v="t"/>
    <s v="f"/>
    <s v="t"/>
    <s v="f"/>
    <s v="t"/>
    <s v="t"/>
    <s v="f"/>
    <s v="t"/>
    <s v="f"/>
    <s v="f"/>
    <s v="f"/>
    <s v="t"/>
    <s v="t"/>
    <s v="t"/>
    <s v="f"/>
    <s v="t"/>
    <s v="t"/>
    <n v="0.5"/>
    <s v="https://www.halooglasi.com/nekretnine/izdavanje-stanova/vojvode-vlahovic---jednoiposoban---nov--/5425643366909?kid=4"/>
    <s v="f"/>
  </r>
  <r>
    <n v="195"/>
    <s v="Zemun - Gornji grad ID#53579 "/>
    <s v="Stan"/>
    <n v="50"/>
    <x v="0"/>
    <s v="Agencija"/>
    <m/>
    <m/>
    <x v="0"/>
    <x v="0"/>
    <x v="3"/>
    <n v="6"/>
    <m/>
    <m/>
    <s v="mesečno"/>
    <n v="500"/>
    <s v="€"/>
    <x v="0"/>
    <x v="3"/>
    <x v="48"/>
    <x v="236"/>
    <d v="2023-07-11T00:00:00"/>
    <s v="11.07.2023"/>
    <s v="f"/>
    <s v="t"/>
    <s v="f"/>
    <s v="t"/>
    <s v="f"/>
    <s v="t"/>
    <s v="f"/>
    <s v="f"/>
    <s v="f"/>
    <s v="f"/>
    <s v="f"/>
    <s v="f"/>
    <s v="t"/>
    <s v="t"/>
    <s v="f"/>
    <s v="f"/>
    <s v="f"/>
    <s v="t"/>
    <m/>
    <s v="https://www.halooglasi.com/nekretnine/izdavanje-stanova/zemun---gornji-grad-id53579/5425643366282?kid=4"/>
    <s v="f"/>
  </r>
  <r>
    <n v="196"/>
    <s v="Izdajem dva jednosobna stana  "/>
    <s v="Stan"/>
    <n v="45"/>
    <x v="0"/>
    <s v="Vlasnik"/>
    <s v="Novogradnja"/>
    <s v="Izvorno stanje"/>
    <x v="0"/>
    <x v="2"/>
    <x v="11"/>
    <n v="3"/>
    <n v="50"/>
    <s v="€"/>
    <s v="na 6 meseci"/>
    <n v="1200"/>
    <s v="€"/>
    <x v="0"/>
    <x v="0"/>
    <x v="40"/>
    <x v="492"/>
    <d v="2023-07-11T00:00:00"/>
    <s v="11.07.2023"/>
    <s v="t"/>
    <s v="f"/>
    <s v="t"/>
    <s v="t"/>
    <s v="f"/>
    <s v="t"/>
    <s v="f"/>
    <s v="f"/>
    <s v="t"/>
    <s v="f"/>
    <s v="t"/>
    <s v="t"/>
    <s v="f"/>
    <s v="t"/>
    <s v="f"/>
    <s v="f"/>
    <s v="f"/>
    <s v="t"/>
    <m/>
    <s v="https://www.halooglasi.com/nekretnine/izdavanje-stanova/izdajem-dva-jednosobna-stana/5425635941762?kid=4"/>
    <s v="f"/>
  </r>
  <r>
    <n v="197"/>
    <s v="Trosoban lux stan sa saunom "/>
    <s v="Stan"/>
    <n v="92"/>
    <x v="6"/>
    <s v="Agencija"/>
    <s v="Novogradnja"/>
    <m/>
    <x v="0"/>
    <x v="0"/>
    <x v="5"/>
    <m/>
    <m/>
    <m/>
    <s v="mesečno"/>
    <n v="1100"/>
    <s v="€"/>
    <x v="0"/>
    <x v="1"/>
    <x v="44"/>
    <x v="77"/>
    <d v="2023-07-11T00:00:00"/>
    <s v="11.07.2023"/>
    <s v="f"/>
    <s v="t"/>
    <s v="f"/>
    <s v="t"/>
    <s v="f"/>
    <s v="t"/>
    <s v="f"/>
    <s v="f"/>
    <s v="t"/>
    <s v="t"/>
    <s v="f"/>
    <s v="f"/>
    <s v="t"/>
    <s v="t"/>
    <s v="t"/>
    <s v="f"/>
    <s v="f"/>
    <s v="t"/>
    <m/>
    <s v="https://www.halooglasi.com/nekretnine/izdavanje-stanova/trosoban-lux-stan-sa-saunom/5425643367080?kid=4"/>
    <s v="f"/>
  </r>
  <r>
    <n v="199"/>
    <s v="Lux 4.0 stan u novoj zgradi u Prote Mateje, garaža "/>
    <s v="Stan"/>
    <n v="163"/>
    <x v="2"/>
    <s v="Agencija"/>
    <s v="Novogradnja"/>
    <s v="Lux"/>
    <x v="0"/>
    <x v="0"/>
    <x v="8"/>
    <n v="6"/>
    <m/>
    <m/>
    <s v="mesečno"/>
    <n v="3800"/>
    <s v="€"/>
    <x v="0"/>
    <x v="2"/>
    <x v="102"/>
    <x v="493"/>
    <d v="2023-07-11T00:00:00"/>
    <s v="11.07.2023"/>
    <s v="f"/>
    <s v="f"/>
    <s v="f"/>
    <s v="t"/>
    <s v="f"/>
    <s v="t"/>
    <s v="t"/>
    <s v="f"/>
    <s v="t"/>
    <s v="t"/>
    <s v="f"/>
    <s v="f"/>
    <s v="f"/>
    <s v="t"/>
    <s v="t"/>
    <s v="f"/>
    <s v="f"/>
    <s v="t"/>
    <m/>
    <s v="https://www.halooglasi.com/nekretnine/izdavanje-stanova/lux-4-0-stan-u-novoj-zgradi-u-prote-mateje-ga/5425643280426?kid=4"/>
    <s v="f"/>
  </r>
  <r>
    <n v="81"/>
    <s v="Hotel YU, renoviran, lepo sređen, ID 4389 "/>
    <s v="Stan"/>
    <n v="78"/>
    <x v="6"/>
    <s v="Agencija"/>
    <m/>
    <s v="Renovirano"/>
    <x v="0"/>
    <x v="0"/>
    <x v="8"/>
    <m/>
    <m/>
    <m/>
    <s v="mesečno"/>
    <n v="700"/>
    <s v="€"/>
    <x v="0"/>
    <x v="1"/>
    <x v="32"/>
    <x v="149"/>
    <d v="2023-07-12T00:00:00"/>
    <s v="12.07.2023"/>
    <s v="f"/>
    <s v="t"/>
    <s v="f"/>
    <s v="t"/>
    <s v="f"/>
    <s v="t"/>
    <s v="t"/>
    <s v="f"/>
    <s v="t"/>
    <s v="t"/>
    <s v="f"/>
    <s v="f"/>
    <s v="t"/>
    <s v="t"/>
    <s v="t"/>
    <s v="f"/>
    <s v="f"/>
    <s v="t"/>
    <n v="0.5"/>
    <s v="https://www.halooglasi.com/nekretnine/izdavanje-stanova/hotel-yu-renoviran-lepo-sredjen-id-4389/5425643288181?kid=4"/>
    <s v="f"/>
  </r>
  <r>
    <n v="82"/>
    <s v="Šarmantan, Lux, jednosoban stan,Vračar "/>
    <s v="Stan"/>
    <n v="31"/>
    <x v="5"/>
    <s v="Agencija"/>
    <s v="Novogradnja"/>
    <s v="Lux"/>
    <x v="0"/>
    <x v="0"/>
    <x v="7"/>
    <n v="5"/>
    <m/>
    <m/>
    <s v="mesečno"/>
    <n v="450"/>
    <s v="€"/>
    <x v="0"/>
    <x v="2"/>
    <x v="64"/>
    <x v="494"/>
    <d v="2023-07-12T00:00:00"/>
    <s v="12.07.2023"/>
    <s v="f"/>
    <s v="t"/>
    <s v="f"/>
    <s v="t"/>
    <s v="f"/>
    <s v="t"/>
    <s v="f"/>
    <s v="t"/>
    <s v="t"/>
    <s v="t"/>
    <s v="f"/>
    <s v="f"/>
    <s v="t"/>
    <s v="t"/>
    <s v="t"/>
    <s v="f"/>
    <s v="f"/>
    <s v="t"/>
    <n v="0.5"/>
    <s v="https://www.halooglasi.com/nekretnine/izdavanje-stanova/sarmantan-lux-jednosoban-stan-vracar/5425643373322?kid=4"/>
    <s v="f"/>
  </r>
  <r>
    <n v="83"/>
    <s v="Lion stan 40m2 - mali troskovi "/>
    <s v="Stan"/>
    <n v="40"/>
    <x v="0"/>
    <s v="Vlasnik"/>
    <s v="Novogradnja"/>
    <s v="Izvorno stanje"/>
    <x v="0"/>
    <x v="0"/>
    <x v="0"/>
    <n v="3"/>
    <n v="40"/>
    <s v="€"/>
    <s v="mesečno"/>
    <n v="450"/>
    <s v="€"/>
    <x v="0"/>
    <x v="5"/>
    <x v="2"/>
    <x v="495"/>
    <d v="2023-07-12T00:00:00"/>
    <s v="12.07.2023"/>
    <s v="f"/>
    <s v="t"/>
    <s v="f"/>
    <s v="t"/>
    <s v="f"/>
    <s v="f"/>
    <s v="f"/>
    <s v="f"/>
    <s v="t"/>
    <s v="f"/>
    <s v="f"/>
    <s v="f"/>
    <s v="f"/>
    <s v="t"/>
    <s v="t"/>
    <s v="f"/>
    <s v="f"/>
    <s v="t"/>
    <m/>
    <s v="https://www.halooglasi.com/nekretnine/izdavanje-stanova/lion-stan-40m2---mali-troskovi/5425642310157?kid=4"/>
    <s v="f"/>
  </r>
  <r>
    <n v="84"/>
    <s v="Novi Beograd - Stari merkator ID#53604 "/>
    <s v="Stan"/>
    <n v="68"/>
    <x v="6"/>
    <s v="Agencija"/>
    <m/>
    <m/>
    <x v="0"/>
    <x v="0"/>
    <x v="8"/>
    <n v="7"/>
    <m/>
    <m/>
    <s v="mesečno"/>
    <n v="800"/>
    <s v="€"/>
    <x v="0"/>
    <x v="1"/>
    <x v="1"/>
    <x v="496"/>
    <d v="2023-07-12T00:00:00"/>
    <s v="12.07.2023"/>
    <s v="f"/>
    <s v="t"/>
    <s v="f"/>
    <s v="t"/>
    <s v="f"/>
    <s v="t"/>
    <s v="f"/>
    <s v="f"/>
    <s v="f"/>
    <s v="f"/>
    <s v="f"/>
    <s v="f"/>
    <s v="t"/>
    <s v="t"/>
    <s v="f"/>
    <s v="f"/>
    <s v="f"/>
    <s v="t"/>
    <m/>
    <s v="https://www.halooglasi.com/nekretnine/izdavanje-stanova/novi-beograd---stari-merkator-id53604/5425643372602?kid=4"/>
    <s v="f"/>
  </r>
  <r>
    <n v="85"/>
    <s v="Novi Beograd - West 65 tower ID#53590 "/>
    <s v="Stan"/>
    <n v="40"/>
    <x v="1"/>
    <s v="Agencija"/>
    <m/>
    <m/>
    <x v="0"/>
    <x v="0"/>
    <x v="15"/>
    <n v="3"/>
    <m/>
    <m/>
    <s v="mesečno"/>
    <n v="1200"/>
    <s v="€"/>
    <x v="0"/>
    <x v="1"/>
    <x v="5"/>
    <x v="7"/>
    <d v="2023-07-12T00:00:00"/>
    <s v="12.07.2023"/>
    <s v="f"/>
    <s v="t"/>
    <s v="f"/>
    <s v="f"/>
    <s v="f"/>
    <s v="t"/>
    <s v="f"/>
    <s v="f"/>
    <s v="f"/>
    <s v="f"/>
    <s v="f"/>
    <s v="f"/>
    <s v="t"/>
    <s v="t"/>
    <s v="f"/>
    <s v="f"/>
    <s v="f"/>
    <s v="t"/>
    <m/>
    <s v="https://www.halooglasi.com/nekretnine/izdavanje-stanova/novi-beograd---west-65-tower-id53590/5425643372603?kid=4"/>
    <s v="f"/>
  </r>
  <r>
    <n v="86"/>
    <s v="Stan u centru grada-nov "/>
    <s v="Stan"/>
    <n v="43"/>
    <x v="0"/>
    <s v="Vlasnik"/>
    <s v="Stara gradnja"/>
    <s v="Lux"/>
    <x v="0"/>
    <x v="2"/>
    <x v="8"/>
    <n v="6"/>
    <n v="70"/>
    <s v="€"/>
    <s v="mesečno"/>
    <n v="1100"/>
    <s v="€"/>
    <x v="0"/>
    <x v="7"/>
    <x v="27"/>
    <x v="318"/>
    <d v="2023-07-12T00:00:00"/>
    <s v="12.07.2023"/>
    <s v="f"/>
    <s v="t"/>
    <s v="f"/>
    <s v="f"/>
    <s v="f"/>
    <s v="f"/>
    <s v="f"/>
    <s v="f"/>
    <s v="f"/>
    <s v="f"/>
    <s v="f"/>
    <s v="f"/>
    <s v="f"/>
    <s v="f"/>
    <s v="f"/>
    <s v="f"/>
    <s v="f"/>
    <s v="t"/>
    <m/>
    <s v="https://www.halooglasi.com/nekretnine/izdavanje-stanova/stan-u-centru-grada-nov/5425643309711?kid=4"/>
    <s v="f"/>
  </r>
  <r>
    <n v="87"/>
    <s v="Stan na odličnoj lokaciji kompletno renoviran "/>
    <s v="Stan"/>
    <n v="34"/>
    <x v="5"/>
    <s v="Vlasnik"/>
    <s v="Stara gradnja"/>
    <s v="Renovirano"/>
    <x v="0"/>
    <x v="0"/>
    <x v="11"/>
    <n v="6"/>
    <m/>
    <m/>
    <m/>
    <n v="450"/>
    <s v="€"/>
    <x v="0"/>
    <x v="1"/>
    <x v="31"/>
    <x v="85"/>
    <d v="2023-07-12T00:00:00"/>
    <s v="12.07.2023"/>
    <s v="f"/>
    <s v="f"/>
    <s v="f"/>
    <s v="f"/>
    <s v="f"/>
    <s v="t"/>
    <s v="f"/>
    <s v="t"/>
    <s v="f"/>
    <s v="f"/>
    <s v="f"/>
    <s v="f"/>
    <s v="f"/>
    <s v="f"/>
    <s v="f"/>
    <s v="f"/>
    <s v="f"/>
    <s v="t"/>
    <m/>
    <s v="https://www.halooglasi.com/nekretnine/izdavanje-stanova/stan-na-odlicnoj-lokaciji-kompletno-renoviran/5425643372866?kid=4"/>
    <s v="f"/>
  </r>
  <r>
    <n v="88"/>
    <s v="Kalenić, besplatan parking i optički net 1200 mp  "/>
    <s v="Stan"/>
    <n v="55"/>
    <x v="0"/>
    <s v="Vlasnik"/>
    <s v="Stara gradnja"/>
    <s v="Renovirano"/>
    <x v="0"/>
    <x v="0"/>
    <x v="8"/>
    <n v="10"/>
    <n v="20"/>
    <s v="€"/>
    <s v="na 3 meseca"/>
    <n v="900"/>
    <s v="€"/>
    <x v="0"/>
    <x v="2"/>
    <x v="113"/>
    <x v="15"/>
    <d v="2023-07-12T00:00:00"/>
    <s v="12.07.2023"/>
    <s v="t"/>
    <s v="t"/>
    <s v="f"/>
    <s v="t"/>
    <s v="f"/>
    <s v="t"/>
    <s v="t"/>
    <s v="t"/>
    <s v="t"/>
    <s v="t"/>
    <s v="f"/>
    <s v="f"/>
    <s v="t"/>
    <s v="t"/>
    <s v="t"/>
    <s v="f"/>
    <s v="f"/>
    <s v="t"/>
    <m/>
    <s v="https://www.halooglasi.com/nekretnine/izdavanje-stanova/kalenic-besplatan-parking-i-opticki-net-1200/5425643372855?kid=4"/>
    <s v="f"/>
  </r>
  <r>
    <n v="89"/>
    <s v="BW Parkview,1.0,lux,garaža "/>
    <s v="Stan"/>
    <n v="25"/>
    <x v="5"/>
    <s v="Agencija"/>
    <s v="Novogradnja"/>
    <s v="Lux"/>
    <x v="0"/>
    <x v="0"/>
    <x v="25"/>
    <n v="23"/>
    <n v="100"/>
    <s v="€"/>
    <s v="mesečno"/>
    <n v="899"/>
    <s v="€"/>
    <x v="0"/>
    <x v="0"/>
    <x v="3"/>
    <x v="3"/>
    <d v="2023-07-12T00:00:00"/>
    <s v="12.07.2023"/>
    <s v="f"/>
    <s v="t"/>
    <s v="f"/>
    <s v="t"/>
    <s v="f"/>
    <s v="t"/>
    <s v="f"/>
    <s v="f"/>
    <s v="t"/>
    <s v="t"/>
    <s v="f"/>
    <s v="f"/>
    <s v="t"/>
    <s v="t"/>
    <s v="f"/>
    <s v="f"/>
    <s v="f"/>
    <s v="t"/>
    <n v="0.5"/>
    <s v="https://www.halooglasi.com/nekretnine/izdavanje-stanova/bw-parkview-1-0-lux-garaza/5425643373259?kid=4"/>
    <s v="f"/>
  </r>
  <r>
    <n v="91"/>
    <s v="Totalno renoviran stan na 2 min od Knez Mihajlove "/>
    <s v="Stan"/>
    <n v="33"/>
    <x v="5"/>
    <s v="Vlasnik"/>
    <s v="Stara gradnja"/>
    <s v="Renovirano"/>
    <x v="0"/>
    <x v="7"/>
    <x v="0"/>
    <n v="1"/>
    <m/>
    <m/>
    <s v="mesečno"/>
    <n v="450"/>
    <s v="€"/>
    <x v="0"/>
    <x v="0"/>
    <x v="195"/>
    <x v="497"/>
    <d v="2023-07-12T00:00:00"/>
    <s v="12.07.2023"/>
    <s v="f"/>
    <s v="f"/>
    <s v="f"/>
    <s v="f"/>
    <s v="f"/>
    <s v="f"/>
    <s v="f"/>
    <s v="f"/>
    <s v="f"/>
    <s v="f"/>
    <s v="f"/>
    <s v="f"/>
    <s v="f"/>
    <s v="t"/>
    <s v="f"/>
    <s v="f"/>
    <s v="f"/>
    <s v="t"/>
    <m/>
    <s v="https://www.halooglasi.com/nekretnine/izdavanje-stanova/totalno-renoviran-stan-na-2-min-od-knez-mihaj/5425643372903"/>
    <s v="f"/>
  </r>
  <r>
    <n v="92"/>
    <s v="Izuzetna lokacija blizu Zemunskog keja-namešten "/>
    <s v="Stan"/>
    <n v="68"/>
    <x v="8"/>
    <s v="Vlasnik"/>
    <s v="Novogradnja"/>
    <s v="Izvorno stanje"/>
    <x v="0"/>
    <x v="0"/>
    <x v="8"/>
    <n v="7"/>
    <n v="120"/>
    <s v="€"/>
    <s v="mesečno"/>
    <n v="800"/>
    <s v="€"/>
    <x v="0"/>
    <x v="1"/>
    <x v="32"/>
    <x v="496"/>
    <d v="2023-07-12T00:00:00"/>
    <s v="12.07.2023"/>
    <s v="f"/>
    <s v="t"/>
    <s v="f"/>
    <s v="t"/>
    <s v="f"/>
    <s v="t"/>
    <s v="t"/>
    <s v="f"/>
    <s v="t"/>
    <s v="t"/>
    <s v="f"/>
    <s v="f"/>
    <s v="t"/>
    <s v="t"/>
    <s v="t"/>
    <s v="f"/>
    <s v="t"/>
    <s v="t"/>
    <m/>
    <s v="https://www.halooglasi.com/nekretnine/izdavanje-stanova/izuzetna-lokacija-blizu-zemunskog-keja-namest/5425643372905?kid=4"/>
    <s v="f"/>
  </r>
  <r>
    <n v="93"/>
    <s v="Centar - Cvetko ID#53596 "/>
    <s v="Stan"/>
    <n v="200"/>
    <x v="9"/>
    <s v="Agencija"/>
    <m/>
    <m/>
    <x v="0"/>
    <x v="2"/>
    <x v="0"/>
    <n v="2"/>
    <m/>
    <m/>
    <s v="mesečno"/>
    <n v="1000"/>
    <s v="€"/>
    <x v="0"/>
    <x v="5"/>
    <x v="36"/>
    <x v="367"/>
    <d v="2023-07-12T00:00:00"/>
    <s v="12.07.2023"/>
    <s v="f"/>
    <s v="t"/>
    <s v="f"/>
    <s v="t"/>
    <s v="f"/>
    <s v="f"/>
    <s v="f"/>
    <s v="f"/>
    <s v="f"/>
    <s v="f"/>
    <s v="f"/>
    <s v="f"/>
    <s v="t"/>
    <s v="t"/>
    <s v="f"/>
    <s v="f"/>
    <s v="f"/>
    <s v="t"/>
    <m/>
    <s v="https://www.halooglasi.com/nekretnine/izdavanje-stanova/centar---cvetko-id53596/5425643373652?kid=4"/>
    <s v="f"/>
  </r>
  <r>
    <n v="100"/>
    <s v="Mirijevo, 2.5, 45+7m2 ID#1375 "/>
    <s v="Stan"/>
    <n v="45"/>
    <x v="8"/>
    <s v="Agencija"/>
    <m/>
    <m/>
    <x v="0"/>
    <x v="2"/>
    <x v="0"/>
    <n v="5"/>
    <m/>
    <m/>
    <s v="mesečno"/>
    <n v="400"/>
    <s v="€"/>
    <x v="0"/>
    <x v="5"/>
    <x v="23"/>
    <x v="498"/>
    <d v="2023-07-12T00:00:00"/>
    <s v="12.07.2023"/>
    <s v="f"/>
    <s v="f"/>
    <s v="f"/>
    <s v="t"/>
    <s v="f"/>
    <s v="t"/>
    <s v="f"/>
    <s v="f"/>
    <s v="t"/>
    <s v="f"/>
    <s v="f"/>
    <s v="f"/>
    <s v="t"/>
    <s v="t"/>
    <s v="f"/>
    <s v="f"/>
    <s v="f"/>
    <s v="t"/>
    <m/>
    <s v="https://www.halooglasi.com/nekretnine/izdavanje-stanova/mirijevo-2-5-457m2-id1375/5425643345883?kid=4"/>
    <s v="f"/>
  </r>
  <r>
    <n v="101"/>
    <s v="95m2   Kajmakčalanska, Vračar "/>
    <s v="Stan"/>
    <n v="95"/>
    <x v="6"/>
    <s v="Agencija"/>
    <s v="Novogradnja"/>
    <s v="Lux"/>
    <x v="0"/>
    <x v="0"/>
    <x v="0"/>
    <m/>
    <m/>
    <m/>
    <m/>
    <n v="1100"/>
    <s v="€"/>
    <x v="0"/>
    <x v="2"/>
    <x v="2"/>
    <x v="0"/>
    <d v="2023-07-12T00:00:00"/>
    <s v="12.07.2023"/>
    <s v="f"/>
    <s v="f"/>
    <s v="f"/>
    <s v="f"/>
    <s v="f"/>
    <s v="t"/>
    <s v="t"/>
    <s v="f"/>
    <s v="t"/>
    <s v="t"/>
    <s v="f"/>
    <s v="f"/>
    <s v="t"/>
    <s v="t"/>
    <s v="f"/>
    <s v="f"/>
    <s v="f"/>
    <s v="t"/>
    <m/>
    <s v="https://www.halooglasi.com/nekretnine/izdavanje-stanova/95m2-kajmakcalanska-vracar/5425643337567?kid=4"/>
    <s v="f"/>
  </r>
  <r>
    <n v="102"/>
    <s v="65m2  Jurija Gagarina, Novi Beograd "/>
    <s v="Stan"/>
    <n v="65"/>
    <x v="0"/>
    <s v="Agencija"/>
    <s v="Novogradnja"/>
    <s v="Lux"/>
    <x v="0"/>
    <x v="0"/>
    <x v="0"/>
    <m/>
    <m/>
    <m/>
    <m/>
    <n v="1000"/>
    <s v="€"/>
    <x v="0"/>
    <x v="1"/>
    <x v="63"/>
    <x v="0"/>
    <d v="2023-07-12T00:00:00"/>
    <s v="12.07.2023"/>
    <s v="f"/>
    <s v="f"/>
    <s v="f"/>
    <s v="f"/>
    <s v="f"/>
    <s v="t"/>
    <s v="t"/>
    <s v="f"/>
    <s v="t"/>
    <s v="t"/>
    <s v="f"/>
    <s v="f"/>
    <s v="t"/>
    <s v="t"/>
    <s v="f"/>
    <s v="f"/>
    <s v="f"/>
    <s v="t"/>
    <m/>
    <s v="https://www.halooglasi.com/nekretnine/izdavanje-stanova/65m2-jurija-gagarina-novi-beograd/5425643337568?kid=4"/>
    <s v="f"/>
  </r>
  <r>
    <n v="103"/>
    <s v="60m2  Vojislava Ilića, Zvezdara, Beograd "/>
    <s v="Stan"/>
    <n v="60"/>
    <x v="8"/>
    <s v="Agencija"/>
    <s v="Novogradnja"/>
    <m/>
    <x v="0"/>
    <x v="0"/>
    <x v="8"/>
    <m/>
    <m/>
    <m/>
    <m/>
    <n v="800"/>
    <s v="€"/>
    <x v="0"/>
    <x v="2"/>
    <x v="2"/>
    <x v="0"/>
    <d v="2023-07-12T00:00:00"/>
    <s v="12.07.2023"/>
    <s v="f"/>
    <s v="f"/>
    <s v="f"/>
    <s v="f"/>
    <s v="f"/>
    <s v="f"/>
    <s v="f"/>
    <s v="f"/>
    <s v="t"/>
    <s v="f"/>
    <s v="f"/>
    <s v="f"/>
    <s v="t"/>
    <s v="t"/>
    <s v="f"/>
    <s v="f"/>
    <s v="f"/>
    <s v="t"/>
    <m/>
    <s v="https://www.halooglasi.com/nekretnine/izdavanje-stanova/60m2-vojislava-ilica-zvezdara-beograd/5425643337575?kid=4"/>
    <s v="f"/>
  </r>
  <r>
    <n v="104"/>
    <s v="57m2  Takovska, Stari grad, Beograd "/>
    <s v="Stan"/>
    <n v="57"/>
    <x v="0"/>
    <s v="Agencija"/>
    <s v="Novogradnja"/>
    <s v="Lux"/>
    <x v="0"/>
    <x v="0"/>
    <x v="8"/>
    <m/>
    <m/>
    <m/>
    <m/>
    <n v="1300"/>
    <s v="€"/>
    <x v="0"/>
    <x v="6"/>
    <x v="12"/>
    <x v="0"/>
    <d v="2023-07-12T00:00:00"/>
    <s v="12.07.2023"/>
    <s v="f"/>
    <s v="f"/>
    <s v="f"/>
    <s v="f"/>
    <s v="f"/>
    <s v="t"/>
    <s v="f"/>
    <s v="f"/>
    <s v="t"/>
    <s v="t"/>
    <s v="f"/>
    <s v="f"/>
    <s v="t"/>
    <s v="t"/>
    <s v="f"/>
    <s v="f"/>
    <s v="f"/>
    <s v="t"/>
    <m/>
    <s v="https://www.halooglasi.com/nekretnine/izdavanje-stanova/57m2-takovska-stari-grad-beograd/5425643337576?kid=4"/>
    <s v="f"/>
  </r>
  <r>
    <n v="105"/>
    <s v="50m2  Voždove kapije, Voždovac "/>
    <s v="Stan"/>
    <n v="50"/>
    <x v="0"/>
    <s v="Agencija"/>
    <s v="Novogradnja"/>
    <s v="Lux"/>
    <x v="0"/>
    <x v="0"/>
    <x v="2"/>
    <m/>
    <m/>
    <m/>
    <m/>
    <n v="850"/>
    <s v="€"/>
    <x v="0"/>
    <x v="4"/>
    <x v="96"/>
    <x v="0"/>
    <d v="2023-07-12T00:00:00"/>
    <s v="12.07.2023"/>
    <s v="f"/>
    <s v="f"/>
    <s v="f"/>
    <s v="f"/>
    <s v="f"/>
    <s v="t"/>
    <s v="f"/>
    <s v="f"/>
    <s v="t"/>
    <s v="t"/>
    <s v="f"/>
    <s v="f"/>
    <s v="t"/>
    <s v="t"/>
    <s v="f"/>
    <s v="f"/>
    <s v="f"/>
    <s v="t"/>
    <m/>
    <s v="https://www.halooglasi.com/nekretnine/izdavanje-stanova/50m2-vozdove-kapije-vozdovac/5425643372540"/>
    <s v="f"/>
  </r>
  <r>
    <n v="106"/>
    <s v="65m2  Tašmajdan, Beograd "/>
    <s v="Stan"/>
    <n v="65"/>
    <x v="0"/>
    <s v="Agencija"/>
    <s v="Stara gradnja"/>
    <s v="Lux"/>
    <x v="0"/>
    <x v="0"/>
    <x v="7"/>
    <m/>
    <m/>
    <m/>
    <m/>
    <n v="950"/>
    <s v="€"/>
    <x v="0"/>
    <x v="6"/>
    <x v="80"/>
    <x v="0"/>
    <d v="2023-07-12T00:00:00"/>
    <s v="12.07.2023"/>
    <s v="f"/>
    <s v="f"/>
    <s v="f"/>
    <s v="f"/>
    <s v="f"/>
    <s v="f"/>
    <s v="f"/>
    <s v="f"/>
    <s v="t"/>
    <s v="t"/>
    <s v="f"/>
    <s v="f"/>
    <s v="t"/>
    <s v="t"/>
    <s v="f"/>
    <s v="f"/>
    <s v="f"/>
    <s v="t"/>
    <m/>
    <s v="https://www.halooglasi.com/nekretnine/izdavanje-stanova/65m2-tasmajdan-beograd/5425643372522"/>
    <s v="f"/>
  </r>
  <r>
    <n v="107"/>
    <s v="43m2 - Kulina bana, Zvezdara, Beograd "/>
    <s v="Stan"/>
    <n v="43"/>
    <x v="0"/>
    <s v="Agencija"/>
    <s v="Stara gradnja"/>
    <m/>
    <x v="0"/>
    <x v="0"/>
    <x v="11"/>
    <m/>
    <m/>
    <m/>
    <m/>
    <n v="500"/>
    <s v="€"/>
    <x v="0"/>
    <x v="5"/>
    <x v="18"/>
    <x v="0"/>
    <d v="2023-07-12T00:00:00"/>
    <s v="12.07.2023"/>
    <s v="f"/>
    <s v="f"/>
    <s v="f"/>
    <s v="f"/>
    <s v="f"/>
    <s v="t"/>
    <s v="f"/>
    <s v="f"/>
    <s v="f"/>
    <s v="f"/>
    <s v="f"/>
    <s v="f"/>
    <s v="t"/>
    <s v="t"/>
    <s v="f"/>
    <s v="f"/>
    <s v="f"/>
    <s v="t"/>
    <m/>
    <s v="https://www.halooglasi.com/nekretnine/izdavanje-stanova/43m2---kulina-bana-zvezdara-beograd/5425643366264"/>
    <s v="f"/>
  </r>
  <r>
    <n v="108"/>
    <s v="60m2  West Tower, Novi Beograd "/>
    <s v="Stan"/>
    <n v="60"/>
    <x v="0"/>
    <s v="Agencija"/>
    <s v="Novogradnja"/>
    <s v="Lux"/>
    <x v="0"/>
    <x v="0"/>
    <x v="14"/>
    <m/>
    <m/>
    <m/>
    <m/>
    <n v="1600"/>
    <s v="€"/>
    <x v="0"/>
    <x v="1"/>
    <x v="5"/>
    <x v="0"/>
    <d v="2023-07-12T00:00:00"/>
    <s v="12.07.2023"/>
    <s v="f"/>
    <s v="f"/>
    <s v="f"/>
    <s v="f"/>
    <s v="f"/>
    <s v="t"/>
    <s v="t"/>
    <s v="f"/>
    <s v="t"/>
    <s v="t"/>
    <s v="f"/>
    <s v="f"/>
    <s v="t"/>
    <s v="t"/>
    <s v="f"/>
    <s v="f"/>
    <s v="f"/>
    <s v="t"/>
    <m/>
    <s v="https://www.halooglasi.com/nekretnine/izdavanje-stanova/60m2-west-tower-novi-beograd/5425643362212"/>
    <s v="f"/>
  </r>
  <r>
    <n v="109"/>
    <s v="65m2  Ulcinjska, Zvezdara, Beograd "/>
    <s v="Stan"/>
    <n v="65"/>
    <x v="0"/>
    <s v="Agencija"/>
    <s v="Novogradnja"/>
    <m/>
    <x v="0"/>
    <x v="0"/>
    <x v="9"/>
    <m/>
    <m/>
    <m/>
    <m/>
    <n v="700"/>
    <s v="€"/>
    <x v="0"/>
    <x v="2"/>
    <x v="2"/>
    <x v="0"/>
    <d v="2023-07-12T00:00:00"/>
    <s v="12.07.2023"/>
    <s v="f"/>
    <s v="f"/>
    <s v="f"/>
    <s v="f"/>
    <s v="f"/>
    <s v="t"/>
    <s v="f"/>
    <s v="f"/>
    <s v="t"/>
    <s v="t"/>
    <s v="f"/>
    <s v="f"/>
    <s v="t"/>
    <s v="t"/>
    <s v="f"/>
    <s v="f"/>
    <s v="f"/>
    <s v="t"/>
    <m/>
    <s v="https://www.halooglasi.com/nekretnine/izdavanje-stanova/65m2-ulcinjska-zvezdara-beograd/5425643354542"/>
    <s v="f"/>
  </r>
  <r>
    <n v="110"/>
    <s v="40m2 - Crveni krst, Vračar "/>
    <s v="Stan"/>
    <n v="40"/>
    <x v="0"/>
    <s v="Agencija"/>
    <s v="Novogradnja"/>
    <s v="Lux"/>
    <x v="0"/>
    <x v="0"/>
    <x v="9"/>
    <m/>
    <m/>
    <m/>
    <m/>
    <n v="800"/>
    <s v="€"/>
    <x v="0"/>
    <x v="2"/>
    <x v="2"/>
    <x v="0"/>
    <d v="2023-07-12T00:00:00"/>
    <s v="12.07.2023"/>
    <s v="f"/>
    <s v="f"/>
    <s v="f"/>
    <s v="f"/>
    <s v="f"/>
    <s v="t"/>
    <s v="t"/>
    <s v="f"/>
    <s v="t"/>
    <s v="t"/>
    <s v="f"/>
    <s v="f"/>
    <s v="t"/>
    <s v="t"/>
    <s v="f"/>
    <s v="f"/>
    <s v="f"/>
    <s v="t"/>
    <m/>
    <s v="https://www.halooglasi.com/nekretnine/izdavanje-stanova/40m2---crveni-krst-vracar/5425643354540"/>
    <s v="f"/>
  </r>
  <r>
    <n v="111"/>
    <s v="Elixir Garden, neuseljavan, garaža, ID 20639 "/>
    <s v="Stan"/>
    <n v="77"/>
    <x v="6"/>
    <s v="Agencija"/>
    <s v="Novogradnja"/>
    <m/>
    <x v="0"/>
    <x v="0"/>
    <x v="5"/>
    <m/>
    <m/>
    <m/>
    <s v="mesečno"/>
    <n v="1200"/>
    <s v="€"/>
    <x v="0"/>
    <x v="1"/>
    <x v="5"/>
    <x v="133"/>
    <d v="2023-07-12T00:00:00"/>
    <s v="12.07.2023"/>
    <s v="f"/>
    <s v="t"/>
    <s v="f"/>
    <s v="t"/>
    <s v="f"/>
    <s v="t"/>
    <s v="t"/>
    <s v="f"/>
    <s v="t"/>
    <s v="t"/>
    <s v="f"/>
    <s v="f"/>
    <s v="t"/>
    <s v="t"/>
    <s v="t"/>
    <s v="f"/>
    <s v="f"/>
    <s v="t"/>
    <n v="0.5"/>
    <s v="https://www.halooglasi.com/nekretnine/izdavanje-stanova/elixir-garden-neuseljavan-garaza-id-20639/5425643373018?kid=4"/>
    <s v="f"/>
  </r>
  <r>
    <n v="112"/>
    <s v="Arena, lux, novogradnja, za pp, ID 3738 "/>
    <s v="Stan"/>
    <n v="100"/>
    <x v="2"/>
    <s v="Agencija"/>
    <s v="Novogradnja"/>
    <m/>
    <x v="1"/>
    <x v="0"/>
    <x v="5"/>
    <m/>
    <m/>
    <m/>
    <s v="mesečno"/>
    <n v="1100"/>
    <s v="€"/>
    <x v="0"/>
    <x v="1"/>
    <x v="117"/>
    <x v="246"/>
    <d v="2023-07-12T00:00:00"/>
    <s v="12.07.2023"/>
    <s v="f"/>
    <s v="f"/>
    <s v="f"/>
    <s v="t"/>
    <s v="f"/>
    <s v="t"/>
    <s v="t"/>
    <s v="f"/>
    <s v="t"/>
    <s v="t"/>
    <s v="f"/>
    <s v="f"/>
    <s v="t"/>
    <s v="t"/>
    <s v="t"/>
    <s v="f"/>
    <s v="f"/>
    <s v="t"/>
    <n v="0.5"/>
    <s v="https://www.halooglasi.com/nekretnine/izdavanje-stanova/arena-lux-novogradnja-za-pp-id-3738/5425642617849?kid=4"/>
    <s v="f"/>
  </r>
  <r>
    <n v="113"/>
    <s v="A blok, lux penthouse, garaža, ID 10000 "/>
    <s v="Stan"/>
    <n v="90"/>
    <x v="6"/>
    <s v="Agencija"/>
    <s v="Novogradnja"/>
    <s v="Lux"/>
    <x v="0"/>
    <x v="0"/>
    <x v="10"/>
    <m/>
    <m/>
    <m/>
    <s v="mesečno"/>
    <n v="2200"/>
    <s v="€"/>
    <x v="0"/>
    <x v="1"/>
    <x v="33"/>
    <x v="38"/>
    <d v="2023-07-12T00:00:00"/>
    <s v="12.07.2023"/>
    <s v="f"/>
    <s v="t"/>
    <s v="f"/>
    <s v="t"/>
    <s v="f"/>
    <s v="t"/>
    <s v="t"/>
    <s v="f"/>
    <s v="t"/>
    <s v="t"/>
    <s v="f"/>
    <s v="f"/>
    <s v="t"/>
    <s v="t"/>
    <s v="t"/>
    <s v="f"/>
    <s v="f"/>
    <s v="t"/>
    <n v="0.5"/>
    <s v="https://www.halooglasi.com/nekretnine/izdavanje-stanova/a-blok-lux-penthouse-garaza-id-10000/5425643371112?kid=4"/>
    <s v="f"/>
  </r>
  <r>
    <n v="114"/>
    <s v="Novi Beograd, Džona Kenedija, 44m2, useljiv ID#136 "/>
    <s v="Stan"/>
    <n v="44"/>
    <x v="5"/>
    <s v="Agencija"/>
    <s v="Stara gradnja"/>
    <s v="Renovirano"/>
    <x v="0"/>
    <x v="0"/>
    <x v="10"/>
    <n v="12"/>
    <m/>
    <m/>
    <s v="mesečno"/>
    <n v="450"/>
    <s v="€"/>
    <x v="0"/>
    <x v="1"/>
    <x v="69"/>
    <x v="42"/>
    <d v="2023-07-12T00:00:00"/>
    <s v="12.07.2023"/>
    <s v="f"/>
    <s v="t"/>
    <s v="f"/>
    <s v="t"/>
    <s v="f"/>
    <s v="t"/>
    <s v="f"/>
    <s v="t"/>
    <s v="t"/>
    <s v="f"/>
    <s v="f"/>
    <s v="f"/>
    <s v="t"/>
    <s v="t"/>
    <s v="f"/>
    <s v="f"/>
    <s v="f"/>
    <s v="t"/>
    <m/>
    <s v="https://www.halooglasi.com/nekretnine/izdavanje-stanova/novi-beograd-dzona-kenedija-44m2-useljiv-id13/5425643349349?kid=4"/>
    <s v="f"/>
  </r>
  <r>
    <n v="117"/>
    <s v="Stan Lux kod Hollywooda Ledine "/>
    <s v="Stan"/>
    <n v="42"/>
    <x v="1"/>
    <s v="Vlasnik"/>
    <s v="Novogradnja"/>
    <s v="Lux"/>
    <x v="0"/>
    <x v="2"/>
    <x v="5"/>
    <n v="5"/>
    <n v="50"/>
    <s v="€"/>
    <m/>
    <n v="450"/>
    <s v="€"/>
    <x v="0"/>
    <x v="1"/>
    <x v="14"/>
    <x v="0"/>
    <d v="2023-07-12T00:00:00"/>
    <s v="12.07.2023"/>
    <s v="f"/>
    <s v="t"/>
    <s v="f"/>
    <s v="t"/>
    <s v="f"/>
    <s v="t"/>
    <s v="t"/>
    <s v="f"/>
    <s v="t"/>
    <s v="t"/>
    <s v="f"/>
    <s v="f"/>
    <s v="t"/>
    <s v="t"/>
    <s v="f"/>
    <s v="f"/>
    <s v="f"/>
    <s v="t"/>
    <m/>
    <s v="https://www.halooglasi.com/nekretnine/izdavanje-stanova/stan-lux-kod-hollywooda-ledine/5425642925990?kid=4"/>
    <s v="f"/>
  </r>
  <r>
    <n v="118"/>
    <s v="Namešten stan na Bežanijskoj kosi kod pijace "/>
    <s v="Stan"/>
    <n v="50"/>
    <x v="1"/>
    <s v="Vlasnik"/>
    <s v="Stara gradnja"/>
    <s v="Renovirano"/>
    <x v="0"/>
    <x v="0"/>
    <x v="3"/>
    <n v="5"/>
    <n v="100"/>
    <s v="€"/>
    <m/>
    <n v="350"/>
    <s v="€"/>
    <x v="0"/>
    <x v="1"/>
    <x v="196"/>
    <x v="299"/>
    <d v="2023-07-12T00:00:00"/>
    <s v="12.07.2023"/>
    <s v="f"/>
    <s v="t"/>
    <s v="f"/>
    <s v="f"/>
    <s v="f"/>
    <s v="t"/>
    <s v="t"/>
    <s v="f"/>
    <s v="t"/>
    <s v="f"/>
    <s v="f"/>
    <s v="f"/>
    <s v="t"/>
    <s v="t"/>
    <s v="f"/>
    <s v="f"/>
    <s v="f"/>
    <s v="t"/>
    <m/>
    <s v="https://www.halooglasi.com/nekretnine/izdavanje-stanova/namesten-stan-na-bezanijskoj-kosi-kod-pijace/5425643372737?kid=4"/>
    <s v="f"/>
  </r>
  <r>
    <n v="121"/>
    <s v="Stan na Vidikovcu- jednoiposoban "/>
    <s v="Stan"/>
    <n v="52"/>
    <x v="1"/>
    <s v="Vlasnik"/>
    <s v="Stara gradnja"/>
    <s v="Renovirano"/>
    <x v="0"/>
    <x v="0"/>
    <x v="11"/>
    <n v="8"/>
    <n v="70"/>
    <s v="€"/>
    <s v="mesečno"/>
    <n v="350"/>
    <s v="€"/>
    <x v="0"/>
    <x v="11"/>
    <x v="121"/>
    <x v="499"/>
    <d v="2023-07-12T00:00:00"/>
    <s v="12.07.2023"/>
    <s v="f"/>
    <s v="t"/>
    <s v="f"/>
    <s v="f"/>
    <s v="f"/>
    <s v="f"/>
    <s v="f"/>
    <s v="f"/>
    <s v="f"/>
    <s v="t"/>
    <s v="f"/>
    <s v="f"/>
    <s v="f"/>
    <s v="f"/>
    <s v="t"/>
    <s v="f"/>
    <s v="f"/>
    <s v="t"/>
    <m/>
    <s v="https://www.halooglasi.com/nekretnine/izdavanje-stanova/stan-na-vidikovcu--jednoiposoban/5425643372424?kid=4"/>
    <s v="f"/>
  </r>
  <r>
    <n v="122"/>
    <s v="Super stan, Vračar, ID 3270 "/>
    <s v="Stan"/>
    <n v="56"/>
    <x v="0"/>
    <s v="Agencija"/>
    <s v="Novogradnja"/>
    <s v="Lux"/>
    <x v="0"/>
    <x v="0"/>
    <x v="0"/>
    <n v="4"/>
    <m/>
    <m/>
    <s v="mesečno"/>
    <n v="750"/>
    <s v="€"/>
    <x v="0"/>
    <x v="2"/>
    <x v="13"/>
    <x v="174"/>
    <d v="2023-07-12T00:00:00"/>
    <s v="12.07.2023"/>
    <s v="f"/>
    <s v="t"/>
    <s v="f"/>
    <s v="f"/>
    <s v="f"/>
    <s v="t"/>
    <s v="f"/>
    <s v="f"/>
    <s v="t"/>
    <s v="f"/>
    <s v="f"/>
    <s v="f"/>
    <s v="f"/>
    <s v="f"/>
    <s v="f"/>
    <s v="f"/>
    <s v="f"/>
    <s v="t"/>
    <n v="0.5"/>
    <s v="https://www.halooglasi.com/nekretnine/izdavanje-stanova/super-stan-vracar-id-3270/5425642460328?kid=4"/>
    <s v="f"/>
  </r>
  <r>
    <n v="123"/>
    <s v="Nov jednosoban stan kompletno namešten "/>
    <s v="Stan"/>
    <n v="35"/>
    <x v="5"/>
    <s v="Vlasnik"/>
    <s v="Novogradnja"/>
    <s v="Renovirano"/>
    <x v="0"/>
    <x v="2"/>
    <x v="9"/>
    <n v="3"/>
    <m/>
    <m/>
    <s v="mesečno"/>
    <n v="350"/>
    <s v="€"/>
    <x v="0"/>
    <x v="4"/>
    <x v="183"/>
    <x v="500"/>
    <d v="2023-07-12T00:00:00"/>
    <s v="12.07.2023"/>
    <s v="f"/>
    <s v="t"/>
    <s v="f"/>
    <s v="t"/>
    <s v="f"/>
    <s v="f"/>
    <s v="f"/>
    <s v="f"/>
    <s v="t"/>
    <s v="f"/>
    <s v="f"/>
    <s v="f"/>
    <s v="f"/>
    <s v="f"/>
    <s v="t"/>
    <s v="f"/>
    <s v="f"/>
    <s v="t"/>
    <m/>
    <s v="https://www.halooglasi.com/nekretnine/izdavanje-stanova/nov-jednosoban-stan-kompletno-namesten/5425636303526?kid=4"/>
    <s v="f"/>
  </r>
  <r>
    <n v="124"/>
    <s v="Stan - Garaža - Centar "/>
    <s v="Stan"/>
    <n v="48"/>
    <x v="0"/>
    <s v="Agencija"/>
    <s v="Novogradnja"/>
    <m/>
    <x v="0"/>
    <x v="0"/>
    <x v="5"/>
    <n v="6"/>
    <m/>
    <m/>
    <m/>
    <n v="800"/>
    <s v="€"/>
    <x v="0"/>
    <x v="6"/>
    <x v="197"/>
    <x v="0"/>
    <d v="2023-07-12T00:00:00"/>
    <s v="12.07.2023"/>
    <s v="f"/>
    <s v="f"/>
    <s v="f"/>
    <s v="f"/>
    <s v="f"/>
    <s v="t"/>
    <s v="f"/>
    <s v="f"/>
    <s v="t"/>
    <s v="t"/>
    <s v="f"/>
    <s v="f"/>
    <s v="t"/>
    <s v="t"/>
    <s v="f"/>
    <s v="f"/>
    <s v="f"/>
    <s v="t"/>
    <m/>
    <s v="https://www.halooglasi.com/nekretnine/izdavanje-stanova/stan---garaza---centar/5425643370689?kid=4"/>
    <s v="f"/>
  </r>
  <r>
    <n v="125"/>
    <s v="Bežanijska kosa - Bezanijska kosa 2 ID#53623 "/>
    <s v="Stan"/>
    <n v="40"/>
    <x v="5"/>
    <s v="Agencija"/>
    <m/>
    <m/>
    <x v="0"/>
    <x v="0"/>
    <x v="7"/>
    <n v="5"/>
    <m/>
    <m/>
    <s v="mesečno"/>
    <n v="400"/>
    <s v="€"/>
    <x v="0"/>
    <x v="1"/>
    <x v="82"/>
    <x v="501"/>
    <d v="2023-07-12T00:00:00"/>
    <s v="12.07.2023"/>
    <s v="f"/>
    <s v="t"/>
    <s v="f"/>
    <s v="t"/>
    <s v="f"/>
    <s v="t"/>
    <s v="f"/>
    <s v="f"/>
    <s v="f"/>
    <s v="f"/>
    <s v="f"/>
    <s v="f"/>
    <s v="t"/>
    <s v="t"/>
    <s v="f"/>
    <s v="f"/>
    <s v="f"/>
    <s v="t"/>
    <m/>
    <s v="https://www.halooglasi.com/nekretnine/izdavanje-stanova/bezanijska-kosa---bezanijska-kosa-2-id53623/5425643372512?kid=4"/>
    <s v="f"/>
  </r>
  <r>
    <n v="128"/>
    <s v="4.0 stan, Savada 3,  Tošin bunar ID#3855 "/>
    <s v="Stan"/>
    <n v="96"/>
    <x v="2"/>
    <s v="Agencija"/>
    <m/>
    <m/>
    <x v="2"/>
    <x v="0"/>
    <x v="5"/>
    <m/>
    <m/>
    <m/>
    <s v="mesečno"/>
    <n v="1450"/>
    <s v="€"/>
    <x v="0"/>
    <x v="1"/>
    <x v="7"/>
    <x v="5"/>
    <d v="2023-07-12T00:00:00"/>
    <s v="12.07.2023"/>
    <s v="f"/>
    <s v="f"/>
    <s v="f"/>
    <s v="f"/>
    <s v="f"/>
    <s v="f"/>
    <s v="f"/>
    <s v="f"/>
    <s v="f"/>
    <s v="f"/>
    <s v="f"/>
    <s v="f"/>
    <s v="f"/>
    <s v="f"/>
    <s v="f"/>
    <s v="f"/>
    <s v="f"/>
    <s v="t"/>
    <m/>
    <s v="https://www.halooglasi.com/nekretnine/izdavanje-stanova/4-0-stan-savada-3-tosin-bunar-id3855/5425643372520?kid=4"/>
    <s v="f"/>
  </r>
  <r>
    <n v="129"/>
    <s v="2.0 lux stan, A blok ID#30145 "/>
    <s v="Stan"/>
    <n v="53"/>
    <x v="0"/>
    <s v="Agencija"/>
    <m/>
    <m/>
    <x v="0"/>
    <x v="0"/>
    <x v="8"/>
    <m/>
    <m/>
    <m/>
    <s v="mesečno"/>
    <n v="1000"/>
    <s v="€"/>
    <x v="0"/>
    <x v="1"/>
    <x v="33"/>
    <x v="40"/>
    <d v="2023-07-12T00:00:00"/>
    <s v="12.07.2023"/>
    <s v="f"/>
    <s v="f"/>
    <s v="f"/>
    <s v="f"/>
    <s v="f"/>
    <s v="t"/>
    <s v="f"/>
    <s v="f"/>
    <s v="f"/>
    <s v="f"/>
    <s v="f"/>
    <s v="f"/>
    <s v="f"/>
    <s v="f"/>
    <s v="f"/>
    <s v="f"/>
    <s v="f"/>
    <s v="t"/>
    <m/>
    <s v="https://www.halooglasi.com/nekretnine/izdavanje-stanova/2-0-lux-stan-a-blok-id30145/5425643370678"/>
    <s v="f"/>
  </r>
  <r>
    <n v="130"/>
    <s v="Bele Vode, Zarkovo, dvosoban namesten Lux 2 spr "/>
    <s v="Stan"/>
    <n v="60"/>
    <x v="8"/>
    <s v="Vlasnik"/>
    <s v="Novogradnja"/>
    <s v="Lux"/>
    <x v="0"/>
    <x v="3"/>
    <x v="9"/>
    <n v="4"/>
    <n v="50"/>
    <s v="€"/>
    <s v="mesečno"/>
    <n v="400"/>
    <s v="€"/>
    <x v="0"/>
    <x v="9"/>
    <x v="101"/>
    <x v="502"/>
    <d v="2023-07-12T00:00:00"/>
    <s v="12.07.2023"/>
    <s v="f"/>
    <s v="t"/>
    <s v="f"/>
    <s v="t"/>
    <s v="f"/>
    <s v="f"/>
    <s v="t"/>
    <s v="f"/>
    <s v="t"/>
    <s v="f"/>
    <s v="f"/>
    <s v="f"/>
    <s v="t"/>
    <s v="t"/>
    <s v="f"/>
    <s v="f"/>
    <s v="f"/>
    <s v="t"/>
    <m/>
    <s v="https://www.halooglasi.com/nekretnine/izdavanje-stanova/bele-vode-zarkovo-dvosoban-namesten-lux-2-spr/5425643057938?kid=4"/>
    <s v="f"/>
  </r>
  <r>
    <n v="131"/>
    <s v="Vračar - dvosoban stan za izdavanje "/>
    <s v="Stan"/>
    <n v="105"/>
    <x v="0"/>
    <s v="Agencija"/>
    <s v="Novogradnja"/>
    <s v="Lux"/>
    <x v="0"/>
    <x v="0"/>
    <x v="11"/>
    <m/>
    <m/>
    <m/>
    <s v="mesečno"/>
    <n v="1300"/>
    <s v="€"/>
    <x v="0"/>
    <x v="2"/>
    <x v="116"/>
    <x v="108"/>
    <d v="2023-07-12T00:00:00"/>
    <s v="12.07.2023"/>
    <s v="f"/>
    <s v="f"/>
    <s v="f"/>
    <s v="t"/>
    <s v="f"/>
    <s v="t"/>
    <s v="f"/>
    <s v="f"/>
    <s v="t"/>
    <s v="t"/>
    <s v="f"/>
    <s v="t"/>
    <s v="t"/>
    <s v="t"/>
    <s v="f"/>
    <s v="f"/>
    <s v="f"/>
    <s v="t"/>
    <m/>
    <s v="https://www.halooglasi.com/nekretnine/izdavanje-stanova/vracar---dvosoban-stan-za-izdavanje/5425643313878?kid=4"/>
    <s v="f"/>
  </r>
  <r>
    <n v="132"/>
    <s v="K District - nenamešten četvorosoban stan za izdav "/>
    <s v="Stan"/>
    <n v="126"/>
    <x v="2"/>
    <s v="Agencija"/>
    <s v="Novogradnja"/>
    <s v="Lux"/>
    <x v="2"/>
    <x v="0"/>
    <x v="3"/>
    <n v="8"/>
    <m/>
    <m/>
    <s v="mesečno"/>
    <n v="2000"/>
    <s v="€"/>
    <x v="0"/>
    <x v="7"/>
    <x v="46"/>
    <x v="159"/>
    <d v="2023-07-12T00:00:00"/>
    <s v="12.07.2023"/>
    <s v="f"/>
    <s v="f"/>
    <s v="f"/>
    <s v="t"/>
    <s v="f"/>
    <s v="t"/>
    <s v="f"/>
    <s v="f"/>
    <s v="t"/>
    <s v="t"/>
    <s v="f"/>
    <s v="f"/>
    <s v="f"/>
    <s v="t"/>
    <s v="f"/>
    <s v="f"/>
    <s v="f"/>
    <s v="t"/>
    <m/>
    <s v="https://www.halooglasi.com/nekretnine/izdavanje-stanova/k-district---nenamesten-cetvorosoban-stan-za/5425643313694?kid=4"/>
    <s v="f"/>
  </r>
  <r>
    <n v="133"/>
    <s v="K District, neuseljavan, garaža, ID 20635 "/>
    <s v="Stan"/>
    <n v="75"/>
    <x v="6"/>
    <s v="Agencija"/>
    <s v="Novogradnja"/>
    <s v="Lux"/>
    <x v="1"/>
    <x v="0"/>
    <x v="0"/>
    <m/>
    <m/>
    <m/>
    <s v="mesečno"/>
    <n v="1400"/>
    <s v="€"/>
    <x v="0"/>
    <x v="7"/>
    <x v="29"/>
    <x v="159"/>
    <d v="2023-07-12T00:00:00"/>
    <s v="12.07.2023"/>
    <s v="f"/>
    <s v="t"/>
    <s v="f"/>
    <s v="t"/>
    <s v="f"/>
    <s v="t"/>
    <s v="t"/>
    <s v="f"/>
    <s v="t"/>
    <s v="t"/>
    <s v="f"/>
    <s v="f"/>
    <s v="t"/>
    <s v="t"/>
    <s v="t"/>
    <s v="f"/>
    <s v="f"/>
    <s v="t"/>
    <n v="0.5"/>
    <s v="https://www.halooglasi.com/nekretnine/izdavanje-stanova/k-district-neuseljavan-garaza-id-20635/5425643372617?kid=4"/>
    <s v="f"/>
  </r>
  <r>
    <n v="134"/>
    <s v="Polunamešten, open space stan, Elixir garden ID#35 "/>
    <s v="Stan"/>
    <n v="133"/>
    <x v="5"/>
    <s v="Agencija"/>
    <m/>
    <m/>
    <x v="1"/>
    <x v="0"/>
    <x v="0"/>
    <n v="9"/>
    <m/>
    <m/>
    <s v="mesečno"/>
    <n v="2300"/>
    <s v="€"/>
    <x v="0"/>
    <x v="1"/>
    <x v="5"/>
    <x v="133"/>
    <d v="2023-07-12T00:00:00"/>
    <s v="12.07.2023"/>
    <s v="f"/>
    <s v="f"/>
    <s v="f"/>
    <s v="t"/>
    <s v="f"/>
    <s v="f"/>
    <s v="f"/>
    <s v="f"/>
    <s v="f"/>
    <s v="f"/>
    <s v="f"/>
    <s v="f"/>
    <s v="f"/>
    <s v="f"/>
    <s v="f"/>
    <s v="f"/>
    <s v="f"/>
    <s v="t"/>
    <m/>
    <s v="https://www.halooglasi.com/nekretnine/izdavanje-stanova/polunamesten-open-space-stan-elixir-garden-id/5425643372557?kid=4"/>
    <s v="f"/>
  </r>
  <r>
    <n v="136"/>
    <s v="A blok, novogradnja, garaža, ID 19368 "/>
    <s v="Stan"/>
    <n v="50"/>
    <x v="0"/>
    <s v="Agencija"/>
    <s v="Novogradnja"/>
    <m/>
    <x v="0"/>
    <x v="0"/>
    <x v="0"/>
    <n v="7"/>
    <m/>
    <m/>
    <s v="mesečno"/>
    <n v="900"/>
    <s v="€"/>
    <x v="0"/>
    <x v="1"/>
    <x v="33"/>
    <x v="40"/>
    <d v="2023-07-12T00:00:00"/>
    <s v="12.07.2023"/>
    <s v="f"/>
    <s v="t"/>
    <s v="f"/>
    <s v="t"/>
    <s v="f"/>
    <s v="t"/>
    <s v="t"/>
    <s v="f"/>
    <s v="t"/>
    <s v="t"/>
    <s v="f"/>
    <s v="f"/>
    <s v="t"/>
    <s v="t"/>
    <s v="t"/>
    <s v="f"/>
    <s v="f"/>
    <s v="t"/>
    <n v="0.5"/>
    <s v="https://www.halooglasi.com/nekretnine/izdavanje-stanova/a-blok-novogradnja-garaza-id-19368/5425643372931?kid=4"/>
    <s v="f"/>
  </r>
  <r>
    <n v="137"/>
    <s v="K District, deluxe sređen stan, garaža, ID 20638 "/>
    <s v="Stan"/>
    <n v="97"/>
    <x v="6"/>
    <s v="Agencija"/>
    <s v="Novogradnja"/>
    <s v="Lux"/>
    <x v="0"/>
    <x v="0"/>
    <x v="0"/>
    <n v="11"/>
    <m/>
    <m/>
    <s v="mesečno"/>
    <n v="2800"/>
    <s v="€"/>
    <x v="0"/>
    <x v="7"/>
    <x v="29"/>
    <x v="159"/>
    <d v="2023-07-12T00:00:00"/>
    <s v="12.07.2023"/>
    <s v="f"/>
    <s v="t"/>
    <s v="f"/>
    <s v="t"/>
    <s v="f"/>
    <s v="t"/>
    <s v="t"/>
    <s v="f"/>
    <s v="t"/>
    <s v="t"/>
    <s v="f"/>
    <s v="f"/>
    <s v="t"/>
    <s v="t"/>
    <s v="t"/>
    <s v="f"/>
    <s v="f"/>
    <s v="t"/>
    <n v="0.5"/>
    <s v="https://www.halooglasi.com/nekretnine/izdavanje-stanova/k-district-deluxe-sredjen-stan-garaza-id-2063/5425643372734?kid=4"/>
    <s v="f"/>
  </r>
  <r>
    <n v="139"/>
    <s v="60m2  Neimar, Vračar, Beograd "/>
    <s v="Stan"/>
    <n v="60"/>
    <x v="0"/>
    <s v="Agencija"/>
    <s v="Stara gradnja"/>
    <s v="Lux"/>
    <x v="0"/>
    <x v="0"/>
    <x v="15"/>
    <m/>
    <m/>
    <m/>
    <m/>
    <n v="800"/>
    <s v="€"/>
    <x v="0"/>
    <x v="2"/>
    <x v="100"/>
    <x v="0"/>
    <d v="2023-07-12T00:00:00"/>
    <s v="12.07.2023"/>
    <s v="f"/>
    <s v="f"/>
    <s v="f"/>
    <s v="f"/>
    <s v="f"/>
    <s v="f"/>
    <s v="f"/>
    <s v="f"/>
    <s v="t"/>
    <s v="t"/>
    <s v="f"/>
    <s v="f"/>
    <s v="t"/>
    <s v="t"/>
    <s v="f"/>
    <s v="f"/>
    <s v="f"/>
    <s v="t"/>
    <m/>
    <s v="https://www.halooglasi.com/nekretnine/izdavanje-stanova/60m2-neimar-vracar-beograd/5425643337605?kid=4"/>
    <s v="f"/>
  </r>
  <r>
    <n v="140"/>
    <s v="Voždove kapije,moderan stančić u novogradnji ID#63 "/>
    <s v="Stan"/>
    <n v="30"/>
    <x v="5"/>
    <s v="Agencija"/>
    <s v="Novogradnja"/>
    <s v="Lux"/>
    <x v="0"/>
    <x v="0"/>
    <x v="8"/>
    <m/>
    <m/>
    <m/>
    <s v="mesečno"/>
    <n v="400"/>
    <s v="€"/>
    <x v="0"/>
    <x v="4"/>
    <x v="77"/>
    <x v="94"/>
    <d v="2023-07-12T00:00:00"/>
    <s v="12.07.2023"/>
    <s v="f"/>
    <s v="t"/>
    <s v="f"/>
    <s v="f"/>
    <s v="f"/>
    <s v="t"/>
    <s v="t"/>
    <s v="f"/>
    <s v="t"/>
    <s v="f"/>
    <s v="f"/>
    <s v="f"/>
    <s v="t"/>
    <s v="t"/>
    <s v="f"/>
    <s v="f"/>
    <s v="f"/>
    <s v="t"/>
    <m/>
    <s v="https://www.halooglasi.com/nekretnine/izdavanje-stanova/vozdove-kapije-moderan-stancic-u-novogradnji/5425643310959?kid=4"/>
    <s v="f"/>
  </r>
  <r>
    <n v="148"/>
    <s v="Salonski stan - Centar Beograda "/>
    <s v="Stan"/>
    <n v="150"/>
    <x v="7"/>
    <s v="Vlasnik"/>
    <s v="Stara gradnja"/>
    <s v="Renovirano"/>
    <x v="1"/>
    <x v="0"/>
    <x v="9"/>
    <n v="3"/>
    <n v="150"/>
    <s v="€"/>
    <s v="mesečno"/>
    <n v="1700"/>
    <s v="€"/>
    <x v="0"/>
    <x v="2"/>
    <x v="27"/>
    <x v="503"/>
    <d v="2023-07-12T00:00:00"/>
    <s v="12.07.2023"/>
    <s v="t"/>
    <s v="t"/>
    <s v="t"/>
    <s v="t"/>
    <s v="f"/>
    <s v="f"/>
    <s v="f"/>
    <s v="f"/>
    <s v="t"/>
    <s v="f"/>
    <s v="f"/>
    <s v="f"/>
    <s v="t"/>
    <s v="t"/>
    <s v="t"/>
    <s v="f"/>
    <s v="f"/>
    <s v="t"/>
    <m/>
    <s v="https://www.halooglasi.com/nekretnine/izdavanje-stanova/salonski-stan---centar-beograda/5425643371108?kid=4"/>
    <s v="f"/>
  </r>
  <r>
    <n v="150"/>
    <s v="Veselina Masleše 51 Lekino brdo 45m2 nov namešten  "/>
    <s v="Stan"/>
    <n v="45"/>
    <x v="0"/>
    <s v="Vlasnik"/>
    <s v="Novogradnja"/>
    <s v="Lux"/>
    <x v="0"/>
    <x v="4"/>
    <x v="0"/>
    <n v="5"/>
    <n v="40"/>
    <s v="€"/>
    <s v="na 3 meseca"/>
    <n v="550"/>
    <s v="€"/>
    <x v="0"/>
    <x v="4"/>
    <x v="22"/>
    <x v="504"/>
    <d v="2023-07-12T00:00:00"/>
    <s v="12.07.2023"/>
    <s v="t"/>
    <s v="t"/>
    <s v="f"/>
    <s v="t"/>
    <s v="t"/>
    <s v="t"/>
    <s v="t"/>
    <s v="f"/>
    <s v="t"/>
    <s v="t"/>
    <s v="f"/>
    <s v="f"/>
    <s v="t"/>
    <s v="t"/>
    <s v="t"/>
    <s v="f"/>
    <s v="t"/>
    <s v="t"/>
    <m/>
    <s v="https://www.halooglasi.com/nekretnine/izdavanje-stanova/veselina-maslese-51-lekino-brdo-45m2-nov-name/5425642818807?kid=4"/>
    <s v="t"/>
  </r>
  <r>
    <n v="151"/>
    <s v="Braće Jerković, lux 2.5, miran, novo "/>
    <s v="Stan"/>
    <n v="50"/>
    <x v="8"/>
    <s v="Agencija"/>
    <s v="Novogradnja"/>
    <s v="Lux"/>
    <x v="0"/>
    <x v="2"/>
    <x v="7"/>
    <n v="4"/>
    <m/>
    <m/>
    <s v="mesečno"/>
    <n v="600"/>
    <s v="€"/>
    <x v="0"/>
    <x v="4"/>
    <x v="19"/>
    <x v="22"/>
    <d v="2023-07-12T00:00:00"/>
    <s v="12.07.2023"/>
    <s v="f"/>
    <s v="t"/>
    <s v="f"/>
    <s v="f"/>
    <s v="f"/>
    <s v="f"/>
    <s v="f"/>
    <s v="f"/>
    <s v="t"/>
    <s v="t"/>
    <s v="f"/>
    <s v="f"/>
    <s v="t"/>
    <s v="t"/>
    <s v="f"/>
    <s v="f"/>
    <s v="f"/>
    <s v="t"/>
    <n v="0.5"/>
    <s v="https://www.halooglasi.com/nekretnine/izdavanje-stanova/brace-jerkovic-lux-2-5-miran-novo/5425643371119?kid=4"/>
    <s v="f"/>
  </r>
  <r>
    <n v="152"/>
    <s v="Stan na Zvezdari za smeštaj 4 radnika  "/>
    <s v="Stan"/>
    <n v="30"/>
    <x v="3"/>
    <s v="Vlasnik"/>
    <s v="Stara gradnja"/>
    <s v="Renovirano"/>
    <x v="0"/>
    <x v="3"/>
    <x v="11"/>
    <m/>
    <n v="25"/>
    <s v="€"/>
    <s v="mesečno"/>
    <n v="320"/>
    <s v="€"/>
    <x v="0"/>
    <x v="5"/>
    <x v="198"/>
    <x v="505"/>
    <d v="2023-07-12T00:00:00"/>
    <s v="12.07.2023"/>
    <s v="t"/>
    <s v="t"/>
    <s v="f"/>
    <s v="f"/>
    <s v="f"/>
    <s v="f"/>
    <s v="f"/>
    <s v="f"/>
    <s v="f"/>
    <s v="f"/>
    <s v="f"/>
    <s v="f"/>
    <s v="t"/>
    <s v="t"/>
    <s v="f"/>
    <s v="t"/>
    <s v="t"/>
    <s v="t"/>
    <m/>
    <s v="https://www.halooglasi.com/nekretnine/izdavanje-stanova/stan-na-zvezdari-za-smestaj-4-radnika/5425643371425?kid=4"/>
    <s v="f"/>
  </r>
  <r>
    <n v="153"/>
    <s v="Izdajem 1.5 stan na Ledinama "/>
    <s v="Stan"/>
    <n v="41"/>
    <x v="1"/>
    <s v="Vlasnik"/>
    <s v="Novogradnja"/>
    <s v="Lux"/>
    <x v="0"/>
    <x v="6"/>
    <x v="7"/>
    <n v="1"/>
    <n v="45"/>
    <s v="€"/>
    <s v="mesečno"/>
    <n v="370"/>
    <s v="€"/>
    <x v="0"/>
    <x v="1"/>
    <x v="14"/>
    <x v="506"/>
    <d v="2023-07-12T00:00:00"/>
    <s v="12.07.2023"/>
    <s v="f"/>
    <s v="t"/>
    <s v="f"/>
    <s v="t"/>
    <s v="f"/>
    <s v="f"/>
    <s v="t"/>
    <s v="f"/>
    <s v="t"/>
    <s v="f"/>
    <s v="f"/>
    <s v="f"/>
    <s v="t"/>
    <s v="t"/>
    <s v="t"/>
    <s v="f"/>
    <s v="t"/>
    <s v="t"/>
    <m/>
    <s v="https://www.halooglasi.com/nekretnine/izdavanje-stanova/izdajem-1-5-stan-na-ledinama/5425643104291?kid=4"/>
    <s v="f"/>
  </r>
  <r>
    <n v="154"/>
    <s v="Vračar renta odličan odmah useljiv "/>
    <s v="Stan"/>
    <n v="51"/>
    <x v="0"/>
    <s v="Agencija"/>
    <s v="Novogradnja"/>
    <s v="Lux"/>
    <x v="0"/>
    <x v="1"/>
    <x v="0"/>
    <n v="2"/>
    <m/>
    <m/>
    <s v="mesečno"/>
    <n v="950"/>
    <s v="€"/>
    <x v="0"/>
    <x v="2"/>
    <x v="64"/>
    <x v="507"/>
    <d v="2023-07-12T00:00:00"/>
    <s v="12.07.2023"/>
    <s v="f"/>
    <s v="t"/>
    <s v="f"/>
    <s v="t"/>
    <s v="f"/>
    <s v="t"/>
    <s v="t"/>
    <s v="f"/>
    <s v="t"/>
    <s v="f"/>
    <s v="f"/>
    <s v="f"/>
    <s v="t"/>
    <s v="f"/>
    <s v="t"/>
    <s v="f"/>
    <s v="f"/>
    <s v="t"/>
    <m/>
    <s v="https://www.halooglasi.com/nekretnine/izdavanje-stanova/vracar-renta-odlican-odmah-useljiv/5425642662750?kid=4"/>
    <s v="f"/>
  </r>
  <r>
    <n v="155"/>
    <s v="Čubura, lux, nov, garaža, sa troškovima, ID 20621 "/>
    <s v="Stan"/>
    <n v="140"/>
    <x v="2"/>
    <s v="Agencija"/>
    <s v="Novogradnja"/>
    <s v="Lux"/>
    <x v="0"/>
    <x v="1"/>
    <x v="5"/>
    <m/>
    <m/>
    <m/>
    <s v="mesečno"/>
    <n v="3300"/>
    <s v="€"/>
    <x v="0"/>
    <x v="2"/>
    <x v="113"/>
    <x v="118"/>
    <d v="2023-07-12T00:00:00"/>
    <s v="12.07.2023"/>
    <s v="f"/>
    <s v="t"/>
    <s v="f"/>
    <s v="t"/>
    <s v="f"/>
    <s v="t"/>
    <s v="t"/>
    <s v="f"/>
    <s v="t"/>
    <s v="t"/>
    <s v="f"/>
    <s v="f"/>
    <s v="t"/>
    <s v="t"/>
    <s v="t"/>
    <s v="f"/>
    <s v="f"/>
    <s v="t"/>
    <n v="0.5"/>
    <s v="https://www.halooglasi.com/nekretnine/izdavanje-stanova/cubura-lux-nov-garaza-sa-troskovima-id-20621/5425643366893?kid=4"/>
    <s v="f"/>
  </r>
  <r>
    <n v="156"/>
    <s v="Centar - Tas ID#53585 "/>
    <s v="Stan"/>
    <n v="48"/>
    <x v="0"/>
    <s v="Agencija"/>
    <m/>
    <m/>
    <x v="0"/>
    <x v="0"/>
    <x v="5"/>
    <n v="6"/>
    <m/>
    <m/>
    <s v="mesečno"/>
    <n v="800"/>
    <s v="€"/>
    <x v="0"/>
    <x v="6"/>
    <x v="80"/>
    <x v="508"/>
    <d v="2023-07-12T00:00:00"/>
    <s v="12.07.2023"/>
    <s v="f"/>
    <s v="t"/>
    <s v="f"/>
    <s v="t"/>
    <s v="f"/>
    <s v="t"/>
    <s v="f"/>
    <s v="f"/>
    <s v="f"/>
    <s v="f"/>
    <s v="f"/>
    <s v="f"/>
    <s v="t"/>
    <s v="t"/>
    <s v="f"/>
    <s v="f"/>
    <s v="f"/>
    <s v="t"/>
    <m/>
    <s v="https://www.halooglasi.com/nekretnine/izdavanje-stanova/centar---tas-id53585/5425643370648?kid=4"/>
    <s v="f"/>
  </r>
  <r>
    <n v="157"/>
    <s v="Centar - Stari grad ID#53620 "/>
    <s v="Stan"/>
    <n v="31"/>
    <x v="5"/>
    <s v="Agencija"/>
    <m/>
    <m/>
    <x v="0"/>
    <x v="0"/>
    <x v="8"/>
    <n v="6"/>
    <m/>
    <m/>
    <s v="mesečno"/>
    <n v="550"/>
    <s v="€"/>
    <x v="0"/>
    <x v="7"/>
    <x v="27"/>
    <x v="0"/>
    <d v="2023-07-12T00:00:00"/>
    <s v="12.07.2023"/>
    <s v="f"/>
    <s v="t"/>
    <s v="f"/>
    <s v="t"/>
    <s v="f"/>
    <s v="t"/>
    <s v="f"/>
    <s v="f"/>
    <s v="f"/>
    <s v="f"/>
    <s v="f"/>
    <s v="f"/>
    <s v="t"/>
    <s v="t"/>
    <s v="f"/>
    <s v="f"/>
    <s v="f"/>
    <s v="t"/>
    <m/>
    <s v="https://www.halooglasi.com/nekretnine/izdavanje-stanova/centar---stari-grad-id53620/5425643370649?kid=4"/>
    <s v="f"/>
  </r>
  <r>
    <n v="158"/>
    <s v="Savada, novogradnja, garaža, ID 19609 "/>
    <s v="Stan"/>
    <n v="56"/>
    <x v="0"/>
    <s v="Agencija"/>
    <s v="Novogradnja"/>
    <m/>
    <x v="0"/>
    <x v="0"/>
    <x v="0"/>
    <n v="6"/>
    <m/>
    <m/>
    <s v="mesečno"/>
    <n v="1000"/>
    <s v="€"/>
    <x v="0"/>
    <x v="1"/>
    <x v="33"/>
    <x v="40"/>
    <d v="2023-07-12T00:00:00"/>
    <s v="12.07.2023"/>
    <s v="f"/>
    <s v="t"/>
    <s v="f"/>
    <s v="t"/>
    <s v="f"/>
    <s v="t"/>
    <s v="t"/>
    <s v="f"/>
    <s v="t"/>
    <s v="t"/>
    <s v="f"/>
    <s v="f"/>
    <s v="t"/>
    <s v="t"/>
    <s v="t"/>
    <s v="f"/>
    <s v="f"/>
    <s v="t"/>
    <n v="0.5"/>
    <s v="https://www.halooglasi.com/nekretnine/izdavanje-stanova/savada-novogradnja-garaza-id-19609/5425643371928?kid=4"/>
    <s v="f"/>
  </r>
  <r>
    <n v="159"/>
    <s v="Crveni krst , novogradnja jednoiposoban lux garaža "/>
    <s v="Stan"/>
    <n v="45"/>
    <x v="1"/>
    <s v="Agencija"/>
    <s v="Novogradnja"/>
    <s v="Lux"/>
    <x v="0"/>
    <x v="1"/>
    <x v="0"/>
    <n v="6"/>
    <m/>
    <m/>
    <s v="mesečno"/>
    <n v="600"/>
    <s v="€"/>
    <x v="0"/>
    <x v="2"/>
    <x v="2"/>
    <x v="509"/>
    <d v="2023-07-12T00:00:00"/>
    <s v="12.07.2023"/>
    <s v="f"/>
    <s v="t"/>
    <s v="f"/>
    <s v="f"/>
    <s v="f"/>
    <s v="t"/>
    <s v="f"/>
    <s v="f"/>
    <s v="f"/>
    <s v="f"/>
    <s v="f"/>
    <s v="f"/>
    <s v="t"/>
    <s v="t"/>
    <s v="t"/>
    <s v="f"/>
    <s v="f"/>
    <s v="t"/>
    <n v="0.5"/>
    <s v="https://www.halooglasi.com/nekretnine/izdavanje-stanova/crveni-krst-novogradnja-jednoiposoban-lux-gar/5425635652015?kid=4"/>
    <s v="f"/>
  </r>
  <r>
    <n v="21"/>
    <s v="Novi Beograd - Blok 45 ID#53610 "/>
    <s v="Stan"/>
    <n v="62"/>
    <x v="0"/>
    <s v="Agencija"/>
    <m/>
    <m/>
    <x v="0"/>
    <x v="0"/>
    <x v="15"/>
    <n v="2"/>
    <m/>
    <m/>
    <s v="mesečno"/>
    <n v="550"/>
    <s v="€"/>
    <x v="0"/>
    <x v="1"/>
    <x v="72"/>
    <x v="38"/>
    <d v="2023-07-13T00:00:00"/>
    <s v="13.07.2023"/>
    <s v="f"/>
    <s v="t"/>
    <s v="f"/>
    <s v="f"/>
    <s v="f"/>
    <s v="f"/>
    <s v="f"/>
    <s v="f"/>
    <s v="f"/>
    <s v="f"/>
    <s v="f"/>
    <s v="f"/>
    <s v="t"/>
    <s v="t"/>
    <s v="f"/>
    <s v="f"/>
    <s v="f"/>
    <s v="t"/>
    <m/>
    <s v="https://www.halooglasi.com/nekretnine/izdavanje-stanova/novi-beograd---blok-45-id53610/5425643377184?kid=4"/>
    <s v="f"/>
  </r>
  <r>
    <n v="23"/>
    <s v="Izdajem stan u strogom centru Zemuna(pesacka zona) "/>
    <s v="Stan"/>
    <n v="36"/>
    <x v="1"/>
    <s v="Vlasnik"/>
    <m/>
    <s v="Renovirano"/>
    <x v="0"/>
    <x v="6"/>
    <x v="8"/>
    <n v="4"/>
    <m/>
    <m/>
    <s v="mesečno"/>
    <n v="700"/>
    <s v="€"/>
    <x v="0"/>
    <x v="3"/>
    <x v="27"/>
    <x v="510"/>
    <d v="2023-07-13T00:00:00"/>
    <s v="13.07.2023"/>
    <s v="f"/>
    <s v="t"/>
    <s v="f"/>
    <s v="f"/>
    <s v="f"/>
    <s v="f"/>
    <s v="f"/>
    <s v="f"/>
    <s v="t"/>
    <s v="f"/>
    <s v="f"/>
    <s v="f"/>
    <s v="t"/>
    <s v="t"/>
    <s v="t"/>
    <s v="f"/>
    <s v="f"/>
    <s v="t"/>
    <m/>
    <s v="https://www.halooglasi.com/nekretnine/izdavanje-stanova/izdajem-stan-u-strogom-centru-zemunapesacka-z/5425642725014?kid=4"/>
    <s v="f"/>
  </r>
  <r>
    <n v="24"/>
    <s v="Zemun - Cara dusana ID#53615 "/>
    <s v="Stan"/>
    <n v="45"/>
    <x v="0"/>
    <s v="Agencija"/>
    <m/>
    <m/>
    <x v="0"/>
    <x v="2"/>
    <x v="7"/>
    <n v="5"/>
    <m/>
    <m/>
    <s v="mesečno"/>
    <n v="450"/>
    <s v="€"/>
    <x v="0"/>
    <x v="3"/>
    <x v="84"/>
    <x v="122"/>
    <d v="2023-07-13T00:00:00"/>
    <s v="13.07.2023"/>
    <s v="f"/>
    <s v="t"/>
    <s v="f"/>
    <s v="t"/>
    <s v="f"/>
    <s v="t"/>
    <s v="f"/>
    <s v="f"/>
    <s v="f"/>
    <s v="f"/>
    <s v="f"/>
    <s v="f"/>
    <s v="t"/>
    <s v="t"/>
    <s v="f"/>
    <s v="f"/>
    <s v="f"/>
    <s v="t"/>
    <m/>
    <s v="https://www.halooglasi.com/nekretnine/izdavanje-stanova/zemun---cara-dusana-id53615/5425643377198?kid=4"/>
    <s v="f"/>
  </r>
  <r>
    <n v="25"/>
    <s v="Centar - Beograd na vodi BW ID#53614 "/>
    <s v="Stan"/>
    <n v="35"/>
    <x v="5"/>
    <s v="Agencija"/>
    <m/>
    <m/>
    <x v="0"/>
    <x v="0"/>
    <x v="0"/>
    <n v="23"/>
    <m/>
    <m/>
    <s v="mesečno"/>
    <n v="1000"/>
    <s v="€"/>
    <x v="0"/>
    <x v="0"/>
    <x v="3"/>
    <x v="59"/>
    <d v="2023-07-13T00:00:00"/>
    <s v="13.07.2023"/>
    <s v="f"/>
    <s v="t"/>
    <s v="f"/>
    <s v="t"/>
    <s v="f"/>
    <s v="t"/>
    <s v="f"/>
    <s v="f"/>
    <s v="f"/>
    <s v="f"/>
    <s v="f"/>
    <s v="f"/>
    <s v="t"/>
    <s v="t"/>
    <s v="f"/>
    <s v="f"/>
    <s v="f"/>
    <s v="t"/>
    <m/>
    <s v="https://www.halooglasi.com/nekretnine/izdavanje-stanova/centar---beograd-na-vodi-bw-id53614/5425643377199?kid=4"/>
    <s v="f"/>
  </r>
  <r>
    <n v="40"/>
    <s v="65m2, renoviran, nov namestaj, odmah useljiv. Zovi "/>
    <s v="Stan"/>
    <n v="65"/>
    <x v="0"/>
    <s v="Vlasnik"/>
    <s v="Stara gradnja"/>
    <s v="Renovirano"/>
    <x v="0"/>
    <x v="0"/>
    <x v="0"/>
    <n v="2"/>
    <n v="0"/>
    <m/>
    <s v="mesečno"/>
    <n v="399"/>
    <s v="€"/>
    <x v="0"/>
    <x v="9"/>
    <x v="101"/>
    <x v="511"/>
    <d v="2023-07-13T00:00:00"/>
    <s v="13.07.2023"/>
    <s v="f"/>
    <s v="t"/>
    <s v="f"/>
    <s v="t"/>
    <s v="f"/>
    <s v="f"/>
    <s v="f"/>
    <s v="f"/>
    <s v="f"/>
    <s v="f"/>
    <s v="f"/>
    <s v="t"/>
    <s v="t"/>
    <s v="t"/>
    <s v="f"/>
    <s v="f"/>
    <s v="f"/>
    <s v="t"/>
    <m/>
    <s v="https://www.halooglasi.com/nekretnine/izdavanje-stanova/65m2-renoviran-nov-namestaj-odmah-useljiv-zov/5425642779610?kid=4"/>
    <s v="f"/>
  </r>
  <r>
    <n v="41"/>
    <s v="Nov namestaj,renoviran,dvosoban,komforan "/>
    <s v="Stan"/>
    <n v="68"/>
    <x v="0"/>
    <s v="Vlasnik"/>
    <s v="Stara gradnja"/>
    <s v="Renovirano"/>
    <x v="0"/>
    <x v="0"/>
    <x v="5"/>
    <n v="4"/>
    <n v="150"/>
    <s v="€"/>
    <s v="mesečno"/>
    <n v="550"/>
    <s v="€"/>
    <x v="0"/>
    <x v="5"/>
    <x v="70"/>
    <x v="512"/>
    <d v="2023-07-13T00:00:00"/>
    <s v="13.07.2023"/>
    <s v="f"/>
    <s v="t"/>
    <s v="f"/>
    <s v="t"/>
    <s v="f"/>
    <s v="t"/>
    <s v="t"/>
    <s v="t"/>
    <s v="t"/>
    <s v="t"/>
    <s v="f"/>
    <s v="f"/>
    <s v="t"/>
    <s v="t"/>
    <s v="t"/>
    <s v="f"/>
    <s v="f"/>
    <s v="t"/>
    <m/>
    <s v="https://www.halooglasi.com/nekretnine/izdavanje-stanova/nov-namestaj-renoviran-dvosoban-komforan/5425641488472?kid=4"/>
    <s v="f"/>
  </r>
  <r>
    <n v="42"/>
    <s v="Urban Paradise with big Terrace 5 min from center "/>
    <s v="Stan"/>
    <n v="51"/>
    <x v="0"/>
    <s v="Agencija"/>
    <s v="Novogradnja"/>
    <s v="Lux"/>
    <x v="0"/>
    <x v="4"/>
    <x v="0"/>
    <n v="2"/>
    <m/>
    <m/>
    <m/>
    <n v="700"/>
    <s v="€"/>
    <x v="0"/>
    <x v="0"/>
    <x v="40"/>
    <x v="0"/>
    <d v="2023-07-13T00:00:00"/>
    <s v="13.07.2023"/>
    <s v="f"/>
    <s v="f"/>
    <s v="f"/>
    <s v="f"/>
    <s v="f"/>
    <s v="f"/>
    <s v="t"/>
    <s v="f"/>
    <s v="t"/>
    <s v="f"/>
    <s v="f"/>
    <s v="f"/>
    <s v="t"/>
    <s v="t"/>
    <s v="f"/>
    <s v="f"/>
    <s v="f"/>
    <s v="t"/>
    <m/>
    <s v="https://www.halooglasi.com/nekretnine/izdavanje-stanova/urban-paradise-with-big-terrace-5-min-from-ce/5425643375834?kid=4"/>
    <s v="f"/>
  </r>
  <r>
    <n v="44"/>
    <s v="Novi Beograd - Blok 45 - Novogradnja - Lux "/>
    <s v="Stan"/>
    <n v="54"/>
    <x v="0"/>
    <s v="Vlasnik"/>
    <s v="Novogradnja"/>
    <s v="Lux"/>
    <x v="0"/>
    <x v="0"/>
    <x v="3"/>
    <n v="10"/>
    <m/>
    <m/>
    <s v="mesečno"/>
    <n v="950"/>
    <s v="€"/>
    <x v="0"/>
    <x v="1"/>
    <x v="72"/>
    <x v="38"/>
    <d v="2023-07-13T00:00:00"/>
    <s v="13.07.2023"/>
    <s v="f"/>
    <s v="t"/>
    <s v="f"/>
    <s v="t"/>
    <s v="f"/>
    <s v="t"/>
    <s v="f"/>
    <s v="f"/>
    <s v="t"/>
    <s v="f"/>
    <s v="f"/>
    <s v="f"/>
    <s v="t"/>
    <s v="t"/>
    <s v="t"/>
    <s v="f"/>
    <s v="f"/>
    <s v="t"/>
    <m/>
    <s v="https://www.halooglasi.com/nekretnine/izdavanje-stanova/novi-beograd---blok-45---novogradnja---lux/5425643375934?kid=4"/>
    <s v="f"/>
  </r>
  <r>
    <n v="45"/>
    <s v="Ekskluzivan 4.0 / -Cena sa svim troskovima "/>
    <s v="Stan"/>
    <n v="140"/>
    <x v="2"/>
    <s v="Agencija"/>
    <s v="Novogradnja"/>
    <s v="Lux"/>
    <x v="0"/>
    <x v="0"/>
    <x v="5"/>
    <n v="6"/>
    <n v="0"/>
    <m/>
    <s v="mesečno"/>
    <n v="3300"/>
    <s v="€"/>
    <x v="0"/>
    <x v="2"/>
    <x v="113"/>
    <x v="513"/>
    <d v="2023-07-13T00:00:00"/>
    <s v="13.07.2023"/>
    <s v="f"/>
    <s v="t"/>
    <s v="f"/>
    <s v="t"/>
    <s v="f"/>
    <s v="t"/>
    <s v="t"/>
    <s v="f"/>
    <s v="f"/>
    <s v="t"/>
    <s v="f"/>
    <s v="f"/>
    <s v="f"/>
    <s v="t"/>
    <s v="t"/>
    <s v="f"/>
    <s v="f"/>
    <s v="t"/>
    <m/>
    <s v="https://www.halooglasi.com/nekretnine/izdavanje-stanova/ekskluzivan-4-0--cena-sa-svim-troskovima/5425637161019?kid=4"/>
    <s v="f"/>
  </r>
  <r>
    <n v="46"/>
    <s v="Prazan dvosobni stan u Sarajevskoj "/>
    <s v="Stan"/>
    <n v="42"/>
    <x v="0"/>
    <s v="Vlasnik"/>
    <s v="Stara gradnja"/>
    <s v="Izvorno stanje"/>
    <x v="2"/>
    <x v="3"/>
    <x v="7"/>
    <n v="4"/>
    <n v="20"/>
    <s v="€"/>
    <s v="mesečno"/>
    <n v="550"/>
    <s v="€"/>
    <x v="0"/>
    <x v="0"/>
    <x v="119"/>
    <x v="202"/>
    <d v="2023-07-13T00:00:00"/>
    <s v="13.07.2023"/>
    <s v="f"/>
    <s v="t"/>
    <s v="f"/>
    <s v="f"/>
    <s v="f"/>
    <s v="t"/>
    <s v="t"/>
    <s v="t"/>
    <s v="t"/>
    <s v="f"/>
    <s v="t"/>
    <s v="f"/>
    <s v="t"/>
    <s v="t"/>
    <s v="f"/>
    <s v="f"/>
    <s v="f"/>
    <s v="t"/>
    <m/>
    <s v="https://www.halooglasi.com/nekretnine/izdavanje-stanova/prazan-dvosobni-stan-u-sarajevskoj/5425635782392?kid=4"/>
    <s v="f"/>
  </r>
  <r>
    <n v="47"/>
    <s v="Lux stan Beograd na vodi 3.0 Aurora "/>
    <s v="Stan"/>
    <n v="83"/>
    <x v="6"/>
    <s v="Agencija"/>
    <s v="Novogradnja"/>
    <s v="Lux"/>
    <x v="0"/>
    <x v="0"/>
    <x v="16"/>
    <n v="23"/>
    <m/>
    <m/>
    <m/>
    <n v="1900"/>
    <s v="€"/>
    <x v="0"/>
    <x v="0"/>
    <x v="3"/>
    <x v="0"/>
    <d v="2023-07-13T00:00:00"/>
    <s v="13.07.2023"/>
    <s v="f"/>
    <s v="f"/>
    <s v="f"/>
    <s v="f"/>
    <s v="f"/>
    <s v="t"/>
    <s v="f"/>
    <s v="f"/>
    <s v="f"/>
    <s v="t"/>
    <s v="f"/>
    <s v="f"/>
    <s v="t"/>
    <s v="t"/>
    <s v="f"/>
    <s v="f"/>
    <s v="f"/>
    <s v="t"/>
    <n v="0.5"/>
    <s v="https://www.halooglasi.com/nekretnine/izdavanje-stanova/lux-stan-beograd-na-vodi-3-0-aurora/5425643375032?kid=4"/>
    <s v="f"/>
  </r>
  <r>
    <n v="48"/>
    <s v="Lux 3.0 stan Beograd na vodi BW Aurora "/>
    <s v="Stan"/>
    <n v="83"/>
    <x v="6"/>
    <s v="Agencija"/>
    <s v="Novogradnja"/>
    <s v="Lux"/>
    <x v="0"/>
    <x v="0"/>
    <x v="16"/>
    <m/>
    <m/>
    <m/>
    <m/>
    <n v="1900"/>
    <s v="€"/>
    <x v="0"/>
    <x v="0"/>
    <x v="3"/>
    <x v="0"/>
    <d v="2023-07-13T00:00:00"/>
    <s v="13.07.2023"/>
    <s v="f"/>
    <s v="t"/>
    <s v="f"/>
    <s v="f"/>
    <s v="f"/>
    <s v="t"/>
    <s v="f"/>
    <s v="f"/>
    <s v="t"/>
    <s v="t"/>
    <s v="f"/>
    <s v="f"/>
    <s v="t"/>
    <s v="t"/>
    <s v="f"/>
    <s v="f"/>
    <s v="f"/>
    <s v="t"/>
    <n v="0.5"/>
    <s v="https://www.halooglasi.com/nekretnine/izdavanje-stanova/lux-3-0-stan-beograd-na-vodi-bw-aurora/5425643375876?kid=4"/>
    <s v="f"/>
  </r>
  <r>
    <n v="49"/>
    <s v="Žička, Nov 3.0 sa garažom ID8300 "/>
    <s v="Stan"/>
    <n v="60"/>
    <x v="6"/>
    <s v="Agencija"/>
    <s v="Novogradnja"/>
    <s v="Lux"/>
    <x v="0"/>
    <x v="5"/>
    <x v="2"/>
    <n v="8"/>
    <m/>
    <m/>
    <s v="mesečno"/>
    <n v="900"/>
    <s v="€"/>
    <x v="0"/>
    <x v="2"/>
    <x v="2"/>
    <x v="514"/>
    <d v="2023-07-13T00:00:00"/>
    <s v="13.07.2023"/>
    <s v="f"/>
    <s v="f"/>
    <s v="f"/>
    <s v="f"/>
    <s v="f"/>
    <s v="t"/>
    <s v="f"/>
    <s v="f"/>
    <s v="f"/>
    <s v="f"/>
    <s v="f"/>
    <s v="f"/>
    <s v="f"/>
    <s v="t"/>
    <s v="f"/>
    <s v="f"/>
    <s v="f"/>
    <s v="t"/>
    <m/>
    <s v="https://www.halooglasi.com/nekretnine/izdavanje-stanova/zicka-nov-3-0-sa-garazom-id8300/5425643364503"/>
    <s v="f"/>
  </r>
  <r>
    <n v="50"/>
    <s v="Belvil, stan sa garazom  ID7854 "/>
    <s v="Stan"/>
    <n v="45"/>
    <x v="1"/>
    <s v="Agencija"/>
    <s v="Novogradnja"/>
    <s v="Lux"/>
    <x v="0"/>
    <x v="0"/>
    <x v="10"/>
    <n v="10"/>
    <m/>
    <m/>
    <s v="mesečno"/>
    <n v="650"/>
    <s v="€"/>
    <x v="0"/>
    <x v="1"/>
    <x v="15"/>
    <x v="38"/>
    <d v="2023-07-13T00:00:00"/>
    <s v="13.07.2023"/>
    <s v="f"/>
    <s v="f"/>
    <s v="f"/>
    <s v="f"/>
    <s v="f"/>
    <s v="t"/>
    <s v="f"/>
    <s v="f"/>
    <s v="f"/>
    <s v="f"/>
    <s v="f"/>
    <s v="f"/>
    <s v="f"/>
    <s v="t"/>
    <s v="f"/>
    <s v="f"/>
    <s v="f"/>
    <s v="t"/>
    <m/>
    <s v="https://www.halooglasi.com/nekretnine/izdavanje-stanova/belvil-stan-sa-garazom-id7854/5425643326325?kid=4"/>
    <s v="f"/>
  </r>
  <r>
    <n v="56"/>
    <s v="Centar - Stari grad ID#53475 "/>
    <s v="Stan"/>
    <n v="90"/>
    <x v="6"/>
    <s v="Agencija"/>
    <m/>
    <m/>
    <x v="0"/>
    <x v="0"/>
    <x v="5"/>
    <n v="8"/>
    <m/>
    <m/>
    <s v="mesečno"/>
    <n v="950"/>
    <s v="€"/>
    <x v="0"/>
    <x v="7"/>
    <x v="27"/>
    <x v="0"/>
    <d v="2023-07-13T00:00:00"/>
    <s v="13.07.2023"/>
    <s v="f"/>
    <s v="t"/>
    <s v="f"/>
    <s v="t"/>
    <s v="f"/>
    <s v="t"/>
    <s v="f"/>
    <s v="f"/>
    <s v="f"/>
    <s v="f"/>
    <s v="f"/>
    <s v="f"/>
    <s v="t"/>
    <s v="t"/>
    <s v="f"/>
    <s v="f"/>
    <s v="f"/>
    <s v="t"/>
    <m/>
    <s v="https://www.halooglasi.com/nekretnine/izdavanje-stanova/centar---stari-grad-id53475/5425643348628?kid=4"/>
    <s v="f"/>
  </r>
  <r>
    <n v="57"/>
    <s v="A Blok,Lux dvosoban,garaza "/>
    <s v="Stan"/>
    <n v="80"/>
    <x v="0"/>
    <s v="Vlasnik"/>
    <s v="Novogradnja"/>
    <s v="Lux"/>
    <x v="0"/>
    <x v="2"/>
    <x v="0"/>
    <n v="10"/>
    <m/>
    <m/>
    <s v="mesečno"/>
    <n v="1500"/>
    <s v="€"/>
    <x v="0"/>
    <x v="1"/>
    <x v="33"/>
    <x v="7"/>
    <d v="2023-07-13T00:00:00"/>
    <s v="13.07.2023"/>
    <s v="t"/>
    <s v="t"/>
    <s v="f"/>
    <s v="f"/>
    <s v="f"/>
    <s v="t"/>
    <s v="f"/>
    <s v="f"/>
    <s v="t"/>
    <s v="t"/>
    <s v="f"/>
    <s v="t"/>
    <s v="t"/>
    <s v="t"/>
    <s v="f"/>
    <s v="f"/>
    <s v="f"/>
    <s v="t"/>
    <m/>
    <s v="https://www.halooglasi.com/nekretnine/izdavanje-stanova/a-blok-lux-dvosoban-garaza/5425635555238?kid=4"/>
    <s v="f"/>
  </r>
  <r>
    <n v="58"/>
    <s v="K-district, lux, garaža,novogradnja ID#16368 "/>
    <s v="Stan"/>
    <n v="75"/>
    <x v="6"/>
    <s v="Agencija"/>
    <s v="Novogradnja"/>
    <s v="Lux"/>
    <x v="1"/>
    <x v="0"/>
    <x v="0"/>
    <m/>
    <m/>
    <m/>
    <s v="mesečno"/>
    <n v="1400"/>
    <s v="€"/>
    <x v="0"/>
    <x v="7"/>
    <x v="29"/>
    <x v="120"/>
    <d v="2023-07-13T00:00:00"/>
    <s v="13.07.2023"/>
    <s v="f"/>
    <s v="t"/>
    <s v="f"/>
    <s v="f"/>
    <s v="f"/>
    <s v="t"/>
    <s v="f"/>
    <s v="f"/>
    <s v="f"/>
    <s v="f"/>
    <s v="f"/>
    <s v="f"/>
    <s v="t"/>
    <s v="t"/>
    <s v="f"/>
    <s v="f"/>
    <s v="f"/>
    <s v="t"/>
    <m/>
    <s v="https://www.halooglasi.com/nekretnine/izdavanje-stanova/k-district-lux-garaza-novogradnja-id16368/5425643375812?kid=4"/>
    <s v="f"/>
  </r>
  <r>
    <n v="59"/>
    <s v="Novi Beograd - Blok 45 ID#53607 "/>
    <s v="Stan"/>
    <n v="60"/>
    <x v="0"/>
    <s v="Agencija"/>
    <m/>
    <m/>
    <x v="0"/>
    <x v="0"/>
    <x v="9"/>
    <n v="13"/>
    <m/>
    <m/>
    <s v="mesečno"/>
    <n v="500"/>
    <s v="€"/>
    <x v="0"/>
    <x v="1"/>
    <x v="72"/>
    <x v="38"/>
    <d v="2023-07-13T00:00:00"/>
    <s v="13.07.2023"/>
    <s v="f"/>
    <s v="t"/>
    <s v="f"/>
    <s v="t"/>
    <s v="f"/>
    <s v="t"/>
    <s v="f"/>
    <s v="f"/>
    <s v="f"/>
    <s v="f"/>
    <s v="f"/>
    <s v="f"/>
    <s v="t"/>
    <s v="t"/>
    <s v="f"/>
    <s v="f"/>
    <s v="f"/>
    <s v="t"/>
    <m/>
    <s v="https://www.halooglasi.com/nekretnine/izdavanje-stanova/novi-beograd---blok-45-id53607/5425643375816?kid=4"/>
    <s v="f"/>
  </r>
  <r>
    <n v="60"/>
    <s v="Izvanredna ponuda Vračar - Kompletno namešten stan "/>
    <s v="Stan"/>
    <n v="37"/>
    <x v="5"/>
    <s v="Vlasnik"/>
    <s v="Stara gradnja"/>
    <s v="Renovirano"/>
    <x v="0"/>
    <x v="0"/>
    <x v="9"/>
    <n v="5"/>
    <n v="80"/>
    <s v="€"/>
    <s v="mesečno"/>
    <n v="440"/>
    <s v="€"/>
    <x v="0"/>
    <x v="2"/>
    <x v="2"/>
    <x v="515"/>
    <d v="2023-07-13T00:00:00"/>
    <s v="13.07.2023"/>
    <s v="t"/>
    <s v="t"/>
    <s v="f"/>
    <s v="f"/>
    <s v="f"/>
    <s v="t"/>
    <s v="f"/>
    <s v="t"/>
    <s v="t"/>
    <s v="t"/>
    <s v="f"/>
    <s v="f"/>
    <s v="t"/>
    <s v="t"/>
    <s v="f"/>
    <s v="f"/>
    <s v="t"/>
    <s v="t"/>
    <m/>
    <s v="https://www.halooglasi.com/nekretnine/izdavanje-stanova/izvanredna-ponuda-vracar---kompletno-namesten/5425635867610?kid=4"/>
    <s v="t"/>
  </r>
  <r>
    <n v="62"/>
    <s v="Belvil/Dvosoban lux stan,box garaza "/>
    <s v="Stan"/>
    <n v="63"/>
    <x v="0"/>
    <s v="Agencija"/>
    <s v="Novogradnja"/>
    <s v="Lux"/>
    <x v="0"/>
    <x v="0"/>
    <x v="3"/>
    <n v="10"/>
    <m/>
    <m/>
    <s v="mesečno"/>
    <n v="1000"/>
    <s v="€"/>
    <x v="0"/>
    <x v="1"/>
    <x v="15"/>
    <x v="38"/>
    <d v="2023-07-13T00:00:00"/>
    <s v="13.07.2023"/>
    <s v="f"/>
    <s v="t"/>
    <s v="f"/>
    <s v="t"/>
    <s v="f"/>
    <s v="t"/>
    <s v="f"/>
    <s v="f"/>
    <s v="t"/>
    <s v="t"/>
    <s v="f"/>
    <s v="f"/>
    <s v="t"/>
    <s v="t"/>
    <s v="t"/>
    <s v="f"/>
    <s v="f"/>
    <s v="t"/>
    <m/>
    <s v="https://www.halooglasi.com/nekretnine/izdavanje-stanova/belvildvosoban-lux-stan-box-garaza/5425643028547?kid=4"/>
    <s v="f"/>
  </r>
  <r>
    <n v="63"/>
    <s v="Jednosoban stan za izdavanje, pet friendly  "/>
    <s v="Stan"/>
    <n v="56"/>
    <x v="0"/>
    <s v="Agencija"/>
    <s v="Novogradnja"/>
    <s v="Lux"/>
    <x v="0"/>
    <x v="0"/>
    <x v="8"/>
    <n v="23"/>
    <n v="150"/>
    <s v="€"/>
    <s v="mesečno"/>
    <n v="1200"/>
    <s v="€"/>
    <x v="0"/>
    <x v="0"/>
    <x v="3"/>
    <x v="8"/>
    <d v="2023-07-13T00:00:00"/>
    <s v="13.07.2023"/>
    <s v="f"/>
    <s v="t"/>
    <s v="f"/>
    <s v="t"/>
    <s v="f"/>
    <s v="t"/>
    <s v="f"/>
    <s v="t"/>
    <s v="f"/>
    <s v="t"/>
    <s v="f"/>
    <s v="f"/>
    <s v="f"/>
    <s v="t"/>
    <s v="t"/>
    <s v="f"/>
    <s v="f"/>
    <s v="t"/>
    <n v="1"/>
    <s v="https://www.halooglasi.com/nekretnine/izdavanje-stanova/jednosoban-stan-za-izdavanje-pet-friendly/5425643343656?kid=4"/>
    <s v="f"/>
  </r>
  <r>
    <n v="65"/>
    <s v="Izdajem stan "/>
    <s v="Stan"/>
    <n v="62"/>
    <x v="6"/>
    <s v="Vlasnik"/>
    <s v="Novogradnja"/>
    <s v="Lux"/>
    <x v="0"/>
    <x v="6"/>
    <x v="9"/>
    <n v="3"/>
    <m/>
    <m/>
    <s v="mesečno"/>
    <n v="600"/>
    <s v="€"/>
    <x v="0"/>
    <x v="5"/>
    <x v="23"/>
    <x v="384"/>
    <d v="2023-07-13T00:00:00"/>
    <s v="13.07.2023"/>
    <s v="f"/>
    <s v="f"/>
    <s v="f"/>
    <s v="t"/>
    <s v="f"/>
    <s v="t"/>
    <s v="f"/>
    <s v="f"/>
    <s v="t"/>
    <s v="f"/>
    <s v="f"/>
    <s v="f"/>
    <s v="f"/>
    <s v="t"/>
    <s v="f"/>
    <s v="f"/>
    <s v="f"/>
    <s v="t"/>
    <m/>
    <s v="https://www.halooglasi.com/nekretnine/izdavanje-stanova/izdajem-stan/5425643309740?kid=4"/>
    <s v="f"/>
  </r>
  <r>
    <n v="66"/>
    <s v="Novi Beograd, Opština - Bulevar Mihajla Pupina "/>
    <s v="Stan"/>
    <n v="50"/>
    <x v="8"/>
    <s v="Agencija"/>
    <m/>
    <m/>
    <x v="0"/>
    <x v="0"/>
    <x v="9"/>
    <n v="15"/>
    <m/>
    <m/>
    <m/>
    <n v="950"/>
    <s v="€"/>
    <x v="0"/>
    <x v="1"/>
    <x v="57"/>
    <x v="42"/>
    <d v="2023-07-13T00:00:00"/>
    <s v="13.07.2023"/>
    <s v="f"/>
    <s v="f"/>
    <s v="f"/>
    <s v="t"/>
    <s v="f"/>
    <s v="t"/>
    <s v="t"/>
    <s v="f"/>
    <s v="t"/>
    <s v="f"/>
    <s v="f"/>
    <s v="f"/>
    <s v="f"/>
    <s v="f"/>
    <s v="t"/>
    <s v="f"/>
    <s v="f"/>
    <s v="t"/>
    <m/>
    <s v="https://www.halooglasi.com/nekretnine/izdavanje-stanova/novi-beograd-opstina---bulevar-mihajla-pupina/5425643348790?kid=4"/>
    <s v="f"/>
  </r>
  <r>
    <n v="68"/>
    <s v="Kalenić pijaca,jednosoban,useljiv ID#7001 "/>
    <s v="Stan"/>
    <n v="30"/>
    <x v="5"/>
    <s v="Agencija"/>
    <s v="Novogradnja"/>
    <s v="Izvorno stanje"/>
    <x v="0"/>
    <x v="0"/>
    <x v="9"/>
    <n v="5"/>
    <m/>
    <m/>
    <s v="mesečno"/>
    <n v="450"/>
    <s v="€"/>
    <x v="0"/>
    <x v="2"/>
    <x v="13"/>
    <x v="516"/>
    <d v="2023-07-13T00:00:00"/>
    <s v="13.07.2023"/>
    <s v="f"/>
    <s v="t"/>
    <s v="f"/>
    <s v="t"/>
    <s v="f"/>
    <s v="t"/>
    <s v="f"/>
    <s v="f"/>
    <s v="f"/>
    <s v="f"/>
    <s v="f"/>
    <s v="f"/>
    <s v="t"/>
    <s v="t"/>
    <s v="f"/>
    <s v="f"/>
    <s v="f"/>
    <s v="t"/>
    <m/>
    <s v="https://www.halooglasi.com/nekretnine/izdavanje-stanova/kalenic-pijaca-jednosoban-useljiv-id7001/5425643374452?kid=4"/>
    <s v="f"/>
  </r>
  <r>
    <n v="70"/>
    <s v="Blok 65-Elixir Garden, lux + garažno mesto "/>
    <s v="Stan"/>
    <n v="73"/>
    <x v="6"/>
    <s v="Agencija"/>
    <s v="Novogradnja"/>
    <s v="Lux"/>
    <x v="0"/>
    <x v="0"/>
    <x v="2"/>
    <n v="8"/>
    <m/>
    <m/>
    <m/>
    <n v="1200"/>
    <s v="€"/>
    <x v="0"/>
    <x v="1"/>
    <x v="5"/>
    <x v="133"/>
    <d v="2023-07-13T00:00:00"/>
    <s v="13.07.2023"/>
    <s v="f"/>
    <s v="f"/>
    <s v="f"/>
    <s v="f"/>
    <s v="f"/>
    <s v="t"/>
    <s v="f"/>
    <s v="f"/>
    <s v="t"/>
    <s v="t"/>
    <s v="f"/>
    <s v="f"/>
    <s v="f"/>
    <s v="f"/>
    <s v="f"/>
    <s v="f"/>
    <s v="f"/>
    <s v="t"/>
    <m/>
    <s v="https://www.halooglasi.com/nekretnine/izdavanje-stanova/blok-65-elixir-garden-lux-garazno-mesto/5425643374462?kid=4"/>
    <s v="f"/>
  </r>
  <r>
    <n v="71"/>
    <s v="Super stan na Vračaru, novija zgrada, ID 5551 "/>
    <s v="Stan"/>
    <n v="84"/>
    <x v="6"/>
    <s v="Agencija"/>
    <s v="Novogradnja"/>
    <s v="Lux"/>
    <x v="0"/>
    <x v="0"/>
    <x v="9"/>
    <m/>
    <m/>
    <m/>
    <s v="mesečno"/>
    <n v="1200"/>
    <s v="€"/>
    <x v="0"/>
    <x v="2"/>
    <x v="13"/>
    <x v="0"/>
    <d v="2023-07-13T00:00:00"/>
    <s v="13.07.2023"/>
    <s v="f"/>
    <s v="t"/>
    <s v="f"/>
    <s v="f"/>
    <s v="f"/>
    <s v="t"/>
    <s v="f"/>
    <s v="f"/>
    <s v="t"/>
    <s v="t"/>
    <s v="f"/>
    <s v="f"/>
    <s v="t"/>
    <s v="t"/>
    <s v="f"/>
    <s v="f"/>
    <s v="f"/>
    <s v="t"/>
    <n v="0.5"/>
    <s v="https://www.halooglasi.com/nekretnine/izdavanje-stanova/super-stan-na-vracaru-novija-zgrada-id-5551/5425643374970?kid=4"/>
    <s v="f"/>
  </r>
  <r>
    <n v="73"/>
    <s v="Centar - Beograd na vodi BW ID#53602 "/>
    <s v="Stan"/>
    <n v="54"/>
    <x v="0"/>
    <s v="Agencija"/>
    <m/>
    <m/>
    <x v="0"/>
    <x v="0"/>
    <x v="0"/>
    <n v="23"/>
    <m/>
    <m/>
    <s v="mesečno"/>
    <n v="1200"/>
    <s v="€"/>
    <x v="0"/>
    <x v="0"/>
    <x v="3"/>
    <x v="3"/>
    <d v="2023-07-13T00:00:00"/>
    <s v="13.07.2023"/>
    <s v="f"/>
    <s v="t"/>
    <s v="f"/>
    <s v="t"/>
    <s v="f"/>
    <s v="t"/>
    <s v="f"/>
    <s v="f"/>
    <s v="f"/>
    <s v="f"/>
    <s v="f"/>
    <s v="f"/>
    <s v="t"/>
    <s v="t"/>
    <s v="f"/>
    <s v="f"/>
    <s v="f"/>
    <s v="t"/>
    <m/>
    <s v="https://www.halooglasi.com/nekretnine/izdavanje-stanova/centar---beograd-na-vodi-bw-id53602/5425643374436?kid=4"/>
    <s v="f"/>
  </r>
  <r>
    <n v="74"/>
    <s v="Moderan, Dvosoban, Bulevar "/>
    <s v="Stan"/>
    <n v="48"/>
    <x v="0"/>
    <s v="Agencija"/>
    <s v="Novogradnja"/>
    <s v="Renovirano"/>
    <x v="0"/>
    <x v="5"/>
    <x v="0"/>
    <n v="1"/>
    <m/>
    <m/>
    <m/>
    <n v="750"/>
    <s v="€"/>
    <x v="0"/>
    <x v="2"/>
    <x v="18"/>
    <x v="174"/>
    <d v="2023-07-13T00:00:00"/>
    <s v="13.07.2023"/>
    <s v="f"/>
    <s v="f"/>
    <s v="f"/>
    <s v="f"/>
    <s v="f"/>
    <s v="f"/>
    <s v="t"/>
    <s v="f"/>
    <s v="t"/>
    <s v="f"/>
    <s v="f"/>
    <s v="f"/>
    <s v="t"/>
    <s v="t"/>
    <s v="f"/>
    <s v="f"/>
    <s v="t"/>
    <s v="t"/>
    <m/>
    <s v="https://www.halooglasi.com/nekretnine/izdavanje-stanova/moderan-dvosoban-bulevar/5425643375766?kid=4"/>
    <s v="f"/>
  </r>
  <r>
    <n v="75"/>
    <s v="West 65 tower, Modern, 2.0 "/>
    <s v="Stan"/>
    <n v="61"/>
    <x v="0"/>
    <s v="Agencija"/>
    <s v="Novogradnja"/>
    <s v="Lux"/>
    <x v="0"/>
    <x v="0"/>
    <x v="14"/>
    <m/>
    <m/>
    <m/>
    <m/>
    <n v="1500"/>
    <s v="€"/>
    <x v="0"/>
    <x v="1"/>
    <x v="5"/>
    <x v="0"/>
    <d v="2023-07-13T00:00:00"/>
    <s v="13.07.2023"/>
    <s v="f"/>
    <s v="f"/>
    <s v="f"/>
    <s v="f"/>
    <s v="f"/>
    <s v="t"/>
    <s v="f"/>
    <s v="f"/>
    <s v="t"/>
    <s v="t"/>
    <s v="f"/>
    <s v="f"/>
    <s v="t"/>
    <s v="t"/>
    <s v="f"/>
    <s v="f"/>
    <s v="f"/>
    <s v="t"/>
    <m/>
    <s v="https://www.halooglasi.com/nekretnine/izdavanje-stanova/west-65-tower-modern-2-0/5425643375767?kid=4"/>
    <s v="f"/>
  </r>
  <r>
    <n v="78"/>
    <s v="Izdajem luksuzan stan u Pozarevcu. Novogradnja. "/>
    <s v="Stan"/>
    <n v="52"/>
    <x v="0"/>
    <s v="Vlasnik"/>
    <s v="Novogradnja"/>
    <s v="Lux"/>
    <x v="0"/>
    <x v="0"/>
    <x v="0"/>
    <n v="1"/>
    <n v="0"/>
    <m/>
    <s v="mesečno"/>
    <n v="300"/>
    <s v="€"/>
    <x v="3"/>
    <x v="13"/>
    <x v="135"/>
    <x v="248"/>
    <d v="2023-07-13T00:00:00"/>
    <s v="13.07.2023"/>
    <s v="f"/>
    <s v="t"/>
    <s v="f"/>
    <s v="f"/>
    <s v="f"/>
    <s v="f"/>
    <s v="t"/>
    <s v="f"/>
    <s v="t"/>
    <s v="f"/>
    <s v="f"/>
    <s v="f"/>
    <s v="t"/>
    <s v="t"/>
    <s v="t"/>
    <s v="f"/>
    <s v="f"/>
    <s v="t"/>
    <m/>
    <s v="https://www.halooglasi.com/nekretnine/izdavanje-stanova/izdajem-luksuzan-stan-u-pozarevcu-novogradnja/5425643279309?kid=4"/>
    <s v="f"/>
  </r>
  <r>
    <n v="79"/>
    <s v="Odmah useljiv stan u Višnjici "/>
    <s v="Stan"/>
    <n v="50"/>
    <x v="6"/>
    <s v="Vlasnik"/>
    <s v="Novogradnja"/>
    <s v="Izvorno stanje"/>
    <x v="0"/>
    <x v="6"/>
    <x v="11"/>
    <n v="5"/>
    <m/>
    <m/>
    <s v="mesečno"/>
    <n v="350"/>
    <s v="€"/>
    <x v="0"/>
    <x v="6"/>
    <x v="171"/>
    <x v="517"/>
    <d v="2023-07-13T00:00:00"/>
    <s v="13.07.2023"/>
    <s v="t"/>
    <s v="t"/>
    <s v="f"/>
    <s v="f"/>
    <s v="f"/>
    <s v="f"/>
    <s v="t"/>
    <s v="f"/>
    <s v="f"/>
    <s v="f"/>
    <s v="f"/>
    <s v="f"/>
    <s v="f"/>
    <s v="t"/>
    <s v="f"/>
    <s v="f"/>
    <s v="f"/>
    <s v="t"/>
    <m/>
    <s v="https://www.halooglasi.com/nekretnine/izdavanje-stanova/odmah-useljiv-stan-u-visnjici/5425641499017?kid=4"/>
    <s v="f"/>
  </r>
  <r>
    <n v="80"/>
    <s v="Izavanje stana Visnjicka Banja "/>
    <s v="Stan"/>
    <n v="90"/>
    <x v="2"/>
    <s v="Vlasnik"/>
    <s v="Novogradnja"/>
    <s v="Lux"/>
    <x v="1"/>
    <x v="0"/>
    <x v="8"/>
    <n v="5"/>
    <m/>
    <m/>
    <s v="mesečno"/>
    <n v="700"/>
    <s v="€"/>
    <x v="0"/>
    <x v="6"/>
    <x v="134"/>
    <x v="518"/>
    <d v="2023-07-13T00:00:00"/>
    <s v="13.07.2023"/>
    <s v="t"/>
    <s v="t"/>
    <s v="f"/>
    <s v="t"/>
    <s v="f"/>
    <s v="t"/>
    <s v="f"/>
    <s v="f"/>
    <s v="t"/>
    <s v="f"/>
    <s v="f"/>
    <s v="f"/>
    <s v="t"/>
    <s v="t"/>
    <s v="t"/>
    <s v="f"/>
    <s v="f"/>
    <s v="t"/>
    <m/>
    <s v="https://www.halooglasi.com/nekretnine/izdavanje-stanova/izavanje-stana-visnjicka-banja/5425643363548"/>
    <s v="f"/>
  </r>
  <r>
    <n v="94"/>
    <s v="Labudovo brdo - 2.0 stan  "/>
    <s v="Stan"/>
    <n v="45"/>
    <x v="0"/>
    <s v="Vlasnik"/>
    <s v="Stara gradnja"/>
    <m/>
    <x v="0"/>
    <x v="0"/>
    <x v="9"/>
    <n v="8"/>
    <n v="100"/>
    <s v="€"/>
    <s v="mesečno"/>
    <n v="350"/>
    <s v="€"/>
    <x v="0"/>
    <x v="11"/>
    <x v="160"/>
    <x v="409"/>
    <d v="2023-07-13T00:00:00"/>
    <s v="13.07.2023"/>
    <s v="f"/>
    <s v="t"/>
    <s v="f"/>
    <s v="t"/>
    <s v="f"/>
    <s v="t"/>
    <s v="t"/>
    <s v="f"/>
    <s v="t"/>
    <s v="f"/>
    <s v="f"/>
    <s v="f"/>
    <s v="t"/>
    <s v="f"/>
    <s v="t"/>
    <s v="f"/>
    <s v="f"/>
    <s v="t"/>
    <m/>
    <s v="https://www.halooglasi.com/nekretnine/izdavanje-stanova/labudovo-brdo---2-0-stan/5425643338944?kid=4"/>
    <s v="f"/>
  </r>
  <r>
    <n v="95"/>
    <s v="Centar - Vuk djeram ID#53599 "/>
    <s v="Stan"/>
    <n v="70"/>
    <x v="8"/>
    <s v="Agencija"/>
    <m/>
    <m/>
    <x v="0"/>
    <x v="2"/>
    <x v="0"/>
    <n v="2"/>
    <m/>
    <m/>
    <s v="mesečno"/>
    <n v="400"/>
    <s v="€"/>
    <x v="0"/>
    <x v="5"/>
    <x v="51"/>
    <x v="519"/>
    <d v="2023-07-13T00:00:00"/>
    <s v="13.07.2023"/>
    <s v="f"/>
    <s v="t"/>
    <s v="f"/>
    <s v="t"/>
    <s v="f"/>
    <s v="f"/>
    <s v="f"/>
    <s v="f"/>
    <s v="f"/>
    <s v="f"/>
    <s v="f"/>
    <s v="f"/>
    <s v="t"/>
    <s v="t"/>
    <s v="f"/>
    <s v="f"/>
    <s v="f"/>
    <s v="t"/>
    <m/>
    <s v="https://www.halooglasi.com/nekretnine/izdavanje-stanova/centar---vuk-djeram-id53599/5425643374434?kid=4"/>
    <s v="f"/>
  </r>
  <r>
    <n v="96"/>
    <s v="Centar - Beograd na vodi BW ID#53597 "/>
    <s v="Stan"/>
    <n v="55"/>
    <x v="0"/>
    <s v="Agencija"/>
    <m/>
    <m/>
    <x v="0"/>
    <x v="0"/>
    <x v="15"/>
    <m/>
    <m/>
    <m/>
    <s v="mesečno"/>
    <n v="1400"/>
    <s v="€"/>
    <x v="0"/>
    <x v="0"/>
    <x v="3"/>
    <x v="8"/>
    <d v="2023-07-13T00:00:00"/>
    <s v="13.07.2023"/>
    <s v="f"/>
    <s v="t"/>
    <s v="f"/>
    <s v="f"/>
    <s v="f"/>
    <s v="t"/>
    <s v="f"/>
    <s v="f"/>
    <s v="f"/>
    <s v="f"/>
    <s v="f"/>
    <s v="f"/>
    <s v="t"/>
    <s v="t"/>
    <s v="f"/>
    <s v="f"/>
    <s v="f"/>
    <s v="t"/>
    <m/>
    <s v="https://www.halooglasi.com/nekretnine/izdavanje-stanova/centar---beograd-na-vodi-bw-id53597/5425643374435?kid=4"/>
    <s v="f"/>
  </r>
  <r>
    <n v="97"/>
    <s v="Vračar - Pravni fakultet, lux studio "/>
    <s v="Stan"/>
    <n v="26"/>
    <x v="5"/>
    <s v="Agencija"/>
    <m/>
    <s v="Renovirano"/>
    <x v="0"/>
    <x v="0"/>
    <x v="2"/>
    <n v="7"/>
    <m/>
    <m/>
    <s v="mesečno"/>
    <n v="450"/>
    <s v="€"/>
    <x v="0"/>
    <x v="2"/>
    <x v="37"/>
    <x v="493"/>
    <d v="2023-07-13T00:00:00"/>
    <s v="13.07.2023"/>
    <s v="f"/>
    <s v="t"/>
    <s v="f"/>
    <s v="f"/>
    <s v="f"/>
    <s v="t"/>
    <s v="f"/>
    <s v="f"/>
    <s v="t"/>
    <s v="f"/>
    <s v="f"/>
    <s v="f"/>
    <s v="f"/>
    <s v="f"/>
    <s v="f"/>
    <s v="f"/>
    <s v="f"/>
    <s v="t"/>
    <n v="0.5"/>
    <s v="https://www.halooglasi.com/nekretnine/izdavanje-stanova/vracar---pravni-fakultet-lux-studio/5425643375239?kid=4"/>
    <s v="f"/>
  </r>
  <r>
    <n v="98"/>
    <s v="A blok, lux, novogradnja, garaža, ID 14361 "/>
    <s v="Stan"/>
    <n v="73"/>
    <x v="6"/>
    <s v="Agencija"/>
    <s v="Novogradnja"/>
    <s v="Lux"/>
    <x v="0"/>
    <x v="0"/>
    <x v="3"/>
    <n v="12"/>
    <m/>
    <m/>
    <s v="mesečno"/>
    <n v="1700"/>
    <s v="€"/>
    <x v="0"/>
    <x v="1"/>
    <x v="33"/>
    <x v="38"/>
    <d v="2023-07-13T00:00:00"/>
    <s v="13.07.2023"/>
    <s v="f"/>
    <s v="t"/>
    <s v="f"/>
    <s v="t"/>
    <s v="f"/>
    <s v="t"/>
    <s v="t"/>
    <s v="f"/>
    <s v="t"/>
    <s v="t"/>
    <s v="f"/>
    <s v="f"/>
    <s v="t"/>
    <s v="t"/>
    <s v="t"/>
    <s v="f"/>
    <s v="f"/>
    <s v="t"/>
    <n v="0.5"/>
    <s v="https://www.halooglasi.com/nekretnine/izdavanje-stanova/a-blok-lux-novogradnja-garaza-id-14361/5425636268921?kid=4"/>
    <s v="f"/>
  </r>
  <r>
    <n v="99"/>
    <s v="Mirijevo, namešten stan,40m2 ID#5696 "/>
    <s v="Stan"/>
    <n v="40"/>
    <x v="5"/>
    <s v="Agencija"/>
    <s v="Stara gradnja"/>
    <m/>
    <x v="0"/>
    <x v="0"/>
    <x v="0"/>
    <n v="4"/>
    <m/>
    <m/>
    <s v="mesečno"/>
    <n v="300"/>
    <s v="€"/>
    <x v="0"/>
    <x v="5"/>
    <x v="23"/>
    <x v="520"/>
    <d v="2023-07-13T00:00:00"/>
    <s v="13.07.2023"/>
    <s v="f"/>
    <s v="t"/>
    <s v="f"/>
    <s v="t"/>
    <s v="f"/>
    <s v="t"/>
    <s v="f"/>
    <s v="f"/>
    <s v="f"/>
    <s v="f"/>
    <s v="f"/>
    <s v="f"/>
    <s v="f"/>
    <s v="f"/>
    <s v="f"/>
    <s v="f"/>
    <s v="f"/>
    <s v="t"/>
    <m/>
    <s v="https://www.halooglasi.com/nekretnine/izdavanje-stanova/mirijevo-namesten-stan-40m2-id5696/5425643333046?kid=4"/>
    <s v="f"/>
  </r>
  <r>
    <n v="2"/>
    <s v="Jedinstveno u ponudi ID#1504 "/>
    <s v="Stan"/>
    <n v="115"/>
    <x v="2"/>
    <s v="Agencija"/>
    <s v="Novogradnja"/>
    <s v="Lux"/>
    <x v="0"/>
    <x v="0"/>
    <x v="24"/>
    <n v="25"/>
    <m/>
    <m/>
    <s v="mesečno"/>
    <n v="2500"/>
    <s v="€"/>
    <x v="0"/>
    <x v="0"/>
    <x v="3"/>
    <x v="0"/>
    <d v="2023-07-14T00:00:00"/>
    <s v="14.07.2023"/>
    <s v="f"/>
    <s v="t"/>
    <s v="f"/>
    <s v="t"/>
    <s v="f"/>
    <s v="t"/>
    <s v="f"/>
    <s v="f"/>
    <s v="t"/>
    <s v="f"/>
    <s v="f"/>
    <s v="f"/>
    <s v="t"/>
    <s v="t"/>
    <s v="f"/>
    <s v="f"/>
    <s v="f"/>
    <s v="t"/>
    <m/>
    <s v="https://www.halooglasi.com/nekretnine/izdavanje-stanova/jedinstveno-u-ponudi-id1504/5425643378147?kid=4"/>
    <s v="f"/>
  </r>
  <r>
    <n v="3"/>
    <s v="A blok, lux, poslovni apartman, garaža, ID 14626 "/>
    <s v="Stan"/>
    <n v="33"/>
    <x v="5"/>
    <s v="Agencija"/>
    <s v="Novogradnja"/>
    <m/>
    <x v="1"/>
    <x v="0"/>
    <x v="0"/>
    <m/>
    <m/>
    <m/>
    <s v="mesečno"/>
    <n v="750"/>
    <s v="€"/>
    <x v="0"/>
    <x v="1"/>
    <x v="33"/>
    <x v="38"/>
    <d v="2023-07-14T00:00:00"/>
    <s v="14.07.2023"/>
    <s v="f"/>
    <s v="t"/>
    <s v="f"/>
    <s v="t"/>
    <s v="f"/>
    <s v="f"/>
    <s v="f"/>
    <s v="f"/>
    <s v="t"/>
    <s v="t"/>
    <s v="f"/>
    <s v="f"/>
    <s v="t"/>
    <s v="t"/>
    <s v="t"/>
    <s v="f"/>
    <s v="f"/>
    <s v="t"/>
    <n v="0.5"/>
    <s v="https://www.halooglasi.com/nekretnine/izdavanje-stanova/a-blok-lux-poslovni-apartman-garaza-id-14626/5425643321827?kid=4"/>
    <s v="f"/>
  </r>
  <r>
    <n v="4"/>
    <s v="Top ponuda, odličan stan na Vračaru, ID 4729 "/>
    <s v="Stan"/>
    <n v="45"/>
    <x v="0"/>
    <s v="Agencija"/>
    <s v="Novogradnja"/>
    <s v="Lux"/>
    <x v="0"/>
    <x v="2"/>
    <x v="2"/>
    <m/>
    <m/>
    <m/>
    <s v="mesečno"/>
    <n v="600"/>
    <s v="€"/>
    <x v="0"/>
    <x v="2"/>
    <x v="116"/>
    <x v="141"/>
    <d v="2023-07-14T00:00:00"/>
    <s v="14.07.2023"/>
    <s v="f"/>
    <s v="t"/>
    <s v="f"/>
    <s v="f"/>
    <s v="f"/>
    <s v="t"/>
    <s v="f"/>
    <s v="f"/>
    <s v="t"/>
    <s v="f"/>
    <s v="f"/>
    <s v="f"/>
    <s v="f"/>
    <s v="f"/>
    <s v="f"/>
    <s v="f"/>
    <s v="f"/>
    <s v="t"/>
    <n v="0.5"/>
    <s v="https://www.halooglasi.com/nekretnine/izdavanje-stanova/top-ponuda-odlican-stan-na-vracaru-id-4729/5425642457155?kid=4"/>
    <s v="f"/>
  </r>
  <r>
    <n v="5"/>
    <s v="Blagoja Parovića.Top lokacija! "/>
    <s v="Stan"/>
    <n v="30"/>
    <x v="3"/>
    <s v="Agencija"/>
    <s v="Stara gradnja"/>
    <s v="Renovirano"/>
    <x v="0"/>
    <x v="0"/>
    <x v="5"/>
    <n v="5"/>
    <n v="50"/>
    <s v="€"/>
    <s v="mesečno"/>
    <n v="400"/>
    <s v="€"/>
    <x v="0"/>
    <x v="9"/>
    <x v="61"/>
    <x v="301"/>
    <d v="2023-07-14T00:00:00"/>
    <s v="14.07.2023"/>
    <s v="t"/>
    <s v="t"/>
    <s v="f"/>
    <s v="t"/>
    <s v="f"/>
    <s v="t"/>
    <s v="f"/>
    <s v="f"/>
    <s v="t"/>
    <s v="f"/>
    <s v="f"/>
    <s v="f"/>
    <s v="f"/>
    <s v="t"/>
    <s v="t"/>
    <s v="f"/>
    <s v="f"/>
    <s v="t"/>
    <n v="0.5"/>
    <s v="https://www.halooglasi.com/nekretnine/izdavanje-stanova/blagoja-parovica-top-lokacija/5425643380205?kid=4"/>
    <s v="f"/>
  </r>
  <r>
    <n v="6"/>
    <s v="Izdajem nov stan "/>
    <s v="Stan"/>
    <n v="50"/>
    <x v="8"/>
    <s v="Vlasnik"/>
    <s v="Novogradnja"/>
    <s v="Lux"/>
    <x v="0"/>
    <x v="2"/>
    <x v="0"/>
    <n v="4"/>
    <n v="60"/>
    <s v="€"/>
    <s v="mesečno"/>
    <n v="500"/>
    <s v="€"/>
    <x v="0"/>
    <x v="5"/>
    <x v="23"/>
    <x v="521"/>
    <d v="2023-07-14T00:00:00"/>
    <s v="14.07.2023"/>
    <s v="t"/>
    <s v="t"/>
    <s v="f"/>
    <s v="t"/>
    <s v="f"/>
    <s v="f"/>
    <s v="t"/>
    <s v="f"/>
    <s v="t"/>
    <s v="f"/>
    <s v="f"/>
    <s v="f"/>
    <s v="t"/>
    <s v="t"/>
    <s v="f"/>
    <s v="f"/>
    <s v="t"/>
    <s v="t"/>
    <m/>
    <s v="https://www.halooglasi.com/nekretnine/izdavanje-stanova/izdajem-nov-stan/5425634561730?kid=4"/>
    <s v="f"/>
  </r>
  <r>
    <n v="7"/>
    <s v="Cvetkova Pijaca, Ljube Davidovića nemešten "/>
    <s v="Stan"/>
    <n v="55"/>
    <x v="6"/>
    <s v="Agencija"/>
    <s v="Stara gradnja"/>
    <s v="Renovirano"/>
    <x v="0"/>
    <x v="0"/>
    <x v="9"/>
    <n v="2"/>
    <n v="100"/>
    <s v="€"/>
    <s v="mesečno"/>
    <n v="400"/>
    <s v="€"/>
    <x v="0"/>
    <x v="5"/>
    <x v="36"/>
    <x v="427"/>
    <d v="2023-07-14T00:00:00"/>
    <s v="14.07.2023"/>
    <s v="t"/>
    <s v="t"/>
    <s v="f"/>
    <s v="f"/>
    <s v="f"/>
    <s v="f"/>
    <s v="f"/>
    <s v="t"/>
    <s v="t"/>
    <s v="f"/>
    <s v="f"/>
    <s v="f"/>
    <s v="t"/>
    <s v="t"/>
    <s v="f"/>
    <s v="f"/>
    <s v="f"/>
    <s v="t"/>
    <n v="0.5"/>
    <s v="https://www.halooglasi.com/nekretnine/izdavanje-stanova/cvetkova-pijaca-ljube-davidovica-nemesten/5425643352445?kid=4"/>
    <s v="f"/>
  </r>
  <r>
    <n v="9"/>
    <s v="A blok, lux, novogradnja, garaža, ID 18998 "/>
    <s v="Stan"/>
    <n v="103"/>
    <x v="2"/>
    <s v="Agencija"/>
    <s v="Novogradnja"/>
    <s v="Lux"/>
    <x v="0"/>
    <x v="0"/>
    <x v="3"/>
    <n v="6"/>
    <m/>
    <m/>
    <s v="mesečno"/>
    <n v="1800"/>
    <s v="€"/>
    <x v="0"/>
    <x v="1"/>
    <x v="33"/>
    <x v="40"/>
    <d v="2023-07-14T00:00:00"/>
    <s v="14.07.2023"/>
    <s v="f"/>
    <s v="t"/>
    <s v="f"/>
    <s v="t"/>
    <s v="f"/>
    <s v="t"/>
    <s v="t"/>
    <s v="f"/>
    <s v="t"/>
    <s v="t"/>
    <s v="f"/>
    <s v="f"/>
    <s v="t"/>
    <s v="t"/>
    <s v="t"/>
    <s v="f"/>
    <s v="f"/>
    <s v="t"/>
    <n v="0.5"/>
    <s v="https://www.halooglasi.com/nekretnine/izdavanje-stanova/a-blok-lux-novogradnja-garaza-id-18998/5425643116588?kid=4"/>
    <s v="f"/>
  </r>
  <r>
    <n v="12"/>
    <s v="New Minel, lux, novogradnja, garaža, ID 18731 "/>
    <s v="Stan"/>
    <n v="46"/>
    <x v="0"/>
    <s v="Agencija"/>
    <s v="Novogradnja"/>
    <s v="Lux"/>
    <x v="0"/>
    <x v="0"/>
    <x v="5"/>
    <m/>
    <m/>
    <m/>
    <s v="mesečno"/>
    <n v="750"/>
    <s v="€"/>
    <x v="0"/>
    <x v="1"/>
    <x v="5"/>
    <x v="5"/>
    <d v="2023-07-14T00:00:00"/>
    <s v="14.07.2023"/>
    <s v="f"/>
    <s v="t"/>
    <s v="f"/>
    <s v="t"/>
    <s v="f"/>
    <s v="t"/>
    <s v="t"/>
    <s v="f"/>
    <s v="t"/>
    <s v="t"/>
    <s v="f"/>
    <s v="f"/>
    <s v="t"/>
    <s v="t"/>
    <s v="t"/>
    <s v="f"/>
    <s v="f"/>
    <s v="t"/>
    <n v="0.5"/>
    <s v="https://www.halooglasi.com/nekretnine/izdavanje-stanova/new-minel-lux-novogradnja-garaza-id-18731/5425643352622?kid=4"/>
    <s v="f"/>
  </r>
  <r>
    <n v="13"/>
    <s v="A blok, deluxe sređen stan, garaža, ID 10070 "/>
    <s v="Stan"/>
    <n v="140"/>
    <x v="2"/>
    <s v="Agencija"/>
    <s v="Novogradnja"/>
    <s v="Lux"/>
    <x v="0"/>
    <x v="0"/>
    <x v="14"/>
    <n v="12"/>
    <m/>
    <m/>
    <s v="mesečno"/>
    <n v="3500"/>
    <s v="€"/>
    <x v="0"/>
    <x v="1"/>
    <x v="33"/>
    <x v="38"/>
    <d v="2023-07-14T00:00:00"/>
    <s v="14.07.2023"/>
    <s v="f"/>
    <s v="t"/>
    <s v="f"/>
    <s v="t"/>
    <s v="f"/>
    <s v="t"/>
    <s v="t"/>
    <s v="f"/>
    <s v="t"/>
    <s v="t"/>
    <s v="f"/>
    <s v="f"/>
    <s v="t"/>
    <s v="t"/>
    <s v="t"/>
    <s v="f"/>
    <s v="f"/>
    <s v="t"/>
    <n v="0.5"/>
    <s v="https://www.halooglasi.com/nekretnine/izdavanje-stanova/a-blok-deluxe-sredjen-stan-garaza-id-10070/5425643352519?kid=4"/>
    <s v="f"/>
  </r>
  <r>
    <n v="15"/>
    <s v="Prime Location. Nice Quiet Street. Big Tarrace "/>
    <s v="Stan"/>
    <n v="87"/>
    <x v="6"/>
    <s v="Agencija"/>
    <s v="Novogradnja"/>
    <m/>
    <x v="0"/>
    <x v="2"/>
    <x v="8"/>
    <n v="4"/>
    <m/>
    <m/>
    <m/>
    <n v="1000"/>
    <s v="€"/>
    <x v="0"/>
    <x v="2"/>
    <x v="2"/>
    <x v="0"/>
    <d v="2023-07-14T00:00:00"/>
    <s v="14.07.2023"/>
    <s v="f"/>
    <s v="f"/>
    <s v="f"/>
    <s v="f"/>
    <s v="f"/>
    <s v="f"/>
    <s v="t"/>
    <s v="f"/>
    <s v="t"/>
    <s v="t"/>
    <s v="f"/>
    <s v="f"/>
    <s v="t"/>
    <s v="t"/>
    <s v="f"/>
    <s v="f"/>
    <s v="f"/>
    <s v="t"/>
    <m/>
    <s v="https://www.halooglasi.com/nekretnine/izdavanje-stanova/prime-location-nice-quiet-street-big-tarrace/5425643378155"/>
    <s v="f"/>
  </r>
  <r>
    <n v="16"/>
    <s v="Izdajem stan kod Gradske bolnice  "/>
    <s v="Stan"/>
    <n v="36"/>
    <x v="5"/>
    <s v="Vlasnik"/>
    <s v="Novogradnja"/>
    <s v="Izvorno stanje"/>
    <x v="0"/>
    <x v="6"/>
    <x v="5"/>
    <n v="5"/>
    <n v="50"/>
    <s v="€"/>
    <s v="mesečno"/>
    <n v="400"/>
    <s v="€"/>
    <x v="0"/>
    <x v="5"/>
    <x v="45"/>
    <x v="522"/>
    <d v="2023-07-14T00:00:00"/>
    <s v="14.07.2023"/>
    <s v="f"/>
    <s v="t"/>
    <s v="f"/>
    <s v="t"/>
    <s v="f"/>
    <s v="f"/>
    <s v="f"/>
    <s v="f"/>
    <s v="f"/>
    <s v="f"/>
    <s v="f"/>
    <s v="f"/>
    <s v="f"/>
    <s v="f"/>
    <s v="t"/>
    <s v="f"/>
    <s v="t"/>
    <s v="t"/>
    <m/>
    <s v="https://www.halooglasi.com/nekretnine/izdavanje-stanova/izdajem-stan-kod-gradske-bolnice/5425643380257?kid=4"/>
    <s v="t"/>
  </r>
  <r>
    <n v="18"/>
    <s v="Novi Beograd - Stari merkator ID#53624 "/>
    <s v="Stan"/>
    <n v="50"/>
    <x v="0"/>
    <s v="Agencija"/>
    <m/>
    <m/>
    <x v="0"/>
    <x v="0"/>
    <x v="9"/>
    <n v="4"/>
    <m/>
    <m/>
    <s v="mesečno"/>
    <n v="500"/>
    <s v="€"/>
    <x v="0"/>
    <x v="1"/>
    <x v="1"/>
    <x v="496"/>
    <d v="2023-07-14T00:00:00"/>
    <s v="14.07.2023"/>
    <s v="f"/>
    <s v="t"/>
    <s v="f"/>
    <s v="t"/>
    <s v="f"/>
    <s v="f"/>
    <s v="f"/>
    <s v="f"/>
    <s v="f"/>
    <s v="f"/>
    <s v="f"/>
    <s v="f"/>
    <s v="t"/>
    <s v="t"/>
    <s v="f"/>
    <s v="f"/>
    <s v="f"/>
    <s v="t"/>
    <m/>
    <s v="https://www.halooglasi.com/nekretnine/izdavanje-stanova/novi-beograd---stari-merkator-id53624/5425643380763?kid=4"/>
    <s v="f"/>
  </r>
  <r>
    <n v="19"/>
    <s v="Garsonjera u Krnjači "/>
    <s v="Stan"/>
    <n v="27"/>
    <x v="3"/>
    <s v="Vlasnik"/>
    <s v="Novogradnja"/>
    <s v="Izvorno stanje"/>
    <x v="0"/>
    <x v="2"/>
    <x v="8"/>
    <n v="6"/>
    <n v="50"/>
    <s v="€"/>
    <s v="mesečno"/>
    <n v="300"/>
    <s v="€"/>
    <x v="0"/>
    <x v="6"/>
    <x v="79"/>
    <x v="523"/>
    <d v="2023-07-14T00:00:00"/>
    <s v="14.07.2023"/>
    <s v="t"/>
    <s v="t"/>
    <s v="f"/>
    <s v="t"/>
    <s v="t"/>
    <s v="t"/>
    <s v="f"/>
    <s v="f"/>
    <s v="t"/>
    <s v="t"/>
    <s v="f"/>
    <s v="f"/>
    <s v="t"/>
    <s v="t"/>
    <s v="t"/>
    <s v="f"/>
    <s v="t"/>
    <s v="t"/>
    <m/>
    <s v="https://www.halooglasi.com/nekretnine/izdavanje-stanova/garsonjera-u-krnjaci/5425643380280?kid=4"/>
    <s v="f"/>
  </r>
  <r>
    <n v="26"/>
    <s v="Bežanijska kosa - Bezanijska kosa 2 ID#53496 "/>
    <s v="Stan"/>
    <n v="70"/>
    <x v="0"/>
    <s v="Agencija"/>
    <m/>
    <m/>
    <x v="0"/>
    <x v="0"/>
    <x v="9"/>
    <n v="7"/>
    <m/>
    <m/>
    <s v="mesečno"/>
    <n v="450"/>
    <s v="€"/>
    <x v="0"/>
    <x v="1"/>
    <x v="196"/>
    <x v="524"/>
    <d v="2023-07-14T00:00:00"/>
    <s v="14.07.2023"/>
    <s v="f"/>
    <s v="t"/>
    <s v="f"/>
    <s v="t"/>
    <s v="f"/>
    <s v="t"/>
    <s v="f"/>
    <s v="f"/>
    <s v="f"/>
    <s v="f"/>
    <s v="f"/>
    <s v="f"/>
    <s v="t"/>
    <s v="t"/>
    <s v="f"/>
    <s v="f"/>
    <s v="f"/>
    <s v="t"/>
    <m/>
    <s v="https://www.halooglasi.com/nekretnine/izdavanje-stanova/bezanijska-kosa---bezanijska-kosa-2-id53496/5425643334493?kid=4"/>
    <s v="f"/>
  </r>
  <r>
    <n v="27"/>
    <s v="Izdajem nameštenu garsonjeru u Kotezu  "/>
    <s v="Stan"/>
    <n v="20"/>
    <x v="5"/>
    <s v="Vlasnik"/>
    <s v="Novogradnja"/>
    <s v="Izvorno stanje"/>
    <x v="0"/>
    <x v="3"/>
    <x v="0"/>
    <n v="2"/>
    <m/>
    <m/>
    <s v="mesečno"/>
    <n v="200"/>
    <s v="€"/>
    <x v="0"/>
    <x v="6"/>
    <x v="153"/>
    <x v="525"/>
    <d v="2023-07-14T00:00:00"/>
    <s v="14.07.2023"/>
    <s v="f"/>
    <s v="t"/>
    <s v="f"/>
    <s v="f"/>
    <s v="f"/>
    <s v="f"/>
    <s v="t"/>
    <s v="f"/>
    <s v="f"/>
    <s v="f"/>
    <s v="f"/>
    <s v="f"/>
    <s v="t"/>
    <s v="t"/>
    <s v="f"/>
    <s v="f"/>
    <s v="f"/>
    <s v="t"/>
    <m/>
    <s v="https://www.halooglasi.com/nekretnine/izdavanje-stanova/izdajem-namestenu-garsonjeru-u-kotezu/5425643378812?kid=4"/>
    <s v="f"/>
  </r>
  <r>
    <n v="28"/>
    <s v="Beograd na vodi, 3.5 Parkview, garaža, id 4585 "/>
    <s v="Stan"/>
    <n v="90"/>
    <x v="4"/>
    <s v="Agencija"/>
    <s v="Novogradnja"/>
    <s v="Lux"/>
    <x v="0"/>
    <x v="0"/>
    <x v="6"/>
    <n v="23"/>
    <m/>
    <m/>
    <s v="mesečno"/>
    <n v="1600"/>
    <s v="€"/>
    <x v="0"/>
    <x v="0"/>
    <x v="3"/>
    <x v="3"/>
    <d v="2023-07-14T00:00:00"/>
    <s v="14.07.2023"/>
    <s v="f"/>
    <s v="t"/>
    <s v="f"/>
    <s v="f"/>
    <s v="f"/>
    <s v="t"/>
    <s v="t"/>
    <s v="t"/>
    <s v="t"/>
    <s v="t"/>
    <s v="f"/>
    <s v="f"/>
    <s v="t"/>
    <s v="t"/>
    <s v="f"/>
    <s v="f"/>
    <s v="f"/>
    <s v="t"/>
    <n v="0.5"/>
    <s v="https://www.halooglasi.com/nekretnine/izdavanje-stanova/beograd-na-vodi-3-5-parkview-garaza-id-4585/5425643377265?kid=4"/>
    <s v="f"/>
  </r>
  <r>
    <n v="29"/>
    <s v="Nova zgrada u mirnom delu Zemuna. Parking "/>
    <s v="Stan"/>
    <n v="52"/>
    <x v="8"/>
    <s v="Vlasnik"/>
    <s v="Novogradnja"/>
    <s v="Lux"/>
    <x v="0"/>
    <x v="2"/>
    <x v="9"/>
    <m/>
    <n v="50"/>
    <s v="€"/>
    <s v="mesečno"/>
    <n v="700"/>
    <s v="€"/>
    <x v="0"/>
    <x v="3"/>
    <x v="58"/>
    <x v="75"/>
    <d v="2023-07-14T00:00:00"/>
    <s v="14.07.2023"/>
    <s v="f"/>
    <s v="t"/>
    <s v="f"/>
    <s v="f"/>
    <s v="f"/>
    <s v="f"/>
    <s v="t"/>
    <s v="f"/>
    <s v="t"/>
    <s v="f"/>
    <s v="f"/>
    <s v="f"/>
    <s v="t"/>
    <s v="t"/>
    <s v="t"/>
    <s v="f"/>
    <s v="f"/>
    <s v="t"/>
    <m/>
    <s v="https://www.halooglasi.com/nekretnine/izdavanje-stanova/nova-zgrada-u-mirnom-delu-zemuna-parking/5425635414965?kid=4"/>
    <s v="f"/>
  </r>
  <r>
    <n v="30"/>
    <s v="West Tower, lux, jako lepo sređen, ID 19588 "/>
    <s v="Stan"/>
    <n v="96"/>
    <x v="6"/>
    <s v="Agencija"/>
    <s v="Novogradnja"/>
    <s v="Lux"/>
    <x v="0"/>
    <x v="4"/>
    <x v="1"/>
    <m/>
    <m/>
    <m/>
    <s v="mesečno"/>
    <n v="2900"/>
    <s v="€"/>
    <x v="0"/>
    <x v="1"/>
    <x v="5"/>
    <x v="7"/>
    <d v="2023-07-14T00:00:00"/>
    <s v="14.07.2023"/>
    <s v="f"/>
    <s v="t"/>
    <s v="f"/>
    <s v="t"/>
    <s v="f"/>
    <s v="t"/>
    <s v="t"/>
    <s v="f"/>
    <s v="t"/>
    <s v="t"/>
    <s v="f"/>
    <s v="f"/>
    <s v="t"/>
    <s v="t"/>
    <s v="t"/>
    <s v="f"/>
    <s v="f"/>
    <s v="t"/>
    <n v="0.5"/>
    <s v="https://www.halooglasi.com/nekretnine/izdavanje-stanova/west-tower-lux-jako-lepo-sredjen-id-19588/5425643375863?kid=4"/>
    <s v="f"/>
  </r>
  <r>
    <n v="31"/>
    <s v="Centar - Stari grad ID#53265 "/>
    <s v="Stan"/>
    <n v="45"/>
    <x v="5"/>
    <s v="Agencija"/>
    <m/>
    <m/>
    <x v="0"/>
    <x v="0"/>
    <x v="0"/>
    <n v="7"/>
    <m/>
    <m/>
    <s v="mesečno"/>
    <n v="500"/>
    <s v="€"/>
    <x v="0"/>
    <x v="7"/>
    <x v="85"/>
    <x v="191"/>
    <d v="2023-07-14T00:00:00"/>
    <s v="14.07.2023"/>
    <s v="f"/>
    <s v="t"/>
    <s v="f"/>
    <s v="t"/>
    <s v="f"/>
    <s v="t"/>
    <s v="f"/>
    <s v="f"/>
    <s v="f"/>
    <s v="f"/>
    <s v="f"/>
    <s v="f"/>
    <s v="t"/>
    <s v="t"/>
    <s v="f"/>
    <s v="f"/>
    <s v="f"/>
    <s v="t"/>
    <m/>
    <s v="https://www.halooglasi.com/nekretnine/izdavanje-stanova/centar---stari-grad-id53265/5425643274457?kid=4"/>
    <s v="f"/>
  </r>
  <r>
    <n v="33"/>
    <s v="Lux,Cvetanova Ćuprija "/>
    <s v="Stan"/>
    <n v="44"/>
    <x v="0"/>
    <s v="Vlasnik"/>
    <s v="Novogradnja"/>
    <s v="Lux"/>
    <x v="0"/>
    <x v="2"/>
    <x v="0"/>
    <n v="3"/>
    <n v="30"/>
    <s v="€"/>
    <s v="mesečno"/>
    <n v="390"/>
    <s v="€"/>
    <x v="0"/>
    <x v="5"/>
    <x v="179"/>
    <x v="417"/>
    <d v="2023-07-14T00:00:00"/>
    <s v="14.07.2023"/>
    <s v="f"/>
    <s v="t"/>
    <s v="f"/>
    <s v="t"/>
    <s v="f"/>
    <s v="f"/>
    <s v="f"/>
    <s v="f"/>
    <s v="t"/>
    <s v="f"/>
    <s v="f"/>
    <s v="f"/>
    <s v="t"/>
    <s v="t"/>
    <s v="t"/>
    <s v="f"/>
    <s v="f"/>
    <s v="t"/>
    <m/>
    <s v="https://www.halooglasi.com/nekretnine/izdavanje-stanova/lux-cvetanova-cuprija/5425642310133?kid=4"/>
    <s v="f"/>
  </r>
  <r>
    <n v="34"/>
    <s v="A Blok odličan odmah useljiv "/>
    <s v="Stan"/>
    <n v="51"/>
    <x v="0"/>
    <s v="Agencija"/>
    <s v="Novogradnja"/>
    <s v="Lux"/>
    <x v="0"/>
    <x v="0"/>
    <x v="9"/>
    <n v="6"/>
    <m/>
    <m/>
    <s v="mesečno"/>
    <n v="1100"/>
    <s v="€"/>
    <x v="0"/>
    <x v="1"/>
    <x v="33"/>
    <x v="40"/>
    <d v="2023-07-14T00:00:00"/>
    <s v="14.07.2023"/>
    <s v="f"/>
    <s v="t"/>
    <s v="f"/>
    <s v="f"/>
    <s v="f"/>
    <s v="t"/>
    <s v="t"/>
    <s v="f"/>
    <s v="t"/>
    <s v="t"/>
    <s v="f"/>
    <s v="f"/>
    <s v="t"/>
    <s v="t"/>
    <s v="t"/>
    <s v="f"/>
    <s v="f"/>
    <s v="t"/>
    <n v="0.5"/>
    <s v="https://www.halooglasi.com/nekretnine/izdavanje-stanova/a-blok-odlican-odmah-useljiv/5425643379806?kid=4"/>
    <s v="f"/>
  </r>
  <r>
    <n v="35"/>
    <s v="Novi Beograd, Arena - Blok 22, 65m2 "/>
    <s v="Stan"/>
    <n v="65"/>
    <x v="8"/>
    <s v="Agencija"/>
    <m/>
    <m/>
    <x v="0"/>
    <x v="0"/>
    <x v="2"/>
    <n v="6"/>
    <m/>
    <m/>
    <m/>
    <n v="1000"/>
    <s v="€"/>
    <x v="0"/>
    <x v="1"/>
    <x v="47"/>
    <x v="200"/>
    <d v="2023-07-14T00:00:00"/>
    <s v="14.07.2023"/>
    <s v="f"/>
    <s v="t"/>
    <s v="f"/>
    <s v="f"/>
    <s v="f"/>
    <s v="t"/>
    <s v="t"/>
    <s v="t"/>
    <s v="t"/>
    <s v="t"/>
    <s v="f"/>
    <s v="f"/>
    <s v="f"/>
    <s v="f"/>
    <s v="t"/>
    <s v="f"/>
    <s v="f"/>
    <s v="t"/>
    <n v="0.5"/>
    <s v="https://www.halooglasi.com/nekretnine/izdavanje-stanova/novi-beograd-arena---blok-22-65m2/5425643378740?kid=4"/>
    <s v="f"/>
  </r>
  <r>
    <n v="36"/>
    <s v="Kursulina, 91m2, novogradnja, namešten, garaža "/>
    <s v="Stan"/>
    <n v="91"/>
    <x v="6"/>
    <s v="Agencija"/>
    <s v="Novogradnja"/>
    <s v="Lux"/>
    <x v="0"/>
    <x v="0"/>
    <x v="15"/>
    <m/>
    <m/>
    <m/>
    <m/>
    <n v="1250"/>
    <s v="€"/>
    <x v="0"/>
    <x v="2"/>
    <x v="13"/>
    <x v="117"/>
    <d v="2023-07-14T00:00:00"/>
    <s v="14.07.2023"/>
    <s v="f"/>
    <s v="f"/>
    <s v="f"/>
    <s v="f"/>
    <s v="f"/>
    <s v="f"/>
    <s v="f"/>
    <s v="f"/>
    <s v="t"/>
    <s v="f"/>
    <s v="f"/>
    <s v="f"/>
    <s v="t"/>
    <s v="t"/>
    <s v="f"/>
    <s v="f"/>
    <s v="f"/>
    <s v="t"/>
    <m/>
    <s v="https://www.halooglasi.com/nekretnine/izdavanje-stanova/kursulina-91m2-novogradnja-namesten-garaza/5425643378819?kid=4"/>
    <s v="f"/>
  </r>
  <r>
    <n v="37"/>
    <s v="Novi Beograd - Blok 70 delta ID#53411 "/>
    <s v="Stan"/>
    <n v="43"/>
    <x v="0"/>
    <s v="Agencija"/>
    <m/>
    <m/>
    <x v="0"/>
    <x v="0"/>
    <x v="7"/>
    <n v="13"/>
    <m/>
    <m/>
    <s v="mesečno"/>
    <n v="370"/>
    <s v="€"/>
    <x v="0"/>
    <x v="1"/>
    <x v="125"/>
    <x v="38"/>
    <d v="2023-07-14T00:00:00"/>
    <s v="14.07.2023"/>
    <s v="f"/>
    <s v="t"/>
    <s v="f"/>
    <s v="t"/>
    <s v="f"/>
    <s v="t"/>
    <s v="f"/>
    <s v="f"/>
    <s v="f"/>
    <s v="f"/>
    <s v="f"/>
    <s v="f"/>
    <s v="t"/>
    <s v="t"/>
    <s v="f"/>
    <s v="f"/>
    <s v="f"/>
    <s v="t"/>
    <m/>
    <s v="https://www.halooglasi.com/nekretnine/izdavanje-stanova/novi-beograd---blok-70-delta-id53411/5425643350380?kid=4"/>
    <s v="f"/>
  </r>
  <r>
    <n v="0"/>
    <s v="Trosoban stan u kompleksu Kneza Miloša Residence "/>
    <s v="Stan"/>
    <n v="100"/>
    <x v="6"/>
    <s v="Vlasnik"/>
    <s v="Novogradnja"/>
    <s v="Lux"/>
    <x v="0"/>
    <x v="0"/>
    <x v="1"/>
    <n v="7"/>
    <m/>
    <m/>
    <m/>
    <n v="2350"/>
    <s v="€"/>
    <x v="0"/>
    <x v="0"/>
    <x v="27"/>
    <x v="209"/>
    <d v="2023-07-15T00:00:00"/>
    <s v="15.07.2023"/>
    <s v="f"/>
    <s v="t"/>
    <s v="f"/>
    <s v="f"/>
    <s v="f"/>
    <s v="t"/>
    <s v="t"/>
    <s v="f"/>
    <s v="t"/>
    <s v="t"/>
    <s v="f"/>
    <s v="f"/>
    <s v="t"/>
    <s v="t"/>
    <s v="f"/>
    <s v="f"/>
    <s v="t"/>
    <s v="t"/>
    <m/>
    <s v="https://www.halooglasi.com/nekretnine/izdavanje-stanova/trosoban-stan-u-kompleksu-kneza-milosa-reside/5425643261011?kid=4"/>
    <s v="f"/>
  </r>
  <r>
    <n v="287"/>
    <s v="Izdajem stan na Sodari kod Keja, 72m2 "/>
    <s v="Stan"/>
    <n v="72"/>
    <x v="6"/>
    <s v="Vlasnik"/>
    <s v="Stara gradnja"/>
    <s v="Renovirano"/>
    <x v="0"/>
    <x v="0"/>
    <x v="2"/>
    <n v="6"/>
    <m/>
    <m/>
    <s v="mesečno"/>
    <n v="300"/>
    <s v="€"/>
    <x v="2"/>
    <x v="10"/>
    <x v="27"/>
    <x v="526"/>
    <d v="2023-07-15T00:00:00"/>
    <s v="15.07.2023"/>
    <s v="t"/>
    <s v="t"/>
    <s v="f"/>
    <s v="f"/>
    <s v="f"/>
    <s v="f"/>
    <s v="t"/>
    <s v="f"/>
    <s v="f"/>
    <s v="f"/>
    <s v="f"/>
    <s v="f"/>
    <s v="f"/>
    <s v="f"/>
    <s v="f"/>
    <s v="t"/>
    <s v="f"/>
    <s v="t"/>
    <m/>
    <s v="https://www.halooglasi.com/nekretnine/izdavanje-stanova/izdajem-stan-na-sodari-kod-keja-72m2/5425643384027?kid=4"/>
    <s v="f"/>
  </r>
  <r>
    <n v="288"/>
    <s v="33m2 Zvezdara Svetog Nikole 102 sve rezije u ceni "/>
    <s v="Stan"/>
    <n v="33"/>
    <x v="1"/>
    <s v="Vlasnik"/>
    <m/>
    <m/>
    <x v="0"/>
    <x v="2"/>
    <x v="11"/>
    <m/>
    <m/>
    <m/>
    <s v="mesečno"/>
    <n v="450"/>
    <s v="€"/>
    <x v="0"/>
    <x v="5"/>
    <x v="49"/>
    <x v="53"/>
    <d v="2023-07-15T00:00:00"/>
    <s v="15.07.2023"/>
    <s v="t"/>
    <s v="t"/>
    <s v="f"/>
    <s v="f"/>
    <s v="f"/>
    <s v="f"/>
    <s v="f"/>
    <s v="f"/>
    <s v="f"/>
    <s v="f"/>
    <s v="f"/>
    <s v="f"/>
    <s v="t"/>
    <s v="t"/>
    <s v="f"/>
    <s v="f"/>
    <s v="t"/>
    <s v="t"/>
    <m/>
    <s v="https://www.halooglasi.com/nekretnine/izdavanje-stanova/33m2-zvezdara-svetog-nikole-102-sve-rezije-u/5425643383001?kid=4"/>
    <s v="f"/>
  </r>
  <r>
    <n v="290"/>
    <s v="Širi centar - Karaburma ID#53641 "/>
    <s v="Stan"/>
    <n v="43"/>
    <x v="0"/>
    <s v="Agencija"/>
    <m/>
    <m/>
    <x v="0"/>
    <x v="2"/>
    <x v="9"/>
    <n v="3"/>
    <m/>
    <m/>
    <s v="mesečno"/>
    <n v="350"/>
    <s v="€"/>
    <x v="0"/>
    <x v="6"/>
    <x v="21"/>
    <x v="435"/>
    <d v="2023-07-16T00:00:00"/>
    <s v="16.07.2023"/>
    <s v="f"/>
    <s v="t"/>
    <s v="f"/>
    <s v="t"/>
    <s v="f"/>
    <s v="f"/>
    <s v="f"/>
    <s v="f"/>
    <s v="f"/>
    <s v="f"/>
    <s v="f"/>
    <s v="f"/>
    <s v="t"/>
    <s v="t"/>
    <s v="f"/>
    <s v="f"/>
    <s v="f"/>
    <s v="t"/>
    <m/>
    <s v="https://www.halooglasi.com/nekretnine/izdavanje-stanova/siri-centar---karaburma-id53641/5425643387161?kid=4"/>
    <s v="f"/>
  </r>
  <r>
    <n v="291"/>
    <s v="Fontana 3.0 - Lux renoviran stan za udoban život "/>
    <s v="Stan"/>
    <n v="58"/>
    <x v="6"/>
    <s v="Vlasnik"/>
    <s v="Stara gradnja"/>
    <s v="Renovirano"/>
    <x v="0"/>
    <x v="0"/>
    <x v="6"/>
    <n v="9"/>
    <n v="100"/>
    <s v="€"/>
    <s v="mesečno"/>
    <n v="800"/>
    <s v="€"/>
    <x v="0"/>
    <x v="1"/>
    <x v="11"/>
    <x v="175"/>
    <d v="2023-07-16T00:00:00"/>
    <s v="16.07.2023"/>
    <s v="f"/>
    <s v="f"/>
    <s v="f"/>
    <s v="t"/>
    <s v="f"/>
    <s v="t"/>
    <s v="f"/>
    <s v="f"/>
    <s v="t"/>
    <s v="f"/>
    <s v="f"/>
    <s v="f"/>
    <s v="t"/>
    <s v="t"/>
    <s v="f"/>
    <s v="f"/>
    <s v="f"/>
    <s v="t"/>
    <m/>
    <s v="https://www.halooglasi.com/nekretnine/izdavanje-stanova/fontana-3-0---lux-renoviran-stan-za-udoban-zi/5425643388876"/>
    <s v="f"/>
  </r>
  <r>
    <n v="292"/>
    <s v="Kneza Miloša Residence dvosoban "/>
    <s v="Stan"/>
    <n v="62"/>
    <x v="0"/>
    <s v="Agencija"/>
    <s v="Novogradnja"/>
    <s v="Lux"/>
    <x v="0"/>
    <x v="0"/>
    <x v="5"/>
    <n v="8"/>
    <n v="150"/>
    <s v="€"/>
    <s v="mesečno"/>
    <n v="1800"/>
    <s v="€"/>
    <x v="0"/>
    <x v="0"/>
    <x v="119"/>
    <x v="0"/>
    <d v="2023-07-16T00:00:00"/>
    <s v="16.07.2023"/>
    <s v="f"/>
    <s v="t"/>
    <s v="f"/>
    <s v="t"/>
    <s v="f"/>
    <s v="t"/>
    <s v="f"/>
    <s v="f"/>
    <s v="t"/>
    <s v="t"/>
    <s v="f"/>
    <s v="f"/>
    <s v="t"/>
    <s v="t"/>
    <s v="f"/>
    <s v="f"/>
    <s v="t"/>
    <s v="t"/>
    <n v="0.5"/>
    <s v="https://www.halooglasi.com/nekretnine/izdavanje-stanova/kneza-milosa-residence-dvosoban/5425643388016?kid=4"/>
    <s v="f"/>
  </r>
  <r>
    <n v="293"/>
    <s v="Dvosoban stan kod Arene (Blok 24) - TOP! "/>
    <s v="Stan"/>
    <n v="43"/>
    <x v="0"/>
    <s v="Vlasnik"/>
    <s v="Stara gradnja"/>
    <s v="Renovirano"/>
    <x v="0"/>
    <x v="6"/>
    <x v="2"/>
    <n v="6"/>
    <m/>
    <m/>
    <s v="mesečno"/>
    <n v="800"/>
    <s v="€"/>
    <x v="0"/>
    <x v="1"/>
    <x v="114"/>
    <x v="527"/>
    <d v="2023-07-16T00:00:00"/>
    <s v="16.07.2023"/>
    <s v="f"/>
    <s v="t"/>
    <s v="f"/>
    <s v="f"/>
    <s v="f"/>
    <s v="t"/>
    <s v="t"/>
    <s v="f"/>
    <s v="t"/>
    <s v="f"/>
    <s v="f"/>
    <s v="f"/>
    <s v="f"/>
    <s v="t"/>
    <s v="t"/>
    <s v="f"/>
    <s v="t"/>
    <s v="t"/>
    <m/>
    <s v="https://www.halooglasi.com/nekretnine/izdavanje-stanova/dvosoban-stan-kod-arene-blok-24---top/5425635936037?kid=4"/>
    <s v="f"/>
  </r>
  <r>
    <n v="294"/>
    <s v="Nov Lux stan top lokacija "/>
    <s v="Stan"/>
    <n v="80"/>
    <x v="0"/>
    <s v="Vlasnik"/>
    <s v="Novogradnja"/>
    <s v="Lux"/>
    <x v="0"/>
    <x v="6"/>
    <x v="11"/>
    <n v="4"/>
    <n v="0"/>
    <m/>
    <s v="mesečno"/>
    <n v="800"/>
    <s v="€"/>
    <x v="0"/>
    <x v="0"/>
    <x v="28"/>
    <x v="528"/>
    <d v="2023-07-16T00:00:00"/>
    <s v="16.07.2023"/>
    <s v="f"/>
    <s v="t"/>
    <s v="f"/>
    <s v="t"/>
    <s v="f"/>
    <s v="f"/>
    <s v="f"/>
    <s v="f"/>
    <s v="f"/>
    <s v="f"/>
    <s v="f"/>
    <s v="t"/>
    <s v="t"/>
    <s v="t"/>
    <s v="t"/>
    <s v="f"/>
    <s v="t"/>
    <s v="t"/>
    <m/>
    <s v="https://www.halooglasi.com/nekretnine/izdavanje-stanova/nov-lux-stan-top-lokacija/5425643193530?kid=4"/>
    <s v="f"/>
  </r>
  <r>
    <n v="295"/>
    <s v="Ekskluzivan 3.0 stan / K Distrikt "/>
    <s v="Stan"/>
    <n v="97"/>
    <x v="6"/>
    <s v="Agencija"/>
    <s v="Novogradnja"/>
    <s v="Lux"/>
    <x v="0"/>
    <x v="0"/>
    <x v="0"/>
    <m/>
    <m/>
    <m/>
    <s v="mesečno"/>
    <n v="2800"/>
    <s v="€"/>
    <x v="0"/>
    <x v="7"/>
    <x v="46"/>
    <x v="0"/>
    <d v="2023-07-16T00:00:00"/>
    <s v="16.07.2023"/>
    <s v="f"/>
    <s v="t"/>
    <s v="f"/>
    <s v="t"/>
    <s v="f"/>
    <s v="t"/>
    <s v="t"/>
    <s v="f"/>
    <s v="f"/>
    <s v="f"/>
    <s v="f"/>
    <s v="f"/>
    <s v="f"/>
    <s v="t"/>
    <s v="t"/>
    <s v="f"/>
    <s v="f"/>
    <s v="t"/>
    <m/>
    <s v="https://www.halooglasi.com/nekretnine/izdavanje-stanova/ekskluzivan-3-0-stan-k-distrikt/5425643346852?kid=4"/>
    <s v="f"/>
  </r>
  <r>
    <n v="222"/>
    <s v="Odličan jednoiposoban stan u novogradnji-Mirijevo "/>
    <s v="Stan"/>
    <n v="40"/>
    <x v="1"/>
    <s v="Agencija"/>
    <s v="Novogradnja"/>
    <s v="Renovirano"/>
    <x v="0"/>
    <x v="2"/>
    <x v="8"/>
    <n v="4"/>
    <m/>
    <m/>
    <s v="mesečno"/>
    <n v="350"/>
    <s v="€"/>
    <x v="0"/>
    <x v="5"/>
    <x v="23"/>
    <x v="341"/>
    <d v="2023-07-17T00:00:00"/>
    <s v="17.07.2023"/>
    <s v="t"/>
    <s v="t"/>
    <s v="f"/>
    <s v="t"/>
    <s v="f"/>
    <s v="t"/>
    <s v="f"/>
    <s v="f"/>
    <s v="t"/>
    <s v="f"/>
    <s v="f"/>
    <s v="f"/>
    <s v="t"/>
    <s v="t"/>
    <s v="t"/>
    <s v="f"/>
    <s v="f"/>
    <s v="t"/>
    <n v="0.5"/>
    <s v="https://www.halooglasi.com/nekretnine/izdavanje-stanova/odlican-jednoiposoban-stan-u-novogradnji-miri/5425643395655?kid=4"/>
    <s v="f"/>
  </r>
  <r>
    <n v="240"/>
    <s v="Izdavanje stana - Skupstina "/>
    <s v="Stan"/>
    <n v="50"/>
    <x v="0"/>
    <s v="Vlasnik"/>
    <s v="Stara gradnja"/>
    <s v="Lux"/>
    <x v="0"/>
    <x v="6"/>
    <x v="9"/>
    <n v="5"/>
    <m/>
    <m/>
    <s v="mesečno"/>
    <n v="1050"/>
    <s v="€"/>
    <x v="0"/>
    <x v="7"/>
    <x v="39"/>
    <x v="343"/>
    <d v="2023-07-17T00:00:00"/>
    <s v="17.07.2023"/>
    <s v="f"/>
    <s v="t"/>
    <s v="t"/>
    <s v="t"/>
    <s v="f"/>
    <s v="f"/>
    <s v="f"/>
    <s v="f"/>
    <s v="t"/>
    <s v="f"/>
    <s v="f"/>
    <s v="f"/>
    <s v="t"/>
    <s v="t"/>
    <s v="f"/>
    <s v="f"/>
    <s v="f"/>
    <s v="t"/>
    <m/>
    <s v="https://www.halooglasi.com/nekretnine/izdavanje-stanova/izdavanje-stana---skupstina/5425643107910?kid=4"/>
    <s v="f"/>
  </r>
  <r>
    <n v="241"/>
    <s v="Novi Beograd - Yubc ID#53713 "/>
    <s v="Stan"/>
    <n v="60"/>
    <x v="1"/>
    <s v="Agencija"/>
    <m/>
    <m/>
    <x v="0"/>
    <x v="0"/>
    <x v="0"/>
    <n v="6"/>
    <m/>
    <m/>
    <s v="mesečno"/>
    <n v="500"/>
    <s v="€"/>
    <x v="0"/>
    <x v="1"/>
    <x v="35"/>
    <x v="42"/>
    <d v="2023-07-17T00:00:00"/>
    <s v="17.07.2023"/>
    <s v="f"/>
    <s v="t"/>
    <s v="f"/>
    <s v="t"/>
    <s v="f"/>
    <s v="t"/>
    <s v="f"/>
    <s v="f"/>
    <s v="f"/>
    <s v="f"/>
    <s v="f"/>
    <s v="f"/>
    <s v="t"/>
    <s v="t"/>
    <s v="f"/>
    <s v="f"/>
    <s v="f"/>
    <s v="t"/>
    <m/>
    <s v="https://www.halooglasi.com/nekretnine/izdavanje-stanova/novi-beograd---yubc-id53713/5425643391879?kid=4"/>
    <s v="f"/>
  </r>
  <r>
    <n v="242"/>
    <s v="Stan u mirnom i lepom delu Beograda. "/>
    <s v="Stan"/>
    <n v="28"/>
    <x v="5"/>
    <s v="Vlasnik"/>
    <s v="Novogradnja"/>
    <s v="Renovirano"/>
    <x v="0"/>
    <x v="0"/>
    <x v="0"/>
    <n v="5"/>
    <n v="100"/>
    <s v="€"/>
    <s v="mesečno"/>
    <n v="300"/>
    <s v="€"/>
    <x v="0"/>
    <x v="9"/>
    <x v="101"/>
    <x v="529"/>
    <d v="2023-07-17T00:00:00"/>
    <s v="17.07.2023"/>
    <s v="t"/>
    <s v="t"/>
    <s v="f"/>
    <s v="t"/>
    <s v="f"/>
    <s v="t"/>
    <s v="t"/>
    <s v="t"/>
    <s v="t"/>
    <s v="t"/>
    <s v="f"/>
    <s v="f"/>
    <s v="f"/>
    <s v="f"/>
    <s v="t"/>
    <s v="t"/>
    <s v="t"/>
    <s v="t"/>
    <m/>
    <s v="https://www.halooglasi.com/nekretnine/izdavanje-stanova/stan-u-mirnom-i-lepom-delu-beograda/5425643036089?kid=4"/>
    <s v="f"/>
  </r>
  <r>
    <n v="243"/>
    <s v="Svetogorska, 4.5, 120m2, salonac "/>
    <s v="Stan"/>
    <n v="120"/>
    <x v="9"/>
    <s v="Agencija"/>
    <s v="Stara gradnja"/>
    <s v="Renovirano"/>
    <x v="0"/>
    <x v="0"/>
    <x v="9"/>
    <n v="5"/>
    <m/>
    <m/>
    <s v="mesečno"/>
    <n v="1350"/>
    <s v="€"/>
    <x v="0"/>
    <x v="7"/>
    <x v="199"/>
    <x v="431"/>
    <d v="2023-07-17T00:00:00"/>
    <s v="17.07.2023"/>
    <s v="t"/>
    <s v="f"/>
    <s v="t"/>
    <s v="t"/>
    <s v="t"/>
    <s v="t"/>
    <s v="f"/>
    <s v="f"/>
    <s v="t"/>
    <s v="f"/>
    <s v="f"/>
    <s v="f"/>
    <s v="f"/>
    <s v="f"/>
    <s v="t"/>
    <s v="f"/>
    <s v="f"/>
    <s v="t"/>
    <n v="0.5"/>
    <s v="https://www.halooglasi.com/nekretnine/izdavanje-stanova/svetogorska-4-5-120m2-salonac/5425643283632?kid=4"/>
    <s v="f"/>
  </r>
  <r>
    <n v="244"/>
    <s v="Zelena avenija, lux, novogradnja, ID 20658 "/>
    <s v="Stan"/>
    <n v="38"/>
    <x v="0"/>
    <s v="Agencija"/>
    <s v="Novogradnja"/>
    <s v="Lux"/>
    <x v="0"/>
    <x v="0"/>
    <x v="9"/>
    <n v="8"/>
    <m/>
    <m/>
    <s v="mesečno"/>
    <n v="600"/>
    <s v="€"/>
    <x v="0"/>
    <x v="3"/>
    <x v="109"/>
    <x v="530"/>
    <d v="2023-07-17T00:00:00"/>
    <s v="17.07.2023"/>
    <s v="f"/>
    <s v="t"/>
    <s v="f"/>
    <s v="t"/>
    <s v="f"/>
    <s v="t"/>
    <s v="t"/>
    <s v="f"/>
    <s v="t"/>
    <s v="t"/>
    <s v="f"/>
    <s v="f"/>
    <s v="t"/>
    <s v="t"/>
    <s v="t"/>
    <s v="f"/>
    <s v="f"/>
    <s v="t"/>
    <n v="0.5"/>
    <s v="https://www.halooglasi.com/nekretnine/izdavanje-stanova/zelena-avenija-lux-novogradnja-id-20658/5425643394735?kid=4"/>
    <s v="f"/>
  </r>
  <r>
    <n v="245"/>
    <s v="Fantstičan 0.5 stan u Beogradu na vodi ID#1501 "/>
    <s v="Stan"/>
    <n v="30"/>
    <x v="3"/>
    <s v="Agencija"/>
    <s v="Novogradnja"/>
    <s v="Lux"/>
    <x v="0"/>
    <x v="7"/>
    <x v="2"/>
    <n v="15"/>
    <m/>
    <m/>
    <s v="mesečno"/>
    <n v="900"/>
    <s v="€"/>
    <x v="0"/>
    <x v="0"/>
    <x v="3"/>
    <x v="0"/>
    <d v="2023-07-17T00:00:00"/>
    <s v="17.07.2023"/>
    <s v="f"/>
    <s v="t"/>
    <s v="f"/>
    <s v="t"/>
    <s v="f"/>
    <s v="t"/>
    <s v="f"/>
    <s v="f"/>
    <s v="f"/>
    <s v="f"/>
    <s v="f"/>
    <s v="f"/>
    <s v="f"/>
    <s v="f"/>
    <s v="f"/>
    <s v="f"/>
    <s v="f"/>
    <s v="t"/>
    <m/>
    <s v="https://www.halooglasi.com/nekretnine/izdavanje-stanova/fantstican-0-5-stan-u-beogradu-na-vodi-id1501/5425643324358?kid=4"/>
    <s v="f"/>
  </r>
  <r>
    <n v="246"/>
    <s v="Naselje Kumodraž ,Farmaceutski fakultet ID#5775 "/>
    <s v="Stan"/>
    <n v="49"/>
    <x v="0"/>
    <s v="Agencija"/>
    <s v="Stara gradnja"/>
    <s v="Lux"/>
    <x v="0"/>
    <x v="0"/>
    <x v="5"/>
    <n v="4"/>
    <m/>
    <m/>
    <s v="mesečno"/>
    <n v="500"/>
    <s v="€"/>
    <x v="0"/>
    <x v="4"/>
    <x v="191"/>
    <x v="531"/>
    <d v="2023-07-17T00:00:00"/>
    <s v="17.07.2023"/>
    <s v="f"/>
    <s v="f"/>
    <s v="f"/>
    <s v="t"/>
    <s v="f"/>
    <s v="f"/>
    <s v="f"/>
    <s v="f"/>
    <s v="t"/>
    <s v="f"/>
    <s v="f"/>
    <s v="f"/>
    <s v="f"/>
    <s v="t"/>
    <s v="f"/>
    <s v="f"/>
    <s v="t"/>
    <s v="t"/>
    <m/>
    <s v="https://www.halooglasi.com/nekretnine/izdavanje-stanova/naselje-kumodraz-farmaceutski-fakultet-id5775/5425643387167?kid=4"/>
    <s v="f"/>
  </r>
  <r>
    <n v="248"/>
    <s v="Lux 3.0 stan za rentu u Beogradu na vodi "/>
    <s v="Stan"/>
    <n v="80"/>
    <x v="6"/>
    <s v="Agencija"/>
    <s v="Novogradnja"/>
    <s v="Lux"/>
    <x v="0"/>
    <x v="0"/>
    <x v="8"/>
    <n v="23"/>
    <m/>
    <m/>
    <s v="mesečno"/>
    <n v="2000"/>
    <s v="€"/>
    <x v="0"/>
    <x v="0"/>
    <x v="3"/>
    <x v="8"/>
    <d v="2023-07-17T00:00:00"/>
    <s v="17.07.2023"/>
    <s v="f"/>
    <s v="t"/>
    <s v="f"/>
    <s v="f"/>
    <s v="f"/>
    <s v="t"/>
    <s v="t"/>
    <s v="f"/>
    <s v="t"/>
    <s v="t"/>
    <s v="f"/>
    <s v="f"/>
    <s v="f"/>
    <s v="t"/>
    <s v="f"/>
    <s v="f"/>
    <s v="f"/>
    <s v="t"/>
    <m/>
    <s v="https://www.halooglasi.com/nekretnine/izdavanje-stanova/lux-3-0-stan-za-rentu-u-beogradu-na-vodi/5425643394170?kid=4"/>
    <s v="f"/>
  </r>
  <r>
    <n v="250"/>
    <s v="Novogradnja - Zemun Polje  "/>
    <s v="Stan"/>
    <n v="59"/>
    <x v="0"/>
    <s v="Vlasnik"/>
    <s v="Novogradnja"/>
    <s v="Izvorno stanje"/>
    <x v="0"/>
    <x v="0"/>
    <x v="7"/>
    <n v="4"/>
    <m/>
    <m/>
    <s v="mesečno"/>
    <n v="380"/>
    <s v="€"/>
    <x v="0"/>
    <x v="3"/>
    <x v="193"/>
    <x v="532"/>
    <d v="2023-07-17T00:00:00"/>
    <s v="17.07.2023"/>
    <s v="f"/>
    <s v="t"/>
    <s v="f"/>
    <s v="t"/>
    <s v="f"/>
    <s v="t"/>
    <s v="f"/>
    <s v="t"/>
    <s v="t"/>
    <s v="t"/>
    <s v="f"/>
    <s v="f"/>
    <s v="t"/>
    <s v="t"/>
    <s v="t"/>
    <s v="f"/>
    <s v="t"/>
    <s v="t"/>
    <m/>
    <s v="https://www.halooglasi.com/nekretnine/izdavanje-stanova/novogradnja---zemun-polje/5425643390838?kid=4"/>
    <s v="t"/>
  </r>
  <r>
    <n v="251"/>
    <s v="Zvezdara, Bulbulder, Dvoiposoban moderan stan "/>
    <s v="Stan"/>
    <n v="50"/>
    <x v="8"/>
    <s v="Vlasnik"/>
    <s v="Stara gradnja"/>
    <s v="Renovirano"/>
    <x v="0"/>
    <x v="0"/>
    <x v="5"/>
    <n v="5"/>
    <n v="50"/>
    <s v="€"/>
    <s v="mesečno"/>
    <n v="750"/>
    <s v="€"/>
    <x v="0"/>
    <x v="5"/>
    <x v="49"/>
    <x v="533"/>
    <d v="2023-07-17T00:00:00"/>
    <s v="17.07.2023"/>
    <s v="t"/>
    <s v="t"/>
    <s v="f"/>
    <s v="t"/>
    <s v="f"/>
    <s v="f"/>
    <s v="f"/>
    <s v="t"/>
    <s v="t"/>
    <s v="f"/>
    <s v="f"/>
    <s v="f"/>
    <s v="f"/>
    <s v="f"/>
    <s v="t"/>
    <s v="f"/>
    <s v="f"/>
    <s v="t"/>
    <m/>
    <s v="https://www.halooglasi.com/nekretnine/izdavanje-stanova/zvezdara-bulbulder-dvoiposoban-moderan-stan/5425642992178?kid=4"/>
    <s v="t"/>
  </r>
  <r>
    <n v="253"/>
    <s v="Namešten jednosoban stan "/>
    <s v="Stan"/>
    <n v="38"/>
    <x v="5"/>
    <s v="Vlasnik"/>
    <m/>
    <m/>
    <x v="0"/>
    <x v="0"/>
    <x v="1"/>
    <n v="9"/>
    <m/>
    <m/>
    <s v="mesečno"/>
    <n v="350"/>
    <s v="€"/>
    <x v="0"/>
    <x v="9"/>
    <x v="61"/>
    <x v="91"/>
    <d v="2023-07-17T00:00:00"/>
    <s v="17.07.2023"/>
    <s v="f"/>
    <s v="f"/>
    <s v="f"/>
    <s v="f"/>
    <s v="f"/>
    <s v="t"/>
    <s v="f"/>
    <s v="f"/>
    <s v="f"/>
    <s v="f"/>
    <s v="f"/>
    <s v="f"/>
    <s v="f"/>
    <s v="f"/>
    <s v="f"/>
    <s v="f"/>
    <s v="f"/>
    <s v="t"/>
    <m/>
    <s v="https://www.halooglasi.com/nekretnine/izdavanje-stanova/namesten-jednosoban-stan/5425643388049?kid=4"/>
    <s v="f"/>
  </r>
  <r>
    <n v="254"/>
    <s v="Elixir Garden, neuseljavan, garaža, ID 20654 "/>
    <s v="Stan"/>
    <n v="85"/>
    <x v="2"/>
    <s v="Agencija"/>
    <s v="Novogradnja"/>
    <s v="Lux"/>
    <x v="0"/>
    <x v="0"/>
    <x v="0"/>
    <n v="9"/>
    <m/>
    <m/>
    <s v="mesečno"/>
    <n v="1900"/>
    <s v="€"/>
    <x v="0"/>
    <x v="1"/>
    <x v="5"/>
    <x v="133"/>
    <d v="2023-07-17T00:00:00"/>
    <s v="17.07.2023"/>
    <s v="f"/>
    <s v="t"/>
    <s v="f"/>
    <s v="t"/>
    <s v="f"/>
    <s v="t"/>
    <s v="t"/>
    <s v="f"/>
    <s v="t"/>
    <s v="t"/>
    <s v="f"/>
    <s v="f"/>
    <s v="t"/>
    <s v="t"/>
    <s v="t"/>
    <s v="f"/>
    <s v="f"/>
    <s v="t"/>
    <n v="0.5"/>
    <s v="https://www.halooglasi.com/nekretnine/izdavanje-stanova/elixir-garden-neuseljavan-garaza-id-20654/5425643393926?kid=4"/>
    <s v="f"/>
  </r>
  <r>
    <n v="256"/>
    <s v="Izdavanje - 2.0 stan - odmah useljiv "/>
    <s v="Stan"/>
    <n v="50"/>
    <x v="0"/>
    <s v="Vlasnik"/>
    <s v="Novogradnja"/>
    <s v="Lux"/>
    <x v="0"/>
    <x v="2"/>
    <x v="9"/>
    <n v="4"/>
    <n v="50"/>
    <s v="€"/>
    <s v="mesečno"/>
    <n v="350"/>
    <s v="€"/>
    <x v="0"/>
    <x v="3"/>
    <x v="148"/>
    <x v="534"/>
    <d v="2023-07-17T00:00:00"/>
    <s v="17.07.2023"/>
    <s v="t"/>
    <s v="t"/>
    <s v="f"/>
    <s v="t"/>
    <s v="f"/>
    <s v="f"/>
    <s v="f"/>
    <s v="f"/>
    <s v="t"/>
    <s v="f"/>
    <s v="f"/>
    <s v="f"/>
    <s v="f"/>
    <s v="f"/>
    <s v="t"/>
    <s v="f"/>
    <s v="f"/>
    <s v="t"/>
    <m/>
    <s v="https://www.halooglasi.com/nekretnine/izdavanje-stanova/izdavanje---2-0-stan---odmah-useljiv/5425642528142?kid=4"/>
    <s v="t"/>
  </r>
  <r>
    <n v="257"/>
    <s v="Salonski 4.0,moderan, u ceni su svi troškovi+garaž "/>
    <s v="Stan"/>
    <n v="170"/>
    <x v="2"/>
    <s v="Agencija"/>
    <s v="Novogradnja"/>
    <m/>
    <x v="3"/>
    <x v="0"/>
    <x v="8"/>
    <n v="6"/>
    <m/>
    <m/>
    <m/>
    <n v="3300"/>
    <s v="€"/>
    <x v="0"/>
    <x v="2"/>
    <x v="113"/>
    <x v="0"/>
    <d v="2023-07-17T00:00:00"/>
    <s v="17.07.2023"/>
    <s v="f"/>
    <s v="f"/>
    <s v="f"/>
    <s v="f"/>
    <s v="f"/>
    <s v="t"/>
    <s v="f"/>
    <s v="f"/>
    <s v="f"/>
    <s v="f"/>
    <s v="f"/>
    <s v="f"/>
    <s v="f"/>
    <s v="f"/>
    <s v="f"/>
    <s v="f"/>
    <s v="f"/>
    <s v="t"/>
    <m/>
    <s v="https://www.halooglasi.com/nekretnine/izdavanje-stanova/salonski-4-0-moderan-u-ceni-su-svi-troskoviga/5425643352443?kid=4"/>
    <s v="f"/>
  </r>
  <r>
    <n v="259"/>
    <s v="Super lokacija,kod Hrama,odmah useljiv. 2.5,terasa "/>
    <s v="Stan"/>
    <n v="43"/>
    <x v="8"/>
    <s v="Agencija"/>
    <s v="Novogradnja"/>
    <m/>
    <x v="0"/>
    <x v="0"/>
    <x v="0"/>
    <n v="4"/>
    <m/>
    <m/>
    <m/>
    <n v="650"/>
    <s v="€"/>
    <x v="0"/>
    <x v="2"/>
    <x v="10"/>
    <x v="0"/>
    <d v="2023-07-17T00:00:00"/>
    <s v="17.07.2023"/>
    <s v="f"/>
    <s v="f"/>
    <s v="f"/>
    <s v="f"/>
    <s v="f"/>
    <s v="t"/>
    <s v="f"/>
    <s v="f"/>
    <s v="f"/>
    <s v="f"/>
    <s v="f"/>
    <s v="f"/>
    <s v="f"/>
    <s v="f"/>
    <s v="f"/>
    <s v="f"/>
    <s v="f"/>
    <s v="t"/>
    <m/>
    <s v="https://www.halooglasi.com/nekretnine/izdavanje-stanova/super-lokacija-kod-hrama-odmah-useljiv-2-5-te/5425643333798?kid=4"/>
    <s v="f"/>
  </r>
  <r>
    <n v="260"/>
    <s v="Novi Beograd, na Savi, 45. blok "/>
    <s v="Stan"/>
    <n v="46"/>
    <x v="0"/>
    <s v="Vlasnik"/>
    <s v="Stara gradnja"/>
    <s v="Renovirano"/>
    <x v="1"/>
    <x v="0"/>
    <x v="11"/>
    <n v="4"/>
    <n v="100"/>
    <s v="€"/>
    <s v="mesečno"/>
    <n v="550"/>
    <s v="€"/>
    <x v="0"/>
    <x v="1"/>
    <x v="72"/>
    <x v="65"/>
    <d v="2023-07-17T00:00:00"/>
    <s v="17.07.2023"/>
    <s v="f"/>
    <s v="t"/>
    <s v="f"/>
    <s v="t"/>
    <s v="f"/>
    <s v="f"/>
    <s v="t"/>
    <s v="f"/>
    <s v="t"/>
    <s v="f"/>
    <s v="f"/>
    <s v="t"/>
    <s v="t"/>
    <s v="t"/>
    <s v="t"/>
    <s v="f"/>
    <s v="f"/>
    <s v="t"/>
    <m/>
    <s v="https://www.halooglasi.com/nekretnine/izdavanje-stanova/novi-beograd-na-savi-45-blok/5425643392674?kid=4"/>
    <s v="f"/>
  </r>
  <r>
    <n v="265"/>
    <s v="Lux stan na Vozdovcu "/>
    <s v="Stan"/>
    <n v="65"/>
    <x v="0"/>
    <s v="Vlasnik"/>
    <s v="Novogradnja"/>
    <s v="Lux"/>
    <x v="0"/>
    <x v="2"/>
    <x v="10"/>
    <n v="9"/>
    <m/>
    <m/>
    <m/>
    <n v="1000"/>
    <s v="€"/>
    <x v="0"/>
    <x v="4"/>
    <x v="123"/>
    <x v="535"/>
    <d v="2023-07-17T00:00:00"/>
    <s v="17.07.2023"/>
    <s v="f"/>
    <s v="f"/>
    <s v="f"/>
    <s v="f"/>
    <s v="f"/>
    <s v="t"/>
    <s v="t"/>
    <s v="f"/>
    <s v="t"/>
    <s v="t"/>
    <s v="f"/>
    <s v="f"/>
    <s v="t"/>
    <s v="t"/>
    <s v="f"/>
    <s v="f"/>
    <s v="f"/>
    <s v="f"/>
    <m/>
    <s v="https://www.halooglasi.com/nekretnine/izdavanje-stanova/lux-stan-na-vozdovcu/5425643392754?kid=4"/>
    <s v="f"/>
  </r>
  <r>
    <n v="266"/>
    <s v="Novi Beograd - Belville ID#53654 "/>
    <s v="Stan"/>
    <n v="62"/>
    <x v="0"/>
    <s v="Agencija"/>
    <m/>
    <m/>
    <x v="0"/>
    <x v="0"/>
    <x v="3"/>
    <n v="10"/>
    <m/>
    <m/>
    <s v="mesečno"/>
    <n v="800"/>
    <s v="€"/>
    <x v="0"/>
    <x v="1"/>
    <x v="15"/>
    <x v="38"/>
    <d v="2023-07-17T00:00:00"/>
    <s v="17.07.2023"/>
    <s v="f"/>
    <s v="t"/>
    <s v="f"/>
    <s v="t"/>
    <s v="f"/>
    <s v="t"/>
    <s v="f"/>
    <s v="f"/>
    <s v="f"/>
    <s v="f"/>
    <s v="f"/>
    <s v="f"/>
    <s v="t"/>
    <s v="t"/>
    <s v="f"/>
    <s v="f"/>
    <s v="f"/>
    <s v="t"/>
    <m/>
    <s v="https://www.halooglasi.com/nekretnine/izdavanje-stanova/novi-beograd---belville-id53654/5425643391830?kid=4"/>
    <s v="f"/>
  </r>
  <r>
    <n v="268"/>
    <s v="3.0 stan za izdavanje u premium zgradi sa bazenom "/>
    <s v="Stan"/>
    <n v="95"/>
    <x v="6"/>
    <s v="Agencija"/>
    <s v="Novogradnja"/>
    <s v="Lux"/>
    <x v="0"/>
    <x v="0"/>
    <x v="8"/>
    <n v="19"/>
    <m/>
    <m/>
    <s v="mesečno"/>
    <n v="2300"/>
    <s v="€"/>
    <x v="0"/>
    <x v="0"/>
    <x v="3"/>
    <x v="8"/>
    <d v="2023-07-17T00:00:00"/>
    <s v="17.07.2023"/>
    <s v="f"/>
    <s v="t"/>
    <s v="f"/>
    <s v="f"/>
    <s v="f"/>
    <s v="t"/>
    <s v="t"/>
    <s v="t"/>
    <s v="t"/>
    <s v="t"/>
    <s v="f"/>
    <s v="f"/>
    <s v="t"/>
    <s v="t"/>
    <s v="f"/>
    <s v="f"/>
    <s v="f"/>
    <s v="t"/>
    <m/>
    <s v="https://www.halooglasi.com/nekretnine/izdavanje-stanova/3-0-stan-za-izdavanje-u-premium-zgradi-sa-baz/5425643352355?kid=4"/>
    <s v="f"/>
  </r>
  <r>
    <n v="269"/>
    <s v="BW -  Verde, funkcionalan, garaža, ID 20594 "/>
    <s v="Stan"/>
    <n v="31"/>
    <x v="3"/>
    <s v="Agencija"/>
    <s v="Novogradnja"/>
    <s v="Lux"/>
    <x v="1"/>
    <x v="0"/>
    <x v="1"/>
    <n v="23"/>
    <m/>
    <m/>
    <s v="mesečno"/>
    <n v="850"/>
    <s v="€"/>
    <x v="0"/>
    <x v="0"/>
    <x v="3"/>
    <x v="3"/>
    <d v="2023-07-17T00:00:00"/>
    <s v="17.07.2023"/>
    <s v="f"/>
    <s v="t"/>
    <s v="f"/>
    <s v="t"/>
    <s v="f"/>
    <s v="t"/>
    <s v="t"/>
    <s v="f"/>
    <s v="t"/>
    <s v="t"/>
    <s v="f"/>
    <s v="f"/>
    <s v="t"/>
    <s v="t"/>
    <s v="t"/>
    <s v="f"/>
    <s v="f"/>
    <s v="t"/>
    <n v="0.5"/>
    <s v="https://www.halooglasi.com/nekretnine/izdavanje-stanova/bw---verde-funkcionalan-garaza-id-20594/5425643392660?kid=4"/>
    <s v="f"/>
  </r>
  <r>
    <n v="270"/>
    <s v="Izdavanje stana u novogradnji "/>
    <s v="Stan"/>
    <n v="52"/>
    <x v="5"/>
    <s v="Vlasnik"/>
    <s v="Novogradnja"/>
    <s v="Lux"/>
    <x v="0"/>
    <x v="2"/>
    <x v="2"/>
    <n v="6"/>
    <m/>
    <m/>
    <s v="mesečno"/>
    <n v="1000"/>
    <s v="€"/>
    <x v="0"/>
    <x v="5"/>
    <x v="18"/>
    <x v="536"/>
    <d v="2023-07-17T00:00:00"/>
    <s v="17.07.2023"/>
    <s v="f"/>
    <s v="f"/>
    <s v="f"/>
    <s v="f"/>
    <s v="f"/>
    <s v="t"/>
    <s v="f"/>
    <s v="f"/>
    <s v="t"/>
    <s v="f"/>
    <s v="f"/>
    <s v="f"/>
    <s v="f"/>
    <s v="f"/>
    <s v="f"/>
    <s v="f"/>
    <s v="f"/>
    <s v="t"/>
    <m/>
    <s v="https://www.halooglasi.com/nekretnine/izdavanje-stanova/izdavanje-stana-u-novogradnji/5425643378757"/>
    <s v="f"/>
  </r>
  <r>
    <n v="271"/>
    <s v="Odličan 3.0 kod Fontane ID#1498 "/>
    <s v="Stan"/>
    <n v="86"/>
    <x v="6"/>
    <s v="Agencija"/>
    <s v="Stara gradnja"/>
    <s v="Renovirano"/>
    <x v="0"/>
    <x v="0"/>
    <x v="3"/>
    <n v="6"/>
    <m/>
    <m/>
    <s v="mesečno"/>
    <n v="1200"/>
    <s v="€"/>
    <x v="0"/>
    <x v="1"/>
    <x v="200"/>
    <x v="0"/>
    <d v="2023-07-17T00:00:00"/>
    <s v="17.07.2023"/>
    <s v="f"/>
    <s v="t"/>
    <s v="f"/>
    <s v="t"/>
    <s v="f"/>
    <s v="t"/>
    <s v="f"/>
    <s v="f"/>
    <s v="t"/>
    <s v="f"/>
    <s v="f"/>
    <s v="f"/>
    <s v="f"/>
    <s v="f"/>
    <s v="f"/>
    <s v="f"/>
    <s v="f"/>
    <s v="t"/>
    <m/>
    <s v="https://www.halooglasi.com/nekretnine/izdavanje-stanova/odlican-3-0-kod-fontane-id1498/5425643284979?kid=4"/>
    <s v="f"/>
  </r>
  <r>
    <n v="272"/>
    <s v="izdaje se 35m2 sa dva parking mesta u garaži "/>
    <s v="Stan"/>
    <n v="35"/>
    <x v="5"/>
    <s v="Agencija"/>
    <s v="Novogradnja"/>
    <s v="Lux"/>
    <x v="1"/>
    <x v="0"/>
    <x v="0"/>
    <n v="18"/>
    <m/>
    <m/>
    <s v="mesečno"/>
    <n v="900"/>
    <s v="€"/>
    <x v="0"/>
    <x v="0"/>
    <x v="3"/>
    <x v="3"/>
    <d v="2023-07-17T00:00:00"/>
    <s v="17.07.2023"/>
    <s v="f"/>
    <s v="t"/>
    <s v="f"/>
    <s v="f"/>
    <s v="f"/>
    <s v="t"/>
    <s v="t"/>
    <s v="f"/>
    <s v="t"/>
    <s v="t"/>
    <s v="f"/>
    <s v="f"/>
    <s v="f"/>
    <s v="t"/>
    <s v="f"/>
    <s v="f"/>
    <s v="f"/>
    <s v="t"/>
    <n v="0.02"/>
    <s v="https://www.halooglasi.com/nekretnine/izdavanje-stanova/izdaje-se-35m2-sa-dva-parking-mesta-u-garazi/5425642806575?kid=4"/>
    <s v="f"/>
  </r>
  <r>
    <n v="275"/>
    <s v="Elixir Garden, neuseljavan, garaža, ID 20655 "/>
    <s v="Stan"/>
    <n v="62"/>
    <x v="6"/>
    <s v="Agencija"/>
    <s v="Novogradnja"/>
    <m/>
    <x v="0"/>
    <x v="0"/>
    <x v="6"/>
    <n v="9"/>
    <m/>
    <m/>
    <s v="mesečno"/>
    <n v="1200"/>
    <s v="€"/>
    <x v="0"/>
    <x v="1"/>
    <x v="5"/>
    <x v="133"/>
    <d v="2023-07-17T00:00:00"/>
    <s v="17.07.2023"/>
    <s v="f"/>
    <s v="t"/>
    <s v="f"/>
    <s v="t"/>
    <s v="f"/>
    <s v="t"/>
    <s v="t"/>
    <s v="f"/>
    <s v="t"/>
    <s v="t"/>
    <s v="f"/>
    <s v="f"/>
    <s v="t"/>
    <s v="t"/>
    <s v="t"/>
    <s v="f"/>
    <s v="f"/>
    <s v="t"/>
    <n v="0.5"/>
    <s v="https://www.halooglasi.com/nekretnine/izdavanje-stanova/elixir-garden-neuseljavan-garaza-id-20655/5425643392782?kid=4"/>
    <s v="f"/>
  </r>
  <r>
    <n v="276"/>
    <s v="Novi Beograd - Savada a blok ID#53170 "/>
    <s v="Stan"/>
    <n v="75"/>
    <x v="0"/>
    <s v="Agencija"/>
    <m/>
    <m/>
    <x v="0"/>
    <x v="0"/>
    <x v="1"/>
    <n v="7"/>
    <m/>
    <m/>
    <s v="mesečno"/>
    <n v="950"/>
    <s v="€"/>
    <x v="0"/>
    <x v="1"/>
    <x v="33"/>
    <x v="57"/>
    <d v="2023-07-17T00:00:00"/>
    <s v="17.07.2023"/>
    <s v="f"/>
    <s v="t"/>
    <s v="f"/>
    <s v="f"/>
    <s v="f"/>
    <s v="t"/>
    <s v="f"/>
    <s v="f"/>
    <s v="f"/>
    <s v="f"/>
    <s v="f"/>
    <s v="f"/>
    <s v="t"/>
    <s v="t"/>
    <s v="f"/>
    <s v="f"/>
    <s v="f"/>
    <s v="t"/>
    <m/>
    <s v="https://www.halooglasi.com/nekretnine/izdavanje-stanova/novi-beograd---savada-a-blok-id53170/5425643391846?kid=4"/>
    <s v="f"/>
  </r>
  <r>
    <n v="277"/>
    <s v="TC Stadion, 3.0, miran, pet friendly, novo "/>
    <s v="Stan"/>
    <n v="66"/>
    <x v="6"/>
    <s v="Agencija"/>
    <s v="Novogradnja"/>
    <m/>
    <x v="0"/>
    <x v="5"/>
    <x v="5"/>
    <n v="4"/>
    <m/>
    <m/>
    <s v="mesečno"/>
    <n v="500"/>
    <s v="€"/>
    <x v="0"/>
    <x v="4"/>
    <x v="19"/>
    <x v="22"/>
    <d v="2023-07-17T00:00:00"/>
    <s v="17.07.2023"/>
    <s v="f"/>
    <s v="t"/>
    <s v="f"/>
    <s v="f"/>
    <s v="f"/>
    <s v="f"/>
    <s v="t"/>
    <s v="f"/>
    <s v="t"/>
    <s v="f"/>
    <s v="f"/>
    <s v="f"/>
    <s v="f"/>
    <s v="f"/>
    <s v="t"/>
    <s v="f"/>
    <s v="f"/>
    <s v="t"/>
    <n v="0.5"/>
    <s v="https://www.halooglasi.com/nekretnine/izdavanje-stanova/tc-stadion-3-0-miran-pet-friendly-novo/5425643394027?kid=4"/>
    <s v="t"/>
  </r>
  <r>
    <n v="278"/>
    <s v="Fantastičan 3.0 sa pogledom na reku ID#1500 "/>
    <s v="Stan"/>
    <n v="67"/>
    <x v="6"/>
    <s v="Agencija"/>
    <s v="Novogradnja"/>
    <s v="Lux"/>
    <x v="0"/>
    <x v="0"/>
    <x v="13"/>
    <n v="23"/>
    <m/>
    <m/>
    <s v="mesečno"/>
    <n v="1600"/>
    <s v="€"/>
    <x v="0"/>
    <x v="0"/>
    <x v="3"/>
    <x v="0"/>
    <d v="2023-07-17T00:00:00"/>
    <s v="17.07.2023"/>
    <s v="f"/>
    <s v="t"/>
    <s v="f"/>
    <s v="t"/>
    <s v="f"/>
    <s v="t"/>
    <s v="t"/>
    <s v="f"/>
    <s v="f"/>
    <s v="f"/>
    <s v="f"/>
    <s v="f"/>
    <s v="f"/>
    <s v="f"/>
    <s v="f"/>
    <s v="f"/>
    <s v="f"/>
    <s v="t"/>
    <m/>
    <s v="https://www.halooglasi.com/nekretnine/izdavanje-stanova/fantastican-3-0-sa-pogledom-na-reku-id1500/5425643298870?kid=4"/>
    <s v="f"/>
  </r>
  <r>
    <n v="279"/>
    <s v="Novi Beograd - Fontana ID#53163 "/>
    <s v="Stan"/>
    <n v="63"/>
    <x v="6"/>
    <s v="Agencija"/>
    <m/>
    <m/>
    <x v="0"/>
    <x v="0"/>
    <x v="6"/>
    <n v="9"/>
    <m/>
    <m/>
    <s v="mesečno"/>
    <n v="500"/>
    <s v="€"/>
    <x v="0"/>
    <x v="1"/>
    <x v="11"/>
    <x v="175"/>
    <d v="2023-07-17T00:00:00"/>
    <s v="17.07.2023"/>
    <s v="f"/>
    <s v="t"/>
    <s v="f"/>
    <s v="t"/>
    <s v="f"/>
    <s v="t"/>
    <s v="f"/>
    <s v="f"/>
    <s v="f"/>
    <s v="f"/>
    <s v="f"/>
    <s v="f"/>
    <s v="t"/>
    <s v="t"/>
    <s v="f"/>
    <s v="f"/>
    <s v="f"/>
    <s v="t"/>
    <m/>
    <s v="https://www.halooglasi.com/nekretnine/izdavanje-stanova/novi-beograd---fontana-id53163/5425643036494?kid=4"/>
    <s v="f"/>
  </r>
  <r>
    <n v="280"/>
    <s v="Dorćol, 65m2, dvosoban, renoviran, terasa "/>
    <s v="Stan"/>
    <n v="65"/>
    <x v="0"/>
    <s v="Agencija"/>
    <m/>
    <s v="Renovirano"/>
    <x v="0"/>
    <x v="0"/>
    <x v="9"/>
    <m/>
    <m/>
    <m/>
    <m/>
    <n v="900"/>
    <s v="€"/>
    <x v="0"/>
    <x v="7"/>
    <x v="29"/>
    <x v="318"/>
    <d v="2023-07-17T00:00:00"/>
    <s v="17.07.2023"/>
    <s v="f"/>
    <s v="f"/>
    <s v="f"/>
    <s v="f"/>
    <s v="f"/>
    <s v="t"/>
    <s v="f"/>
    <s v="f"/>
    <s v="t"/>
    <s v="f"/>
    <s v="f"/>
    <s v="f"/>
    <s v="t"/>
    <s v="t"/>
    <s v="f"/>
    <s v="f"/>
    <s v="f"/>
    <s v="t"/>
    <m/>
    <s v="https://www.halooglasi.com/nekretnine/izdavanje-stanova/dorcol-65m2-dvosoban-renoviran-terasa/5425643374991?kid=4"/>
    <s v="f"/>
  </r>
  <r>
    <n v="296"/>
    <s v="Lux stan, potpuno nov "/>
    <s v="Stan"/>
    <n v="60"/>
    <x v="8"/>
    <s v="Vlasnik"/>
    <s v="Novogradnja"/>
    <s v="Lux"/>
    <x v="0"/>
    <x v="2"/>
    <x v="8"/>
    <m/>
    <m/>
    <m/>
    <s v="mesečno"/>
    <n v="650"/>
    <s v="€"/>
    <x v="0"/>
    <x v="5"/>
    <x v="23"/>
    <x v="152"/>
    <d v="2023-07-17T00:00:00"/>
    <s v="17.07.2023"/>
    <s v="f"/>
    <s v="t"/>
    <s v="f"/>
    <s v="t"/>
    <s v="f"/>
    <s v="t"/>
    <s v="t"/>
    <s v="f"/>
    <s v="t"/>
    <s v="t"/>
    <s v="f"/>
    <s v="f"/>
    <s v="f"/>
    <s v="t"/>
    <s v="t"/>
    <s v="f"/>
    <s v="t"/>
    <s v="t"/>
    <m/>
    <s v="https://www.halooglasi.com/nekretnine/izdavanje-stanova/lux-stan-potpuno-nov/5425643149085?kid=4"/>
    <s v="t"/>
  </r>
  <r>
    <n v="297"/>
    <s v="Novi Beograd - Elixir garden ID#53645 "/>
    <s v="Stan"/>
    <n v="85"/>
    <x v="2"/>
    <s v="Agencija"/>
    <m/>
    <m/>
    <x v="0"/>
    <x v="0"/>
    <x v="10"/>
    <n v="9"/>
    <m/>
    <m/>
    <s v="mesečno"/>
    <n v="1900"/>
    <s v="€"/>
    <x v="0"/>
    <x v="1"/>
    <x v="5"/>
    <x v="291"/>
    <d v="2023-07-17T00:00:00"/>
    <s v="17.07.2023"/>
    <s v="f"/>
    <s v="t"/>
    <s v="f"/>
    <s v="f"/>
    <s v="f"/>
    <s v="t"/>
    <s v="f"/>
    <s v="f"/>
    <s v="f"/>
    <s v="f"/>
    <s v="f"/>
    <s v="f"/>
    <s v="t"/>
    <s v="t"/>
    <s v="f"/>
    <s v="f"/>
    <s v="f"/>
    <s v="t"/>
    <m/>
    <s v="https://www.halooglasi.com/nekretnine/izdavanje-stanova/novi-beograd---elixir-garden-id53645/5425643387175?kid=4"/>
    <s v="f"/>
  </r>
  <r>
    <n v="298"/>
    <s v="Banovo brdo, 175m2, 4 spavaće, 3 kupatila, 2garaže "/>
    <s v="Stan"/>
    <n v="175"/>
    <x v="7"/>
    <s v="Agencija"/>
    <s v="Novogradnja"/>
    <s v="Lux"/>
    <x v="0"/>
    <x v="2"/>
    <x v="15"/>
    <m/>
    <m/>
    <m/>
    <m/>
    <n v="2500"/>
    <s v="€"/>
    <x v="0"/>
    <x v="9"/>
    <x v="61"/>
    <x v="0"/>
    <d v="2023-07-17T00:00:00"/>
    <s v="17.07.2023"/>
    <s v="f"/>
    <s v="f"/>
    <s v="f"/>
    <s v="f"/>
    <s v="f"/>
    <s v="f"/>
    <s v="f"/>
    <s v="f"/>
    <s v="t"/>
    <s v="f"/>
    <s v="f"/>
    <s v="f"/>
    <s v="t"/>
    <s v="t"/>
    <s v="f"/>
    <s v="f"/>
    <s v="f"/>
    <s v="t"/>
    <m/>
    <s v="https://www.halooglasi.com/nekretnine/izdavanje-stanova/banovo-brdo-175m2-4-spavace-3-kupatila-2garaz/5425643351951?kid=4"/>
    <s v="f"/>
  </r>
  <r>
    <n v="299"/>
    <s v="Autokomanda, novogradnja, može i pp, ID 20407 "/>
    <s v="Stan"/>
    <n v="80"/>
    <x v="6"/>
    <s v="Agencija"/>
    <s v="Novogradnja"/>
    <m/>
    <x v="1"/>
    <x v="0"/>
    <x v="9"/>
    <m/>
    <m/>
    <m/>
    <s v="mesečno"/>
    <n v="700"/>
    <s v="€"/>
    <x v="0"/>
    <x v="4"/>
    <x v="96"/>
    <x v="94"/>
    <d v="2023-07-17T00:00:00"/>
    <s v="17.07.2023"/>
    <s v="f"/>
    <s v="t"/>
    <s v="f"/>
    <s v="t"/>
    <s v="f"/>
    <s v="t"/>
    <s v="f"/>
    <s v="f"/>
    <s v="t"/>
    <s v="t"/>
    <s v="f"/>
    <s v="f"/>
    <s v="t"/>
    <s v="t"/>
    <s v="t"/>
    <s v="f"/>
    <s v="f"/>
    <s v="t"/>
    <n v="0.5"/>
    <s v="https://www.halooglasi.com/nekretnine/izdavanje-stanova/autokomanda-novogradnja-moze-i-pp-id-20407/5425643324741?kid=4"/>
    <s v="f"/>
  </r>
  <r>
    <n v="161"/>
    <s v="2.0 Dvosoban stan-B.kosa-N.Beograd  "/>
    <s v="Stan"/>
    <n v="70"/>
    <x v="0"/>
    <s v="Vlasnik"/>
    <s v="Novogradnja"/>
    <s v="Izvorno stanje"/>
    <x v="0"/>
    <x v="3"/>
    <x v="9"/>
    <n v="2"/>
    <m/>
    <m/>
    <s v="mesečno"/>
    <n v="400"/>
    <s v="€"/>
    <x v="0"/>
    <x v="1"/>
    <x v="82"/>
    <x v="537"/>
    <d v="2023-07-18T00:00:00"/>
    <s v="18.07.2023"/>
    <s v="f"/>
    <s v="t"/>
    <s v="f"/>
    <s v="f"/>
    <s v="f"/>
    <s v="f"/>
    <s v="t"/>
    <s v="f"/>
    <s v="f"/>
    <s v="f"/>
    <s v="f"/>
    <s v="t"/>
    <s v="t"/>
    <s v="t"/>
    <s v="f"/>
    <s v="f"/>
    <s v="f"/>
    <s v="t"/>
    <m/>
    <s v="https://www.halooglasi.com/nekretnine/izdavanje-stanova/2-0-dvosoban-stan-b-kosa-n-beograd/5425643398003?kid=4"/>
    <s v="f"/>
  </r>
  <r>
    <n v="162"/>
    <s v="Zemun - Karadjordjev trg ID#53671 "/>
    <s v="Stan"/>
    <n v="87"/>
    <x v="6"/>
    <s v="Agencija"/>
    <m/>
    <m/>
    <x v="0"/>
    <x v="0"/>
    <x v="10"/>
    <n v="16"/>
    <m/>
    <m/>
    <s v="mesečno"/>
    <n v="700"/>
    <s v="€"/>
    <x v="0"/>
    <x v="3"/>
    <x v="150"/>
    <x v="538"/>
    <d v="2023-07-18T00:00:00"/>
    <s v="18.07.2023"/>
    <s v="f"/>
    <s v="t"/>
    <s v="f"/>
    <s v="t"/>
    <s v="f"/>
    <s v="t"/>
    <s v="f"/>
    <s v="f"/>
    <s v="f"/>
    <s v="f"/>
    <s v="f"/>
    <s v="f"/>
    <s v="t"/>
    <s v="t"/>
    <s v="f"/>
    <s v="f"/>
    <s v="f"/>
    <s v="t"/>
    <m/>
    <s v="https://www.halooglasi.com/nekretnine/izdavanje-stanova/zemun---karadjordjev-trg-id53671/5425643397953?kid=4"/>
    <s v="f"/>
  </r>
  <r>
    <n v="163"/>
    <s v="Centar - Beograd na vodi BW ID#53591 "/>
    <s v="Stan"/>
    <n v="83"/>
    <x v="6"/>
    <s v="Agencija"/>
    <m/>
    <m/>
    <x v="0"/>
    <x v="0"/>
    <x v="16"/>
    <n v="23"/>
    <m/>
    <m/>
    <s v="mesečno"/>
    <n v="1900"/>
    <s v="€"/>
    <x v="0"/>
    <x v="0"/>
    <x v="3"/>
    <x v="3"/>
    <d v="2023-07-18T00:00:00"/>
    <s v="18.07.2023"/>
    <s v="f"/>
    <s v="t"/>
    <s v="f"/>
    <s v="t"/>
    <s v="f"/>
    <s v="t"/>
    <s v="f"/>
    <s v="f"/>
    <s v="f"/>
    <s v="f"/>
    <s v="f"/>
    <s v="f"/>
    <s v="t"/>
    <s v="t"/>
    <s v="f"/>
    <s v="f"/>
    <s v="f"/>
    <s v="t"/>
    <m/>
    <s v="https://www.halooglasi.com/nekretnine/izdavanje-stanova/centar---beograd-na-vodi-bw-id53591/5425643372604?kid=4"/>
    <s v="f"/>
  </r>
  <r>
    <n v="164"/>
    <s v="Kompletno renoviran stan "/>
    <s v="Stan"/>
    <n v="65"/>
    <x v="0"/>
    <s v="Vlasnik"/>
    <s v="Stara gradnja"/>
    <s v="Renovirano"/>
    <x v="0"/>
    <x v="3"/>
    <x v="11"/>
    <n v="2"/>
    <m/>
    <m/>
    <s v="mesečno"/>
    <n v="250"/>
    <s v="€"/>
    <x v="0"/>
    <x v="15"/>
    <x v="201"/>
    <x v="539"/>
    <d v="2023-07-18T00:00:00"/>
    <s v="18.07.2023"/>
    <s v="f"/>
    <s v="t"/>
    <s v="f"/>
    <s v="t"/>
    <s v="f"/>
    <s v="f"/>
    <s v="t"/>
    <s v="f"/>
    <s v="f"/>
    <s v="f"/>
    <s v="f"/>
    <s v="f"/>
    <s v="f"/>
    <s v="f"/>
    <s v="f"/>
    <s v="f"/>
    <s v="t"/>
    <s v="t"/>
    <m/>
    <s v="https://www.halooglasi.com/nekretnine/izdavanje-stanova/kompletno-renoviran-stan/5425641790754?kid=4"/>
    <s v="f"/>
  </r>
  <r>
    <n v="183"/>
    <s v="K District, neuseljavan, garaža, ID 20635 "/>
    <s v="Stan"/>
    <n v="75"/>
    <x v="4"/>
    <s v="Agencija"/>
    <s v="Novogradnja"/>
    <s v="Lux"/>
    <x v="1"/>
    <x v="0"/>
    <x v="0"/>
    <m/>
    <m/>
    <m/>
    <s v="mesečno"/>
    <n v="1400"/>
    <s v="€"/>
    <x v="0"/>
    <x v="7"/>
    <x v="29"/>
    <x v="159"/>
    <d v="2023-07-18T00:00:00"/>
    <s v="18.07.2023"/>
    <s v="f"/>
    <s v="t"/>
    <s v="f"/>
    <s v="t"/>
    <s v="f"/>
    <s v="t"/>
    <s v="t"/>
    <s v="f"/>
    <s v="t"/>
    <s v="t"/>
    <s v="f"/>
    <s v="f"/>
    <s v="t"/>
    <s v="t"/>
    <s v="t"/>
    <s v="f"/>
    <s v="f"/>
    <s v="t"/>
    <n v="0.5"/>
    <s v="https://www.halooglasi.com/nekretnine/izdavanje-stanova/k-district-neuseljavan-garaza-id-20635/5425643279369?kid=4"/>
    <s v="f"/>
  </r>
  <r>
    <n v="185"/>
    <s v="A blok, deluxe sređen stan, garaža, ID 10070 "/>
    <s v="Stan"/>
    <n v="140"/>
    <x v="2"/>
    <s v="Agencija"/>
    <s v="Novogradnja"/>
    <s v="Lux"/>
    <x v="0"/>
    <x v="0"/>
    <x v="14"/>
    <n v="12"/>
    <m/>
    <m/>
    <s v="mesečno"/>
    <n v="3500"/>
    <s v="€"/>
    <x v="0"/>
    <x v="1"/>
    <x v="33"/>
    <x v="38"/>
    <d v="2023-07-18T00:00:00"/>
    <s v="18.07.2023"/>
    <s v="f"/>
    <s v="t"/>
    <s v="f"/>
    <s v="t"/>
    <s v="f"/>
    <s v="t"/>
    <s v="t"/>
    <s v="f"/>
    <s v="t"/>
    <s v="t"/>
    <s v="f"/>
    <s v="f"/>
    <s v="t"/>
    <s v="t"/>
    <s v="t"/>
    <s v="f"/>
    <s v="f"/>
    <s v="t"/>
    <n v="0.5"/>
    <s v="https://www.halooglasi.com/nekretnine/izdavanje-stanova/a-blok-deluxe-sredjen-stan-garaza-id-10070/5425643368122?kid=4"/>
    <s v="f"/>
  </r>
  <r>
    <n v="186"/>
    <s v="2.0 Požeška kod Meka, odličan  "/>
    <s v="Stan"/>
    <n v="60"/>
    <x v="0"/>
    <s v="Agencija"/>
    <m/>
    <s v="Renovirano"/>
    <x v="0"/>
    <x v="0"/>
    <x v="0"/>
    <n v="9"/>
    <m/>
    <m/>
    <s v="mesečno"/>
    <n v="450"/>
    <s v="€"/>
    <x v="0"/>
    <x v="9"/>
    <x v="61"/>
    <x v="91"/>
    <d v="2023-07-18T00:00:00"/>
    <s v="18.07.2023"/>
    <s v="f"/>
    <s v="t"/>
    <s v="f"/>
    <s v="f"/>
    <s v="f"/>
    <s v="t"/>
    <s v="f"/>
    <s v="f"/>
    <s v="t"/>
    <s v="f"/>
    <s v="f"/>
    <s v="f"/>
    <s v="t"/>
    <s v="t"/>
    <s v="t"/>
    <s v="f"/>
    <s v="f"/>
    <s v="t"/>
    <n v="0.5"/>
    <s v="https://www.halooglasi.com/nekretnine/izdavanje-stanova/2-0-pozeska-kod-meka-odlican/5425643397969?kid=4"/>
    <s v="f"/>
  </r>
  <r>
    <n v="188"/>
    <s v="Novi Beograd - West 65 tower ID#53665 "/>
    <s v="Stan"/>
    <n v="62"/>
    <x v="0"/>
    <s v="Agencija"/>
    <m/>
    <m/>
    <x v="0"/>
    <x v="0"/>
    <x v="14"/>
    <m/>
    <m/>
    <m/>
    <s v="mesečno"/>
    <n v="1500"/>
    <s v="€"/>
    <x v="0"/>
    <x v="1"/>
    <x v="5"/>
    <x v="7"/>
    <d v="2023-07-18T00:00:00"/>
    <s v="18.07.2023"/>
    <s v="f"/>
    <s v="t"/>
    <s v="f"/>
    <s v="t"/>
    <s v="f"/>
    <s v="t"/>
    <s v="f"/>
    <s v="f"/>
    <s v="f"/>
    <s v="f"/>
    <s v="f"/>
    <s v="f"/>
    <s v="t"/>
    <s v="t"/>
    <s v="f"/>
    <s v="f"/>
    <s v="f"/>
    <s v="t"/>
    <m/>
    <s v="https://www.halooglasi.com/nekretnine/izdavanje-stanova/novi-beograd---west-65-tower-id53665/5425643397892?kid=4"/>
    <s v="f"/>
  </r>
  <r>
    <n v="189"/>
    <s v="Novi Beograd, Savada 3, studio u novoj zgradi "/>
    <s v="Stan"/>
    <n v="34"/>
    <x v="5"/>
    <s v="Agencija"/>
    <s v="Novogradnja"/>
    <s v="Lux"/>
    <x v="0"/>
    <x v="0"/>
    <x v="2"/>
    <n v="7"/>
    <n v="90"/>
    <s v="€"/>
    <s v="mesečno"/>
    <n v="600"/>
    <s v="€"/>
    <x v="0"/>
    <x v="1"/>
    <x v="7"/>
    <x v="5"/>
    <d v="2023-07-18T00:00:00"/>
    <s v="18.07.2023"/>
    <s v="f"/>
    <s v="t"/>
    <s v="f"/>
    <s v="t"/>
    <s v="f"/>
    <s v="f"/>
    <s v="f"/>
    <s v="f"/>
    <s v="t"/>
    <s v="t"/>
    <s v="f"/>
    <s v="f"/>
    <s v="t"/>
    <s v="t"/>
    <s v="t"/>
    <s v="f"/>
    <s v="f"/>
    <s v="t"/>
    <n v="0.6"/>
    <s v="https://www.halooglasi.com/nekretnine/izdavanje-stanova/novi-beograd-savada-3-studio-u-novoj-zgradi/5425643367917?kid=4"/>
    <s v="f"/>
  </r>
  <r>
    <n v="195"/>
    <s v="The One-Lux "/>
    <s v="Stan"/>
    <n v="68"/>
    <x v="8"/>
    <s v="Agencija"/>
    <s v="Novogradnja"/>
    <s v="Lux"/>
    <x v="0"/>
    <x v="0"/>
    <x v="5"/>
    <n v="6"/>
    <m/>
    <m/>
    <s v="mesečno"/>
    <n v="1400"/>
    <s v="€"/>
    <x v="0"/>
    <x v="1"/>
    <x v="5"/>
    <x v="7"/>
    <d v="2023-07-18T00:00:00"/>
    <s v="18.07.2023"/>
    <s v="f"/>
    <s v="t"/>
    <s v="f"/>
    <s v="f"/>
    <s v="f"/>
    <s v="t"/>
    <s v="f"/>
    <s v="f"/>
    <s v="t"/>
    <s v="f"/>
    <s v="f"/>
    <s v="f"/>
    <s v="t"/>
    <s v="t"/>
    <s v="f"/>
    <s v="f"/>
    <s v="f"/>
    <s v="t"/>
    <n v="0.5"/>
    <s v="https://www.halooglasi.com/nekretnine/izdavanje-stanova/the-one-lux/5425643317232?kid=4"/>
    <s v="f"/>
  </r>
  <r>
    <n v="196"/>
    <s v="Stan za izdavanje - Bulevar, stanica Batutova "/>
    <s v="Stan"/>
    <n v="58"/>
    <x v="0"/>
    <s v="Vlasnik"/>
    <s v="Stara gradnja"/>
    <s v="Renovirano"/>
    <x v="0"/>
    <x v="0"/>
    <x v="2"/>
    <n v="8"/>
    <n v="90"/>
    <s v="€"/>
    <s v="mesečno"/>
    <n v="600"/>
    <s v="€"/>
    <x v="0"/>
    <x v="5"/>
    <x v="36"/>
    <x v="540"/>
    <d v="2023-07-18T00:00:00"/>
    <s v="18.07.2023"/>
    <s v="t"/>
    <s v="t"/>
    <s v="f"/>
    <s v="f"/>
    <s v="f"/>
    <s v="t"/>
    <s v="f"/>
    <s v="t"/>
    <s v="t"/>
    <s v="t"/>
    <s v="f"/>
    <s v="f"/>
    <s v="t"/>
    <s v="f"/>
    <s v="f"/>
    <s v="f"/>
    <s v="f"/>
    <s v="t"/>
    <m/>
    <s v="https://www.halooglasi.com/nekretnine/izdavanje-stanova/stan-za-izdavanje---bulevar-stanica-batutova/5425643339934?kid=4"/>
    <s v="f"/>
  </r>
  <r>
    <n v="197"/>
    <s v="Izdaje se stan "/>
    <s v="Stan"/>
    <n v="48"/>
    <x v="0"/>
    <s v="Vlasnik"/>
    <s v="Stara gradnja"/>
    <s v="Renovirano"/>
    <x v="0"/>
    <x v="0"/>
    <x v="5"/>
    <n v="5"/>
    <m/>
    <m/>
    <s v="mesečno"/>
    <n v="550"/>
    <s v="€"/>
    <x v="0"/>
    <x v="2"/>
    <x v="113"/>
    <x v="221"/>
    <d v="2023-07-18T00:00:00"/>
    <s v="18.07.2023"/>
    <s v="f"/>
    <s v="t"/>
    <s v="f"/>
    <s v="f"/>
    <s v="f"/>
    <s v="t"/>
    <s v="t"/>
    <s v="f"/>
    <s v="t"/>
    <s v="t"/>
    <s v="f"/>
    <s v="f"/>
    <s v="t"/>
    <s v="t"/>
    <s v="t"/>
    <s v="f"/>
    <s v="t"/>
    <s v="t"/>
    <m/>
    <s v="https://www.halooglasi.com/nekretnine/izdavanje-stanova/izdaje-se-stan/5425643397804?kid=4"/>
    <s v="f"/>
  </r>
  <r>
    <n v="198"/>
    <s v="West 65-Kula, lux stan sa prelepim pogledom "/>
    <s v="Stan"/>
    <n v="59"/>
    <x v="0"/>
    <s v="Agencija"/>
    <s v="Novogradnja"/>
    <s v="Lux"/>
    <x v="0"/>
    <x v="0"/>
    <x v="25"/>
    <m/>
    <m/>
    <m/>
    <s v="mesečno"/>
    <n v="1450"/>
    <s v="€"/>
    <x v="0"/>
    <x v="1"/>
    <x v="5"/>
    <x v="7"/>
    <d v="2023-07-18T00:00:00"/>
    <s v="18.07.2023"/>
    <s v="f"/>
    <s v="t"/>
    <s v="f"/>
    <s v="t"/>
    <s v="f"/>
    <s v="t"/>
    <s v="f"/>
    <s v="f"/>
    <s v="t"/>
    <s v="t"/>
    <s v="f"/>
    <s v="f"/>
    <s v="f"/>
    <s v="f"/>
    <s v="t"/>
    <s v="f"/>
    <s v="f"/>
    <s v="t"/>
    <n v="0.5"/>
    <s v="https://www.halooglasi.com/nekretnine/izdavanje-stanova/west-65-kula-lux-stan-sa-prelepim-pogledom/5425643397817?kid=4"/>
    <s v="f"/>
  </r>
  <r>
    <n v="199"/>
    <s v="Izdajemo porodican stan u odlicnom kraju "/>
    <s v="Stan"/>
    <n v="65"/>
    <x v="8"/>
    <s v="Vlasnik"/>
    <s v="Stara gradnja"/>
    <s v="Renovirano"/>
    <x v="0"/>
    <x v="0"/>
    <x v="9"/>
    <n v="5"/>
    <n v="100"/>
    <s v="€"/>
    <s v="mesečno"/>
    <n v="400"/>
    <s v="€"/>
    <x v="0"/>
    <x v="5"/>
    <x v="23"/>
    <x v="520"/>
    <d v="2023-07-18T00:00:00"/>
    <s v="18.07.2023"/>
    <s v="f"/>
    <s v="t"/>
    <s v="f"/>
    <s v="t"/>
    <s v="f"/>
    <s v="t"/>
    <s v="t"/>
    <s v="t"/>
    <s v="f"/>
    <s v="f"/>
    <s v="f"/>
    <s v="f"/>
    <s v="t"/>
    <s v="t"/>
    <s v="t"/>
    <s v="f"/>
    <s v="t"/>
    <s v="t"/>
    <m/>
    <s v="https://www.halooglasi.com/nekretnine/izdavanje-stanova/izdajemo-porodican-stan-u-odlicnom-kraju/5425643395356?kid=4"/>
    <s v="f"/>
  </r>
  <r>
    <n v="201"/>
    <s v="Super stan kod Hrama sa garažom i 3 terase ID 6988 "/>
    <s v="Stan"/>
    <n v="86"/>
    <x v="6"/>
    <s v="Agencija"/>
    <s v="Novogradnja"/>
    <s v="Lux"/>
    <x v="0"/>
    <x v="0"/>
    <x v="8"/>
    <n v="4"/>
    <m/>
    <m/>
    <s v="mesečno"/>
    <n v="1400"/>
    <s v="€"/>
    <x v="0"/>
    <x v="2"/>
    <x v="10"/>
    <x v="0"/>
    <d v="2023-07-18T00:00:00"/>
    <s v="18.07.2023"/>
    <s v="f"/>
    <s v="t"/>
    <s v="f"/>
    <s v="f"/>
    <s v="f"/>
    <s v="t"/>
    <s v="f"/>
    <s v="f"/>
    <s v="t"/>
    <s v="t"/>
    <s v="f"/>
    <s v="f"/>
    <s v="t"/>
    <s v="t"/>
    <s v="f"/>
    <s v="f"/>
    <s v="f"/>
    <s v="t"/>
    <n v="0.5"/>
    <s v="https://www.halooglasi.com/nekretnine/izdavanje-stanova/super-stan-kod-hrama-sa-garazom-i-3-terase-id/5425635495655?kid=4"/>
    <s v="f"/>
  </r>
  <r>
    <n v="202"/>
    <s v="Blok 21 - 3.0 porodični stan "/>
    <s v="Stan"/>
    <n v="67"/>
    <x v="6"/>
    <s v="Agencija"/>
    <s v="Stara gradnja"/>
    <m/>
    <x v="0"/>
    <x v="0"/>
    <x v="5"/>
    <n v="4"/>
    <m/>
    <m/>
    <s v="mesečno"/>
    <n v="550"/>
    <s v="€"/>
    <x v="0"/>
    <x v="1"/>
    <x v="94"/>
    <x v="42"/>
    <d v="2023-07-18T00:00:00"/>
    <s v="18.07.2023"/>
    <s v="f"/>
    <s v="t"/>
    <s v="f"/>
    <s v="f"/>
    <s v="f"/>
    <s v="f"/>
    <s v="f"/>
    <s v="f"/>
    <s v="t"/>
    <s v="f"/>
    <s v="f"/>
    <s v="f"/>
    <s v="t"/>
    <s v="t"/>
    <s v="f"/>
    <s v="f"/>
    <s v="f"/>
    <s v="t"/>
    <n v="0.5"/>
    <s v="https://www.halooglasi.com/nekretnine/izdavanje-stanova/blok-21---3-0-porodicni-stan/5425643371909?kid=4"/>
    <s v="f"/>
  </r>
  <r>
    <n v="205"/>
    <s v="Terazije,1.5.,renoviran "/>
    <s v="Stan"/>
    <n v="38"/>
    <x v="1"/>
    <s v="Vlasnik"/>
    <s v="Stara gradnja"/>
    <s v="Renovirano"/>
    <x v="0"/>
    <x v="0"/>
    <x v="8"/>
    <n v="6"/>
    <m/>
    <m/>
    <s v="mesečno"/>
    <n v="600"/>
    <s v="€"/>
    <x v="0"/>
    <x v="7"/>
    <x v="27"/>
    <x v="541"/>
    <d v="2023-07-18T00:00:00"/>
    <s v="18.07.2023"/>
    <s v="f"/>
    <s v="t"/>
    <s v="f"/>
    <s v="t"/>
    <s v="f"/>
    <s v="t"/>
    <s v="f"/>
    <s v="f"/>
    <s v="t"/>
    <s v="f"/>
    <s v="f"/>
    <s v="f"/>
    <s v="t"/>
    <s v="t"/>
    <s v="t"/>
    <s v="f"/>
    <s v="f"/>
    <s v="t"/>
    <m/>
    <s v="https://www.halooglasi.com/nekretnine/izdavanje-stanova/terazije-1-5-renoviran/5425643394494?kid=4"/>
    <s v="f"/>
  </r>
  <r>
    <n v="206"/>
    <s v="Belvil, novogradnja, garaža, ID 4442 "/>
    <s v="Stan"/>
    <n v="61"/>
    <x v="0"/>
    <s v="Agencija"/>
    <s v="Novogradnja"/>
    <m/>
    <x v="0"/>
    <x v="0"/>
    <x v="2"/>
    <n v="10"/>
    <m/>
    <m/>
    <s v="mesečno"/>
    <n v="800"/>
    <s v="€"/>
    <x v="0"/>
    <x v="1"/>
    <x v="15"/>
    <x v="38"/>
    <d v="2023-07-18T00:00:00"/>
    <s v="18.07.2023"/>
    <s v="f"/>
    <s v="t"/>
    <s v="f"/>
    <s v="t"/>
    <s v="f"/>
    <s v="t"/>
    <s v="t"/>
    <s v="f"/>
    <s v="t"/>
    <s v="t"/>
    <s v="f"/>
    <s v="f"/>
    <s v="t"/>
    <s v="t"/>
    <s v="t"/>
    <s v="f"/>
    <s v="f"/>
    <s v="t"/>
    <n v="0.5"/>
    <s v="https://www.halooglasi.com/nekretnine/izdavanje-stanova/belvil-novogradnja-garaza-id-4442/5425643397579?kid=4"/>
    <s v="f"/>
  </r>
  <r>
    <n v="208"/>
    <s v="Novi Beograd - Blok 44 ID#53668 "/>
    <s v="Stan"/>
    <n v="75"/>
    <x v="6"/>
    <s v="Agencija"/>
    <m/>
    <m/>
    <x v="0"/>
    <x v="0"/>
    <x v="0"/>
    <n v="6"/>
    <m/>
    <m/>
    <s v="mesečno"/>
    <n v="700"/>
    <s v="€"/>
    <x v="0"/>
    <x v="1"/>
    <x v="63"/>
    <x v="85"/>
    <d v="2023-07-18T00:00:00"/>
    <s v="18.07.2023"/>
    <s v="f"/>
    <s v="t"/>
    <s v="f"/>
    <s v="t"/>
    <s v="f"/>
    <s v="t"/>
    <s v="f"/>
    <s v="f"/>
    <s v="f"/>
    <s v="f"/>
    <s v="f"/>
    <s v="f"/>
    <s v="t"/>
    <s v="t"/>
    <s v="f"/>
    <s v="f"/>
    <s v="f"/>
    <s v="t"/>
    <m/>
    <s v="https://www.halooglasi.com/nekretnine/izdavanje-stanova/novi-beograd---blok-44-id53668/5425643396117?kid=4"/>
    <s v="f"/>
  </r>
  <r>
    <n v="209"/>
    <s v="Centar - Senjak ID#53696 "/>
    <s v="Stan"/>
    <n v="28"/>
    <x v="5"/>
    <s v="Agencija"/>
    <m/>
    <m/>
    <x v="0"/>
    <x v="2"/>
    <x v="0"/>
    <n v="3"/>
    <m/>
    <m/>
    <s v="mesečno"/>
    <n v="490"/>
    <s v="€"/>
    <x v="0"/>
    <x v="0"/>
    <x v="40"/>
    <x v="542"/>
    <d v="2023-07-18T00:00:00"/>
    <s v="18.07.2023"/>
    <s v="f"/>
    <s v="t"/>
    <s v="f"/>
    <s v="t"/>
    <s v="f"/>
    <s v="f"/>
    <s v="f"/>
    <s v="f"/>
    <s v="f"/>
    <s v="f"/>
    <s v="f"/>
    <s v="f"/>
    <s v="t"/>
    <s v="t"/>
    <s v="f"/>
    <s v="f"/>
    <s v="f"/>
    <s v="t"/>
    <m/>
    <s v="https://www.halooglasi.com/nekretnine/izdavanje-stanova/centar---senjak-id53696/5425643307376?kid=4"/>
    <s v="f"/>
  </r>
  <r>
    <n v="210"/>
    <s v="Lux garsonjera Alexandar zgrada "/>
    <s v="Stan"/>
    <n v="35"/>
    <x v="5"/>
    <s v="Agencija"/>
    <s v="Novogradnja"/>
    <s v="Lux"/>
    <x v="0"/>
    <x v="0"/>
    <x v="9"/>
    <m/>
    <m/>
    <m/>
    <s v="mesečno"/>
    <n v="400"/>
    <s v="€"/>
    <x v="1"/>
    <x v="8"/>
    <x v="25"/>
    <x v="161"/>
    <d v="2023-07-18T00:00:00"/>
    <s v="18.07.2023"/>
    <s v="f"/>
    <s v="t"/>
    <s v="f"/>
    <s v="t"/>
    <s v="f"/>
    <s v="t"/>
    <s v="f"/>
    <s v="t"/>
    <s v="t"/>
    <s v="t"/>
    <s v="f"/>
    <s v="f"/>
    <s v="t"/>
    <s v="t"/>
    <s v="t"/>
    <s v="f"/>
    <s v="t"/>
    <s v="t"/>
    <n v="0.5"/>
    <s v="https://www.halooglasi.com/nekretnine/izdavanje-stanova/lux-garsonjera-alexandar-zgrada/5425643397668?kid=4"/>
    <s v="t"/>
  </r>
  <r>
    <n v="212"/>
    <s v="Top ponuda, Lux,57m2,lion,Bul.kralja Aleksandra "/>
    <s v="Stan"/>
    <n v="57"/>
    <x v="8"/>
    <s v="Agencija"/>
    <s v="Novogradnja"/>
    <s v="Lux"/>
    <x v="1"/>
    <x v="2"/>
    <x v="5"/>
    <n v="3"/>
    <m/>
    <m/>
    <s v="mesečno"/>
    <n v="690"/>
    <s v="€"/>
    <x v="0"/>
    <x v="5"/>
    <x v="18"/>
    <x v="106"/>
    <d v="2023-07-18T00:00:00"/>
    <s v="18.07.2023"/>
    <s v="f"/>
    <s v="t"/>
    <s v="f"/>
    <s v="f"/>
    <s v="f"/>
    <s v="f"/>
    <s v="f"/>
    <s v="f"/>
    <s v="t"/>
    <s v="t"/>
    <s v="f"/>
    <s v="f"/>
    <s v="t"/>
    <s v="t"/>
    <s v="t"/>
    <s v="f"/>
    <s v="f"/>
    <s v="t"/>
    <n v="0.5"/>
    <s v="https://www.halooglasi.com/nekretnine/izdavanje-stanova/top-ponuda-lux-57m2-lion-bul-kralja-aleksandr/5425643230635?kid=4"/>
    <s v="f"/>
  </r>
  <r>
    <n v="213"/>
    <s v="Centar izdaje se jednosoban stan "/>
    <s v="Stan"/>
    <n v="30"/>
    <x v="5"/>
    <s v="Agencija"/>
    <s v="Stara gradnja"/>
    <m/>
    <x v="0"/>
    <x v="3"/>
    <x v="5"/>
    <m/>
    <m/>
    <m/>
    <s v="mesečno"/>
    <n v="350"/>
    <s v="€"/>
    <x v="0"/>
    <x v="6"/>
    <x v="27"/>
    <x v="543"/>
    <d v="2023-07-18T00:00:00"/>
    <s v="18.07.2023"/>
    <s v="f"/>
    <s v="t"/>
    <s v="f"/>
    <s v="f"/>
    <s v="f"/>
    <s v="f"/>
    <s v="f"/>
    <s v="f"/>
    <s v="t"/>
    <s v="f"/>
    <s v="f"/>
    <s v="f"/>
    <s v="f"/>
    <s v="f"/>
    <s v="f"/>
    <s v="f"/>
    <s v="f"/>
    <s v="t"/>
    <m/>
    <s v="https://www.halooglasi.com/nekretnine/izdavanje-stanova/centar-izdaje-se-jednosoban-stan/5425643397311?kid=4"/>
    <s v="f"/>
  </r>
  <r>
    <n v="214"/>
    <s v="Namešten stan kod Merkatora, 2.0, 48 m2 "/>
    <s v="Stan"/>
    <n v="48"/>
    <x v="0"/>
    <s v="Agencija"/>
    <s v="Stara gradnja"/>
    <m/>
    <x v="0"/>
    <x v="0"/>
    <x v="8"/>
    <n v="6"/>
    <m/>
    <m/>
    <m/>
    <n v="550"/>
    <s v="€"/>
    <x v="0"/>
    <x v="1"/>
    <x v="202"/>
    <x v="0"/>
    <d v="2023-07-18T00:00:00"/>
    <s v="18.07.2023"/>
    <s v="f"/>
    <s v="f"/>
    <s v="f"/>
    <s v="f"/>
    <s v="f"/>
    <s v="t"/>
    <s v="t"/>
    <s v="f"/>
    <s v="t"/>
    <s v="f"/>
    <s v="f"/>
    <s v="f"/>
    <s v="t"/>
    <s v="t"/>
    <s v="f"/>
    <s v="f"/>
    <s v="f"/>
    <s v="t"/>
    <m/>
    <s v="https://www.halooglasi.com/nekretnine/izdavanje-stanova/namesten-stan-kod-merkatora-2-0-48-m2/5425643396127?kid=4"/>
    <s v="f"/>
  </r>
  <r>
    <n v="215"/>
    <s v="Senjak, dvosoban, namešten, novogradnja, parking "/>
    <s v="Stan"/>
    <n v="52"/>
    <x v="0"/>
    <s v="Vlasnik"/>
    <s v="Novogradnja"/>
    <s v="Lux"/>
    <x v="0"/>
    <x v="2"/>
    <x v="11"/>
    <n v="2"/>
    <m/>
    <m/>
    <s v="mesečno"/>
    <n v="600"/>
    <s v="€"/>
    <x v="0"/>
    <x v="0"/>
    <x v="40"/>
    <x v="544"/>
    <d v="2023-07-18T00:00:00"/>
    <s v="18.07.2023"/>
    <s v="f"/>
    <s v="t"/>
    <s v="f"/>
    <s v="f"/>
    <s v="f"/>
    <s v="f"/>
    <s v="t"/>
    <s v="f"/>
    <s v="f"/>
    <s v="f"/>
    <s v="f"/>
    <s v="t"/>
    <s v="t"/>
    <s v="t"/>
    <s v="f"/>
    <s v="f"/>
    <s v="f"/>
    <s v="t"/>
    <m/>
    <s v="https://www.halooglasi.com/nekretnine/izdavanje-stanova/senjak-dvosoban-namesten-novogradnja-parking/5425636656421?kid=4"/>
    <s v="f"/>
  </r>
  <r>
    <n v="216"/>
    <s v="Stan kod Vukovog Spomenika "/>
    <s v="Stan"/>
    <n v="40"/>
    <x v="1"/>
    <s v="Vlasnik"/>
    <s v="Stara gradnja"/>
    <s v="Renovirano"/>
    <x v="0"/>
    <x v="2"/>
    <x v="3"/>
    <n v="6"/>
    <n v="50"/>
    <s v="€"/>
    <s v="mesečno"/>
    <n v="650"/>
    <s v="€"/>
    <x v="0"/>
    <x v="5"/>
    <x v="18"/>
    <x v="106"/>
    <d v="2023-07-18T00:00:00"/>
    <s v="18.07.2023"/>
    <s v="f"/>
    <s v="t"/>
    <s v="f"/>
    <s v="f"/>
    <s v="f"/>
    <s v="t"/>
    <s v="t"/>
    <s v="t"/>
    <s v="t"/>
    <s v="f"/>
    <s v="f"/>
    <s v="f"/>
    <s v="t"/>
    <s v="t"/>
    <s v="f"/>
    <s v="f"/>
    <s v="f"/>
    <s v="t"/>
    <m/>
    <s v="https://www.halooglasi.com/nekretnine/izdavanje-stanova/stan-kod-vukovog-spomenika/5425643333375?kid=4"/>
    <s v="f"/>
  </r>
  <r>
    <n v="217"/>
    <s v="Kneza Miloša Residence "/>
    <s v="Stan"/>
    <n v="115"/>
    <x v="2"/>
    <s v="Agencija"/>
    <m/>
    <m/>
    <x v="1"/>
    <x v="0"/>
    <x v="5"/>
    <n v="6"/>
    <m/>
    <m/>
    <m/>
    <n v="2200"/>
    <s v="€"/>
    <x v="0"/>
    <x v="0"/>
    <x v="66"/>
    <x v="202"/>
    <d v="2023-07-18T00:00:00"/>
    <s v="18.07.2023"/>
    <s v="f"/>
    <s v="f"/>
    <s v="f"/>
    <s v="f"/>
    <s v="f"/>
    <s v="t"/>
    <s v="f"/>
    <s v="f"/>
    <s v="f"/>
    <s v="f"/>
    <s v="f"/>
    <s v="f"/>
    <s v="f"/>
    <s v="f"/>
    <s v="f"/>
    <s v="f"/>
    <s v="f"/>
    <s v="t"/>
    <m/>
    <s v="https://www.halooglasi.com/nekretnine/izdavanje-stanova/kneza-milosa-residence/5425643397700?kid=4"/>
    <s v="f"/>
  </r>
  <r>
    <n v="218"/>
    <s v="Izdajem dvosoban namešten stan u kući "/>
    <s v="Stan"/>
    <n v="50"/>
    <x v="0"/>
    <s v="Vlasnik"/>
    <s v="Novogradnja"/>
    <s v="Izvorno stanje"/>
    <x v="0"/>
    <x v="3"/>
    <x v="11"/>
    <n v="2"/>
    <n v="80"/>
    <s v="€"/>
    <s v="mesečno"/>
    <n v="250"/>
    <s v="€"/>
    <x v="0"/>
    <x v="6"/>
    <x v="54"/>
    <x v="545"/>
    <d v="2023-07-18T00:00:00"/>
    <s v="18.07.2023"/>
    <s v="t"/>
    <s v="t"/>
    <s v="f"/>
    <s v="f"/>
    <s v="f"/>
    <s v="f"/>
    <s v="t"/>
    <s v="f"/>
    <s v="f"/>
    <s v="f"/>
    <s v="f"/>
    <s v="f"/>
    <s v="t"/>
    <s v="t"/>
    <s v="f"/>
    <s v="f"/>
    <s v="f"/>
    <s v="t"/>
    <m/>
    <s v="https://www.halooglasi.com/nekretnine/izdavanje-stanova/izdajem-dvosoban-namesten-stan-u-kuci/5425642642419?kid=4"/>
    <s v="f"/>
  </r>
  <r>
    <n v="220"/>
    <s v="Voždovac (Trošarina), 1.5, renoviran, lux "/>
    <s v="Stan"/>
    <n v="40"/>
    <x v="1"/>
    <s v="Agencija"/>
    <m/>
    <s v="Renovirano"/>
    <x v="0"/>
    <x v="0"/>
    <x v="7"/>
    <n v="10"/>
    <m/>
    <m/>
    <s v="mesečno"/>
    <n v="500"/>
    <s v="€"/>
    <x v="0"/>
    <x v="4"/>
    <x v="123"/>
    <x v="290"/>
    <d v="2023-07-18T00:00:00"/>
    <s v="18.07.2023"/>
    <s v="f"/>
    <s v="t"/>
    <s v="f"/>
    <s v="f"/>
    <s v="f"/>
    <s v="f"/>
    <s v="t"/>
    <s v="f"/>
    <s v="t"/>
    <s v="f"/>
    <s v="f"/>
    <s v="f"/>
    <s v="f"/>
    <s v="f"/>
    <s v="f"/>
    <s v="f"/>
    <s v="t"/>
    <s v="t"/>
    <n v="0.5"/>
    <s v="https://www.halooglasi.com/nekretnine/izdavanje-stanova/vozdovac-trosarina-1-5-renoviran-lux/5425643324150?kid=4"/>
    <s v="f"/>
  </r>
  <r>
    <n v="221"/>
    <s v="Belvil, lux, novogradnja, garaža, ID 4083 "/>
    <s v="Stan"/>
    <n v="68"/>
    <x v="0"/>
    <s v="Agencija"/>
    <s v="Novogradnja"/>
    <s v="Lux"/>
    <x v="0"/>
    <x v="0"/>
    <x v="14"/>
    <n v="10"/>
    <m/>
    <m/>
    <s v="mesečno"/>
    <n v="1000"/>
    <s v="€"/>
    <x v="0"/>
    <x v="1"/>
    <x v="15"/>
    <x v="38"/>
    <d v="2023-07-18T00:00:00"/>
    <s v="18.07.2023"/>
    <s v="f"/>
    <s v="t"/>
    <s v="f"/>
    <s v="t"/>
    <s v="f"/>
    <s v="t"/>
    <s v="t"/>
    <s v="f"/>
    <s v="t"/>
    <s v="t"/>
    <s v="f"/>
    <s v="f"/>
    <s v="t"/>
    <s v="t"/>
    <s v="t"/>
    <s v="f"/>
    <s v="f"/>
    <s v="t"/>
    <n v="0.5"/>
    <s v="https://www.halooglasi.com/nekretnine/izdavanje-stanova/belvil-lux-novogradnja-garaza-id-4083/5425642949774?kid=4"/>
    <s v="f"/>
  </r>
  <r>
    <n v="223"/>
    <s v="Top ponuda top lokacija Vracar "/>
    <s v="Stan"/>
    <n v="35"/>
    <x v="1"/>
    <s v="Vlasnik"/>
    <s v="Novogradnja"/>
    <s v="Renovirano"/>
    <x v="0"/>
    <x v="0"/>
    <x v="7"/>
    <n v="9"/>
    <n v="70"/>
    <s v="€"/>
    <s v="mesečno"/>
    <n v="400"/>
    <s v="€"/>
    <x v="0"/>
    <x v="2"/>
    <x v="174"/>
    <x v="546"/>
    <d v="2023-07-18T00:00:00"/>
    <s v="18.07.2023"/>
    <s v="f"/>
    <s v="t"/>
    <s v="f"/>
    <s v="t"/>
    <s v="f"/>
    <s v="f"/>
    <s v="f"/>
    <s v="f"/>
    <s v="t"/>
    <s v="f"/>
    <s v="f"/>
    <s v="f"/>
    <s v="f"/>
    <s v="f"/>
    <s v="f"/>
    <s v="f"/>
    <s v="t"/>
    <s v="t"/>
    <m/>
    <s v="https://www.halooglasi.com/nekretnine/izdavanje-stanova/top-ponuda-top-lokacija-vracar/5425635688470?kid=4"/>
    <s v="t"/>
  </r>
  <r>
    <n v="225"/>
    <s v="Novogradnja sa niskim režijama preko puta ATŠ-a "/>
    <s v="Stan"/>
    <n v="54"/>
    <x v="0"/>
    <s v="Agencija"/>
    <s v="Novogradnja"/>
    <s v="Izvorno stanje"/>
    <x v="0"/>
    <x v="6"/>
    <x v="0"/>
    <m/>
    <m/>
    <m/>
    <s v="mesečno"/>
    <n v="600"/>
    <s v="€"/>
    <x v="0"/>
    <x v="5"/>
    <x v="98"/>
    <x v="119"/>
    <d v="2023-07-18T00:00:00"/>
    <s v="18.07.2023"/>
    <s v="f"/>
    <s v="t"/>
    <s v="f"/>
    <s v="t"/>
    <s v="f"/>
    <s v="t"/>
    <s v="f"/>
    <s v="f"/>
    <s v="t"/>
    <s v="f"/>
    <s v="f"/>
    <s v="f"/>
    <s v="t"/>
    <s v="t"/>
    <s v="t"/>
    <s v="f"/>
    <s v="f"/>
    <s v="t"/>
    <n v="0.5"/>
    <s v="https://www.halooglasi.com/nekretnine/izdavanje-stanova/novogradnja-sa-niskim-rezijama-preko-puta-ats/5425643396864?kid=4"/>
    <s v="f"/>
  </r>
  <r>
    <n v="226"/>
    <s v="Novi Dorćol, Palilula centar, trosoban "/>
    <s v="Stan"/>
    <n v="75"/>
    <x v="6"/>
    <s v="Vlasnik"/>
    <s v="Stara gradnja"/>
    <s v="Renovirano"/>
    <x v="0"/>
    <x v="0"/>
    <x v="5"/>
    <n v="11"/>
    <n v="100"/>
    <s v="€"/>
    <s v="mesečno"/>
    <n v="900"/>
    <s v="€"/>
    <x v="0"/>
    <x v="6"/>
    <x v="112"/>
    <x v="547"/>
    <d v="2023-07-18T00:00:00"/>
    <s v="18.07.2023"/>
    <s v="f"/>
    <s v="t"/>
    <s v="f"/>
    <s v="t"/>
    <s v="f"/>
    <s v="t"/>
    <s v="f"/>
    <s v="f"/>
    <s v="t"/>
    <s v="t"/>
    <s v="f"/>
    <s v="f"/>
    <s v="t"/>
    <s v="t"/>
    <s v="t"/>
    <s v="f"/>
    <s v="f"/>
    <s v="t"/>
    <m/>
    <s v="https://www.halooglasi.com/nekretnine/izdavanje-stanova/novi-dorcol-palilula-centar-trosoban/5425643396659?kid=4"/>
    <s v="f"/>
  </r>
  <r>
    <n v="227"/>
    <s v="Borča-centar lep stan, na stanici 95 "/>
    <s v="Stan"/>
    <n v="35"/>
    <x v="1"/>
    <s v="Vlasnik"/>
    <m/>
    <m/>
    <x v="0"/>
    <x v="6"/>
    <x v="0"/>
    <n v="1"/>
    <m/>
    <m/>
    <s v="mesečno"/>
    <n v="260"/>
    <s v="€"/>
    <x v="0"/>
    <x v="6"/>
    <x v="54"/>
    <x v="548"/>
    <d v="2023-07-18T00:00:00"/>
    <s v="18.07.2023"/>
    <s v="f"/>
    <s v="f"/>
    <s v="f"/>
    <s v="f"/>
    <s v="f"/>
    <s v="f"/>
    <s v="t"/>
    <s v="f"/>
    <s v="t"/>
    <s v="f"/>
    <s v="f"/>
    <s v="f"/>
    <s v="t"/>
    <s v="t"/>
    <s v="f"/>
    <s v="f"/>
    <s v="f"/>
    <s v="t"/>
    <m/>
    <s v="https://www.halooglasi.com/nekretnine/izdavanje-stanova/borca-centar-lep-stan-na-stanici-95/5425642989720?kid=4"/>
    <s v="f"/>
  </r>
  <r>
    <n v="228"/>
    <s v="Novi Beograd, Arena, blok 23, lux stan sa garažom  "/>
    <s v="Stan"/>
    <n v="75"/>
    <x v="8"/>
    <s v="Vlasnik"/>
    <s v="Stara gradnja"/>
    <s v="Lux"/>
    <x v="3"/>
    <x v="0"/>
    <x v="24"/>
    <n v="24"/>
    <n v="100"/>
    <s v="€"/>
    <s v="mesečno"/>
    <n v="999"/>
    <s v="€"/>
    <x v="0"/>
    <x v="1"/>
    <x v="26"/>
    <x v="395"/>
    <d v="2023-07-18T00:00:00"/>
    <s v="18.07.2023"/>
    <s v="f"/>
    <s v="t"/>
    <s v="f"/>
    <s v="t"/>
    <s v="f"/>
    <s v="t"/>
    <s v="f"/>
    <s v="t"/>
    <s v="t"/>
    <s v="f"/>
    <s v="f"/>
    <s v="f"/>
    <s v="t"/>
    <s v="t"/>
    <s v="t"/>
    <s v="f"/>
    <s v="t"/>
    <s v="t"/>
    <m/>
    <s v="https://www.halooglasi.com/nekretnine/izdavanje-stanova/novi-beograd-arena-blok-23-lux-stan-sa-garazo/5425643331415?kid=4"/>
    <s v="f"/>
  </r>
  <r>
    <n v="231"/>
    <s v="Zemun, Novi grad, 1.0, 32m2, ptk ID#1373 "/>
    <s v="Stan"/>
    <n v="32"/>
    <x v="5"/>
    <s v="Agencija"/>
    <s v="Stara gradnja"/>
    <s v="Renovirano"/>
    <x v="0"/>
    <x v="7"/>
    <x v="15"/>
    <n v="2"/>
    <m/>
    <m/>
    <s v="mesečno"/>
    <n v="350"/>
    <s v="€"/>
    <x v="0"/>
    <x v="3"/>
    <x v="203"/>
    <x v="549"/>
    <d v="2023-07-18T00:00:00"/>
    <s v="18.07.2023"/>
    <s v="f"/>
    <s v="t"/>
    <s v="f"/>
    <s v="f"/>
    <s v="f"/>
    <s v="f"/>
    <s v="f"/>
    <s v="f"/>
    <s v="f"/>
    <s v="f"/>
    <s v="f"/>
    <s v="f"/>
    <s v="t"/>
    <s v="t"/>
    <s v="f"/>
    <s v="f"/>
    <s v="f"/>
    <s v="t"/>
    <m/>
    <s v="https://www.halooglasi.com/nekretnine/izdavanje-stanova/zemun-novi-grad-1-0-32m2-ptk-id1373/5425643396047?kid=4"/>
    <s v="f"/>
  </r>
  <r>
    <n v="233"/>
    <s v="A blok, lux stan sa dvorištem 28m2, garaža,ID14140 "/>
    <s v="Stan"/>
    <n v="80"/>
    <x v="0"/>
    <s v="Agencija"/>
    <s v="Novogradnja"/>
    <s v="Lux"/>
    <x v="0"/>
    <x v="0"/>
    <x v="0"/>
    <n v="10"/>
    <m/>
    <m/>
    <s v="mesečno"/>
    <n v="1500"/>
    <s v="€"/>
    <x v="0"/>
    <x v="1"/>
    <x v="33"/>
    <x v="38"/>
    <d v="2023-07-18T00:00:00"/>
    <s v="18.07.2023"/>
    <s v="f"/>
    <s v="t"/>
    <s v="f"/>
    <s v="t"/>
    <s v="f"/>
    <s v="t"/>
    <s v="t"/>
    <s v="f"/>
    <s v="t"/>
    <s v="t"/>
    <s v="f"/>
    <s v="f"/>
    <s v="t"/>
    <s v="t"/>
    <s v="t"/>
    <s v="f"/>
    <s v="f"/>
    <s v="t"/>
    <n v="0.5"/>
    <s v="https://www.halooglasi.com/nekretnine/izdavanje-stanova/a-blok-lux-stan-sa-dvoristem-28m2-garaza-id14/5425643397274?kid=4"/>
    <s v="f"/>
  </r>
  <r>
    <n v="236"/>
    <s v="Stan TC Enjub  "/>
    <s v="Stan"/>
    <n v="62"/>
    <x v="0"/>
    <s v="Agencija"/>
    <s v="Stara gradnja"/>
    <s v="Renovirano"/>
    <x v="0"/>
    <x v="0"/>
    <x v="0"/>
    <n v="14"/>
    <m/>
    <m/>
    <s v="mesečno"/>
    <n v="600"/>
    <s v="€"/>
    <x v="0"/>
    <x v="1"/>
    <x v="72"/>
    <x v="38"/>
    <d v="2023-07-18T00:00:00"/>
    <s v="18.07.2023"/>
    <s v="f"/>
    <s v="t"/>
    <s v="f"/>
    <s v="f"/>
    <s v="f"/>
    <s v="t"/>
    <s v="t"/>
    <s v="f"/>
    <s v="t"/>
    <s v="f"/>
    <s v="f"/>
    <s v="f"/>
    <s v="f"/>
    <s v="t"/>
    <s v="f"/>
    <s v="f"/>
    <s v="f"/>
    <s v="t"/>
    <n v="0.5"/>
    <s v="https://www.halooglasi.com/nekretnine/izdavanje-stanova/stan-tc-enjub/5425643396881?kid=4"/>
    <s v="f"/>
  </r>
  <r>
    <n v="237"/>
    <s v="Novi Beograd - Blok 70 delta ID#53606 "/>
    <s v="Stan"/>
    <n v="54"/>
    <x v="0"/>
    <s v="Agencija"/>
    <m/>
    <m/>
    <x v="0"/>
    <x v="0"/>
    <x v="0"/>
    <n v="9"/>
    <m/>
    <m/>
    <s v="mesečno"/>
    <n v="500"/>
    <s v="€"/>
    <x v="0"/>
    <x v="1"/>
    <x v="125"/>
    <x v="38"/>
    <d v="2023-07-18T00:00:00"/>
    <s v="18.07.2023"/>
    <s v="f"/>
    <s v="t"/>
    <s v="f"/>
    <s v="t"/>
    <s v="f"/>
    <s v="t"/>
    <s v="f"/>
    <s v="f"/>
    <s v="f"/>
    <s v="f"/>
    <s v="f"/>
    <s v="f"/>
    <s v="t"/>
    <s v="t"/>
    <s v="f"/>
    <s v="f"/>
    <s v="f"/>
    <s v="t"/>
    <m/>
    <s v="https://www.halooglasi.com/nekretnine/izdavanje-stanova/novi-beograd---blok-70-delta-id53606/5425643396055?kid=4"/>
    <s v="f"/>
  </r>
  <r>
    <n v="238"/>
    <s v="Zemun - Gornji grad ID#53662 "/>
    <s v="Stan"/>
    <n v="31"/>
    <x v="5"/>
    <s v="Agencija"/>
    <m/>
    <m/>
    <x v="1"/>
    <x v="2"/>
    <x v="7"/>
    <n v="2"/>
    <m/>
    <m/>
    <s v="mesečno"/>
    <n v="300"/>
    <s v="€"/>
    <x v="0"/>
    <x v="3"/>
    <x v="48"/>
    <x v="368"/>
    <d v="2023-07-18T00:00:00"/>
    <s v="18.07.2023"/>
    <s v="f"/>
    <s v="t"/>
    <s v="f"/>
    <s v="t"/>
    <s v="f"/>
    <s v="f"/>
    <s v="f"/>
    <s v="f"/>
    <s v="f"/>
    <s v="f"/>
    <s v="f"/>
    <s v="f"/>
    <s v="t"/>
    <s v="t"/>
    <s v="f"/>
    <s v="f"/>
    <s v="f"/>
    <s v="t"/>
    <m/>
    <s v="https://www.halooglasi.com/nekretnine/izdavanje-stanova/zemun---gornji-grad-id53662/5425643396049?kid=4"/>
    <s v="f"/>
  </r>
  <r>
    <n v="174"/>
    <s v="40m2 - Crveni krst, Vračar "/>
    <s v="Stan"/>
    <n v="40"/>
    <x v="0"/>
    <s v="Agencija"/>
    <s v="Novogradnja"/>
    <s v="Lux"/>
    <x v="0"/>
    <x v="0"/>
    <x v="9"/>
    <m/>
    <m/>
    <m/>
    <m/>
    <n v="800"/>
    <s v="€"/>
    <x v="0"/>
    <x v="2"/>
    <x v="2"/>
    <x v="0"/>
    <d v="2023-07-19T00:00:00"/>
    <s v="19.07.2023"/>
    <s v="f"/>
    <s v="f"/>
    <s v="f"/>
    <s v="f"/>
    <s v="f"/>
    <s v="t"/>
    <s v="t"/>
    <s v="f"/>
    <s v="t"/>
    <s v="t"/>
    <s v="f"/>
    <s v="f"/>
    <s v="t"/>
    <s v="t"/>
    <s v="f"/>
    <s v="f"/>
    <s v="f"/>
    <s v="t"/>
    <m/>
    <s v="https://www.halooglasi.com/nekretnine/izdavanje-stanova/40m2---crveni-krst-vracar/5425643399595"/>
    <s v="f"/>
  </r>
  <r>
    <n v="107"/>
    <s v="Savada, novogradnja, garaža, ID 18609 "/>
    <s v="Stan"/>
    <n v="56"/>
    <x v="0"/>
    <s v="Agencija"/>
    <s v="Novogradnja"/>
    <m/>
    <x v="0"/>
    <x v="0"/>
    <x v="0"/>
    <n v="6"/>
    <m/>
    <m/>
    <s v="mesečno"/>
    <n v="1000"/>
    <s v="€"/>
    <x v="0"/>
    <x v="1"/>
    <x v="33"/>
    <x v="40"/>
    <d v="2023-07-19T00:00:00"/>
    <s v="19.07.2023"/>
    <s v="f"/>
    <s v="t"/>
    <s v="f"/>
    <s v="t"/>
    <s v="f"/>
    <s v="t"/>
    <s v="t"/>
    <s v="f"/>
    <s v="t"/>
    <s v="t"/>
    <s v="f"/>
    <s v="f"/>
    <s v="t"/>
    <s v="t"/>
    <s v="t"/>
    <s v="f"/>
    <s v="f"/>
    <s v="t"/>
    <n v="0.5"/>
    <s v="https://www.halooglasi.com/nekretnine/izdavanje-stanova/savada-novogradnja-garaza-id-18609/5425643371928?kid=4"/>
    <s v="f"/>
  </r>
  <r>
    <n v="109"/>
    <s v="Kalenić pijaca, lux, renoviran, ID 4166 "/>
    <s v="Stan"/>
    <n v="45"/>
    <x v="0"/>
    <s v="Agencija"/>
    <m/>
    <s v="Lux"/>
    <x v="0"/>
    <x v="2"/>
    <x v="9"/>
    <n v="4"/>
    <m/>
    <m/>
    <s v="mesečno"/>
    <n v="800"/>
    <s v="€"/>
    <x v="0"/>
    <x v="2"/>
    <x v="13"/>
    <x v="550"/>
    <d v="2023-07-19T00:00:00"/>
    <s v="19.07.2023"/>
    <s v="f"/>
    <s v="t"/>
    <s v="f"/>
    <s v="t"/>
    <s v="f"/>
    <s v="f"/>
    <s v="f"/>
    <s v="f"/>
    <s v="t"/>
    <s v="t"/>
    <s v="f"/>
    <s v="f"/>
    <s v="t"/>
    <s v="t"/>
    <s v="t"/>
    <s v="f"/>
    <s v="f"/>
    <s v="t"/>
    <n v="0.5"/>
    <s v="https://www.halooglasi.com/nekretnine/izdavanje-stanova/kalenic-pijaca-lux-renoviran-id-4166/5425641694935?kid=4"/>
    <s v="f"/>
  </r>
  <r>
    <n v="111"/>
    <s v="Vlasnik izdaje stan u Belvilu s garažnim mestom "/>
    <s v="Stan"/>
    <n v="48"/>
    <x v="5"/>
    <s v="Vlasnik"/>
    <s v="Novogradnja"/>
    <s v="Izvorno stanje"/>
    <x v="0"/>
    <x v="0"/>
    <x v="6"/>
    <n v="13"/>
    <m/>
    <m/>
    <s v="mesečno"/>
    <n v="680"/>
    <s v="€"/>
    <x v="0"/>
    <x v="1"/>
    <x v="15"/>
    <x v="17"/>
    <d v="2023-07-19T00:00:00"/>
    <s v="19.07.2023"/>
    <s v="f"/>
    <s v="t"/>
    <s v="f"/>
    <s v="t"/>
    <s v="f"/>
    <s v="t"/>
    <s v="t"/>
    <s v="f"/>
    <s v="t"/>
    <s v="f"/>
    <s v="f"/>
    <s v="f"/>
    <s v="t"/>
    <s v="t"/>
    <s v="t"/>
    <s v="f"/>
    <s v="t"/>
    <s v="t"/>
    <m/>
    <s v="https://www.halooglasi.com/nekretnine/izdavanje-stanova/vlasnik-izdaje-stan-u-belvilu-s-garaznim-mest/5425643402820?kid=4"/>
    <s v="f"/>
  </r>
  <r>
    <n v="112"/>
    <s v="Lux, Nov 2.0 stan, Zarkovo "/>
    <s v="Stan"/>
    <n v="35"/>
    <x v="0"/>
    <s v="Vlasnik"/>
    <s v="Novogradnja"/>
    <s v="Lux"/>
    <x v="0"/>
    <x v="2"/>
    <x v="11"/>
    <m/>
    <m/>
    <m/>
    <s v="mesečno"/>
    <n v="350"/>
    <s v="€"/>
    <x v="0"/>
    <x v="9"/>
    <x v="204"/>
    <x v="551"/>
    <d v="2023-07-19T00:00:00"/>
    <s v="19.07.2023"/>
    <s v="f"/>
    <s v="t"/>
    <s v="f"/>
    <s v="f"/>
    <s v="f"/>
    <s v="f"/>
    <s v="f"/>
    <s v="f"/>
    <s v="f"/>
    <s v="f"/>
    <s v="f"/>
    <s v="t"/>
    <s v="t"/>
    <s v="t"/>
    <s v="f"/>
    <s v="f"/>
    <s v="f"/>
    <s v="t"/>
    <m/>
    <s v="https://www.halooglasi.com/nekretnine/izdavanje-stanova/lux-nov-2-0-stan-zarkovo/5425643402414?kid=4"/>
    <s v="f"/>
  </r>
  <r>
    <n v="114"/>
    <s v="Blok 64 "/>
    <s v="Stan"/>
    <n v="35"/>
    <x v="5"/>
    <s v="Agencija"/>
    <m/>
    <m/>
    <x v="0"/>
    <x v="0"/>
    <x v="5"/>
    <n v="6"/>
    <m/>
    <m/>
    <s v="mesečno"/>
    <n v="450"/>
    <s v="€"/>
    <x v="0"/>
    <x v="1"/>
    <x v="71"/>
    <x v="85"/>
    <d v="2023-07-19T00:00:00"/>
    <s v="19.07.2023"/>
    <s v="f"/>
    <s v="t"/>
    <s v="f"/>
    <s v="f"/>
    <s v="f"/>
    <s v="t"/>
    <s v="f"/>
    <s v="f"/>
    <s v="t"/>
    <s v="f"/>
    <s v="f"/>
    <s v="f"/>
    <s v="t"/>
    <s v="t"/>
    <s v="f"/>
    <s v="f"/>
    <s v="f"/>
    <s v="f"/>
    <n v="0.5"/>
    <s v="https://www.halooglasi.com/nekretnine/izdavanje-stanova/blok-64/5425643403023?kid=4"/>
    <s v="f"/>
  </r>
  <r>
    <n v="115"/>
    <s v="Novi Beograd - Blok 30 ID#53685 "/>
    <s v="Stan"/>
    <n v="58"/>
    <x v="0"/>
    <s v="Agencija"/>
    <m/>
    <m/>
    <x v="0"/>
    <x v="0"/>
    <x v="0"/>
    <n v="16"/>
    <m/>
    <m/>
    <s v="mesečno"/>
    <n v="550"/>
    <s v="€"/>
    <x v="0"/>
    <x v="1"/>
    <x v="136"/>
    <x v="42"/>
    <d v="2023-07-19T00:00:00"/>
    <s v="19.07.2023"/>
    <s v="f"/>
    <s v="t"/>
    <s v="f"/>
    <s v="t"/>
    <s v="f"/>
    <s v="t"/>
    <s v="f"/>
    <s v="f"/>
    <s v="f"/>
    <s v="f"/>
    <s v="f"/>
    <s v="f"/>
    <s v="t"/>
    <s v="t"/>
    <s v="f"/>
    <s v="f"/>
    <s v="f"/>
    <s v="t"/>
    <m/>
    <s v="https://www.halooglasi.com/nekretnine/izdavanje-stanova/novi-beograd---blok-30-id53685/5425643402562"/>
    <s v="f"/>
  </r>
  <r>
    <n v="116"/>
    <s v="Centar - Beograd na vodi ID#53682 "/>
    <s v="Stan"/>
    <n v="55"/>
    <x v="0"/>
    <s v="Agencija"/>
    <m/>
    <m/>
    <x v="1"/>
    <x v="0"/>
    <x v="9"/>
    <n v="23"/>
    <m/>
    <m/>
    <s v="mesečno"/>
    <n v="750"/>
    <s v="€"/>
    <x v="0"/>
    <x v="0"/>
    <x v="3"/>
    <x v="3"/>
    <d v="2023-07-19T00:00:00"/>
    <s v="19.07.2023"/>
    <s v="f"/>
    <s v="t"/>
    <s v="f"/>
    <s v="t"/>
    <s v="f"/>
    <s v="t"/>
    <s v="f"/>
    <s v="f"/>
    <s v="f"/>
    <s v="f"/>
    <s v="f"/>
    <s v="f"/>
    <s v="t"/>
    <s v="t"/>
    <s v="f"/>
    <s v="f"/>
    <s v="f"/>
    <s v="t"/>
    <m/>
    <s v="https://www.halooglasi.com/nekretnine/izdavanje-stanova/centar---beograd-na-vodi-id53682/5425643402525?kid=4"/>
    <s v="f"/>
  </r>
  <r>
    <n v="141"/>
    <s v="West65, Elixir Garden, LUX "/>
    <s v="Stan"/>
    <n v="62"/>
    <x v="6"/>
    <s v="Agencija"/>
    <s v="Novogradnja"/>
    <s v="Lux"/>
    <x v="0"/>
    <x v="0"/>
    <x v="6"/>
    <n v="9"/>
    <m/>
    <m/>
    <m/>
    <n v="1200"/>
    <s v="€"/>
    <x v="0"/>
    <x v="1"/>
    <x v="5"/>
    <x v="0"/>
    <d v="2023-07-19T00:00:00"/>
    <s v="19.07.2023"/>
    <s v="f"/>
    <s v="f"/>
    <s v="f"/>
    <s v="f"/>
    <s v="f"/>
    <s v="t"/>
    <s v="f"/>
    <s v="f"/>
    <s v="t"/>
    <s v="t"/>
    <s v="f"/>
    <s v="f"/>
    <s v="f"/>
    <s v="f"/>
    <s v="f"/>
    <s v="f"/>
    <s v="f"/>
    <s v="t"/>
    <m/>
    <s v="https://www.halooglasi.com/nekretnine/izdavanje-stanova/west65-elixir-garden-lux/5425643399604?kid=4"/>
    <s v="f"/>
  </r>
  <r>
    <n v="117"/>
    <s v="Izadaje se jednosoban stan na Banjici "/>
    <s v="Stan"/>
    <n v="32"/>
    <x v="5"/>
    <s v="Vlasnik"/>
    <s v="Novogradnja"/>
    <s v="Izvorno stanje"/>
    <x v="0"/>
    <x v="6"/>
    <x v="0"/>
    <n v="3"/>
    <m/>
    <m/>
    <s v="mesečno"/>
    <n v="400"/>
    <s v="€"/>
    <x v="0"/>
    <x v="4"/>
    <x v="24"/>
    <x v="552"/>
    <d v="2023-07-19T00:00:00"/>
    <s v="19.07.2023"/>
    <s v="f"/>
    <s v="t"/>
    <s v="f"/>
    <s v="f"/>
    <s v="f"/>
    <s v="f"/>
    <s v="f"/>
    <s v="f"/>
    <s v="t"/>
    <s v="f"/>
    <s v="f"/>
    <s v="f"/>
    <s v="f"/>
    <s v="f"/>
    <s v="f"/>
    <s v="f"/>
    <s v="f"/>
    <s v="t"/>
    <m/>
    <s v="https://www.halooglasi.com/nekretnine/izdavanje-stanova/izadaje-se-jednosoban-stan-na-banjici/5425643402830?kid=4"/>
    <s v="f"/>
  </r>
  <r>
    <n v="118"/>
    <s v="Centar - Beograd na vodi BW ID#53674 "/>
    <s v="Stan"/>
    <n v="30"/>
    <x v="5"/>
    <s v="Agencija"/>
    <m/>
    <m/>
    <x v="0"/>
    <x v="0"/>
    <x v="28"/>
    <n v="23"/>
    <m/>
    <m/>
    <s v="mesečno"/>
    <n v="1050"/>
    <s v="€"/>
    <x v="0"/>
    <x v="0"/>
    <x v="3"/>
    <x v="3"/>
    <d v="2023-07-19T00:00:00"/>
    <s v="19.07.2023"/>
    <s v="f"/>
    <s v="t"/>
    <s v="f"/>
    <s v="t"/>
    <s v="f"/>
    <s v="t"/>
    <s v="f"/>
    <s v="f"/>
    <s v="f"/>
    <s v="f"/>
    <s v="f"/>
    <s v="f"/>
    <s v="t"/>
    <s v="t"/>
    <s v="f"/>
    <s v="f"/>
    <s v="f"/>
    <s v="t"/>
    <m/>
    <s v="https://www.halooglasi.com/nekretnine/izdavanje-stanova/centar---beograd-na-vodi-bw-id53674/5425643399628?kid=4"/>
    <s v="f"/>
  </r>
  <r>
    <n v="120"/>
    <s v="Hram Svetog Save, 3.0 polunamešten ID#16458 "/>
    <s v="Stan"/>
    <n v="90"/>
    <x v="6"/>
    <s v="Agencija"/>
    <s v="Stara gradnja"/>
    <m/>
    <x v="1"/>
    <x v="2"/>
    <x v="9"/>
    <m/>
    <m/>
    <m/>
    <s v="mesečno"/>
    <n v="1200"/>
    <s v="€"/>
    <x v="0"/>
    <x v="2"/>
    <x v="10"/>
    <x v="308"/>
    <d v="2023-07-19T00:00:00"/>
    <s v="19.07.2023"/>
    <s v="f"/>
    <s v="t"/>
    <s v="f"/>
    <s v="f"/>
    <s v="f"/>
    <s v="f"/>
    <s v="t"/>
    <s v="f"/>
    <s v="f"/>
    <s v="f"/>
    <s v="f"/>
    <s v="f"/>
    <s v="t"/>
    <s v="t"/>
    <s v="f"/>
    <s v="f"/>
    <s v="f"/>
    <s v="t"/>
    <m/>
    <s v="https://www.halooglasi.com/nekretnine/izdavanje-stanova/hram-svetog-save-3-0-polunamesten-id16458/5425643310959?kid=4"/>
    <s v="f"/>
  </r>
  <r>
    <n v="124"/>
    <s v="Lux opremljen stan sa garažom i dvorištem "/>
    <s v="Stan"/>
    <n v="122"/>
    <x v="6"/>
    <s v="Agencija"/>
    <s v="Novogradnja"/>
    <s v="Lux"/>
    <x v="0"/>
    <x v="0"/>
    <x v="11"/>
    <n v="5"/>
    <m/>
    <m/>
    <s v="mesečno"/>
    <n v="1500"/>
    <s v="€"/>
    <x v="0"/>
    <x v="2"/>
    <x v="113"/>
    <x v="453"/>
    <d v="2023-07-19T00:00:00"/>
    <s v="19.07.2023"/>
    <s v="t"/>
    <s v="t"/>
    <s v="f"/>
    <s v="f"/>
    <s v="f"/>
    <s v="f"/>
    <s v="f"/>
    <s v="f"/>
    <s v="t"/>
    <s v="t"/>
    <s v="f"/>
    <s v="t"/>
    <s v="t"/>
    <s v="t"/>
    <s v="f"/>
    <s v="f"/>
    <s v="t"/>
    <s v="t"/>
    <n v="0.5"/>
    <s v="https://www.halooglasi.com/nekretnine/izdavanje-stanova/lux-opremljen-stan-sa-garazom-i-dvoristem/5425642980634?kid=4"/>
    <s v="f"/>
  </r>
  <r>
    <n v="125"/>
    <s v="Lux stan sa garažom Elixir garden "/>
    <s v="Stan"/>
    <n v="62"/>
    <x v="6"/>
    <s v="Agencija"/>
    <s v="Novogradnja"/>
    <s v="Lux"/>
    <x v="0"/>
    <x v="0"/>
    <x v="6"/>
    <n v="9"/>
    <m/>
    <m/>
    <s v="mesečno"/>
    <n v="1200"/>
    <s v="€"/>
    <x v="0"/>
    <x v="1"/>
    <x v="5"/>
    <x v="133"/>
    <d v="2023-07-19T00:00:00"/>
    <s v="19.07.2023"/>
    <s v="t"/>
    <s v="t"/>
    <s v="f"/>
    <s v="f"/>
    <s v="f"/>
    <s v="t"/>
    <s v="f"/>
    <s v="f"/>
    <s v="t"/>
    <s v="f"/>
    <s v="f"/>
    <s v="t"/>
    <s v="f"/>
    <s v="t"/>
    <s v="f"/>
    <s v="f"/>
    <s v="t"/>
    <s v="t"/>
    <n v="0.5"/>
    <s v="https://www.halooglasi.com/nekretnine/izdavanje-stanova/lux-stan-sa-garazom-elixir-garden/5425643357670?kid=4"/>
    <s v="f"/>
  </r>
  <r>
    <n v="126"/>
    <s v=" Dorćol, Carigradska 24, Garsonjera 19kvm - novo "/>
    <s v="Stan"/>
    <n v="19"/>
    <x v="3"/>
    <s v="Vlasnik"/>
    <s v="Novogradnja"/>
    <s v="Lux"/>
    <x v="0"/>
    <x v="0"/>
    <x v="7"/>
    <n v="4"/>
    <n v="60"/>
    <s v="€"/>
    <s v="mesečno"/>
    <n v="390"/>
    <s v="€"/>
    <x v="0"/>
    <x v="7"/>
    <x v="92"/>
    <x v="553"/>
    <d v="2023-07-19T00:00:00"/>
    <s v="19.07.2023"/>
    <s v="f"/>
    <s v="t"/>
    <s v="f"/>
    <s v="t"/>
    <s v="f"/>
    <s v="f"/>
    <s v="f"/>
    <s v="f"/>
    <s v="t"/>
    <s v="f"/>
    <s v="f"/>
    <s v="f"/>
    <s v="t"/>
    <s v="t"/>
    <s v="t"/>
    <s v="f"/>
    <s v="f"/>
    <s v="t"/>
    <m/>
    <s v="https://www.halooglasi.com/nekretnine/izdavanje-stanova/dorcol-carigradska-24-garsonjera-19kvm---novo/5425641616478?kid=4"/>
    <s v="f"/>
  </r>
  <r>
    <n v="127"/>
    <s v="Odličan stan na Senjaku, parking mesto, dvorište i "/>
    <s v="Stan"/>
    <n v="120"/>
    <x v="6"/>
    <s v="Agencija"/>
    <s v="Novogradnja"/>
    <s v="Lux"/>
    <x v="0"/>
    <x v="0"/>
    <x v="9"/>
    <n v="2"/>
    <m/>
    <m/>
    <s v="mesečno"/>
    <n v="2300"/>
    <s v="€"/>
    <x v="0"/>
    <x v="0"/>
    <x v="40"/>
    <x v="554"/>
    <d v="2023-07-19T00:00:00"/>
    <s v="19.07.2023"/>
    <s v="f"/>
    <s v="t"/>
    <s v="f"/>
    <s v="f"/>
    <s v="f"/>
    <s v="f"/>
    <s v="f"/>
    <s v="f"/>
    <s v="t"/>
    <s v="t"/>
    <s v="f"/>
    <s v="f"/>
    <s v="f"/>
    <s v="t"/>
    <s v="f"/>
    <s v="f"/>
    <s v="t"/>
    <s v="t"/>
    <m/>
    <s v="https://www.halooglasi.com/nekretnine/izdavanje-stanova/odlican-stan-na-senjaku-parking-mesto-dvorist/5425643364471?kid=4"/>
    <s v="f"/>
  </r>
  <r>
    <n v="128"/>
    <s v="Elixir Garden, neuseljavan, garaža, ID 20685 "/>
    <s v="Stan"/>
    <n v="62"/>
    <x v="0"/>
    <s v="Agencija"/>
    <s v="Novogradnja"/>
    <m/>
    <x v="2"/>
    <x v="0"/>
    <x v="5"/>
    <n v="9"/>
    <m/>
    <m/>
    <s v="mesečno"/>
    <n v="700"/>
    <s v="€"/>
    <x v="0"/>
    <x v="1"/>
    <x v="5"/>
    <x v="133"/>
    <d v="2023-07-19T00:00:00"/>
    <s v="19.07.2023"/>
    <s v="f"/>
    <s v="t"/>
    <s v="f"/>
    <s v="t"/>
    <s v="f"/>
    <s v="t"/>
    <s v="t"/>
    <s v="f"/>
    <s v="t"/>
    <s v="t"/>
    <s v="f"/>
    <s v="f"/>
    <s v="t"/>
    <s v="t"/>
    <s v="t"/>
    <s v="f"/>
    <s v="f"/>
    <s v="t"/>
    <n v="0.5"/>
    <s v="https://www.halooglasi.com/nekretnine/izdavanje-stanova/elixir-garden-neuseljavan-garaza-id-20685/5425643400465?kid=4"/>
    <s v="f"/>
  </r>
  <r>
    <n v="129"/>
    <s v="Lux stan, 1.0 , Zvezdara, Alpha City kod Aviv-a "/>
    <s v="Stan"/>
    <n v="28"/>
    <x v="5"/>
    <s v="Vlasnik"/>
    <s v="Novogradnja"/>
    <s v="Lux"/>
    <x v="0"/>
    <x v="0"/>
    <x v="9"/>
    <n v="5"/>
    <n v="40"/>
    <s v="€"/>
    <s v="mesečno"/>
    <n v="400"/>
    <s v="€"/>
    <x v="0"/>
    <x v="5"/>
    <x v="18"/>
    <x v="555"/>
    <d v="2023-07-19T00:00:00"/>
    <s v="19.07.2023"/>
    <s v="f"/>
    <s v="t"/>
    <s v="f"/>
    <s v="t"/>
    <s v="f"/>
    <s v="t"/>
    <s v="f"/>
    <s v="f"/>
    <s v="t"/>
    <s v="t"/>
    <s v="f"/>
    <s v="t"/>
    <s v="f"/>
    <s v="f"/>
    <s v="t"/>
    <s v="f"/>
    <s v="f"/>
    <s v="t"/>
    <m/>
    <s v="https://www.halooglasi.com/nekretnine/izdavanje-stanova/lux-stan-1-0-zvezdara-alpha-city-kod-aviv-a/5425642827937?kid=4"/>
    <s v="f"/>
  </r>
  <r>
    <n v="130"/>
    <s v="Tome Maksimovića 69 kvm "/>
    <s v="Stan"/>
    <n v="69"/>
    <x v="0"/>
    <s v="Vlasnik"/>
    <s v="Stara gradnja"/>
    <s v="Renovirano"/>
    <x v="0"/>
    <x v="0"/>
    <x v="5"/>
    <n v="7"/>
    <m/>
    <m/>
    <s v="mesečno"/>
    <n v="700"/>
    <s v="€"/>
    <x v="0"/>
    <x v="2"/>
    <x v="2"/>
    <x v="556"/>
    <d v="2023-07-19T00:00:00"/>
    <s v="19.07.2023"/>
    <s v="f"/>
    <s v="f"/>
    <s v="f"/>
    <s v="f"/>
    <s v="f"/>
    <s v="t"/>
    <s v="t"/>
    <s v="f"/>
    <s v="t"/>
    <s v="t"/>
    <s v="f"/>
    <s v="f"/>
    <s v="t"/>
    <s v="t"/>
    <s v="f"/>
    <s v="f"/>
    <s v="f"/>
    <s v="t"/>
    <m/>
    <s v="https://www.halooglasi.com/nekretnine/izdavanje-stanova/tome-maksimovica-69-kvm/5425643351463?kid=4"/>
    <s v="f"/>
  </r>
  <r>
    <n v="131"/>
    <s v="Renoviran dvosoban stan u bloku 70 ID#1260 "/>
    <s v="Stan"/>
    <n v="55"/>
    <x v="0"/>
    <s v="Agencija"/>
    <s v="Stara gradnja"/>
    <s v="Renovirano"/>
    <x v="1"/>
    <x v="0"/>
    <x v="16"/>
    <n v="12"/>
    <m/>
    <m/>
    <s v="mesečno"/>
    <n v="500"/>
    <s v="€"/>
    <x v="0"/>
    <x v="1"/>
    <x v="125"/>
    <x v="38"/>
    <d v="2023-07-19T00:00:00"/>
    <s v="19.07.2023"/>
    <s v="f"/>
    <s v="t"/>
    <s v="f"/>
    <s v="t"/>
    <s v="f"/>
    <s v="t"/>
    <s v="f"/>
    <s v="f"/>
    <s v="t"/>
    <s v="f"/>
    <s v="f"/>
    <s v="f"/>
    <s v="f"/>
    <s v="f"/>
    <s v="f"/>
    <s v="f"/>
    <s v="t"/>
    <s v="t"/>
    <m/>
    <s v="https://www.halooglasi.com/nekretnine/izdavanje-stanova/renoviran-dvosoban-stan-u-bloku-70-id1260/5425643399669?kid=4"/>
    <s v="f"/>
  </r>
  <r>
    <n v="132"/>
    <s v="Zemun, 0.5 "/>
    <s v="Stan"/>
    <n v="20"/>
    <x v="3"/>
    <s v="Vlasnik"/>
    <m/>
    <m/>
    <x v="0"/>
    <x v="3"/>
    <x v="15"/>
    <m/>
    <m/>
    <m/>
    <m/>
    <n v="250"/>
    <s v="€"/>
    <x v="0"/>
    <x v="3"/>
    <x v="185"/>
    <x v="444"/>
    <d v="2023-07-19T00:00:00"/>
    <s v="19.07.2023"/>
    <s v="f"/>
    <s v="t"/>
    <s v="f"/>
    <s v="f"/>
    <s v="f"/>
    <s v="f"/>
    <s v="f"/>
    <s v="f"/>
    <s v="f"/>
    <s v="f"/>
    <s v="f"/>
    <s v="f"/>
    <s v="t"/>
    <s v="t"/>
    <s v="f"/>
    <s v="f"/>
    <s v="f"/>
    <s v="t"/>
    <m/>
    <s v="https://www.halooglasi.com/nekretnine/izdavanje-stanova/zemun-0-5/5425637132667?kid=4"/>
    <s v="f"/>
  </r>
  <r>
    <n v="133"/>
    <s v="Novi Beograd - Belville ID#53680 "/>
    <s v="Stan"/>
    <n v="62"/>
    <x v="0"/>
    <s v="Agencija"/>
    <m/>
    <m/>
    <x v="0"/>
    <x v="0"/>
    <x v="10"/>
    <n v="13"/>
    <m/>
    <m/>
    <s v="mesečno"/>
    <n v="900"/>
    <s v="€"/>
    <x v="0"/>
    <x v="1"/>
    <x v="15"/>
    <x v="38"/>
    <d v="2023-07-19T00:00:00"/>
    <s v="19.07.2023"/>
    <s v="f"/>
    <s v="t"/>
    <s v="f"/>
    <s v="t"/>
    <s v="f"/>
    <s v="t"/>
    <s v="f"/>
    <s v="f"/>
    <s v="f"/>
    <s v="f"/>
    <s v="f"/>
    <s v="f"/>
    <s v="t"/>
    <s v="t"/>
    <s v="f"/>
    <s v="f"/>
    <s v="f"/>
    <s v="t"/>
    <m/>
    <s v="https://www.halooglasi.com/nekretnine/izdavanje-stanova/novi-beograd---belville-id53680/5425643399640"/>
    <s v="f"/>
  </r>
  <r>
    <n v="134"/>
    <s v="Novi Beograd - Dr ivana ribara ID#53676 "/>
    <s v="Stan"/>
    <n v="45"/>
    <x v="1"/>
    <s v="Agencija"/>
    <m/>
    <m/>
    <x v="0"/>
    <x v="0"/>
    <x v="3"/>
    <n v="5"/>
    <m/>
    <m/>
    <s v="mesečno"/>
    <n v="480"/>
    <s v="€"/>
    <x v="0"/>
    <x v="1"/>
    <x v="72"/>
    <x v="65"/>
    <d v="2023-07-19T00:00:00"/>
    <s v="19.07.2023"/>
    <s v="f"/>
    <s v="t"/>
    <s v="f"/>
    <s v="f"/>
    <s v="f"/>
    <s v="t"/>
    <s v="f"/>
    <s v="f"/>
    <s v="f"/>
    <s v="f"/>
    <s v="f"/>
    <s v="f"/>
    <s v="t"/>
    <s v="t"/>
    <s v="f"/>
    <s v="f"/>
    <s v="f"/>
    <s v="t"/>
    <m/>
    <s v="https://www.halooglasi.com/nekretnine/izdavanje-stanova/novi-beograd---dr-ivana-ribara-id53676/5425643402523?kid=4"/>
    <s v="f"/>
  </r>
  <r>
    <n v="135"/>
    <s v="Zemun - Gornji grad ID#53683 "/>
    <s v="Stan"/>
    <n v="45"/>
    <x v="0"/>
    <s v="Agencija"/>
    <m/>
    <m/>
    <x v="0"/>
    <x v="0"/>
    <x v="8"/>
    <n v="6"/>
    <m/>
    <m/>
    <s v="mesečno"/>
    <n v="450"/>
    <s v="€"/>
    <x v="0"/>
    <x v="3"/>
    <x v="48"/>
    <x v="236"/>
    <d v="2023-07-19T00:00:00"/>
    <s v="19.07.2023"/>
    <s v="f"/>
    <s v="t"/>
    <s v="f"/>
    <s v="t"/>
    <s v="f"/>
    <s v="t"/>
    <s v="f"/>
    <s v="f"/>
    <s v="f"/>
    <s v="f"/>
    <s v="f"/>
    <s v="f"/>
    <s v="t"/>
    <s v="t"/>
    <s v="f"/>
    <s v="f"/>
    <s v="f"/>
    <s v="t"/>
    <m/>
    <s v="https://www.halooglasi.com/nekretnine/izdavanje-stanova/zemun---gornji-grad-id53683/5425643402524?kid=4"/>
    <s v="f"/>
  </r>
  <r>
    <n v="136"/>
    <s v="Belvil, novogradnja, parking mesto, ID 10172 "/>
    <s v="Stan"/>
    <n v="69"/>
    <x v="0"/>
    <s v="Agencija"/>
    <s v="Novogradnja"/>
    <m/>
    <x v="0"/>
    <x v="0"/>
    <x v="10"/>
    <n v="10"/>
    <m/>
    <m/>
    <s v="mesečno"/>
    <n v="900"/>
    <s v="€"/>
    <x v="0"/>
    <x v="1"/>
    <x v="15"/>
    <x v="38"/>
    <d v="2023-07-19T00:00:00"/>
    <s v="19.07.2023"/>
    <s v="f"/>
    <s v="t"/>
    <s v="f"/>
    <s v="t"/>
    <s v="f"/>
    <s v="t"/>
    <s v="t"/>
    <s v="f"/>
    <s v="t"/>
    <s v="t"/>
    <s v="f"/>
    <s v="f"/>
    <s v="t"/>
    <s v="t"/>
    <s v="t"/>
    <s v="f"/>
    <s v="f"/>
    <s v="t"/>
    <n v="0.5"/>
    <s v="https://www.halooglasi.com/nekretnine/izdavanje-stanova/belvil-novogradnja-parking-mesto-id-10172/5425643402334?kid=4"/>
    <s v="f"/>
  </r>
  <r>
    <n v="137"/>
    <s v="Hram, novogradnja, garaža, ID 14386 "/>
    <s v="Stan"/>
    <n v="85"/>
    <x v="6"/>
    <s v="Agencija"/>
    <s v="Stara gradnja"/>
    <s v="Lux"/>
    <x v="0"/>
    <x v="0"/>
    <x v="8"/>
    <m/>
    <m/>
    <m/>
    <m/>
    <n v="1400"/>
    <s v="€"/>
    <x v="0"/>
    <x v="2"/>
    <x v="10"/>
    <x v="282"/>
    <d v="2023-07-19T00:00:00"/>
    <s v="19.07.2023"/>
    <s v="f"/>
    <s v="t"/>
    <s v="f"/>
    <s v="t"/>
    <s v="f"/>
    <s v="t"/>
    <s v="t"/>
    <s v="f"/>
    <s v="t"/>
    <s v="f"/>
    <s v="f"/>
    <s v="f"/>
    <s v="t"/>
    <s v="t"/>
    <s v="t"/>
    <s v="f"/>
    <s v="t"/>
    <s v="t"/>
    <n v="0.5"/>
    <s v="https://www.halooglasi.com/nekretnine/izdavanje-stanova/hram-novogradnja-garaza-id-14386/5425635709212?kid=4"/>
    <s v="f"/>
  </r>
  <r>
    <n v="138"/>
    <s v="Zeleni venac, renoviran, odličan, ID 18993 "/>
    <s v="Stan"/>
    <n v="78"/>
    <x v="6"/>
    <s v="Agencija"/>
    <m/>
    <s v="Renovirano"/>
    <x v="0"/>
    <x v="0"/>
    <x v="8"/>
    <n v="5"/>
    <m/>
    <m/>
    <s v="mesečno"/>
    <n v="1200"/>
    <s v="€"/>
    <x v="0"/>
    <x v="7"/>
    <x v="41"/>
    <x v="402"/>
    <d v="2023-07-19T00:00:00"/>
    <s v="19.07.2023"/>
    <s v="f"/>
    <s v="t"/>
    <s v="f"/>
    <s v="t"/>
    <s v="f"/>
    <s v="t"/>
    <s v="f"/>
    <s v="f"/>
    <s v="t"/>
    <s v="t"/>
    <s v="f"/>
    <s v="f"/>
    <s v="t"/>
    <s v="t"/>
    <s v="t"/>
    <s v="f"/>
    <s v="f"/>
    <s v="t"/>
    <n v="0.5"/>
    <s v="https://www.halooglasi.com/nekretnine/izdavanje-stanova/zeleni-venac-renoviran-odlican-id-18993/5425643373018?kid=4"/>
    <s v="f"/>
  </r>
  <r>
    <n v="139"/>
    <s v="Stari grad,četvorosoban,polunamešten ID#810824 "/>
    <s v="Stan"/>
    <n v="106"/>
    <x v="2"/>
    <s v="Agencija"/>
    <s v="Stara gradnja"/>
    <s v="Renovirano"/>
    <x v="1"/>
    <x v="0"/>
    <x v="8"/>
    <n v="4"/>
    <m/>
    <m/>
    <s v="mesečno"/>
    <n v="850"/>
    <s v="€"/>
    <x v="0"/>
    <x v="7"/>
    <x v="27"/>
    <x v="474"/>
    <d v="2023-07-19T00:00:00"/>
    <s v="19.07.2023"/>
    <s v="f"/>
    <s v="t"/>
    <s v="f"/>
    <s v="f"/>
    <s v="f"/>
    <s v="f"/>
    <s v="f"/>
    <s v="f"/>
    <s v="f"/>
    <s v="f"/>
    <s v="f"/>
    <s v="f"/>
    <s v="t"/>
    <s v="t"/>
    <s v="f"/>
    <s v="f"/>
    <s v="f"/>
    <s v="t"/>
    <m/>
    <s v="https://www.halooglasi.com/nekretnine/izdavanje-stanova/stari-grad-cetvorosoban-polunamesten-id810824/5425643280821?kid=4"/>
    <s v="f"/>
  </r>
  <r>
    <n v="140"/>
    <s v="Lep, renoviran stan na Vračaru, ID 2465 "/>
    <s v="Stan"/>
    <n v="50"/>
    <x v="0"/>
    <s v="Agencija"/>
    <s v="Novogradnja"/>
    <s v="Renovirano"/>
    <x v="0"/>
    <x v="0"/>
    <x v="8"/>
    <n v="12"/>
    <m/>
    <m/>
    <s v="mesečno"/>
    <n v="600"/>
    <s v="€"/>
    <x v="0"/>
    <x v="2"/>
    <x v="64"/>
    <x v="111"/>
    <d v="2023-07-19T00:00:00"/>
    <s v="19.07.2023"/>
    <s v="f"/>
    <s v="t"/>
    <s v="f"/>
    <s v="f"/>
    <s v="f"/>
    <s v="t"/>
    <s v="f"/>
    <s v="f"/>
    <s v="t"/>
    <s v="f"/>
    <s v="f"/>
    <s v="f"/>
    <s v="t"/>
    <s v="t"/>
    <s v="t"/>
    <s v="f"/>
    <s v="f"/>
    <s v="t"/>
    <n v="0.5"/>
    <s v="https://www.halooglasi.com/nekretnine/izdavanje-stanova/lep-renoviran-stan-na-vracaru-id-2465/5425642460328?kid=4"/>
    <s v="f"/>
  </r>
  <r>
    <n v="173"/>
    <s v="42m2  Lion, Zvezdara "/>
    <s v="Stan"/>
    <n v="42"/>
    <x v="0"/>
    <s v="Agencija"/>
    <s v="Novogradnja"/>
    <s v="Lux"/>
    <x v="0"/>
    <x v="0"/>
    <x v="5"/>
    <m/>
    <m/>
    <m/>
    <m/>
    <n v="850"/>
    <s v="€"/>
    <x v="0"/>
    <x v="5"/>
    <x v="98"/>
    <x v="0"/>
    <d v="2023-07-19T00:00:00"/>
    <s v="19.07.2023"/>
    <s v="f"/>
    <s v="f"/>
    <s v="f"/>
    <s v="f"/>
    <s v="f"/>
    <s v="t"/>
    <s v="f"/>
    <s v="f"/>
    <s v="t"/>
    <s v="t"/>
    <s v="f"/>
    <s v="f"/>
    <s v="t"/>
    <s v="t"/>
    <s v="f"/>
    <s v="f"/>
    <s v="f"/>
    <s v="t"/>
    <m/>
    <s v="https://www.halooglasi.com/nekretnine/izdavanje-stanova/42m2-lion-zvezdara/5425643399596"/>
    <s v="f"/>
  </r>
  <r>
    <n v="144"/>
    <s v="BW/Dvosoban lux stan,garaza "/>
    <s v="Stan"/>
    <n v="56"/>
    <x v="0"/>
    <s v="Agencija"/>
    <s v="Novogradnja"/>
    <s v="Lux"/>
    <x v="0"/>
    <x v="0"/>
    <x v="3"/>
    <n v="23"/>
    <m/>
    <m/>
    <s v="mesečno"/>
    <n v="1300"/>
    <s v="€"/>
    <x v="0"/>
    <x v="0"/>
    <x v="3"/>
    <x v="8"/>
    <d v="2023-07-19T00:00:00"/>
    <s v="19.07.2023"/>
    <s v="f"/>
    <s v="t"/>
    <s v="f"/>
    <s v="t"/>
    <s v="f"/>
    <s v="t"/>
    <s v="f"/>
    <s v="f"/>
    <s v="t"/>
    <s v="t"/>
    <s v="f"/>
    <s v="f"/>
    <s v="t"/>
    <s v="t"/>
    <s v="t"/>
    <s v="f"/>
    <s v="f"/>
    <s v="t"/>
    <m/>
    <s v="https://www.halooglasi.com/nekretnine/izdavanje-stanova/bwdvosoban-lux-stan-garaza/5425643367080?kid=4"/>
    <s v="f"/>
  </r>
  <r>
    <n v="145"/>
    <s v="Novi Beograd - West 65 Tower ID#51070 "/>
    <s v="Stan"/>
    <n v="57"/>
    <x v="0"/>
    <s v="Agencija"/>
    <m/>
    <m/>
    <x v="0"/>
    <x v="0"/>
    <x v="29"/>
    <m/>
    <m/>
    <m/>
    <s v="mesečno"/>
    <n v="1800"/>
    <s v="€"/>
    <x v="0"/>
    <x v="1"/>
    <x v="5"/>
    <x v="7"/>
    <d v="2023-07-19T00:00:00"/>
    <s v="19.07.2023"/>
    <s v="f"/>
    <s v="t"/>
    <s v="f"/>
    <s v="t"/>
    <s v="f"/>
    <s v="t"/>
    <s v="f"/>
    <s v="f"/>
    <s v="f"/>
    <s v="f"/>
    <s v="f"/>
    <s v="f"/>
    <s v="t"/>
    <s v="t"/>
    <s v="f"/>
    <s v="f"/>
    <s v="f"/>
    <s v="t"/>
    <m/>
    <s v="https://www.halooglasi.com/nekretnine/izdavanje-stanova/novi-beograd---west-65-tower-id51070/5425642759270?kid=4"/>
    <s v="f"/>
  </r>
  <r>
    <n v="146"/>
    <s v="Novi Beograd - Arena blok 28 ID#53187 "/>
    <s v="Stan"/>
    <n v="30"/>
    <x v="5"/>
    <s v="Agencija"/>
    <m/>
    <m/>
    <x v="0"/>
    <x v="0"/>
    <x v="2"/>
    <n v="16"/>
    <m/>
    <m/>
    <s v="mesečno"/>
    <n v="400"/>
    <s v="€"/>
    <x v="0"/>
    <x v="1"/>
    <x v="126"/>
    <x v="29"/>
    <d v="2023-07-19T00:00:00"/>
    <s v="19.07.2023"/>
    <s v="f"/>
    <s v="t"/>
    <s v="f"/>
    <s v="t"/>
    <s v="f"/>
    <s v="t"/>
    <s v="f"/>
    <s v="f"/>
    <s v="f"/>
    <s v="f"/>
    <s v="f"/>
    <s v="f"/>
    <s v="t"/>
    <s v="t"/>
    <s v="f"/>
    <s v="f"/>
    <s v="f"/>
    <s v="t"/>
    <m/>
    <s v="https://www.halooglasi.com/nekretnine/izdavanje-stanova/novi-beograd---arena-blok-28-id53187/5425643399611?kid=4"/>
    <s v="f"/>
  </r>
  <r>
    <n v="147"/>
    <s v="Cvijiceva "/>
    <s v="Stan"/>
    <n v="50"/>
    <x v="0"/>
    <s v="Agencija"/>
    <m/>
    <m/>
    <x v="1"/>
    <x v="0"/>
    <x v="11"/>
    <n v="7"/>
    <m/>
    <m/>
    <m/>
    <n v="450"/>
    <s v="€"/>
    <x v="0"/>
    <x v="6"/>
    <x v="112"/>
    <x v="557"/>
    <d v="2023-07-19T00:00:00"/>
    <s v="19.07.2023"/>
    <s v="f"/>
    <s v="t"/>
    <s v="f"/>
    <s v="f"/>
    <s v="f"/>
    <s v="f"/>
    <s v="f"/>
    <s v="f"/>
    <s v="t"/>
    <s v="f"/>
    <s v="f"/>
    <s v="f"/>
    <s v="t"/>
    <s v="t"/>
    <s v="f"/>
    <s v="f"/>
    <s v="f"/>
    <s v="f"/>
    <n v="0.5"/>
    <s v="https://www.halooglasi.com/nekretnine/izdavanje-stanova/cvijiceva/5425643369382?kid=4"/>
    <s v="f"/>
  </r>
  <r>
    <n v="148"/>
    <s v="Nov Lux stan top lokacija  "/>
    <s v="Stan"/>
    <n v="47"/>
    <x v="0"/>
    <s v="Vlasnik"/>
    <s v="Novogradnja"/>
    <s v="Lux"/>
    <x v="0"/>
    <x v="2"/>
    <x v="11"/>
    <n v="4"/>
    <n v="0"/>
    <m/>
    <s v="mesečno"/>
    <n v="600"/>
    <s v="€"/>
    <x v="0"/>
    <x v="0"/>
    <x v="28"/>
    <x v="528"/>
    <d v="2023-07-19T00:00:00"/>
    <s v="19.07.2023"/>
    <s v="f"/>
    <s v="t"/>
    <s v="f"/>
    <s v="t"/>
    <s v="f"/>
    <s v="f"/>
    <s v="f"/>
    <s v="f"/>
    <s v="f"/>
    <s v="f"/>
    <s v="f"/>
    <s v="f"/>
    <s v="t"/>
    <s v="t"/>
    <s v="t"/>
    <s v="f"/>
    <s v="t"/>
    <s v="t"/>
    <m/>
    <s v="https://www.halooglasi.com/nekretnine/izdavanje-stanova/nov-lux-stan-top-lokacija/5425643400917?kid=4"/>
    <s v="f"/>
  </r>
  <r>
    <n v="149"/>
    <s v="ZVezdara, renoviran, funkcionalan, ID 20679 "/>
    <s v="Stan"/>
    <n v="40"/>
    <x v="5"/>
    <s v="Agencija"/>
    <m/>
    <s v="Renovirano"/>
    <x v="0"/>
    <x v="6"/>
    <x v="9"/>
    <m/>
    <m/>
    <m/>
    <s v="mesečno"/>
    <n v="650"/>
    <s v="€"/>
    <x v="0"/>
    <x v="5"/>
    <x v="170"/>
    <x v="298"/>
    <d v="2023-07-19T00:00:00"/>
    <s v="19.07.2023"/>
    <s v="f"/>
    <s v="t"/>
    <s v="f"/>
    <s v="t"/>
    <s v="f"/>
    <s v="t"/>
    <s v="t"/>
    <s v="f"/>
    <s v="t"/>
    <s v="t"/>
    <s v="f"/>
    <s v="f"/>
    <s v="t"/>
    <s v="t"/>
    <s v="t"/>
    <s v="f"/>
    <s v="f"/>
    <s v="t"/>
    <n v="0.5"/>
    <s v="https://www.halooglasi.com/nekretnine/izdavanje-stanova/zvezdara-renoviran-funkcionalan-id-20679/5425643401500?kid=4"/>
    <s v="f"/>
  </r>
  <r>
    <n v="151"/>
    <s v="Renoviran, lep stan u centru grada, ID 1474 "/>
    <s v="Stan"/>
    <n v="65"/>
    <x v="0"/>
    <s v="Agencija"/>
    <s v="Stara gradnja"/>
    <s v="Renovirano"/>
    <x v="0"/>
    <x v="0"/>
    <x v="3"/>
    <m/>
    <m/>
    <m/>
    <s v="mesečno"/>
    <n v="1000"/>
    <s v="€"/>
    <x v="0"/>
    <x v="7"/>
    <x v="29"/>
    <x v="0"/>
    <d v="2023-07-19T00:00:00"/>
    <s v="19.07.2023"/>
    <s v="f"/>
    <s v="t"/>
    <s v="f"/>
    <s v="f"/>
    <s v="f"/>
    <s v="t"/>
    <s v="f"/>
    <s v="f"/>
    <s v="t"/>
    <s v="t"/>
    <s v="f"/>
    <s v="f"/>
    <s v="f"/>
    <s v="f"/>
    <s v="f"/>
    <s v="f"/>
    <s v="f"/>
    <s v="t"/>
    <n v="0.5"/>
    <s v="https://www.halooglasi.com/nekretnine/izdavanje-stanova/renoviran-lep-stan-u-centru-grada-id-1474/5425643082142?kid=4"/>
    <s v="f"/>
  </r>
  <r>
    <n v="152"/>
    <s v="Kneza Miloša Residence, deluxe, ID 16536 "/>
    <s v="Stan"/>
    <n v="100"/>
    <x v="6"/>
    <s v="Agencija"/>
    <s v="Novogradnja"/>
    <s v="Lux"/>
    <x v="0"/>
    <x v="0"/>
    <x v="9"/>
    <m/>
    <m/>
    <m/>
    <s v="mesečno"/>
    <n v="2800"/>
    <s v="€"/>
    <x v="0"/>
    <x v="0"/>
    <x v="66"/>
    <x v="209"/>
    <d v="2023-07-19T00:00:00"/>
    <s v="19.07.2023"/>
    <s v="f"/>
    <s v="t"/>
    <s v="f"/>
    <s v="t"/>
    <s v="f"/>
    <s v="t"/>
    <s v="t"/>
    <s v="f"/>
    <s v="t"/>
    <s v="t"/>
    <s v="f"/>
    <s v="f"/>
    <s v="t"/>
    <s v="t"/>
    <s v="t"/>
    <s v="f"/>
    <s v="f"/>
    <s v="t"/>
    <n v="0.5"/>
    <s v="https://www.halooglasi.com/nekretnine/izdavanje-stanova/kneza-milosa-residence-deluxe-id-16536/5425642094345?kid=4"/>
    <s v="f"/>
  </r>
  <r>
    <n v="153"/>
    <s v="Kalenić pijaca, Njegoševa, troiposoban stan "/>
    <s v="Stan"/>
    <n v="79"/>
    <x v="4"/>
    <s v="Agencija"/>
    <m/>
    <s v="Renovirano"/>
    <x v="0"/>
    <x v="0"/>
    <x v="8"/>
    <n v="4"/>
    <m/>
    <m/>
    <s v="mesečno"/>
    <n v="950"/>
    <s v="€"/>
    <x v="0"/>
    <x v="2"/>
    <x v="13"/>
    <x v="285"/>
    <d v="2023-07-19T00:00:00"/>
    <s v="19.07.2023"/>
    <s v="f"/>
    <s v="t"/>
    <s v="f"/>
    <s v="f"/>
    <s v="f"/>
    <s v="f"/>
    <s v="f"/>
    <s v="f"/>
    <s v="t"/>
    <s v="f"/>
    <s v="f"/>
    <s v="f"/>
    <s v="t"/>
    <s v="t"/>
    <s v="t"/>
    <s v="f"/>
    <s v="f"/>
    <s v="t"/>
    <m/>
    <s v="https://www.halooglasi.com/nekretnine/izdavanje-stanova/kalenic-pijaca-njegoseva-troiposoban-stan/5425643400445?kid=4"/>
    <s v="f"/>
  </r>
  <r>
    <n v="154"/>
    <s v="Nikole Stefanovića, 2.5 Nov stan ID 8297 "/>
    <s v="Stan"/>
    <n v="61"/>
    <x v="8"/>
    <s v="Agencija"/>
    <s v="Novogradnja"/>
    <s v="Renovirano"/>
    <x v="1"/>
    <x v="0"/>
    <x v="8"/>
    <n v="6"/>
    <m/>
    <m/>
    <s v="mesečno"/>
    <n v="700"/>
    <s v="€"/>
    <x v="0"/>
    <x v="2"/>
    <x v="2"/>
    <x v="482"/>
    <d v="2023-07-19T00:00:00"/>
    <s v="19.07.2023"/>
    <s v="f"/>
    <s v="f"/>
    <s v="f"/>
    <s v="f"/>
    <s v="f"/>
    <s v="t"/>
    <s v="f"/>
    <s v="f"/>
    <s v="f"/>
    <s v="f"/>
    <s v="f"/>
    <s v="f"/>
    <s v="f"/>
    <s v="t"/>
    <s v="f"/>
    <s v="f"/>
    <s v="f"/>
    <s v="t"/>
    <m/>
    <s v="https://www.halooglasi.com/nekretnine/izdavanje-stanova/nikole-stefanovica-2-5-nov-stan-id-8297/5425643341063?kid=4"/>
    <s v="f"/>
  </r>
  <r>
    <n v="160"/>
    <s v="66m2 - Splitska, Hotel Srbija, Voždovac "/>
    <s v="Stan"/>
    <n v="66"/>
    <x v="6"/>
    <s v="Agencija"/>
    <s v="Stara gradnja"/>
    <m/>
    <x v="0"/>
    <x v="0"/>
    <x v="5"/>
    <m/>
    <m/>
    <m/>
    <m/>
    <n v="550"/>
    <s v="€"/>
    <x v="0"/>
    <x v="4"/>
    <x v="181"/>
    <x v="0"/>
    <d v="2023-07-19T00:00:00"/>
    <s v="19.07.2023"/>
    <s v="f"/>
    <s v="f"/>
    <s v="f"/>
    <s v="f"/>
    <s v="f"/>
    <s v="t"/>
    <s v="f"/>
    <s v="f"/>
    <s v="t"/>
    <s v="f"/>
    <s v="f"/>
    <s v="f"/>
    <s v="t"/>
    <s v="t"/>
    <s v="f"/>
    <s v="f"/>
    <s v="f"/>
    <s v="t"/>
    <m/>
    <s v="https://www.halooglasi.com/nekretnine/izdavanje-stanova/66m2---splitska-hotel-srbija-vozdovac/5425643399589"/>
    <s v="f"/>
  </r>
  <r>
    <n v="165"/>
    <s v="Novi Beograd - Blok 45 ID#53573 "/>
    <s v="Stan"/>
    <n v="56"/>
    <x v="8"/>
    <s v="Agencija"/>
    <m/>
    <m/>
    <x v="0"/>
    <x v="0"/>
    <x v="0"/>
    <n v="4"/>
    <m/>
    <m/>
    <s v="mesečno"/>
    <n v="550"/>
    <s v="€"/>
    <x v="0"/>
    <x v="1"/>
    <x v="72"/>
    <x v="65"/>
    <d v="2023-07-19T00:00:00"/>
    <s v="19.07.2023"/>
    <s v="f"/>
    <s v="t"/>
    <s v="f"/>
    <s v="t"/>
    <s v="f"/>
    <s v="t"/>
    <s v="f"/>
    <s v="f"/>
    <s v="f"/>
    <s v="f"/>
    <s v="f"/>
    <s v="f"/>
    <s v="t"/>
    <s v="t"/>
    <s v="f"/>
    <s v="f"/>
    <s v="f"/>
    <s v="t"/>
    <m/>
    <s v="https://www.halooglasi.com/nekretnine/izdavanje-stanova/novi-beograd---blok-45-id53573/5425643399581?kid=4"/>
    <s v="f"/>
  </r>
  <r>
    <n v="166"/>
    <s v="Novi Beograd - Fontana ID#453515 "/>
    <s v="Stan"/>
    <n v="70"/>
    <x v="6"/>
    <s v="Agencija"/>
    <m/>
    <m/>
    <x v="0"/>
    <x v="0"/>
    <x v="3"/>
    <n v="9"/>
    <m/>
    <m/>
    <s v="mesečno"/>
    <n v="600"/>
    <s v="€"/>
    <x v="0"/>
    <x v="1"/>
    <x v="11"/>
    <x v="13"/>
    <d v="2023-07-19T00:00:00"/>
    <s v="19.07.2023"/>
    <s v="f"/>
    <s v="t"/>
    <s v="f"/>
    <s v="t"/>
    <s v="f"/>
    <s v="t"/>
    <s v="f"/>
    <s v="f"/>
    <s v="f"/>
    <s v="f"/>
    <s v="f"/>
    <s v="f"/>
    <s v="t"/>
    <s v="t"/>
    <s v="f"/>
    <s v="f"/>
    <s v="f"/>
    <s v="t"/>
    <m/>
    <s v="https://www.halooglasi.com/nekretnine/izdavanje-stanova/novi-beograd---fontana-id453515/5425643339721?kid=4"/>
    <s v="f"/>
  </r>
  <r>
    <n v="167"/>
    <s v="Novi Beograd - Belville ID#1952294 "/>
    <s v="Stan"/>
    <n v="61"/>
    <x v="0"/>
    <s v="Agencija"/>
    <m/>
    <m/>
    <x v="0"/>
    <x v="0"/>
    <x v="14"/>
    <n v="10"/>
    <m/>
    <m/>
    <s v="mesečno"/>
    <n v="800"/>
    <s v="€"/>
    <x v="0"/>
    <x v="1"/>
    <x v="15"/>
    <x v="38"/>
    <d v="2023-07-19T00:00:00"/>
    <s v="19.07.2023"/>
    <s v="f"/>
    <s v="t"/>
    <s v="f"/>
    <s v="f"/>
    <s v="f"/>
    <s v="t"/>
    <s v="f"/>
    <s v="f"/>
    <s v="f"/>
    <s v="f"/>
    <s v="f"/>
    <s v="f"/>
    <s v="t"/>
    <s v="t"/>
    <s v="f"/>
    <s v="f"/>
    <s v="f"/>
    <s v="t"/>
    <m/>
    <s v="https://www.halooglasi.com/nekretnine/izdavanje-stanova/novi-beograd---belville-id1952294/5425642973852?kid=4"/>
    <s v="f"/>
  </r>
  <r>
    <n v="170"/>
    <s v="Nov, The One, 57m2, Prelep, Garaža Svetao "/>
    <s v="Stan"/>
    <n v="57"/>
    <x v="0"/>
    <s v="Agencija"/>
    <s v="Novogradnja"/>
    <s v="Lux"/>
    <x v="0"/>
    <x v="0"/>
    <x v="0"/>
    <n v="4"/>
    <m/>
    <m/>
    <s v="mesečno"/>
    <n v="800"/>
    <s v="€"/>
    <x v="0"/>
    <x v="1"/>
    <x v="33"/>
    <x v="7"/>
    <d v="2023-07-19T00:00:00"/>
    <s v="19.07.2023"/>
    <s v="t"/>
    <s v="t"/>
    <s v="f"/>
    <s v="f"/>
    <s v="f"/>
    <s v="t"/>
    <s v="f"/>
    <s v="f"/>
    <s v="t"/>
    <s v="t"/>
    <s v="t"/>
    <s v="f"/>
    <s v="t"/>
    <s v="t"/>
    <s v="f"/>
    <s v="f"/>
    <s v="f"/>
    <s v="t"/>
    <n v="0.5"/>
    <s v="https://www.halooglasi.com/nekretnine/izdavanje-stanova/nov-the-one-57m2-prelep-garaza-svetao/5425643324170?kid=4"/>
    <s v="f"/>
  </r>
  <r>
    <n v="171"/>
    <s v="40m2  Milana Rakića, Cvetkova pijaca, Zvezdara, B "/>
    <s v="Stan"/>
    <n v="40"/>
    <x v="6"/>
    <s v="Agencija"/>
    <s v="Stara gradnja"/>
    <m/>
    <x v="0"/>
    <x v="0"/>
    <x v="15"/>
    <m/>
    <m/>
    <m/>
    <m/>
    <n v="400"/>
    <s v="€"/>
    <x v="0"/>
    <x v="5"/>
    <x v="98"/>
    <x v="0"/>
    <d v="2023-07-19T00:00:00"/>
    <s v="19.07.2023"/>
    <s v="f"/>
    <s v="f"/>
    <s v="f"/>
    <s v="f"/>
    <s v="f"/>
    <s v="f"/>
    <s v="f"/>
    <s v="f"/>
    <s v="t"/>
    <s v="t"/>
    <s v="f"/>
    <s v="f"/>
    <s v="t"/>
    <s v="t"/>
    <s v="f"/>
    <s v="f"/>
    <s v="f"/>
    <s v="t"/>
    <m/>
    <s v="https://www.halooglasi.com/nekretnine/izdavanje-stanova/40m2-milana-rakica-cvetkova-pijaca-zvezdara-b/5425643399601"/>
    <s v="f"/>
  </r>
  <r>
    <n v="172"/>
    <s v="40m2  Bulevar Kralja Aleksandra, Vukov Spomenik "/>
    <s v="Stan"/>
    <n v="47"/>
    <x v="0"/>
    <s v="Agencija"/>
    <s v="Stara gradnja"/>
    <m/>
    <x v="0"/>
    <x v="0"/>
    <x v="3"/>
    <m/>
    <m/>
    <m/>
    <m/>
    <n v="650"/>
    <s v="€"/>
    <x v="0"/>
    <x v="5"/>
    <x v="51"/>
    <x v="0"/>
    <d v="2023-07-19T00:00:00"/>
    <s v="19.07.2023"/>
    <s v="f"/>
    <s v="f"/>
    <s v="f"/>
    <s v="f"/>
    <s v="f"/>
    <s v="t"/>
    <s v="f"/>
    <s v="f"/>
    <s v="t"/>
    <s v="t"/>
    <s v="f"/>
    <s v="f"/>
    <s v="t"/>
    <s v="t"/>
    <s v="f"/>
    <s v="f"/>
    <s v="f"/>
    <s v="t"/>
    <m/>
    <s v="https://www.halooglasi.com/nekretnine/izdavanje-stanova/40m2-bulevar-kralja-aleksandra-vukov-spomenik/5425643399597"/>
    <s v="f"/>
  </r>
  <r>
    <n v="175"/>
    <s v="67m2  Vojvode Stepe, Voždovac, "/>
    <s v="Stan"/>
    <n v="67"/>
    <x v="6"/>
    <s v="Agencija"/>
    <s v="Stara gradnja"/>
    <m/>
    <x v="0"/>
    <x v="0"/>
    <x v="0"/>
    <m/>
    <m/>
    <m/>
    <m/>
    <n v="500"/>
    <s v="€"/>
    <x v="0"/>
    <x v="4"/>
    <x v="17"/>
    <x v="0"/>
    <d v="2023-07-19T00:00:00"/>
    <s v="19.07.2023"/>
    <s v="f"/>
    <s v="f"/>
    <s v="f"/>
    <s v="f"/>
    <s v="f"/>
    <s v="t"/>
    <s v="f"/>
    <s v="f"/>
    <s v="t"/>
    <s v="t"/>
    <s v="f"/>
    <s v="f"/>
    <s v="t"/>
    <s v="t"/>
    <s v="f"/>
    <s v="f"/>
    <s v="f"/>
    <s v="t"/>
    <m/>
    <s v="https://www.halooglasi.com/nekretnine/izdavanje-stanova/67m2-vojvode-stepe-vozdovac/5425643399594"/>
    <s v="f"/>
  </r>
  <r>
    <n v="176"/>
    <s v="70m2  Grčića Milenka, Crveni Krst, Vračar "/>
    <s v="Stan"/>
    <n v="70"/>
    <x v="6"/>
    <s v="Agencija"/>
    <s v="Stara gradnja"/>
    <m/>
    <x v="0"/>
    <x v="0"/>
    <x v="0"/>
    <m/>
    <m/>
    <m/>
    <m/>
    <n v="1000"/>
    <s v="€"/>
    <x v="0"/>
    <x v="2"/>
    <x v="2"/>
    <x v="0"/>
    <d v="2023-07-19T00:00:00"/>
    <s v="19.07.2023"/>
    <s v="f"/>
    <s v="f"/>
    <s v="f"/>
    <s v="f"/>
    <s v="f"/>
    <s v="t"/>
    <s v="f"/>
    <s v="f"/>
    <s v="t"/>
    <s v="t"/>
    <s v="f"/>
    <s v="f"/>
    <s v="t"/>
    <s v="t"/>
    <s v="f"/>
    <s v="f"/>
    <s v="f"/>
    <s v="t"/>
    <m/>
    <s v="https://www.halooglasi.com/nekretnine/izdavanje-stanova/70m2-grcica-milenka-crveni-krst-vracar/5425643399593"/>
    <s v="f"/>
  </r>
  <r>
    <n v="177"/>
    <s v="46m2 - Gročanska, Crveni Krst, Vračar "/>
    <s v="Stan"/>
    <n v="46"/>
    <x v="0"/>
    <s v="Agencija"/>
    <s v="Novogradnja"/>
    <s v="Lux"/>
    <x v="0"/>
    <x v="0"/>
    <x v="8"/>
    <m/>
    <m/>
    <m/>
    <m/>
    <n v="800"/>
    <s v="€"/>
    <x v="0"/>
    <x v="2"/>
    <x v="2"/>
    <x v="0"/>
    <d v="2023-07-19T00:00:00"/>
    <s v="19.07.2023"/>
    <s v="f"/>
    <s v="f"/>
    <s v="f"/>
    <s v="f"/>
    <s v="f"/>
    <s v="t"/>
    <s v="t"/>
    <s v="f"/>
    <s v="t"/>
    <s v="t"/>
    <s v="f"/>
    <s v="f"/>
    <s v="t"/>
    <s v="t"/>
    <s v="f"/>
    <s v="f"/>
    <s v="f"/>
    <s v="t"/>
    <m/>
    <s v="https://www.halooglasi.com/nekretnine/izdavanje-stanova/46m2---grocanska-crveni-krst-vracar/5425643399592"/>
    <s v="f"/>
  </r>
  <r>
    <n v="178"/>
    <s v="72m2  Blok 22, Novi Beograd, Beograd "/>
    <s v="Stan"/>
    <n v="72"/>
    <x v="6"/>
    <s v="Agencija"/>
    <s v="Stara gradnja"/>
    <s v="Lux"/>
    <x v="0"/>
    <x v="0"/>
    <x v="0"/>
    <m/>
    <m/>
    <m/>
    <m/>
    <n v="1200"/>
    <s v="€"/>
    <x v="0"/>
    <x v="1"/>
    <x v="47"/>
    <x v="0"/>
    <d v="2023-07-19T00:00:00"/>
    <s v="19.07.2023"/>
    <s v="f"/>
    <s v="f"/>
    <s v="f"/>
    <s v="f"/>
    <s v="f"/>
    <s v="t"/>
    <s v="f"/>
    <s v="f"/>
    <s v="t"/>
    <s v="t"/>
    <s v="f"/>
    <s v="f"/>
    <s v="t"/>
    <s v="t"/>
    <s v="f"/>
    <s v="f"/>
    <s v="f"/>
    <s v="t"/>
    <m/>
    <s v="https://www.halooglasi.com/nekretnine/izdavanje-stanova/72m2-blok-22-novi-beograd-beograd/5425643399591"/>
    <s v="f"/>
  </r>
  <r>
    <n v="179"/>
    <s v="50m2  Voždove kapije, Voždovac "/>
    <s v="Stan"/>
    <n v="50"/>
    <x v="0"/>
    <s v="Agencija"/>
    <s v="Novogradnja"/>
    <s v="Lux"/>
    <x v="0"/>
    <x v="0"/>
    <x v="2"/>
    <m/>
    <m/>
    <m/>
    <m/>
    <n v="850"/>
    <s v="€"/>
    <x v="0"/>
    <x v="4"/>
    <x v="96"/>
    <x v="0"/>
    <d v="2023-07-19T00:00:00"/>
    <s v="19.07.2023"/>
    <s v="f"/>
    <s v="f"/>
    <s v="f"/>
    <s v="f"/>
    <s v="f"/>
    <s v="t"/>
    <s v="f"/>
    <s v="f"/>
    <s v="t"/>
    <s v="t"/>
    <s v="f"/>
    <s v="f"/>
    <s v="t"/>
    <s v="t"/>
    <s v="f"/>
    <s v="f"/>
    <s v="f"/>
    <s v="t"/>
    <m/>
    <s v="https://www.halooglasi.com/nekretnine/izdavanje-stanova/50m2-vozdove-kapije-vozdovac/5425643399590"/>
    <s v="f"/>
  </r>
  <r>
    <n v="64"/>
    <s v="Lux stan Belvil "/>
    <s v="Stan"/>
    <n v="68"/>
    <x v="0"/>
    <s v="Agencija"/>
    <s v="Novogradnja"/>
    <s v="Lux"/>
    <x v="0"/>
    <x v="0"/>
    <x v="15"/>
    <m/>
    <m/>
    <m/>
    <m/>
    <n v="1000"/>
    <s v="€"/>
    <x v="0"/>
    <x v="1"/>
    <x v="15"/>
    <x v="38"/>
    <d v="2023-07-20T00:00:00"/>
    <s v="20.07.2023"/>
    <s v="f"/>
    <s v="t"/>
    <s v="f"/>
    <s v="f"/>
    <s v="f"/>
    <s v="t"/>
    <s v="f"/>
    <s v="f"/>
    <s v="t"/>
    <s v="t"/>
    <s v="f"/>
    <s v="f"/>
    <s v="t"/>
    <s v="t"/>
    <s v="f"/>
    <s v="f"/>
    <s v="f"/>
    <s v="t"/>
    <n v="0.5"/>
    <s v="https://www.halooglasi.com/nekretnine/izdavanje-stanova/lux-stan-belvil/5425643406990?kid=4"/>
    <s v="f"/>
  </r>
  <r>
    <n v="65"/>
    <s v="Četvorosoban stan BW-Aqua sa pogledom na reku ID#1 "/>
    <s v="Stan"/>
    <n v="114"/>
    <x v="2"/>
    <s v="Agencija"/>
    <s v="Novogradnja"/>
    <s v="Lux"/>
    <x v="0"/>
    <x v="0"/>
    <x v="24"/>
    <n v="23"/>
    <m/>
    <m/>
    <s v="mesečno"/>
    <n v="2800"/>
    <s v="€"/>
    <x v="0"/>
    <x v="0"/>
    <x v="3"/>
    <x v="8"/>
    <d v="2023-07-20T00:00:00"/>
    <s v="20.07.2023"/>
    <s v="f"/>
    <s v="t"/>
    <s v="f"/>
    <s v="t"/>
    <s v="f"/>
    <s v="t"/>
    <s v="f"/>
    <s v="f"/>
    <s v="t"/>
    <s v="f"/>
    <s v="f"/>
    <s v="f"/>
    <s v="t"/>
    <s v="t"/>
    <s v="f"/>
    <s v="f"/>
    <s v="f"/>
    <s v="t"/>
    <m/>
    <s v="https://www.halooglasi.com/nekretnine/izdavanje-stanova/cetvorosoban-stan-bw-aqua-sa-pogledom-na-reku/5425643406232?kid=4"/>
    <s v="f"/>
  </r>
  <r>
    <n v="66"/>
    <s v="Elixir garden, open space, tri garažna mesta ID#35 "/>
    <s v="Stan"/>
    <n v="133"/>
    <x v="5"/>
    <s v="Agencija"/>
    <m/>
    <m/>
    <x v="1"/>
    <x v="0"/>
    <x v="0"/>
    <n v="9"/>
    <m/>
    <m/>
    <s v="mesečno"/>
    <n v="2300"/>
    <s v="€"/>
    <x v="0"/>
    <x v="1"/>
    <x v="5"/>
    <x v="133"/>
    <d v="2023-07-20T00:00:00"/>
    <s v="20.07.2023"/>
    <s v="f"/>
    <s v="f"/>
    <s v="f"/>
    <s v="t"/>
    <s v="f"/>
    <s v="f"/>
    <s v="f"/>
    <s v="f"/>
    <s v="f"/>
    <s v="f"/>
    <s v="f"/>
    <s v="f"/>
    <s v="f"/>
    <s v="f"/>
    <s v="f"/>
    <s v="f"/>
    <s v="f"/>
    <s v="t"/>
    <m/>
    <s v="https://www.halooglasi.com/nekretnine/izdavanje-stanova/elixir-garden-open-space-tri-garazna-mesta-id/5425643372557?kid=4"/>
    <s v="f"/>
  </r>
  <r>
    <n v="68"/>
    <s v="Izdajem apartman u BWF "/>
    <s v="Stan"/>
    <n v="36"/>
    <x v="5"/>
    <s v="Vlasnik"/>
    <s v="Novogradnja"/>
    <s v="Izvorno stanje"/>
    <x v="2"/>
    <x v="0"/>
    <x v="5"/>
    <n v="10"/>
    <n v="100"/>
    <s v="€"/>
    <s v="mesečno"/>
    <n v="1000"/>
    <s v="€"/>
    <x v="0"/>
    <x v="0"/>
    <x v="3"/>
    <x v="3"/>
    <d v="2023-07-20T00:00:00"/>
    <s v="20.07.2023"/>
    <s v="f"/>
    <s v="t"/>
    <s v="f"/>
    <s v="t"/>
    <s v="f"/>
    <s v="t"/>
    <s v="t"/>
    <s v="t"/>
    <s v="t"/>
    <s v="t"/>
    <s v="f"/>
    <s v="f"/>
    <s v="t"/>
    <s v="f"/>
    <s v="t"/>
    <s v="f"/>
    <s v="f"/>
    <s v="t"/>
    <m/>
    <s v="https://www.halooglasi.com/nekretnine/izdavanje-stanova/izdajem-apartman-u-bwf/5425643407016"/>
    <s v="f"/>
  </r>
  <r>
    <n v="70"/>
    <s v="Vlasnik izdaje stan bez posrednika "/>
    <s v="Stan"/>
    <n v="42"/>
    <x v="1"/>
    <s v="Vlasnik"/>
    <s v="Stara gradnja"/>
    <s v="Renovirano"/>
    <x v="0"/>
    <x v="0"/>
    <x v="5"/>
    <n v="7"/>
    <n v="90"/>
    <s v="€"/>
    <s v="mesečno"/>
    <n v="500"/>
    <s v="€"/>
    <x v="0"/>
    <x v="9"/>
    <x v="138"/>
    <x v="327"/>
    <d v="2023-07-20T00:00:00"/>
    <s v="20.07.2023"/>
    <s v="f"/>
    <s v="t"/>
    <s v="f"/>
    <s v="t"/>
    <s v="f"/>
    <s v="t"/>
    <s v="f"/>
    <s v="t"/>
    <s v="t"/>
    <s v="t"/>
    <s v="f"/>
    <s v="f"/>
    <s v="f"/>
    <s v="f"/>
    <s v="t"/>
    <s v="f"/>
    <s v="f"/>
    <s v="t"/>
    <m/>
    <s v="https://www.halooglasi.com/nekretnine/izdavanje-stanova/vlasnik-izdaje-stan-bez-posrednika/5425643407688?kid=4"/>
    <s v="f"/>
  </r>
  <r>
    <n v="74"/>
    <s v="TC Zira, prazan 2.5 novogradnja, parking, id 4589 "/>
    <s v="Stan"/>
    <n v="57"/>
    <x v="8"/>
    <s v="Agencija"/>
    <s v="Novogradnja"/>
    <m/>
    <x v="2"/>
    <x v="0"/>
    <x v="0"/>
    <n v="6"/>
    <m/>
    <m/>
    <s v="mesečno"/>
    <n v="500"/>
    <s v="€"/>
    <x v="0"/>
    <x v="6"/>
    <x v="205"/>
    <x v="558"/>
    <d v="2023-07-20T00:00:00"/>
    <s v="20.07.2023"/>
    <s v="f"/>
    <s v="t"/>
    <s v="f"/>
    <s v="f"/>
    <s v="f"/>
    <s v="t"/>
    <s v="t"/>
    <s v="f"/>
    <s v="t"/>
    <s v="f"/>
    <s v="f"/>
    <s v="f"/>
    <s v="t"/>
    <s v="t"/>
    <s v="f"/>
    <s v="f"/>
    <s v="f"/>
    <s v="t"/>
    <n v="0.5"/>
    <s v="https://www.halooglasi.com/nekretnine/izdavanje-stanova/tc-zira-prazan-2-5-novogradnja-parking-id-458/5425643407707?kid=4"/>
    <s v="f"/>
  </r>
  <r>
    <n v="75"/>
    <s v="Lux stan Sakura Park "/>
    <s v="Stan"/>
    <n v="55"/>
    <x v="0"/>
    <s v="Agencija"/>
    <s v="Novogradnja"/>
    <s v="Lux"/>
    <x v="0"/>
    <x v="0"/>
    <x v="15"/>
    <m/>
    <m/>
    <m/>
    <m/>
    <n v="1100"/>
    <s v="€"/>
    <x v="0"/>
    <x v="1"/>
    <x v="15"/>
    <x v="38"/>
    <d v="2023-07-20T00:00:00"/>
    <s v="20.07.2023"/>
    <s v="f"/>
    <s v="t"/>
    <s v="f"/>
    <s v="f"/>
    <s v="f"/>
    <s v="t"/>
    <s v="f"/>
    <s v="f"/>
    <s v="t"/>
    <s v="t"/>
    <s v="f"/>
    <s v="f"/>
    <s v="t"/>
    <s v="t"/>
    <s v="f"/>
    <s v="f"/>
    <s v="t"/>
    <s v="t"/>
    <n v="0.5"/>
    <s v="https://www.halooglasi.com/nekretnine/izdavanje-stanova/lux-stan-sakura-park/5425643312162?kid=4"/>
    <s v="f"/>
  </r>
  <r>
    <n v="82"/>
    <s v="Novi Beograd - Blok 70a delta ID#53692 "/>
    <s v="Stan"/>
    <n v="60"/>
    <x v="0"/>
    <s v="Agencija"/>
    <m/>
    <m/>
    <x v="0"/>
    <x v="0"/>
    <x v="6"/>
    <n v="8"/>
    <m/>
    <m/>
    <s v="mesečno"/>
    <n v="450"/>
    <s v="€"/>
    <x v="0"/>
    <x v="1"/>
    <x v="99"/>
    <x v="7"/>
    <d v="2023-07-20T00:00:00"/>
    <s v="20.07.2023"/>
    <s v="f"/>
    <s v="t"/>
    <s v="f"/>
    <s v="f"/>
    <s v="f"/>
    <s v="t"/>
    <s v="f"/>
    <s v="f"/>
    <s v="f"/>
    <s v="f"/>
    <s v="f"/>
    <s v="f"/>
    <s v="t"/>
    <s v="t"/>
    <s v="f"/>
    <s v="f"/>
    <s v="f"/>
    <s v="t"/>
    <m/>
    <s v="https://www.halooglasi.com/nekretnine/izdavanje-stanova/novi-beograd---blok-70a-delta-id53692/5425643404447?kid=4"/>
    <s v="f"/>
  </r>
  <r>
    <n v="83"/>
    <s v="Elixir Garden, neuseljavan, garaža, ID 20691 "/>
    <s v="Stan"/>
    <n v="53"/>
    <x v="0"/>
    <s v="Agencija"/>
    <s v="Novogradnja"/>
    <s v="Lux"/>
    <x v="0"/>
    <x v="0"/>
    <x v="3"/>
    <m/>
    <m/>
    <m/>
    <s v="mesečno"/>
    <n v="900"/>
    <s v="€"/>
    <x v="0"/>
    <x v="1"/>
    <x v="5"/>
    <x v="133"/>
    <d v="2023-07-20T00:00:00"/>
    <s v="20.07.2023"/>
    <s v="f"/>
    <s v="t"/>
    <s v="f"/>
    <s v="t"/>
    <s v="f"/>
    <s v="t"/>
    <s v="t"/>
    <s v="f"/>
    <s v="t"/>
    <s v="t"/>
    <s v="f"/>
    <s v="f"/>
    <s v="t"/>
    <s v="t"/>
    <s v="t"/>
    <s v="f"/>
    <s v="f"/>
    <s v="t"/>
    <n v="0.5"/>
    <s v="https://www.halooglasi.com/nekretnine/izdavanje-stanova/elixir-garden-neuseljavan-garaza-id-20691/5425643406048?kid=4"/>
    <s v="f"/>
  </r>
  <r>
    <n v="84"/>
    <s v="Arena "/>
    <s v="Stan"/>
    <n v="125"/>
    <x v="4"/>
    <s v="Agencija"/>
    <s v="Novogradnja"/>
    <s v="Lux"/>
    <x v="1"/>
    <x v="0"/>
    <x v="3"/>
    <n v="6"/>
    <m/>
    <m/>
    <s v="mesečno"/>
    <n v="1400"/>
    <s v="€"/>
    <x v="0"/>
    <x v="1"/>
    <x v="117"/>
    <x v="200"/>
    <d v="2023-07-20T00:00:00"/>
    <s v="20.07.2023"/>
    <s v="f"/>
    <s v="t"/>
    <s v="f"/>
    <s v="f"/>
    <s v="f"/>
    <s v="t"/>
    <s v="f"/>
    <s v="f"/>
    <s v="t"/>
    <s v="f"/>
    <s v="f"/>
    <s v="f"/>
    <s v="t"/>
    <s v="t"/>
    <s v="f"/>
    <s v="f"/>
    <s v="f"/>
    <s v="f"/>
    <n v="0.5"/>
    <s v="https://www.halooglasi.com/nekretnine/izdavanje-stanova/arena/5425643405273?kid=4"/>
    <s v="f"/>
  </r>
  <r>
    <n v="85"/>
    <s v="Stari grad, Dorćol, 2.0 novija gradnja, id 4588 "/>
    <s v="Stan"/>
    <n v="60"/>
    <x v="0"/>
    <s v="Agencija"/>
    <s v="Novogradnja"/>
    <m/>
    <x v="0"/>
    <x v="0"/>
    <x v="8"/>
    <n v="6"/>
    <m/>
    <m/>
    <s v="mesečno"/>
    <n v="1000"/>
    <s v="€"/>
    <x v="0"/>
    <x v="7"/>
    <x v="29"/>
    <x v="0"/>
    <d v="2023-07-20T00:00:00"/>
    <s v="20.07.2023"/>
    <s v="f"/>
    <s v="t"/>
    <s v="f"/>
    <s v="f"/>
    <s v="f"/>
    <s v="t"/>
    <s v="f"/>
    <s v="f"/>
    <s v="t"/>
    <s v="f"/>
    <s v="f"/>
    <s v="f"/>
    <s v="t"/>
    <s v="t"/>
    <s v="f"/>
    <s v="f"/>
    <s v="f"/>
    <s v="t"/>
    <n v="0.5"/>
    <s v="https://www.halooglasi.com/nekretnine/izdavanje-stanova/stari-grad-dorcol-2-0-novija-gradnja-id-4588/5425643405560?kid=4"/>
    <s v="f"/>
  </r>
  <r>
    <n v="86"/>
    <s v="Novi Beograd - Belville ID#53702 "/>
    <s v="Stan"/>
    <n v="65"/>
    <x v="0"/>
    <s v="Agencija"/>
    <m/>
    <m/>
    <x v="1"/>
    <x v="0"/>
    <x v="10"/>
    <n v="13"/>
    <m/>
    <m/>
    <s v="mesečno"/>
    <n v="850"/>
    <s v="€"/>
    <x v="0"/>
    <x v="1"/>
    <x v="15"/>
    <x v="17"/>
    <d v="2023-07-20T00:00:00"/>
    <s v="20.07.2023"/>
    <s v="f"/>
    <s v="t"/>
    <s v="f"/>
    <s v="t"/>
    <s v="f"/>
    <s v="t"/>
    <s v="f"/>
    <s v="f"/>
    <s v="f"/>
    <s v="f"/>
    <s v="f"/>
    <s v="f"/>
    <s v="t"/>
    <s v="t"/>
    <s v="f"/>
    <s v="f"/>
    <s v="f"/>
    <s v="t"/>
    <m/>
    <s v="https://www.halooglasi.com/nekretnine/izdavanje-stanova/novi-beograd---belville-id53702/5425643406151?kid=4"/>
    <s v="f"/>
  </r>
  <r>
    <n v="91"/>
    <s v="Stan Banjica "/>
    <s v="Stan"/>
    <n v="58"/>
    <x v="8"/>
    <s v="Agencija"/>
    <s v="Stara gradnja"/>
    <s v="Izvorno stanje"/>
    <x v="0"/>
    <x v="0"/>
    <x v="2"/>
    <n v="8"/>
    <m/>
    <m/>
    <s v="mesečno"/>
    <n v="450"/>
    <s v="€"/>
    <x v="0"/>
    <x v="4"/>
    <x v="24"/>
    <x v="559"/>
    <d v="2023-07-20T00:00:00"/>
    <s v="20.07.2023"/>
    <s v="t"/>
    <s v="t"/>
    <s v="f"/>
    <s v="f"/>
    <s v="f"/>
    <s v="t"/>
    <s v="f"/>
    <s v="f"/>
    <s v="t"/>
    <s v="f"/>
    <s v="f"/>
    <s v="f"/>
    <s v="t"/>
    <s v="t"/>
    <s v="f"/>
    <s v="f"/>
    <s v="t"/>
    <s v="t"/>
    <n v="0.5"/>
    <s v="https://www.halooglasi.com/nekretnine/izdavanje-stanova/stan-banjica/5425643406659?kid=4"/>
    <s v="f"/>
  </r>
  <r>
    <n v="92"/>
    <s v="Lux stan, 61m2, The One ID#40021 "/>
    <s v="Stan"/>
    <n v="61"/>
    <x v="6"/>
    <s v="Agencija"/>
    <m/>
    <m/>
    <x v="0"/>
    <x v="0"/>
    <x v="0"/>
    <m/>
    <m/>
    <m/>
    <s v="mesečno"/>
    <n v="1400"/>
    <s v="€"/>
    <x v="0"/>
    <x v="1"/>
    <x v="5"/>
    <x v="7"/>
    <d v="2023-07-20T00:00:00"/>
    <s v="20.07.2023"/>
    <s v="f"/>
    <s v="f"/>
    <s v="f"/>
    <s v="f"/>
    <s v="f"/>
    <s v="t"/>
    <s v="t"/>
    <s v="f"/>
    <s v="f"/>
    <s v="f"/>
    <s v="f"/>
    <s v="f"/>
    <s v="f"/>
    <s v="f"/>
    <s v="f"/>
    <s v="f"/>
    <s v="f"/>
    <s v="t"/>
    <m/>
    <s v="https://www.halooglasi.com/nekretnine/izdavanje-stanova/lux-stan-61m2-the-one-id40021/5425643406187?kid=4"/>
    <s v="f"/>
  </r>
  <r>
    <n v="94"/>
    <s v="Trosoban duplex kompletno namešten "/>
    <s v="Stan"/>
    <n v="80"/>
    <x v="6"/>
    <s v="Vlasnik"/>
    <s v="Novogradnja"/>
    <s v="Renovirano"/>
    <x v="0"/>
    <x v="2"/>
    <x v="3"/>
    <n v="6"/>
    <m/>
    <m/>
    <s v="mesečno"/>
    <n v="600"/>
    <s v="€"/>
    <x v="0"/>
    <x v="4"/>
    <x v="19"/>
    <x v="560"/>
    <d v="2023-07-20T00:00:00"/>
    <s v="20.07.2023"/>
    <s v="f"/>
    <s v="t"/>
    <s v="f"/>
    <s v="f"/>
    <s v="f"/>
    <s v="t"/>
    <s v="f"/>
    <s v="f"/>
    <s v="t"/>
    <s v="f"/>
    <s v="f"/>
    <s v="f"/>
    <s v="t"/>
    <s v="t"/>
    <s v="t"/>
    <s v="f"/>
    <s v="f"/>
    <s v="t"/>
    <m/>
    <s v="https://www.halooglasi.com/nekretnine/izdavanje-stanova/trosoban-duplex-kompletno-namesten/5425642550278?kid=4"/>
    <s v="f"/>
  </r>
  <r>
    <n v="95"/>
    <s v="TC Zira, novogradnja, komforan, može pp, ID 16276 "/>
    <s v="Stan"/>
    <n v="71"/>
    <x v="6"/>
    <s v="Agencija"/>
    <s v="Novogradnja"/>
    <m/>
    <x v="1"/>
    <x v="0"/>
    <x v="0"/>
    <n v="3"/>
    <m/>
    <m/>
    <s v="mesečno"/>
    <n v="700"/>
    <s v="€"/>
    <x v="0"/>
    <x v="6"/>
    <x v="205"/>
    <x v="561"/>
    <d v="2023-07-20T00:00:00"/>
    <s v="20.07.2023"/>
    <s v="f"/>
    <s v="t"/>
    <s v="f"/>
    <s v="t"/>
    <s v="f"/>
    <s v="f"/>
    <s v="f"/>
    <s v="f"/>
    <s v="t"/>
    <s v="t"/>
    <s v="f"/>
    <s v="f"/>
    <s v="t"/>
    <s v="t"/>
    <s v="t"/>
    <s v="f"/>
    <s v="f"/>
    <s v="t"/>
    <n v="0.5"/>
    <s v="https://www.halooglasi.com/nekretnine/izdavanje-stanova/tc-zira-novogradnja-komforan-moze-pp-id-16276/5425635535528?kid=4"/>
    <s v="f"/>
  </r>
  <r>
    <n v="96"/>
    <s v="Lux 3.0 stan kod Trga Republike ID#1262 "/>
    <s v="Stan"/>
    <n v="95"/>
    <x v="6"/>
    <s v="Agencija"/>
    <s v="Stara gradnja"/>
    <s v="Lux"/>
    <x v="0"/>
    <x v="0"/>
    <x v="8"/>
    <m/>
    <m/>
    <m/>
    <s v="mesečno"/>
    <n v="1900"/>
    <s v="€"/>
    <x v="0"/>
    <x v="7"/>
    <x v="115"/>
    <x v="88"/>
    <d v="2023-07-20T00:00:00"/>
    <s v="20.07.2023"/>
    <s v="f"/>
    <s v="t"/>
    <s v="f"/>
    <s v="f"/>
    <s v="f"/>
    <s v="t"/>
    <s v="t"/>
    <s v="f"/>
    <s v="t"/>
    <s v="t"/>
    <s v="f"/>
    <s v="f"/>
    <s v="t"/>
    <s v="t"/>
    <s v="f"/>
    <s v="f"/>
    <s v="t"/>
    <s v="t"/>
    <m/>
    <s v="https://www.halooglasi.com/nekretnine/izdavanje-stanova/lux-3-0-stan-kod-trga-republike-id1262/5425643406195?kid=4"/>
    <s v="f"/>
  </r>
  <r>
    <n v="97"/>
    <s v="Blok 37, 3.0 namešten,useljiv ID#15697 "/>
    <s v="Stan"/>
    <n v="76"/>
    <x v="6"/>
    <s v="Agencija"/>
    <s v="Stara gradnja"/>
    <s v="Renovirano"/>
    <x v="0"/>
    <x v="0"/>
    <x v="0"/>
    <n v="4"/>
    <m/>
    <m/>
    <s v="mesečno"/>
    <n v="600"/>
    <s v="€"/>
    <x v="0"/>
    <x v="1"/>
    <x v="83"/>
    <x v="144"/>
    <d v="2023-07-20T00:00:00"/>
    <s v="20.07.2023"/>
    <s v="f"/>
    <s v="t"/>
    <s v="f"/>
    <s v="t"/>
    <s v="f"/>
    <s v="f"/>
    <s v="t"/>
    <s v="f"/>
    <s v="f"/>
    <s v="f"/>
    <s v="f"/>
    <s v="f"/>
    <s v="t"/>
    <s v="t"/>
    <s v="f"/>
    <s v="f"/>
    <s v="f"/>
    <s v="t"/>
    <m/>
    <s v="https://www.halooglasi.com/nekretnine/izdavanje-stanova/blok-37-3-0-namesten-useljiv-id15697/5425643320573?kid=4"/>
    <s v="f"/>
  </r>
  <r>
    <n v="98"/>
    <s v="Rade Neimara 11 "/>
    <s v="Stan"/>
    <n v="60"/>
    <x v="8"/>
    <s v="Vlasnik"/>
    <s v="Novogradnja"/>
    <s v="Renovirano"/>
    <x v="0"/>
    <x v="0"/>
    <x v="0"/>
    <m/>
    <m/>
    <m/>
    <s v="mesečno"/>
    <n v="750"/>
    <s v="€"/>
    <x v="0"/>
    <x v="4"/>
    <x v="22"/>
    <x v="562"/>
    <d v="2023-07-20T00:00:00"/>
    <s v="20.07.2023"/>
    <s v="f"/>
    <s v="t"/>
    <s v="f"/>
    <s v="f"/>
    <s v="f"/>
    <s v="t"/>
    <s v="f"/>
    <s v="f"/>
    <s v="t"/>
    <s v="f"/>
    <s v="f"/>
    <s v="f"/>
    <s v="f"/>
    <s v="f"/>
    <s v="f"/>
    <s v="f"/>
    <s v="f"/>
    <s v="t"/>
    <m/>
    <s v="https://www.halooglasi.com/nekretnine/izdavanje-stanova/rade-neimara-11/5425643405125?kid=4"/>
    <s v="f"/>
  </r>
  <r>
    <n v="99"/>
    <s v="Zemun, troiposoban stan, 100 m2 "/>
    <s v="Stan"/>
    <n v="100"/>
    <x v="4"/>
    <s v="Agencija"/>
    <s v="Novogradnja"/>
    <m/>
    <x v="0"/>
    <x v="5"/>
    <x v="0"/>
    <n v="3"/>
    <m/>
    <m/>
    <m/>
    <n v="800"/>
    <s v="€"/>
    <x v="0"/>
    <x v="3"/>
    <x v="48"/>
    <x v="0"/>
    <d v="2023-07-20T00:00:00"/>
    <s v="20.07.2023"/>
    <s v="f"/>
    <s v="f"/>
    <s v="f"/>
    <s v="f"/>
    <s v="f"/>
    <s v="f"/>
    <s v="f"/>
    <s v="f"/>
    <s v="t"/>
    <s v="f"/>
    <s v="f"/>
    <s v="f"/>
    <s v="t"/>
    <s v="t"/>
    <s v="f"/>
    <s v="f"/>
    <s v="f"/>
    <s v="t"/>
    <m/>
    <s v="https://www.halooglasi.com/nekretnine/izdavanje-stanova/zemun-troiposoban-stan-100-m2/5425643399659?kid=4"/>
    <s v="f"/>
  </r>
  <r>
    <n v="101"/>
    <s v="Centar - Dimitrija tucovica ID#53693 "/>
    <s v="Stan"/>
    <n v="43"/>
    <x v="0"/>
    <s v="Agencija"/>
    <m/>
    <m/>
    <x v="1"/>
    <x v="0"/>
    <x v="8"/>
    <n v="7"/>
    <m/>
    <m/>
    <s v="mesečno"/>
    <n v="550"/>
    <s v="€"/>
    <x v="0"/>
    <x v="5"/>
    <x v="51"/>
    <x v="460"/>
    <d v="2023-07-20T00:00:00"/>
    <s v="20.07.2023"/>
    <s v="f"/>
    <s v="t"/>
    <s v="f"/>
    <s v="t"/>
    <s v="f"/>
    <s v="t"/>
    <s v="f"/>
    <s v="f"/>
    <s v="f"/>
    <s v="f"/>
    <s v="f"/>
    <s v="f"/>
    <s v="t"/>
    <s v="t"/>
    <s v="f"/>
    <s v="f"/>
    <s v="f"/>
    <s v="t"/>
    <m/>
    <s v="https://www.halooglasi.com/nekretnine/izdavanje-stanova/centar---dimitrija-tucovica-id53693/5425643374434?kid=4"/>
    <s v="f"/>
  </r>
  <r>
    <n v="103"/>
    <s v="Voždovac TC Stadion četvorosoban "/>
    <s v="Stan"/>
    <n v="72"/>
    <x v="4"/>
    <s v="Agencija"/>
    <m/>
    <s v="Renovirano"/>
    <x v="0"/>
    <x v="2"/>
    <x v="9"/>
    <m/>
    <m/>
    <m/>
    <m/>
    <n v="799"/>
    <s v="€"/>
    <x v="0"/>
    <x v="4"/>
    <x v="158"/>
    <x v="563"/>
    <d v="2023-07-20T00:00:00"/>
    <s v="20.07.2023"/>
    <s v="f"/>
    <s v="t"/>
    <s v="f"/>
    <s v="f"/>
    <s v="f"/>
    <s v="f"/>
    <s v="f"/>
    <s v="f"/>
    <s v="f"/>
    <s v="f"/>
    <s v="f"/>
    <s v="f"/>
    <s v="f"/>
    <s v="f"/>
    <s v="t"/>
    <s v="f"/>
    <s v="f"/>
    <s v="t"/>
    <m/>
    <s v="https://www.halooglasi.com/nekretnine/izdavanje-stanova/vozdovac-tc-stadion-cetvorosoban/5425643405551?kid=4"/>
    <s v="f"/>
  </r>
  <r>
    <n v="104"/>
    <s v="Trosoban stan,garaza,novogradnja "/>
    <s v="Stan"/>
    <n v="95"/>
    <x v="6"/>
    <s v="Agencija"/>
    <s v="Novogradnja"/>
    <s v="Lux"/>
    <x v="1"/>
    <x v="0"/>
    <x v="8"/>
    <m/>
    <m/>
    <m/>
    <s v="mesečno"/>
    <n v="1200"/>
    <s v="€"/>
    <x v="0"/>
    <x v="2"/>
    <x v="10"/>
    <x v="0"/>
    <d v="2023-07-20T00:00:00"/>
    <s v="20.07.2023"/>
    <s v="f"/>
    <s v="t"/>
    <s v="f"/>
    <s v="f"/>
    <s v="t"/>
    <s v="t"/>
    <s v="f"/>
    <s v="f"/>
    <s v="t"/>
    <s v="t"/>
    <s v="f"/>
    <s v="f"/>
    <s v="t"/>
    <s v="t"/>
    <s v="t"/>
    <s v="f"/>
    <s v="f"/>
    <s v="t"/>
    <m/>
    <s v="https://www.halooglasi.com/nekretnine/izdavanje-stanova/trosoban-stan-garaza-novogradnja/5425643256178?kid=4"/>
    <s v="f"/>
  </r>
  <r>
    <n v="43"/>
    <s v="2.0 Kralja Petra, salonac "/>
    <s v="Stan"/>
    <n v="60"/>
    <x v="0"/>
    <s v="Agencija"/>
    <m/>
    <m/>
    <x v="1"/>
    <x v="3"/>
    <x v="0"/>
    <n v="4"/>
    <m/>
    <m/>
    <s v="mesečno"/>
    <n v="1250"/>
    <s v="€"/>
    <x v="0"/>
    <x v="7"/>
    <x v="29"/>
    <x v="564"/>
    <d v="2023-07-21T00:00:00"/>
    <s v="21.07.2023"/>
    <s v="f"/>
    <s v="t"/>
    <s v="t"/>
    <s v="f"/>
    <s v="f"/>
    <s v="f"/>
    <s v="f"/>
    <s v="f"/>
    <s v="t"/>
    <s v="f"/>
    <s v="f"/>
    <s v="f"/>
    <s v="t"/>
    <s v="t"/>
    <s v="f"/>
    <s v="f"/>
    <s v="f"/>
    <s v="t"/>
    <n v="0.5"/>
    <s v="https://www.halooglasi.com/nekretnine/izdavanje-stanova/2-0-kralja-petra-salonac/5425643410421?kid=4"/>
    <s v="f"/>
  </r>
  <r>
    <n v="22"/>
    <s v="Centar - Vuk djeram ID#53139 "/>
    <s v="Stan"/>
    <n v="70"/>
    <x v="6"/>
    <s v="Agencija"/>
    <m/>
    <m/>
    <x v="0"/>
    <x v="0"/>
    <x v="0"/>
    <n v="2"/>
    <m/>
    <m/>
    <s v="mesečno"/>
    <n v="400"/>
    <s v="€"/>
    <x v="0"/>
    <x v="5"/>
    <x v="51"/>
    <x v="83"/>
    <d v="2023-07-21T00:00:00"/>
    <s v="21.07.2023"/>
    <s v="f"/>
    <s v="t"/>
    <s v="f"/>
    <s v="t"/>
    <s v="f"/>
    <s v="f"/>
    <s v="f"/>
    <s v="f"/>
    <s v="f"/>
    <s v="f"/>
    <s v="f"/>
    <s v="f"/>
    <s v="t"/>
    <s v="t"/>
    <s v="f"/>
    <s v="f"/>
    <s v="f"/>
    <s v="t"/>
    <m/>
    <s v="https://www.halooglasi.com/nekretnine/izdavanje-stanova/centar---vuk-djeram-id53139/5425643238314?kid=4"/>
    <s v="f"/>
  </r>
  <r>
    <n v="23"/>
    <s v="Lux, Blok 63, Nehruova, 51 m2, 2.0 "/>
    <s v="Stan"/>
    <n v="51"/>
    <x v="0"/>
    <s v="Agencija"/>
    <s v="Stara gradnja"/>
    <m/>
    <x v="0"/>
    <x v="0"/>
    <x v="8"/>
    <n v="5"/>
    <m/>
    <m/>
    <m/>
    <n v="600"/>
    <s v="€"/>
    <x v="0"/>
    <x v="1"/>
    <x v="31"/>
    <x v="69"/>
    <d v="2023-07-21T00:00:00"/>
    <s v="21.07.2023"/>
    <s v="f"/>
    <s v="f"/>
    <s v="f"/>
    <s v="f"/>
    <s v="f"/>
    <s v="t"/>
    <s v="f"/>
    <s v="f"/>
    <s v="t"/>
    <s v="f"/>
    <s v="f"/>
    <s v="f"/>
    <s v="t"/>
    <s v="t"/>
    <s v="f"/>
    <s v="f"/>
    <s v="f"/>
    <s v="t"/>
    <m/>
    <s v="https://www.halooglasi.com/nekretnine/izdavanje-stanova/lux-blok-63-nehruova-51-m2-2-0/5425643411838?kid=4"/>
    <s v="f"/>
  </r>
  <r>
    <n v="25"/>
    <s v="Namešten stan kod parka Svetog Save "/>
    <s v="Stan"/>
    <n v="40"/>
    <x v="5"/>
    <s v="Vlasnik"/>
    <s v="Stara gradnja"/>
    <s v="Renovirano"/>
    <x v="0"/>
    <x v="3"/>
    <x v="1"/>
    <n v="8"/>
    <n v="30"/>
    <s v="€"/>
    <s v="mesečno"/>
    <n v="250"/>
    <s v="€"/>
    <x v="7"/>
    <x v="14"/>
    <x v="189"/>
    <x v="565"/>
    <d v="2023-07-21T00:00:00"/>
    <s v="21.07.2023"/>
    <s v="f"/>
    <s v="t"/>
    <s v="f"/>
    <s v="t"/>
    <s v="f"/>
    <s v="t"/>
    <s v="f"/>
    <s v="f"/>
    <s v="t"/>
    <s v="f"/>
    <s v="f"/>
    <s v="f"/>
    <s v="f"/>
    <s v="f"/>
    <s v="t"/>
    <s v="f"/>
    <s v="f"/>
    <s v="t"/>
    <m/>
    <s v="https://www.halooglasi.com/nekretnine/izdavanje-stanova/namesten-stan-kod-parka-svetog-save/5425641407767?kid=4"/>
    <s v="f"/>
  </r>
  <r>
    <n v="27"/>
    <s v="Arena, lux, novogradnja, za pp, ID 3738 "/>
    <s v="Stan"/>
    <n v="100"/>
    <x v="2"/>
    <s v="Agencija"/>
    <s v="Novogradnja"/>
    <m/>
    <x v="1"/>
    <x v="0"/>
    <x v="5"/>
    <m/>
    <m/>
    <m/>
    <s v="mesečno"/>
    <n v="1100"/>
    <s v="€"/>
    <x v="0"/>
    <x v="1"/>
    <x v="117"/>
    <x v="246"/>
    <d v="2023-07-21T00:00:00"/>
    <s v="21.07.2023"/>
    <s v="f"/>
    <s v="t"/>
    <s v="f"/>
    <s v="t"/>
    <s v="f"/>
    <s v="t"/>
    <s v="t"/>
    <s v="f"/>
    <s v="t"/>
    <s v="t"/>
    <s v="f"/>
    <s v="f"/>
    <s v="t"/>
    <s v="t"/>
    <s v="t"/>
    <s v="f"/>
    <s v="f"/>
    <s v="t"/>
    <n v="0.5"/>
    <s v="https://www.halooglasi.com/nekretnine/izdavanje-stanova/arena-lux-novogradnja-za-pp-id-3738/5425643352622?kid=4"/>
    <s v="f"/>
  </r>
  <r>
    <n v="29"/>
    <s v="Jednoiposoban stan, Vračar Odmah Useljiv "/>
    <s v="Stan"/>
    <n v="43"/>
    <x v="1"/>
    <s v="Agencija"/>
    <m/>
    <s v="Izvorno stanje"/>
    <x v="0"/>
    <x v="2"/>
    <x v="9"/>
    <n v="4"/>
    <n v="35"/>
    <s v="€"/>
    <s v="mesečno"/>
    <n v="600"/>
    <s v="€"/>
    <x v="0"/>
    <x v="2"/>
    <x v="2"/>
    <x v="118"/>
    <d v="2023-07-21T00:00:00"/>
    <s v="21.07.2023"/>
    <s v="t"/>
    <s v="t"/>
    <s v="f"/>
    <s v="f"/>
    <s v="f"/>
    <s v="f"/>
    <s v="f"/>
    <s v="f"/>
    <s v="t"/>
    <s v="f"/>
    <s v="f"/>
    <s v="f"/>
    <s v="t"/>
    <s v="t"/>
    <s v="f"/>
    <s v="f"/>
    <s v="f"/>
    <s v="t"/>
    <n v="0.5"/>
    <s v="https://www.halooglasi.com/nekretnine/izdavanje-stanova/jednoiposoban-stan-vracar-odmah-useljiv/5425643412321?kid=4"/>
    <s v="f"/>
  </r>
  <r>
    <n v="30"/>
    <s v="Luksuzan 3.0 stan sa garazom i svim troskovima "/>
    <s v="Stan"/>
    <n v="75"/>
    <x v="6"/>
    <s v="Vlasnik"/>
    <s v="Novogradnja"/>
    <s v="Lux"/>
    <x v="0"/>
    <x v="1"/>
    <x v="0"/>
    <n v="4"/>
    <n v="0"/>
    <m/>
    <s v="mesečno"/>
    <n v="1500"/>
    <s v="€"/>
    <x v="0"/>
    <x v="4"/>
    <x v="25"/>
    <x v="566"/>
    <d v="2023-07-21T00:00:00"/>
    <s v="21.07.2023"/>
    <s v="f"/>
    <s v="t"/>
    <s v="f"/>
    <s v="f"/>
    <s v="f"/>
    <s v="t"/>
    <s v="f"/>
    <s v="f"/>
    <s v="t"/>
    <s v="t"/>
    <s v="f"/>
    <s v="f"/>
    <s v="t"/>
    <s v="t"/>
    <s v="f"/>
    <s v="f"/>
    <s v="t"/>
    <s v="t"/>
    <m/>
    <s v="https://www.halooglasi.com/nekretnine/izdavanje-stanova/luksuzan-3-0-stan-sa-garazom-i-svim-troskovim/5425643343300?kid=4"/>
    <s v="f"/>
  </r>
  <r>
    <n v="31"/>
    <s v="Dvosoban stan u BW Residences "/>
    <s v="Stan"/>
    <n v="62"/>
    <x v="0"/>
    <s v="Agencija"/>
    <s v="Novogradnja"/>
    <s v="Lux"/>
    <x v="0"/>
    <x v="0"/>
    <x v="15"/>
    <m/>
    <m/>
    <m/>
    <s v="mesečno"/>
    <n v="1800"/>
    <s v="€"/>
    <x v="0"/>
    <x v="0"/>
    <x v="3"/>
    <x v="8"/>
    <d v="2023-07-21T00:00:00"/>
    <s v="21.07.2023"/>
    <s v="f"/>
    <s v="f"/>
    <s v="f"/>
    <s v="f"/>
    <s v="f"/>
    <s v="f"/>
    <s v="f"/>
    <s v="f"/>
    <s v="f"/>
    <s v="f"/>
    <s v="f"/>
    <s v="f"/>
    <s v="t"/>
    <s v="t"/>
    <s v="f"/>
    <s v="f"/>
    <s v="f"/>
    <s v="t"/>
    <m/>
    <s v="https://www.halooglasi.com/nekretnine/izdavanje-stanova/dvosoban-stan-u-bw-residences/5425643413318?kid=4"/>
    <s v="f"/>
  </r>
  <r>
    <n v="32"/>
    <s v=" Fontana  "/>
    <s v="Stan"/>
    <n v="33"/>
    <x v="5"/>
    <s v="Vlasnik"/>
    <s v="Stara gradnja"/>
    <s v="Renovirano"/>
    <x v="0"/>
    <x v="0"/>
    <x v="8"/>
    <n v="8"/>
    <n v="80"/>
    <s v="€"/>
    <s v="mesečno"/>
    <n v="360"/>
    <s v="€"/>
    <x v="0"/>
    <x v="1"/>
    <x v="57"/>
    <x v="13"/>
    <d v="2023-07-21T00:00:00"/>
    <s v="21.07.2023"/>
    <s v="f"/>
    <s v="t"/>
    <s v="f"/>
    <s v="t"/>
    <s v="f"/>
    <s v="t"/>
    <s v="t"/>
    <s v="f"/>
    <s v="t"/>
    <s v="t"/>
    <s v="f"/>
    <s v="f"/>
    <s v="t"/>
    <s v="t"/>
    <s v="t"/>
    <s v="f"/>
    <s v="t"/>
    <s v="t"/>
    <m/>
    <s v="https://www.halooglasi.com/nekretnine/izdavanje-stanova/fontana/5425643284357?kid=4"/>
    <s v="f"/>
  </r>
  <r>
    <n v="41"/>
    <s v="Lekino brdo, novogradnja, garaža, ID 20282 "/>
    <s v="Stan"/>
    <n v="61"/>
    <x v="8"/>
    <s v="Agencija"/>
    <s v="Novogradnja"/>
    <m/>
    <x v="0"/>
    <x v="2"/>
    <x v="0"/>
    <m/>
    <m/>
    <m/>
    <s v="mesečno"/>
    <n v="750"/>
    <s v="€"/>
    <x v="0"/>
    <x v="4"/>
    <x v="22"/>
    <x v="567"/>
    <d v="2023-07-21T00:00:00"/>
    <s v="21.07.2023"/>
    <s v="f"/>
    <s v="t"/>
    <s v="f"/>
    <s v="t"/>
    <s v="f"/>
    <s v="t"/>
    <s v="t"/>
    <s v="f"/>
    <s v="t"/>
    <s v="t"/>
    <s v="f"/>
    <s v="f"/>
    <s v="t"/>
    <s v="t"/>
    <s v="t"/>
    <s v="f"/>
    <s v="f"/>
    <s v="t"/>
    <n v="0.5"/>
    <s v="https://www.halooglasi.com/nekretnine/izdavanje-stanova/lekino-brdo-novogradnja-garaza-id-20282/5425643108935?kid=4"/>
    <s v="f"/>
  </r>
  <r>
    <n v="42"/>
    <s v="Senjak, Novo, Lux "/>
    <s v="Stan"/>
    <n v="164"/>
    <x v="2"/>
    <s v="Vlasnik"/>
    <s v="Novogradnja"/>
    <s v="Renovirano"/>
    <x v="1"/>
    <x v="4"/>
    <x v="0"/>
    <n v="3"/>
    <n v="45"/>
    <s v="€"/>
    <s v="mesečno"/>
    <n v="2200"/>
    <s v="€"/>
    <x v="0"/>
    <x v="0"/>
    <x v="40"/>
    <x v="60"/>
    <d v="2023-07-21T00:00:00"/>
    <s v="21.07.2023"/>
    <s v="f"/>
    <s v="t"/>
    <s v="t"/>
    <s v="t"/>
    <s v="f"/>
    <s v="t"/>
    <s v="f"/>
    <s v="t"/>
    <s v="t"/>
    <s v="f"/>
    <s v="f"/>
    <s v="f"/>
    <s v="f"/>
    <s v="f"/>
    <s v="t"/>
    <s v="f"/>
    <s v="t"/>
    <s v="t"/>
    <m/>
    <s v="https://www.halooglasi.com/nekretnine/izdavanje-stanova/senjak-novo-lux/5425643409898?kid=4"/>
    <s v="f"/>
  </r>
  <r>
    <n v="45"/>
    <s v="BW - Aurora, lux, novogradnja, garaža, ID 20708 "/>
    <s v="Stan"/>
    <n v="55"/>
    <x v="0"/>
    <s v="Agencija"/>
    <s v="Novogradnja"/>
    <s v="Lux"/>
    <x v="0"/>
    <x v="0"/>
    <x v="6"/>
    <n v="23"/>
    <m/>
    <m/>
    <s v="mesečno"/>
    <n v="1200"/>
    <s v="€"/>
    <x v="0"/>
    <x v="0"/>
    <x v="3"/>
    <x v="3"/>
    <d v="2023-07-21T00:00:00"/>
    <s v="21.07.2023"/>
    <s v="f"/>
    <s v="t"/>
    <s v="f"/>
    <s v="t"/>
    <s v="f"/>
    <s v="t"/>
    <s v="t"/>
    <s v="f"/>
    <s v="t"/>
    <s v="t"/>
    <s v="f"/>
    <s v="f"/>
    <s v="t"/>
    <s v="t"/>
    <s v="t"/>
    <s v="f"/>
    <s v="f"/>
    <s v="t"/>
    <n v="0.5"/>
    <s v="https://www.halooglasi.com/nekretnine/izdavanje-stanova/bw---aurora-lux-novogradnja-garaza-id-20708/5425643411299?kid=4"/>
    <s v="f"/>
  </r>
  <r>
    <n v="46"/>
    <s v="Cetvorosoban stan u Filmskom gradu "/>
    <s v="Stan"/>
    <n v="100"/>
    <x v="2"/>
    <s v="Vlasnik"/>
    <s v="Stara gradnja"/>
    <s v="Izvorno stanje"/>
    <x v="1"/>
    <x v="4"/>
    <x v="0"/>
    <n v="3"/>
    <m/>
    <m/>
    <s v="mesečno"/>
    <n v="400"/>
    <s v="€"/>
    <x v="0"/>
    <x v="9"/>
    <x v="38"/>
    <x v="568"/>
    <d v="2023-07-21T00:00:00"/>
    <s v="21.07.2023"/>
    <s v="f"/>
    <s v="t"/>
    <s v="t"/>
    <s v="t"/>
    <s v="f"/>
    <s v="f"/>
    <s v="t"/>
    <s v="f"/>
    <s v="f"/>
    <s v="f"/>
    <s v="f"/>
    <s v="f"/>
    <s v="t"/>
    <s v="f"/>
    <s v="f"/>
    <s v="f"/>
    <s v="f"/>
    <s v="t"/>
    <m/>
    <s v="https://www.halooglasi.com/nekretnine/izdavanje-stanova/cetvorosoban-stan-u-filmskom-gradu/5425643389991"/>
    <s v="f"/>
  </r>
  <r>
    <n v="47"/>
    <s v="Sajam,jednosoban,lux,nov ID#16476 "/>
    <s v="Stan"/>
    <n v="22"/>
    <x v="5"/>
    <s v="Agencija"/>
    <s v="Novogradnja"/>
    <s v="Lux"/>
    <x v="0"/>
    <x v="5"/>
    <x v="0"/>
    <n v="3"/>
    <m/>
    <m/>
    <s v="mesečno"/>
    <n v="490"/>
    <s v="€"/>
    <x v="0"/>
    <x v="0"/>
    <x v="178"/>
    <x v="249"/>
    <d v="2023-07-21T00:00:00"/>
    <s v="21.07.2023"/>
    <s v="f"/>
    <s v="t"/>
    <s v="f"/>
    <s v="t"/>
    <s v="f"/>
    <s v="f"/>
    <s v="t"/>
    <s v="f"/>
    <s v="f"/>
    <s v="f"/>
    <s v="f"/>
    <s v="f"/>
    <s v="t"/>
    <s v="t"/>
    <s v="f"/>
    <s v="f"/>
    <s v="f"/>
    <s v="t"/>
    <m/>
    <s v="https://www.halooglasi.com/nekretnine/izdavanje-stanova/sajam-jednosoban-lux-nov-id16476/5425643409113?kid=4"/>
    <s v="f"/>
  </r>
  <r>
    <n v="49"/>
    <s v="Kosančićev venac, 2.0, 40 m2 "/>
    <s v="Stan"/>
    <n v="40"/>
    <x v="0"/>
    <s v="Agencija"/>
    <s v="Stara gradnja"/>
    <s v="Renovirano"/>
    <x v="0"/>
    <x v="0"/>
    <x v="8"/>
    <n v="7"/>
    <m/>
    <m/>
    <m/>
    <n v="650"/>
    <s v="€"/>
    <x v="0"/>
    <x v="7"/>
    <x v="143"/>
    <x v="0"/>
    <d v="2023-07-21T00:00:00"/>
    <s v="21.07.2023"/>
    <s v="f"/>
    <s v="f"/>
    <s v="t"/>
    <s v="f"/>
    <s v="f"/>
    <s v="t"/>
    <s v="f"/>
    <s v="f"/>
    <s v="t"/>
    <s v="f"/>
    <s v="f"/>
    <s v="f"/>
    <s v="t"/>
    <s v="t"/>
    <s v="f"/>
    <s v="f"/>
    <s v="f"/>
    <s v="t"/>
    <m/>
    <s v="https://www.halooglasi.com/nekretnine/izdavanje-stanova/kosancicev-venac-2-0-40-m2/5425643409158?kid=4"/>
    <s v="f"/>
  </r>
  <r>
    <n v="51"/>
    <s v="New Minel, 3.0 Nov stan, useljiv odmah "/>
    <s v="Stan"/>
    <n v="65"/>
    <x v="6"/>
    <s v="Agencija"/>
    <s v="Novogradnja"/>
    <s v="Renovirano"/>
    <x v="0"/>
    <x v="0"/>
    <x v="9"/>
    <n v="7"/>
    <m/>
    <m/>
    <s v="mesečno"/>
    <n v="900"/>
    <s v="€"/>
    <x v="0"/>
    <x v="1"/>
    <x v="5"/>
    <x v="569"/>
    <d v="2023-07-21T00:00:00"/>
    <s v="21.07.2023"/>
    <s v="f"/>
    <s v="f"/>
    <s v="f"/>
    <s v="f"/>
    <s v="f"/>
    <s v="t"/>
    <s v="f"/>
    <s v="f"/>
    <s v="f"/>
    <s v="f"/>
    <s v="f"/>
    <s v="f"/>
    <s v="f"/>
    <s v="t"/>
    <s v="f"/>
    <s v="f"/>
    <s v="f"/>
    <s v="t"/>
    <m/>
    <s v="https://www.halooglasi.com/nekretnine/izdavanje-stanova/new-minel-3-0-nov-stan-useljiv-odmah/5425643407792"/>
    <s v="f"/>
  </r>
  <r>
    <n v="52"/>
    <s v="Fontana, 1.5 stan ID 8008 "/>
    <s v="Stan"/>
    <n v="40"/>
    <x v="1"/>
    <s v="Agencija"/>
    <s v="Stara gradnja"/>
    <s v="Renovirano"/>
    <x v="0"/>
    <x v="0"/>
    <x v="0"/>
    <n v="9"/>
    <m/>
    <m/>
    <s v="mesečno"/>
    <n v="650"/>
    <s v="€"/>
    <x v="0"/>
    <x v="1"/>
    <x v="11"/>
    <x v="13"/>
    <d v="2023-07-21T00:00:00"/>
    <s v="21.07.2023"/>
    <s v="f"/>
    <s v="f"/>
    <s v="f"/>
    <s v="f"/>
    <s v="f"/>
    <s v="t"/>
    <s v="f"/>
    <s v="f"/>
    <s v="f"/>
    <s v="f"/>
    <s v="f"/>
    <s v="f"/>
    <s v="f"/>
    <s v="t"/>
    <s v="f"/>
    <s v="f"/>
    <s v="f"/>
    <s v="t"/>
    <m/>
    <s v="https://www.halooglasi.com/nekretnine/izdavanje-stanova/fontana-1-5-stan-id-8008/5425643286817?kid=4"/>
    <s v="f"/>
  </r>
  <r>
    <n v="53"/>
    <s v="Izdajem 3 soban stan 80m2 cena sa svim troskovima "/>
    <s v="Stan"/>
    <n v="95"/>
    <x v="6"/>
    <s v="Vlasnik"/>
    <s v="Novogradnja"/>
    <s v="Lux"/>
    <x v="0"/>
    <x v="2"/>
    <x v="11"/>
    <n v="1"/>
    <n v="0"/>
    <m/>
    <s v="mesečno"/>
    <n v="650"/>
    <s v="€"/>
    <x v="0"/>
    <x v="4"/>
    <x v="96"/>
    <x v="570"/>
    <d v="2023-07-21T00:00:00"/>
    <s v="21.07.2023"/>
    <s v="t"/>
    <s v="t"/>
    <s v="f"/>
    <s v="t"/>
    <s v="f"/>
    <s v="f"/>
    <s v="t"/>
    <s v="t"/>
    <s v="f"/>
    <s v="t"/>
    <s v="f"/>
    <s v="f"/>
    <s v="t"/>
    <s v="t"/>
    <s v="f"/>
    <s v="t"/>
    <s v="t"/>
    <s v="t"/>
    <m/>
    <s v="https://www.halooglasi.com/nekretnine/izdavanje-stanova/izdajem-3-soban-stan-80m2-cena-sa-svim-trosko/5425642512148?kid=4"/>
    <s v="f"/>
  </r>
  <r>
    <n v="54"/>
    <s v="Stan 42 m2 - Novogradnja 2023 "/>
    <s v="Stan"/>
    <n v="42"/>
    <x v="1"/>
    <s v="Vlasnik"/>
    <m/>
    <s v="Lux"/>
    <x v="0"/>
    <x v="4"/>
    <x v="9"/>
    <n v="5"/>
    <m/>
    <m/>
    <m/>
    <n v="400"/>
    <s v="€"/>
    <x v="8"/>
    <x v="10"/>
    <x v="27"/>
    <x v="571"/>
    <d v="2023-07-21T00:00:00"/>
    <s v="21.07.2023"/>
    <s v="f"/>
    <s v="t"/>
    <s v="f"/>
    <s v="t"/>
    <s v="f"/>
    <s v="f"/>
    <s v="f"/>
    <s v="f"/>
    <s v="f"/>
    <s v="f"/>
    <s v="f"/>
    <s v="f"/>
    <s v="f"/>
    <s v="f"/>
    <s v="t"/>
    <s v="f"/>
    <s v="f"/>
    <s v="t"/>
    <m/>
    <s v="https://www.halooglasi.com/nekretnine/izdavanje-stanova/stan-42-m2---novogradnja-2023/5425642778870"/>
    <s v="f"/>
  </r>
  <r>
    <n v="56"/>
    <s v="Miljakovac, Borska "/>
    <s v="Stan"/>
    <n v="40"/>
    <x v="5"/>
    <s v="Vlasnik"/>
    <s v="Stara gradnja"/>
    <s v="Izvorno stanje"/>
    <x v="0"/>
    <x v="0"/>
    <x v="3"/>
    <n v="6"/>
    <m/>
    <m/>
    <s v="mesečno"/>
    <n v="300"/>
    <s v="€"/>
    <x v="0"/>
    <x v="11"/>
    <x v="169"/>
    <x v="322"/>
    <d v="2023-07-21T00:00:00"/>
    <s v="21.07.2023"/>
    <s v="f"/>
    <s v="f"/>
    <s v="f"/>
    <s v="t"/>
    <s v="f"/>
    <s v="f"/>
    <s v="f"/>
    <s v="f"/>
    <s v="f"/>
    <s v="f"/>
    <s v="f"/>
    <s v="f"/>
    <s v="f"/>
    <s v="f"/>
    <s v="t"/>
    <s v="f"/>
    <s v="f"/>
    <s v="f"/>
    <m/>
    <s v="https://www.halooglasi.com/nekretnine/izdavanje-stanova/miljakovac-borska/5425642597744?kid=4"/>
    <s v="f"/>
  </r>
  <r>
    <n v="60"/>
    <s v="Šumice, Ljermontova, 34m2 ID#1397 "/>
    <s v="Stan"/>
    <n v="34"/>
    <x v="5"/>
    <s v="Agencija"/>
    <m/>
    <s v="Lux"/>
    <x v="0"/>
    <x v="0"/>
    <x v="5"/>
    <n v="5"/>
    <m/>
    <m/>
    <s v="mesečno"/>
    <n v="500"/>
    <s v="€"/>
    <x v="0"/>
    <x v="4"/>
    <x v="181"/>
    <x v="572"/>
    <d v="2023-07-21T00:00:00"/>
    <s v="21.07.2023"/>
    <s v="f"/>
    <s v="t"/>
    <s v="f"/>
    <s v="t"/>
    <s v="f"/>
    <s v="t"/>
    <s v="f"/>
    <s v="f"/>
    <s v="t"/>
    <s v="f"/>
    <s v="f"/>
    <s v="f"/>
    <s v="t"/>
    <s v="t"/>
    <s v="f"/>
    <s v="f"/>
    <s v="f"/>
    <s v="t"/>
    <m/>
    <s v="https://www.halooglasi.com/nekretnine/izdavanje-stanova/sumice-ljermontova-34m2-id1397/5425643394954?kid=4"/>
    <s v="f"/>
  </r>
  <r>
    <n v="77"/>
    <s v="Banovo brdo, neuseljavan, lux, garaža, ID 20601 "/>
    <s v="Stan"/>
    <n v="42"/>
    <x v="0"/>
    <s v="Agencija"/>
    <s v="Novogradnja"/>
    <s v="Lux"/>
    <x v="0"/>
    <x v="4"/>
    <x v="8"/>
    <n v="6"/>
    <m/>
    <m/>
    <s v="mesečno"/>
    <n v="800"/>
    <s v="€"/>
    <x v="0"/>
    <x v="9"/>
    <x v="61"/>
    <x v="408"/>
    <d v="2023-07-21T00:00:00"/>
    <s v="21.07.2023"/>
    <s v="f"/>
    <s v="t"/>
    <s v="f"/>
    <s v="t"/>
    <s v="f"/>
    <s v="t"/>
    <s v="t"/>
    <s v="f"/>
    <s v="t"/>
    <s v="t"/>
    <s v="f"/>
    <s v="f"/>
    <s v="t"/>
    <s v="t"/>
    <s v="t"/>
    <s v="f"/>
    <s v="f"/>
    <s v="t"/>
    <n v="0.5"/>
    <s v="https://www.halooglasi.com/nekretnine/izdavanje-stanova/banovo-brdo-neuseljavan-lux-garaza-id-20601/5425643341796?kid=4"/>
    <s v="f"/>
  </r>
  <r>
    <n v="79"/>
    <s v="Kalenić pijaca, Mlatišumina, 63m2 ID#1387 "/>
    <s v="Stan"/>
    <n v="63"/>
    <x v="6"/>
    <s v="Agencija"/>
    <m/>
    <m/>
    <x v="2"/>
    <x v="8"/>
    <x v="0"/>
    <n v="3"/>
    <m/>
    <m/>
    <s v="mesečno"/>
    <n v="1000"/>
    <s v="€"/>
    <x v="0"/>
    <x v="2"/>
    <x v="13"/>
    <x v="516"/>
    <d v="2023-07-21T00:00:00"/>
    <s v="21.07.2023"/>
    <s v="f"/>
    <s v="f"/>
    <s v="f"/>
    <s v="t"/>
    <s v="f"/>
    <s v="f"/>
    <s v="f"/>
    <s v="f"/>
    <s v="t"/>
    <s v="f"/>
    <s v="f"/>
    <s v="f"/>
    <s v="t"/>
    <s v="t"/>
    <s v="f"/>
    <s v="f"/>
    <s v="f"/>
    <s v="t"/>
    <m/>
    <s v="https://www.halooglasi.com/nekretnine/izdavanje-stanova/kalenic-pijaca-mlatisumina-63m2-id1387/5425643372513?kid=4"/>
    <s v="f"/>
  </r>
  <r>
    <n v="261"/>
    <s v="K District, neuseljavan, garaža, ID 20635 "/>
    <s v="Stan"/>
    <n v="75"/>
    <x v="6"/>
    <s v="Agencija"/>
    <s v="Novogradnja"/>
    <s v="Lux"/>
    <x v="1"/>
    <x v="0"/>
    <x v="0"/>
    <m/>
    <m/>
    <m/>
    <s v="mesečno"/>
    <n v="1400"/>
    <s v="€"/>
    <x v="0"/>
    <x v="7"/>
    <x v="29"/>
    <x v="159"/>
    <d v="2023-07-21T00:00:00"/>
    <s v="21.07.2023"/>
    <s v="f"/>
    <s v="t"/>
    <s v="f"/>
    <s v="t"/>
    <s v="f"/>
    <s v="t"/>
    <s v="t"/>
    <s v="f"/>
    <s v="t"/>
    <s v="t"/>
    <s v="f"/>
    <s v="f"/>
    <s v="t"/>
    <s v="t"/>
    <s v="t"/>
    <s v="f"/>
    <s v="f"/>
    <s v="t"/>
    <n v="0.5"/>
    <s v="https://www.halooglasi.com/nekretnine/izdavanje-stanova/k-district-neuseljavan-garaza-id-20635/5425642855061?kid=4"/>
    <s v="f"/>
  </r>
  <r>
    <n v="262"/>
    <s v="Novi Beograd - Stari merkator ID#53709 "/>
    <s v="Stan"/>
    <n v="37"/>
    <x v="0"/>
    <s v="Agencija"/>
    <m/>
    <m/>
    <x v="0"/>
    <x v="0"/>
    <x v="0"/>
    <n v="5"/>
    <m/>
    <m/>
    <s v="mesečno"/>
    <n v="550"/>
    <s v="€"/>
    <x v="0"/>
    <x v="1"/>
    <x v="1"/>
    <x v="573"/>
    <d v="2023-07-21T00:00:00"/>
    <s v="21.07.2023"/>
    <s v="f"/>
    <s v="t"/>
    <s v="f"/>
    <s v="t"/>
    <s v="f"/>
    <s v="t"/>
    <s v="f"/>
    <s v="f"/>
    <s v="f"/>
    <s v="f"/>
    <s v="f"/>
    <s v="f"/>
    <s v="t"/>
    <s v="t"/>
    <s v="f"/>
    <s v="f"/>
    <s v="f"/>
    <s v="t"/>
    <m/>
    <s v="https://www.halooglasi.com/nekretnine/izdavanje-stanova/novi-beograd---stari-merkator-id53709/5425643409093?kid=4"/>
    <s v="f"/>
  </r>
  <r>
    <n v="15"/>
    <s v="Centar - Beograd na vodi ID#53697 "/>
    <s v="Stan"/>
    <n v="35"/>
    <x v="5"/>
    <s v="Agencija"/>
    <m/>
    <m/>
    <x v="2"/>
    <x v="0"/>
    <x v="1"/>
    <n v="23"/>
    <m/>
    <m/>
    <s v="mesečno"/>
    <n v="850"/>
    <s v="€"/>
    <x v="0"/>
    <x v="0"/>
    <x v="3"/>
    <x v="3"/>
    <d v="2023-07-22T00:00:00"/>
    <s v="22.07.2023"/>
    <s v="f"/>
    <s v="t"/>
    <s v="f"/>
    <s v="t"/>
    <s v="f"/>
    <s v="t"/>
    <s v="f"/>
    <s v="f"/>
    <s v="f"/>
    <s v="f"/>
    <s v="f"/>
    <s v="f"/>
    <s v="t"/>
    <s v="t"/>
    <s v="f"/>
    <s v="f"/>
    <s v="f"/>
    <s v="t"/>
    <m/>
    <s v="https://www.halooglasi.com/nekretnine/izdavanje-stanova/centar---beograd-na-vodi-id53697/5425643407778?kid=4"/>
    <s v="f"/>
  </r>
  <r>
    <n v="1"/>
    <s v="Novogradnja sa niskim režijama "/>
    <s v="Stan"/>
    <n v="33"/>
    <x v="0"/>
    <s v="Agencija"/>
    <s v="Novogradnja"/>
    <m/>
    <x v="0"/>
    <x v="2"/>
    <x v="11"/>
    <m/>
    <m/>
    <m/>
    <s v="mesečno"/>
    <n v="300"/>
    <s v="€"/>
    <x v="0"/>
    <x v="5"/>
    <x v="23"/>
    <x v="574"/>
    <d v="2023-07-22T00:00:00"/>
    <s v="22.07.2023"/>
    <s v="f"/>
    <s v="t"/>
    <s v="f"/>
    <s v="t"/>
    <s v="f"/>
    <s v="f"/>
    <s v="f"/>
    <s v="f"/>
    <s v="t"/>
    <s v="f"/>
    <s v="f"/>
    <s v="f"/>
    <s v="t"/>
    <s v="t"/>
    <s v="t"/>
    <s v="f"/>
    <s v="f"/>
    <s v="t"/>
    <n v="0.5"/>
    <s v="https://www.halooglasi.com/nekretnine/izdavanje-stanova/novogradnja-sa-niskim-rezijama/5425643416043?kid=4"/>
    <s v="f"/>
  </r>
  <r>
    <n v="2"/>
    <s v="Izdaje lep stan "/>
    <s v="Stan"/>
    <n v="46"/>
    <x v="1"/>
    <s v="Agencija"/>
    <s v="Novogradnja"/>
    <s v="Izvorno stanje"/>
    <x v="0"/>
    <x v="2"/>
    <x v="9"/>
    <n v="4"/>
    <n v="100"/>
    <s v="€"/>
    <s v="mesečno"/>
    <n v="400"/>
    <s v="€"/>
    <x v="0"/>
    <x v="3"/>
    <x v="155"/>
    <x v="575"/>
    <d v="2023-07-22T00:00:00"/>
    <s v="22.07.2023"/>
    <s v="f"/>
    <s v="t"/>
    <s v="f"/>
    <s v="t"/>
    <s v="f"/>
    <s v="f"/>
    <s v="f"/>
    <s v="f"/>
    <s v="t"/>
    <s v="f"/>
    <s v="f"/>
    <s v="f"/>
    <s v="f"/>
    <s v="t"/>
    <s v="f"/>
    <s v="f"/>
    <s v="f"/>
    <s v="t"/>
    <n v="0.6"/>
    <s v="https://www.halooglasi.com/nekretnine/izdavanje-stanova/izdaje-lep-stan/5425643415184?kid=4"/>
    <s v="f"/>
  </r>
  <r>
    <n v="3"/>
    <s v="BULEVAR OSLOBOĐENJA 73 m2  600 Evra  "/>
    <s v="Stan"/>
    <n v="73"/>
    <x v="6"/>
    <s v="Agencija"/>
    <s v="Novogradnja"/>
    <m/>
    <x v="0"/>
    <x v="0"/>
    <x v="15"/>
    <n v="6"/>
    <m/>
    <m/>
    <s v="mesečno"/>
    <n v="600"/>
    <s v="€"/>
    <x v="1"/>
    <x v="8"/>
    <x v="206"/>
    <x v="28"/>
    <d v="2023-07-22T00:00:00"/>
    <s v="22.07.2023"/>
    <s v="f"/>
    <s v="t"/>
    <s v="f"/>
    <s v="f"/>
    <s v="f"/>
    <s v="t"/>
    <s v="f"/>
    <s v="f"/>
    <s v="t"/>
    <s v="t"/>
    <s v="f"/>
    <s v="f"/>
    <s v="t"/>
    <s v="f"/>
    <s v="f"/>
    <s v="f"/>
    <s v="f"/>
    <s v="t"/>
    <n v="0.5"/>
    <s v="https://www.halooglasi.com/nekretnine/izdavanje-stanova/bulevar-oslobodjenja-73-m2-600-evra/5425643415193?kid=4"/>
    <s v="f"/>
  </r>
  <r>
    <n v="6"/>
    <s v="Lux, pet-friendly, Žarkovo, 52m2, cena sa računima "/>
    <s v="Stan"/>
    <n v="52"/>
    <x v="1"/>
    <s v="Agencija"/>
    <s v="Novogradnja"/>
    <s v="Lux"/>
    <x v="0"/>
    <x v="4"/>
    <x v="9"/>
    <n v="2"/>
    <m/>
    <m/>
    <s v="mesečno"/>
    <n v="750"/>
    <s v="€"/>
    <x v="0"/>
    <x v="9"/>
    <x v="101"/>
    <x v="0"/>
    <d v="2023-07-22T00:00:00"/>
    <s v="22.07.2023"/>
    <s v="f"/>
    <s v="t"/>
    <s v="f"/>
    <s v="t"/>
    <s v="f"/>
    <s v="t"/>
    <s v="f"/>
    <s v="f"/>
    <s v="t"/>
    <s v="t"/>
    <s v="f"/>
    <s v="f"/>
    <s v="t"/>
    <s v="t"/>
    <s v="t"/>
    <s v="f"/>
    <s v="f"/>
    <s v="t"/>
    <n v="0.5"/>
    <s v="https://www.halooglasi.com/nekretnine/izdavanje-stanova/lux-pet-friendly-zarkovo-52m2-cena-sa-racunim/5425643267940?kid=4"/>
    <s v="f"/>
  </r>
  <r>
    <n v="7"/>
    <s v="Prime Location. Nice Quiet Street. Big Tarrace "/>
    <s v="Stan"/>
    <n v="87"/>
    <x v="6"/>
    <s v="Agencija"/>
    <s v="Novogradnja"/>
    <m/>
    <x v="0"/>
    <x v="2"/>
    <x v="8"/>
    <n v="4"/>
    <m/>
    <m/>
    <m/>
    <n v="1000"/>
    <s v="€"/>
    <x v="0"/>
    <x v="2"/>
    <x v="2"/>
    <x v="0"/>
    <d v="2023-07-22T00:00:00"/>
    <s v="22.07.2023"/>
    <s v="f"/>
    <s v="f"/>
    <s v="f"/>
    <s v="f"/>
    <s v="f"/>
    <s v="f"/>
    <s v="t"/>
    <s v="f"/>
    <s v="t"/>
    <s v="t"/>
    <s v="f"/>
    <s v="f"/>
    <s v="t"/>
    <s v="t"/>
    <s v="f"/>
    <s v="f"/>
    <s v="f"/>
    <s v="t"/>
    <m/>
    <s v="https://www.halooglasi.com/nekretnine/izdavanje-stanova/prime-location-nice-quiet-street-big-tarrace/5425643378155?kid=4"/>
    <s v="f"/>
  </r>
  <r>
    <n v="8"/>
    <s v="Novi Beograd - Blok 22 ID#53719 "/>
    <s v="Stan"/>
    <n v="50"/>
    <x v="0"/>
    <s v="Agencija"/>
    <m/>
    <m/>
    <x v="0"/>
    <x v="0"/>
    <x v="3"/>
    <n v="6"/>
    <m/>
    <m/>
    <s v="mesečno"/>
    <n v="450"/>
    <s v="€"/>
    <x v="0"/>
    <x v="1"/>
    <x v="47"/>
    <x v="200"/>
    <d v="2023-07-22T00:00:00"/>
    <s v="22.07.2023"/>
    <s v="f"/>
    <s v="t"/>
    <s v="f"/>
    <s v="t"/>
    <s v="f"/>
    <s v="t"/>
    <s v="f"/>
    <s v="f"/>
    <s v="f"/>
    <s v="f"/>
    <s v="f"/>
    <s v="f"/>
    <s v="t"/>
    <s v="t"/>
    <s v="f"/>
    <s v="f"/>
    <s v="f"/>
    <s v="t"/>
    <m/>
    <s v="https://www.halooglasi.com/nekretnine/izdavanje-stanova/novi-beograd---blok-22-id53719/5425643413981?kid=4"/>
    <s v="f"/>
  </r>
  <r>
    <n v="9"/>
    <s v="Zvezdara - Aviv Park trosoban stan "/>
    <s v="Stan"/>
    <n v="50"/>
    <x v="6"/>
    <s v="Vlasnik"/>
    <s v="Novogradnja"/>
    <s v="Lux"/>
    <x v="0"/>
    <x v="2"/>
    <x v="0"/>
    <n v="7"/>
    <n v="100"/>
    <s v="€"/>
    <s v="mesečno"/>
    <n v="800"/>
    <s v="€"/>
    <x v="0"/>
    <x v="5"/>
    <x v="18"/>
    <x v="576"/>
    <d v="2023-07-22T00:00:00"/>
    <s v="22.07.2023"/>
    <s v="t"/>
    <s v="t"/>
    <s v="f"/>
    <s v="t"/>
    <s v="f"/>
    <s v="f"/>
    <s v="t"/>
    <s v="f"/>
    <s v="t"/>
    <s v="t"/>
    <s v="f"/>
    <s v="f"/>
    <s v="f"/>
    <s v="t"/>
    <s v="t"/>
    <s v="f"/>
    <s v="t"/>
    <s v="t"/>
    <m/>
    <s v="https://www.halooglasi.com/nekretnine/izdavanje-stanova/zvezdara---aviv-park-trosoban-stan/5425643414797?kid=4"/>
    <s v="f"/>
  </r>
  <r>
    <n v="10"/>
    <s v="Izdajem stan 54m2 + garazno mesto "/>
    <s v="Stan"/>
    <n v="54"/>
    <x v="1"/>
    <s v="Vlasnik"/>
    <s v="Novogradnja"/>
    <m/>
    <x v="0"/>
    <x v="5"/>
    <x v="9"/>
    <n v="4"/>
    <m/>
    <m/>
    <s v="mesečno"/>
    <n v="650"/>
    <s v="€"/>
    <x v="0"/>
    <x v="3"/>
    <x v="185"/>
    <x v="577"/>
    <d v="2023-07-22T00:00:00"/>
    <s v="22.07.2023"/>
    <s v="t"/>
    <s v="t"/>
    <s v="f"/>
    <s v="t"/>
    <s v="f"/>
    <s v="t"/>
    <s v="t"/>
    <s v="f"/>
    <s v="t"/>
    <s v="t"/>
    <s v="f"/>
    <s v="f"/>
    <s v="f"/>
    <s v="t"/>
    <s v="t"/>
    <s v="f"/>
    <s v="t"/>
    <s v="t"/>
    <m/>
    <s v="https://www.halooglasi.com/nekretnine/izdavanje-stanova/izdajem-stan-54m2-garazno-mesto/5425643410063"/>
    <s v="f"/>
  </r>
  <r>
    <n v="12"/>
    <s v="Dorćol, opremljen, udoban, odlična pozicija "/>
    <s v="Stan"/>
    <n v="30"/>
    <x v="5"/>
    <s v="Vlasnik"/>
    <m/>
    <s v="Renovirano"/>
    <x v="0"/>
    <x v="0"/>
    <x v="3"/>
    <n v="10"/>
    <n v="0"/>
    <m/>
    <s v="mesečno"/>
    <n v="550"/>
    <s v="€"/>
    <x v="0"/>
    <x v="7"/>
    <x v="29"/>
    <x v="578"/>
    <d v="2023-07-22T00:00:00"/>
    <s v="22.07.2023"/>
    <s v="f"/>
    <s v="f"/>
    <s v="f"/>
    <s v="t"/>
    <s v="f"/>
    <s v="t"/>
    <s v="f"/>
    <s v="f"/>
    <s v="t"/>
    <s v="t"/>
    <s v="f"/>
    <s v="f"/>
    <s v="t"/>
    <s v="t"/>
    <s v="t"/>
    <s v="f"/>
    <s v="t"/>
    <s v="t"/>
    <m/>
    <s v="https://www.halooglasi.com/nekretnine/izdavanje-stanova/dorcol-opremljen-udoban-odlicna-pozicija/5425642905700?kid=4"/>
    <s v="f"/>
  </r>
  <r>
    <n v="13"/>
    <s v="Izdajem nov lux stan na Medaku "/>
    <s v="Stan"/>
    <n v="42"/>
    <x v="0"/>
    <s v="Vlasnik"/>
    <s v="Novogradnja"/>
    <s v="Lux"/>
    <x v="0"/>
    <x v="2"/>
    <x v="5"/>
    <n v="3"/>
    <n v="40"/>
    <s v="€"/>
    <s v="mesečno"/>
    <n v="500"/>
    <s v="€"/>
    <x v="0"/>
    <x v="4"/>
    <x v="8"/>
    <x v="9"/>
    <d v="2023-07-22T00:00:00"/>
    <s v="22.07.2023"/>
    <s v="t"/>
    <s v="t"/>
    <s v="f"/>
    <s v="f"/>
    <s v="t"/>
    <s v="f"/>
    <s v="t"/>
    <s v="f"/>
    <s v="t"/>
    <s v="f"/>
    <s v="f"/>
    <s v="f"/>
    <s v="t"/>
    <s v="t"/>
    <s v="t"/>
    <s v="t"/>
    <s v="f"/>
    <s v="t"/>
    <m/>
    <s v="https://www.halooglasi.com/nekretnine/izdavanje-stanova/izdajem-nov-lux-stan-na-medaku/5425643416493?kid=4"/>
    <s v="f"/>
  </r>
  <r>
    <n v="14"/>
    <s v="Novi Beograd - Hotel jugoslavija ID#53722 "/>
    <s v="Stan"/>
    <n v="58"/>
    <x v="0"/>
    <s v="Agencija"/>
    <m/>
    <m/>
    <x v="0"/>
    <x v="0"/>
    <x v="9"/>
    <n v="7"/>
    <m/>
    <m/>
    <s v="mesečno"/>
    <n v="2200"/>
    <s v="€"/>
    <x v="0"/>
    <x v="1"/>
    <x v="32"/>
    <x v="321"/>
    <d v="2023-07-22T00:00:00"/>
    <s v="22.07.2023"/>
    <s v="f"/>
    <s v="t"/>
    <s v="f"/>
    <s v="t"/>
    <s v="f"/>
    <s v="t"/>
    <s v="f"/>
    <s v="f"/>
    <s v="f"/>
    <s v="f"/>
    <s v="f"/>
    <s v="f"/>
    <s v="t"/>
    <s v="t"/>
    <s v="f"/>
    <s v="f"/>
    <s v="f"/>
    <s v="t"/>
    <m/>
    <s v="https://www.halooglasi.com/nekretnine/izdavanje-stanova/novi-beograd---hotel-jugoslavija-id53722/5425643413996?kid=4"/>
    <s v="f"/>
  </r>
  <r>
    <n v="16"/>
    <s v="Novi Beograd - Elixir garden ID#53644 "/>
    <s v="Stan"/>
    <n v="63"/>
    <x v="6"/>
    <s v="Agencija"/>
    <m/>
    <m/>
    <x v="0"/>
    <x v="0"/>
    <x v="6"/>
    <n v="9"/>
    <m/>
    <m/>
    <s v="mesečno"/>
    <n v="1200"/>
    <s v="€"/>
    <x v="0"/>
    <x v="1"/>
    <x v="5"/>
    <x v="291"/>
    <d v="2023-07-22T00:00:00"/>
    <s v="22.07.2023"/>
    <s v="f"/>
    <s v="t"/>
    <s v="f"/>
    <s v="t"/>
    <s v="f"/>
    <s v="t"/>
    <s v="f"/>
    <s v="f"/>
    <s v="f"/>
    <s v="f"/>
    <s v="f"/>
    <s v="f"/>
    <s v="t"/>
    <s v="t"/>
    <s v="f"/>
    <s v="f"/>
    <s v="f"/>
    <s v="t"/>
    <m/>
    <s v="https://www.halooglasi.com/nekretnine/izdavanje-stanova/novi-beograd---elixir-garden-id53644/5425643413998?kid=4"/>
    <s v="f"/>
  </r>
  <r>
    <n v="17"/>
    <s v="Novi Beograd - Elixir garden ID#1653644 "/>
    <s v="Stan"/>
    <n v="63"/>
    <x v="6"/>
    <s v="Agencija"/>
    <m/>
    <m/>
    <x v="0"/>
    <x v="0"/>
    <x v="6"/>
    <n v="9"/>
    <m/>
    <m/>
    <s v="mesečno"/>
    <n v="1200"/>
    <s v="€"/>
    <x v="0"/>
    <x v="1"/>
    <x v="5"/>
    <x v="291"/>
    <d v="2023-07-22T00:00:00"/>
    <s v="22.07.2023"/>
    <s v="f"/>
    <s v="t"/>
    <s v="f"/>
    <s v="t"/>
    <s v="f"/>
    <s v="t"/>
    <s v="f"/>
    <s v="f"/>
    <s v="f"/>
    <s v="f"/>
    <s v="f"/>
    <s v="f"/>
    <s v="t"/>
    <s v="t"/>
    <s v="f"/>
    <s v="f"/>
    <s v="f"/>
    <s v="t"/>
    <m/>
    <s v="https://www.halooglasi.com/nekretnine/izdavanje-stanova/novi-beograd---elixir-garden-id1653644/5425643387164?kid=4"/>
    <s v="f"/>
  </r>
  <r>
    <n v="18"/>
    <s v="Jurija Gagarina lux 50 m2 "/>
    <s v="Stan"/>
    <n v="50"/>
    <x v="0"/>
    <s v="Agencija"/>
    <s v="Novogradnja"/>
    <s v="Lux"/>
    <x v="0"/>
    <x v="0"/>
    <x v="3"/>
    <n v="6"/>
    <n v="70"/>
    <s v="€"/>
    <s v="mesečno"/>
    <n v="600"/>
    <s v="€"/>
    <x v="0"/>
    <x v="1"/>
    <x v="75"/>
    <x v="38"/>
    <d v="2023-07-22T00:00:00"/>
    <s v="22.07.2023"/>
    <s v="t"/>
    <s v="t"/>
    <s v="f"/>
    <s v="t"/>
    <s v="f"/>
    <s v="t"/>
    <s v="t"/>
    <s v="f"/>
    <s v="t"/>
    <s v="f"/>
    <s v="f"/>
    <s v="f"/>
    <s v="t"/>
    <s v="t"/>
    <s v="f"/>
    <s v="f"/>
    <s v="t"/>
    <s v="t"/>
    <n v="0.5"/>
    <s v="https://www.halooglasi.com/nekretnine/izdavanje-stanova/jurija-gagarina-lux-50-m2/5425643416821?kid=4"/>
    <s v="f"/>
  </r>
  <r>
    <n v="20"/>
    <s v="2.5 stan, Omladinskih brigada, renoviran ID#9191 "/>
    <s v="Stan"/>
    <n v="42"/>
    <x v="8"/>
    <s v="Agencija"/>
    <m/>
    <m/>
    <x v="0"/>
    <x v="0"/>
    <x v="2"/>
    <n v="10"/>
    <m/>
    <m/>
    <s v="mesečno"/>
    <n v="650"/>
    <s v="€"/>
    <x v="0"/>
    <x v="1"/>
    <x v="11"/>
    <x v="7"/>
    <d v="2023-07-22T00:00:00"/>
    <s v="22.07.2023"/>
    <s v="f"/>
    <s v="f"/>
    <s v="f"/>
    <s v="t"/>
    <s v="f"/>
    <s v="f"/>
    <s v="f"/>
    <s v="f"/>
    <s v="f"/>
    <s v="f"/>
    <s v="f"/>
    <s v="f"/>
    <s v="f"/>
    <s v="f"/>
    <s v="f"/>
    <s v="f"/>
    <s v="f"/>
    <s v="t"/>
    <m/>
    <s v="https://www.halooglasi.com/nekretnine/izdavanje-stanova/2-5-stan-omladinskih-brigada-renoviran-id9191/5425643413948?kid=4"/>
    <s v="f"/>
  </r>
  <r>
    <n v="33"/>
    <s v="Novi Beograd - Belville ID#53714 "/>
    <s v="Stan"/>
    <n v="62"/>
    <x v="0"/>
    <s v="Agencija"/>
    <m/>
    <m/>
    <x v="1"/>
    <x v="0"/>
    <x v="0"/>
    <n v="13"/>
    <m/>
    <m/>
    <s v="mesečno"/>
    <n v="700"/>
    <s v="€"/>
    <x v="0"/>
    <x v="1"/>
    <x v="15"/>
    <x v="17"/>
    <d v="2023-07-22T00:00:00"/>
    <s v="22.07.2023"/>
    <s v="f"/>
    <s v="t"/>
    <s v="f"/>
    <s v="t"/>
    <s v="f"/>
    <s v="t"/>
    <s v="f"/>
    <s v="f"/>
    <s v="f"/>
    <s v="f"/>
    <s v="f"/>
    <s v="f"/>
    <s v="t"/>
    <s v="t"/>
    <s v="f"/>
    <s v="f"/>
    <s v="f"/>
    <s v="t"/>
    <m/>
    <s v="https://www.halooglasi.com/nekretnine/izdavanje-stanova/novi-beograd---belville-id53714/5425643413933?kid=4"/>
    <s v="f"/>
  </r>
  <r>
    <n v="34"/>
    <s v="Novi Beograd - Stari merkator ID#53655 "/>
    <s v="Stan"/>
    <n v="40"/>
    <x v="0"/>
    <s v="Agencija"/>
    <m/>
    <m/>
    <x v="0"/>
    <x v="0"/>
    <x v="9"/>
    <n v="6"/>
    <m/>
    <m/>
    <s v="mesečno"/>
    <n v="600"/>
    <s v="€"/>
    <x v="0"/>
    <x v="1"/>
    <x v="1"/>
    <x v="0"/>
    <d v="2023-07-22T00:00:00"/>
    <s v="22.07.2023"/>
    <s v="f"/>
    <s v="t"/>
    <s v="f"/>
    <s v="t"/>
    <s v="f"/>
    <s v="t"/>
    <s v="f"/>
    <s v="f"/>
    <s v="f"/>
    <s v="f"/>
    <s v="f"/>
    <s v="f"/>
    <s v="t"/>
    <s v="t"/>
    <s v="f"/>
    <s v="f"/>
    <s v="f"/>
    <s v="t"/>
    <m/>
    <s v="https://www.halooglasi.com/nekretnine/izdavanje-stanova/novi-beograd---stari-merkator-id53655/5425643391860?kid=4"/>
    <s v="f"/>
  </r>
  <r>
    <n v="36"/>
    <s v="Izdajem nov namešten stan "/>
    <s v="Stan"/>
    <n v="60"/>
    <x v="6"/>
    <s v="Vlasnik"/>
    <s v="Novogradnja"/>
    <s v="Izvorno stanje"/>
    <x v="0"/>
    <x v="0"/>
    <x v="5"/>
    <n v="7"/>
    <n v="80"/>
    <s v="€"/>
    <s v="mesečno"/>
    <n v="500"/>
    <s v="€"/>
    <x v="0"/>
    <x v="9"/>
    <x v="42"/>
    <x v="48"/>
    <d v="2023-07-22T00:00:00"/>
    <s v="22.07.2023"/>
    <s v="f"/>
    <s v="f"/>
    <s v="f"/>
    <s v="f"/>
    <s v="f"/>
    <s v="t"/>
    <s v="f"/>
    <s v="f"/>
    <s v="f"/>
    <s v="f"/>
    <s v="f"/>
    <s v="f"/>
    <s v="t"/>
    <s v="f"/>
    <s v="t"/>
    <s v="f"/>
    <s v="f"/>
    <s v="t"/>
    <m/>
    <s v="https://www.halooglasi.com/nekretnine/izdavanje-stanova/izdajem-nov-namesten-stan/5425643412251?kid=4"/>
    <s v="f"/>
  </r>
  <r>
    <n v="37"/>
    <s v="Zemun-Novogradnja "/>
    <s v="Stan"/>
    <n v="58"/>
    <x v="4"/>
    <s v="Agencija"/>
    <s v="Novogradnja"/>
    <s v="Renovirano"/>
    <x v="3"/>
    <x v="2"/>
    <x v="5"/>
    <n v="3"/>
    <m/>
    <m/>
    <s v="mesečno"/>
    <n v="800"/>
    <s v="€"/>
    <x v="0"/>
    <x v="3"/>
    <x v="207"/>
    <x v="579"/>
    <d v="2023-07-22T00:00:00"/>
    <s v="22.07.2023"/>
    <s v="f"/>
    <s v="t"/>
    <s v="f"/>
    <s v="f"/>
    <s v="f"/>
    <s v="f"/>
    <s v="f"/>
    <s v="f"/>
    <s v="t"/>
    <s v="f"/>
    <s v="f"/>
    <s v="f"/>
    <s v="t"/>
    <s v="t"/>
    <s v="f"/>
    <s v="f"/>
    <s v="f"/>
    <s v="f"/>
    <n v="0.5"/>
    <s v="https://www.halooglasi.com/nekretnine/izdavanje-stanova/zemun-novogradnja/5425643415337?kid=4"/>
    <s v="f"/>
  </r>
  <r>
    <n v="38"/>
    <s v="Novogradnja sa niskim režijama "/>
    <s v="Stan"/>
    <n v="36"/>
    <x v="0"/>
    <s v="Agencija"/>
    <s v="Novogradnja"/>
    <m/>
    <x v="0"/>
    <x v="2"/>
    <x v="11"/>
    <m/>
    <m/>
    <m/>
    <s v="mesečno"/>
    <n v="300"/>
    <s v="€"/>
    <x v="0"/>
    <x v="5"/>
    <x v="23"/>
    <x v="580"/>
    <d v="2023-07-22T00:00:00"/>
    <s v="22.07.2023"/>
    <s v="f"/>
    <s v="t"/>
    <s v="f"/>
    <s v="t"/>
    <s v="f"/>
    <s v="f"/>
    <s v="f"/>
    <s v="f"/>
    <s v="t"/>
    <s v="f"/>
    <s v="f"/>
    <s v="f"/>
    <s v="t"/>
    <s v="t"/>
    <s v="t"/>
    <s v="f"/>
    <s v="f"/>
    <s v="t"/>
    <n v="0.5"/>
    <s v="https://www.halooglasi.com/nekretnine/izdavanje-stanova/novogradnja-sa-niskim-rezijama/5425643415841?kid=4"/>
    <s v="f"/>
  </r>
  <r>
    <n v="39"/>
    <s v="Belvil 2.0, 52 m2, Lep, Sređen, Parking,Pogled "/>
    <s v="Stan"/>
    <n v="54"/>
    <x v="0"/>
    <s v="Agencija"/>
    <s v="Novogradnja"/>
    <m/>
    <x v="0"/>
    <x v="0"/>
    <x v="6"/>
    <n v="13"/>
    <m/>
    <m/>
    <s v="mesečno"/>
    <n v="800"/>
    <s v="€"/>
    <x v="0"/>
    <x v="1"/>
    <x v="15"/>
    <x v="17"/>
    <d v="2023-07-22T00:00:00"/>
    <s v="22.07.2023"/>
    <s v="f"/>
    <s v="t"/>
    <s v="f"/>
    <s v="f"/>
    <s v="f"/>
    <s v="t"/>
    <s v="f"/>
    <s v="f"/>
    <s v="t"/>
    <s v="t"/>
    <s v="f"/>
    <s v="f"/>
    <s v="t"/>
    <s v="t"/>
    <s v="f"/>
    <s v="f"/>
    <s v="f"/>
    <s v="t"/>
    <m/>
    <s v="https://www.halooglasi.com/nekretnine/izdavanje-stanova/belvil-2-0-52-m2-lep-sredjen-parking-pogled/5425643347971?kid=4"/>
    <s v="f"/>
  </r>
  <r>
    <n v="243"/>
    <s v="Novi Beograd - Fontana ID#53534 "/>
    <s v="Stan"/>
    <n v="36"/>
    <x v="0"/>
    <s v="Agencija"/>
    <m/>
    <m/>
    <x v="0"/>
    <x v="0"/>
    <x v="2"/>
    <n v="8"/>
    <m/>
    <m/>
    <s v="mesečno"/>
    <n v="450"/>
    <s v="€"/>
    <x v="0"/>
    <x v="1"/>
    <x v="11"/>
    <x v="200"/>
    <d v="2023-07-22T00:00:00"/>
    <s v="22.07.2023"/>
    <s v="f"/>
    <s v="t"/>
    <s v="f"/>
    <s v="t"/>
    <s v="f"/>
    <s v="t"/>
    <s v="f"/>
    <s v="f"/>
    <s v="f"/>
    <s v="f"/>
    <s v="f"/>
    <s v="f"/>
    <s v="t"/>
    <s v="t"/>
    <s v="f"/>
    <s v="f"/>
    <s v="f"/>
    <s v="t"/>
    <m/>
    <s v="https://www.halooglasi.com/nekretnine/izdavanje-stanova/novi-beograd---fontana-id53534/5425643413981?kid=4"/>
    <s v="f"/>
  </r>
  <r>
    <n v="246"/>
    <s v="Zemun - Hotel jugoslavija ID#53722 "/>
    <s v="Stan"/>
    <n v="58"/>
    <x v="0"/>
    <s v="Agencija"/>
    <m/>
    <m/>
    <x v="0"/>
    <x v="0"/>
    <x v="9"/>
    <n v="7"/>
    <m/>
    <m/>
    <s v="mesečno"/>
    <n v="2200"/>
    <s v="€"/>
    <x v="0"/>
    <x v="3"/>
    <x v="122"/>
    <x v="321"/>
    <d v="2023-07-22T00:00:00"/>
    <s v="22.07.2023"/>
    <s v="f"/>
    <s v="t"/>
    <s v="f"/>
    <s v="t"/>
    <s v="f"/>
    <s v="t"/>
    <s v="f"/>
    <s v="f"/>
    <s v="f"/>
    <s v="f"/>
    <s v="f"/>
    <s v="f"/>
    <s v="t"/>
    <s v="t"/>
    <s v="f"/>
    <s v="f"/>
    <s v="f"/>
    <s v="t"/>
    <m/>
    <s v="https://www.halooglasi.com/nekretnine/izdavanje-stanova/zemun---hotel-jugoslavija-id53722/5425643413996?kid=4"/>
    <s v="f"/>
  </r>
  <r>
    <n v="248"/>
    <s v="Širi centar - Vozdovac ID#53757 "/>
    <s v="Stan"/>
    <n v="60"/>
    <x v="6"/>
    <s v="Agencija"/>
    <m/>
    <m/>
    <x v="0"/>
    <x v="0"/>
    <x v="5"/>
    <n v="5"/>
    <m/>
    <m/>
    <s v="mesečno"/>
    <n v="700"/>
    <s v="€"/>
    <x v="0"/>
    <x v="4"/>
    <x v="77"/>
    <x v="0"/>
    <d v="2023-07-22T00:00:00"/>
    <s v="22.07.2023"/>
    <s v="f"/>
    <s v="t"/>
    <s v="f"/>
    <s v="t"/>
    <s v="f"/>
    <s v="t"/>
    <s v="f"/>
    <s v="f"/>
    <s v="f"/>
    <s v="f"/>
    <s v="f"/>
    <s v="f"/>
    <s v="t"/>
    <s v="t"/>
    <s v="f"/>
    <s v="f"/>
    <s v="f"/>
    <s v="t"/>
    <m/>
    <s v="https://www.halooglasi.com/nekretnine/izdavanje-stanova/siri-centar---vozdovac-id53757/5425643413998?kid=4"/>
    <s v="f"/>
  </r>
  <r>
    <n v="249"/>
    <s v="Novi Beograd - Stari merkator hotel jugoslavija ID "/>
    <s v="Stan"/>
    <n v="75"/>
    <x v="4"/>
    <s v="Agencija"/>
    <m/>
    <m/>
    <x v="0"/>
    <x v="0"/>
    <x v="8"/>
    <n v="6"/>
    <m/>
    <m/>
    <s v="mesečno"/>
    <n v="850"/>
    <s v="€"/>
    <x v="0"/>
    <x v="1"/>
    <x v="1"/>
    <x v="581"/>
    <d v="2023-07-22T00:00:00"/>
    <s v="22.07.2023"/>
    <s v="f"/>
    <s v="t"/>
    <s v="f"/>
    <s v="t"/>
    <s v="f"/>
    <s v="t"/>
    <s v="f"/>
    <s v="f"/>
    <s v="f"/>
    <s v="f"/>
    <s v="f"/>
    <s v="f"/>
    <s v="t"/>
    <s v="t"/>
    <s v="f"/>
    <s v="f"/>
    <s v="f"/>
    <s v="t"/>
    <m/>
    <s v="https://www.halooglasi.com/nekretnine/izdavanje-stanova/novi-beograd---stari-merkator-hotel-jugoslavi/5425643387164?kid=4"/>
    <s v="f"/>
  </r>
  <r>
    <n v="272"/>
    <s v="Centar - Beograd na vodi BW ID#53602 "/>
    <s v="Stan"/>
    <n v="54"/>
    <x v="0"/>
    <s v="Agencija"/>
    <m/>
    <m/>
    <x v="0"/>
    <x v="0"/>
    <x v="0"/>
    <n v="23"/>
    <m/>
    <m/>
    <s v="mesečno"/>
    <n v="1200"/>
    <s v="€"/>
    <x v="0"/>
    <x v="0"/>
    <x v="3"/>
    <x v="3"/>
    <d v="2023-07-22T00:00:00"/>
    <s v="22.07.2023"/>
    <s v="f"/>
    <s v="t"/>
    <s v="f"/>
    <s v="t"/>
    <s v="f"/>
    <s v="t"/>
    <s v="f"/>
    <s v="f"/>
    <s v="f"/>
    <s v="f"/>
    <s v="f"/>
    <s v="f"/>
    <s v="t"/>
    <s v="t"/>
    <s v="f"/>
    <s v="f"/>
    <s v="f"/>
    <s v="t"/>
    <m/>
    <s v="https://www.halooglasi.com/nekretnine/izdavanje-stanova/centar---beograd-na-vodi-bw-id53602/5425643391860?kid=4"/>
    <s v="f"/>
  </r>
  <r>
    <n v="275"/>
    <s v="Novogradnja sa niskim režijama,namešten ili prazan "/>
    <s v="Stan"/>
    <n v="55"/>
    <x v="6"/>
    <s v="Agencija"/>
    <s v="Novogradnja"/>
    <m/>
    <x v="0"/>
    <x v="2"/>
    <x v="7"/>
    <m/>
    <m/>
    <m/>
    <s v="mesečno"/>
    <n v="450"/>
    <s v="€"/>
    <x v="0"/>
    <x v="5"/>
    <x v="23"/>
    <x v="189"/>
    <d v="2023-07-22T00:00:00"/>
    <s v="22.07.2023"/>
    <s v="f"/>
    <s v="t"/>
    <s v="f"/>
    <s v="t"/>
    <s v="f"/>
    <s v="f"/>
    <s v="f"/>
    <s v="f"/>
    <s v="t"/>
    <s v="f"/>
    <s v="f"/>
    <s v="f"/>
    <s v="t"/>
    <s v="t"/>
    <s v="t"/>
    <s v="f"/>
    <s v="f"/>
    <s v="t"/>
    <n v="0.5"/>
    <s v="https://www.halooglasi.com/nekretnine/izdavanje-stanova/novogradnja-sa-niskim-rezijama-namesten-ili-p/5425643415841?kid=4"/>
    <s v="f"/>
  </r>
  <r>
    <n v="278"/>
    <s v="Bulevar oslobođenja 73 m2 "/>
    <s v="Stan"/>
    <n v="73"/>
    <x v="6"/>
    <s v="Agencija"/>
    <s v="Novogradnja"/>
    <m/>
    <x v="0"/>
    <x v="0"/>
    <x v="15"/>
    <n v="6"/>
    <m/>
    <m/>
    <s v="mesečno"/>
    <n v="600"/>
    <s v="€"/>
    <x v="1"/>
    <x v="8"/>
    <x v="206"/>
    <x v="28"/>
    <d v="2023-07-22T00:00:00"/>
    <s v="22.07.2023"/>
    <s v="f"/>
    <s v="t"/>
    <s v="f"/>
    <s v="f"/>
    <s v="f"/>
    <s v="t"/>
    <s v="f"/>
    <s v="f"/>
    <s v="t"/>
    <s v="t"/>
    <s v="f"/>
    <s v="f"/>
    <s v="t"/>
    <s v="f"/>
    <s v="f"/>
    <s v="f"/>
    <s v="f"/>
    <s v="t"/>
    <n v="0.5"/>
    <s v="https://www.halooglasi.com/nekretnine/izdavanje-stanova/bulevar-oslobodjenja-73-m2/5425643415193?kid=4"/>
    <s v="f"/>
  </r>
  <r>
    <n v="0"/>
    <s v="Zvezdara Olimp, 61 m2 "/>
    <s v="Stan"/>
    <n v="61"/>
    <x v="0"/>
    <s v="Vlasnik"/>
    <s v="Novogradnja"/>
    <s v="Izvorno stanje"/>
    <x v="0"/>
    <x v="4"/>
    <x v="0"/>
    <n v="1"/>
    <n v="60"/>
    <s v="€"/>
    <s v="mesečno"/>
    <n v="500"/>
    <s v="€"/>
    <x v="0"/>
    <x v="5"/>
    <x v="208"/>
    <x v="125"/>
    <d v="2023-07-23T00:00:00"/>
    <s v="23.07.2023"/>
    <s v="f"/>
    <s v="t"/>
    <s v="f"/>
    <s v="f"/>
    <s v="f"/>
    <s v="f"/>
    <s v="t"/>
    <s v="f"/>
    <s v="t"/>
    <s v="f"/>
    <s v="f"/>
    <s v="f"/>
    <s v="t"/>
    <s v="t"/>
    <s v="f"/>
    <s v="f"/>
    <s v="t"/>
    <s v="t"/>
    <m/>
    <s v="https://www.halooglasi.com/nekretnine/izdavanje-stanova/zvezdara-olimp-61-m2/5425643419381"/>
    <s v="f"/>
  </r>
  <r>
    <n v="19"/>
    <s v="Izdajem garsonjeru - Stari Merkator "/>
    <s v="Stan"/>
    <n v="21"/>
    <x v="5"/>
    <s v="Vlasnik"/>
    <s v="Stara gradnja"/>
    <m/>
    <x v="0"/>
    <x v="0"/>
    <x v="5"/>
    <n v="5"/>
    <m/>
    <m/>
    <s v="mesečno"/>
    <n v="250"/>
    <s v="€"/>
    <x v="0"/>
    <x v="1"/>
    <x v="1"/>
    <x v="76"/>
    <d v="2023-07-23T00:00:00"/>
    <s v="23.07.2023"/>
    <s v="f"/>
    <s v="t"/>
    <s v="f"/>
    <s v="t"/>
    <s v="f"/>
    <s v="t"/>
    <s v="t"/>
    <s v="f"/>
    <s v="t"/>
    <s v="f"/>
    <s v="f"/>
    <s v="f"/>
    <s v="f"/>
    <s v="t"/>
    <s v="f"/>
    <s v="f"/>
    <s v="t"/>
    <s v="f"/>
    <m/>
    <s v="https://www.halooglasi.com/nekretnine/izdavanje-stanova/izdajem-garsonjeru---stari-merkator/5425643385845?kid=4"/>
    <s v="f"/>
  </r>
  <r>
    <n v="230"/>
    <s v="Predivan stan odmah useljiv "/>
    <s v="Stan"/>
    <n v="60"/>
    <x v="0"/>
    <s v="Vlasnik"/>
    <s v="Novogradnja"/>
    <s v="Izvorno stanje"/>
    <x v="0"/>
    <x v="3"/>
    <x v="9"/>
    <n v="2"/>
    <n v="100"/>
    <s v="€"/>
    <s v="mesečno"/>
    <n v="500"/>
    <s v="€"/>
    <x v="0"/>
    <x v="5"/>
    <x v="62"/>
    <x v="582"/>
    <d v="2023-07-23T00:00:00"/>
    <s v="23.07.2023"/>
    <s v="f"/>
    <s v="t"/>
    <s v="f"/>
    <s v="f"/>
    <s v="f"/>
    <s v="f"/>
    <s v="f"/>
    <s v="f"/>
    <s v="f"/>
    <s v="f"/>
    <s v="f"/>
    <s v="f"/>
    <s v="f"/>
    <s v="t"/>
    <s v="f"/>
    <s v="f"/>
    <s v="t"/>
    <s v="f"/>
    <m/>
    <s v="https://www.halooglasi.com/nekretnine/izdavanje-stanova/predivan-stan-odmah-useljiv/5425642704750?kid=4"/>
    <s v="f"/>
  </r>
  <r>
    <n v="231"/>
    <s v="Dvosoban stan u Železniku "/>
    <s v="Stan"/>
    <n v="40"/>
    <x v="0"/>
    <s v="Vlasnik"/>
    <s v="Novogradnja"/>
    <s v="Lux"/>
    <x v="0"/>
    <x v="0"/>
    <x v="3"/>
    <n v="5"/>
    <m/>
    <m/>
    <s v="mesečno"/>
    <n v="450"/>
    <s v="€"/>
    <x v="0"/>
    <x v="9"/>
    <x v="177"/>
    <x v="583"/>
    <d v="2023-07-23T00:00:00"/>
    <s v="23.07.2023"/>
    <s v="f"/>
    <s v="t"/>
    <s v="f"/>
    <s v="f"/>
    <s v="f"/>
    <s v="t"/>
    <s v="t"/>
    <s v="f"/>
    <s v="t"/>
    <s v="f"/>
    <s v="f"/>
    <s v="f"/>
    <s v="t"/>
    <s v="t"/>
    <s v="f"/>
    <s v="f"/>
    <s v="f"/>
    <s v="t"/>
    <m/>
    <s v="https://www.halooglasi.com/nekretnine/izdavanje-stanova/dvosoban-stan-u-zelezniku/5425643419361?kid=4"/>
    <s v="f"/>
  </r>
  <r>
    <n v="232"/>
    <s v="Izdaje se stan u Vojvode Stepe  "/>
    <s v="Stan"/>
    <n v="57"/>
    <x v="8"/>
    <s v="Vlasnik"/>
    <s v="Novogradnja"/>
    <s v="Renovirano"/>
    <x v="0"/>
    <x v="0"/>
    <x v="3"/>
    <n v="7"/>
    <n v="0"/>
    <m/>
    <s v="mesečno"/>
    <n v="600"/>
    <s v="€"/>
    <x v="0"/>
    <x v="4"/>
    <x v="209"/>
    <x v="94"/>
    <d v="2023-07-23T00:00:00"/>
    <s v="23.07.2023"/>
    <s v="t"/>
    <s v="t"/>
    <s v="f"/>
    <s v="t"/>
    <s v="f"/>
    <s v="t"/>
    <s v="f"/>
    <s v="f"/>
    <s v="t"/>
    <s v="t"/>
    <s v="f"/>
    <s v="f"/>
    <s v="t"/>
    <s v="t"/>
    <s v="t"/>
    <s v="f"/>
    <s v="t"/>
    <s v="t"/>
    <m/>
    <s v="https://www.halooglasi.com/nekretnine/izdavanje-stanova/izdaje-se-stan-u-vojvode-stepe/5425643422115?kid=4"/>
    <s v="f"/>
  </r>
  <r>
    <n v="239"/>
    <s v="Banovo brdo,170 m2,LUX,3.0 "/>
    <s v="Stan"/>
    <n v="170"/>
    <x v="6"/>
    <s v="Agencija"/>
    <s v="Stara gradnja"/>
    <s v="Izvorno stanje"/>
    <x v="2"/>
    <x v="0"/>
    <x v="8"/>
    <n v="5"/>
    <m/>
    <m/>
    <s v="mesečno"/>
    <n v="1700"/>
    <s v="€"/>
    <x v="0"/>
    <x v="9"/>
    <x v="61"/>
    <x v="401"/>
    <d v="2023-07-23T00:00:00"/>
    <s v="23.07.2023"/>
    <s v="t"/>
    <s v="t"/>
    <s v="f"/>
    <s v="t"/>
    <s v="f"/>
    <s v="t"/>
    <s v="t"/>
    <s v="f"/>
    <s v="t"/>
    <s v="f"/>
    <s v="f"/>
    <s v="f"/>
    <s v="t"/>
    <s v="t"/>
    <s v="t"/>
    <s v="f"/>
    <s v="f"/>
    <s v="t"/>
    <n v="0.5"/>
    <s v="https://www.halooglasi.com/nekretnine/izdavanje-stanova/banovo-brdo-170-m2-lux-3-0/5425643419448?kid=4"/>
    <s v="f"/>
  </r>
  <r>
    <n v="253"/>
    <s v="Novi Beograd - Dr ivana ribara ID#53681 "/>
    <s v="Stan"/>
    <n v="47"/>
    <x v="0"/>
    <s v="Agencija"/>
    <m/>
    <m/>
    <x v="0"/>
    <x v="0"/>
    <x v="8"/>
    <n v="6"/>
    <m/>
    <m/>
    <s v="mesečno"/>
    <n v="550"/>
    <s v="€"/>
    <x v="0"/>
    <x v="1"/>
    <x v="75"/>
    <x v="461"/>
    <d v="2023-07-23T00:00:00"/>
    <s v="23.07.2023"/>
    <s v="f"/>
    <s v="t"/>
    <s v="f"/>
    <s v="t"/>
    <s v="f"/>
    <s v="t"/>
    <s v="f"/>
    <s v="f"/>
    <s v="f"/>
    <s v="f"/>
    <s v="f"/>
    <s v="f"/>
    <s v="t"/>
    <s v="t"/>
    <s v="f"/>
    <s v="f"/>
    <s v="f"/>
    <s v="t"/>
    <m/>
    <s v="https://www.halooglasi.com/nekretnine/izdavanje-stanova/novi-beograd---dr-ivana-ribara-id53681/5425643411821?kid=4"/>
    <s v="f"/>
  </r>
  <r>
    <n v="255"/>
    <s v="Zemun - Centar ID#53726 "/>
    <s v="Stan"/>
    <n v="36"/>
    <x v="0"/>
    <s v="Agencija"/>
    <m/>
    <m/>
    <x v="0"/>
    <x v="2"/>
    <x v="5"/>
    <n v="4"/>
    <m/>
    <m/>
    <s v="mesečno"/>
    <n v="300"/>
    <s v="€"/>
    <x v="0"/>
    <x v="3"/>
    <x v="27"/>
    <x v="584"/>
    <d v="2023-07-23T00:00:00"/>
    <s v="23.07.2023"/>
    <s v="f"/>
    <s v="t"/>
    <s v="f"/>
    <s v="t"/>
    <s v="f"/>
    <s v="f"/>
    <s v="f"/>
    <s v="f"/>
    <s v="f"/>
    <s v="f"/>
    <s v="f"/>
    <s v="f"/>
    <s v="t"/>
    <s v="t"/>
    <s v="f"/>
    <s v="f"/>
    <s v="f"/>
    <s v="t"/>
    <m/>
    <s v="https://www.halooglasi.com/nekretnine/izdavanje-stanova/zemun---centar-id53726/5425643418673?kid=4"/>
    <s v="f"/>
  </r>
  <r>
    <n v="256"/>
    <s v="Sunnyville, Višnjička banja, lux, nov, top pogled "/>
    <s v="Stan"/>
    <n v="80"/>
    <x v="6"/>
    <s v="Vlasnik"/>
    <s v="Novogradnja"/>
    <s v="Lux"/>
    <x v="0"/>
    <x v="0"/>
    <x v="3"/>
    <m/>
    <n v="55"/>
    <s v="€"/>
    <s v="mesečno"/>
    <n v="700"/>
    <s v="€"/>
    <x v="0"/>
    <x v="6"/>
    <x v="134"/>
    <x v="388"/>
    <d v="2023-07-23T00:00:00"/>
    <s v="23.07.2023"/>
    <s v="f"/>
    <s v="t"/>
    <s v="f"/>
    <s v="f"/>
    <s v="f"/>
    <s v="t"/>
    <s v="t"/>
    <s v="f"/>
    <s v="t"/>
    <s v="t"/>
    <s v="f"/>
    <s v="f"/>
    <s v="t"/>
    <s v="t"/>
    <s v="t"/>
    <s v="f"/>
    <s v="f"/>
    <s v="t"/>
    <m/>
    <s v="https://www.halooglasi.com/nekretnine/izdavanje-stanova/sunnyville-visnjicka-banja-lux-nov-top-pogled/5425643420794?kid=4"/>
    <s v="f"/>
  </r>
  <r>
    <n v="257"/>
    <s v="Kalenić, 53m2, 2.0, 1 sprat "/>
    <s v="Stan"/>
    <n v="53"/>
    <x v="0"/>
    <s v="Agencija"/>
    <m/>
    <m/>
    <x v="0"/>
    <x v="0"/>
    <x v="0"/>
    <n v="5"/>
    <m/>
    <m/>
    <s v="mesečno"/>
    <n v="600"/>
    <s v="€"/>
    <x v="0"/>
    <x v="2"/>
    <x v="13"/>
    <x v="490"/>
    <d v="2023-07-23T00:00:00"/>
    <s v="23.07.2023"/>
    <s v="f"/>
    <s v="f"/>
    <s v="f"/>
    <s v="f"/>
    <s v="f"/>
    <s v="t"/>
    <s v="f"/>
    <s v="f"/>
    <s v="t"/>
    <s v="f"/>
    <s v="f"/>
    <s v="f"/>
    <s v="f"/>
    <s v="f"/>
    <s v="f"/>
    <s v="f"/>
    <s v="f"/>
    <s v="t"/>
    <m/>
    <s v="https://www.halooglasi.com/nekretnine/izdavanje-stanova/kalenic-53m2-2-0-1-sprat/5425643392665?kid=4"/>
    <s v="f"/>
  </r>
  <r>
    <n v="258"/>
    <s v="Lux 3.0 stan od 80,38m2 sa gar.mestom, BW Aqua "/>
    <s v="Stan"/>
    <n v="80"/>
    <x v="6"/>
    <s v="Agencija"/>
    <s v="Novogradnja"/>
    <s v="Lux"/>
    <x v="0"/>
    <x v="0"/>
    <x v="12"/>
    <n v="23"/>
    <m/>
    <m/>
    <s v="mesečno"/>
    <n v="1700"/>
    <s v="€"/>
    <x v="0"/>
    <x v="0"/>
    <x v="3"/>
    <x v="8"/>
    <d v="2023-07-23T00:00:00"/>
    <s v="23.07.2023"/>
    <s v="f"/>
    <s v="t"/>
    <s v="f"/>
    <s v="t"/>
    <s v="f"/>
    <s v="t"/>
    <s v="f"/>
    <s v="f"/>
    <s v="t"/>
    <s v="t"/>
    <s v="f"/>
    <s v="f"/>
    <s v="f"/>
    <s v="f"/>
    <s v="f"/>
    <s v="f"/>
    <s v="f"/>
    <s v="t"/>
    <n v="0.5"/>
    <s v="https://www.halooglasi.com/nekretnine/izdavanje-stanova/lux-3-0-stan-od-80-38m2-sa-gar-mestom-bw-aqua/5425643232067?kid=4"/>
    <s v="f"/>
  </r>
  <r>
    <n v="183"/>
    <s v="Izdavanje,dvosoban Stan U Kuli West,novi Beograd "/>
    <s v="Stan"/>
    <n v="60"/>
    <x v="0"/>
    <s v="Agencija"/>
    <m/>
    <s v="Lux"/>
    <x v="3"/>
    <x v="5"/>
    <x v="2"/>
    <m/>
    <m/>
    <m/>
    <s v="mesečno"/>
    <n v="1500"/>
    <s v="€"/>
    <x v="0"/>
    <x v="1"/>
    <x v="5"/>
    <x v="7"/>
    <d v="2023-07-24T00:00:00"/>
    <s v="24.07.2023"/>
    <s v="f"/>
    <s v="t"/>
    <s v="f"/>
    <s v="f"/>
    <s v="f"/>
    <s v="f"/>
    <s v="f"/>
    <s v="f"/>
    <s v="t"/>
    <s v="f"/>
    <s v="f"/>
    <s v="f"/>
    <s v="f"/>
    <s v="f"/>
    <s v="f"/>
    <s v="f"/>
    <s v="f"/>
    <s v="t"/>
    <m/>
    <s v="https://www.halooglasi.com/nekretnine/izdavanje-stanova/izdavanje-dvosoban-stan-u-kuli-west-novi-beog/5425643341095?kid=4"/>
    <s v="f"/>
  </r>
  <r>
    <n v="185"/>
    <s v="Vlasnik izdaje renoviran namešten stan u bloku 21 "/>
    <s v="Stan"/>
    <n v="62"/>
    <x v="8"/>
    <s v="Vlasnik"/>
    <s v="Stara gradnja"/>
    <s v="Renovirano"/>
    <x v="0"/>
    <x v="0"/>
    <x v="0"/>
    <n v="4"/>
    <m/>
    <m/>
    <s v="mesečno"/>
    <n v="680"/>
    <s v="€"/>
    <x v="0"/>
    <x v="1"/>
    <x v="94"/>
    <x v="200"/>
    <d v="2023-07-24T00:00:00"/>
    <s v="24.07.2023"/>
    <s v="f"/>
    <s v="t"/>
    <s v="f"/>
    <s v="t"/>
    <s v="f"/>
    <s v="f"/>
    <s v="f"/>
    <s v="f"/>
    <s v="t"/>
    <s v="f"/>
    <s v="f"/>
    <s v="f"/>
    <s v="t"/>
    <s v="t"/>
    <s v="t"/>
    <s v="f"/>
    <s v="t"/>
    <s v="t"/>
    <m/>
    <s v="https://www.halooglasi.com/nekretnine/izdavanje-stanova/vlasnik-izdaje-renoviran-namesten-stan-u-blok/5425643425677?kid=4"/>
    <s v="f"/>
  </r>
  <r>
    <n v="187"/>
    <s v="Novi Beograd - A blok ID#53734 "/>
    <s v="Stan"/>
    <n v="40"/>
    <x v="0"/>
    <s v="Agencija"/>
    <m/>
    <m/>
    <x v="0"/>
    <x v="0"/>
    <x v="5"/>
    <n v="10"/>
    <m/>
    <m/>
    <s v="mesečno"/>
    <n v="800"/>
    <s v="€"/>
    <x v="0"/>
    <x v="1"/>
    <x v="33"/>
    <x v="38"/>
    <d v="2023-07-24T00:00:00"/>
    <s v="24.07.2023"/>
    <s v="f"/>
    <s v="t"/>
    <s v="f"/>
    <s v="t"/>
    <s v="f"/>
    <s v="t"/>
    <s v="f"/>
    <s v="f"/>
    <s v="f"/>
    <s v="f"/>
    <s v="f"/>
    <s v="f"/>
    <s v="t"/>
    <s v="t"/>
    <s v="f"/>
    <s v="f"/>
    <s v="f"/>
    <s v="t"/>
    <m/>
    <s v="https://www.halooglasi.com/nekretnine/izdavanje-stanova/novi-beograd---a-blok-id53734/5425643425982?kid=4"/>
    <s v="f"/>
  </r>
  <r>
    <n v="188"/>
    <s v="Novi Beograd - Blok 22 arena ID#53733 "/>
    <s v="Stan"/>
    <n v="65"/>
    <x v="0"/>
    <s v="Agencija"/>
    <m/>
    <m/>
    <x v="0"/>
    <x v="0"/>
    <x v="5"/>
    <n v="6"/>
    <m/>
    <m/>
    <s v="mesečno"/>
    <n v="750"/>
    <s v="€"/>
    <x v="0"/>
    <x v="1"/>
    <x v="47"/>
    <x v="129"/>
    <d v="2023-07-24T00:00:00"/>
    <s v="24.07.2023"/>
    <s v="f"/>
    <s v="t"/>
    <s v="f"/>
    <s v="t"/>
    <s v="f"/>
    <s v="t"/>
    <s v="f"/>
    <s v="f"/>
    <s v="f"/>
    <s v="f"/>
    <s v="f"/>
    <s v="f"/>
    <s v="t"/>
    <s v="t"/>
    <s v="f"/>
    <s v="f"/>
    <s v="f"/>
    <s v="t"/>
    <m/>
    <s v="https://www.halooglasi.com/nekretnine/izdavanje-stanova/novi-beograd---blok-22-arena-id53733/5425643425983?kid=4"/>
    <s v="f"/>
  </r>
  <r>
    <n v="189"/>
    <s v="Stan 35 m2 "/>
    <s v="Stan"/>
    <n v="35"/>
    <x v="0"/>
    <s v="Vlasnik"/>
    <s v="Novogradnja"/>
    <s v="Renovirano"/>
    <x v="0"/>
    <x v="9"/>
    <x v="9"/>
    <n v="2"/>
    <m/>
    <m/>
    <s v="mesečno"/>
    <n v="300"/>
    <s v="€"/>
    <x v="9"/>
    <x v="16"/>
    <x v="210"/>
    <x v="585"/>
    <d v="2023-07-24T00:00:00"/>
    <s v="24.07.2023"/>
    <s v="f"/>
    <s v="t"/>
    <s v="f"/>
    <s v="f"/>
    <s v="f"/>
    <s v="f"/>
    <s v="f"/>
    <s v="f"/>
    <s v="f"/>
    <s v="f"/>
    <s v="f"/>
    <s v="f"/>
    <s v="t"/>
    <s v="t"/>
    <s v="f"/>
    <s v="f"/>
    <s v="f"/>
    <s v="t"/>
    <m/>
    <s v="https://www.halooglasi.com/nekretnine/izdavanje-stanova/stan-35-m2/5425643426260?kid=4"/>
    <s v="f"/>
  </r>
  <r>
    <n v="190"/>
    <s v="Slavija "/>
    <s v="Stan"/>
    <n v="25"/>
    <x v="0"/>
    <s v="Vlasnik"/>
    <s v="Novogradnja"/>
    <s v="Lux"/>
    <x v="0"/>
    <x v="2"/>
    <x v="2"/>
    <n v="7"/>
    <n v="50"/>
    <s v="€"/>
    <s v="mesečno"/>
    <n v="500"/>
    <s v="€"/>
    <x v="0"/>
    <x v="2"/>
    <x v="55"/>
    <x v="28"/>
    <d v="2023-07-24T00:00:00"/>
    <s v="24.07.2023"/>
    <s v="f"/>
    <s v="t"/>
    <s v="f"/>
    <s v="t"/>
    <s v="f"/>
    <s v="t"/>
    <s v="t"/>
    <s v="f"/>
    <s v="t"/>
    <s v="f"/>
    <s v="f"/>
    <s v="f"/>
    <s v="t"/>
    <s v="t"/>
    <s v="t"/>
    <s v="f"/>
    <s v="f"/>
    <s v="t"/>
    <m/>
    <s v="https://www.halooglasi.com/nekretnine/izdavanje-stanova/slavija/5425643102472?kid=4"/>
    <s v="f"/>
  </r>
  <r>
    <n v="191"/>
    <s v="Apartman na Zlatiboru na duži vremenski period "/>
    <s v="Stan"/>
    <n v="40"/>
    <x v="1"/>
    <s v="Vlasnik"/>
    <s v="Novogradnja"/>
    <s v="Renovirano"/>
    <x v="0"/>
    <x v="6"/>
    <x v="0"/>
    <n v="2"/>
    <m/>
    <m/>
    <s v="mesečno"/>
    <n v="250"/>
    <s v="€"/>
    <x v="9"/>
    <x v="17"/>
    <x v="211"/>
    <x v="586"/>
    <d v="2023-07-24T00:00:00"/>
    <s v="24.07.2023"/>
    <s v="t"/>
    <s v="t"/>
    <s v="f"/>
    <s v="t"/>
    <s v="f"/>
    <s v="f"/>
    <s v="t"/>
    <s v="f"/>
    <s v="f"/>
    <s v="f"/>
    <s v="f"/>
    <s v="f"/>
    <s v="t"/>
    <s v="t"/>
    <s v="f"/>
    <s v="t"/>
    <s v="t"/>
    <s v="t"/>
    <m/>
    <s v="https://www.halooglasi.com/nekretnine/izdavanje-stanova/apartman-na-zlatiboru-na-duzi-vremenski-perio/5425641525111?kid=4"/>
    <s v="f"/>
  </r>
  <r>
    <n v="192"/>
    <s v="Vojislava Ilića,nov,useljiv ID#16488 "/>
    <s v="Stan"/>
    <n v="30"/>
    <x v="5"/>
    <s v="Agencija"/>
    <s v="Novogradnja"/>
    <s v="Izvorno stanje"/>
    <x v="0"/>
    <x v="0"/>
    <x v="5"/>
    <m/>
    <m/>
    <m/>
    <s v="mesečno"/>
    <n v="380"/>
    <s v="€"/>
    <x v="0"/>
    <x v="2"/>
    <x v="2"/>
    <x v="119"/>
    <d v="2023-07-24T00:00:00"/>
    <s v="24.07.2023"/>
    <s v="f"/>
    <s v="t"/>
    <s v="f"/>
    <s v="f"/>
    <s v="f"/>
    <s v="t"/>
    <s v="t"/>
    <s v="f"/>
    <s v="f"/>
    <s v="f"/>
    <s v="f"/>
    <s v="f"/>
    <s v="t"/>
    <s v="t"/>
    <s v="f"/>
    <s v="f"/>
    <s v="f"/>
    <s v="t"/>
    <m/>
    <s v="https://www.halooglasi.com/nekretnine/izdavanje-stanova/vojislava-ilica-nov-useljiv-id16488/5425643425999?kid=4"/>
    <s v="f"/>
  </r>
  <r>
    <n v="193"/>
    <s v="Vracar cena sa svim Troskovima odmah useljiv "/>
    <s v="Stan"/>
    <n v="63"/>
    <x v="6"/>
    <s v="Vlasnik"/>
    <s v="Novogradnja"/>
    <s v="Lux"/>
    <x v="0"/>
    <x v="1"/>
    <x v="9"/>
    <n v="2"/>
    <n v="0"/>
    <m/>
    <s v="mesečno"/>
    <n v="1700"/>
    <s v="€"/>
    <x v="0"/>
    <x v="2"/>
    <x v="116"/>
    <x v="587"/>
    <d v="2023-07-24T00:00:00"/>
    <s v="24.07.2023"/>
    <s v="t"/>
    <s v="t"/>
    <s v="f"/>
    <s v="f"/>
    <s v="f"/>
    <s v="f"/>
    <s v="t"/>
    <s v="f"/>
    <s v="t"/>
    <s v="t"/>
    <s v="f"/>
    <s v="f"/>
    <s v="t"/>
    <s v="t"/>
    <s v="t"/>
    <s v="f"/>
    <s v="t"/>
    <s v="t"/>
    <m/>
    <s v="https://www.halooglasi.com/nekretnine/izdavanje-stanova/vracar-cena-sa-svim-troskovima-odmah-useljiv/5425642480104?kid=4"/>
    <s v="f"/>
  </r>
  <r>
    <n v="200"/>
    <s v="Stan za izdavanje green rezidence  "/>
    <s v="Stan"/>
    <n v="49"/>
    <x v="0"/>
    <s v="Vlasnik"/>
    <s v="Novogradnja"/>
    <s v="Lux"/>
    <x v="0"/>
    <x v="0"/>
    <x v="2"/>
    <n v="11"/>
    <n v="150"/>
    <s v="€"/>
    <s v="mesečno"/>
    <n v="1200"/>
    <s v="€"/>
    <x v="0"/>
    <x v="6"/>
    <x v="86"/>
    <x v="245"/>
    <d v="2023-07-24T00:00:00"/>
    <s v="24.07.2023"/>
    <s v="f"/>
    <s v="t"/>
    <s v="f"/>
    <s v="t"/>
    <s v="f"/>
    <s v="t"/>
    <s v="f"/>
    <s v="f"/>
    <s v="t"/>
    <s v="t"/>
    <s v="f"/>
    <s v="f"/>
    <s v="f"/>
    <s v="t"/>
    <s v="t"/>
    <s v="f"/>
    <s v="t"/>
    <s v="t"/>
    <m/>
    <s v="https://www.halooglasi.com/nekretnine/izdavanje-stanova/stan-za-izdavanje-green-rezidence/5425642086951?kid=4"/>
    <s v="f"/>
  </r>
  <r>
    <n v="204"/>
    <s v="3 bus stations from Zemun center 3.0 Apartment "/>
    <s v="Stan"/>
    <n v="51"/>
    <x v="6"/>
    <s v="Agencija"/>
    <s v="Novogradnja"/>
    <s v="Renovirano"/>
    <x v="0"/>
    <x v="2"/>
    <x v="7"/>
    <n v="4"/>
    <n v="100"/>
    <s v="€"/>
    <s v="mesečno"/>
    <n v="650"/>
    <s v="€"/>
    <x v="0"/>
    <x v="3"/>
    <x v="48"/>
    <x v="588"/>
    <d v="2023-07-24T00:00:00"/>
    <s v="24.07.2023"/>
    <s v="f"/>
    <s v="t"/>
    <s v="f"/>
    <s v="t"/>
    <s v="f"/>
    <s v="f"/>
    <s v="t"/>
    <s v="f"/>
    <s v="t"/>
    <s v="f"/>
    <s v="f"/>
    <s v="f"/>
    <s v="t"/>
    <s v="t"/>
    <s v="t"/>
    <s v="f"/>
    <s v="t"/>
    <s v="t"/>
    <n v="0.5"/>
    <s v="https://www.halooglasi.com/nekretnine/izdavanje-stanova/3-bus-stations-from-zemun-center-3-0-apartmen/5425643423885?kid=4"/>
    <s v="f"/>
  </r>
  <r>
    <n v="205"/>
    <s v="Vračar Studio Apartment  "/>
    <s v="Stan"/>
    <n v="30"/>
    <x v="5"/>
    <s v="Agencija"/>
    <s v="Stara gradnja"/>
    <s v="Renovirano"/>
    <x v="0"/>
    <x v="0"/>
    <x v="5"/>
    <n v="5"/>
    <n v="70"/>
    <s v="€"/>
    <s v="mesečno"/>
    <n v="500"/>
    <s v="€"/>
    <x v="0"/>
    <x v="2"/>
    <x v="102"/>
    <x v="278"/>
    <d v="2023-07-24T00:00:00"/>
    <s v="24.07.2023"/>
    <s v="f"/>
    <s v="t"/>
    <s v="f"/>
    <s v="t"/>
    <s v="f"/>
    <s v="f"/>
    <s v="f"/>
    <s v="f"/>
    <s v="t"/>
    <s v="f"/>
    <s v="f"/>
    <s v="f"/>
    <s v="t"/>
    <s v="t"/>
    <s v="t"/>
    <s v="f"/>
    <s v="t"/>
    <s v="t"/>
    <n v="0.5"/>
    <s v="https://www.halooglasi.com/nekretnine/izdavanje-stanova/vracar-studio-apartment/5425643352464?kid=4"/>
    <s v="f"/>
  </r>
  <r>
    <n v="206"/>
    <s v="Belvil, stan sa garazom "/>
    <s v="Stan"/>
    <n v="47"/>
    <x v="0"/>
    <s v="Agencija"/>
    <s v="Novogradnja"/>
    <s v="Renovirano"/>
    <x v="0"/>
    <x v="0"/>
    <x v="24"/>
    <n v="13"/>
    <m/>
    <m/>
    <s v="mesečno"/>
    <n v="750"/>
    <s v="€"/>
    <x v="0"/>
    <x v="1"/>
    <x v="15"/>
    <x v="403"/>
    <d v="2023-07-24T00:00:00"/>
    <s v="24.07.2023"/>
    <s v="f"/>
    <s v="f"/>
    <s v="f"/>
    <s v="f"/>
    <s v="f"/>
    <s v="t"/>
    <s v="f"/>
    <s v="f"/>
    <s v="f"/>
    <s v="f"/>
    <s v="f"/>
    <s v="f"/>
    <s v="f"/>
    <s v="t"/>
    <s v="f"/>
    <s v="f"/>
    <s v="f"/>
    <s v="t"/>
    <m/>
    <s v="https://www.halooglasi.com/nekretnine/izdavanje-stanova/belvil-stan-sa-garazom/5425643399580?kid=4"/>
    <s v="f"/>
  </r>
  <r>
    <n v="207"/>
    <s v="Novi Beograd - Sakura park ID#53729 "/>
    <s v="Stan"/>
    <n v="90"/>
    <x v="6"/>
    <s v="Agencija"/>
    <m/>
    <m/>
    <x v="0"/>
    <x v="0"/>
    <x v="6"/>
    <n v="10"/>
    <m/>
    <m/>
    <s v="mesečno"/>
    <n v="1600"/>
    <s v="€"/>
    <x v="0"/>
    <x v="1"/>
    <x v="15"/>
    <x v="38"/>
    <d v="2023-07-24T00:00:00"/>
    <s v="24.07.2023"/>
    <s v="f"/>
    <s v="t"/>
    <s v="f"/>
    <s v="t"/>
    <s v="f"/>
    <s v="t"/>
    <s v="f"/>
    <s v="f"/>
    <s v="f"/>
    <s v="f"/>
    <s v="f"/>
    <s v="f"/>
    <s v="t"/>
    <s v="t"/>
    <s v="f"/>
    <s v="f"/>
    <s v="f"/>
    <s v="t"/>
    <m/>
    <s v="https://www.halooglasi.com/nekretnine/izdavanje-stanova/novi-beograd---sakura-park-id53729/5425643424668?kid=4"/>
    <s v="f"/>
  </r>
  <r>
    <n v="208"/>
    <s v="Arena, lux, novogradnja, za pp, ID 3738 "/>
    <s v="Stan"/>
    <n v="100"/>
    <x v="2"/>
    <s v="Agencija"/>
    <s v="Novogradnja"/>
    <m/>
    <x v="1"/>
    <x v="0"/>
    <x v="5"/>
    <m/>
    <m/>
    <m/>
    <s v="mesečno"/>
    <n v="1100"/>
    <s v="€"/>
    <x v="0"/>
    <x v="1"/>
    <x v="44"/>
    <x v="246"/>
    <d v="2023-07-24T00:00:00"/>
    <s v="24.07.2023"/>
    <s v="f"/>
    <s v="t"/>
    <s v="f"/>
    <s v="t"/>
    <s v="f"/>
    <s v="t"/>
    <s v="t"/>
    <s v="f"/>
    <s v="t"/>
    <s v="t"/>
    <s v="f"/>
    <s v="f"/>
    <s v="t"/>
    <s v="t"/>
    <s v="t"/>
    <s v="f"/>
    <s v="f"/>
    <s v="t"/>
    <n v="0.5"/>
    <s v="https://www.halooglasi.com/nekretnine/izdavanje-stanova/arena-lux-novogradnja-za-pp-id-3738/5425643392782?kid=4"/>
    <s v="f"/>
  </r>
  <r>
    <n v="211"/>
    <s v="Palmoticeva luksuzno renoviran salonac "/>
    <s v="Stan"/>
    <n v="86"/>
    <x v="6"/>
    <s v="Vlasnik"/>
    <s v="Stara gradnja"/>
    <s v="Lux"/>
    <x v="1"/>
    <x v="2"/>
    <x v="7"/>
    <n v="3"/>
    <n v="50"/>
    <s v="€"/>
    <s v="na 3 meseca"/>
    <n v="1250"/>
    <s v="€"/>
    <x v="0"/>
    <x v="7"/>
    <x v="39"/>
    <x v="589"/>
    <d v="2023-07-24T00:00:00"/>
    <s v="24.07.2023"/>
    <s v="f"/>
    <s v="t"/>
    <s v="t"/>
    <s v="t"/>
    <s v="f"/>
    <s v="f"/>
    <s v="f"/>
    <s v="f"/>
    <s v="t"/>
    <s v="f"/>
    <s v="f"/>
    <s v="f"/>
    <s v="t"/>
    <s v="t"/>
    <s v="t"/>
    <s v="f"/>
    <s v="f"/>
    <s v="t"/>
    <m/>
    <s v="https://www.halooglasi.com/nekretnine/izdavanje-stanova/palmoticeva-luksuzno-renoviran-salonac/5425643425046?kid=4"/>
    <s v="f"/>
  </r>
  <r>
    <n v="212"/>
    <s v="Vojvode Stepe 418 za 3 osobe male rezije "/>
    <s v="Stan"/>
    <n v="60"/>
    <x v="6"/>
    <s v="Vlasnik"/>
    <s v="Novogradnja"/>
    <s v="Lux"/>
    <x v="0"/>
    <x v="6"/>
    <x v="11"/>
    <n v="2"/>
    <n v="50"/>
    <s v="€"/>
    <s v="mesečno"/>
    <n v="500"/>
    <s v="€"/>
    <x v="0"/>
    <x v="4"/>
    <x v="77"/>
    <x v="94"/>
    <d v="2023-07-24T00:00:00"/>
    <s v="24.07.2023"/>
    <s v="f"/>
    <s v="t"/>
    <s v="f"/>
    <s v="f"/>
    <s v="f"/>
    <s v="f"/>
    <s v="f"/>
    <s v="f"/>
    <s v="f"/>
    <s v="f"/>
    <s v="f"/>
    <s v="t"/>
    <s v="f"/>
    <s v="t"/>
    <s v="f"/>
    <s v="f"/>
    <s v="f"/>
    <s v="t"/>
    <m/>
    <s v="https://www.halooglasi.com/nekretnine/izdavanje-stanova/vojvode-stepe-418-za-3-osobe-male-rezije/5425643424477?kid=4"/>
    <s v="f"/>
  </r>
  <r>
    <n v="213"/>
    <s v="Odmah useljiv sa troškovima "/>
    <s v="Stan"/>
    <n v="18"/>
    <x v="3"/>
    <s v="Agencija"/>
    <s v="Novogradnja"/>
    <s v="Lux"/>
    <x v="0"/>
    <x v="1"/>
    <x v="11"/>
    <n v="3"/>
    <m/>
    <m/>
    <s v="mesečno"/>
    <n v="350"/>
    <s v="€"/>
    <x v="0"/>
    <x v="5"/>
    <x v="51"/>
    <x v="590"/>
    <d v="2023-07-24T00:00:00"/>
    <s v="24.07.2023"/>
    <s v="f"/>
    <s v="t"/>
    <s v="f"/>
    <s v="f"/>
    <s v="f"/>
    <s v="f"/>
    <s v="f"/>
    <s v="f"/>
    <s v="t"/>
    <s v="t"/>
    <s v="f"/>
    <s v="f"/>
    <s v="t"/>
    <s v="t"/>
    <s v="f"/>
    <s v="f"/>
    <s v="f"/>
    <s v="t"/>
    <n v="0.5"/>
    <s v="https://www.halooglasi.com/nekretnine/izdavanje-stanova/odmah-useljiv-sa-troskovima/5425643424485?kid=4"/>
    <s v="f"/>
  </r>
  <r>
    <n v="214"/>
    <s v="Odmah useljiv sve novo u stanu "/>
    <s v="Stan"/>
    <n v="25"/>
    <x v="3"/>
    <s v="Agencija"/>
    <s v="Stara gradnja"/>
    <s v="Renovirano"/>
    <x v="0"/>
    <x v="6"/>
    <x v="5"/>
    <n v="4"/>
    <m/>
    <m/>
    <s v="mesečno"/>
    <n v="350"/>
    <s v="€"/>
    <x v="0"/>
    <x v="2"/>
    <x v="64"/>
    <x v="81"/>
    <d v="2023-07-24T00:00:00"/>
    <s v="24.07.2023"/>
    <s v="f"/>
    <s v="t"/>
    <s v="f"/>
    <s v="f"/>
    <s v="f"/>
    <s v="f"/>
    <s v="f"/>
    <s v="f"/>
    <s v="t"/>
    <s v="f"/>
    <s v="f"/>
    <s v="f"/>
    <s v="t"/>
    <s v="t"/>
    <s v="f"/>
    <s v="f"/>
    <s v="f"/>
    <s v="t"/>
    <n v="0.5"/>
    <s v="https://www.halooglasi.com/nekretnine/izdavanje-stanova/odmah-useljiv-sve-novo-u-stanu/5425643424491?kid=4"/>
    <s v="f"/>
  </r>
  <r>
    <n v="215"/>
    <s v="Izdaje se dvosoban stan - polunamesten - Borca "/>
    <s v="Stan"/>
    <n v="58"/>
    <x v="0"/>
    <s v="Vlasnik"/>
    <s v="Novogradnja"/>
    <s v="Izvorno stanje"/>
    <x v="1"/>
    <x v="3"/>
    <x v="9"/>
    <n v="3"/>
    <n v="30"/>
    <s v="€"/>
    <s v="mesečno"/>
    <n v="300"/>
    <s v="€"/>
    <x v="0"/>
    <x v="6"/>
    <x v="54"/>
    <x v="591"/>
    <d v="2023-07-24T00:00:00"/>
    <s v="24.07.2023"/>
    <s v="t"/>
    <s v="t"/>
    <s v="f"/>
    <s v="f"/>
    <s v="f"/>
    <s v="f"/>
    <s v="f"/>
    <s v="f"/>
    <s v="t"/>
    <s v="f"/>
    <s v="f"/>
    <s v="f"/>
    <s v="f"/>
    <s v="f"/>
    <s v="f"/>
    <s v="f"/>
    <s v="t"/>
    <s v="t"/>
    <m/>
    <s v="https://www.halooglasi.com/nekretnine/izdavanje-stanova/izdaje-se-dvosoban-stan---polunamesten---borc/5425643425346"/>
    <s v="f"/>
  </r>
  <r>
    <n v="216"/>
    <s v="Lux 2.0 stan BW ID#1507 "/>
    <s v="Stan"/>
    <n v="56"/>
    <x v="0"/>
    <s v="Agencija"/>
    <s v="Novogradnja"/>
    <s v="Lux"/>
    <x v="0"/>
    <x v="0"/>
    <x v="27"/>
    <m/>
    <m/>
    <m/>
    <s v="mesečno"/>
    <n v="1100"/>
    <s v="€"/>
    <x v="0"/>
    <x v="0"/>
    <x v="3"/>
    <x v="0"/>
    <d v="2023-07-24T00:00:00"/>
    <s v="24.07.2023"/>
    <s v="f"/>
    <s v="t"/>
    <s v="f"/>
    <s v="f"/>
    <s v="f"/>
    <s v="t"/>
    <s v="t"/>
    <s v="f"/>
    <s v="t"/>
    <s v="f"/>
    <s v="f"/>
    <s v="f"/>
    <s v="t"/>
    <s v="t"/>
    <s v="f"/>
    <s v="f"/>
    <s v="f"/>
    <s v="t"/>
    <m/>
    <s v="https://www.halooglasi.com/nekretnine/izdavanje-stanova/lux-2-0-stan-bw-id1507/5425643425626?kid=4"/>
    <s v="f"/>
  </r>
  <r>
    <n v="217"/>
    <s v="Novi Beograd - Fontana ID#53732 "/>
    <s v="Stan"/>
    <n v="70"/>
    <x v="6"/>
    <s v="Agencija"/>
    <m/>
    <m/>
    <x v="0"/>
    <x v="0"/>
    <x v="0"/>
    <n v="6"/>
    <m/>
    <m/>
    <s v="mesečno"/>
    <n v="800"/>
    <s v="€"/>
    <x v="0"/>
    <x v="1"/>
    <x v="11"/>
    <x v="13"/>
    <d v="2023-07-24T00:00:00"/>
    <s v="24.07.2023"/>
    <s v="f"/>
    <s v="t"/>
    <s v="f"/>
    <s v="t"/>
    <s v="f"/>
    <s v="t"/>
    <s v="f"/>
    <s v="f"/>
    <s v="f"/>
    <s v="f"/>
    <s v="f"/>
    <s v="f"/>
    <s v="t"/>
    <s v="t"/>
    <s v="f"/>
    <s v="f"/>
    <s v="f"/>
    <s v="t"/>
    <m/>
    <s v="https://www.halooglasi.com/nekretnine/izdavanje-stanova/novi-beograd---fontana-id53732/5425643425632?kid=4"/>
    <s v="f"/>
  </r>
  <r>
    <n v="218"/>
    <s v="Namešten 2.0 stan na Lekinom Brdu "/>
    <s v="Stan"/>
    <n v="39"/>
    <x v="0"/>
    <s v="Agencija"/>
    <s v="Novogradnja"/>
    <s v="Lux"/>
    <x v="0"/>
    <x v="2"/>
    <x v="5"/>
    <n v="10"/>
    <n v="50"/>
    <s v="€"/>
    <s v="mesečno"/>
    <n v="600"/>
    <s v="€"/>
    <x v="0"/>
    <x v="4"/>
    <x v="22"/>
    <x v="592"/>
    <d v="2023-07-24T00:00:00"/>
    <s v="24.07.2023"/>
    <s v="f"/>
    <s v="t"/>
    <s v="f"/>
    <s v="t"/>
    <s v="f"/>
    <s v="t"/>
    <s v="f"/>
    <s v="f"/>
    <s v="t"/>
    <s v="t"/>
    <s v="f"/>
    <s v="f"/>
    <s v="t"/>
    <s v="f"/>
    <s v="t"/>
    <s v="f"/>
    <s v="f"/>
    <s v="t"/>
    <n v="0.5"/>
    <s v="https://www.halooglasi.com/nekretnine/izdavanje-stanova/namesten-2-0-stan-na-lekinom-brdu/5425642378951?kid=4"/>
    <s v="f"/>
  </r>
  <r>
    <n v="221"/>
    <s v="Autokomanda - 40m2 - renoviran, namešten, parking "/>
    <s v="Stan"/>
    <n v="40"/>
    <x v="0"/>
    <s v="Vlasnik"/>
    <s v="Stara gradnja"/>
    <s v="Renovirano"/>
    <x v="0"/>
    <x v="0"/>
    <x v="11"/>
    <n v="5"/>
    <n v="100"/>
    <s v="€"/>
    <s v="mesečno"/>
    <n v="590"/>
    <s v="€"/>
    <x v="0"/>
    <x v="4"/>
    <x v="96"/>
    <x v="391"/>
    <d v="2023-07-24T00:00:00"/>
    <s v="24.07.2023"/>
    <s v="f"/>
    <s v="t"/>
    <s v="f"/>
    <s v="t"/>
    <s v="f"/>
    <s v="f"/>
    <s v="t"/>
    <s v="t"/>
    <s v="f"/>
    <s v="t"/>
    <s v="f"/>
    <s v="t"/>
    <s v="f"/>
    <s v="t"/>
    <s v="f"/>
    <s v="f"/>
    <s v="f"/>
    <s v="t"/>
    <m/>
    <s v="https://www.halooglasi.com/nekretnine/izdavanje-stanova/autokomanda---40m2---renoviran-namesten-parki/5425643424226?kid=4"/>
    <s v="t"/>
  </r>
  <r>
    <n v="222"/>
    <s v="Vukov spomenik, 39 m2, pet-friendly "/>
    <s v="Stan"/>
    <n v="39"/>
    <x v="5"/>
    <s v="Agencija"/>
    <s v="Stara gradnja"/>
    <s v="Renovirano"/>
    <x v="0"/>
    <x v="0"/>
    <x v="8"/>
    <n v="8"/>
    <m/>
    <m/>
    <s v="mesečno"/>
    <n v="550"/>
    <s v="€"/>
    <x v="0"/>
    <x v="6"/>
    <x v="34"/>
    <x v="102"/>
    <d v="2023-07-24T00:00:00"/>
    <s v="24.07.2023"/>
    <s v="t"/>
    <s v="t"/>
    <s v="f"/>
    <s v="t"/>
    <s v="f"/>
    <s v="t"/>
    <s v="t"/>
    <s v="f"/>
    <s v="t"/>
    <s v="t"/>
    <s v="f"/>
    <s v="f"/>
    <s v="t"/>
    <s v="t"/>
    <s v="t"/>
    <s v="f"/>
    <s v="f"/>
    <s v="t"/>
    <n v="0.5"/>
    <s v="https://www.halooglasi.com/nekretnine/izdavanje-stanova/vukov-spomenik-39-m2-pet-friendly/5425641459444?kid=4"/>
    <s v="f"/>
  </r>
  <r>
    <n v="223"/>
    <s v="Blok 28,Arena,novogradnja ID#3274 "/>
    <s v="Stan"/>
    <n v="26"/>
    <x v="5"/>
    <s v="Agencija"/>
    <s v="Novogradnja"/>
    <s v="Izvorno stanje"/>
    <x v="0"/>
    <x v="0"/>
    <x v="0"/>
    <m/>
    <m/>
    <m/>
    <s v="mesečno"/>
    <n v="380"/>
    <s v="€"/>
    <x v="0"/>
    <x v="1"/>
    <x v="126"/>
    <x v="144"/>
    <d v="2023-07-24T00:00:00"/>
    <s v="24.07.2023"/>
    <s v="f"/>
    <s v="t"/>
    <s v="f"/>
    <s v="f"/>
    <s v="f"/>
    <s v="t"/>
    <s v="t"/>
    <s v="f"/>
    <s v="f"/>
    <s v="f"/>
    <s v="f"/>
    <s v="f"/>
    <s v="t"/>
    <s v="t"/>
    <s v="f"/>
    <s v="f"/>
    <s v="f"/>
    <s v="t"/>
    <m/>
    <s v="https://www.halooglasi.com/nekretnine/izdavanje-stanova/blok-28-arena-novogradnja-id3274/5425643423423?kid=4"/>
    <s v="f"/>
  </r>
  <r>
    <n v="225"/>
    <s v="Bulevar, Đeram, 2.0 lux novogradnja, id 4591 "/>
    <s v="Stan"/>
    <n v="55"/>
    <x v="0"/>
    <s v="Agencija"/>
    <s v="Novogradnja"/>
    <s v="Lux"/>
    <x v="0"/>
    <x v="0"/>
    <x v="8"/>
    <n v="6"/>
    <m/>
    <m/>
    <s v="mesečno"/>
    <n v="800"/>
    <s v="€"/>
    <x v="0"/>
    <x v="5"/>
    <x v="18"/>
    <x v="106"/>
    <d v="2023-07-24T00:00:00"/>
    <s v="24.07.2023"/>
    <s v="f"/>
    <s v="t"/>
    <s v="f"/>
    <s v="f"/>
    <s v="f"/>
    <s v="t"/>
    <s v="f"/>
    <s v="f"/>
    <s v="t"/>
    <s v="f"/>
    <s v="f"/>
    <s v="f"/>
    <s v="t"/>
    <s v="t"/>
    <s v="f"/>
    <s v="f"/>
    <s v="f"/>
    <s v="t"/>
    <n v="0.5"/>
    <s v="https://www.halooglasi.com/nekretnine/izdavanje-stanova/bulevar-djeram-2-0-lux-novogradnja-id-4591/5425643423646?kid=4"/>
    <s v="f"/>
  </r>
  <r>
    <n v="227"/>
    <s v="Đeram, 85m2, renoviran, terasa, garažna  "/>
    <s v="Stan"/>
    <n v="85"/>
    <x v="6"/>
    <s v="Agencija"/>
    <m/>
    <s v="Renovirano"/>
    <x v="0"/>
    <x v="0"/>
    <x v="15"/>
    <m/>
    <m/>
    <m/>
    <m/>
    <n v="1100"/>
    <s v="€"/>
    <x v="0"/>
    <x v="5"/>
    <x v="52"/>
    <x v="428"/>
    <d v="2023-07-24T00:00:00"/>
    <s v="24.07.2023"/>
    <s v="f"/>
    <s v="f"/>
    <s v="f"/>
    <s v="f"/>
    <s v="f"/>
    <s v="t"/>
    <s v="f"/>
    <s v="f"/>
    <s v="t"/>
    <s v="f"/>
    <s v="f"/>
    <s v="f"/>
    <s v="t"/>
    <s v="t"/>
    <s v="f"/>
    <s v="f"/>
    <s v="f"/>
    <s v="t"/>
    <m/>
    <s v="https://www.halooglasi.com/nekretnine/izdavanje-stanova/djeram-85m2-renoviran-terasa-garazna/5425643338496?kid=4"/>
    <s v="f"/>
  </r>
  <r>
    <n v="228"/>
    <s v="Zakup sa računima "/>
    <s v="Stan"/>
    <n v="65"/>
    <x v="6"/>
    <s v="Vlasnik"/>
    <s v="Novogradnja"/>
    <s v="Izvorno stanje"/>
    <x v="0"/>
    <x v="3"/>
    <x v="11"/>
    <m/>
    <n v="100"/>
    <s v="€"/>
    <s v="mesečno"/>
    <n v="500"/>
    <s v="€"/>
    <x v="0"/>
    <x v="4"/>
    <x v="19"/>
    <x v="593"/>
    <d v="2023-07-24T00:00:00"/>
    <s v="24.07.2023"/>
    <s v="f"/>
    <s v="t"/>
    <s v="f"/>
    <s v="f"/>
    <s v="f"/>
    <s v="f"/>
    <s v="t"/>
    <s v="f"/>
    <s v="f"/>
    <s v="t"/>
    <s v="f"/>
    <s v="f"/>
    <s v="t"/>
    <s v="t"/>
    <s v="f"/>
    <s v="f"/>
    <s v="t"/>
    <s v="t"/>
    <m/>
    <s v="https://www.halooglasi.com/nekretnine/izdavanje-stanova/zakup-sa-racunima/5425643419367?kid=4"/>
    <s v="f"/>
  </r>
  <r>
    <n v="229"/>
    <s v=" Odličan i prostran stan sa garažom, ID 5148 "/>
    <s v="Stan"/>
    <n v="115"/>
    <x v="4"/>
    <s v="Agencija"/>
    <s v="Novogradnja"/>
    <s v="Lux"/>
    <x v="0"/>
    <x v="0"/>
    <x v="8"/>
    <n v="5"/>
    <m/>
    <m/>
    <s v="mesečno"/>
    <n v="1200"/>
    <s v="€"/>
    <x v="0"/>
    <x v="5"/>
    <x v="170"/>
    <x v="0"/>
    <d v="2023-07-24T00:00:00"/>
    <s v="24.07.2023"/>
    <s v="f"/>
    <s v="t"/>
    <s v="f"/>
    <s v="t"/>
    <s v="f"/>
    <s v="t"/>
    <s v="f"/>
    <s v="f"/>
    <s v="t"/>
    <s v="t"/>
    <s v="t"/>
    <s v="f"/>
    <s v="t"/>
    <s v="t"/>
    <s v="t"/>
    <s v="f"/>
    <s v="f"/>
    <s v="t"/>
    <n v="0.5"/>
    <s v="https://www.halooglasi.com/nekretnine/izdavanje-stanova/odlican-i-prostran-stan-sa-garazom-id-5148/5425643258587?kid=4"/>
    <s v="f"/>
  </r>
  <r>
    <n v="233"/>
    <s v="Stan na Vracaru(vlasnik direktno) "/>
    <s v="Stan"/>
    <n v="90"/>
    <x v="6"/>
    <s v="Vlasnik"/>
    <s v="Stara gradnja"/>
    <s v="Renovirano"/>
    <x v="0"/>
    <x v="3"/>
    <x v="5"/>
    <n v="3"/>
    <m/>
    <m/>
    <m/>
    <n v="1000"/>
    <s v="€"/>
    <x v="0"/>
    <x v="2"/>
    <x v="2"/>
    <x v="594"/>
    <d v="2023-07-24T00:00:00"/>
    <s v="24.07.2023"/>
    <s v="f"/>
    <s v="t"/>
    <s v="f"/>
    <s v="f"/>
    <s v="f"/>
    <s v="f"/>
    <s v="f"/>
    <s v="f"/>
    <s v="t"/>
    <s v="f"/>
    <s v="f"/>
    <s v="f"/>
    <s v="t"/>
    <s v="t"/>
    <s v="t"/>
    <s v="f"/>
    <s v="f"/>
    <s v="t"/>
    <m/>
    <s v="https://www.halooglasi.com/nekretnine/izdavanje-stanova/stan-na-vracaruvlasnik-direktno/5425643422531?kid=4"/>
    <s v="f"/>
  </r>
  <r>
    <n v="234"/>
    <s v="Centar - Vracar crveni krst ID#53459 "/>
    <s v="Stan"/>
    <n v="57"/>
    <x v="0"/>
    <s v="Agencija"/>
    <m/>
    <m/>
    <x v="0"/>
    <x v="0"/>
    <x v="3"/>
    <n v="7"/>
    <m/>
    <m/>
    <s v="mesečno"/>
    <n v="700"/>
    <s v="€"/>
    <x v="0"/>
    <x v="2"/>
    <x v="2"/>
    <x v="2"/>
    <d v="2023-07-24T00:00:00"/>
    <s v="24.07.2023"/>
    <s v="f"/>
    <s v="t"/>
    <s v="f"/>
    <s v="t"/>
    <s v="f"/>
    <s v="t"/>
    <s v="f"/>
    <s v="f"/>
    <s v="f"/>
    <s v="f"/>
    <s v="f"/>
    <s v="f"/>
    <s v="t"/>
    <s v="t"/>
    <s v="f"/>
    <s v="f"/>
    <s v="f"/>
    <s v="t"/>
    <m/>
    <s v="https://www.halooglasi.com/nekretnine/izdavanje-stanova/centar---vracar-crveni-krst-id53459/5425643418697"/>
    <s v="f"/>
  </r>
  <r>
    <n v="235"/>
    <s v="Novi Beograd - Stari merkator ID#53677 "/>
    <s v="Stan"/>
    <n v="43"/>
    <x v="0"/>
    <s v="Agencija"/>
    <m/>
    <m/>
    <x v="0"/>
    <x v="0"/>
    <x v="9"/>
    <n v="3"/>
    <m/>
    <m/>
    <s v="mesečno"/>
    <n v="600"/>
    <s v="€"/>
    <x v="0"/>
    <x v="1"/>
    <x v="1"/>
    <x v="0"/>
    <d v="2023-07-24T00:00:00"/>
    <s v="24.07.2023"/>
    <s v="f"/>
    <s v="t"/>
    <s v="f"/>
    <s v="t"/>
    <s v="f"/>
    <s v="f"/>
    <s v="f"/>
    <s v="f"/>
    <s v="f"/>
    <s v="f"/>
    <s v="f"/>
    <s v="f"/>
    <s v="t"/>
    <s v="t"/>
    <s v="f"/>
    <s v="f"/>
    <s v="f"/>
    <s v="t"/>
    <m/>
    <s v="https://www.halooglasi.com/nekretnine/izdavanje-stanova/novi-beograd---stari-merkator-id53677/5425643370649?kid=4"/>
    <s v="f"/>
  </r>
  <r>
    <n v="236"/>
    <s v="Centar - Zvezdara ID#53546 "/>
    <s v="Stan"/>
    <n v="43"/>
    <x v="0"/>
    <s v="Agencija"/>
    <m/>
    <m/>
    <x v="0"/>
    <x v="0"/>
    <x v="8"/>
    <n v="7"/>
    <m/>
    <m/>
    <s v="mesečno"/>
    <n v="650"/>
    <s v="€"/>
    <x v="0"/>
    <x v="5"/>
    <x v="36"/>
    <x v="106"/>
    <d v="2023-07-24T00:00:00"/>
    <s v="24.07.2023"/>
    <s v="f"/>
    <s v="t"/>
    <s v="f"/>
    <s v="t"/>
    <s v="f"/>
    <s v="t"/>
    <s v="f"/>
    <s v="f"/>
    <s v="f"/>
    <s v="f"/>
    <s v="f"/>
    <s v="f"/>
    <s v="t"/>
    <s v="t"/>
    <s v="f"/>
    <s v="f"/>
    <s v="f"/>
    <s v="t"/>
    <m/>
    <s v="https://www.halooglasi.com/nekretnine/izdavanje-stanova/centar---zvezdara-id53546/5425643352759?kid=4"/>
    <s v="f"/>
  </r>
  <r>
    <n v="237"/>
    <s v="Novi Beograd - Blok 63 tc piramida ID#53190 "/>
    <s v="Stan"/>
    <n v="85"/>
    <x v="6"/>
    <s v="Agencija"/>
    <m/>
    <m/>
    <x v="0"/>
    <x v="0"/>
    <x v="8"/>
    <n v="6"/>
    <m/>
    <m/>
    <s v="mesečno"/>
    <n v="700"/>
    <s v="€"/>
    <x v="0"/>
    <x v="1"/>
    <x v="31"/>
    <x v="38"/>
    <d v="2023-07-24T00:00:00"/>
    <s v="24.07.2023"/>
    <s v="f"/>
    <s v="t"/>
    <s v="f"/>
    <s v="t"/>
    <s v="f"/>
    <s v="t"/>
    <s v="f"/>
    <s v="f"/>
    <s v="f"/>
    <s v="f"/>
    <s v="f"/>
    <s v="f"/>
    <s v="t"/>
    <s v="t"/>
    <s v="f"/>
    <s v="f"/>
    <s v="f"/>
    <s v="t"/>
    <m/>
    <s v="https://www.halooglasi.com/nekretnine/izdavanje-stanova/novi-beograd---blok-63-tc-piramida-id53190/5425643418682?kid=4"/>
    <s v="f"/>
  </r>
  <r>
    <n v="238"/>
    <s v="Novi Beograd, Hala sportova,1.5 renoviran, id 4590 "/>
    <s v="Stan"/>
    <n v="35"/>
    <x v="1"/>
    <s v="Agencija"/>
    <s v="Stara gradnja"/>
    <s v="Renovirano"/>
    <x v="0"/>
    <x v="0"/>
    <x v="2"/>
    <n v="8"/>
    <m/>
    <m/>
    <m/>
    <n v="500"/>
    <s v="€"/>
    <x v="0"/>
    <x v="1"/>
    <x v="11"/>
    <x v="13"/>
    <d v="2023-07-24T00:00:00"/>
    <s v="24.07.2023"/>
    <s v="f"/>
    <s v="t"/>
    <s v="f"/>
    <s v="f"/>
    <s v="f"/>
    <s v="t"/>
    <s v="f"/>
    <s v="f"/>
    <s v="t"/>
    <s v="f"/>
    <s v="f"/>
    <s v="f"/>
    <s v="f"/>
    <s v="t"/>
    <s v="f"/>
    <s v="f"/>
    <s v="f"/>
    <s v="t"/>
    <n v="0.5"/>
    <s v="https://www.halooglasi.com/nekretnine/izdavanje-stanova/novi-beograd-hala-sportova-1-5-renoviran-id-4/5425643423527?kid=4"/>
    <s v="f"/>
  </r>
  <r>
    <n v="123"/>
    <s v="Stan 64m2, TC Stadion, Dragice Končar. "/>
    <s v="Stan"/>
    <n v="64"/>
    <x v="6"/>
    <s v="Vlasnik"/>
    <s v="Stara gradnja"/>
    <s v="Izvorno stanje"/>
    <x v="0"/>
    <x v="3"/>
    <x v="9"/>
    <n v="4"/>
    <n v="100"/>
    <s v="€"/>
    <s v="mesečno"/>
    <n v="450"/>
    <s v="€"/>
    <x v="0"/>
    <x v="4"/>
    <x v="158"/>
    <x v="560"/>
    <d v="2023-07-25T00:00:00"/>
    <s v="25.07.2023"/>
    <s v="f"/>
    <s v="t"/>
    <s v="f"/>
    <s v="t"/>
    <s v="f"/>
    <s v="f"/>
    <s v="t"/>
    <s v="f"/>
    <s v="t"/>
    <s v="f"/>
    <s v="f"/>
    <s v="f"/>
    <s v="f"/>
    <s v="t"/>
    <s v="t"/>
    <s v="f"/>
    <s v="t"/>
    <s v="t"/>
    <m/>
    <s v="https://www.halooglasi.com/nekretnine/izdavanje-stanova/stan-64m2-tc-stadion-dragice-koncar/5425643431014"/>
    <s v="t"/>
  </r>
  <r>
    <n v="124"/>
    <s v="Big Residences Karaburma, Lux + garaza + ostava "/>
    <s v="Stan"/>
    <n v="47"/>
    <x v="1"/>
    <s v="Vlasnik"/>
    <s v="Novogradnja"/>
    <s v="Lux"/>
    <x v="0"/>
    <x v="0"/>
    <x v="0"/>
    <n v="7"/>
    <m/>
    <m/>
    <s v="mesečno"/>
    <n v="700"/>
    <s v="€"/>
    <x v="0"/>
    <x v="6"/>
    <x v="21"/>
    <x v="595"/>
    <d v="2023-07-25T00:00:00"/>
    <s v="25.07.2023"/>
    <s v="f"/>
    <s v="t"/>
    <s v="f"/>
    <s v="t"/>
    <s v="f"/>
    <s v="t"/>
    <s v="f"/>
    <s v="f"/>
    <s v="t"/>
    <s v="t"/>
    <s v="f"/>
    <s v="f"/>
    <s v="t"/>
    <s v="t"/>
    <s v="f"/>
    <s v="f"/>
    <s v="t"/>
    <s v="t"/>
    <m/>
    <s v="https://www.halooglasi.com/nekretnine/izdavanje-stanova/big-residences-karaburma-lux-garaza-ostava/5425643430551?kid=4"/>
    <s v="f"/>
  </r>
  <r>
    <n v="125"/>
    <s v="Širi centar - Autokomanda ID#53741 "/>
    <s v="Stan"/>
    <n v="60"/>
    <x v="0"/>
    <s v="Agencija"/>
    <m/>
    <m/>
    <x v="0"/>
    <x v="0"/>
    <x v="8"/>
    <n v="12"/>
    <m/>
    <m/>
    <s v="mesečno"/>
    <n v="600"/>
    <s v="€"/>
    <x v="0"/>
    <x v="4"/>
    <x v="96"/>
    <x v="0"/>
    <d v="2023-07-25T00:00:00"/>
    <s v="25.07.2023"/>
    <s v="f"/>
    <s v="t"/>
    <s v="f"/>
    <s v="t"/>
    <s v="f"/>
    <s v="t"/>
    <s v="f"/>
    <s v="f"/>
    <s v="f"/>
    <s v="f"/>
    <s v="f"/>
    <s v="f"/>
    <s v="t"/>
    <s v="t"/>
    <s v="f"/>
    <s v="f"/>
    <s v="f"/>
    <s v="t"/>
    <m/>
    <s v="https://www.halooglasi.com/nekretnine/izdavanje-stanova/siri-centar---autokomanda-id53741/5425643430879?kid=4"/>
    <s v="f"/>
  </r>
  <r>
    <n v="126"/>
    <s v="Novi Beograd - Zepterra ID#53760 "/>
    <s v="Stan"/>
    <n v="54"/>
    <x v="0"/>
    <s v="Agencija"/>
    <m/>
    <m/>
    <x v="0"/>
    <x v="0"/>
    <x v="2"/>
    <n v="9"/>
    <m/>
    <m/>
    <s v="mesečno"/>
    <n v="1200"/>
    <s v="€"/>
    <x v="0"/>
    <x v="1"/>
    <x v="5"/>
    <x v="291"/>
    <d v="2023-07-25T00:00:00"/>
    <s v="25.07.2023"/>
    <s v="f"/>
    <s v="t"/>
    <s v="f"/>
    <s v="t"/>
    <s v="f"/>
    <s v="t"/>
    <s v="f"/>
    <s v="f"/>
    <s v="f"/>
    <s v="f"/>
    <s v="f"/>
    <s v="f"/>
    <s v="t"/>
    <s v="t"/>
    <s v="f"/>
    <s v="f"/>
    <s v="f"/>
    <s v="t"/>
    <m/>
    <s v="https://www.halooglasi.com/nekretnine/izdavanje-stanova/novi-beograd---zepterra-id53760/5425643430881?kid=4"/>
    <s v="f"/>
  </r>
  <r>
    <n v="130"/>
    <s v="Pet-friendly, Beograd na vodi, 70m2 sa gar. mestom "/>
    <s v="Stan"/>
    <n v="70"/>
    <x v="0"/>
    <s v="Agencija"/>
    <s v="Novogradnja"/>
    <s v="Lux"/>
    <x v="0"/>
    <x v="0"/>
    <x v="3"/>
    <n v="23"/>
    <m/>
    <m/>
    <m/>
    <n v="1500"/>
    <s v="€"/>
    <x v="0"/>
    <x v="0"/>
    <x v="3"/>
    <x v="8"/>
    <d v="2023-07-25T00:00:00"/>
    <s v="25.07.2023"/>
    <s v="f"/>
    <s v="f"/>
    <s v="f"/>
    <s v="f"/>
    <s v="f"/>
    <s v="t"/>
    <s v="t"/>
    <s v="f"/>
    <s v="t"/>
    <s v="f"/>
    <s v="f"/>
    <s v="f"/>
    <s v="t"/>
    <s v="t"/>
    <s v="f"/>
    <s v="f"/>
    <s v="f"/>
    <s v="t"/>
    <m/>
    <s v="https://www.halooglasi.com/nekretnine/izdavanje-stanova/pet-friendly-beograd-na-vodi-70m2-sa-gar-mest/5425643430884?kid=4"/>
    <s v="f"/>
  </r>
  <r>
    <n v="131"/>
    <s v="1.0 stan, Stari grad, novogradnja ID#3888 "/>
    <s v="Stan"/>
    <n v="29"/>
    <x v="5"/>
    <s v="Agencija"/>
    <m/>
    <m/>
    <x v="0"/>
    <x v="0"/>
    <x v="3"/>
    <n v="6"/>
    <m/>
    <m/>
    <s v="mesečno"/>
    <n v="550"/>
    <s v="€"/>
    <x v="0"/>
    <x v="7"/>
    <x v="29"/>
    <x v="596"/>
    <d v="2023-07-25T00:00:00"/>
    <s v="25.07.2023"/>
    <s v="f"/>
    <s v="t"/>
    <s v="f"/>
    <s v="t"/>
    <s v="f"/>
    <s v="f"/>
    <s v="f"/>
    <s v="f"/>
    <s v="f"/>
    <s v="f"/>
    <s v="f"/>
    <s v="f"/>
    <s v="f"/>
    <s v="f"/>
    <s v="f"/>
    <s v="f"/>
    <s v="f"/>
    <s v="t"/>
    <m/>
    <s v="https://www.halooglasi.com/nekretnine/izdavanje-stanova/1-0-stan-stari-grad-novogradnja-id3888/5425643432019?kid=4"/>
    <s v="f"/>
  </r>
  <r>
    <n v="140"/>
    <s v="Milesevska "/>
    <s v="Stan"/>
    <n v="100"/>
    <x v="6"/>
    <s v="Agencija"/>
    <s v="Novogradnja"/>
    <s v="Renovirano"/>
    <x v="0"/>
    <x v="2"/>
    <x v="11"/>
    <n v="1"/>
    <m/>
    <m/>
    <s v="mesečno"/>
    <n v="1200"/>
    <s v="€"/>
    <x v="0"/>
    <x v="2"/>
    <x v="13"/>
    <x v="597"/>
    <d v="2023-07-25T00:00:00"/>
    <s v="25.07.2023"/>
    <s v="f"/>
    <s v="t"/>
    <s v="f"/>
    <s v="f"/>
    <s v="f"/>
    <s v="f"/>
    <s v="t"/>
    <s v="f"/>
    <s v="t"/>
    <s v="f"/>
    <s v="f"/>
    <s v="f"/>
    <s v="t"/>
    <s v="t"/>
    <s v="f"/>
    <s v="f"/>
    <s v="f"/>
    <s v="f"/>
    <n v="0.5"/>
    <s v="https://www.halooglasi.com/nekretnine/izdavanje-stanova/milesevska/5425643363634?kid=4"/>
    <s v="f"/>
  </r>
  <r>
    <n v="141"/>
    <s v="Četvorosoban stan nadomak Kalemegdana, K-District "/>
    <s v="Stan"/>
    <n v="123"/>
    <x v="2"/>
    <s v="Agencija"/>
    <s v="Novogradnja"/>
    <s v="Lux"/>
    <x v="1"/>
    <x v="0"/>
    <x v="15"/>
    <m/>
    <m/>
    <m/>
    <s v="mesečno"/>
    <n v="2200"/>
    <s v="€"/>
    <x v="0"/>
    <x v="7"/>
    <x v="46"/>
    <x v="598"/>
    <d v="2023-07-25T00:00:00"/>
    <s v="25.07.2023"/>
    <s v="f"/>
    <s v="f"/>
    <s v="f"/>
    <s v="f"/>
    <s v="f"/>
    <s v="f"/>
    <s v="f"/>
    <s v="f"/>
    <s v="f"/>
    <s v="f"/>
    <s v="f"/>
    <s v="f"/>
    <s v="f"/>
    <s v="f"/>
    <s v="f"/>
    <s v="f"/>
    <s v="f"/>
    <s v="t"/>
    <m/>
    <s v="https://www.halooglasi.com/nekretnine/izdavanje-stanova/cetvorosoban-stan-nadomak-kalemegdana-k-distr/5425643430507?kid=4"/>
    <s v="f"/>
  </r>
  <r>
    <n v="148"/>
    <s v="Tašmajdan, novogradnja, lux, garaža, ID 14941 "/>
    <s v="Stan"/>
    <n v="46"/>
    <x v="1"/>
    <s v="Agencija"/>
    <s v="Novogradnja"/>
    <s v="Lux"/>
    <x v="0"/>
    <x v="0"/>
    <x v="5"/>
    <n v="5"/>
    <m/>
    <m/>
    <s v="mesečno"/>
    <n v="800"/>
    <s v="€"/>
    <x v="0"/>
    <x v="6"/>
    <x v="80"/>
    <x v="543"/>
    <d v="2023-07-25T00:00:00"/>
    <s v="25.07.2023"/>
    <s v="f"/>
    <s v="t"/>
    <s v="f"/>
    <s v="t"/>
    <s v="f"/>
    <s v="t"/>
    <s v="t"/>
    <s v="f"/>
    <s v="t"/>
    <s v="t"/>
    <s v="f"/>
    <s v="f"/>
    <s v="t"/>
    <s v="t"/>
    <s v="t"/>
    <s v="f"/>
    <s v="f"/>
    <s v="t"/>
    <n v="0.5"/>
    <s v="https://www.halooglasi.com/nekretnine/izdavanje-stanova/tasmajdan-novogradnja-lux-garaza-id-14941/5425635904853?kid=4"/>
    <s v="f"/>
  </r>
  <r>
    <n v="152"/>
    <s v="Centar Zemuna, pet friendly, beli karton  "/>
    <s v="Stan"/>
    <n v="42"/>
    <x v="0"/>
    <s v="Agencija"/>
    <m/>
    <s v="Renovirano"/>
    <x v="0"/>
    <x v="2"/>
    <x v="0"/>
    <n v="1"/>
    <m/>
    <m/>
    <s v="mesečno"/>
    <n v="450"/>
    <s v="€"/>
    <x v="0"/>
    <x v="3"/>
    <x v="84"/>
    <x v="104"/>
    <d v="2023-07-25T00:00:00"/>
    <s v="25.07.2023"/>
    <s v="f"/>
    <s v="t"/>
    <s v="f"/>
    <s v="f"/>
    <s v="f"/>
    <s v="f"/>
    <s v="t"/>
    <s v="f"/>
    <s v="f"/>
    <s v="f"/>
    <s v="f"/>
    <s v="f"/>
    <s v="t"/>
    <s v="t"/>
    <s v="t"/>
    <s v="f"/>
    <s v="t"/>
    <s v="t"/>
    <n v="0.5"/>
    <s v="https://www.halooglasi.com/nekretnine/izdavanje-stanova/centar-zemuna-pet-friendly-beli-karton/5425643430391"/>
    <s v="f"/>
  </r>
  <r>
    <n v="160"/>
    <s v="Exing Home 65, lux, novogradnja, garaža, ID 20727 "/>
    <s v="Stan"/>
    <n v="54"/>
    <x v="0"/>
    <s v="Agencija"/>
    <s v="Novogradnja"/>
    <s v="Lux"/>
    <x v="0"/>
    <x v="0"/>
    <x v="9"/>
    <m/>
    <m/>
    <m/>
    <s v="mesečno"/>
    <n v="1200"/>
    <s v="€"/>
    <x v="0"/>
    <x v="1"/>
    <x v="5"/>
    <x v="134"/>
    <d v="2023-07-25T00:00:00"/>
    <s v="25.07.2023"/>
    <s v="f"/>
    <s v="t"/>
    <s v="f"/>
    <s v="t"/>
    <s v="f"/>
    <s v="t"/>
    <s v="t"/>
    <s v="f"/>
    <s v="t"/>
    <s v="t"/>
    <s v="f"/>
    <s v="f"/>
    <s v="t"/>
    <s v="t"/>
    <s v="t"/>
    <s v="f"/>
    <s v="f"/>
    <s v="t"/>
    <n v="0.5"/>
    <s v="https://www.halooglasi.com/nekretnine/izdavanje-stanova/exing-home-65-lux-novogradnja-garaza-id-20727/5425643429444?kid=4"/>
    <s v="f"/>
  </r>
  <r>
    <n v="161"/>
    <s v="Lux 90m2 nov "/>
    <s v="Stan"/>
    <n v="90"/>
    <x v="8"/>
    <s v="Vlasnik"/>
    <s v="Novogradnja"/>
    <s v="Lux"/>
    <x v="0"/>
    <x v="1"/>
    <x v="8"/>
    <n v="4"/>
    <m/>
    <m/>
    <s v="mesečno"/>
    <n v="1300"/>
    <s v="€"/>
    <x v="0"/>
    <x v="5"/>
    <x v="62"/>
    <x v="599"/>
    <d v="2023-07-25T00:00:00"/>
    <s v="25.07.2023"/>
    <s v="f"/>
    <s v="f"/>
    <s v="f"/>
    <s v="f"/>
    <s v="f"/>
    <s v="t"/>
    <s v="f"/>
    <s v="f"/>
    <s v="t"/>
    <s v="t"/>
    <s v="f"/>
    <s v="f"/>
    <s v="t"/>
    <s v="t"/>
    <s v="f"/>
    <s v="f"/>
    <s v="f"/>
    <s v="t"/>
    <m/>
    <s v="https://www.halooglasi.com/nekretnine/izdavanje-stanova/lux-90m2-nov/5425642724926?kid=4"/>
    <s v="f"/>
  </r>
  <r>
    <n v="162"/>
    <s v="Jedinstvena ponuda, Beograd na vodi ID#1508 "/>
    <s v="Stan"/>
    <n v="66"/>
    <x v="6"/>
    <s v="Agencija"/>
    <s v="Novogradnja"/>
    <s v="Lux"/>
    <x v="0"/>
    <x v="0"/>
    <x v="0"/>
    <n v="24"/>
    <m/>
    <m/>
    <s v="mesečno"/>
    <n v="1650"/>
    <s v="€"/>
    <x v="0"/>
    <x v="0"/>
    <x v="3"/>
    <x v="0"/>
    <d v="2023-07-25T00:00:00"/>
    <s v="25.07.2023"/>
    <s v="f"/>
    <s v="t"/>
    <s v="f"/>
    <s v="t"/>
    <s v="f"/>
    <s v="t"/>
    <s v="t"/>
    <s v="f"/>
    <s v="t"/>
    <s v="f"/>
    <s v="f"/>
    <s v="f"/>
    <s v="t"/>
    <s v="t"/>
    <s v="f"/>
    <s v="f"/>
    <s v="f"/>
    <s v="t"/>
    <m/>
    <s v="https://www.halooglasi.com/nekretnine/izdavanje-stanova/jedinstvena-ponuda-beograd-na-vodi-id1508/5425643429529?kid=4"/>
    <s v="f"/>
  </r>
  <r>
    <n v="164"/>
    <s v="Novi Beograd Dr.Ivana Ribara (cafe Blok) -35m2 "/>
    <s v="Stan"/>
    <n v="35"/>
    <x v="5"/>
    <s v="Vlasnik"/>
    <s v="Stara gradnja"/>
    <m/>
    <x v="3"/>
    <x v="0"/>
    <x v="0"/>
    <n v="6"/>
    <m/>
    <m/>
    <s v="mesečno"/>
    <n v="350"/>
    <s v="€"/>
    <x v="0"/>
    <x v="1"/>
    <x v="53"/>
    <x v="65"/>
    <d v="2023-07-25T00:00:00"/>
    <s v="25.07.2023"/>
    <s v="f"/>
    <s v="t"/>
    <s v="f"/>
    <s v="t"/>
    <s v="f"/>
    <s v="t"/>
    <s v="f"/>
    <s v="f"/>
    <s v="f"/>
    <s v="f"/>
    <s v="f"/>
    <s v="f"/>
    <s v="t"/>
    <s v="t"/>
    <s v="f"/>
    <s v="f"/>
    <s v="f"/>
    <s v="t"/>
    <m/>
    <s v="https://www.halooglasi.com/nekretnine/izdavanje-stanova/novi-beograd-dr-ivana-ribara-cafe-blok--35m2/5425643428442?kid=4"/>
    <s v="f"/>
  </r>
  <r>
    <n v="165"/>
    <s v="Vracar Cvetni Trg 90m2 renoviran 3.5 1000 "/>
    <s v="Stan"/>
    <n v="90"/>
    <x v="4"/>
    <s v="Agencija"/>
    <m/>
    <s v="Renovirano"/>
    <x v="1"/>
    <x v="0"/>
    <x v="15"/>
    <m/>
    <m/>
    <m/>
    <m/>
    <n v="1000"/>
    <s v="€"/>
    <x v="0"/>
    <x v="2"/>
    <x v="27"/>
    <x v="228"/>
    <d v="2023-07-25T00:00:00"/>
    <s v="25.07.2023"/>
    <s v="f"/>
    <s v="t"/>
    <s v="f"/>
    <s v="f"/>
    <s v="f"/>
    <s v="t"/>
    <s v="f"/>
    <s v="f"/>
    <s v="f"/>
    <s v="f"/>
    <s v="f"/>
    <s v="f"/>
    <s v="f"/>
    <s v="f"/>
    <s v="f"/>
    <s v="f"/>
    <s v="f"/>
    <s v="t"/>
    <n v="0.5"/>
    <s v="https://www.halooglasi.com/nekretnine/izdavanje-stanova/vracar-cvetni-trg-90m2-renoviran-3-5-1000/5425643428458?kid=4"/>
    <s v="f"/>
  </r>
  <r>
    <n v="166"/>
    <s v="Izdajem stan u blizini Košutnjaka i bazena  "/>
    <s v="Stan"/>
    <n v="25"/>
    <x v="5"/>
    <s v="Vlasnik"/>
    <s v="Stara gradnja"/>
    <s v="Renovirano"/>
    <x v="0"/>
    <x v="3"/>
    <x v="11"/>
    <n v="3"/>
    <m/>
    <m/>
    <s v="mesečno"/>
    <n v="300"/>
    <s v="€"/>
    <x v="0"/>
    <x v="9"/>
    <x v="101"/>
    <x v="600"/>
    <d v="2023-07-25T00:00:00"/>
    <s v="25.07.2023"/>
    <s v="f"/>
    <s v="t"/>
    <s v="f"/>
    <s v="t"/>
    <s v="f"/>
    <s v="f"/>
    <s v="t"/>
    <s v="f"/>
    <s v="f"/>
    <s v="f"/>
    <s v="f"/>
    <s v="t"/>
    <s v="f"/>
    <s v="f"/>
    <s v="t"/>
    <s v="f"/>
    <s v="f"/>
    <s v="t"/>
    <m/>
    <s v="https://www.halooglasi.com/nekretnine/izdavanje-stanova/izdajem-stan-u-blizini-kosutnjaka-i-bazena/5425643430290?kid=4"/>
    <s v="f"/>
  </r>
  <r>
    <n v="167"/>
    <s v="Stan Milorada Jovanovica  "/>
    <s v="Stan"/>
    <n v="51"/>
    <x v="0"/>
    <s v="Vlasnik"/>
    <s v="Novogradnja"/>
    <s v="Izvorno stanje"/>
    <x v="1"/>
    <x v="2"/>
    <x v="9"/>
    <n v="5"/>
    <m/>
    <m/>
    <s v="mesečno"/>
    <n v="400"/>
    <s v="€"/>
    <x v="0"/>
    <x v="9"/>
    <x v="101"/>
    <x v="601"/>
    <d v="2023-07-25T00:00:00"/>
    <s v="25.07.2023"/>
    <s v="f"/>
    <s v="t"/>
    <s v="f"/>
    <s v="f"/>
    <s v="f"/>
    <s v="t"/>
    <s v="t"/>
    <s v="f"/>
    <s v="f"/>
    <s v="f"/>
    <s v="f"/>
    <s v="f"/>
    <s v="t"/>
    <s v="t"/>
    <s v="f"/>
    <s v="f"/>
    <s v="t"/>
    <s v="t"/>
    <m/>
    <s v="https://www.halooglasi.com/nekretnine/izdavanje-stanova/stan-milorada-jovanovica/5425642594427?kid=4"/>
    <s v="f"/>
  </r>
  <r>
    <n v="168"/>
    <s v="Luksuzan stan sa baštom, BW Residences "/>
    <s v="Stan"/>
    <n v="147"/>
    <x v="6"/>
    <s v="Agencija"/>
    <s v="Novogradnja"/>
    <s v="Lux"/>
    <x v="0"/>
    <x v="0"/>
    <x v="15"/>
    <m/>
    <m/>
    <m/>
    <s v="mesečno"/>
    <n v="3500"/>
    <s v="€"/>
    <x v="0"/>
    <x v="0"/>
    <x v="3"/>
    <x v="8"/>
    <d v="2023-07-25T00:00:00"/>
    <s v="25.07.2023"/>
    <s v="f"/>
    <s v="f"/>
    <s v="f"/>
    <s v="f"/>
    <s v="f"/>
    <s v="f"/>
    <s v="f"/>
    <s v="f"/>
    <s v="f"/>
    <s v="f"/>
    <s v="f"/>
    <s v="t"/>
    <s v="t"/>
    <s v="f"/>
    <s v="f"/>
    <s v="f"/>
    <s v="f"/>
    <s v="t"/>
    <m/>
    <s v="https://www.halooglasi.com/nekretnine/izdavanje-stanova/luksuzan-stan-sa-bastom-bw-residences/5425643430504?kid=4"/>
    <s v="f"/>
  </r>
  <r>
    <n v="169"/>
    <s v="Lux 3.0 stan sa parking mestom, Karađorđev park "/>
    <s v="Stan"/>
    <n v="90"/>
    <x v="6"/>
    <s v="Agencija"/>
    <s v="Novogradnja"/>
    <s v="Lux"/>
    <x v="0"/>
    <x v="0"/>
    <x v="7"/>
    <n v="5"/>
    <n v="100"/>
    <s v="€"/>
    <s v="mesečno"/>
    <n v="1500"/>
    <s v="€"/>
    <x v="0"/>
    <x v="2"/>
    <x v="212"/>
    <x v="0"/>
    <d v="2023-07-25T00:00:00"/>
    <s v="25.07.2023"/>
    <s v="t"/>
    <s v="t"/>
    <s v="f"/>
    <s v="t"/>
    <s v="f"/>
    <s v="t"/>
    <s v="t"/>
    <s v="f"/>
    <s v="t"/>
    <s v="t"/>
    <s v="f"/>
    <s v="f"/>
    <s v="t"/>
    <s v="t"/>
    <s v="t"/>
    <s v="f"/>
    <s v="f"/>
    <s v="t"/>
    <n v="0.5"/>
    <s v="https://www.halooglasi.com/nekretnine/izdavanje-stanova/lux-3-0-stan-sa-parking-mestom-karadjordjev-p/5425643430893?kid=4"/>
    <s v="f"/>
  </r>
  <r>
    <n v="170"/>
    <s v="Autokomanda - Ljutice Bogdana - 2.5 soban stan "/>
    <s v="Stan"/>
    <n v="60"/>
    <x v="8"/>
    <s v="Vlasnik"/>
    <s v="Stara gradnja"/>
    <s v="Renovirano"/>
    <x v="1"/>
    <x v="0"/>
    <x v="5"/>
    <n v="11"/>
    <n v="150"/>
    <s v="€"/>
    <s v="mesečno"/>
    <n v="800"/>
    <s v="€"/>
    <x v="0"/>
    <x v="0"/>
    <x v="144"/>
    <x v="310"/>
    <d v="2023-07-25T00:00:00"/>
    <s v="25.07.2023"/>
    <s v="f"/>
    <s v="t"/>
    <s v="f"/>
    <s v="f"/>
    <s v="f"/>
    <s v="t"/>
    <s v="t"/>
    <s v="f"/>
    <s v="t"/>
    <s v="f"/>
    <s v="f"/>
    <s v="f"/>
    <s v="f"/>
    <s v="t"/>
    <s v="f"/>
    <s v="f"/>
    <s v="t"/>
    <s v="t"/>
    <m/>
    <s v="https://www.halooglasi.com/nekretnine/izdavanje-stanova/autokomanda---ljutice-bogdana---2-5-soban-sta/5425643430892"/>
    <s v="f"/>
  </r>
  <r>
    <n v="171"/>
    <s v="Savada 3, novogradnja, garaža, ID 17807 "/>
    <s v="Stan"/>
    <n v="65"/>
    <x v="6"/>
    <s v="Agencija"/>
    <s v="Novogradnja"/>
    <s v="Lux"/>
    <x v="0"/>
    <x v="2"/>
    <x v="2"/>
    <m/>
    <m/>
    <m/>
    <s v="mesečno"/>
    <n v="1200"/>
    <s v="€"/>
    <x v="0"/>
    <x v="1"/>
    <x v="5"/>
    <x v="5"/>
    <d v="2023-07-25T00:00:00"/>
    <s v="25.07.2023"/>
    <s v="f"/>
    <s v="t"/>
    <s v="f"/>
    <s v="t"/>
    <s v="f"/>
    <s v="t"/>
    <s v="t"/>
    <s v="f"/>
    <s v="t"/>
    <s v="t"/>
    <s v="f"/>
    <s v="f"/>
    <s v="t"/>
    <s v="t"/>
    <s v="t"/>
    <s v="f"/>
    <s v="f"/>
    <s v="t"/>
    <n v="0.5"/>
    <s v="https://www.halooglasi.com/nekretnine/izdavanje-stanova/savada-3-novogradnja-garaza-id-17807/5425643429424?kid=4"/>
    <s v="f"/>
  </r>
  <r>
    <n v="173"/>
    <s v="Stepa Stepanovic "/>
    <s v="Stan"/>
    <n v="46"/>
    <x v="1"/>
    <s v="Agencija"/>
    <s v="Novogradnja"/>
    <m/>
    <x v="0"/>
    <x v="0"/>
    <x v="5"/>
    <n v="7"/>
    <m/>
    <m/>
    <s v="mesečno"/>
    <n v="450"/>
    <s v="€"/>
    <x v="0"/>
    <x v="4"/>
    <x v="17"/>
    <x v="20"/>
    <d v="2023-07-25T00:00:00"/>
    <s v="25.07.2023"/>
    <s v="f"/>
    <s v="t"/>
    <s v="f"/>
    <s v="f"/>
    <s v="f"/>
    <s v="t"/>
    <s v="f"/>
    <s v="f"/>
    <s v="t"/>
    <s v="f"/>
    <s v="f"/>
    <s v="f"/>
    <s v="t"/>
    <s v="t"/>
    <s v="f"/>
    <s v="f"/>
    <s v="f"/>
    <s v="f"/>
    <n v="0.5"/>
    <s v="https://www.halooglasi.com/nekretnine/izdavanje-stanova/stepa-stepanovic/5425643229953?kid=4"/>
    <s v="f"/>
  </r>
  <r>
    <n v="174"/>
    <s v="The One, 3.0 namešten, garaža ID#16490 "/>
    <s v="Stan"/>
    <n v="58"/>
    <x v="6"/>
    <s v="Agencija"/>
    <s v="Novogradnja"/>
    <s v="Lux"/>
    <x v="0"/>
    <x v="0"/>
    <x v="3"/>
    <n v="7"/>
    <m/>
    <m/>
    <s v="mesečno"/>
    <n v="1000"/>
    <s v="€"/>
    <x v="0"/>
    <x v="1"/>
    <x v="5"/>
    <x v="7"/>
    <d v="2023-07-25T00:00:00"/>
    <s v="25.07.2023"/>
    <s v="f"/>
    <s v="t"/>
    <s v="f"/>
    <s v="t"/>
    <s v="f"/>
    <s v="t"/>
    <s v="f"/>
    <s v="f"/>
    <s v="f"/>
    <s v="f"/>
    <s v="f"/>
    <s v="f"/>
    <s v="t"/>
    <s v="t"/>
    <s v="f"/>
    <s v="f"/>
    <s v="f"/>
    <s v="t"/>
    <m/>
    <s v="https://www.halooglasi.com/nekretnine/izdavanje-stanova/the-one-3-0-namesten-garaza-id16490/5425643429500?kid=4"/>
    <s v="f"/>
  </r>
  <r>
    <n v="175"/>
    <s v="The One, 4.0 lux, prazan ID#16489 "/>
    <s v="Stan"/>
    <n v="114"/>
    <x v="2"/>
    <s v="Agencija"/>
    <s v="Novogradnja"/>
    <s v="Lux"/>
    <x v="2"/>
    <x v="0"/>
    <x v="3"/>
    <n v="7"/>
    <m/>
    <m/>
    <s v="mesečno"/>
    <n v="1500"/>
    <s v="€"/>
    <x v="0"/>
    <x v="1"/>
    <x v="5"/>
    <x v="7"/>
    <d v="2023-07-25T00:00:00"/>
    <s v="25.07.2023"/>
    <s v="f"/>
    <s v="t"/>
    <s v="f"/>
    <s v="t"/>
    <s v="f"/>
    <s v="t"/>
    <s v="f"/>
    <s v="f"/>
    <s v="f"/>
    <s v="f"/>
    <s v="f"/>
    <s v="f"/>
    <s v="t"/>
    <s v="t"/>
    <s v="f"/>
    <s v="f"/>
    <s v="f"/>
    <s v="t"/>
    <m/>
    <s v="https://www.halooglasi.com/nekretnine/izdavanje-stanova/the-one-4-0-lux-prazan-id16489/5425643429502?kid=4"/>
    <s v="f"/>
  </r>
  <r>
    <n v="176"/>
    <s v="Stan 37m2, Dorćol "/>
    <s v="Stan"/>
    <n v="37"/>
    <x v="0"/>
    <s v="Vlasnik"/>
    <s v="Novogradnja"/>
    <s v="Lux"/>
    <x v="0"/>
    <x v="3"/>
    <x v="7"/>
    <n v="6"/>
    <m/>
    <m/>
    <s v="na 3 meseca"/>
    <n v="350"/>
    <s v="€"/>
    <x v="0"/>
    <x v="7"/>
    <x v="92"/>
    <x v="90"/>
    <d v="2023-07-25T00:00:00"/>
    <s v="25.07.2023"/>
    <s v="t"/>
    <s v="t"/>
    <s v="f"/>
    <s v="t"/>
    <s v="f"/>
    <s v="t"/>
    <s v="t"/>
    <s v="f"/>
    <s v="t"/>
    <s v="t"/>
    <s v="f"/>
    <s v="f"/>
    <s v="t"/>
    <s v="t"/>
    <s v="t"/>
    <s v="f"/>
    <s v="f"/>
    <s v="t"/>
    <m/>
    <s v="https://www.halooglasi.com/nekretnine/izdavanje-stanova/stan-37m2-dorcol/5425642952497?kid=4"/>
    <s v="t"/>
  </r>
  <r>
    <n v="177"/>
    <s v="Stan kod Knez Mihajlove "/>
    <s v="Stan"/>
    <n v="50"/>
    <x v="0"/>
    <s v="Vlasnik"/>
    <s v="Stara gradnja"/>
    <s v="Lux"/>
    <x v="0"/>
    <x v="0"/>
    <x v="7"/>
    <n v="2"/>
    <n v="60"/>
    <s v="€"/>
    <s v="mesečno"/>
    <n v="640"/>
    <s v="€"/>
    <x v="0"/>
    <x v="7"/>
    <x v="27"/>
    <x v="564"/>
    <d v="2023-07-25T00:00:00"/>
    <s v="25.07.2023"/>
    <s v="t"/>
    <s v="t"/>
    <s v="t"/>
    <s v="t"/>
    <s v="f"/>
    <s v="f"/>
    <s v="f"/>
    <s v="t"/>
    <s v="t"/>
    <s v="t"/>
    <s v="f"/>
    <s v="f"/>
    <s v="t"/>
    <s v="t"/>
    <s v="f"/>
    <s v="f"/>
    <s v="f"/>
    <s v="t"/>
    <m/>
    <s v="https://www.halooglasi.com/nekretnine/izdavanje-stanova/stan-kod-knez-mihajlove/5425642242960?kid=4"/>
    <s v="f"/>
  </r>
  <r>
    <n v="178"/>
    <s v="Stan sa pogledom na reku, Beograd na vodi "/>
    <s v="Stan"/>
    <n v="117"/>
    <x v="9"/>
    <s v="Agencija"/>
    <s v="Novogradnja"/>
    <s v="Lux"/>
    <x v="0"/>
    <x v="7"/>
    <x v="23"/>
    <n v="23"/>
    <m/>
    <m/>
    <s v="mesečno"/>
    <n v="3200"/>
    <s v="€"/>
    <x v="0"/>
    <x v="0"/>
    <x v="3"/>
    <x v="8"/>
    <d v="2023-07-25T00:00:00"/>
    <s v="25.07.2023"/>
    <s v="t"/>
    <s v="t"/>
    <s v="f"/>
    <s v="t"/>
    <s v="f"/>
    <s v="t"/>
    <s v="t"/>
    <s v="f"/>
    <s v="t"/>
    <s v="t"/>
    <s v="f"/>
    <s v="f"/>
    <s v="t"/>
    <s v="f"/>
    <s v="t"/>
    <s v="f"/>
    <s v="t"/>
    <s v="t"/>
    <n v="0.5"/>
    <s v="https://www.halooglasi.com/nekretnine/izdavanje-stanova/stan-sa-pogledom-na-reku-beograd-na-vodi/5425643429884?kid=4"/>
    <s v="f"/>
  </r>
  <r>
    <n v="180"/>
    <s v="Potpuno nov stan, garaža, K distrikt, ID 3370 "/>
    <s v="Stan"/>
    <n v="75"/>
    <x v="6"/>
    <s v="Agencija"/>
    <s v="Novogradnja"/>
    <s v="Lux"/>
    <x v="2"/>
    <x v="0"/>
    <x v="0"/>
    <m/>
    <m/>
    <m/>
    <s v="mesečno"/>
    <n v="1400"/>
    <s v="€"/>
    <x v="0"/>
    <x v="7"/>
    <x v="29"/>
    <x v="602"/>
    <d v="2023-07-25T00:00:00"/>
    <s v="25.07.2023"/>
    <s v="f"/>
    <s v="t"/>
    <s v="f"/>
    <s v="f"/>
    <s v="f"/>
    <s v="t"/>
    <s v="f"/>
    <s v="f"/>
    <s v="t"/>
    <s v="t"/>
    <s v="f"/>
    <s v="f"/>
    <s v="t"/>
    <s v="t"/>
    <s v="f"/>
    <s v="f"/>
    <s v="f"/>
    <s v="t"/>
    <n v="0.5"/>
    <s v="https://www.halooglasi.com/nekretnine/izdavanje-stanova/potpuno-nov-stan-garaza-k-distrikt-id-3370/5425643371968?kid=4"/>
    <s v="f"/>
  </r>
  <r>
    <n v="194"/>
    <s v="Voždovac, stan u porodićnoj kući sa dvorištom "/>
    <s v="Stan"/>
    <n v="55"/>
    <x v="8"/>
    <s v="Vlasnik"/>
    <s v="Novogradnja"/>
    <s v="Renovirano"/>
    <x v="0"/>
    <x v="2"/>
    <x v="0"/>
    <n v="1"/>
    <n v="50"/>
    <s v="€"/>
    <s v="mesečno"/>
    <n v="450"/>
    <s v="€"/>
    <x v="0"/>
    <x v="4"/>
    <x v="191"/>
    <x v="603"/>
    <d v="2023-07-25T00:00:00"/>
    <s v="25.07.2023"/>
    <s v="t"/>
    <s v="t"/>
    <s v="f"/>
    <s v="f"/>
    <s v="f"/>
    <s v="f"/>
    <s v="t"/>
    <s v="f"/>
    <s v="f"/>
    <s v="t"/>
    <s v="f"/>
    <s v="t"/>
    <s v="t"/>
    <s v="t"/>
    <s v="f"/>
    <s v="f"/>
    <s v="t"/>
    <s v="t"/>
    <m/>
    <s v="https://www.halooglasi.com/nekretnine/izdavanje-stanova/vozdovac-stan-u-porodicnoj-kuci-sa-dvoristom/5425635816301?kid=4"/>
    <s v="f"/>
  </r>
  <r>
    <n v="195"/>
    <s v="Senjak prelep stan na odlicnoj lokaciji "/>
    <s v="Stan"/>
    <n v="45"/>
    <x v="8"/>
    <s v="Vlasnik"/>
    <s v="Stara gradnja"/>
    <s v="Lux"/>
    <x v="0"/>
    <x v="0"/>
    <x v="0"/>
    <n v="4"/>
    <n v="100"/>
    <s v="€"/>
    <s v="mesečno"/>
    <n v="800"/>
    <s v="€"/>
    <x v="0"/>
    <x v="0"/>
    <x v="40"/>
    <x v="604"/>
    <d v="2023-07-25T00:00:00"/>
    <s v="25.07.2023"/>
    <s v="f"/>
    <s v="t"/>
    <s v="f"/>
    <s v="t"/>
    <s v="f"/>
    <s v="f"/>
    <s v="t"/>
    <s v="t"/>
    <s v="t"/>
    <s v="t"/>
    <s v="f"/>
    <s v="f"/>
    <s v="t"/>
    <s v="t"/>
    <s v="t"/>
    <s v="f"/>
    <s v="f"/>
    <s v="t"/>
    <m/>
    <s v="https://www.halooglasi.com/nekretnine/izdavanje-stanova/senjak-prelep-stan-na-odlicnoj-lokaciji/5425626395257?kid=4"/>
    <s v="f"/>
  </r>
  <r>
    <n v="196"/>
    <s v="Izdajem stan kod Bogoslovije "/>
    <s v="Stan"/>
    <n v="40"/>
    <x v="5"/>
    <s v="Vlasnik"/>
    <s v="Stara gradnja"/>
    <s v="Renovirano"/>
    <x v="0"/>
    <x v="6"/>
    <x v="11"/>
    <n v="3"/>
    <n v="50"/>
    <s v="€"/>
    <s v="mesečno"/>
    <n v="250"/>
    <s v="€"/>
    <x v="0"/>
    <x v="6"/>
    <x v="194"/>
    <x v="605"/>
    <d v="2023-07-25T00:00:00"/>
    <s v="25.07.2023"/>
    <s v="t"/>
    <s v="f"/>
    <s v="f"/>
    <s v="f"/>
    <s v="f"/>
    <s v="f"/>
    <s v="f"/>
    <s v="f"/>
    <s v="t"/>
    <s v="f"/>
    <s v="f"/>
    <s v="f"/>
    <s v="f"/>
    <s v="t"/>
    <s v="f"/>
    <s v="f"/>
    <s v="f"/>
    <s v="f"/>
    <m/>
    <s v="https://www.halooglasi.com/nekretnine/izdavanje-stanova/izdajem-stan-kod-bogoslovije/5425642814742?kid=4"/>
    <s v="f"/>
  </r>
  <r>
    <n v="197"/>
    <s v="BW, 3.0 stan za izdavanje, pogled na reku "/>
    <s v="Stan"/>
    <n v="82"/>
    <x v="6"/>
    <s v="Agencija"/>
    <s v="Novogradnja"/>
    <s v="Lux"/>
    <x v="0"/>
    <x v="0"/>
    <x v="25"/>
    <n v="23"/>
    <m/>
    <m/>
    <s v="mesečno"/>
    <n v="1800"/>
    <s v="€"/>
    <x v="0"/>
    <x v="0"/>
    <x v="3"/>
    <x v="0"/>
    <d v="2023-07-25T00:00:00"/>
    <s v="25.07.2023"/>
    <s v="f"/>
    <s v="t"/>
    <s v="f"/>
    <s v="f"/>
    <s v="f"/>
    <s v="t"/>
    <s v="t"/>
    <s v="f"/>
    <s v="f"/>
    <s v="t"/>
    <s v="f"/>
    <s v="f"/>
    <s v="f"/>
    <s v="f"/>
    <s v="f"/>
    <s v="f"/>
    <s v="t"/>
    <s v="t"/>
    <m/>
    <s v="https://www.halooglasi.com/nekretnine/izdavanje-stanova/bw-3-0-stan-za-izdavanje-pogled-na-reku/5425643428904?kid=4"/>
    <s v="f"/>
  </r>
  <r>
    <n v="198"/>
    <s v="Potpuno renoviran 3.0 stan, garaža! ID 1414 "/>
    <s v="Stan"/>
    <n v="72"/>
    <x v="6"/>
    <s v="Agencija"/>
    <s v="Stara gradnja"/>
    <s v="Renovirano"/>
    <x v="2"/>
    <x v="0"/>
    <x v="7"/>
    <m/>
    <m/>
    <m/>
    <s v="mesečno"/>
    <n v="1000"/>
    <s v="€"/>
    <x v="0"/>
    <x v="1"/>
    <x v="136"/>
    <x v="606"/>
    <d v="2023-07-25T00:00:00"/>
    <s v="25.07.2023"/>
    <s v="f"/>
    <s v="t"/>
    <s v="f"/>
    <s v="f"/>
    <s v="f"/>
    <s v="t"/>
    <s v="f"/>
    <s v="f"/>
    <s v="t"/>
    <s v="f"/>
    <s v="f"/>
    <s v="f"/>
    <s v="f"/>
    <s v="f"/>
    <s v="f"/>
    <s v="f"/>
    <s v="f"/>
    <s v="t"/>
    <n v="0.5"/>
    <s v="https://www.halooglasi.com/nekretnine/izdavanje-stanova/potpuno-renoviran-3-0-stan-garaza-id-1414/5425636856926?kid=4"/>
    <s v="f"/>
  </r>
  <r>
    <n v="199"/>
    <s v="Lep, moderan stan, garaža, centar! ID 1623 "/>
    <s v="Stan"/>
    <n v="47"/>
    <x v="0"/>
    <s v="Agencija"/>
    <s v="Novogradnja"/>
    <s v="Lux"/>
    <x v="0"/>
    <x v="0"/>
    <x v="5"/>
    <n v="5"/>
    <m/>
    <m/>
    <s v="mesečno"/>
    <n v="800"/>
    <s v="€"/>
    <x v="0"/>
    <x v="6"/>
    <x v="27"/>
    <x v="543"/>
    <d v="2023-07-25T00:00:00"/>
    <s v="25.07.2023"/>
    <s v="f"/>
    <s v="t"/>
    <s v="f"/>
    <s v="f"/>
    <s v="f"/>
    <s v="t"/>
    <s v="f"/>
    <s v="f"/>
    <s v="t"/>
    <s v="t"/>
    <s v="f"/>
    <s v="t"/>
    <s v="t"/>
    <s v="t"/>
    <s v="f"/>
    <s v="f"/>
    <s v="f"/>
    <s v="t"/>
    <n v="0.5"/>
    <s v="https://www.halooglasi.com/nekretnine/izdavanje-stanova/lep-moderan-stan-garaza-centar-id-1623/5425635809268?kid=4"/>
    <s v="f"/>
  </r>
  <r>
    <n v="80"/>
    <s v="Iznajmljujem stan u Vojvode Vlahovica "/>
    <s v="Stan"/>
    <n v="40"/>
    <x v="8"/>
    <s v="Vlasnik"/>
    <s v="Novogradnja"/>
    <s v="Izvorno stanje"/>
    <x v="0"/>
    <x v="0"/>
    <x v="0"/>
    <n v="5"/>
    <n v="50"/>
    <s v="€"/>
    <s v="mesečno"/>
    <n v="420"/>
    <s v="€"/>
    <x v="0"/>
    <x v="4"/>
    <x v="19"/>
    <x v="607"/>
    <d v="2023-07-26T00:00:00"/>
    <s v="26.07.2023"/>
    <s v="f"/>
    <s v="t"/>
    <s v="f"/>
    <s v="t"/>
    <s v="f"/>
    <s v="t"/>
    <s v="f"/>
    <s v="f"/>
    <s v="t"/>
    <s v="t"/>
    <s v="f"/>
    <s v="f"/>
    <s v="t"/>
    <s v="t"/>
    <s v="t"/>
    <s v="f"/>
    <s v="t"/>
    <s v="t"/>
    <m/>
    <s v="https://www.halooglasi.com/nekretnine/izdavanje-stanova/iznajmljujem-stan-u-vojvode-vlahovica/5425643436108"/>
    <s v="t"/>
  </r>
  <r>
    <n v="81"/>
    <s v="Izdajem garsonjeru "/>
    <s v="Stan"/>
    <n v="32"/>
    <x v="5"/>
    <s v="Vlasnik"/>
    <s v="Stara gradnja"/>
    <s v="Renovirano"/>
    <x v="0"/>
    <x v="4"/>
    <x v="15"/>
    <m/>
    <m/>
    <m/>
    <s v="mesečno"/>
    <n v="190"/>
    <s v="€"/>
    <x v="10"/>
    <x v="10"/>
    <x v="213"/>
    <x v="608"/>
    <d v="2023-07-26T00:00:00"/>
    <s v="26.07.2023"/>
    <s v="t"/>
    <s v="t"/>
    <s v="f"/>
    <s v="f"/>
    <s v="f"/>
    <s v="f"/>
    <s v="t"/>
    <s v="f"/>
    <s v="f"/>
    <s v="f"/>
    <s v="f"/>
    <s v="f"/>
    <s v="t"/>
    <s v="t"/>
    <s v="f"/>
    <s v="f"/>
    <s v="t"/>
    <s v="t"/>
    <m/>
    <s v="https://www.halooglasi.com/nekretnine/izdavanje-stanova/izdajem-garsonjeru/5425629525498?kid=4"/>
    <s v="f"/>
  </r>
  <r>
    <n v="85"/>
    <s v="Lux stan Novi Beograd "/>
    <s v="Stan"/>
    <n v="60"/>
    <x v="0"/>
    <s v="Agencija"/>
    <s v="Novogradnja"/>
    <s v="Lux"/>
    <x v="0"/>
    <x v="0"/>
    <x v="15"/>
    <n v="10"/>
    <m/>
    <m/>
    <m/>
    <n v="1200"/>
    <s v="€"/>
    <x v="0"/>
    <x v="1"/>
    <x v="20"/>
    <x v="149"/>
    <d v="2023-07-26T00:00:00"/>
    <s v="26.07.2023"/>
    <s v="f"/>
    <s v="t"/>
    <s v="f"/>
    <s v="f"/>
    <s v="f"/>
    <s v="t"/>
    <s v="f"/>
    <s v="f"/>
    <s v="t"/>
    <s v="t"/>
    <s v="f"/>
    <s v="f"/>
    <s v="t"/>
    <s v="t"/>
    <s v="f"/>
    <s v="f"/>
    <s v="f"/>
    <s v="t"/>
    <n v="0.5"/>
    <s v="https://www.halooglasi.com/nekretnine/izdavanje-stanova/lux-stan-novi-beograd/5425643434420?kid=4"/>
    <s v="f"/>
  </r>
  <r>
    <n v="86"/>
    <s v="Predivan stan u centru grada "/>
    <s v="Stan"/>
    <n v="120"/>
    <x v="4"/>
    <s v="Vlasnik"/>
    <s v="Stara gradnja"/>
    <s v="Lux"/>
    <x v="1"/>
    <x v="7"/>
    <x v="15"/>
    <m/>
    <m/>
    <m/>
    <m/>
    <n v="1200"/>
    <s v="€"/>
    <x v="0"/>
    <x v="0"/>
    <x v="66"/>
    <x v="238"/>
    <d v="2023-07-26T00:00:00"/>
    <s v="26.07.2023"/>
    <s v="t"/>
    <s v="t"/>
    <s v="t"/>
    <s v="f"/>
    <s v="f"/>
    <s v="f"/>
    <s v="f"/>
    <s v="f"/>
    <s v="f"/>
    <s v="t"/>
    <s v="f"/>
    <s v="f"/>
    <s v="f"/>
    <s v="t"/>
    <s v="f"/>
    <s v="f"/>
    <s v="t"/>
    <s v="t"/>
    <m/>
    <s v="https://www.halooglasi.com/nekretnine/izdavanje-stanova/predivan-stan-u-centru-grada/5425643086985?kid=4"/>
    <s v="f"/>
  </r>
  <r>
    <n v="87"/>
    <s v="Zemun - Gornji grad ID#53755 "/>
    <s v="Stan"/>
    <n v="45"/>
    <x v="5"/>
    <s v="Agencija"/>
    <m/>
    <m/>
    <x v="0"/>
    <x v="0"/>
    <x v="9"/>
    <n v="6"/>
    <m/>
    <m/>
    <s v="mesečno"/>
    <n v="350"/>
    <s v="€"/>
    <x v="0"/>
    <x v="3"/>
    <x v="48"/>
    <x v="609"/>
    <d v="2023-07-26T00:00:00"/>
    <s v="26.07.2023"/>
    <s v="f"/>
    <s v="t"/>
    <s v="f"/>
    <s v="t"/>
    <s v="f"/>
    <s v="t"/>
    <s v="f"/>
    <s v="f"/>
    <s v="f"/>
    <s v="f"/>
    <s v="f"/>
    <s v="f"/>
    <s v="t"/>
    <s v="t"/>
    <s v="f"/>
    <s v="f"/>
    <s v="f"/>
    <s v="t"/>
    <m/>
    <s v="https://www.halooglasi.com/nekretnine/izdavanje-stanova/zemun---gornji-grad-id53755/5425643436481?kid=4"/>
    <s v="f"/>
  </r>
  <r>
    <n v="88"/>
    <s v="Novi Beograd - Opstina fontana ID#53305 "/>
    <s v="Stan"/>
    <n v="35"/>
    <x v="5"/>
    <s v="Agencija"/>
    <m/>
    <m/>
    <x v="0"/>
    <x v="0"/>
    <x v="8"/>
    <n v="8"/>
    <m/>
    <m/>
    <s v="mesečno"/>
    <n v="360"/>
    <s v="€"/>
    <x v="0"/>
    <x v="1"/>
    <x v="11"/>
    <x v="13"/>
    <d v="2023-07-26T00:00:00"/>
    <s v="26.07.2023"/>
    <s v="f"/>
    <s v="t"/>
    <s v="f"/>
    <s v="t"/>
    <s v="f"/>
    <s v="t"/>
    <s v="f"/>
    <s v="f"/>
    <s v="f"/>
    <s v="f"/>
    <s v="f"/>
    <s v="f"/>
    <s v="t"/>
    <s v="t"/>
    <s v="f"/>
    <s v="f"/>
    <s v="f"/>
    <s v="t"/>
    <m/>
    <s v="https://www.halooglasi.com/nekretnine/izdavanje-stanova/novi-beograd---opstina-fontana-id53305/5425643436482?kid=4"/>
    <s v="f"/>
  </r>
  <r>
    <n v="89"/>
    <s v="Novi Beograd - Stari merkator ID#53354 "/>
    <s v="Stan"/>
    <n v="60"/>
    <x v="6"/>
    <s v="Agencija"/>
    <m/>
    <m/>
    <x v="0"/>
    <x v="0"/>
    <x v="2"/>
    <n v="8"/>
    <m/>
    <m/>
    <s v="mesečno"/>
    <n v="550"/>
    <s v="€"/>
    <x v="0"/>
    <x v="1"/>
    <x v="1"/>
    <x v="42"/>
    <d v="2023-07-26T00:00:00"/>
    <s v="26.07.2023"/>
    <s v="f"/>
    <s v="t"/>
    <s v="f"/>
    <s v="t"/>
    <s v="f"/>
    <s v="t"/>
    <s v="f"/>
    <s v="f"/>
    <s v="f"/>
    <s v="f"/>
    <s v="f"/>
    <s v="f"/>
    <s v="t"/>
    <s v="t"/>
    <s v="f"/>
    <s v="f"/>
    <s v="f"/>
    <s v="t"/>
    <m/>
    <s v="https://www.halooglasi.com/nekretnine/izdavanje-stanova/novi-beograd---stari-merkator-id53354/5425643303329?kid=4"/>
    <s v="f"/>
  </r>
  <r>
    <n v="90"/>
    <s v="Odličan 3.0 stan od 80m2 sa gar.mestom, Savada "/>
    <s v="Stan"/>
    <n v="80"/>
    <x v="6"/>
    <s v="Agencija"/>
    <s v="Novogradnja"/>
    <m/>
    <x v="1"/>
    <x v="0"/>
    <x v="5"/>
    <n v="7"/>
    <m/>
    <m/>
    <s v="mesečno"/>
    <n v="1300"/>
    <s v="€"/>
    <x v="0"/>
    <x v="1"/>
    <x v="33"/>
    <x v="40"/>
    <d v="2023-07-26T00:00:00"/>
    <s v="26.07.2023"/>
    <s v="f"/>
    <s v="t"/>
    <s v="f"/>
    <s v="t"/>
    <s v="f"/>
    <s v="t"/>
    <s v="f"/>
    <s v="f"/>
    <s v="f"/>
    <s v="f"/>
    <s v="f"/>
    <s v="f"/>
    <s v="f"/>
    <s v="f"/>
    <s v="t"/>
    <s v="f"/>
    <s v="f"/>
    <s v="t"/>
    <n v="0.5"/>
    <s v="https://www.halooglasi.com/nekretnine/izdavanje-stanova/odlican-3-0-stan-od-80m2-sa-gar-mestom-savada/5425643434424?kid=4"/>
    <s v="f"/>
  </r>
  <r>
    <n v="91"/>
    <s v="ZepTerra, lux, novogradnja, garaža, ID 20733 "/>
    <s v="Stan"/>
    <n v="54"/>
    <x v="0"/>
    <s v="Agencija"/>
    <s v="Novogradnja"/>
    <s v="Lux"/>
    <x v="0"/>
    <x v="0"/>
    <x v="2"/>
    <n v="9"/>
    <m/>
    <m/>
    <s v="mesečno"/>
    <n v="1200"/>
    <s v="€"/>
    <x v="0"/>
    <x v="1"/>
    <x v="5"/>
    <x v="133"/>
    <d v="2023-07-26T00:00:00"/>
    <s v="26.07.2023"/>
    <s v="f"/>
    <s v="t"/>
    <s v="f"/>
    <s v="t"/>
    <s v="f"/>
    <s v="t"/>
    <s v="t"/>
    <s v="f"/>
    <s v="t"/>
    <s v="t"/>
    <s v="f"/>
    <s v="f"/>
    <s v="t"/>
    <s v="t"/>
    <s v="t"/>
    <s v="f"/>
    <s v="f"/>
    <s v="t"/>
    <n v="0.5"/>
    <s v="https://www.halooglasi.com/nekretnine/izdavanje-stanova/zepterra-lux-novogradnja-garaza-id-20733/5425643436164?kid=4"/>
    <s v="f"/>
  </r>
  <r>
    <n v="98"/>
    <s v="Izdajem novu Lux sredjenju garsonjeru Banovo brdo  "/>
    <s v="Stan"/>
    <n v="40"/>
    <x v="1"/>
    <s v="Vlasnik"/>
    <s v="Novogradnja"/>
    <s v="Lux"/>
    <x v="0"/>
    <x v="4"/>
    <x v="7"/>
    <m/>
    <n v="100"/>
    <s v="€"/>
    <s v="mesečno"/>
    <n v="350"/>
    <s v="€"/>
    <x v="0"/>
    <x v="9"/>
    <x v="61"/>
    <x v="67"/>
    <d v="2023-07-26T00:00:00"/>
    <s v="26.07.2023"/>
    <s v="f"/>
    <s v="t"/>
    <s v="f"/>
    <s v="f"/>
    <s v="f"/>
    <s v="f"/>
    <s v="f"/>
    <s v="f"/>
    <s v="t"/>
    <s v="t"/>
    <s v="f"/>
    <s v="f"/>
    <s v="t"/>
    <s v="t"/>
    <s v="f"/>
    <s v="f"/>
    <s v="t"/>
    <s v="t"/>
    <m/>
    <s v="https://www.halooglasi.com/nekretnine/izdavanje-stanova/izdajem-novu-lux-sredjenju-garsonjeru-banovo/5425635213550?kid=4"/>
    <s v="f"/>
  </r>
  <r>
    <n v="99"/>
    <s v="Izdajem stan u centru "/>
    <s v="Stan"/>
    <n v="22"/>
    <x v="5"/>
    <s v="Vlasnik"/>
    <s v="Stara gradnja"/>
    <s v="Renovirano"/>
    <x v="0"/>
    <x v="3"/>
    <x v="11"/>
    <n v="4"/>
    <m/>
    <m/>
    <s v="mesečno"/>
    <n v="350"/>
    <s v="€"/>
    <x v="0"/>
    <x v="6"/>
    <x v="86"/>
    <x v="471"/>
    <d v="2023-07-26T00:00:00"/>
    <s v="26.07.2023"/>
    <s v="t"/>
    <s v="t"/>
    <s v="f"/>
    <s v="t"/>
    <s v="f"/>
    <s v="f"/>
    <s v="t"/>
    <s v="f"/>
    <s v="t"/>
    <s v="f"/>
    <s v="f"/>
    <s v="f"/>
    <s v="f"/>
    <s v="t"/>
    <s v="t"/>
    <s v="t"/>
    <s v="t"/>
    <s v="t"/>
    <m/>
    <s v="https://www.halooglasi.com/nekretnine/izdavanje-stanova/izdajem-stan-u-centru/5425643437255?kid=4"/>
    <s v="f"/>
  </r>
  <r>
    <n v="100"/>
    <s v="Stan za nas "/>
    <s v="Stan"/>
    <n v="64"/>
    <x v="8"/>
    <s v="Vlasnik"/>
    <s v="Stara gradnja"/>
    <s v="Renovirano"/>
    <x v="1"/>
    <x v="0"/>
    <x v="7"/>
    <n v="12"/>
    <n v="80"/>
    <s v="€"/>
    <s v="mesečno"/>
    <n v="550"/>
    <s v="€"/>
    <x v="0"/>
    <x v="1"/>
    <x v="31"/>
    <x v="69"/>
    <d v="2023-07-26T00:00:00"/>
    <s v="26.07.2023"/>
    <s v="f"/>
    <s v="t"/>
    <s v="f"/>
    <s v="f"/>
    <s v="f"/>
    <s v="f"/>
    <s v="f"/>
    <s v="f"/>
    <s v="t"/>
    <s v="t"/>
    <s v="f"/>
    <s v="t"/>
    <s v="t"/>
    <s v="t"/>
    <s v="f"/>
    <s v="f"/>
    <s v="t"/>
    <s v="t"/>
    <m/>
    <s v="https://www.halooglasi.com/nekretnine/izdavanje-stanova/stan-za-nas/5425643434363?kid=4"/>
    <s v="f"/>
  </r>
  <r>
    <n v="101"/>
    <s v="Dedinje, ultra lux stan, garaža, ID 17879 "/>
    <s v="Stan"/>
    <n v="118"/>
    <x v="6"/>
    <s v="Agencija"/>
    <s v="Novogradnja"/>
    <s v="Lux"/>
    <x v="0"/>
    <x v="4"/>
    <x v="9"/>
    <n v="4"/>
    <m/>
    <m/>
    <s v="mesečno"/>
    <n v="3000"/>
    <s v="€"/>
    <x v="0"/>
    <x v="0"/>
    <x v="0"/>
    <x v="610"/>
    <d v="2023-07-26T00:00:00"/>
    <s v="26.07.2023"/>
    <s v="f"/>
    <s v="t"/>
    <s v="f"/>
    <s v="t"/>
    <s v="f"/>
    <s v="t"/>
    <s v="t"/>
    <s v="f"/>
    <s v="t"/>
    <s v="t"/>
    <s v="f"/>
    <s v="f"/>
    <s v="t"/>
    <s v="t"/>
    <s v="t"/>
    <s v="f"/>
    <s v="f"/>
    <s v="t"/>
    <n v="0.5"/>
    <s v="https://www.halooglasi.com/nekretnine/izdavanje-stanova/dedinje-ultra-lux-stan-garaza-id-17879/5425643435340?kid=4"/>
    <s v="f"/>
  </r>
  <r>
    <n v="102"/>
    <s v="Izdajem dvosoban stan na Vozdovcu "/>
    <s v="Stan"/>
    <n v="51"/>
    <x v="0"/>
    <s v="Vlasnik"/>
    <s v="Novogradnja"/>
    <s v="Izvorno stanje"/>
    <x v="1"/>
    <x v="2"/>
    <x v="5"/>
    <n v="6"/>
    <n v="30"/>
    <s v="€"/>
    <s v="mesečno"/>
    <n v="450"/>
    <s v="€"/>
    <x v="0"/>
    <x v="4"/>
    <x v="96"/>
    <x v="611"/>
    <d v="2023-07-26T00:00:00"/>
    <s v="26.07.2023"/>
    <s v="f"/>
    <s v="t"/>
    <s v="f"/>
    <s v="f"/>
    <s v="f"/>
    <s v="t"/>
    <s v="t"/>
    <s v="f"/>
    <s v="f"/>
    <s v="f"/>
    <s v="f"/>
    <s v="f"/>
    <s v="f"/>
    <s v="f"/>
    <s v="f"/>
    <s v="f"/>
    <s v="f"/>
    <s v="t"/>
    <m/>
    <s v="https://www.halooglasi.com/nekretnine/izdavanje-stanova/izdajem-dvosoban-stan-na-vozdovcu/5425643105177?kid=4"/>
    <s v="f"/>
  </r>
  <r>
    <n v="103"/>
    <s v="Prelep jednosoban stan dve stanice od Slavije  "/>
    <s v="Stan"/>
    <n v="32"/>
    <x v="5"/>
    <s v="Vlasnik"/>
    <s v="Stara gradnja"/>
    <s v="Renovirano"/>
    <x v="0"/>
    <x v="0"/>
    <x v="9"/>
    <n v="4"/>
    <n v="80"/>
    <s v="€"/>
    <s v="mesečno"/>
    <n v="400"/>
    <s v="€"/>
    <x v="0"/>
    <x v="2"/>
    <x v="116"/>
    <x v="612"/>
    <d v="2023-07-26T00:00:00"/>
    <s v="26.07.2023"/>
    <s v="f"/>
    <s v="t"/>
    <s v="f"/>
    <s v="t"/>
    <s v="f"/>
    <s v="f"/>
    <s v="t"/>
    <s v="f"/>
    <s v="t"/>
    <s v="f"/>
    <s v="f"/>
    <s v="f"/>
    <s v="t"/>
    <s v="t"/>
    <s v="t"/>
    <s v="f"/>
    <s v="f"/>
    <s v="t"/>
    <m/>
    <s v="https://www.halooglasi.com/nekretnine/izdavanje-stanova/prelep-jednosoban-stan-dve-stanice-od-slavije/5425643434370?kid=4"/>
    <s v="f"/>
  </r>
  <r>
    <n v="104"/>
    <s v="Novi Beograd - Stari merkator ID#53751 "/>
    <s v="Stan"/>
    <n v="56"/>
    <x v="0"/>
    <s v="Agencija"/>
    <m/>
    <m/>
    <x v="0"/>
    <x v="0"/>
    <x v="8"/>
    <n v="8"/>
    <m/>
    <m/>
    <s v="mesečno"/>
    <n v="450"/>
    <s v="€"/>
    <x v="0"/>
    <x v="1"/>
    <x v="1"/>
    <x v="39"/>
    <d v="2023-07-26T00:00:00"/>
    <s v="26.07.2023"/>
    <s v="f"/>
    <s v="t"/>
    <s v="f"/>
    <s v="t"/>
    <s v="f"/>
    <s v="t"/>
    <s v="f"/>
    <s v="f"/>
    <s v="f"/>
    <s v="f"/>
    <s v="f"/>
    <s v="f"/>
    <s v="t"/>
    <s v="t"/>
    <s v="f"/>
    <s v="f"/>
    <s v="f"/>
    <s v="t"/>
    <m/>
    <s v="https://www.halooglasi.com/nekretnine/izdavanje-stanova/novi-beograd---stari-merkator-id53751/5425643435446?kid=4"/>
    <s v="f"/>
  </r>
  <r>
    <n v="106"/>
    <s v="Lux stan, 61m2, The One ID#117687 "/>
    <s v="Stan"/>
    <n v="61"/>
    <x v="6"/>
    <s v="Agencija"/>
    <m/>
    <m/>
    <x v="0"/>
    <x v="0"/>
    <x v="0"/>
    <m/>
    <m/>
    <m/>
    <s v="mesečno"/>
    <n v="1400"/>
    <s v="€"/>
    <x v="0"/>
    <x v="1"/>
    <x v="5"/>
    <x v="7"/>
    <d v="2023-07-26T00:00:00"/>
    <s v="26.07.2023"/>
    <s v="f"/>
    <s v="f"/>
    <s v="f"/>
    <s v="f"/>
    <s v="f"/>
    <s v="t"/>
    <s v="t"/>
    <s v="f"/>
    <s v="f"/>
    <s v="f"/>
    <s v="f"/>
    <s v="f"/>
    <s v="f"/>
    <s v="f"/>
    <s v="f"/>
    <s v="f"/>
    <s v="f"/>
    <s v="t"/>
    <m/>
    <s v="https://www.halooglasi.com/nekretnine/izdavanje-stanova/lux-stan-61m2-the-one-id117687/5425643435453?kid=4"/>
    <s v="f"/>
  </r>
  <r>
    <n v="107"/>
    <s v="Izdavanje stana u Beogradu - Mirijevo "/>
    <s v="Stan"/>
    <n v="60"/>
    <x v="0"/>
    <s v="Vlasnik"/>
    <s v="Novogradnja"/>
    <s v="Izvorno stanje"/>
    <x v="0"/>
    <x v="0"/>
    <x v="8"/>
    <n v="6"/>
    <m/>
    <m/>
    <s v="mesečno"/>
    <n v="350"/>
    <s v="€"/>
    <x v="0"/>
    <x v="5"/>
    <x v="23"/>
    <x v="613"/>
    <d v="2023-07-26T00:00:00"/>
    <s v="26.07.2023"/>
    <s v="f"/>
    <s v="f"/>
    <s v="f"/>
    <s v="f"/>
    <s v="f"/>
    <s v="t"/>
    <s v="t"/>
    <s v="f"/>
    <s v="t"/>
    <s v="f"/>
    <s v="f"/>
    <s v="t"/>
    <s v="f"/>
    <s v="t"/>
    <s v="f"/>
    <s v="f"/>
    <s v="f"/>
    <s v="t"/>
    <m/>
    <s v="https://www.halooglasi.com/nekretnine/izdavanje-stanova/izdavanje-stana-u-beogradu---mirijevo/5425643420942"/>
    <s v="f"/>
  </r>
  <r>
    <n v="108"/>
    <s v="West Tower, neuseljavan, sa tropkovima, ID 20732 "/>
    <s v="Stan"/>
    <n v="60"/>
    <x v="5"/>
    <s v="Agencija"/>
    <s v="Novogradnja"/>
    <s v="Lux"/>
    <x v="0"/>
    <x v="4"/>
    <x v="30"/>
    <m/>
    <m/>
    <m/>
    <s v="mesečno"/>
    <n v="1800"/>
    <s v="€"/>
    <x v="0"/>
    <x v="1"/>
    <x v="5"/>
    <x v="7"/>
    <d v="2023-07-26T00:00:00"/>
    <s v="26.07.2023"/>
    <s v="f"/>
    <s v="t"/>
    <s v="f"/>
    <s v="t"/>
    <s v="f"/>
    <s v="t"/>
    <s v="t"/>
    <s v="f"/>
    <s v="t"/>
    <s v="t"/>
    <s v="f"/>
    <s v="f"/>
    <s v="t"/>
    <s v="t"/>
    <s v="t"/>
    <s v="f"/>
    <s v="f"/>
    <s v="t"/>
    <n v="0.5"/>
    <s v="https://www.halooglasi.com/nekretnine/izdavanje-stanova/west-tower-neuseljavan-sa-tropkovima-id-20732/5425643434375?kid=4"/>
    <s v="f"/>
  </r>
  <r>
    <n v="109"/>
    <s v="Vračar - 2.0 pet friendly "/>
    <s v="Stan"/>
    <n v="71"/>
    <x v="0"/>
    <s v="Agencija"/>
    <m/>
    <s v="Lux"/>
    <x v="0"/>
    <x v="0"/>
    <x v="9"/>
    <m/>
    <m/>
    <m/>
    <s v="mesečno"/>
    <n v="1000"/>
    <s v="€"/>
    <x v="0"/>
    <x v="2"/>
    <x v="100"/>
    <x v="145"/>
    <d v="2023-07-26T00:00:00"/>
    <s v="26.07.2023"/>
    <s v="f"/>
    <s v="f"/>
    <s v="f"/>
    <s v="t"/>
    <s v="f"/>
    <s v="f"/>
    <s v="f"/>
    <s v="f"/>
    <s v="t"/>
    <s v="f"/>
    <s v="f"/>
    <s v="f"/>
    <s v="t"/>
    <s v="t"/>
    <s v="f"/>
    <s v="f"/>
    <s v="f"/>
    <s v="t"/>
    <n v="0.5"/>
    <s v="https://www.halooglasi.com/nekretnine/izdavanje-stanova/vracar---2-0-pet-friendly/5425643434379?kid=4"/>
    <s v="f"/>
  </r>
  <r>
    <n v="110"/>
    <s v="Stan 25m2, Dorćol "/>
    <s v="Stan"/>
    <n v="25"/>
    <x v="5"/>
    <s v="Vlasnik"/>
    <s v="Stara gradnja"/>
    <s v="Renovirano"/>
    <x v="0"/>
    <x v="3"/>
    <x v="11"/>
    <n v="1"/>
    <m/>
    <m/>
    <s v="mesečno"/>
    <n v="190"/>
    <s v="€"/>
    <x v="0"/>
    <x v="7"/>
    <x v="29"/>
    <x v="614"/>
    <d v="2023-07-26T00:00:00"/>
    <s v="26.07.2023"/>
    <s v="t"/>
    <s v="t"/>
    <s v="f"/>
    <s v="t"/>
    <s v="f"/>
    <s v="f"/>
    <s v="f"/>
    <s v="f"/>
    <s v="f"/>
    <s v="f"/>
    <s v="f"/>
    <s v="f"/>
    <s v="t"/>
    <s v="t"/>
    <s v="f"/>
    <s v="f"/>
    <s v="f"/>
    <s v="t"/>
    <m/>
    <s v="https://www.halooglasi.com/nekretnine/izdavanje-stanova/stan-25m2-dorcol/5425643375138?kid=4"/>
    <s v="t"/>
  </r>
  <r>
    <n v="117"/>
    <s v="Dvosoban 54m2, Zepterra "/>
    <s v="Stan"/>
    <n v="54"/>
    <x v="0"/>
    <s v="Vlasnik"/>
    <s v="Novogradnja"/>
    <s v="Lux"/>
    <x v="0"/>
    <x v="0"/>
    <x v="2"/>
    <n v="9"/>
    <n v="80"/>
    <s v="€"/>
    <s v="mesečno"/>
    <n v="1200"/>
    <s v="€"/>
    <x v="0"/>
    <x v="1"/>
    <x v="5"/>
    <x v="615"/>
    <d v="2023-07-26T00:00:00"/>
    <s v="26.07.2023"/>
    <s v="f"/>
    <s v="t"/>
    <s v="f"/>
    <s v="t"/>
    <s v="f"/>
    <s v="t"/>
    <s v="f"/>
    <s v="f"/>
    <s v="t"/>
    <s v="t"/>
    <s v="f"/>
    <s v="f"/>
    <s v="t"/>
    <s v="t"/>
    <s v="t"/>
    <s v="f"/>
    <s v="f"/>
    <s v="t"/>
    <m/>
    <s v="https://www.halooglasi.com/nekretnine/izdavanje-stanova/dvosoban-54m2-zepterra/5425643435557"/>
    <s v="f"/>
  </r>
  <r>
    <n v="118"/>
    <s v="Ð¡Ð²ÐµÑ‚Ð°Ð¾ ÑÑ‚Ð°Ð½, Ð±Ð»Ð¸Ð·Ñƒ ÐÐ´Ð° ÐœÐ¾Ð»Ð° Ð¸ Ñ˜ÐµÐ·ÐµÑ€Ð° - Ð²Ð»Ð°ÑÐ½Ð¸Ðº "/>
    <s v="Stan"/>
    <n v="61"/>
    <x v="0"/>
    <s v="Vlasnik"/>
    <s v="Novogradnja"/>
    <s v="Lux"/>
    <x v="0"/>
    <x v="0"/>
    <x v="0"/>
    <n v="7"/>
    <n v="100"/>
    <s v="€"/>
    <s v="mesečno"/>
    <n v="780"/>
    <s v="€"/>
    <x v="0"/>
    <x v="9"/>
    <x v="138"/>
    <x v="616"/>
    <d v="2023-07-26T00:00:00"/>
    <s v="26.07.2023"/>
    <s v="f"/>
    <s v="t"/>
    <s v="f"/>
    <s v="t"/>
    <s v="f"/>
    <s v="t"/>
    <s v="t"/>
    <s v="f"/>
    <s v="t"/>
    <s v="t"/>
    <s v="f"/>
    <s v="f"/>
    <s v="t"/>
    <s v="t"/>
    <s v="t"/>
    <s v="f"/>
    <s v="f"/>
    <s v="t"/>
    <m/>
    <s v="https://www.halooglasi.com/nekretnine/izdavanje-stanova/svetao-stan-blizu-ada-mola-i-jezera---vlasnik/5425635499714?kid=4"/>
    <s v="f"/>
  </r>
  <r>
    <n v="119"/>
    <s v="Prelep nov stan, garaža, Zeptera, ID 5564 "/>
    <s v="Stan"/>
    <n v="60"/>
    <x v="0"/>
    <s v="Agencija"/>
    <s v="Novogradnja"/>
    <s v="Lux"/>
    <x v="2"/>
    <x v="0"/>
    <x v="1"/>
    <n v="8"/>
    <m/>
    <m/>
    <s v="mesečno"/>
    <n v="1400"/>
    <s v="€"/>
    <x v="0"/>
    <x v="1"/>
    <x v="5"/>
    <x v="617"/>
    <d v="2023-07-26T00:00:00"/>
    <s v="26.07.2023"/>
    <s v="f"/>
    <s v="t"/>
    <s v="f"/>
    <s v="f"/>
    <s v="f"/>
    <s v="t"/>
    <s v="f"/>
    <s v="f"/>
    <s v="t"/>
    <s v="t"/>
    <s v="f"/>
    <s v="f"/>
    <s v="f"/>
    <s v="f"/>
    <s v="f"/>
    <s v="f"/>
    <s v="f"/>
    <s v="t"/>
    <n v="0.5"/>
    <s v="https://www.halooglasi.com/nekretnine/izdavanje-stanova/prelep-nov-stan-garaza-zeptera-id-5564/5425643032441?kid=4"/>
    <s v="f"/>
  </r>
  <r>
    <n v="120"/>
    <s v="K-district, lux, garaža,novogradnja ID#816368 "/>
    <s v="Stan"/>
    <n v="75"/>
    <x v="6"/>
    <s v="Agencija"/>
    <s v="Novogradnja"/>
    <s v="Lux"/>
    <x v="1"/>
    <x v="0"/>
    <x v="0"/>
    <m/>
    <m/>
    <m/>
    <s v="mesečno"/>
    <n v="1400"/>
    <s v="€"/>
    <x v="0"/>
    <x v="7"/>
    <x v="29"/>
    <x v="120"/>
    <d v="2023-07-26T00:00:00"/>
    <s v="26.07.2023"/>
    <s v="f"/>
    <s v="t"/>
    <s v="f"/>
    <s v="f"/>
    <s v="f"/>
    <s v="t"/>
    <s v="f"/>
    <s v="f"/>
    <s v="f"/>
    <s v="f"/>
    <s v="f"/>
    <s v="f"/>
    <s v="t"/>
    <s v="t"/>
    <s v="f"/>
    <s v="f"/>
    <s v="f"/>
    <s v="t"/>
    <m/>
    <s v="https://www.halooglasi.com/nekretnine/izdavanje-stanova/k-district-lux-garaza-novogradnja-id816368/5425643435436?kid=4"/>
    <s v="f"/>
  </r>
  <r>
    <n v="133"/>
    <s v="Širi centar - Novi sad centar ID#53747 "/>
    <s v="Stan"/>
    <n v="80"/>
    <x v="6"/>
    <s v="Agencija"/>
    <m/>
    <m/>
    <x v="0"/>
    <x v="0"/>
    <x v="0"/>
    <n v="5"/>
    <m/>
    <m/>
    <s v="mesečno"/>
    <n v="1200"/>
    <s v="€"/>
    <x v="1"/>
    <x v="8"/>
    <x v="214"/>
    <x v="256"/>
    <d v="2023-07-26T00:00:00"/>
    <s v="26.07.2023"/>
    <s v="f"/>
    <s v="t"/>
    <s v="f"/>
    <s v="t"/>
    <s v="f"/>
    <s v="t"/>
    <s v="f"/>
    <s v="f"/>
    <s v="f"/>
    <s v="f"/>
    <s v="f"/>
    <s v="f"/>
    <s v="t"/>
    <s v="t"/>
    <s v="f"/>
    <s v="f"/>
    <s v="f"/>
    <s v="t"/>
    <m/>
    <s v="https://www.halooglasi.com/nekretnine/izdavanje-stanova/siri-centar---novi-sad-centar-id53747/5425643432607?kid=4"/>
    <s v="f"/>
  </r>
  <r>
    <n v="134"/>
    <s v="Novi Beograd - Dr ivana ribara ID#53746 "/>
    <s v="Stan"/>
    <n v="65"/>
    <x v="6"/>
    <s v="Agencija"/>
    <m/>
    <m/>
    <x v="0"/>
    <x v="0"/>
    <x v="3"/>
    <n v="6"/>
    <m/>
    <m/>
    <s v="mesečno"/>
    <n v="600"/>
    <s v="€"/>
    <x v="0"/>
    <x v="1"/>
    <x v="72"/>
    <x v="65"/>
    <d v="2023-07-26T00:00:00"/>
    <s v="26.07.2023"/>
    <s v="f"/>
    <s v="t"/>
    <s v="f"/>
    <s v="t"/>
    <s v="f"/>
    <s v="t"/>
    <s v="f"/>
    <s v="f"/>
    <s v="f"/>
    <s v="f"/>
    <s v="f"/>
    <s v="f"/>
    <s v="t"/>
    <s v="t"/>
    <s v="f"/>
    <s v="f"/>
    <s v="f"/>
    <s v="t"/>
    <m/>
    <s v="https://www.halooglasi.com/nekretnine/izdavanje-stanova/novi-beograd---dr-ivana-ribara-id53746/5425643430878?kid=4"/>
    <s v="f"/>
  </r>
  <r>
    <n v="136"/>
    <s v="Novi Beograd - Blok 63 novogradnja ID#53609 "/>
    <s v="Stan"/>
    <n v="35"/>
    <x v="5"/>
    <s v="Agencija"/>
    <m/>
    <m/>
    <x v="0"/>
    <x v="0"/>
    <x v="0"/>
    <n v="6"/>
    <m/>
    <m/>
    <s v="mesečno"/>
    <n v="400"/>
    <s v="€"/>
    <x v="0"/>
    <x v="1"/>
    <x v="31"/>
    <x v="85"/>
    <d v="2023-07-26T00:00:00"/>
    <s v="26.07.2023"/>
    <s v="f"/>
    <s v="t"/>
    <s v="f"/>
    <s v="t"/>
    <s v="f"/>
    <s v="t"/>
    <s v="f"/>
    <s v="f"/>
    <s v="f"/>
    <s v="f"/>
    <s v="f"/>
    <s v="f"/>
    <s v="t"/>
    <s v="t"/>
    <s v="f"/>
    <s v="f"/>
    <s v="f"/>
    <s v="t"/>
    <m/>
    <s v="https://www.halooglasi.com/nekretnine/izdavanje-stanova/novi-beograd---blok-63-novogradnja-id53609/5425643435137?kid=4"/>
    <s v="f"/>
  </r>
  <r>
    <n v="137"/>
    <s v="Novi Beograd - Stari merkator ID#53401 "/>
    <s v="Stan"/>
    <n v="90"/>
    <x v="6"/>
    <s v="Agencija"/>
    <m/>
    <m/>
    <x v="0"/>
    <x v="0"/>
    <x v="10"/>
    <n v="9"/>
    <m/>
    <m/>
    <s v="mesečno"/>
    <n v="500"/>
    <s v="€"/>
    <x v="0"/>
    <x v="1"/>
    <x v="1"/>
    <x v="618"/>
    <d v="2023-07-26T00:00:00"/>
    <s v="26.07.2023"/>
    <s v="f"/>
    <s v="t"/>
    <s v="f"/>
    <s v="f"/>
    <s v="f"/>
    <s v="t"/>
    <s v="f"/>
    <s v="f"/>
    <s v="f"/>
    <s v="f"/>
    <s v="f"/>
    <s v="f"/>
    <s v="t"/>
    <s v="t"/>
    <s v="f"/>
    <s v="f"/>
    <s v="f"/>
    <s v="t"/>
    <m/>
    <s v="https://www.halooglasi.com/nekretnine/izdavanje-stanova/novi-beograd---stari-merkator-id53401/5425643339721?kid=4"/>
    <s v="f"/>
  </r>
  <r>
    <n v="138"/>
    <s v="Vračar, Hilton - 3.0, 77m2 Lux "/>
    <s v="Stan"/>
    <n v="77"/>
    <x v="6"/>
    <s v="Agencija"/>
    <m/>
    <s v="Renovirano"/>
    <x v="0"/>
    <x v="0"/>
    <x v="5"/>
    <n v="6"/>
    <m/>
    <m/>
    <s v="mesečno"/>
    <n v="1500"/>
    <s v="€"/>
    <x v="0"/>
    <x v="2"/>
    <x v="124"/>
    <x v="44"/>
    <d v="2023-07-26T00:00:00"/>
    <s v="26.07.2023"/>
    <s v="f"/>
    <s v="f"/>
    <s v="f"/>
    <s v="f"/>
    <s v="f"/>
    <s v="t"/>
    <s v="f"/>
    <s v="f"/>
    <s v="t"/>
    <s v="t"/>
    <s v="f"/>
    <s v="f"/>
    <s v="f"/>
    <s v="t"/>
    <s v="f"/>
    <s v="f"/>
    <s v="f"/>
    <s v="t"/>
    <m/>
    <s v="https://www.halooglasi.com/nekretnine/izdavanje-stanova/vracar-hilton---3-0-77m2-lux/5425643214076?kid=4"/>
    <s v="f"/>
  </r>
  <r>
    <n v="21"/>
    <s v="Novi Beograd - Dr ivana ribara ID#53768 "/>
    <s v="Stan"/>
    <n v="56"/>
    <x v="0"/>
    <s v="Agencija"/>
    <m/>
    <m/>
    <x v="0"/>
    <x v="0"/>
    <x v="3"/>
    <n v="6"/>
    <m/>
    <m/>
    <s v="mesečno"/>
    <n v="500"/>
    <s v="€"/>
    <x v="0"/>
    <x v="1"/>
    <x v="75"/>
    <x v="65"/>
    <d v="2023-07-27T00:00:00"/>
    <s v="27.07.2023"/>
    <s v="f"/>
    <s v="t"/>
    <s v="f"/>
    <s v="t"/>
    <s v="f"/>
    <s v="t"/>
    <s v="f"/>
    <s v="f"/>
    <s v="f"/>
    <s v="f"/>
    <s v="f"/>
    <s v="f"/>
    <s v="t"/>
    <s v="t"/>
    <s v="f"/>
    <s v="f"/>
    <s v="f"/>
    <s v="t"/>
    <m/>
    <s v="https://www.halooglasi.com/nekretnine/izdavanje-stanova/novi-beograd---dr-ivana-ribara-id53768/5425643441567?kid=4"/>
    <s v="f"/>
  </r>
  <r>
    <n v="22"/>
    <s v="B.Brdo,70m2, trosoban, 2 mokra čvora,vlasnik  "/>
    <s v="Stan"/>
    <n v="70"/>
    <x v="6"/>
    <s v="Vlasnik"/>
    <s v="Stara gradnja"/>
    <s v="Renovirano"/>
    <x v="0"/>
    <x v="0"/>
    <x v="8"/>
    <n v="7"/>
    <n v="100"/>
    <s v="€"/>
    <s v="mesečno"/>
    <n v="500"/>
    <s v="€"/>
    <x v="0"/>
    <x v="9"/>
    <x v="61"/>
    <x v="619"/>
    <d v="2023-07-27T00:00:00"/>
    <s v="27.07.2023"/>
    <s v="f"/>
    <s v="t"/>
    <s v="f"/>
    <s v="t"/>
    <s v="f"/>
    <s v="t"/>
    <s v="f"/>
    <s v="t"/>
    <s v="t"/>
    <s v="f"/>
    <s v="f"/>
    <s v="f"/>
    <s v="t"/>
    <s v="f"/>
    <s v="t"/>
    <s v="f"/>
    <s v="f"/>
    <s v="t"/>
    <m/>
    <s v="https://www.halooglasi.com/nekretnine/izdavanje-stanova/b-brdo-70m2-trosoban-2-mokra-cvora-vlasnik/5425643441174?kid=4"/>
    <s v="f"/>
  </r>
  <r>
    <n v="23"/>
    <s v="Novi Beograd Sakura Park Jurija Gagarina 19 "/>
    <s v="Stan"/>
    <n v="57"/>
    <x v="0"/>
    <s v="Vlasnik"/>
    <s v="Novogradnja"/>
    <s v="Lux"/>
    <x v="0"/>
    <x v="1"/>
    <x v="1"/>
    <n v="9"/>
    <m/>
    <m/>
    <s v="mesečno"/>
    <n v="1400"/>
    <s v="€"/>
    <x v="0"/>
    <x v="1"/>
    <x v="145"/>
    <x v="620"/>
    <d v="2023-07-27T00:00:00"/>
    <s v="27.07.2023"/>
    <s v="t"/>
    <s v="t"/>
    <s v="f"/>
    <s v="t"/>
    <s v="f"/>
    <s v="t"/>
    <s v="t"/>
    <s v="f"/>
    <s v="t"/>
    <s v="t"/>
    <s v="f"/>
    <s v="t"/>
    <s v="t"/>
    <s v="t"/>
    <s v="t"/>
    <s v="f"/>
    <s v="f"/>
    <s v="t"/>
    <m/>
    <s v="https://www.halooglasi.com/nekretnine/izdavanje-stanova/novi-beograd-sakura-park-jurija-gagarina-19/5425641716617?kid=4"/>
    <s v="f"/>
  </r>
  <r>
    <n v="24"/>
    <s v="Novi Beograd - Blok 63 novogradnja ID#53421 "/>
    <s v="Stan"/>
    <n v="64"/>
    <x v="0"/>
    <s v="Agencija"/>
    <m/>
    <m/>
    <x v="0"/>
    <x v="0"/>
    <x v="3"/>
    <n v="5"/>
    <m/>
    <m/>
    <s v="mesečno"/>
    <n v="500"/>
    <s v="€"/>
    <x v="0"/>
    <x v="1"/>
    <x v="31"/>
    <x v="85"/>
    <d v="2023-07-27T00:00:00"/>
    <s v="27.07.2023"/>
    <s v="f"/>
    <s v="t"/>
    <s v="f"/>
    <s v="f"/>
    <s v="f"/>
    <s v="t"/>
    <s v="f"/>
    <s v="f"/>
    <s v="f"/>
    <s v="f"/>
    <s v="f"/>
    <s v="f"/>
    <s v="t"/>
    <s v="t"/>
    <s v="f"/>
    <s v="f"/>
    <s v="f"/>
    <s v="t"/>
    <m/>
    <s v="https://www.halooglasi.com/nekretnine/izdavanje-stanova/novi-beograd---blok-63-novogradnja-id53421/5425643320565?kid=4"/>
    <s v="f"/>
  </r>
  <r>
    <n v="29"/>
    <s v="Novi Beograd, Džona Kenedija, 1.0 (1.5) 44m2, usel "/>
    <s v="Stan"/>
    <n v="44"/>
    <x v="5"/>
    <s v="Agencija"/>
    <s v="Stara gradnja"/>
    <s v="Renovirano"/>
    <x v="0"/>
    <x v="0"/>
    <x v="10"/>
    <n v="12"/>
    <m/>
    <m/>
    <s v="mesečno"/>
    <n v="400"/>
    <s v="€"/>
    <x v="0"/>
    <x v="1"/>
    <x v="69"/>
    <x v="42"/>
    <d v="2023-07-27T00:00:00"/>
    <s v="27.07.2023"/>
    <s v="f"/>
    <s v="t"/>
    <s v="f"/>
    <s v="t"/>
    <s v="f"/>
    <s v="t"/>
    <s v="f"/>
    <s v="t"/>
    <s v="t"/>
    <s v="f"/>
    <s v="f"/>
    <s v="f"/>
    <s v="t"/>
    <s v="t"/>
    <s v="f"/>
    <s v="f"/>
    <s v="f"/>
    <s v="t"/>
    <m/>
    <s v="https://www.halooglasi.com/nekretnine/izdavanje-stanova/novi-beograd-dzona-kenedija-1-0-1-5-44m2-usel/5425643349349?kid=4"/>
    <s v="f"/>
  </r>
  <r>
    <n v="30"/>
    <s v="Studio, lux sa garažom, Terra ID#1129 "/>
    <s v="Stan"/>
    <n v="33"/>
    <x v="5"/>
    <s v="Agencija"/>
    <s v="Novogradnja"/>
    <s v="Lux"/>
    <x v="0"/>
    <x v="0"/>
    <x v="0"/>
    <n v="17"/>
    <m/>
    <m/>
    <s v="mesečno"/>
    <n v="1000"/>
    <s v="€"/>
    <x v="0"/>
    <x v="0"/>
    <x v="3"/>
    <x v="8"/>
    <d v="2023-07-27T00:00:00"/>
    <s v="27.07.2023"/>
    <s v="f"/>
    <s v="t"/>
    <s v="f"/>
    <s v="t"/>
    <s v="f"/>
    <s v="t"/>
    <s v="f"/>
    <s v="f"/>
    <s v="t"/>
    <s v="t"/>
    <s v="f"/>
    <s v="f"/>
    <s v="f"/>
    <s v="t"/>
    <s v="f"/>
    <s v="f"/>
    <s v="f"/>
    <s v="t"/>
    <m/>
    <s v="https://www.halooglasi.com/nekretnine/izdavanje-stanova/studio-lux-sa-garazom-terra-id1129/5425643334460?kid=4"/>
    <s v="f"/>
  </r>
  <r>
    <n v="32"/>
    <s v="Beograd na vodi , Vista, lux , garaža ID#1124 "/>
    <s v="Stan"/>
    <n v="90"/>
    <x v="6"/>
    <s v="Agencija"/>
    <s v="Novogradnja"/>
    <s v="Lux"/>
    <x v="0"/>
    <x v="0"/>
    <x v="1"/>
    <n v="23"/>
    <m/>
    <m/>
    <s v="mesečno"/>
    <n v="2700"/>
    <s v="€"/>
    <x v="0"/>
    <x v="0"/>
    <x v="3"/>
    <x v="8"/>
    <d v="2023-07-27T00:00:00"/>
    <s v="27.07.2023"/>
    <s v="f"/>
    <s v="f"/>
    <s v="f"/>
    <s v="t"/>
    <s v="f"/>
    <s v="t"/>
    <s v="f"/>
    <s v="f"/>
    <s v="t"/>
    <s v="t"/>
    <s v="f"/>
    <s v="f"/>
    <s v="f"/>
    <s v="t"/>
    <s v="f"/>
    <s v="f"/>
    <s v="f"/>
    <s v="t"/>
    <m/>
    <s v="https://www.halooglasi.com/nekretnine/izdavanje-stanova/beograd-na-vodi-vista-lux-garaza-id1124/5425643324371?kid=4"/>
    <s v="f"/>
  </r>
  <r>
    <n v="33"/>
    <s v="Centar - Beograd na vodi ID#53767 "/>
    <s v="Stan"/>
    <n v="88"/>
    <x v="6"/>
    <s v="Agencija"/>
    <m/>
    <m/>
    <x v="2"/>
    <x v="0"/>
    <x v="23"/>
    <n v="23"/>
    <m/>
    <m/>
    <s v="mesečno"/>
    <n v="1600"/>
    <s v="€"/>
    <x v="0"/>
    <x v="0"/>
    <x v="3"/>
    <x v="8"/>
    <d v="2023-07-27T00:00:00"/>
    <s v="27.07.2023"/>
    <s v="f"/>
    <s v="t"/>
    <s v="f"/>
    <s v="t"/>
    <s v="f"/>
    <s v="t"/>
    <s v="f"/>
    <s v="f"/>
    <s v="f"/>
    <s v="f"/>
    <s v="f"/>
    <s v="f"/>
    <s v="t"/>
    <s v="t"/>
    <s v="f"/>
    <s v="f"/>
    <s v="f"/>
    <s v="t"/>
    <m/>
    <s v="https://www.halooglasi.com/nekretnine/izdavanje-stanova/centar---beograd-na-vodi-id53767/5425643440519?kid=4"/>
    <s v="f"/>
  </r>
  <r>
    <n v="34"/>
    <s v="Crveni Krst Metohijska  "/>
    <s v="Stan"/>
    <n v="57"/>
    <x v="0"/>
    <s v="Vlasnik"/>
    <s v="Novogradnja"/>
    <s v="Lux"/>
    <x v="0"/>
    <x v="0"/>
    <x v="3"/>
    <n v="7"/>
    <n v="80"/>
    <s v="€"/>
    <s v="mesečno"/>
    <n v="750"/>
    <s v="€"/>
    <x v="0"/>
    <x v="2"/>
    <x v="2"/>
    <x v="2"/>
    <d v="2023-07-27T00:00:00"/>
    <s v="27.07.2023"/>
    <s v="f"/>
    <s v="t"/>
    <s v="f"/>
    <s v="t"/>
    <s v="f"/>
    <s v="t"/>
    <s v="f"/>
    <s v="f"/>
    <s v="t"/>
    <s v="t"/>
    <s v="f"/>
    <s v="f"/>
    <s v="t"/>
    <s v="t"/>
    <s v="t"/>
    <s v="f"/>
    <s v="f"/>
    <s v="t"/>
    <m/>
    <s v="https://www.halooglasi.com/nekretnine/izdavanje-stanova/crveni-krst-metohijska/5425643440797"/>
    <s v="f"/>
  </r>
  <r>
    <n v="35"/>
    <s v="Izdajem Lux stan Nedeljka Gvozdenovića N Beograd "/>
    <s v="Stan"/>
    <n v="36"/>
    <x v="5"/>
    <s v="Vlasnik"/>
    <s v="Novogradnja"/>
    <s v="Lux"/>
    <x v="0"/>
    <x v="0"/>
    <x v="8"/>
    <n v="5"/>
    <n v="70"/>
    <s v="€"/>
    <m/>
    <n v="450"/>
    <s v="€"/>
    <x v="0"/>
    <x v="1"/>
    <x v="82"/>
    <x v="0"/>
    <d v="2023-07-27T00:00:00"/>
    <s v="27.07.2023"/>
    <s v="f"/>
    <s v="t"/>
    <s v="f"/>
    <s v="t"/>
    <s v="f"/>
    <s v="t"/>
    <s v="t"/>
    <s v="f"/>
    <s v="t"/>
    <s v="t"/>
    <s v="f"/>
    <s v="f"/>
    <s v="t"/>
    <s v="t"/>
    <s v="f"/>
    <s v="f"/>
    <s v="f"/>
    <s v="t"/>
    <m/>
    <s v="https://www.halooglasi.com/nekretnine/izdavanje-stanova/izdajem-lux-stan-nedeljka-gvozdenovica-n-beog/5425642925990?kid=4"/>
    <s v="f"/>
  </r>
  <r>
    <n v="37"/>
    <s v="Borča-centar nov namesten stan,linije aut 95,96,85 "/>
    <s v="Stan"/>
    <n v="20"/>
    <x v="3"/>
    <s v="Vlasnik"/>
    <s v="Novogradnja"/>
    <s v="Lux"/>
    <x v="0"/>
    <x v="7"/>
    <x v="5"/>
    <n v="3"/>
    <m/>
    <m/>
    <s v="mesečno"/>
    <n v="240"/>
    <s v="€"/>
    <x v="0"/>
    <x v="6"/>
    <x v="54"/>
    <x v="334"/>
    <d v="2023-07-27T00:00:00"/>
    <s v="27.07.2023"/>
    <s v="f"/>
    <s v="f"/>
    <s v="f"/>
    <s v="f"/>
    <s v="f"/>
    <s v="f"/>
    <s v="f"/>
    <s v="f"/>
    <s v="t"/>
    <s v="f"/>
    <s v="f"/>
    <s v="f"/>
    <s v="t"/>
    <s v="t"/>
    <s v="f"/>
    <s v="f"/>
    <s v="f"/>
    <s v="t"/>
    <m/>
    <s v="https://www.halooglasi.com/nekretnine/izdavanje-stanova/borca-centar-nov-namesten-stan-linije-aut-95/5425642565038?kid=4"/>
    <s v="f"/>
  </r>
  <r>
    <n v="39"/>
    <s v="Izdaje se garsonjera Beograd na vodi BW "/>
    <s v="Stan"/>
    <n v="30"/>
    <x v="5"/>
    <s v="Agencija"/>
    <s v="Novogradnja"/>
    <s v="Lux"/>
    <x v="0"/>
    <x v="0"/>
    <x v="1"/>
    <n v="15"/>
    <n v="100"/>
    <s v="€"/>
    <s v="mesečno"/>
    <n v="800"/>
    <s v="€"/>
    <x v="0"/>
    <x v="0"/>
    <x v="3"/>
    <x v="3"/>
    <d v="2023-07-27T00:00:00"/>
    <s v="27.07.2023"/>
    <s v="f"/>
    <s v="t"/>
    <s v="f"/>
    <s v="f"/>
    <s v="f"/>
    <s v="t"/>
    <s v="f"/>
    <s v="f"/>
    <s v="t"/>
    <s v="t"/>
    <s v="f"/>
    <s v="f"/>
    <s v="t"/>
    <s v="t"/>
    <s v="f"/>
    <s v="f"/>
    <s v="f"/>
    <s v="t"/>
    <m/>
    <s v="https://www.halooglasi.com/nekretnine/izdavanje-stanova/izdaje-se-garsonjera-beograd-na-vodi-bw/5425643441134?kid=4"/>
    <s v="f"/>
  </r>
  <r>
    <n v="40"/>
    <s v="Moderan stan u centru, Top "/>
    <s v="Stan"/>
    <n v="37"/>
    <x v="0"/>
    <s v="Vlasnik"/>
    <s v="Novogradnja"/>
    <s v="Lux"/>
    <x v="0"/>
    <x v="0"/>
    <x v="0"/>
    <n v="5"/>
    <n v="80"/>
    <s v="€"/>
    <s v="mesečno"/>
    <n v="480"/>
    <s v="€"/>
    <x v="0"/>
    <x v="6"/>
    <x v="194"/>
    <x v="621"/>
    <d v="2023-07-27T00:00:00"/>
    <s v="27.07.2023"/>
    <s v="t"/>
    <s v="t"/>
    <s v="f"/>
    <s v="t"/>
    <s v="f"/>
    <s v="f"/>
    <s v="t"/>
    <s v="t"/>
    <s v="t"/>
    <s v="t"/>
    <s v="f"/>
    <s v="f"/>
    <s v="f"/>
    <s v="t"/>
    <s v="t"/>
    <s v="t"/>
    <s v="t"/>
    <s v="t"/>
    <m/>
    <s v="https://www.halooglasi.com/nekretnine/izdavanje-stanova/moderan-stan-u-centru-top/5425643195973?kid=4"/>
    <s v="t"/>
  </r>
  <r>
    <n v="42"/>
    <s v="Kompletno opremljen stan   "/>
    <s v="Stan"/>
    <n v="30"/>
    <x v="5"/>
    <s v="Vlasnik"/>
    <s v="Novogradnja"/>
    <s v="Lux"/>
    <x v="0"/>
    <x v="4"/>
    <x v="7"/>
    <n v="3"/>
    <m/>
    <m/>
    <s v="mesečno"/>
    <n v="350"/>
    <s v="€"/>
    <x v="0"/>
    <x v="4"/>
    <x v="127"/>
    <x v="151"/>
    <d v="2023-07-27T00:00:00"/>
    <s v="27.07.2023"/>
    <s v="f"/>
    <s v="t"/>
    <s v="f"/>
    <s v="t"/>
    <s v="f"/>
    <s v="f"/>
    <s v="t"/>
    <s v="f"/>
    <s v="t"/>
    <s v="f"/>
    <s v="f"/>
    <s v="f"/>
    <s v="f"/>
    <s v="f"/>
    <s v="t"/>
    <s v="f"/>
    <s v="f"/>
    <s v="t"/>
    <m/>
    <s v="https://www.halooglasi.com/nekretnine/izdavanje-stanova/kompletno-opremljen-stan/5425643440796?kid=4"/>
    <s v="f"/>
  </r>
  <r>
    <n v="44"/>
    <s v="Odličan 3.0 stan od 81m2, Dedinje "/>
    <s v="Stan"/>
    <n v="81"/>
    <x v="6"/>
    <s v="Agencija"/>
    <s v="Novogradnja"/>
    <s v="Lux"/>
    <x v="0"/>
    <x v="4"/>
    <x v="9"/>
    <n v="5"/>
    <m/>
    <m/>
    <s v="mesečno"/>
    <n v="1200"/>
    <s v="€"/>
    <x v="0"/>
    <x v="0"/>
    <x v="0"/>
    <x v="173"/>
    <d v="2023-07-27T00:00:00"/>
    <s v="27.07.2023"/>
    <s v="f"/>
    <s v="t"/>
    <s v="f"/>
    <s v="t"/>
    <s v="f"/>
    <s v="t"/>
    <s v="f"/>
    <s v="f"/>
    <s v="t"/>
    <s v="f"/>
    <s v="f"/>
    <s v="f"/>
    <s v="t"/>
    <s v="f"/>
    <s v="t"/>
    <s v="f"/>
    <s v="f"/>
    <s v="t"/>
    <n v="0.5"/>
    <s v="https://www.halooglasi.com/nekretnine/izdavanje-stanova/odlican-3-0-stan-od-81m2-dedinje/5425643439263?kid=4"/>
    <s v="f"/>
  </r>
  <r>
    <n v="45"/>
    <s v="Izdajem stan na Tesli "/>
    <s v="Stan"/>
    <n v="60"/>
    <x v="0"/>
    <s v="Vlasnik"/>
    <s v="Novogradnja"/>
    <s v="Lux"/>
    <x v="0"/>
    <x v="6"/>
    <x v="8"/>
    <n v="4"/>
    <n v="80"/>
    <s v="€"/>
    <s v="mesečno"/>
    <n v="350"/>
    <s v="€"/>
    <x v="2"/>
    <x v="10"/>
    <x v="215"/>
    <x v="622"/>
    <d v="2023-07-27T00:00:00"/>
    <s v="27.07.2023"/>
    <s v="t"/>
    <s v="t"/>
    <s v="f"/>
    <s v="f"/>
    <s v="t"/>
    <s v="f"/>
    <s v="t"/>
    <s v="f"/>
    <s v="t"/>
    <s v="t"/>
    <s v="f"/>
    <s v="f"/>
    <s v="t"/>
    <s v="t"/>
    <s v="f"/>
    <s v="t"/>
    <s v="t"/>
    <s v="t"/>
    <m/>
    <s v="https://www.halooglasi.com/nekretnine/izdavanje-stanova/izdajem-stan-na-tesli/5425642259191?kid=4"/>
    <s v="f"/>
  </r>
  <r>
    <n v="46"/>
    <s v="50m2  Voždove kapije, Voždovac "/>
    <s v="Stan"/>
    <n v="50"/>
    <x v="0"/>
    <s v="Agencija"/>
    <s v="Novogradnja"/>
    <s v="Lux"/>
    <x v="0"/>
    <x v="0"/>
    <x v="2"/>
    <m/>
    <m/>
    <m/>
    <m/>
    <n v="850"/>
    <s v="€"/>
    <x v="0"/>
    <x v="4"/>
    <x v="96"/>
    <x v="0"/>
    <d v="2023-07-27T00:00:00"/>
    <s v="27.07.2023"/>
    <s v="f"/>
    <s v="f"/>
    <s v="f"/>
    <s v="f"/>
    <s v="f"/>
    <s v="t"/>
    <s v="f"/>
    <s v="f"/>
    <s v="t"/>
    <s v="t"/>
    <s v="f"/>
    <s v="f"/>
    <s v="t"/>
    <s v="t"/>
    <s v="f"/>
    <s v="f"/>
    <s v="f"/>
    <s v="t"/>
    <m/>
    <s v="https://www.halooglasi.com/nekretnine/izdavanje-stanova/50m2-vozdove-kapije-vozdovac/5425643399590?kid=4"/>
    <s v="f"/>
  </r>
  <r>
    <n v="47"/>
    <s v="46m2 - Gročanska, Crveni Krst, Vračar "/>
    <s v="Stan"/>
    <n v="46"/>
    <x v="0"/>
    <s v="Agencija"/>
    <s v="Novogradnja"/>
    <s v="Lux"/>
    <x v="0"/>
    <x v="0"/>
    <x v="8"/>
    <m/>
    <m/>
    <m/>
    <m/>
    <n v="800"/>
    <s v="€"/>
    <x v="0"/>
    <x v="2"/>
    <x v="2"/>
    <x v="0"/>
    <d v="2023-07-27T00:00:00"/>
    <s v="27.07.2023"/>
    <s v="f"/>
    <s v="f"/>
    <s v="f"/>
    <s v="f"/>
    <s v="f"/>
    <s v="t"/>
    <s v="t"/>
    <s v="f"/>
    <s v="t"/>
    <s v="t"/>
    <s v="f"/>
    <s v="f"/>
    <s v="t"/>
    <s v="t"/>
    <s v="f"/>
    <s v="f"/>
    <s v="f"/>
    <s v="t"/>
    <m/>
    <s v="https://www.halooglasi.com/nekretnine/izdavanje-stanova/46m2---grocanska-crveni-krst-vracar/5425643399592?kid=4"/>
    <s v="f"/>
  </r>
  <r>
    <n v="48"/>
    <s v="67m2  Vojvode Stepe, Voždovac, "/>
    <s v="Stan"/>
    <n v="67"/>
    <x v="6"/>
    <s v="Agencija"/>
    <s v="Stara gradnja"/>
    <m/>
    <x v="0"/>
    <x v="0"/>
    <x v="0"/>
    <m/>
    <m/>
    <m/>
    <m/>
    <n v="500"/>
    <s v="€"/>
    <x v="0"/>
    <x v="4"/>
    <x v="17"/>
    <x v="0"/>
    <d v="2023-07-27T00:00:00"/>
    <s v="27.07.2023"/>
    <s v="f"/>
    <s v="f"/>
    <s v="f"/>
    <s v="f"/>
    <s v="f"/>
    <s v="t"/>
    <s v="f"/>
    <s v="f"/>
    <s v="t"/>
    <s v="t"/>
    <s v="f"/>
    <s v="f"/>
    <s v="t"/>
    <s v="t"/>
    <s v="f"/>
    <s v="f"/>
    <s v="f"/>
    <s v="t"/>
    <m/>
    <s v="https://www.halooglasi.com/nekretnine/izdavanje-stanova/67m2-vojvode-stepe-vozdovac/5425643399594?kid=4"/>
    <s v="f"/>
  </r>
  <r>
    <n v="49"/>
    <s v="40m2 - Crveni krst, Vračar "/>
    <s v="Stan"/>
    <n v="40"/>
    <x v="0"/>
    <s v="Agencija"/>
    <s v="Novogradnja"/>
    <s v="Lux"/>
    <x v="0"/>
    <x v="0"/>
    <x v="9"/>
    <m/>
    <m/>
    <m/>
    <m/>
    <n v="800"/>
    <s v="€"/>
    <x v="0"/>
    <x v="2"/>
    <x v="2"/>
    <x v="0"/>
    <d v="2023-07-27T00:00:00"/>
    <s v="27.07.2023"/>
    <s v="f"/>
    <s v="f"/>
    <s v="f"/>
    <s v="f"/>
    <s v="f"/>
    <s v="t"/>
    <s v="t"/>
    <s v="f"/>
    <s v="t"/>
    <s v="t"/>
    <s v="f"/>
    <s v="f"/>
    <s v="t"/>
    <s v="t"/>
    <s v="f"/>
    <s v="f"/>
    <s v="f"/>
    <s v="t"/>
    <m/>
    <s v="https://www.halooglasi.com/nekretnine/izdavanje-stanova/40m2---crveni-krst-vracar/5425643399595?kid=4"/>
    <s v="f"/>
  </r>
  <r>
    <n v="50"/>
    <s v="42m2  Lion, Zvezdara "/>
    <s v="Stan"/>
    <n v="42"/>
    <x v="0"/>
    <s v="Agencija"/>
    <s v="Novogradnja"/>
    <s v="Lux"/>
    <x v="0"/>
    <x v="0"/>
    <x v="5"/>
    <m/>
    <m/>
    <m/>
    <m/>
    <n v="850"/>
    <s v="€"/>
    <x v="0"/>
    <x v="5"/>
    <x v="98"/>
    <x v="0"/>
    <d v="2023-07-27T00:00:00"/>
    <s v="27.07.2023"/>
    <s v="f"/>
    <s v="f"/>
    <s v="f"/>
    <s v="f"/>
    <s v="f"/>
    <s v="t"/>
    <s v="f"/>
    <s v="f"/>
    <s v="t"/>
    <s v="t"/>
    <s v="f"/>
    <s v="f"/>
    <s v="t"/>
    <s v="t"/>
    <s v="f"/>
    <s v="f"/>
    <s v="f"/>
    <s v="t"/>
    <m/>
    <s v="https://www.halooglasi.com/nekretnine/izdavanje-stanova/42m2-lion-zvezdara/5425643399596?kid=4"/>
    <s v="f"/>
  </r>
  <r>
    <n v="51"/>
    <s v="40m2  Bulevar Kralja Aleksandra, Vukov Spomenik "/>
    <s v="Stan"/>
    <n v="47"/>
    <x v="0"/>
    <s v="Agencija"/>
    <s v="Stara gradnja"/>
    <m/>
    <x v="0"/>
    <x v="0"/>
    <x v="3"/>
    <m/>
    <m/>
    <m/>
    <m/>
    <n v="650"/>
    <s v="€"/>
    <x v="0"/>
    <x v="5"/>
    <x v="51"/>
    <x v="0"/>
    <d v="2023-07-27T00:00:00"/>
    <s v="27.07.2023"/>
    <s v="f"/>
    <s v="f"/>
    <s v="f"/>
    <s v="f"/>
    <s v="f"/>
    <s v="t"/>
    <s v="f"/>
    <s v="f"/>
    <s v="t"/>
    <s v="t"/>
    <s v="f"/>
    <s v="f"/>
    <s v="t"/>
    <s v="t"/>
    <s v="f"/>
    <s v="f"/>
    <s v="f"/>
    <s v="t"/>
    <m/>
    <s v="https://www.halooglasi.com/nekretnine/izdavanje-stanova/40m2-bulevar-kralja-aleksandra-vukov-spomenik/5425643399597?kid=4"/>
    <s v="f"/>
  </r>
  <r>
    <n v="52"/>
    <s v="40m2  Milana Rakića, Cvetkova pijaca, Zvezdara, B "/>
    <s v="Stan"/>
    <n v="40"/>
    <x v="6"/>
    <s v="Agencija"/>
    <s v="Stara gradnja"/>
    <m/>
    <x v="0"/>
    <x v="0"/>
    <x v="15"/>
    <m/>
    <m/>
    <m/>
    <m/>
    <n v="400"/>
    <s v="€"/>
    <x v="0"/>
    <x v="5"/>
    <x v="98"/>
    <x v="0"/>
    <d v="2023-07-27T00:00:00"/>
    <s v="27.07.2023"/>
    <s v="f"/>
    <s v="f"/>
    <s v="f"/>
    <s v="f"/>
    <s v="f"/>
    <s v="f"/>
    <s v="f"/>
    <s v="f"/>
    <s v="t"/>
    <s v="t"/>
    <s v="f"/>
    <s v="f"/>
    <s v="t"/>
    <s v="t"/>
    <s v="f"/>
    <s v="f"/>
    <s v="f"/>
    <s v="t"/>
    <m/>
    <s v="https://www.halooglasi.com/nekretnine/izdavanje-stanova/40m2-milana-rakica-cvetkova-pijaca-zvezdara-b/5425643399601?kid=4"/>
    <s v="f"/>
  </r>
  <r>
    <n v="54"/>
    <s v="140m2  Belička, Južni bulevar, Beograd "/>
    <s v="Stan"/>
    <n v="140"/>
    <x v="2"/>
    <s v="Agencija"/>
    <s v="Novogradnja"/>
    <s v="Lux"/>
    <x v="0"/>
    <x v="2"/>
    <x v="0"/>
    <m/>
    <m/>
    <m/>
    <m/>
    <n v="1400"/>
    <s v="€"/>
    <x v="0"/>
    <x v="2"/>
    <x v="64"/>
    <x v="0"/>
    <d v="2023-07-27T00:00:00"/>
    <s v="27.07.2023"/>
    <s v="f"/>
    <s v="f"/>
    <s v="f"/>
    <s v="f"/>
    <s v="f"/>
    <s v="f"/>
    <s v="t"/>
    <s v="f"/>
    <s v="t"/>
    <s v="f"/>
    <s v="f"/>
    <s v="f"/>
    <s v="t"/>
    <s v="t"/>
    <s v="f"/>
    <s v="f"/>
    <s v="f"/>
    <s v="t"/>
    <m/>
    <s v="https://www.halooglasi.com/nekretnine/izdavanje-stanova/140m2-belicka-juzni-bulevar-beograd/5425643438313"/>
    <s v="f"/>
  </r>
  <r>
    <n v="55"/>
    <s v="70m2  Resavska, Vračar, Beograd "/>
    <s v="Stan"/>
    <n v="70"/>
    <x v="6"/>
    <s v="Agencija"/>
    <s v="Stara gradnja"/>
    <s v="Lux"/>
    <x v="0"/>
    <x v="2"/>
    <x v="11"/>
    <m/>
    <m/>
    <m/>
    <m/>
    <n v="1100"/>
    <s v="€"/>
    <x v="0"/>
    <x v="2"/>
    <x v="124"/>
    <x v="0"/>
    <d v="2023-07-27T00:00:00"/>
    <s v="27.07.2023"/>
    <s v="f"/>
    <s v="f"/>
    <s v="f"/>
    <s v="f"/>
    <s v="f"/>
    <s v="f"/>
    <s v="f"/>
    <s v="f"/>
    <s v="t"/>
    <s v="f"/>
    <s v="f"/>
    <s v="f"/>
    <s v="t"/>
    <s v="t"/>
    <s v="f"/>
    <s v="f"/>
    <s v="f"/>
    <s v="t"/>
    <m/>
    <s v="https://www.halooglasi.com/nekretnine/izdavanje-stanova/70m2-resavska-vracar-beograd/5425643438306"/>
    <s v="f"/>
  </r>
  <r>
    <n v="56"/>
    <s v="65m2  Tašmajdan, Beograd "/>
    <s v="Stan"/>
    <n v="65"/>
    <x v="0"/>
    <s v="Agencija"/>
    <s v="Stara gradnja"/>
    <s v="Lux"/>
    <x v="0"/>
    <x v="0"/>
    <x v="7"/>
    <m/>
    <m/>
    <m/>
    <m/>
    <n v="950"/>
    <s v="€"/>
    <x v="0"/>
    <x v="6"/>
    <x v="80"/>
    <x v="0"/>
    <d v="2023-07-27T00:00:00"/>
    <s v="27.07.2023"/>
    <s v="f"/>
    <s v="f"/>
    <s v="f"/>
    <s v="f"/>
    <s v="f"/>
    <s v="f"/>
    <s v="f"/>
    <s v="f"/>
    <s v="t"/>
    <s v="t"/>
    <s v="f"/>
    <s v="f"/>
    <s v="t"/>
    <s v="t"/>
    <s v="f"/>
    <s v="f"/>
    <s v="f"/>
    <s v="t"/>
    <m/>
    <s v="https://www.halooglasi.com/nekretnine/izdavanje-stanova/65m2-tasmajdan-beograd/5425643438305?kid=4"/>
    <s v="f"/>
  </r>
  <r>
    <n v="57"/>
    <s v="80m2  Bul. Despota Stefana, Stari grad, Beograd "/>
    <s v="Stan"/>
    <n v="80"/>
    <x v="6"/>
    <s v="Agencija"/>
    <s v="Stara gradnja"/>
    <s v="Lux"/>
    <x v="0"/>
    <x v="2"/>
    <x v="5"/>
    <m/>
    <m/>
    <m/>
    <m/>
    <n v="1200"/>
    <s v="€"/>
    <x v="0"/>
    <x v="7"/>
    <x v="85"/>
    <x v="0"/>
    <d v="2023-07-27T00:00:00"/>
    <s v="27.07.2023"/>
    <s v="f"/>
    <s v="f"/>
    <s v="f"/>
    <s v="f"/>
    <s v="f"/>
    <s v="f"/>
    <s v="f"/>
    <s v="f"/>
    <s v="t"/>
    <s v="t"/>
    <s v="f"/>
    <s v="f"/>
    <s v="t"/>
    <s v="t"/>
    <s v="f"/>
    <s v="f"/>
    <s v="f"/>
    <s v="t"/>
    <m/>
    <s v="https://www.halooglasi.com/nekretnine/izdavanje-stanova/80m2-bul-despota-stefana-stari-grad-beograd/5425643438304?kid=4"/>
    <s v="f"/>
  </r>
  <r>
    <n v="58"/>
    <s v="K District, lux, neuseljavan, garaža, ID 20742 "/>
    <s v="Stan"/>
    <n v="38"/>
    <x v="0"/>
    <s v="Agencija"/>
    <s v="Novogradnja"/>
    <s v="Lux"/>
    <x v="0"/>
    <x v="0"/>
    <x v="2"/>
    <n v="8"/>
    <m/>
    <m/>
    <s v="mesečno"/>
    <n v="1200"/>
    <s v="€"/>
    <x v="0"/>
    <x v="7"/>
    <x v="29"/>
    <x v="120"/>
    <d v="2023-07-27T00:00:00"/>
    <s v="27.07.2023"/>
    <s v="f"/>
    <s v="t"/>
    <s v="f"/>
    <s v="t"/>
    <s v="f"/>
    <s v="t"/>
    <s v="t"/>
    <s v="f"/>
    <s v="t"/>
    <s v="t"/>
    <s v="f"/>
    <s v="f"/>
    <s v="t"/>
    <s v="t"/>
    <s v="t"/>
    <s v="f"/>
    <s v="f"/>
    <s v="t"/>
    <n v="0.5"/>
    <s v="https://www.halooglasi.com/nekretnine/izdavanje-stanova/k-district-lux-neuseljavan-garaza-id-20742/5425643439853?kid=4"/>
    <s v="f"/>
  </r>
  <r>
    <n v="59"/>
    <s v="Novi Beograd - The One - trosoban stan za izdavanj "/>
    <s v="Stan"/>
    <n v="61"/>
    <x v="6"/>
    <s v="Agencija"/>
    <s v="Novogradnja"/>
    <s v="Lux"/>
    <x v="0"/>
    <x v="0"/>
    <x v="0"/>
    <m/>
    <m/>
    <m/>
    <m/>
    <n v="1500"/>
    <s v="€"/>
    <x v="0"/>
    <x v="1"/>
    <x v="71"/>
    <x v="7"/>
    <d v="2023-07-27T00:00:00"/>
    <s v="27.07.2023"/>
    <s v="f"/>
    <s v="t"/>
    <s v="f"/>
    <s v="t"/>
    <s v="f"/>
    <s v="t"/>
    <s v="f"/>
    <s v="f"/>
    <s v="t"/>
    <s v="t"/>
    <s v="f"/>
    <s v="f"/>
    <s v="t"/>
    <s v="t"/>
    <s v="f"/>
    <s v="f"/>
    <s v="f"/>
    <s v="t"/>
    <m/>
    <s v="https://www.halooglasi.com/nekretnine/izdavanje-stanova/novi-beograd---the-one---trosoban-stan-za-izd/5425643439239?kid=4"/>
    <s v="f"/>
  </r>
  <r>
    <n v="60"/>
    <s v="Renoviran Lux jednoiposoban stan u Žarkovu "/>
    <s v="Stan"/>
    <n v="43"/>
    <x v="1"/>
    <s v="Vlasnik"/>
    <s v="Stara gradnja"/>
    <s v="Renovirano"/>
    <x v="0"/>
    <x v="0"/>
    <x v="7"/>
    <n v="6"/>
    <m/>
    <m/>
    <s v="mesečno"/>
    <n v="500"/>
    <s v="€"/>
    <x v="0"/>
    <x v="9"/>
    <x v="101"/>
    <x v="623"/>
    <d v="2023-07-27T00:00:00"/>
    <s v="27.07.2023"/>
    <s v="f"/>
    <s v="t"/>
    <s v="f"/>
    <s v="t"/>
    <s v="f"/>
    <s v="f"/>
    <s v="f"/>
    <s v="f"/>
    <s v="t"/>
    <s v="f"/>
    <s v="f"/>
    <s v="f"/>
    <s v="f"/>
    <s v="t"/>
    <s v="t"/>
    <s v="f"/>
    <s v="f"/>
    <s v="t"/>
    <m/>
    <s v="https://www.halooglasi.com/nekretnine/izdavanje-stanova/renoviran-lux-jednoiposoban-stan-u-zarkovu/5425643439213?kid=4"/>
    <s v="f"/>
  </r>
  <r>
    <n v="61"/>
    <s v="Zemun - Gornji grad ID#53369 "/>
    <s v="Stan"/>
    <n v="50"/>
    <x v="6"/>
    <s v="Agencija"/>
    <m/>
    <m/>
    <x v="1"/>
    <x v="2"/>
    <x v="11"/>
    <n v="5"/>
    <m/>
    <m/>
    <s v="mesečno"/>
    <n v="400"/>
    <s v="€"/>
    <x v="0"/>
    <x v="3"/>
    <x v="48"/>
    <x v="169"/>
    <d v="2023-07-27T00:00:00"/>
    <s v="27.07.2023"/>
    <s v="f"/>
    <s v="t"/>
    <s v="f"/>
    <s v="t"/>
    <s v="f"/>
    <s v="t"/>
    <s v="f"/>
    <s v="f"/>
    <s v="f"/>
    <s v="f"/>
    <s v="f"/>
    <s v="f"/>
    <s v="t"/>
    <s v="t"/>
    <s v="f"/>
    <s v="f"/>
    <s v="f"/>
    <s v="t"/>
    <m/>
    <s v="https://www.halooglasi.com/nekretnine/izdavanje-stanova/zemun---gornji-grad-id53369/5425643303355?kid=4"/>
    <s v="f"/>
  </r>
  <r>
    <n v="62"/>
    <s v="Novi Beograd - Zepterra ID#53761 "/>
    <s v="Stan"/>
    <n v="56"/>
    <x v="6"/>
    <s v="Agencija"/>
    <m/>
    <m/>
    <x v="2"/>
    <x v="0"/>
    <x v="15"/>
    <m/>
    <m/>
    <m/>
    <s v="mesečno"/>
    <n v="750"/>
    <s v="€"/>
    <x v="0"/>
    <x v="1"/>
    <x v="5"/>
    <x v="291"/>
    <d v="2023-07-27T00:00:00"/>
    <s v="27.07.2023"/>
    <s v="f"/>
    <s v="t"/>
    <s v="f"/>
    <s v="f"/>
    <s v="f"/>
    <s v="t"/>
    <s v="f"/>
    <s v="f"/>
    <s v="f"/>
    <s v="f"/>
    <s v="f"/>
    <s v="f"/>
    <s v="t"/>
    <s v="t"/>
    <s v="f"/>
    <s v="f"/>
    <s v="f"/>
    <s v="t"/>
    <m/>
    <s v="https://www.halooglasi.com/nekretnine/izdavanje-stanova/novi-beograd---zepterra-id53761/5425643436891"/>
    <s v="f"/>
  </r>
  <r>
    <n v="64"/>
    <s v="Izdajem stan u Zemunu "/>
    <s v="Stan"/>
    <n v="60"/>
    <x v="6"/>
    <s v="Vlasnik"/>
    <m/>
    <m/>
    <x v="1"/>
    <x v="2"/>
    <x v="9"/>
    <m/>
    <m/>
    <m/>
    <s v="mesečno"/>
    <n v="450"/>
    <s v="€"/>
    <x v="0"/>
    <x v="3"/>
    <x v="216"/>
    <x v="169"/>
    <d v="2023-07-27T00:00:00"/>
    <s v="27.07.2023"/>
    <s v="f"/>
    <s v="f"/>
    <s v="f"/>
    <s v="f"/>
    <s v="f"/>
    <s v="f"/>
    <s v="f"/>
    <s v="f"/>
    <s v="t"/>
    <s v="t"/>
    <s v="f"/>
    <s v="f"/>
    <s v="f"/>
    <s v="t"/>
    <s v="f"/>
    <s v="f"/>
    <s v="f"/>
    <s v="f"/>
    <m/>
    <s v="https://www.halooglasi.com/nekretnine/izdavanje-stanova/izdajem-stan-u-zemunu/5425642906614?kid=4"/>
    <s v="f"/>
  </r>
  <r>
    <n v="66"/>
    <s v="Stan na banovom brdu "/>
    <s v="Stan"/>
    <n v="40"/>
    <x v="5"/>
    <s v="Vlasnik"/>
    <m/>
    <s v="Renovirano"/>
    <x v="0"/>
    <x v="0"/>
    <x v="5"/>
    <n v="3"/>
    <n v="40"/>
    <s v="€"/>
    <s v="mesečno"/>
    <n v="400"/>
    <s v="€"/>
    <x v="0"/>
    <x v="9"/>
    <x v="61"/>
    <x v="301"/>
    <d v="2023-07-27T00:00:00"/>
    <s v="27.07.2023"/>
    <s v="f"/>
    <s v="t"/>
    <s v="f"/>
    <s v="f"/>
    <s v="f"/>
    <s v="f"/>
    <s v="f"/>
    <s v="t"/>
    <s v="t"/>
    <s v="t"/>
    <s v="f"/>
    <s v="f"/>
    <s v="f"/>
    <s v="f"/>
    <s v="t"/>
    <s v="f"/>
    <s v="f"/>
    <s v="t"/>
    <m/>
    <s v="https://www.halooglasi.com/nekretnine/izdavanje-stanova/stan-na-banovom-brdu/5425642454225?kid=4"/>
    <s v="f"/>
  </r>
  <r>
    <n v="67"/>
    <s v="Palilula - Green Residence - dvosoban stan za izda "/>
    <s v="Stan"/>
    <n v="49"/>
    <x v="0"/>
    <s v="Agencija"/>
    <s v="Novogradnja"/>
    <s v="Lux"/>
    <x v="0"/>
    <x v="0"/>
    <x v="2"/>
    <m/>
    <m/>
    <m/>
    <m/>
    <n v="1200"/>
    <s v="€"/>
    <x v="0"/>
    <x v="6"/>
    <x v="86"/>
    <x v="245"/>
    <d v="2023-07-27T00:00:00"/>
    <s v="27.07.2023"/>
    <s v="f"/>
    <s v="t"/>
    <s v="f"/>
    <s v="t"/>
    <s v="f"/>
    <s v="t"/>
    <s v="f"/>
    <s v="f"/>
    <s v="f"/>
    <s v="t"/>
    <s v="f"/>
    <s v="f"/>
    <s v="f"/>
    <s v="f"/>
    <s v="f"/>
    <s v="f"/>
    <s v="f"/>
    <s v="t"/>
    <m/>
    <s v="https://www.halooglasi.com/nekretnine/izdavanje-stanova/palilula---green-residence---dvosoban-stan-za/5425643439819?kid=4"/>
    <s v="f"/>
  </r>
  <r>
    <n v="68"/>
    <s v="Zemun - Zemunske kapije ID#53764 "/>
    <s v="Stan"/>
    <n v="90"/>
    <x v="2"/>
    <s v="Agencija"/>
    <m/>
    <m/>
    <x v="0"/>
    <x v="0"/>
    <x v="9"/>
    <n v="6"/>
    <m/>
    <m/>
    <s v="mesečno"/>
    <n v="1000"/>
    <s v="€"/>
    <x v="0"/>
    <x v="3"/>
    <x v="84"/>
    <x v="418"/>
    <d v="2023-07-27T00:00:00"/>
    <s v="27.07.2023"/>
    <s v="f"/>
    <s v="t"/>
    <s v="f"/>
    <s v="t"/>
    <s v="f"/>
    <s v="t"/>
    <s v="f"/>
    <s v="f"/>
    <s v="f"/>
    <s v="f"/>
    <s v="f"/>
    <s v="f"/>
    <s v="t"/>
    <s v="t"/>
    <s v="f"/>
    <s v="f"/>
    <s v="f"/>
    <s v="t"/>
    <m/>
    <s v="https://www.halooglasi.com/nekretnine/izdavanje-stanova/zemun---zemunske-kapije-id53764/5425643438297?kid=4"/>
    <s v="f"/>
  </r>
  <r>
    <n v="74"/>
    <s v="Vračar, novogradnja, odličan, ID 7002 "/>
    <s v="Stan"/>
    <n v="39"/>
    <x v="1"/>
    <s v="Agencija"/>
    <s v="Novogradnja"/>
    <m/>
    <x v="0"/>
    <x v="0"/>
    <x v="0"/>
    <n v="4"/>
    <m/>
    <m/>
    <s v="mesečno"/>
    <n v="450"/>
    <s v="€"/>
    <x v="0"/>
    <x v="2"/>
    <x v="64"/>
    <x v="225"/>
    <d v="2023-07-27T00:00:00"/>
    <s v="27.07.2023"/>
    <s v="f"/>
    <s v="t"/>
    <s v="f"/>
    <s v="t"/>
    <s v="f"/>
    <s v="f"/>
    <s v="f"/>
    <s v="f"/>
    <s v="t"/>
    <s v="t"/>
    <s v="f"/>
    <s v="f"/>
    <s v="t"/>
    <s v="t"/>
    <s v="t"/>
    <s v="f"/>
    <s v="f"/>
    <s v="t"/>
    <n v="0.5"/>
    <s v="https://www.halooglasi.com/nekretnine/izdavanje-stanova/vracar-novogradnja-odlican-id-7002/5425643280219?kid=4"/>
    <s v="f"/>
  </r>
  <r>
    <n v="76"/>
    <s v="Centar ,Terazije,1.5.,renoviran,odmah useljiv "/>
    <s v="Stan"/>
    <n v="38"/>
    <x v="1"/>
    <s v="Vlasnik"/>
    <s v="Stara gradnja"/>
    <s v="Renovirano"/>
    <x v="0"/>
    <x v="0"/>
    <x v="8"/>
    <n v="6"/>
    <n v="120"/>
    <s v="€"/>
    <s v="mesečno"/>
    <n v="500"/>
    <s v="€"/>
    <x v="0"/>
    <x v="7"/>
    <x v="27"/>
    <x v="541"/>
    <d v="2023-07-27T00:00:00"/>
    <s v="27.07.2023"/>
    <s v="f"/>
    <s v="t"/>
    <s v="f"/>
    <s v="t"/>
    <s v="f"/>
    <s v="t"/>
    <s v="f"/>
    <s v="f"/>
    <s v="f"/>
    <s v="f"/>
    <s v="f"/>
    <s v="f"/>
    <s v="t"/>
    <s v="t"/>
    <s v="f"/>
    <s v="f"/>
    <s v="t"/>
    <s v="t"/>
    <m/>
    <s v="https://www.halooglasi.com/nekretnine/izdavanje-stanova/centar-terazije-1-5-renoviran-odmah-useljiv/5425643437591"/>
    <s v="t"/>
  </r>
  <r>
    <n v="78"/>
    <s v="Blok 70a,dvosoban veći,useljiv ID#16218 "/>
    <s v="Stan"/>
    <n v="66"/>
    <x v="0"/>
    <s v="Agencija"/>
    <s v="Stara gradnja"/>
    <s v="Renovirano"/>
    <x v="0"/>
    <x v="0"/>
    <x v="5"/>
    <m/>
    <m/>
    <m/>
    <s v="mesečno"/>
    <n v="450"/>
    <s v="€"/>
    <x v="0"/>
    <x v="1"/>
    <x v="99"/>
    <x v="328"/>
    <d v="2023-07-27T00:00:00"/>
    <s v="27.07.2023"/>
    <s v="f"/>
    <s v="t"/>
    <s v="f"/>
    <s v="f"/>
    <s v="f"/>
    <s v="t"/>
    <s v="t"/>
    <s v="f"/>
    <s v="f"/>
    <s v="f"/>
    <s v="f"/>
    <s v="f"/>
    <s v="t"/>
    <s v="t"/>
    <s v="f"/>
    <s v="f"/>
    <s v="f"/>
    <s v="t"/>
    <m/>
    <s v="https://www.halooglasi.com/nekretnine/izdavanje-stanova/blok-70a-dvosoban-veci-useljiv-id16218/5425643077310?kid=4"/>
    <s v="f"/>
  </r>
  <r>
    <n v="79"/>
    <s v="Stan u novogradnji kod Hrama,garaza "/>
    <s v="Stan"/>
    <n v="130"/>
    <x v="6"/>
    <s v="Agencija"/>
    <s v="Novogradnja"/>
    <m/>
    <x v="0"/>
    <x v="0"/>
    <x v="8"/>
    <m/>
    <m/>
    <m/>
    <s v="mesečno"/>
    <n v="1200"/>
    <s v="€"/>
    <x v="0"/>
    <x v="2"/>
    <x v="10"/>
    <x v="135"/>
    <d v="2023-07-27T00:00:00"/>
    <s v="27.07.2023"/>
    <s v="f"/>
    <s v="t"/>
    <s v="f"/>
    <s v="f"/>
    <s v="f"/>
    <s v="f"/>
    <s v="f"/>
    <s v="f"/>
    <s v="t"/>
    <s v="f"/>
    <s v="f"/>
    <s v="f"/>
    <s v="t"/>
    <s v="t"/>
    <s v="t"/>
    <s v="f"/>
    <s v="f"/>
    <s v="t"/>
    <m/>
    <s v="https://www.halooglasi.com/nekretnine/izdavanje-stanova/stan-u-novogradnji-kod-hrama-garaza/5425643440195?kid=4"/>
    <s v="f"/>
  </r>
  <r>
    <n v="82"/>
    <s v="Novi Sad, Grbavica - namešten dvosoban stan "/>
    <s v="Stan"/>
    <n v="42"/>
    <x v="0"/>
    <s v="Vlasnik"/>
    <m/>
    <s v="Renovirano"/>
    <x v="0"/>
    <x v="0"/>
    <x v="5"/>
    <n v="4"/>
    <m/>
    <m/>
    <s v="mesečno"/>
    <n v="380"/>
    <s v="€"/>
    <x v="1"/>
    <x v="8"/>
    <x v="165"/>
    <x v="624"/>
    <d v="2023-07-27T00:00:00"/>
    <s v="27.07.2023"/>
    <s v="f"/>
    <s v="t"/>
    <s v="f"/>
    <s v="t"/>
    <s v="f"/>
    <s v="t"/>
    <s v="f"/>
    <s v="f"/>
    <s v="t"/>
    <s v="f"/>
    <s v="f"/>
    <s v="f"/>
    <s v="f"/>
    <s v="f"/>
    <s v="t"/>
    <s v="f"/>
    <s v="f"/>
    <s v="t"/>
    <m/>
    <s v="https://www.halooglasi.com/nekretnine/izdavanje-stanova/novi-sad-grbavica---namesten-dvosoban-stan/5425636016481?kid=4"/>
    <s v="f"/>
  </r>
  <r>
    <n v="83"/>
    <s v="Novi Beograd - West 65 tower ID#53763 "/>
    <s v="Stan"/>
    <n v="38"/>
    <x v="5"/>
    <s v="Agencija"/>
    <m/>
    <m/>
    <x v="0"/>
    <x v="0"/>
    <x v="27"/>
    <m/>
    <m/>
    <m/>
    <s v="mesečno"/>
    <n v="1300"/>
    <s v="€"/>
    <x v="0"/>
    <x v="1"/>
    <x v="5"/>
    <x v="7"/>
    <d v="2023-07-27T00:00:00"/>
    <s v="27.07.2023"/>
    <s v="f"/>
    <s v="t"/>
    <s v="f"/>
    <s v="t"/>
    <s v="f"/>
    <s v="t"/>
    <s v="f"/>
    <s v="f"/>
    <s v="f"/>
    <s v="f"/>
    <s v="f"/>
    <s v="f"/>
    <s v="t"/>
    <s v="t"/>
    <s v="f"/>
    <s v="f"/>
    <s v="f"/>
    <s v="t"/>
    <m/>
    <s v="https://www.halooglasi.com/nekretnine/izdavanje-stanova/novi-beograd---west-65-tower-id53763/5425643436924"/>
    <s v="f"/>
  </r>
  <r>
    <n v="122"/>
    <s v="Crveni Krst Kulina Bana "/>
    <s v="Stan"/>
    <n v="30"/>
    <x v="3"/>
    <s v="Vlasnik"/>
    <s v="Novogradnja"/>
    <s v="Lux"/>
    <x v="0"/>
    <x v="2"/>
    <x v="2"/>
    <n v="6"/>
    <n v="30"/>
    <s v="€"/>
    <s v="mesečno"/>
    <n v="450"/>
    <s v="€"/>
    <x v="0"/>
    <x v="5"/>
    <x v="2"/>
    <x v="495"/>
    <d v="2023-07-27T00:00:00"/>
    <s v="27.07.2023"/>
    <s v="t"/>
    <s v="t"/>
    <s v="f"/>
    <s v="f"/>
    <s v="f"/>
    <s v="t"/>
    <s v="f"/>
    <s v="f"/>
    <s v="t"/>
    <s v="f"/>
    <s v="f"/>
    <s v="f"/>
    <s v="t"/>
    <s v="t"/>
    <s v="t"/>
    <s v="f"/>
    <s v="f"/>
    <s v="t"/>
    <m/>
    <s v="https://www.halooglasi.com/nekretnine/izdavanje-stanova/crveni-krst-kulina-bana/5425643440797?kid=4"/>
    <s v="f"/>
  </r>
  <r>
    <n v="123"/>
    <s v="Izdajem Lux stan Oplenačka 6 Ledine kod crkve "/>
    <s v="Stan"/>
    <n v="33"/>
    <x v="5"/>
    <s v="Vlasnik"/>
    <s v="Novogradnja"/>
    <s v="Lux"/>
    <x v="0"/>
    <x v="2"/>
    <x v="0"/>
    <n v="3"/>
    <n v="50"/>
    <s v="€"/>
    <m/>
    <n v="450"/>
    <s v="€"/>
    <x v="0"/>
    <x v="1"/>
    <x v="14"/>
    <x v="0"/>
    <d v="2023-07-27T00:00:00"/>
    <s v="27.07.2023"/>
    <s v="f"/>
    <s v="t"/>
    <s v="f"/>
    <s v="t"/>
    <s v="f"/>
    <s v="t"/>
    <s v="t"/>
    <s v="f"/>
    <s v="t"/>
    <s v="t"/>
    <s v="f"/>
    <s v="f"/>
    <s v="t"/>
    <s v="t"/>
    <s v="f"/>
    <s v="f"/>
    <s v="f"/>
    <s v="t"/>
    <m/>
    <s v="https://www.halooglasi.com/nekretnine/izdavanje-stanova/izdajem-lux-stan-oplenacka-6-ledine-kod-crkve/5425642925990?kid=4"/>
    <s v="f"/>
  </r>
  <r>
    <n v="0"/>
    <s v="BW Aurora, lux, neuseljavan, garaža, ID 20632 "/>
    <s v="Stan"/>
    <n v="83"/>
    <x v="6"/>
    <s v="Agencija"/>
    <s v="Novogradnja"/>
    <s v="Lux"/>
    <x v="0"/>
    <x v="0"/>
    <x v="16"/>
    <n v="23"/>
    <m/>
    <m/>
    <s v="mesečno"/>
    <n v="1900"/>
    <s v="€"/>
    <x v="0"/>
    <x v="0"/>
    <x v="3"/>
    <x v="3"/>
    <d v="2023-07-28T00:00:00"/>
    <s v="28.07.2023"/>
    <s v="f"/>
    <s v="t"/>
    <s v="f"/>
    <s v="t"/>
    <s v="f"/>
    <s v="t"/>
    <s v="t"/>
    <s v="f"/>
    <s v="t"/>
    <s v="t"/>
    <s v="f"/>
    <s v="f"/>
    <s v="t"/>
    <s v="t"/>
    <s v="t"/>
    <s v="f"/>
    <s v="f"/>
    <s v="t"/>
    <n v="0.5"/>
    <s v="https://www.halooglasi.com/nekretnine/izdavanje-stanova/bw-aurora-lux-neuseljavan-garaza-id-20632/5425643411299?kid=4"/>
    <s v="f"/>
  </r>
  <r>
    <n v="1"/>
    <s v="Novi Beograd, blok 62, 2.0 "/>
    <s v="Stan"/>
    <n v="45"/>
    <x v="0"/>
    <s v="Vlasnik"/>
    <s v="Novogradnja"/>
    <s v="Renovirano"/>
    <x v="0"/>
    <x v="0"/>
    <x v="8"/>
    <m/>
    <m/>
    <m/>
    <m/>
    <n v="550"/>
    <s v="€"/>
    <x v="0"/>
    <x v="1"/>
    <x v="104"/>
    <x v="625"/>
    <d v="2023-07-28T00:00:00"/>
    <s v="28.07.2023"/>
    <s v="f"/>
    <s v="f"/>
    <s v="f"/>
    <s v="t"/>
    <s v="f"/>
    <s v="t"/>
    <s v="f"/>
    <s v="f"/>
    <s v="t"/>
    <s v="f"/>
    <s v="f"/>
    <s v="f"/>
    <s v="t"/>
    <s v="t"/>
    <s v="f"/>
    <s v="f"/>
    <s v="t"/>
    <s v="t"/>
    <m/>
    <s v="https://www.halooglasi.com/nekretnine/izdavanje-stanova/novi-beograd-blok-62-2-0/5425642737043?kid=4"/>
    <s v="f"/>
  </r>
  <r>
    <n v="2"/>
    <s v="Izdaje se, 1.5,Lekino brdo ,kod Kapija Vračara "/>
    <s v="Stan"/>
    <n v="38"/>
    <x v="1"/>
    <s v="Agencija"/>
    <s v="Novogradnja"/>
    <s v="Renovirano"/>
    <x v="0"/>
    <x v="0"/>
    <x v="7"/>
    <n v="3"/>
    <n v="60"/>
    <s v="€"/>
    <s v="mesečno"/>
    <n v="450"/>
    <s v="€"/>
    <x v="0"/>
    <x v="2"/>
    <x v="64"/>
    <x v="225"/>
    <d v="2023-07-28T00:00:00"/>
    <s v="28.07.2023"/>
    <s v="f"/>
    <s v="t"/>
    <s v="f"/>
    <s v="t"/>
    <s v="f"/>
    <s v="f"/>
    <s v="f"/>
    <s v="f"/>
    <s v="t"/>
    <s v="f"/>
    <s v="f"/>
    <s v="f"/>
    <s v="t"/>
    <s v="t"/>
    <s v="t"/>
    <s v="f"/>
    <s v="f"/>
    <s v="t"/>
    <m/>
    <s v="https://www.halooglasi.com/nekretnine/izdavanje-stanova/izdaje-se-1-5-lekino-brdo-kod-kapija-vracara/5425643286403?kid=4"/>
    <s v="f"/>
  </r>
  <r>
    <n v="3"/>
    <s v="BW Parkview,izuzetna ponuda,lux,jednosoban "/>
    <s v="Stan"/>
    <n v="25"/>
    <x v="5"/>
    <s v="Agencija"/>
    <s v="Novogradnja"/>
    <s v="Lux"/>
    <x v="0"/>
    <x v="0"/>
    <x v="25"/>
    <n v="23"/>
    <n v="100"/>
    <s v="€"/>
    <s v="mesečno"/>
    <n v="799"/>
    <s v="€"/>
    <x v="0"/>
    <x v="0"/>
    <x v="3"/>
    <x v="3"/>
    <d v="2023-07-28T00:00:00"/>
    <s v="28.07.2023"/>
    <s v="f"/>
    <s v="t"/>
    <s v="f"/>
    <s v="t"/>
    <s v="f"/>
    <s v="t"/>
    <s v="f"/>
    <s v="t"/>
    <s v="t"/>
    <s v="t"/>
    <s v="f"/>
    <s v="f"/>
    <s v="t"/>
    <s v="t"/>
    <s v="f"/>
    <s v="f"/>
    <s v="t"/>
    <s v="t"/>
    <n v="0.5"/>
    <s v="https://www.halooglasi.com/nekretnine/izdavanje-stanova/bw-parkview-izuzetna-ponuda-lux-jednosoban/5425643373259?kid=4"/>
    <s v="f"/>
  </r>
  <r>
    <n v="4"/>
    <s v="Luksuzan svetao stan u srcu Dorćola sa garazom "/>
    <s v="Stan"/>
    <n v="104"/>
    <x v="2"/>
    <s v="Vlasnik"/>
    <s v="Novogradnja"/>
    <s v="Lux"/>
    <x v="0"/>
    <x v="0"/>
    <x v="9"/>
    <n v="6"/>
    <n v="50"/>
    <s v="€"/>
    <s v="mesečno"/>
    <n v="1800"/>
    <s v="€"/>
    <x v="0"/>
    <x v="7"/>
    <x v="92"/>
    <x v="137"/>
    <d v="2023-07-28T00:00:00"/>
    <s v="28.07.2023"/>
    <s v="f"/>
    <s v="t"/>
    <s v="f"/>
    <s v="t"/>
    <s v="f"/>
    <s v="t"/>
    <s v="f"/>
    <s v="f"/>
    <s v="t"/>
    <s v="f"/>
    <s v="f"/>
    <s v="f"/>
    <s v="t"/>
    <s v="t"/>
    <s v="t"/>
    <s v="f"/>
    <s v="f"/>
    <s v="t"/>
    <m/>
    <s v="https://www.halooglasi.com/nekretnine/izdavanje-stanova/luksuzan-svetao-stan-u-srcu-dorcola-sa-garazo/5425643304896?kid=4"/>
    <s v="f"/>
  </r>
  <r>
    <n v="5"/>
    <s v="Šumice, komforan, garaža, ID 19892 "/>
    <s v="Stan"/>
    <n v="53"/>
    <x v="6"/>
    <s v="Agencija"/>
    <s v="Novogradnja"/>
    <m/>
    <x v="0"/>
    <x v="0"/>
    <x v="8"/>
    <n v="8"/>
    <m/>
    <m/>
    <s v="mesečno"/>
    <n v="700"/>
    <s v="€"/>
    <x v="0"/>
    <x v="4"/>
    <x v="181"/>
    <x v="391"/>
    <d v="2023-07-28T00:00:00"/>
    <s v="28.07.2023"/>
    <s v="f"/>
    <s v="t"/>
    <s v="f"/>
    <s v="t"/>
    <s v="f"/>
    <s v="t"/>
    <s v="t"/>
    <s v="f"/>
    <s v="t"/>
    <s v="t"/>
    <s v="f"/>
    <s v="f"/>
    <s v="t"/>
    <s v="t"/>
    <s v="t"/>
    <s v="f"/>
    <s v="f"/>
    <s v="t"/>
    <n v="0.5"/>
    <s v="https://www.halooglasi.com/nekretnine/izdavanje-stanova/sumice-komforan-garaza-id-19892/5425642887770?kid=4"/>
    <s v="f"/>
  </r>
  <r>
    <n v="6"/>
    <s v="Širi centar - Konjarnik ID#53777 "/>
    <s v="Stan"/>
    <n v="60"/>
    <x v="6"/>
    <s v="Agencija"/>
    <m/>
    <m/>
    <x v="0"/>
    <x v="0"/>
    <x v="5"/>
    <n v="8"/>
    <m/>
    <m/>
    <s v="mesečno"/>
    <n v="600"/>
    <s v="€"/>
    <x v="0"/>
    <x v="5"/>
    <x v="70"/>
    <x v="626"/>
    <d v="2023-07-28T00:00:00"/>
    <s v="28.07.2023"/>
    <s v="f"/>
    <s v="t"/>
    <s v="f"/>
    <s v="t"/>
    <s v="f"/>
    <s v="t"/>
    <s v="f"/>
    <s v="f"/>
    <s v="f"/>
    <s v="f"/>
    <s v="f"/>
    <s v="f"/>
    <s v="t"/>
    <s v="t"/>
    <s v="f"/>
    <s v="f"/>
    <s v="f"/>
    <s v="t"/>
    <m/>
    <s v="https://www.halooglasi.com/nekretnine/izdavanje-stanova/siri-centar---konjarnik-id53777/5425643444247?kid=4"/>
    <s v="f"/>
  </r>
  <r>
    <n v="11"/>
    <s v="Stojana Protića, novogradnja, 122m2,garaža,terasa  "/>
    <s v="Stan"/>
    <n v="122"/>
    <x v="6"/>
    <s v="Agencija"/>
    <s v="Novogradnja"/>
    <s v="Lux"/>
    <x v="3"/>
    <x v="0"/>
    <x v="5"/>
    <m/>
    <m/>
    <m/>
    <m/>
    <n v="1800"/>
    <s v="€"/>
    <x v="0"/>
    <x v="2"/>
    <x v="10"/>
    <x v="72"/>
    <d v="2023-07-28T00:00:00"/>
    <s v="28.07.2023"/>
    <s v="f"/>
    <s v="f"/>
    <s v="f"/>
    <s v="f"/>
    <s v="f"/>
    <s v="t"/>
    <s v="f"/>
    <s v="f"/>
    <s v="t"/>
    <s v="t"/>
    <s v="f"/>
    <s v="f"/>
    <s v="t"/>
    <s v="t"/>
    <s v="f"/>
    <s v="f"/>
    <s v="f"/>
    <s v="t"/>
    <m/>
    <s v="https://www.halooglasi.com/nekretnine/izdavanje-stanova/stojana-protica-novogradnja-122m2-garaza-tera/5425642785648?kid=4"/>
    <s v="f"/>
  </r>
  <r>
    <n v="13"/>
    <s v="Pozeska "/>
    <s v="Stan"/>
    <n v="56"/>
    <x v="0"/>
    <s v="Agencija"/>
    <m/>
    <s v="Renovirano"/>
    <x v="0"/>
    <x v="0"/>
    <x v="1"/>
    <n v="8"/>
    <m/>
    <m/>
    <s v="mesečno"/>
    <n v="450"/>
    <s v="€"/>
    <x v="0"/>
    <x v="9"/>
    <x v="61"/>
    <x v="91"/>
    <d v="2023-07-28T00:00:00"/>
    <s v="28.07.2023"/>
    <s v="f"/>
    <s v="t"/>
    <s v="f"/>
    <s v="f"/>
    <s v="f"/>
    <s v="t"/>
    <s v="f"/>
    <s v="f"/>
    <s v="t"/>
    <s v="f"/>
    <s v="f"/>
    <s v="f"/>
    <s v="t"/>
    <s v="t"/>
    <s v="f"/>
    <s v="f"/>
    <s v="f"/>
    <s v="f"/>
    <n v="0.5"/>
    <s v="https://www.halooglasi.com/nekretnine/izdavanje-stanova/pozeska/5425643444431"/>
    <s v="f"/>
  </r>
  <r>
    <n v="14"/>
    <s v="Novi Beograd - Blok 30 ID#53778 "/>
    <s v="Stan"/>
    <n v="66"/>
    <x v="6"/>
    <s v="Agencija"/>
    <m/>
    <m/>
    <x v="2"/>
    <x v="0"/>
    <x v="0"/>
    <n v="10"/>
    <m/>
    <m/>
    <s v="mesečno"/>
    <n v="450"/>
    <s v="€"/>
    <x v="0"/>
    <x v="1"/>
    <x v="136"/>
    <x v="214"/>
    <d v="2023-07-28T00:00:00"/>
    <s v="28.07.2023"/>
    <s v="f"/>
    <s v="t"/>
    <s v="f"/>
    <s v="t"/>
    <s v="f"/>
    <s v="t"/>
    <s v="f"/>
    <s v="f"/>
    <s v="f"/>
    <s v="f"/>
    <s v="f"/>
    <s v="f"/>
    <s v="t"/>
    <s v="t"/>
    <s v="f"/>
    <s v="f"/>
    <s v="f"/>
    <s v="t"/>
    <m/>
    <s v="https://www.halooglasi.com/nekretnine/izdavanje-stanova/novi-beograd---blok-30-id53778/5425643444266?kid=4"/>
    <s v="f"/>
  </r>
  <r>
    <n v="15"/>
    <s v="Senjak (3.5) - 95m2 - Moderan "/>
    <s v="Stan"/>
    <n v="95"/>
    <x v="4"/>
    <s v="Agencija"/>
    <m/>
    <s v="Lux"/>
    <x v="0"/>
    <x v="0"/>
    <x v="11"/>
    <m/>
    <m/>
    <m/>
    <m/>
    <n v="1300"/>
    <s v="€"/>
    <x v="0"/>
    <x v="0"/>
    <x v="40"/>
    <x v="0"/>
    <d v="2023-07-28T00:00:00"/>
    <s v="28.07.2023"/>
    <s v="f"/>
    <s v="f"/>
    <s v="f"/>
    <s v="f"/>
    <s v="f"/>
    <s v="f"/>
    <s v="t"/>
    <s v="f"/>
    <s v="t"/>
    <s v="f"/>
    <s v="f"/>
    <s v="f"/>
    <s v="t"/>
    <s v="t"/>
    <s v="f"/>
    <s v="f"/>
    <s v="f"/>
    <s v="t"/>
    <m/>
    <s v="https://www.halooglasi.com/nekretnine/izdavanje-stanova/senjak-3-5---95m2---moderan/5425643444272?kid=4"/>
    <s v="f"/>
  </r>
  <r>
    <n v="16"/>
    <s v="BW Aria-prelep trosoban stan od 75m2 "/>
    <s v="Stan"/>
    <n v="75"/>
    <x v="6"/>
    <s v="Agencija"/>
    <s v="Novogradnja"/>
    <s v="Lux"/>
    <x v="0"/>
    <x v="0"/>
    <x v="0"/>
    <m/>
    <m/>
    <m/>
    <s v="mesečno"/>
    <n v="1700"/>
    <s v="€"/>
    <x v="0"/>
    <x v="0"/>
    <x v="3"/>
    <x v="3"/>
    <d v="2023-07-28T00:00:00"/>
    <s v="28.07.2023"/>
    <s v="f"/>
    <s v="t"/>
    <s v="f"/>
    <s v="t"/>
    <s v="f"/>
    <s v="t"/>
    <s v="f"/>
    <s v="f"/>
    <s v="t"/>
    <s v="t"/>
    <s v="f"/>
    <s v="f"/>
    <s v="t"/>
    <s v="t"/>
    <s v="t"/>
    <s v="f"/>
    <s v="f"/>
    <s v="t"/>
    <n v="0.5"/>
    <s v="https://www.halooglasi.com/nekretnine/izdavanje-stanova/bw-aria-prelep-trosoban-stan-od-75m2/5425643443905?kid=4"/>
    <s v="f"/>
  </r>
  <r>
    <n v="17"/>
    <s v="Voždovac-Kumodraž, 2.0, 45m2 + 2m2 terasa "/>
    <s v="Stan"/>
    <n v="45"/>
    <x v="0"/>
    <s v="Vlasnik"/>
    <s v="Novogradnja"/>
    <m/>
    <x v="0"/>
    <x v="2"/>
    <x v="0"/>
    <n v="4"/>
    <m/>
    <m/>
    <s v="mesečno"/>
    <n v="400"/>
    <s v="€"/>
    <x v="0"/>
    <x v="4"/>
    <x v="191"/>
    <x v="627"/>
    <d v="2023-07-28T00:00:00"/>
    <s v="28.07.2023"/>
    <s v="f"/>
    <s v="t"/>
    <s v="f"/>
    <s v="f"/>
    <s v="f"/>
    <s v="f"/>
    <s v="f"/>
    <s v="f"/>
    <s v="t"/>
    <s v="f"/>
    <s v="f"/>
    <s v="f"/>
    <s v="t"/>
    <s v="t"/>
    <s v="t"/>
    <s v="f"/>
    <s v="f"/>
    <s v="t"/>
    <m/>
    <s v="https://www.halooglasi.com/nekretnine/izdavanje-stanova/vozdovac-kumodraz-2-0-45m2-2m2-terasa/5425643444131"/>
    <s v="f"/>
  </r>
  <r>
    <n v="19"/>
    <s v="Izdavanje, stan, Igmanska, 42m2, ID504 "/>
    <s v="Stan"/>
    <n v="42"/>
    <x v="0"/>
    <s v="Agencija"/>
    <m/>
    <s v="Lux"/>
    <x v="0"/>
    <x v="7"/>
    <x v="0"/>
    <n v="7"/>
    <m/>
    <m/>
    <m/>
    <n v="600"/>
    <s v="€"/>
    <x v="0"/>
    <x v="5"/>
    <x v="217"/>
    <x v="628"/>
    <d v="2023-07-28T00:00:00"/>
    <s v="28.07.2023"/>
    <s v="f"/>
    <s v="f"/>
    <s v="f"/>
    <s v="f"/>
    <s v="f"/>
    <s v="t"/>
    <s v="t"/>
    <s v="f"/>
    <s v="f"/>
    <s v="f"/>
    <s v="f"/>
    <s v="f"/>
    <s v="f"/>
    <s v="t"/>
    <s v="f"/>
    <s v="f"/>
    <s v="f"/>
    <s v="t"/>
    <m/>
    <s v="https://www.halooglasi.com/nekretnine/izdavanje-stanova/izdavanje-stan-igmanska-42m2-id504/5425643444254?kid=4"/>
    <s v="f"/>
  </r>
  <r>
    <n v="28"/>
    <s v="Centar - Beograd na vodi BW ID#53775 "/>
    <s v="Stan"/>
    <n v="57"/>
    <x v="0"/>
    <s v="Agencija"/>
    <m/>
    <m/>
    <x v="0"/>
    <x v="0"/>
    <x v="23"/>
    <n v="23"/>
    <m/>
    <m/>
    <s v="mesečno"/>
    <n v="1200"/>
    <s v="€"/>
    <x v="0"/>
    <x v="0"/>
    <x v="3"/>
    <x v="3"/>
    <d v="2023-07-28T00:00:00"/>
    <s v="28.07.2023"/>
    <s v="f"/>
    <s v="t"/>
    <s v="f"/>
    <s v="t"/>
    <s v="f"/>
    <s v="t"/>
    <s v="f"/>
    <s v="f"/>
    <s v="f"/>
    <s v="f"/>
    <s v="f"/>
    <s v="f"/>
    <s v="t"/>
    <s v="t"/>
    <s v="f"/>
    <s v="f"/>
    <s v="f"/>
    <s v="t"/>
    <m/>
    <s v="https://www.halooglasi.com/nekretnine/izdavanje-stanova/centar---beograd-na-vodi-bw-id53775/5425643444226?kid=4"/>
    <s v="f"/>
  </r>
  <r>
    <n v="81"/>
    <s v="Moderno namesten stan "/>
    <s v="Stan"/>
    <n v="43"/>
    <x v="1"/>
    <s v="Vlasnik"/>
    <s v="Novogradnja"/>
    <s v="Lux"/>
    <x v="0"/>
    <x v="0"/>
    <x v="1"/>
    <n v="7"/>
    <n v="60"/>
    <s v="€"/>
    <s v="mesečno"/>
    <n v="600"/>
    <s v="€"/>
    <x v="0"/>
    <x v="5"/>
    <x v="62"/>
    <x v="182"/>
    <d v="2023-07-28T00:00:00"/>
    <s v="28.07.2023"/>
    <s v="f"/>
    <s v="t"/>
    <s v="f"/>
    <s v="f"/>
    <s v="f"/>
    <s v="t"/>
    <s v="f"/>
    <s v="f"/>
    <s v="t"/>
    <s v="t"/>
    <s v="f"/>
    <s v="f"/>
    <s v="f"/>
    <s v="f"/>
    <s v="t"/>
    <s v="f"/>
    <s v="f"/>
    <s v="t"/>
    <m/>
    <s v="https://www.halooglasi.com/nekretnine/izdavanje-stanova/moderno-namesten-stan/5425643446647"/>
    <s v="f"/>
  </r>
  <r>
    <n v="82"/>
    <s v="Lux namešten stan "/>
    <s v="Stan"/>
    <n v="60"/>
    <x v="0"/>
    <s v="Vlasnik"/>
    <s v="Novogradnja"/>
    <s v="Lux"/>
    <x v="0"/>
    <x v="2"/>
    <x v="9"/>
    <n v="2"/>
    <m/>
    <m/>
    <s v="mesečno"/>
    <n v="500"/>
    <s v="€"/>
    <x v="0"/>
    <x v="1"/>
    <x v="14"/>
    <x v="16"/>
    <d v="2023-07-28T00:00:00"/>
    <s v="28.07.2023"/>
    <s v="f"/>
    <s v="t"/>
    <s v="f"/>
    <s v="f"/>
    <s v="f"/>
    <s v="f"/>
    <s v="t"/>
    <s v="f"/>
    <s v="f"/>
    <s v="f"/>
    <s v="f"/>
    <s v="f"/>
    <s v="t"/>
    <s v="t"/>
    <s v="f"/>
    <s v="f"/>
    <s v="t"/>
    <s v="t"/>
    <m/>
    <s v="https://www.halooglasi.com/nekretnine/izdavanje-stanova/lux-namesten-stan/5425643445189?kid=4"/>
    <s v="f"/>
  </r>
  <r>
    <n v="84"/>
    <s v="50m2 - Blok 23, Novi Beograd "/>
    <s v="Stan"/>
    <n v="50"/>
    <x v="0"/>
    <s v="Agencija"/>
    <s v="Stara gradnja"/>
    <m/>
    <x v="0"/>
    <x v="0"/>
    <x v="3"/>
    <m/>
    <m/>
    <m/>
    <m/>
    <n v="800"/>
    <s v="€"/>
    <x v="0"/>
    <x v="1"/>
    <x v="26"/>
    <x v="0"/>
    <d v="2023-07-28T00:00:00"/>
    <s v="28.07.2023"/>
    <s v="f"/>
    <s v="f"/>
    <s v="f"/>
    <s v="f"/>
    <s v="f"/>
    <s v="t"/>
    <s v="f"/>
    <s v="f"/>
    <s v="t"/>
    <s v="f"/>
    <s v="f"/>
    <s v="f"/>
    <s v="t"/>
    <s v="t"/>
    <s v="f"/>
    <s v="f"/>
    <s v="f"/>
    <s v="t"/>
    <m/>
    <s v="https://www.halooglasi.com/nekretnine/izdavanje-stanova/50m2---blok-23-novi-beograd/5425643444289"/>
    <s v="f"/>
  </r>
  <r>
    <n v="85"/>
    <s v="50m2  Borska, Miljakovac, Beograd "/>
    <s v="Stan"/>
    <n v="50"/>
    <x v="0"/>
    <s v="Agencija"/>
    <s v="Stara gradnja"/>
    <m/>
    <x v="0"/>
    <x v="0"/>
    <x v="3"/>
    <m/>
    <m/>
    <m/>
    <m/>
    <n v="350"/>
    <s v="€"/>
    <x v="0"/>
    <x v="11"/>
    <x v="169"/>
    <x v="0"/>
    <d v="2023-07-28T00:00:00"/>
    <s v="28.07.2023"/>
    <s v="f"/>
    <s v="f"/>
    <s v="f"/>
    <s v="f"/>
    <s v="f"/>
    <s v="f"/>
    <s v="f"/>
    <s v="f"/>
    <s v="f"/>
    <s v="f"/>
    <s v="f"/>
    <s v="f"/>
    <s v="t"/>
    <s v="t"/>
    <s v="f"/>
    <s v="f"/>
    <s v="f"/>
    <s v="t"/>
    <m/>
    <s v="https://www.halooglasi.com/nekretnine/izdavanje-stanova/50m2-borska-miljakovac-beograd/5425643444288"/>
    <s v="f"/>
  </r>
  <r>
    <n v="86"/>
    <s v="62m2  Tošin bunar, Savada 3, Novi Beograd "/>
    <s v="Stan"/>
    <n v="62"/>
    <x v="0"/>
    <s v="Agencija"/>
    <s v="Novogradnja"/>
    <s v="Lux"/>
    <x v="0"/>
    <x v="0"/>
    <x v="6"/>
    <m/>
    <m/>
    <m/>
    <m/>
    <n v="1000"/>
    <s v="€"/>
    <x v="0"/>
    <x v="1"/>
    <x v="5"/>
    <x v="0"/>
    <d v="2023-07-28T00:00:00"/>
    <s v="28.07.2023"/>
    <s v="f"/>
    <s v="f"/>
    <s v="f"/>
    <s v="f"/>
    <s v="f"/>
    <s v="t"/>
    <s v="t"/>
    <s v="f"/>
    <s v="t"/>
    <s v="t"/>
    <s v="f"/>
    <s v="f"/>
    <s v="t"/>
    <s v="t"/>
    <s v="f"/>
    <s v="f"/>
    <s v="f"/>
    <s v="t"/>
    <m/>
    <s v="https://www.halooglasi.com/nekretnine/izdavanje-stanova/62m2-tosin-bunar-savada-3-novi-beograd/5425643438319"/>
    <s v="f"/>
  </r>
  <r>
    <n v="87"/>
    <s v="Novi Beograd ( Megatrend), 65 mÂ², 3.0 "/>
    <s v="Stan"/>
    <n v="65"/>
    <x v="6"/>
    <s v="Vlasnik"/>
    <m/>
    <m/>
    <x v="0"/>
    <x v="0"/>
    <x v="0"/>
    <m/>
    <m/>
    <m/>
    <m/>
    <n v="800"/>
    <s v="€"/>
    <x v="0"/>
    <x v="1"/>
    <x v="1"/>
    <x v="629"/>
    <d v="2023-07-28T00:00:00"/>
    <s v="28.07.2023"/>
    <s v="f"/>
    <s v="t"/>
    <s v="f"/>
    <s v="t"/>
    <s v="f"/>
    <s v="f"/>
    <s v="f"/>
    <s v="f"/>
    <s v="t"/>
    <s v="f"/>
    <s v="f"/>
    <s v="f"/>
    <s v="f"/>
    <s v="t"/>
    <s v="t"/>
    <s v="f"/>
    <s v="f"/>
    <s v="t"/>
    <m/>
    <s v="https://www.halooglasi.com/nekretnine/izdavanje-stanova/novi-beograd-megatrend-65-m-3-0/5425643443798"/>
    <s v="f"/>
  </r>
  <r>
    <n v="88"/>
    <s v="Sa zasebnom spavacom sobom, odlican polozaj zgrade "/>
    <s v="Stan"/>
    <n v="25"/>
    <x v="0"/>
    <s v="Vlasnik"/>
    <s v="Stara gradnja"/>
    <s v="Lux"/>
    <x v="0"/>
    <x v="6"/>
    <x v="7"/>
    <n v="2"/>
    <n v="7"/>
    <s v="€"/>
    <m/>
    <n v="500"/>
    <s v="€"/>
    <x v="0"/>
    <x v="5"/>
    <x v="18"/>
    <x v="106"/>
    <d v="2023-07-28T00:00:00"/>
    <s v="28.07.2023"/>
    <s v="t"/>
    <s v="t"/>
    <s v="f"/>
    <s v="t"/>
    <s v="f"/>
    <s v="f"/>
    <s v="f"/>
    <s v="f"/>
    <s v="f"/>
    <s v="f"/>
    <s v="f"/>
    <s v="t"/>
    <s v="f"/>
    <s v="f"/>
    <s v="t"/>
    <s v="f"/>
    <s v="f"/>
    <s v="t"/>
    <m/>
    <s v="https://www.halooglasi.com/nekretnine/izdavanje-stanova/sa-zasebnom-spavacom-sobom-odlican-polozaj-zg/5425643445536?kid=4"/>
    <s v="t"/>
  </r>
  <r>
    <n v="89"/>
    <s v="60m2 - Kula West 65, Novi Beograd "/>
    <s v="Stan"/>
    <n v="60"/>
    <x v="0"/>
    <s v="Agencija"/>
    <s v="Novogradnja"/>
    <s v="Lux"/>
    <x v="0"/>
    <x v="0"/>
    <x v="20"/>
    <m/>
    <m/>
    <m/>
    <m/>
    <n v="1600"/>
    <s v="€"/>
    <x v="0"/>
    <x v="1"/>
    <x v="5"/>
    <x v="0"/>
    <d v="2023-07-28T00:00:00"/>
    <s v="28.07.2023"/>
    <s v="f"/>
    <s v="f"/>
    <s v="f"/>
    <s v="f"/>
    <s v="f"/>
    <s v="t"/>
    <s v="t"/>
    <s v="f"/>
    <s v="t"/>
    <s v="t"/>
    <s v="f"/>
    <s v="f"/>
    <s v="t"/>
    <s v="t"/>
    <s v="f"/>
    <s v="f"/>
    <s v="f"/>
    <s v="t"/>
    <m/>
    <s v="https://www.halooglasi.com/nekretnine/izdavanje-stanova/60m2---kula-west-65-novi-beograd/5425643445339"/>
    <s v="f"/>
  </r>
  <r>
    <n v="90"/>
    <s v="118m2  Kneza Miloša Residence, Beograd "/>
    <s v="Stan"/>
    <n v="118"/>
    <x v="2"/>
    <s v="Agencija"/>
    <s v="Novogradnja"/>
    <s v="Lux"/>
    <x v="0"/>
    <x v="0"/>
    <x v="8"/>
    <m/>
    <m/>
    <m/>
    <m/>
    <n v="2000"/>
    <s v="€"/>
    <x v="0"/>
    <x v="0"/>
    <x v="108"/>
    <x v="0"/>
    <d v="2023-07-28T00:00:00"/>
    <s v="28.07.2023"/>
    <s v="f"/>
    <s v="f"/>
    <s v="f"/>
    <s v="f"/>
    <s v="f"/>
    <s v="t"/>
    <s v="t"/>
    <s v="f"/>
    <s v="t"/>
    <s v="t"/>
    <s v="f"/>
    <s v="f"/>
    <s v="t"/>
    <s v="t"/>
    <s v="f"/>
    <s v="f"/>
    <s v="f"/>
    <s v="t"/>
    <m/>
    <s v="https://www.halooglasi.com/nekretnine/izdavanje-stanova/118m2-kneza-milosa-residence-beograd/5425643445338"/>
    <s v="f"/>
  </r>
  <r>
    <n v="91"/>
    <s v="Garsonjera na Vracaru "/>
    <s v="Stan"/>
    <n v="25"/>
    <x v="3"/>
    <s v="Vlasnik"/>
    <s v="Stara gradnja"/>
    <s v="Renovirano"/>
    <x v="0"/>
    <x v="0"/>
    <x v="9"/>
    <n v="5"/>
    <m/>
    <m/>
    <s v="mesečno"/>
    <n v="500"/>
    <s v="€"/>
    <x v="0"/>
    <x v="2"/>
    <x v="13"/>
    <x v="597"/>
    <d v="2023-07-28T00:00:00"/>
    <s v="28.07.2023"/>
    <s v="f"/>
    <s v="t"/>
    <s v="f"/>
    <s v="t"/>
    <s v="f"/>
    <s v="t"/>
    <s v="f"/>
    <s v="f"/>
    <s v="t"/>
    <s v="f"/>
    <s v="f"/>
    <s v="f"/>
    <s v="f"/>
    <s v="f"/>
    <s v="t"/>
    <s v="f"/>
    <s v="f"/>
    <s v="t"/>
    <m/>
    <s v="https://www.halooglasi.com/nekretnine/izdavanje-stanova/garsonjera-na-vracaru/5425643445636?kid=4"/>
    <s v="t"/>
  </r>
  <r>
    <n v="94"/>
    <s v="Escape to Paradise. All-Inclusive. Prime Location "/>
    <s v="Stan"/>
    <n v="146"/>
    <x v="4"/>
    <s v="Agencija"/>
    <s v="Novogradnja"/>
    <m/>
    <x v="0"/>
    <x v="2"/>
    <x v="0"/>
    <n v="2"/>
    <m/>
    <m/>
    <m/>
    <n v="1350"/>
    <s v="€"/>
    <x v="0"/>
    <x v="2"/>
    <x v="64"/>
    <x v="0"/>
    <d v="2023-07-28T00:00:00"/>
    <s v="28.07.2023"/>
    <s v="f"/>
    <s v="f"/>
    <s v="f"/>
    <s v="f"/>
    <s v="f"/>
    <s v="f"/>
    <s v="t"/>
    <s v="t"/>
    <s v="t"/>
    <s v="f"/>
    <s v="f"/>
    <s v="f"/>
    <s v="t"/>
    <s v="t"/>
    <s v="f"/>
    <s v="f"/>
    <s v="f"/>
    <s v="t"/>
    <m/>
    <s v="https://www.halooglasi.com/nekretnine/izdavanje-stanova/escape-to-paradise-all-inclusive-prime-locati/5425643445370?kid=4"/>
    <s v="f"/>
  </r>
  <r>
    <n v="95"/>
    <s v="Lekino brdo Lux neuseljavan stan sa garažom "/>
    <s v="Stan"/>
    <n v="40"/>
    <x v="0"/>
    <s v="Vlasnik"/>
    <s v="Novogradnja"/>
    <s v="Lux"/>
    <x v="0"/>
    <x v="0"/>
    <x v="7"/>
    <n v="3"/>
    <n v="30"/>
    <s v="€"/>
    <s v="mesečno"/>
    <n v="650"/>
    <s v="€"/>
    <x v="0"/>
    <x v="4"/>
    <x v="22"/>
    <x v="567"/>
    <d v="2023-07-28T00:00:00"/>
    <s v="28.07.2023"/>
    <s v="f"/>
    <s v="t"/>
    <s v="f"/>
    <s v="f"/>
    <s v="f"/>
    <s v="t"/>
    <s v="f"/>
    <s v="f"/>
    <s v="t"/>
    <s v="t"/>
    <s v="f"/>
    <s v="f"/>
    <s v="f"/>
    <s v="f"/>
    <s v="f"/>
    <s v="f"/>
    <s v="f"/>
    <s v="t"/>
    <m/>
    <s v="https://www.halooglasi.com/nekretnine/izdavanje-stanova/lekino-brdo-lux-neuseljavan-stan-sa-garazom/5425643445839?kid=4"/>
    <s v="f"/>
  </r>
  <r>
    <n v="96"/>
    <s v="Jednosoban, 36 m2, kompletno renoviran, B.brdo "/>
    <s v="Stan"/>
    <n v="36"/>
    <x v="1"/>
    <s v="Vlasnik"/>
    <s v="Stara gradnja"/>
    <s v="Renovirano"/>
    <x v="0"/>
    <x v="0"/>
    <x v="7"/>
    <n v="5"/>
    <n v="55"/>
    <s v="€"/>
    <s v="mesečno"/>
    <n v="500"/>
    <s v="€"/>
    <x v="0"/>
    <x v="9"/>
    <x v="218"/>
    <x v="630"/>
    <d v="2023-07-28T00:00:00"/>
    <s v="28.07.2023"/>
    <s v="f"/>
    <s v="t"/>
    <s v="f"/>
    <s v="f"/>
    <s v="f"/>
    <s v="t"/>
    <s v="f"/>
    <s v="t"/>
    <s v="t"/>
    <s v="f"/>
    <s v="f"/>
    <s v="f"/>
    <s v="t"/>
    <s v="t"/>
    <s v="f"/>
    <s v="f"/>
    <s v="f"/>
    <s v="t"/>
    <m/>
    <s v="https://www.halooglasi.com/nekretnine/izdavanje-stanova/jednosoban-36-m2-kompletno-renoviran-b-brdo/5425643445455?kid=4"/>
    <s v="f"/>
  </r>
  <r>
    <n v="97"/>
    <s v="3.0 stan Vračar ID#3003 "/>
    <s v="Stan"/>
    <n v="91"/>
    <x v="6"/>
    <s v="Agencija"/>
    <m/>
    <s v="Renovirano"/>
    <x v="0"/>
    <x v="0"/>
    <x v="0"/>
    <n v="4"/>
    <m/>
    <m/>
    <s v="mesečno"/>
    <n v="1000"/>
    <s v="€"/>
    <x v="0"/>
    <x v="2"/>
    <x v="10"/>
    <x v="490"/>
    <d v="2023-07-28T00:00:00"/>
    <s v="28.07.2023"/>
    <s v="f"/>
    <s v="t"/>
    <s v="f"/>
    <s v="t"/>
    <s v="f"/>
    <s v="t"/>
    <s v="f"/>
    <s v="f"/>
    <s v="t"/>
    <s v="f"/>
    <s v="f"/>
    <s v="f"/>
    <s v="f"/>
    <s v="f"/>
    <s v="f"/>
    <s v="f"/>
    <s v="f"/>
    <s v="t"/>
    <m/>
    <s v="https://www.halooglasi.com/nekretnine/izdavanje-stanova/3-0-stan-vracar-id3003/5425642950846?kid=4"/>
    <s v="f"/>
  </r>
  <r>
    <n v="98"/>
    <s v="Izdaje jedinstven stan u kuci Neimar, 90m2 "/>
    <s v="Stan"/>
    <n v="90"/>
    <x v="0"/>
    <s v="Agencija"/>
    <s v="Stara gradnja"/>
    <s v="Lux"/>
    <x v="0"/>
    <x v="2"/>
    <x v="11"/>
    <n v="1"/>
    <n v="100"/>
    <s v="€"/>
    <s v="mesečno"/>
    <n v="1200"/>
    <s v="€"/>
    <x v="0"/>
    <x v="2"/>
    <x v="100"/>
    <x v="145"/>
    <d v="2023-07-28T00:00:00"/>
    <s v="28.07.2023"/>
    <s v="f"/>
    <s v="t"/>
    <s v="f"/>
    <s v="f"/>
    <s v="f"/>
    <s v="f"/>
    <s v="f"/>
    <s v="f"/>
    <s v="f"/>
    <s v="f"/>
    <s v="f"/>
    <s v="t"/>
    <s v="f"/>
    <s v="t"/>
    <s v="f"/>
    <s v="f"/>
    <s v="f"/>
    <s v="t"/>
    <n v="0.5"/>
    <s v="https://www.halooglasi.com/nekretnine/izdavanje-stanova/izdaje-jedinstven-stan-u-kuci-neimar-90m2/5425643445173?kid=4"/>
    <s v="f"/>
  </r>
  <r>
    <n v="99"/>
    <s v="Stan Ustanička "/>
    <s v="Stan"/>
    <n v="68"/>
    <x v="8"/>
    <s v="Agencija"/>
    <s v="Stara gradnja"/>
    <s v="Izvorno stanje"/>
    <x v="0"/>
    <x v="0"/>
    <x v="9"/>
    <n v="5"/>
    <m/>
    <m/>
    <s v="mesečno"/>
    <n v="450"/>
    <s v="€"/>
    <x v="0"/>
    <x v="4"/>
    <x v="70"/>
    <x v="391"/>
    <d v="2023-07-28T00:00:00"/>
    <s v="28.07.2023"/>
    <s v="t"/>
    <s v="t"/>
    <s v="f"/>
    <s v="t"/>
    <s v="f"/>
    <s v="t"/>
    <s v="f"/>
    <s v="t"/>
    <s v="t"/>
    <s v="f"/>
    <s v="f"/>
    <s v="f"/>
    <s v="t"/>
    <s v="t"/>
    <s v="t"/>
    <s v="f"/>
    <s v="t"/>
    <s v="t"/>
    <n v="0.5"/>
    <s v="https://www.halooglasi.com/nekretnine/izdavanje-stanova/stan-ustanicka/5425643446343?kid=4"/>
    <s v="f"/>
  </r>
  <r>
    <n v="100"/>
    <s v="95m2  Simićeva, Senjak, Savski venac "/>
    <s v="Stan"/>
    <n v="95"/>
    <x v="4"/>
    <s v="Agencija"/>
    <s v="Stara gradnja"/>
    <s v="Lux"/>
    <x v="0"/>
    <x v="0"/>
    <x v="11"/>
    <m/>
    <m/>
    <m/>
    <m/>
    <n v="1300"/>
    <s v="€"/>
    <x v="0"/>
    <x v="0"/>
    <x v="40"/>
    <x v="0"/>
    <d v="2023-07-28T00:00:00"/>
    <s v="28.07.2023"/>
    <s v="f"/>
    <s v="f"/>
    <s v="f"/>
    <s v="f"/>
    <s v="f"/>
    <s v="f"/>
    <s v="t"/>
    <s v="f"/>
    <s v="t"/>
    <s v="t"/>
    <s v="f"/>
    <s v="f"/>
    <s v="t"/>
    <s v="t"/>
    <s v="f"/>
    <s v="f"/>
    <s v="f"/>
    <s v="t"/>
    <m/>
    <s v="https://www.halooglasi.com/nekretnine/izdavanje-stanova/95m2-simiceva-senjak-savski-venac/5425643444290"/>
    <s v="f"/>
  </r>
  <r>
    <n v="104"/>
    <s v="Koste Abrasevica "/>
    <s v="Stan"/>
    <n v="70"/>
    <x v="0"/>
    <s v="Agencija"/>
    <s v="Novogradnja"/>
    <s v="Renovirano"/>
    <x v="2"/>
    <x v="0"/>
    <x v="0"/>
    <n v="10"/>
    <m/>
    <m/>
    <s v="mesečno"/>
    <n v="700"/>
    <s v="€"/>
    <x v="0"/>
    <x v="5"/>
    <x v="36"/>
    <x v="631"/>
    <d v="2023-07-28T00:00:00"/>
    <s v="28.07.2023"/>
    <s v="f"/>
    <s v="t"/>
    <s v="f"/>
    <s v="f"/>
    <s v="f"/>
    <s v="t"/>
    <s v="f"/>
    <s v="f"/>
    <s v="t"/>
    <s v="f"/>
    <s v="f"/>
    <s v="t"/>
    <s v="t"/>
    <s v="t"/>
    <s v="f"/>
    <s v="f"/>
    <s v="f"/>
    <s v="f"/>
    <n v="0.5"/>
    <s v="https://www.halooglasi.com/nekretnine/izdavanje-stanova/koste-abrasevica/5425643444431?kid=4"/>
    <s v="f"/>
  </r>
  <r>
    <n v="105"/>
    <s v="Centar - Beograd na vodi BW ID#53796 "/>
    <s v="Stan"/>
    <n v="58"/>
    <x v="0"/>
    <s v="Agencija"/>
    <m/>
    <m/>
    <x v="0"/>
    <x v="0"/>
    <x v="5"/>
    <n v="23"/>
    <m/>
    <m/>
    <s v="mesečno"/>
    <n v="1400"/>
    <s v="€"/>
    <x v="0"/>
    <x v="0"/>
    <x v="3"/>
    <x v="3"/>
    <d v="2023-07-28T00:00:00"/>
    <s v="28.07.2023"/>
    <s v="f"/>
    <s v="t"/>
    <s v="f"/>
    <s v="t"/>
    <s v="f"/>
    <s v="t"/>
    <s v="f"/>
    <s v="f"/>
    <s v="f"/>
    <s v="f"/>
    <s v="f"/>
    <s v="f"/>
    <s v="t"/>
    <s v="t"/>
    <s v="f"/>
    <s v="f"/>
    <s v="f"/>
    <s v="t"/>
    <m/>
    <s v="https://www.halooglasi.com/nekretnine/izdavanje-stanova/centar---beograd-na-vodi-bw-id53796/5425643444266?kid=4"/>
    <s v="f"/>
  </r>
  <r>
    <n v="116"/>
    <s v="New Minel, 3.0 Nov stan, useljiv odmah "/>
    <s v="Stan"/>
    <n v="65"/>
    <x v="6"/>
    <s v="Agencija"/>
    <s v="Novogradnja"/>
    <s v="Renovirano"/>
    <x v="0"/>
    <x v="0"/>
    <x v="9"/>
    <n v="7"/>
    <m/>
    <m/>
    <s v="mesečno"/>
    <n v="900"/>
    <s v="€"/>
    <x v="0"/>
    <x v="1"/>
    <x v="5"/>
    <x v="569"/>
    <d v="2023-07-28T00:00:00"/>
    <s v="28.07.2023"/>
    <s v="f"/>
    <s v="f"/>
    <s v="f"/>
    <s v="f"/>
    <s v="f"/>
    <s v="t"/>
    <s v="f"/>
    <s v="f"/>
    <s v="f"/>
    <s v="f"/>
    <s v="f"/>
    <s v="f"/>
    <s v="f"/>
    <s v="t"/>
    <s v="f"/>
    <s v="f"/>
    <s v="f"/>
    <s v="t"/>
    <m/>
    <s v="https://www.halooglasi.com/nekretnine/izdavanje-stanova/new-minel-3-0-nov-stan-useljiv-odmah/5425643407792?kid=4"/>
    <s v="f"/>
  </r>
  <r>
    <n v="119"/>
    <s v="55m2  Belvil, Delta city, Novi Beograd "/>
    <s v="Stan"/>
    <n v="55"/>
    <x v="0"/>
    <s v="Agencija"/>
    <s v="Novogradnja"/>
    <s v="Lux"/>
    <x v="0"/>
    <x v="0"/>
    <x v="10"/>
    <m/>
    <m/>
    <m/>
    <m/>
    <n v="850"/>
    <s v="€"/>
    <x v="0"/>
    <x v="1"/>
    <x v="15"/>
    <x v="0"/>
    <d v="2023-07-28T00:00:00"/>
    <s v="28.07.2023"/>
    <s v="f"/>
    <s v="f"/>
    <s v="f"/>
    <s v="f"/>
    <s v="f"/>
    <s v="t"/>
    <s v="t"/>
    <s v="f"/>
    <s v="t"/>
    <s v="t"/>
    <s v="f"/>
    <s v="f"/>
    <s v="t"/>
    <s v="t"/>
    <s v="f"/>
    <s v="f"/>
    <s v="f"/>
    <s v="t"/>
    <m/>
    <s v="https://www.halooglasi.com/nekretnine/izdavanje-stanova/55m2-belvil-delta-city-novi-beograd/5425643444306"/>
    <s v="f"/>
  </r>
  <r>
    <n v="137"/>
    <s v="Centar - Vracar ID#53807 "/>
    <s v="Stan"/>
    <n v="65"/>
    <x v="6"/>
    <s v="Agencija"/>
    <m/>
    <m/>
    <x v="0"/>
    <x v="0"/>
    <x v="0"/>
    <n v="6"/>
    <m/>
    <m/>
    <s v="mesečno"/>
    <n v="800"/>
    <s v="€"/>
    <x v="0"/>
    <x v="2"/>
    <x v="27"/>
    <x v="282"/>
    <d v="2023-07-28T00:00:00"/>
    <s v="28.07.2023"/>
    <s v="f"/>
    <s v="t"/>
    <s v="f"/>
    <s v="t"/>
    <s v="f"/>
    <s v="t"/>
    <s v="f"/>
    <s v="f"/>
    <s v="f"/>
    <s v="f"/>
    <s v="f"/>
    <s v="f"/>
    <s v="t"/>
    <s v="t"/>
    <s v="f"/>
    <s v="f"/>
    <s v="f"/>
    <s v="t"/>
    <m/>
    <s v="https://www.halooglasi.com/nekretnine/izdavanje-stanova/centar---vracar-id53807/5425643444247?kid=4"/>
    <s v="f"/>
  </r>
  <r>
    <n v="61"/>
    <s v="Crveni Krst-Lux opremljen stan- Smart Home "/>
    <s v="Stan"/>
    <n v="42"/>
    <x v="5"/>
    <s v="Vlasnik"/>
    <m/>
    <s v="Lux"/>
    <x v="0"/>
    <x v="0"/>
    <x v="0"/>
    <n v="4"/>
    <m/>
    <m/>
    <s v="mesečno"/>
    <n v="950"/>
    <s v="€"/>
    <x v="0"/>
    <x v="5"/>
    <x v="2"/>
    <x v="632"/>
    <d v="2023-07-29T00:00:00"/>
    <s v="29.07.2023"/>
    <s v="f"/>
    <s v="t"/>
    <s v="f"/>
    <s v="t"/>
    <s v="t"/>
    <s v="t"/>
    <s v="f"/>
    <s v="f"/>
    <s v="t"/>
    <s v="t"/>
    <s v="f"/>
    <s v="f"/>
    <s v="t"/>
    <s v="t"/>
    <s v="t"/>
    <s v="f"/>
    <s v="f"/>
    <s v="t"/>
    <m/>
    <s v="https://www.halooglasi.com/nekretnine/izdavanje-stanova/crveni-krst-lux-opremljen-stan--smart-home/5425643445492?kid=4"/>
    <s v="f"/>
  </r>
  <r>
    <n v="62"/>
    <s v="Lux stan u novogradnji "/>
    <s v="Stan"/>
    <n v="42"/>
    <x v="0"/>
    <s v="Vlasnik"/>
    <s v="Novogradnja"/>
    <s v="Lux"/>
    <x v="0"/>
    <x v="7"/>
    <x v="9"/>
    <n v="3"/>
    <m/>
    <m/>
    <s v="mesečno"/>
    <n v="600"/>
    <s v="€"/>
    <x v="0"/>
    <x v="5"/>
    <x v="49"/>
    <x v="633"/>
    <d v="2023-07-29T00:00:00"/>
    <s v="29.07.2023"/>
    <s v="f"/>
    <s v="t"/>
    <s v="f"/>
    <s v="t"/>
    <s v="f"/>
    <s v="f"/>
    <s v="f"/>
    <s v="f"/>
    <s v="t"/>
    <s v="t"/>
    <s v="f"/>
    <s v="f"/>
    <s v="t"/>
    <s v="t"/>
    <s v="f"/>
    <s v="f"/>
    <s v="f"/>
    <s v="t"/>
    <m/>
    <s v="https://www.halooglasi.com/nekretnine/izdavanje-stanova/lux-stan-u-novogradnji/5425643448364?kid=4"/>
    <s v="f"/>
  </r>
  <r>
    <n v="64"/>
    <s v="Novi Beograd - West 65 wellport ID#53789 "/>
    <s v="Stan"/>
    <n v="82"/>
    <x v="6"/>
    <s v="Agencija"/>
    <m/>
    <m/>
    <x v="0"/>
    <x v="0"/>
    <x v="8"/>
    <n v="9"/>
    <m/>
    <m/>
    <s v="mesečno"/>
    <n v="1700"/>
    <s v="€"/>
    <x v="0"/>
    <x v="1"/>
    <x v="5"/>
    <x v="134"/>
    <d v="2023-07-29T00:00:00"/>
    <s v="29.07.2023"/>
    <s v="f"/>
    <s v="t"/>
    <s v="f"/>
    <s v="t"/>
    <s v="f"/>
    <s v="t"/>
    <s v="f"/>
    <s v="f"/>
    <s v="f"/>
    <s v="f"/>
    <s v="f"/>
    <s v="f"/>
    <s v="t"/>
    <s v="t"/>
    <s v="f"/>
    <s v="f"/>
    <s v="f"/>
    <s v="t"/>
    <m/>
    <s v="https://www.halooglasi.com/nekretnine/izdavanje-stanova/novi-beograd---west-65-wellport-id53789/5425643447168?kid=4"/>
    <s v="f"/>
  </r>
  <r>
    <n v="65"/>
    <s v="Centar - Zvezdara ID#53673 "/>
    <s v="Stan"/>
    <n v="30"/>
    <x v="5"/>
    <s v="Agencija"/>
    <m/>
    <m/>
    <x v="0"/>
    <x v="2"/>
    <x v="3"/>
    <n v="8"/>
    <m/>
    <m/>
    <s v="mesečno"/>
    <n v="270"/>
    <s v="€"/>
    <x v="0"/>
    <x v="5"/>
    <x v="45"/>
    <x v="634"/>
    <d v="2023-07-29T00:00:00"/>
    <s v="29.07.2023"/>
    <s v="f"/>
    <s v="t"/>
    <s v="f"/>
    <s v="t"/>
    <s v="f"/>
    <s v="t"/>
    <s v="f"/>
    <s v="f"/>
    <s v="f"/>
    <s v="f"/>
    <s v="f"/>
    <s v="f"/>
    <s v="t"/>
    <s v="t"/>
    <s v="f"/>
    <s v="f"/>
    <s v="f"/>
    <s v="t"/>
    <m/>
    <s v="https://www.halooglasi.com/nekretnine/izdavanje-stanova/centar---zvezdara-id53673/5425643447169?kid=4"/>
    <s v="f"/>
  </r>
  <r>
    <n v="66"/>
    <s v="Luksuzan četvorosoban stan.Parking, odmah useljiv "/>
    <s v="Stan"/>
    <n v="90"/>
    <x v="2"/>
    <s v="Vlasnik"/>
    <s v="Novogradnja"/>
    <s v="Lux"/>
    <x v="0"/>
    <x v="0"/>
    <x v="9"/>
    <n v="2"/>
    <m/>
    <m/>
    <s v="mesečno"/>
    <n v="1200"/>
    <s v="€"/>
    <x v="0"/>
    <x v="4"/>
    <x v="25"/>
    <x v="635"/>
    <d v="2023-07-29T00:00:00"/>
    <s v="29.07.2023"/>
    <s v="t"/>
    <s v="t"/>
    <s v="f"/>
    <s v="f"/>
    <s v="t"/>
    <s v="f"/>
    <s v="t"/>
    <s v="f"/>
    <s v="t"/>
    <s v="t"/>
    <s v="f"/>
    <s v="f"/>
    <s v="t"/>
    <s v="t"/>
    <s v="t"/>
    <s v="f"/>
    <s v="t"/>
    <s v="t"/>
    <m/>
    <s v="https://www.halooglasi.com/nekretnine/izdavanje-stanova/luksuzan-cetvorosoban-stan-parking-odmah-usel/5425635644740?kid=4"/>
    <s v="f"/>
  </r>
  <r>
    <n v="67"/>
    <s v="60m2  Braće Jerković, Voždovac "/>
    <s v="Stan"/>
    <n v="60"/>
    <x v="0"/>
    <s v="Agencija"/>
    <s v="Stara gradnja"/>
    <m/>
    <x v="0"/>
    <x v="0"/>
    <x v="8"/>
    <m/>
    <m/>
    <m/>
    <m/>
    <n v="550"/>
    <s v="€"/>
    <x v="0"/>
    <x v="4"/>
    <x v="19"/>
    <x v="0"/>
    <d v="2023-07-29T00:00:00"/>
    <s v="29.07.2023"/>
    <s v="f"/>
    <s v="f"/>
    <s v="f"/>
    <s v="f"/>
    <s v="f"/>
    <s v="t"/>
    <s v="f"/>
    <s v="f"/>
    <s v="f"/>
    <s v="f"/>
    <s v="f"/>
    <s v="f"/>
    <s v="t"/>
    <s v="t"/>
    <s v="f"/>
    <s v="f"/>
    <s v="f"/>
    <s v="t"/>
    <m/>
    <s v="https://www.halooglasi.com/nekretnine/izdavanje-stanova/60m2-brace-jerkovic-vozdovac/5425643445350?kid=4"/>
    <s v="f"/>
  </r>
  <r>
    <n v="68"/>
    <s v="Odličan 3.0 stan, Zvezdara, novogradnja ID#3004 "/>
    <s v="Stan"/>
    <n v="63"/>
    <x v="6"/>
    <s v="Agencija"/>
    <m/>
    <m/>
    <x v="0"/>
    <x v="7"/>
    <x v="9"/>
    <n v="4"/>
    <m/>
    <m/>
    <s v="mesečno"/>
    <n v="700"/>
    <s v="€"/>
    <x v="0"/>
    <x v="5"/>
    <x v="217"/>
    <x v="298"/>
    <d v="2023-07-29T00:00:00"/>
    <s v="29.07.2023"/>
    <s v="f"/>
    <s v="f"/>
    <s v="f"/>
    <s v="t"/>
    <s v="f"/>
    <s v="f"/>
    <s v="f"/>
    <s v="f"/>
    <s v="f"/>
    <s v="f"/>
    <s v="f"/>
    <s v="f"/>
    <s v="f"/>
    <s v="f"/>
    <s v="f"/>
    <s v="f"/>
    <s v="f"/>
    <s v="t"/>
    <m/>
    <s v="https://www.halooglasi.com/nekretnine/izdavanje-stanova/odlican-3-0-stan-zvezdara-novogradnja-id3004/5425643447180?kid=4"/>
    <s v="f"/>
  </r>
  <r>
    <n v="70"/>
    <s v="BW Aurora-stan sa prelepim pogledom i 2 gar.mesta "/>
    <s v="Stan"/>
    <n v="87"/>
    <x v="6"/>
    <s v="Agencija"/>
    <s v="Novogradnja"/>
    <s v="Lux"/>
    <x v="0"/>
    <x v="0"/>
    <x v="22"/>
    <m/>
    <m/>
    <m/>
    <s v="mesečno"/>
    <n v="1650"/>
    <s v="€"/>
    <x v="0"/>
    <x v="0"/>
    <x v="3"/>
    <x v="3"/>
    <d v="2023-07-29T00:00:00"/>
    <s v="29.07.2023"/>
    <s v="f"/>
    <s v="t"/>
    <s v="f"/>
    <s v="f"/>
    <s v="f"/>
    <s v="t"/>
    <s v="f"/>
    <s v="f"/>
    <s v="t"/>
    <s v="t"/>
    <s v="f"/>
    <s v="f"/>
    <s v="t"/>
    <s v="t"/>
    <s v="t"/>
    <s v="f"/>
    <s v="f"/>
    <s v="t"/>
    <n v="0.5"/>
    <s v="https://www.halooglasi.com/nekretnine/izdavanje-stanova/bw-aurora-stan-sa-prelepim-pogledom-i-2-gar-m/5425643447789?kid=4"/>
    <s v="f"/>
  </r>
  <r>
    <n v="71"/>
    <s v="Izdaje se trosoban stan u Beogradu na vodi "/>
    <s v="Stan"/>
    <n v="89"/>
    <x v="6"/>
    <s v="Agencija"/>
    <s v="Novogradnja"/>
    <s v="Lux"/>
    <x v="0"/>
    <x v="0"/>
    <x v="9"/>
    <n v="14"/>
    <n v="150"/>
    <s v="€"/>
    <s v="mesečno"/>
    <n v="1700"/>
    <s v="€"/>
    <x v="0"/>
    <x v="0"/>
    <x v="3"/>
    <x v="3"/>
    <d v="2023-07-29T00:00:00"/>
    <s v="29.07.2023"/>
    <s v="f"/>
    <s v="t"/>
    <s v="f"/>
    <s v="f"/>
    <s v="f"/>
    <s v="t"/>
    <s v="f"/>
    <s v="f"/>
    <s v="t"/>
    <s v="f"/>
    <s v="f"/>
    <s v="f"/>
    <s v="f"/>
    <s v="t"/>
    <s v="t"/>
    <s v="f"/>
    <s v="f"/>
    <s v="t"/>
    <n v="0.5"/>
    <s v="https://www.halooglasi.com/nekretnine/izdavanje-stanova/izdaje-se-trosoban-stan-u-beogradu-na-vodi/5425642928017?kid=4"/>
    <s v="f"/>
  </r>
  <r>
    <n v="72"/>
    <s v="Komforan, svetao, kompletno namešten "/>
    <s v="Stan"/>
    <n v="60"/>
    <x v="0"/>
    <s v="Agencija"/>
    <s v="Stara gradnja"/>
    <s v="Renovirano"/>
    <x v="0"/>
    <x v="0"/>
    <x v="8"/>
    <m/>
    <m/>
    <m/>
    <s v="mesečno"/>
    <n v="550"/>
    <s v="€"/>
    <x v="0"/>
    <x v="4"/>
    <x v="19"/>
    <x v="30"/>
    <d v="2023-07-29T00:00:00"/>
    <s v="29.07.2023"/>
    <s v="t"/>
    <s v="t"/>
    <s v="f"/>
    <s v="f"/>
    <s v="f"/>
    <s v="t"/>
    <s v="f"/>
    <s v="f"/>
    <s v="t"/>
    <s v="f"/>
    <s v="f"/>
    <s v="f"/>
    <s v="t"/>
    <s v="t"/>
    <s v="t"/>
    <s v="f"/>
    <s v="t"/>
    <s v="t"/>
    <n v="0.5"/>
    <s v="https://www.halooglasi.com/nekretnine/izdavanje-stanova/komforan-svetao-kompletno-namesten/5425643320255?kid=4"/>
    <s v="f"/>
  </r>
  <r>
    <n v="75"/>
    <s v="Stari Merkator, renoviran, funkcionalan, ID 20756 "/>
    <s v="Stan"/>
    <n v="42"/>
    <x v="0"/>
    <s v="Agencija"/>
    <m/>
    <s v="Renovirano"/>
    <x v="0"/>
    <x v="0"/>
    <x v="9"/>
    <m/>
    <m/>
    <m/>
    <s v="mesečno"/>
    <n v="500"/>
    <s v="€"/>
    <x v="0"/>
    <x v="1"/>
    <x v="1"/>
    <x v="42"/>
    <d v="2023-07-29T00:00:00"/>
    <s v="29.07.2023"/>
    <s v="f"/>
    <s v="t"/>
    <s v="f"/>
    <s v="t"/>
    <s v="f"/>
    <s v="t"/>
    <s v="t"/>
    <s v="f"/>
    <s v="t"/>
    <s v="t"/>
    <s v="f"/>
    <s v="f"/>
    <s v="t"/>
    <s v="t"/>
    <s v="t"/>
    <s v="f"/>
    <s v="f"/>
    <s v="t"/>
    <n v="0.5"/>
    <s v="https://www.halooglasi.com/nekretnine/izdavanje-stanova/stari-merkator-renoviran-funkcionalan-id-2075/5425643447951?kid=4"/>
    <s v="f"/>
  </r>
  <r>
    <n v="77"/>
    <s v="Niski troškovi, pet friendly "/>
    <s v="Stan"/>
    <n v="50"/>
    <x v="0"/>
    <s v="Agencija"/>
    <s v="Stara gradnja"/>
    <s v="Renovirano"/>
    <x v="0"/>
    <x v="3"/>
    <x v="7"/>
    <m/>
    <m/>
    <m/>
    <s v="mesečno"/>
    <n v="400"/>
    <s v="€"/>
    <x v="0"/>
    <x v="4"/>
    <x v="19"/>
    <x v="636"/>
    <d v="2023-07-29T00:00:00"/>
    <s v="29.07.2023"/>
    <s v="t"/>
    <s v="t"/>
    <s v="f"/>
    <s v="t"/>
    <s v="f"/>
    <s v="f"/>
    <s v="f"/>
    <s v="f"/>
    <s v="t"/>
    <s v="f"/>
    <s v="f"/>
    <s v="f"/>
    <s v="t"/>
    <s v="t"/>
    <s v="t"/>
    <s v="f"/>
    <s v="f"/>
    <s v="t"/>
    <n v="0.5"/>
    <s v="https://www.halooglasi.com/nekretnine/izdavanje-stanova/niski-troskovi-pet-friendly/5425643449503"/>
    <s v="f"/>
  </r>
  <r>
    <n v="78"/>
    <s v="Lux duplex stan YUBC - idealno za poslovni prostor "/>
    <s v="Stan"/>
    <n v="132"/>
    <x v="2"/>
    <s v="Vlasnik"/>
    <s v="Novogradnja"/>
    <s v="Lux"/>
    <x v="1"/>
    <x v="0"/>
    <x v="2"/>
    <n v="6"/>
    <n v="100"/>
    <s v="€"/>
    <s v="mesečno"/>
    <n v="1200"/>
    <s v="€"/>
    <x v="0"/>
    <x v="1"/>
    <x v="35"/>
    <x v="42"/>
    <d v="2023-07-29T00:00:00"/>
    <s v="29.07.2023"/>
    <s v="t"/>
    <s v="t"/>
    <s v="f"/>
    <s v="f"/>
    <s v="f"/>
    <s v="t"/>
    <s v="f"/>
    <s v="t"/>
    <s v="t"/>
    <s v="t"/>
    <s v="f"/>
    <s v="f"/>
    <s v="t"/>
    <s v="f"/>
    <s v="t"/>
    <s v="f"/>
    <s v="t"/>
    <s v="t"/>
    <m/>
    <s v="https://www.halooglasi.com/nekretnine/izdavanje-stanova/lux-duplex-stan-yubc---idealno-za-poslovni-pr/5425642511633?kid=4"/>
    <s v="f"/>
  </r>
  <r>
    <n v="41"/>
    <s v="Odličan, jednoiposoban, Mirijevo III "/>
    <s v="Stan"/>
    <n v="40"/>
    <x v="1"/>
    <s v="Agencija"/>
    <s v="Novogradnja"/>
    <s v="Renovirano"/>
    <x v="0"/>
    <x v="2"/>
    <x v="8"/>
    <n v="4"/>
    <m/>
    <m/>
    <m/>
    <n v="300"/>
    <s v="€"/>
    <x v="0"/>
    <x v="5"/>
    <x v="23"/>
    <x v="341"/>
    <d v="2023-07-30T00:00:00"/>
    <s v="30.07.2023"/>
    <s v="t"/>
    <s v="t"/>
    <s v="f"/>
    <s v="f"/>
    <s v="f"/>
    <s v="t"/>
    <s v="f"/>
    <s v="f"/>
    <s v="t"/>
    <s v="f"/>
    <s v="f"/>
    <s v="f"/>
    <s v="f"/>
    <s v="t"/>
    <s v="t"/>
    <s v="f"/>
    <s v="f"/>
    <s v="t"/>
    <n v="0.5"/>
    <s v="https://www.halooglasi.com/nekretnine/izdavanje-stanova/odlican-jednoiposoban-mirijevo-iii/5425643452531?kid=4"/>
    <s v="f"/>
  </r>
  <r>
    <n v="44"/>
    <s v="Preslatka Lux garsonjera centar Zarkova "/>
    <s v="Stan"/>
    <n v="30"/>
    <x v="3"/>
    <s v="Vlasnik"/>
    <s v="Novogradnja"/>
    <s v="Lux"/>
    <x v="0"/>
    <x v="6"/>
    <x v="11"/>
    <n v="2"/>
    <m/>
    <m/>
    <s v="mesečno"/>
    <n v="320"/>
    <s v="€"/>
    <x v="0"/>
    <x v="9"/>
    <x v="101"/>
    <x v="637"/>
    <d v="2023-07-30T00:00:00"/>
    <s v="30.07.2023"/>
    <s v="t"/>
    <s v="t"/>
    <s v="f"/>
    <s v="t"/>
    <s v="f"/>
    <s v="f"/>
    <s v="t"/>
    <s v="f"/>
    <s v="f"/>
    <s v="t"/>
    <s v="f"/>
    <s v="t"/>
    <s v="f"/>
    <s v="t"/>
    <s v="f"/>
    <s v="f"/>
    <s v="f"/>
    <s v="t"/>
    <m/>
    <s v="https://www.halooglasi.com/nekretnine/izdavanje-stanova/preslatka-lux-garsonjera-centar-zarkova/5425643448976?kid=4"/>
    <s v="f"/>
  </r>
  <r>
    <n v="45"/>
    <s v="Stan u Kumodraškoj "/>
    <s v="Stan"/>
    <n v="45"/>
    <x v="0"/>
    <s v="Vlasnik"/>
    <s v="Stara gradnja"/>
    <s v="Izvorno stanje"/>
    <x v="0"/>
    <x v="4"/>
    <x v="0"/>
    <n v="3"/>
    <m/>
    <m/>
    <s v="mesečno"/>
    <n v="400"/>
    <s v="€"/>
    <x v="0"/>
    <x v="4"/>
    <x v="219"/>
    <x v="638"/>
    <d v="2023-07-30T00:00:00"/>
    <s v="30.07.2023"/>
    <s v="f"/>
    <s v="f"/>
    <s v="f"/>
    <s v="f"/>
    <s v="f"/>
    <s v="f"/>
    <s v="t"/>
    <s v="f"/>
    <s v="t"/>
    <s v="f"/>
    <s v="f"/>
    <s v="f"/>
    <s v="f"/>
    <s v="f"/>
    <s v="f"/>
    <s v="f"/>
    <s v="f"/>
    <s v="t"/>
    <m/>
    <s v="https://www.halooglasi.com/nekretnine/izdavanje-stanova/stan-u-kumodraskoj/5425643452259?kid=4"/>
    <s v="f"/>
  </r>
  <r>
    <n v="46"/>
    <s v="Stan u Kajmakčalanskoj "/>
    <s v="Stan"/>
    <n v="36"/>
    <x v="1"/>
    <s v="Vlasnik"/>
    <s v="Novogradnja"/>
    <s v="Lux"/>
    <x v="0"/>
    <x v="2"/>
    <x v="11"/>
    <n v="2"/>
    <n v="30"/>
    <s v="€"/>
    <s v="mesečno"/>
    <n v="650"/>
    <s v="€"/>
    <x v="0"/>
    <x v="2"/>
    <x v="18"/>
    <x v="639"/>
    <d v="2023-07-30T00:00:00"/>
    <s v="30.07.2023"/>
    <s v="f"/>
    <s v="t"/>
    <s v="f"/>
    <s v="t"/>
    <s v="f"/>
    <s v="f"/>
    <s v="f"/>
    <s v="t"/>
    <s v="f"/>
    <s v="f"/>
    <s v="f"/>
    <s v="t"/>
    <s v="t"/>
    <s v="t"/>
    <s v="f"/>
    <s v="t"/>
    <s v="t"/>
    <s v="t"/>
    <m/>
    <s v="https://www.halooglasi.com/nekretnine/izdavanje-stanova/stan-u-kajmakcalanskoj/5425643454828?kid=4"/>
    <s v="f"/>
  </r>
  <r>
    <n v="48"/>
    <s v="Zepterra,lux,novogradnja,garaza "/>
    <s v="Stan"/>
    <n v="70"/>
    <x v="6"/>
    <s v="Agencija"/>
    <s v="Novogradnja"/>
    <s v="Lux"/>
    <x v="0"/>
    <x v="0"/>
    <x v="3"/>
    <n v="9"/>
    <m/>
    <m/>
    <s v="mesečno"/>
    <n v="1300"/>
    <s v="€"/>
    <x v="0"/>
    <x v="1"/>
    <x v="5"/>
    <x v="640"/>
    <d v="2023-07-30T00:00:00"/>
    <s v="30.07.2023"/>
    <s v="f"/>
    <s v="t"/>
    <s v="f"/>
    <s v="t"/>
    <s v="f"/>
    <s v="t"/>
    <s v="f"/>
    <s v="f"/>
    <s v="f"/>
    <s v="t"/>
    <s v="f"/>
    <s v="f"/>
    <s v="f"/>
    <s v="f"/>
    <s v="f"/>
    <s v="f"/>
    <s v="f"/>
    <s v="t"/>
    <n v="0.5"/>
    <s v="https://www.halooglasi.com/nekretnine/izdavanje-stanova/zepterra-lux-novogradnja-garaza/5425642968479?kid=4"/>
    <s v="f"/>
  </r>
  <r>
    <n v="49"/>
    <s v="Central Garden, Starine Novaka, 2.0, 57m2, Lux "/>
    <s v="Stan"/>
    <n v="57"/>
    <x v="0"/>
    <s v="Agencija"/>
    <s v="Novogradnja"/>
    <s v="Lux"/>
    <x v="0"/>
    <x v="0"/>
    <x v="2"/>
    <n v="7"/>
    <m/>
    <m/>
    <s v="mesečno"/>
    <n v="1000"/>
    <s v="€"/>
    <x v="0"/>
    <x v="6"/>
    <x v="27"/>
    <x v="641"/>
    <d v="2023-07-30T00:00:00"/>
    <s v="30.07.2023"/>
    <s v="f"/>
    <s v="t"/>
    <s v="f"/>
    <s v="t"/>
    <s v="f"/>
    <s v="t"/>
    <s v="f"/>
    <s v="f"/>
    <s v="t"/>
    <s v="t"/>
    <s v="f"/>
    <s v="f"/>
    <s v="f"/>
    <s v="f"/>
    <s v="t"/>
    <s v="f"/>
    <s v="f"/>
    <s v="t"/>
    <n v="0.5"/>
    <s v="https://www.halooglasi.com/nekretnine/izdavanje-stanova/central-garden-starine-novaka-2-0-57m2-lux/5425643429421?kid=4"/>
    <s v="f"/>
  </r>
  <r>
    <n v="50"/>
    <s v="Izdajem potpuno renoviran i sređen stan na Vračaru "/>
    <s v="Stan"/>
    <n v="48"/>
    <x v="0"/>
    <s v="Vlasnik"/>
    <s v="Stara gradnja"/>
    <s v="Renovirano"/>
    <x v="0"/>
    <x v="0"/>
    <x v="5"/>
    <n v="5"/>
    <n v="100"/>
    <s v="€"/>
    <s v="mesečno"/>
    <n v="500"/>
    <s v="€"/>
    <x v="0"/>
    <x v="2"/>
    <x v="113"/>
    <x v="642"/>
    <d v="2023-07-30T00:00:00"/>
    <s v="30.07.2023"/>
    <s v="t"/>
    <s v="t"/>
    <s v="f"/>
    <s v="f"/>
    <s v="f"/>
    <s v="t"/>
    <s v="t"/>
    <s v="f"/>
    <s v="t"/>
    <s v="f"/>
    <s v="f"/>
    <s v="f"/>
    <s v="t"/>
    <s v="t"/>
    <s v="t"/>
    <s v="t"/>
    <s v="t"/>
    <s v="t"/>
    <m/>
    <s v="https://www.halooglasi.com/nekretnine/izdavanje-stanova/izdajem-potpuno-renoviran-i-sredjen-stan-na-v/5425643455067?kid=4"/>
    <s v="f"/>
  </r>
  <r>
    <n v="60"/>
    <s v="Izdajem stan na Kanarevom brdu "/>
    <s v="Stan"/>
    <n v="36"/>
    <x v="5"/>
    <s v="Vlasnik"/>
    <s v="Stara gradnja"/>
    <s v="Renovirano"/>
    <x v="0"/>
    <x v="0"/>
    <x v="9"/>
    <n v="5"/>
    <n v="85"/>
    <s v="€"/>
    <s v="mesečno"/>
    <n v="350"/>
    <s v="€"/>
    <x v="0"/>
    <x v="11"/>
    <x v="151"/>
    <x v="643"/>
    <d v="2023-07-30T00:00:00"/>
    <s v="30.07.2023"/>
    <s v="f"/>
    <s v="t"/>
    <s v="f"/>
    <s v="t"/>
    <s v="f"/>
    <s v="f"/>
    <s v="f"/>
    <s v="f"/>
    <s v="t"/>
    <s v="t"/>
    <s v="f"/>
    <s v="f"/>
    <s v="t"/>
    <s v="t"/>
    <s v="t"/>
    <s v="f"/>
    <s v="t"/>
    <s v="t"/>
    <m/>
    <s v="https://www.halooglasi.com/nekretnine/izdavanje-stanova/izdajem-stan-na-kanarevom-brdu/5425643452216?kid=4"/>
    <s v="f"/>
  </r>
  <r>
    <n v="267"/>
    <s v="Denkova basta, Ljube Davidovica, 3.0, 73m2, PR "/>
    <s v="Stan"/>
    <n v="73"/>
    <x v="6"/>
    <s v="Agencija"/>
    <s v="Stara gradnja"/>
    <s v="Renovirano"/>
    <x v="0"/>
    <x v="0"/>
    <x v="11"/>
    <n v="5"/>
    <m/>
    <m/>
    <s v="mesečno"/>
    <n v="700"/>
    <s v="€"/>
    <x v="0"/>
    <x v="5"/>
    <x v="9"/>
    <x v="427"/>
    <d v="2023-07-30T00:00:00"/>
    <s v="30.07.2023"/>
    <s v="t"/>
    <s v="t"/>
    <s v="f"/>
    <s v="t"/>
    <s v="f"/>
    <s v="t"/>
    <s v="f"/>
    <s v="f"/>
    <s v="t"/>
    <s v="t"/>
    <s v="f"/>
    <s v="f"/>
    <s v="f"/>
    <s v="f"/>
    <s v="t"/>
    <s v="f"/>
    <s v="f"/>
    <s v="t"/>
    <n v="0.5"/>
    <s v="https://www.halooglasi.com/nekretnine/izdavanje-stanova/denkova-basta-ljube-davidovica-3-0-73m2-pr/5425643429421?kid=4"/>
    <s v="f"/>
  </r>
  <r>
    <n v="3"/>
    <s v="Izdajem stan 45m2 .blok 61,dr Ivana Ribara "/>
    <s v="Stan"/>
    <n v="45"/>
    <x v="5"/>
    <s v="Vlasnik"/>
    <s v="Stara gradnja"/>
    <s v="Izvorno stanje"/>
    <x v="0"/>
    <x v="0"/>
    <x v="8"/>
    <n v="5"/>
    <n v="90"/>
    <s v="€"/>
    <s v="mesečno"/>
    <n v="300"/>
    <s v="€"/>
    <x v="0"/>
    <x v="1"/>
    <x v="75"/>
    <x v="65"/>
    <d v="2023-07-31T00:00:00"/>
    <s v="31.07.2023"/>
    <s v="t"/>
    <s v="t"/>
    <s v="f"/>
    <s v="t"/>
    <s v="t"/>
    <s v="t"/>
    <s v="t"/>
    <s v="f"/>
    <s v="t"/>
    <s v="t"/>
    <s v="f"/>
    <s v="f"/>
    <s v="t"/>
    <s v="t"/>
    <s v="t"/>
    <s v="f"/>
    <s v="t"/>
    <s v="t"/>
    <m/>
    <s v="https://www.halooglasi.com/nekretnine/izdavanje-stanova/izdajem-stan-45m2-blok-61-dr-ivana-ribara/5425635989618?kid=4"/>
    <s v="f"/>
  </r>
  <r>
    <n v="4"/>
    <s v="Beograd na vodi, stan sa dve spavace sobe, garaza "/>
    <s v="Stan"/>
    <n v="78"/>
    <x v="6"/>
    <s v="Agencija"/>
    <s v="Novogradnja"/>
    <s v="Lux"/>
    <x v="0"/>
    <x v="0"/>
    <x v="15"/>
    <m/>
    <m/>
    <m/>
    <s v="mesečno"/>
    <n v="1800"/>
    <s v="€"/>
    <x v="0"/>
    <x v="0"/>
    <x v="3"/>
    <x v="3"/>
    <d v="2023-07-31T00:00:00"/>
    <s v="31.07.2023"/>
    <s v="f"/>
    <s v="t"/>
    <s v="f"/>
    <s v="t"/>
    <s v="f"/>
    <s v="t"/>
    <s v="f"/>
    <s v="f"/>
    <s v="t"/>
    <s v="t"/>
    <s v="f"/>
    <s v="f"/>
    <s v="f"/>
    <s v="t"/>
    <s v="t"/>
    <s v="f"/>
    <s v="t"/>
    <s v="f"/>
    <n v="0.6"/>
    <s v="https://www.halooglasi.com/nekretnine/izdavanje-stanova/beograd-na-vodi-stan-sa-dve-spavace-sobe-gara/5425643409942?kid=4"/>
    <s v="f"/>
  </r>
  <r>
    <n v="5"/>
    <s v="YUBC, novogradnja, dupleks, može i pp, ID 15130 "/>
    <s v="Stan"/>
    <n v="132"/>
    <x v="7"/>
    <s v="Agencija"/>
    <s v="Novogradnja"/>
    <m/>
    <x v="1"/>
    <x v="0"/>
    <x v="2"/>
    <n v="6"/>
    <m/>
    <m/>
    <s v="mesečno"/>
    <n v="1200"/>
    <s v="€"/>
    <x v="0"/>
    <x v="1"/>
    <x v="35"/>
    <x v="42"/>
    <d v="2023-07-31T00:00:00"/>
    <s v="31.07.2023"/>
    <s v="f"/>
    <s v="t"/>
    <s v="f"/>
    <s v="f"/>
    <s v="f"/>
    <s v="t"/>
    <s v="t"/>
    <s v="f"/>
    <s v="t"/>
    <s v="t"/>
    <s v="f"/>
    <s v="f"/>
    <s v="t"/>
    <s v="t"/>
    <s v="t"/>
    <s v="f"/>
    <s v="f"/>
    <s v="t"/>
    <n v="0.5"/>
    <s v="https://www.halooglasi.com/nekretnine/izdavanje-stanova/yubc-novogradnja-dupleks-moze-i-pp-id-15130/5425635976371?kid=4"/>
    <s v="f"/>
  </r>
  <r>
    <n v="6"/>
    <s v="Izdavanje na duze apartman-stan zemun "/>
    <s v="Stan"/>
    <n v="60"/>
    <x v="0"/>
    <s v="Vlasnik"/>
    <s v="Novogradnja"/>
    <s v="Renovirano"/>
    <x v="1"/>
    <x v="1"/>
    <x v="11"/>
    <n v="1"/>
    <n v="50"/>
    <s v="€"/>
    <s v="mesečno"/>
    <n v="600"/>
    <s v="€"/>
    <x v="0"/>
    <x v="3"/>
    <x v="216"/>
    <x v="644"/>
    <d v="2023-07-31T00:00:00"/>
    <s v="31.07.2023"/>
    <s v="f"/>
    <s v="t"/>
    <s v="f"/>
    <s v="t"/>
    <s v="t"/>
    <s v="f"/>
    <s v="t"/>
    <s v="f"/>
    <s v="t"/>
    <s v="t"/>
    <s v="f"/>
    <s v="f"/>
    <s v="t"/>
    <s v="t"/>
    <s v="f"/>
    <s v="f"/>
    <s v="t"/>
    <s v="t"/>
    <m/>
    <s v="https://www.halooglasi.com/nekretnine/izdavanje-stanova/izdavanje-na-duze-apartman-stan-zemun/5425643437267?kid=4"/>
    <s v="f"/>
  </r>
  <r>
    <n v="7"/>
    <s v="Novi Beograd - Blok 45 ID#53816 "/>
    <s v="Stan"/>
    <n v="60"/>
    <x v="0"/>
    <s v="Agencija"/>
    <m/>
    <m/>
    <x v="0"/>
    <x v="0"/>
    <x v="1"/>
    <n v="13"/>
    <m/>
    <m/>
    <s v="mesečno"/>
    <n v="450"/>
    <s v="€"/>
    <x v="0"/>
    <x v="1"/>
    <x v="63"/>
    <x v="38"/>
    <d v="2023-07-31T00:00:00"/>
    <s v="31.07.2023"/>
    <s v="f"/>
    <s v="t"/>
    <s v="f"/>
    <s v="t"/>
    <s v="f"/>
    <s v="t"/>
    <s v="f"/>
    <s v="f"/>
    <s v="f"/>
    <s v="f"/>
    <s v="f"/>
    <s v="f"/>
    <s v="t"/>
    <s v="t"/>
    <s v="f"/>
    <s v="f"/>
    <s v="f"/>
    <s v="t"/>
    <m/>
    <s v="https://www.halooglasi.com/nekretnine/izdavanje-stanova/novi-beograd---blok-45-id53816/5425643457668"/>
    <s v="f"/>
  </r>
  <r>
    <n v="8"/>
    <s v="Centar - Skupstina ID#53814 "/>
    <s v="Stan"/>
    <n v="64"/>
    <x v="0"/>
    <s v="Agencija"/>
    <m/>
    <m/>
    <x v="0"/>
    <x v="0"/>
    <x v="2"/>
    <n v="7"/>
    <m/>
    <m/>
    <s v="mesečno"/>
    <n v="800"/>
    <s v="€"/>
    <x v="0"/>
    <x v="2"/>
    <x v="27"/>
    <x v="645"/>
    <d v="2023-07-31T00:00:00"/>
    <s v="31.07.2023"/>
    <s v="f"/>
    <s v="t"/>
    <s v="f"/>
    <s v="t"/>
    <s v="f"/>
    <s v="t"/>
    <s v="f"/>
    <s v="f"/>
    <s v="f"/>
    <s v="f"/>
    <s v="f"/>
    <s v="f"/>
    <s v="t"/>
    <s v="t"/>
    <s v="f"/>
    <s v="f"/>
    <s v="f"/>
    <s v="t"/>
    <m/>
    <s v="https://www.halooglasi.com/nekretnine/izdavanje-stanova/centar---skupstina-id53814/5425643456368"/>
    <s v="f"/>
  </r>
  <r>
    <n v="9"/>
    <s v="Novi Beograd - Blok 44 ID#53815 "/>
    <s v="Stan"/>
    <n v="50"/>
    <x v="1"/>
    <s v="Agencija"/>
    <m/>
    <m/>
    <x v="0"/>
    <x v="0"/>
    <x v="9"/>
    <n v="6"/>
    <m/>
    <m/>
    <s v="mesečno"/>
    <n v="450"/>
    <s v="€"/>
    <x v="0"/>
    <x v="1"/>
    <x v="63"/>
    <x v="69"/>
    <d v="2023-07-31T00:00:00"/>
    <s v="31.07.2023"/>
    <s v="f"/>
    <s v="t"/>
    <s v="f"/>
    <s v="t"/>
    <s v="f"/>
    <s v="t"/>
    <s v="f"/>
    <s v="f"/>
    <s v="f"/>
    <s v="f"/>
    <s v="f"/>
    <s v="f"/>
    <s v="t"/>
    <s v="t"/>
    <s v="f"/>
    <s v="f"/>
    <s v="f"/>
    <s v="t"/>
    <m/>
    <s v="https://www.halooglasi.com/nekretnine/izdavanje-stanova/novi-beograd---blok-44-id53815/5425643456367"/>
    <s v="f"/>
  </r>
  <r>
    <n v="10"/>
    <s v="Novi Beograd - Blok 70 delta ID#53606 "/>
    <s v="Stan"/>
    <n v="54"/>
    <x v="0"/>
    <s v="Agencija"/>
    <m/>
    <m/>
    <x v="0"/>
    <x v="0"/>
    <x v="0"/>
    <n v="9"/>
    <m/>
    <m/>
    <s v="mesečno"/>
    <n v="500"/>
    <s v="€"/>
    <x v="0"/>
    <x v="1"/>
    <x v="125"/>
    <x v="38"/>
    <d v="2023-07-31T00:00:00"/>
    <s v="31.07.2023"/>
    <s v="f"/>
    <s v="t"/>
    <s v="f"/>
    <s v="t"/>
    <s v="f"/>
    <s v="t"/>
    <s v="f"/>
    <s v="f"/>
    <s v="f"/>
    <s v="f"/>
    <s v="f"/>
    <s v="f"/>
    <s v="t"/>
    <s v="t"/>
    <s v="f"/>
    <s v="f"/>
    <s v="f"/>
    <s v="t"/>
    <m/>
    <s v="https://www.halooglasi.com/nekretnine/izdavanje-stanova/novi-beograd---blok-70-delta-id53606/5425643453621?kid=4"/>
    <s v="f"/>
  </r>
  <r>
    <n v="11"/>
    <s v="Zemun - Prvomajska ID#53811 "/>
    <s v="Stan"/>
    <n v="54"/>
    <x v="0"/>
    <s v="Agencija"/>
    <m/>
    <m/>
    <x v="0"/>
    <x v="2"/>
    <x v="5"/>
    <n v="3"/>
    <m/>
    <m/>
    <s v="mesečno"/>
    <n v="350"/>
    <s v="€"/>
    <x v="0"/>
    <x v="3"/>
    <x v="48"/>
    <x v="199"/>
    <d v="2023-07-31T00:00:00"/>
    <s v="31.07.2023"/>
    <s v="f"/>
    <s v="t"/>
    <s v="f"/>
    <s v="f"/>
    <s v="f"/>
    <s v="f"/>
    <s v="f"/>
    <s v="f"/>
    <s v="f"/>
    <s v="f"/>
    <s v="f"/>
    <s v="f"/>
    <s v="t"/>
    <s v="t"/>
    <s v="f"/>
    <s v="f"/>
    <s v="f"/>
    <s v="t"/>
    <m/>
    <s v="https://www.halooglasi.com/nekretnine/izdavanje-stanova/zemun---prvomajska-id53811/5425643370648?kid=4"/>
    <s v="f"/>
  </r>
  <r>
    <n v="12"/>
    <s v="Širi centar - Vozdovac ID#53797 "/>
    <s v="Stan"/>
    <n v="54"/>
    <x v="0"/>
    <s v="Agencija"/>
    <m/>
    <m/>
    <x v="0"/>
    <x v="0"/>
    <x v="0"/>
    <n v="5"/>
    <m/>
    <m/>
    <s v="mesečno"/>
    <n v="450"/>
    <s v="€"/>
    <x v="0"/>
    <x v="4"/>
    <x v="77"/>
    <x v="94"/>
    <d v="2023-07-31T00:00:00"/>
    <s v="31.07.2023"/>
    <s v="f"/>
    <s v="t"/>
    <s v="f"/>
    <s v="t"/>
    <s v="f"/>
    <s v="t"/>
    <s v="f"/>
    <s v="f"/>
    <s v="f"/>
    <s v="f"/>
    <s v="f"/>
    <s v="f"/>
    <s v="t"/>
    <s v="t"/>
    <s v="f"/>
    <s v="f"/>
    <s v="f"/>
    <s v="t"/>
    <m/>
    <s v="https://www.halooglasi.com/nekretnine/izdavanje-stanova/siri-centar---vozdovac-id53797/5425643447219"/>
    <s v="f"/>
  </r>
  <r>
    <n v="13"/>
    <s v="Novi Beograd - Blok 61 ID#53813 "/>
    <s v="Stan"/>
    <n v="33"/>
    <x v="5"/>
    <s v="Agencija"/>
    <m/>
    <m/>
    <x v="0"/>
    <x v="0"/>
    <x v="8"/>
    <n v="6"/>
    <m/>
    <m/>
    <s v="mesečno"/>
    <n v="300"/>
    <s v="€"/>
    <x v="0"/>
    <x v="1"/>
    <x v="75"/>
    <x v="38"/>
    <d v="2023-07-31T00:00:00"/>
    <s v="31.07.2023"/>
    <s v="f"/>
    <s v="t"/>
    <s v="f"/>
    <s v="t"/>
    <s v="f"/>
    <s v="t"/>
    <s v="f"/>
    <s v="f"/>
    <s v="f"/>
    <s v="f"/>
    <s v="f"/>
    <s v="f"/>
    <s v="t"/>
    <s v="t"/>
    <s v="f"/>
    <s v="f"/>
    <s v="f"/>
    <s v="t"/>
    <m/>
    <s v="https://www.halooglasi.com/nekretnine/izdavanje-stanova/novi-beograd---blok-61-id53813/5425643456350"/>
    <s v="f"/>
  </r>
  <r>
    <n v="14"/>
    <s v="Centar - Beograd na vodi BW ID#53820 "/>
    <s v="Stan"/>
    <n v="56"/>
    <x v="0"/>
    <s v="Agencija"/>
    <m/>
    <m/>
    <x v="0"/>
    <x v="0"/>
    <x v="23"/>
    <n v="23"/>
    <m/>
    <m/>
    <s v="mesečno"/>
    <n v="1200"/>
    <s v="€"/>
    <x v="0"/>
    <x v="0"/>
    <x v="3"/>
    <x v="3"/>
    <d v="2023-07-31T00:00:00"/>
    <s v="31.07.2023"/>
    <s v="f"/>
    <s v="t"/>
    <s v="f"/>
    <s v="t"/>
    <s v="f"/>
    <s v="t"/>
    <s v="f"/>
    <s v="f"/>
    <s v="f"/>
    <s v="f"/>
    <s v="f"/>
    <s v="f"/>
    <s v="t"/>
    <s v="t"/>
    <s v="f"/>
    <s v="f"/>
    <s v="f"/>
    <s v="t"/>
    <m/>
    <s v="https://www.halooglasi.com/nekretnine/izdavanje-stanova/centar---beograd-na-vodi-bw-id53820/5425643458019?kid=4"/>
    <s v="f"/>
  </r>
  <r>
    <n v="15"/>
    <s v="Centar - Beograd na vodi ID#53818 "/>
    <s v="Stan"/>
    <n v="56"/>
    <x v="0"/>
    <s v="Agencija"/>
    <m/>
    <m/>
    <x v="0"/>
    <x v="0"/>
    <x v="0"/>
    <n v="23"/>
    <m/>
    <m/>
    <s v="mesečno"/>
    <n v="1200"/>
    <s v="€"/>
    <x v="0"/>
    <x v="0"/>
    <x v="149"/>
    <x v="3"/>
    <d v="2023-07-31T00:00:00"/>
    <s v="31.07.2023"/>
    <s v="f"/>
    <s v="t"/>
    <s v="f"/>
    <s v="t"/>
    <s v="f"/>
    <s v="t"/>
    <s v="f"/>
    <s v="f"/>
    <s v="f"/>
    <s v="f"/>
    <s v="f"/>
    <s v="f"/>
    <s v="t"/>
    <s v="t"/>
    <s v="f"/>
    <s v="f"/>
    <s v="f"/>
    <s v="t"/>
    <m/>
    <s v="https://www.halooglasi.com/nekretnine/izdavanje-stanova/centar---beograd-na-vodi-id53818/5425643458020?kid=4"/>
    <s v="f"/>
  </r>
  <r>
    <n v="17"/>
    <s v="Stan Karaburma Ćalije "/>
    <s v="Stan"/>
    <n v="35"/>
    <x v="5"/>
    <s v="Vlasnik"/>
    <s v="Stara gradnja"/>
    <s v="Renovirano"/>
    <x v="0"/>
    <x v="3"/>
    <x v="11"/>
    <n v="2"/>
    <n v="20"/>
    <s v="€"/>
    <s v="mesečno"/>
    <n v="230"/>
    <s v="€"/>
    <x v="0"/>
    <x v="6"/>
    <x v="21"/>
    <x v="646"/>
    <d v="2023-07-31T00:00:00"/>
    <s v="31.07.2023"/>
    <s v="f"/>
    <s v="t"/>
    <s v="f"/>
    <s v="t"/>
    <s v="f"/>
    <s v="f"/>
    <s v="f"/>
    <s v="f"/>
    <s v="f"/>
    <s v="f"/>
    <s v="f"/>
    <s v="t"/>
    <s v="t"/>
    <s v="t"/>
    <s v="f"/>
    <s v="f"/>
    <s v="f"/>
    <s v="t"/>
    <m/>
    <s v="https://www.halooglasi.com/nekretnine/izdavanje-stanova/stan-karaburma-calije/5425642280721?kid=4"/>
    <s v="f"/>
  </r>
  <r>
    <n v="18"/>
    <s v="Zelena avenija, novogradnja, parking mesto,ID20759 "/>
    <s v="Stan"/>
    <n v="42"/>
    <x v="1"/>
    <s v="Agencija"/>
    <s v="Novogradnja"/>
    <m/>
    <x v="0"/>
    <x v="0"/>
    <x v="3"/>
    <n v="7"/>
    <m/>
    <m/>
    <s v="mesečno"/>
    <n v="600"/>
    <s v="€"/>
    <x v="0"/>
    <x v="3"/>
    <x v="220"/>
    <x v="381"/>
    <d v="2023-07-31T00:00:00"/>
    <s v="31.07.2023"/>
    <s v="f"/>
    <s v="t"/>
    <s v="f"/>
    <s v="t"/>
    <s v="f"/>
    <s v="t"/>
    <s v="t"/>
    <s v="f"/>
    <s v="t"/>
    <s v="t"/>
    <s v="f"/>
    <s v="f"/>
    <s v="t"/>
    <s v="t"/>
    <s v="t"/>
    <s v="f"/>
    <s v="f"/>
    <s v="t"/>
    <n v="0.5"/>
    <s v="https://www.halooglasi.com/nekretnine/izdavanje-stanova/zelena-avenija-novogradnja-parking-mesto-id20/5425643458405?kid=4"/>
    <s v="f"/>
  </r>
  <r>
    <n v="19"/>
    <s v="4-soban stan Vračar, Hram, novogradnja, Sokolska "/>
    <s v="Stan"/>
    <n v="90"/>
    <x v="2"/>
    <s v="Vlasnik"/>
    <s v="Novogradnja"/>
    <s v="Lux"/>
    <x v="0"/>
    <x v="0"/>
    <x v="5"/>
    <n v="5"/>
    <n v="70"/>
    <s v="€"/>
    <s v="mesečno"/>
    <n v="1500"/>
    <s v="€"/>
    <x v="0"/>
    <x v="2"/>
    <x v="10"/>
    <x v="647"/>
    <d v="2023-07-31T00:00:00"/>
    <s v="31.07.2023"/>
    <s v="f"/>
    <s v="t"/>
    <s v="f"/>
    <s v="t"/>
    <s v="f"/>
    <s v="t"/>
    <s v="f"/>
    <s v="f"/>
    <s v="t"/>
    <s v="t"/>
    <s v="f"/>
    <s v="f"/>
    <s v="t"/>
    <s v="t"/>
    <s v="f"/>
    <s v="f"/>
    <s v="f"/>
    <s v="t"/>
    <m/>
    <s v="https://www.halooglasi.com/nekretnine/izdavanje-stanova/4-soban-stan-vracar-hram-novogradnja-sokolska/5425642529171?kid=4"/>
    <s v="f"/>
  </r>
  <r>
    <n v="20"/>
    <s v="Bulevar kralja Aleksandra - dvosoban - useljiv "/>
    <s v="Stan"/>
    <n v="40"/>
    <x v="0"/>
    <s v="Agencija"/>
    <s v="Novogradnja"/>
    <s v="Lux"/>
    <x v="0"/>
    <x v="6"/>
    <x v="0"/>
    <n v="6"/>
    <n v="30"/>
    <s v="€"/>
    <s v="mesečno"/>
    <n v="400"/>
    <s v="€"/>
    <x v="0"/>
    <x v="5"/>
    <x v="18"/>
    <x v="106"/>
    <d v="2023-07-31T00:00:00"/>
    <s v="31.07.2023"/>
    <s v="t"/>
    <s v="t"/>
    <s v="f"/>
    <s v="t"/>
    <s v="f"/>
    <s v="t"/>
    <s v="t"/>
    <s v="f"/>
    <s v="t"/>
    <s v="f"/>
    <s v="f"/>
    <s v="f"/>
    <s v="t"/>
    <s v="t"/>
    <s v="t"/>
    <s v="f"/>
    <s v="f"/>
    <s v="t"/>
    <n v="0.5"/>
    <s v="https://www.halooglasi.com/nekretnine/izdavanje-stanova/bulevar-kralja-aleksandra---dvosoban---uselji/5425643457192?kid=4"/>
    <s v="f"/>
  </r>
  <r>
    <n v="22"/>
    <s v="Lux stan na Dedinju Flore Sends "/>
    <s v="Stan"/>
    <n v="144"/>
    <x v="6"/>
    <s v="Agencija"/>
    <s v="Novogradnja"/>
    <s v="Lux"/>
    <x v="0"/>
    <x v="7"/>
    <x v="9"/>
    <m/>
    <m/>
    <m/>
    <m/>
    <n v="2700"/>
    <s v="€"/>
    <x v="0"/>
    <x v="0"/>
    <x v="0"/>
    <x v="648"/>
    <d v="2023-07-31T00:00:00"/>
    <s v="31.07.2023"/>
    <s v="f"/>
    <s v="f"/>
    <s v="f"/>
    <s v="f"/>
    <s v="f"/>
    <s v="f"/>
    <s v="f"/>
    <s v="f"/>
    <s v="t"/>
    <s v="t"/>
    <s v="t"/>
    <s v="f"/>
    <s v="t"/>
    <s v="t"/>
    <s v="f"/>
    <s v="f"/>
    <s v="f"/>
    <s v="t"/>
    <m/>
    <s v="https://www.halooglasi.com/nekretnine/izdavanje-stanova/lux-stan-na-dedinju-flore-sends/5425643456718?kid=4"/>
    <s v="f"/>
  </r>
  <r>
    <n v="24"/>
    <s v="Nov, sa dve spavace sobe i garažnim mesto "/>
    <s v="Stan"/>
    <n v="75"/>
    <x v="6"/>
    <s v="Agencija"/>
    <s v="Novogradnja"/>
    <s v="Lux"/>
    <x v="1"/>
    <x v="0"/>
    <x v="0"/>
    <n v="9"/>
    <n v="120"/>
    <s v="€"/>
    <s v="mesečno"/>
    <n v="1200"/>
    <s v="€"/>
    <x v="0"/>
    <x v="1"/>
    <x v="202"/>
    <x v="200"/>
    <d v="2023-07-31T00:00:00"/>
    <s v="31.07.2023"/>
    <s v="t"/>
    <s v="t"/>
    <s v="f"/>
    <s v="t"/>
    <s v="f"/>
    <s v="t"/>
    <s v="f"/>
    <s v="f"/>
    <s v="f"/>
    <s v="f"/>
    <s v="f"/>
    <s v="f"/>
    <s v="f"/>
    <s v="f"/>
    <s v="t"/>
    <s v="f"/>
    <s v="f"/>
    <s v="t"/>
    <n v="0.6"/>
    <s v="https://www.halooglasi.com/nekretnine/izdavanje-stanova/nov-sa-dve-spavace-sobe-i-garaznim-mesto/5425643457207?kid=4"/>
    <s v="f"/>
  </r>
  <r>
    <n v="27"/>
    <s v="Zemun, 2.0 lux novogradnja, 4592 "/>
    <s v="Stan"/>
    <n v="66"/>
    <x v="0"/>
    <s v="Agencija"/>
    <s v="Novogradnja"/>
    <s v="Lux"/>
    <x v="1"/>
    <x v="0"/>
    <x v="2"/>
    <n v="6"/>
    <m/>
    <m/>
    <s v="mesečno"/>
    <n v="1000"/>
    <s v="€"/>
    <x v="0"/>
    <x v="1"/>
    <x v="1"/>
    <x v="0"/>
    <d v="2023-07-31T00:00:00"/>
    <s v="31.07.2023"/>
    <s v="f"/>
    <s v="t"/>
    <s v="f"/>
    <s v="f"/>
    <s v="f"/>
    <s v="t"/>
    <s v="f"/>
    <s v="f"/>
    <s v="t"/>
    <s v="f"/>
    <s v="f"/>
    <s v="f"/>
    <s v="t"/>
    <s v="t"/>
    <s v="f"/>
    <s v="f"/>
    <s v="f"/>
    <s v="t"/>
    <n v="0.5"/>
    <s v="https://www.halooglasi.com/nekretnine/izdavanje-stanova/zemun-2-0-lux-novogradnja-4592/5425643457468?kid=4"/>
    <s v="f"/>
  </r>
  <r>
    <n v="28"/>
    <s v="Blok 72 ,55 m2 "/>
    <s v="Stan"/>
    <n v="50"/>
    <x v="0"/>
    <s v="Agencija"/>
    <s v="Stara gradnja"/>
    <s v="Renovirano"/>
    <x v="0"/>
    <x v="0"/>
    <x v="0"/>
    <n v="6"/>
    <n v="90"/>
    <s v="€"/>
    <s v="mesečno"/>
    <n v="500"/>
    <s v="€"/>
    <x v="0"/>
    <x v="1"/>
    <x v="97"/>
    <x v="65"/>
    <d v="2023-07-31T00:00:00"/>
    <s v="31.07.2023"/>
    <s v="t"/>
    <s v="t"/>
    <s v="f"/>
    <s v="t"/>
    <s v="f"/>
    <s v="t"/>
    <s v="f"/>
    <s v="f"/>
    <s v="t"/>
    <s v="t"/>
    <s v="f"/>
    <s v="f"/>
    <s v="t"/>
    <s v="f"/>
    <s v="f"/>
    <s v="t"/>
    <s v="t"/>
    <s v="t"/>
    <n v="0.5"/>
    <s v="https://www.halooglasi.com/nekretnine/izdavanje-stanova/blok-72-55-m2/5425643457556?kid=4"/>
    <s v="f"/>
  </r>
  <r>
    <n v="29"/>
    <s v="Blok 30, Cozy apartment "/>
    <s v="Stan"/>
    <n v="43"/>
    <x v="0"/>
    <s v="Agencija"/>
    <m/>
    <s v="Lux"/>
    <x v="0"/>
    <x v="0"/>
    <x v="10"/>
    <n v="11"/>
    <m/>
    <m/>
    <m/>
    <n v="700"/>
    <s v="€"/>
    <x v="0"/>
    <x v="1"/>
    <x v="136"/>
    <x v="0"/>
    <d v="2023-07-31T00:00:00"/>
    <s v="31.07.2023"/>
    <s v="f"/>
    <s v="f"/>
    <s v="f"/>
    <s v="f"/>
    <s v="f"/>
    <s v="t"/>
    <s v="t"/>
    <s v="f"/>
    <s v="t"/>
    <s v="f"/>
    <s v="f"/>
    <s v="f"/>
    <s v="t"/>
    <s v="t"/>
    <s v="f"/>
    <s v="f"/>
    <s v="f"/>
    <s v="t"/>
    <m/>
    <s v="https://www.halooglasi.com/nekretnine/izdavanje-stanova/blok-30-cozy-apartment/5425643456366?kid=4"/>
    <s v="f"/>
  </r>
  <r>
    <n v="31"/>
    <s v="Izdavanje jednoiposoban centar "/>
    <s v="Stan"/>
    <n v="35"/>
    <x v="1"/>
    <s v="Agencija"/>
    <s v="Novogradnja"/>
    <m/>
    <x v="0"/>
    <x v="0"/>
    <x v="0"/>
    <n v="4"/>
    <m/>
    <m/>
    <s v="mesečno"/>
    <n v="450"/>
    <s v="€"/>
    <x v="1"/>
    <x v="8"/>
    <x v="25"/>
    <x v="649"/>
    <d v="2023-07-31T00:00:00"/>
    <s v="31.07.2023"/>
    <s v="f"/>
    <s v="t"/>
    <s v="f"/>
    <s v="t"/>
    <s v="f"/>
    <s v="t"/>
    <s v="f"/>
    <s v="f"/>
    <s v="t"/>
    <s v="t"/>
    <s v="f"/>
    <s v="f"/>
    <s v="t"/>
    <s v="t"/>
    <s v="t"/>
    <s v="f"/>
    <s v="t"/>
    <s v="t"/>
    <n v="0.5"/>
    <s v="https://www.halooglasi.com/nekretnine/izdavanje-stanova/izdavanje-jednoiposoban-centar/5425643379793?kid=4"/>
    <s v="t"/>
  </r>
  <r>
    <n v="32"/>
    <s v="Moderan stan, A blok, garaža, ID 7820 "/>
    <s v="Stan"/>
    <n v="59"/>
    <x v="0"/>
    <s v="Agencija"/>
    <s v="Novogradnja"/>
    <s v="Lux"/>
    <x v="0"/>
    <x v="0"/>
    <x v="9"/>
    <m/>
    <m/>
    <m/>
    <s v="mesečno"/>
    <n v="1100"/>
    <s v="€"/>
    <x v="0"/>
    <x v="1"/>
    <x v="33"/>
    <x v="0"/>
    <d v="2023-07-31T00:00:00"/>
    <s v="31.07.2023"/>
    <s v="f"/>
    <s v="t"/>
    <s v="f"/>
    <s v="f"/>
    <s v="f"/>
    <s v="t"/>
    <s v="f"/>
    <s v="f"/>
    <s v="t"/>
    <s v="t"/>
    <s v="f"/>
    <s v="f"/>
    <s v="f"/>
    <s v="f"/>
    <s v="f"/>
    <s v="f"/>
    <s v="f"/>
    <s v="t"/>
    <n v="0.5"/>
    <s v="https://www.halooglasi.com/nekretnine/izdavanje-stanova/moderan-stan-a-blok-garaza-id-7820/5425643017318?kid=4"/>
    <s v="f"/>
  </r>
  <r>
    <n v="34"/>
    <s v="Izdajem renoviran stan u Novom Beogradu "/>
    <s v="Stan"/>
    <n v="46"/>
    <x v="0"/>
    <s v="Vlasnik"/>
    <s v="Stara gradnja"/>
    <s v="Renovirano"/>
    <x v="0"/>
    <x v="0"/>
    <x v="11"/>
    <n v="3"/>
    <n v="450"/>
    <s v="€"/>
    <s v="mesečno"/>
    <n v="450"/>
    <s v="€"/>
    <x v="0"/>
    <x v="1"/>
    <x v="99"/>
    <x v="407"/>
    <d v="2023-07-31T00:00:00"/>
    <s v="31.07.2023"/>
    <s v="t"/>
    <s v="t"/>
    <s v="f"/>
    <s v="t"/>
    <s v="f"/>
    <s v="t"/>
    <s v="t"/>
    <s v="t"/>
    <s v="t"/>
    <s v="t"/>
    <s v="f"/>
    <s v="t"/>
    <s v="f"/>
    <s v="t"/>
    <s v="t"/>
    <s v="t"/>
    <s v="t"/>
    <s v="t"/>
    <m/>
    <s v="https://www.halooglasi.com/nekretnine/izdavanje-stanova/izdajem-renoviran-stan-u-novom-beogradu/5425643447845"/>
    <s v="f"/>
  </r>
  <r>
    <n v="35"/>
    <s v="Lep 3.0 stan u Centru, ID 8419 "/>
    <s v="Stan"/>
    <n v="110"/>
    <x v="6"/>
    <s v="Agencija"/>
    <s v="Stara gradnja"/>
    <s v="Renovirano"/>
    <x v="0"/>
    <x v="0"/>
    <x v="5"/>
    <n v="5"/>
    <m/>
    <m/>
    <s v="mesečno"/>
    <n v="1100"/>
    <s v="€"/>
    <x v="0"/>
    <x v="7"/>
    <x v="27"/>
    <x v="239"/>
    <d v="2023-07-31T00:00:00"/>
    <s v="31.07.2023"/>
    <s v="f"/>
    <s v="t"/>
    <s v="f"/>
    <s v="f"/>
    <s v="f"/>
    <s v="f"/>
    <s v="f"/>
    <s v="f"/>
    <s v="f"/>
    <s v="f"/>
    <s v="f"/>
    <s v="f"/>
    <s v="f"/>
    <s v="t"/>
    <s v="f"/>
    <s v="f"/>
    <s v="f"/>
    <s v="t"/>
    <n v="0.5"/>
    <s v="https://www.halooglasi.com/nekretnine/izdavanje-stanova/lep-3-0-stan-u-centru-id-8419/5425643444433?kid=4"/>
    <s v="f"/>
  </r>
  <r>
    <n v="36"/>
    <s v="Luksuzan stan u bloku 65, Wellport kondominijum "/>
    <s v="Stan"/>
    <n v="81"/>
    <x v="6"/>
    <s v="Agencija"/>
    <s v="Novogradnja"/>
    <s v="Lux"/>
    <x v="0"/>
    <x v="0"/>
    <x v="8"/>
    <n v="8"/>
    <n v="200"/>
    <s v="€"/>
    <s v="mesečno"/>
    <n v="1800"/>
    <s v="€"/>
    <x v="0"/>
    <x v="1"/>
    <x v="5"/>
    <x v="134"/>
    <d v="2023-07-31T00:00:00"/>
    <s v="31.07.2023"/>
    <s v="f"/>
    <s v="t"/>
    <s v="f"/>
    <s v="t"/>
    <s v="f"/>
    <s v="t"/>
    <s v="f"/>
    <s v="f"/>
    <s v="t"/>
    <s v="t"/>
    <s v="f"/>
    <s v="f"/>
    <s v="f"/>
    <s v="f"/>
    <s v="f"/>
    <s v="f"/>
    <s v="f"/>
    <s v="t"/>
    <n v="0.6"/>
    <s v="https://www.halooglasi.com/nekretnine/izdavanje-stanova/luksuzan-stan-u-bloku-65-wellport-kondominiju/5425643457758?kid=4"/>
    <s v="f"/>
  </r>
  <r>
    <n v="38"/>
    <s v="Novi Beograd, Blok 22, Lux stan 2.550m2 "/>
    <s v="Stan"/>
    <n v="50"/>
    <x v="8"/>
    <s v="Vlasnik"/>
    <s v="Stara gradnja"/>
    <s v="Lux"/>
    <x v="0"/>
    <x v="0"/>
    <x v="9"/>
    <n v="7"/>
    <n v="90"/>
    <s v="€"/>
    <s v="mesečno"/>
    <n v="700"/>
    <s v="€"/>
    <x v="0"/>
    <x v="1"/>
    <x v="47"/>
    <x v="144"/>
    <d v="2023-07-31T00:00:00"/>
    <s v="31.07.2023"/>
    <s v="t"/>
    <s v="t"/>
    <s v="f"/>
    <s v="t"/>
    <s v="f"/>
    <s v="t"/>
    <s v="f"/>
    <s v="t"/>
    <s v="t"/>
    <s v="f"/>
    <s v="f"/>
    <s v="f"/>
    <s v="t"/>
    <s v="t"/>
    <s v="t"/>
    <s v="f"/>
    <s v="f"/>
    <s v="t"/>
    <m/>
    <s v="https://www.halooglasi.com/nekretnine/izdavanje-stanova/novi-beograd-blok-22-lux-stan-2-550m2/5425641498584?kid=4"/>
    <s v="f"/>
  </r>
  <r>
    <n v="40"/>
    <s v="Stari grad, Dorćol, 2.0 novija gradnja, id 4588 "/>
    <s v="Stan"/>
    <n v="60"/>
    <x v="0"/>
    <s v="Agencija"/>
    <s v="Novogradnja"/>
    <s v="Lux"/>
    <x v="0"/>
    <x v="0"/>
    <x v="8"/>
    <n v="5"/>
    <m/>
    <m/>
    <s v="mesečno"/>
    <n v="900"/>
    <s v="€"/>
    <x v="0"/>
    <x v="7"/>
    <x v="29"/>
    <x v="0"/>
    <d v="2023-07-31T00:00:00"/>
    <s v="31.07.2023"/>
    <s v="f"/>
    <s v="t"/>
    <s v="f"/>
    <s v="f"/>
    <s v="f"/>
    <s v="t"/>
    <s v="f"/>
    <s v="f"/>
    <s v="t"/>
    <s v="f"/>
    <s v="f"/>
    <s v="f"/>
    <s v="t"/>
    <s v="t"/>
    <s v="f"/>
    <s v="f"/>
    <s v="f"/>
    <s v="t"/>
    <n v="0.5"/>
    <s v="https://www.halooglasi.com/nekretnine/izdavanje-stanova/stari-grad-dorcol-2-0-novija-gradnja-id-4588/5425643456779?kid=4"/>
    <s v="f"/>
  </r>
  <r>
    <n v="51"/>
    <s v="Centar - Palilula ID#53809 "/>
    <s v="Stan"/>
    <n v="50"/>
    <x v="0"/>
    <s v="Agencija"/>
    <m/>
    <m/>
    <x v="0"/>
    <x v="0"/>
    <x v="5"/>
    <n v="6"/>
    <m/>
    <m/>
    <s v="mesečno"/>
    <n v="700"/>
    <s v="€"/>
    <x v="0"/>
    <x v="6"/>
    <x v="80"/>
    <x v="508"/>
    <d v="2023-07-31T00:00:00"/>
    <s v="31.07.2023"/>
    <s v="f"/>
    <s v="t"/>
    <s v="f"/>
    <s v="t"/>
    <s v="f"/>
    <s v="t"/>
    <s v="f"/>
    <s v="f"/>
    <s v="f"/>
    <s v="f"/>
    <s v="f"/>
    <s v="f"/>
    <s v="t"/>
    <s v="t"/>
    <s v="f"/>
    <s v="f"/>
    <s v="f"/>
    <s v="t"/>
    <m/>
    <s v="https://www.halooglasi.com/nekretnine/izdavanje-stanova/centar---palilula-id53809/5425643453630?kid=4"/>
    <s v="f"/>
  </r>
  <r>
    <n v="53"/>
    <s v="Izdajem nov, trosoban, namešten stan,  u Surčinu.  "/>
    <s v="Stan"/>
    <n v="65"/>
    <x v="6"/>
    <s v="Vlasnik"/>
    <s v="Novogradnja"/>
    <s v="Lux"/>
    <x v="0"/>
    <x v="4"/>
    <x v="0"/>
    <n v="1"/>
    <n v="20"/>
    <s v="€"/>
    <s v="mesečno"/>
    <n v="380"/>
    <s v="€"/>
    <x v="0"/>
    <x v="12"/>
    <x v="120"/>
    <x v="650"/>
    <d v="2023-07-31T00:00:00"/>
    <s v="31.07.2023"/>
    <s v="f"/>
    <s v="t"/>
    <s v="f"/>
    <s v="t"/>
    <s v="f"/>
    <s v="f"/>
    <s v="t"/>
    <s v="f"/>
    <s v="f"/>
    <s v="f"/>
    <s v="f"/>
    <s v="f"/>
    <s v="t"/>
    <s v="t"/>
    <s v="f"/>
    <s v="f"/>
    <s v="f"/>
    <s v="t"/>
    <m/>
    <s v="https://www.halooglasi.com/nekretnine/izdavanje-stanova/izdajem-nov-trosoban-namesten-stan-u-surcinu/5425643011839"/>
    <s v="f"/>
  </r>
  <r>
    <n v="54"/>
    <s v="Izdavanje nekretnine "/>
    <s v="Stan"/>
    <n v="50"/>
    <x v="0"/>
    <s v="Vlasnik"/>
    <s v="Stara gradnja"/>
    <s v="Renovirano"/>
    <x v="0"/>
    <x v="0"/>
    <x v="11"/>
    <n v="6"/>
    <n v="120"/>
    <s v="€"/>
    <s v="mesečno"/>
    <n v="400"/>
    <s v="€"/>
    <x v="0"/>
    <x v="1"/>
    <x v="196"/>
    <x v="651"/>
    <d v="2023-07-31T00:00:00"/>
    <s v="31.07.2023"/>
    <s v="f"/>
    <s v="t"/>
    <s v="f"/>
    <s v="f"/>
    <s v="f"/>
    <s v="f"/>
    <s v="t"/>
    <s v="f"/>
    <s v="t"/>
    <s v="f"/>
    <s v="f"/>
    <s v="t"/>
    <s v="t"/>
    <s v="t"/>
    <s v="f"/>
    <s v="f"/>
    <s v="t"/>
    <s v="t"/>
    <m/>
    <s v="https://www.halooglasi.com/nekretnine/izdavanje-stanova/izdavanje-nekretnine/5425642489828?kid=4"/>
    <s v="f"/>
  </r>
  <r>
    <n v="55"/>
    <s v="Nov stan sa parkingom - Podbara "/>
    <s v="Stan"/>
    <n v="34"/>
    <x v="1"/>
    <s v="Agencija"/>
    <s v="Novogradnja"/>
    <s v="Lux"/>
    <x v="0"/>
    <x v="7"/>
    <x v="9"/>
    <m/>
    <m/>
    <m/>
    <m/>
    <n v="450"/>
    <s v="€"/>
    <x v="1"/>
    <x v="8"/>
    <x v="221"/>
    <x v="0"/>
    <d v="2023-07-31T00:00:00"/>
    <s v="31.07.2023"/>
    <s v="f"/>
    <s v="t"/>
    <s v="f"/>
    <s v="f"/>
    <s v="f"/>
    <s v="t"/>
    <s v="t"/>
    <s v="f"/>
    <s v="t"/>
    <s v="f"/>
    <s v="f"/>
    <s v="f"/>
    <s v="f"/>
    <s v="f"/>
    <s v="f"/>
    <s v="f"/>
    <s v="f"/>
    <s v="t"/>
    <m/>
    <s v="https://www.halooglasi.com/nekretnine/izdavanje-stanova/nov-stan-sa-parkingom---podbara/5425642734904?kid=4"/>
    <s v="f"/>
  </r>
  <r>
    <n v="59"/>
    <s v="1.0 lux stan, Beograd na vodi ID#3011 "/>
    <s v="Stan"/>
    <n v="34"/>
    <x v="5"/>
    <s v="Agencija"/>
    <m/>
    <s v="Lux"/>
    <x v="0"/>
    <x v="0"/>
    <x v="0"/>
    <n v="12"/>
    <m/>
    <m/>
    <s v="mesečno"/>
    <n v="800"/>
    <s v="€"/>
    <x v="0"/>
    <x v="0"/>
    <x v="3"/>
    <x v="3"/>
    <d v="2023-07-31T00:00:00"/>
    <s v="31.07.2023"/>
    <s v="f"/>
    <s v="f"/>
    <s v="f"/>
    <s v="t"/>
    <s v="f"/>
    <s v="t"/>
    <s v="f"/>
    <s v="f"/>
    <s v="f"/>
    <s v="f"/>
    <s v="f"/>
    <s v="f"/>
    <s v="f"/>
    <s v="f"/>
    <s v="f"/>
    <s v="f"/>
    <s v="f"/>
    <s v="t"/>
    <m/>
    <s v="https://www.halooglasi.com/nekretnine/izdavanje-stanova/1-0-lux-stan-beograd-na-vodi-id3011/5425643456355?kid=4"/>
    <s v="f"/>
  </r>
  <r>
    <n v="223"/>
    <s v="Fontana "/>
    <s v="Stan"/>
    <n v="50"/>
    <x v="0"/>
    <s v="Vlasnik"/>
    <s v="Stara gradnja"/>
    <s v="Lux"/>
    <x v="0"/>
    <x v="0"/>
    <x v="9"/>
    <m/>
    <m/>
    <m/>
    <s v="mesečno"/>
    <n v="600"/>
    <s v="€"/>
    <x v="0"/>
    <x v="1"/>
    <x v="11"/>
    <x v="175"/>
    <d v="2023-07-31T00:00:00"/>
    <s v="31.07.2023"/>
    <s v="f"/>
    <s v="t"/>
    <s v="f"/>
    <s v="t"/>
    <s v="f"/>
    <s v="t"/>
    <s v="f"/>
    <s v="f"/>
    <s v="t"/>
    <s v="f"/>
    <s v="f"/>
    <s v="f"/>
    <s v="t"/>
    <s v="t"/>
    <s v="f"/>
    <s v="f"/>
    <s v="t"/>
    <s v="t"/>
    <m/>
    <s v="https://www.halooglasi.com/nekretnine/izdavanje-stanova/fontana/5425643093817?kid=4"/>
    <s v="f"/>
  </r>
  <r>
    <n v="225"/>
    <s v="Exing Home, Lux 2.0 sa garažom "/>
    <s v="Stan"/>
    <n v="43"/>
    <x v="0"/>
    <s v="Agencija"/>
    <s v="Novogradnja"/>
    <s v="Lux"/>
    <x v="0"/>
    <x v="0"/>
    <x v="5"/>
    <n v="6"/>
    <m/>
    <m/>
    <s v="mesečno"/>
    <n v="900"/>
    <s v="€"/>
    <x v="0"/>
    <x v="1"/>
    <x v="5"/>
    <x v="134"/>
    <d v="2023-07-31T00:00:00"/>
    <s v="31.07.2023"/>
    <s v="f"/>
    <s v="f"/>
    <s v="f"/>
    <s v="f"/>
    <s v="f"/>
    <s v="t"/>
    <s v="f"/>
    <s v="f"/>
    <s v="f"/>
    <s v="f"/>
    <s v="f"/>
    <s v="f"/>
    <s v="f"/>
    <s v="t"/>
    <s v="f"/>
    <s v="f"/>
    <s v="f"/>
    <s v="t"/>
    <m/>
    <s v="https://www.halooglasi.com/nekretnine/izdavanje-stanova/exing-home-lux-2-0-sa-garazom/5425643458041?kid=4"/>
    <s v="f"/>
  </r>
  <r>
    <n v="226"/>
    <s v="Lux 2.0 na odlicnoj lokaciji "/>
    <s v="Stan"/>
    <n v="45"/>
    <x v="0"/>
    <s v="Vlasnik"/>
    <s v="Novogradnja"/>
    <s v="Lux"/>
    <x v="0"/>
    <x v="2"/>
    <x v="5"/>
    <n v="5"/>
    <n v="50"/>
    <s v="€"/>
    <s v="mesečno"/>
    <n v="800"/>
    <s v="€"/>
    <x v="0"/>
    <x v="2"/>
    <x v="64"/>
    <x v="81"/>
    <d v="2023-07-31T00:00:00"/>
    <s v="31.07.2023"/>
    <s v="t"/>
    <s v="t"/>
    <s v="f"/>
    <s v="t"/>
    <s v="f"/>
    <s v="t"/>
    <s v="f"/>
    <s v="t"/>
    <s v="t"/>
    <s v="t"/>
    <s v="f"/>
    <s v="f"/>
    <s v="t"/>
    <s v="t"/>
    <s v="t"/>
    <s v="f"/>
    <s v="t"/>
    <s v="t"/>
    <m/>
    <s v="https://www.halooglasi.com/nekretnine/izdavanje-stanova/lux-2-0-na-odlicnoj-lokaciji/5425643458907?kid=4"/>
    <s v="f"/>
  </r>
  <r>
    <n v="227"/>
    <s v="Izdajem Stan na Medaku 3 Vlasnik "/>
    <s v="Stan"/>
    <n v="38"/>
    <x v="1"/>
    <s v="Vlasnik"/>
    <m/>
    <m/>
    <x v="0"/>
    <x v="0"/>
    <x v="7"/>
    <m/>
    <n v="50"/>
    <s v="€"/>
    <s v="mesečno"/>
    <n v="300"/>
    <s v="€"/>
    <x v="0"/>
    <x v="4"/>
    <x v="8"/>
    <x v="652"/>
    <d v="2023-07-31T00:00:00"/>
    <s v="31.07.2023"/>
    <s v="t"/>
    <s v="t"/>
    <s v="f"/>
    <s v="t"/>
    <s v="f"/>
    <s v="f"/>
    <s v="t"/>
    <s v="f"/>
    <s v="f"/>
    <s v="f"/>
    <s v="f"/>
    <s v="f"/>
    <s v="t"/>
    <s v="t"/>
    <s v="f"/>
    <s v="f"/>
    <s v="t"/>
    <s v="t"/>
    <m/>
    <s v="https://www.halooglasi.com/nekretnine/izdavanje-stanova/izdajem-stan-na-medaku-3-vlasnik/5425643458910?kid=4"/>
    <s v="f"/>
  </r>
  <r>
    <n v="229"/>
    <s v="Jednoiposoban namešten stan, vlasnik "/>
    <s v="Stan"/>
    <n v="39"/>
    <x v="1"/>
    <s v="Vlasnik"/>
    <s v="Novogradnja"/>
    <s v="Izvorno stanje"/>
    <x v="0"/>
    <x v="0"/>
    <x v="5"/>
    <n v="3"/>
    <n v="110"/>
    <s v="€"/>
    <s v="mesečno"/>
    <n v="400"/>
    <s v="€"/>
    <x v="1"/>
    <x v="8"/>
    <x v="221"/>
    <x v="653"/>
    <d v="2023-07-31T00:00:00"/>
    <s v="31.07.2023"/>
    <s v="t"/>
    <s v="t"/>
    <s v="f"/>
    <s v="f"/>
    <s v="f"/>
    <s v="f"/>
    <s v="f"/>
    <s v="f"/>
    <s v="t"/>
    <s v="f"/>
    <s v="f"/>
    <s v="f"/>
    <s v="f"/>
    <s v="t"/>
    <s v="t"/>
    <s v="f"/>
    <s v="t"/>
    <s v="t"/>
    <m/>
    <s v="https://www.halooglasi.com/nekretnine/izdavanje-stanova/jednoiposoban-namesten-stan-vlasnik/5425643458654?kid=4"/>
    <s v="f"/>
  </r>
  <r>
    <n v="234"/>
    <s v="Novi Beograd - Belville ID#52492 "/>
    <s v="Stan"/>
    <n v="68"/>
    <x v="0"/>
    <s v="Agencija"/>
    <m/>
    <m/>
    <x v="0"/>
    <x v="0"/>
    <x v="2"/>
    <n v="13"/>
    <m/>
    <m/>
    <s v="mesečno"/>
    <n v="1000"/>
    <s v="€"/>
    <x v="0"/>
    <x v="1"/>
    <x v="15"/>
    <x v="38"/>
    <d v="2023-07-31T00:00:00"/>
    <s v="31.07.2023"/>
    <s v="f"/>
    <s v="t"/>
    <s v="f"/>
    <s v="t"/>
    <s v="f"/>
    <s v="t"/>
    <s v="f"/>
    <s v="f"/>
    <s v="f"/>
    <s v="f"/>
    <s v="f"/>
    <s v="f"/>
    <s v="t"/>
    <s v="t"/>
    <s v="f"/>
    <s v="f"/>
    <s v="f"/>
    <s v="t"/>
    <m/>
    <s v="https://www.halooglasi.com/nekretnine/izdavanje-stanova/novi-beograd---belville-id52492/5425643370648?kid=4"/>
    <s v="f"/>
  </r>
  <r>
    <n v="236"/>
    <s v="Širi centar - Mirijevo ID#53821 "/>
    <s v="Stan"/>
    <n v="50"/>
    <x v="8"/>
    <s v="Agencija"/>
    <m/>
    <m/>
    <x v="0"/>
    <x v="0"/>
    <x v="0"/>
    <n v="4"/>
    <m/>
    <m/>
    <s v="mesečno"/>
    <n v="320"/>
    <s v="€"/>
    <x v="0"/>
    <x v="5"/>
    <x v="23"/>
    <x v="654"/>
    <d v="2023-07-31T00:00:00"/>
    <s v="31.07.2023"/>
    <s v="f"/>
    <s v="t"/>
    <s v="f"/>
    <s v="t"/>
    <s v="f"/>
    <s v="f"/>
    <s v="f"/>
    <s v="f"/>
    <s v="f"/>
    <s v="f"/>
    <s v="f"/>
    <s v="f"/>
    <s v="t"/>
    <s v="t"/>
    <s v="f"/>
    <s v="f"/>
    <s v="f"/>
    <s v="t"/>
    <m/>
    <s v="https://www.halooglasi.com/nekretnine/izdavanje-stanova/siri-centar---mirijevo-id53821/5425643456350?kid=4"/>
    <s v="f"/>
  </r>
  <r>
    <n v="237"/>
    <s v="Zemun - Gornji grad ID#53840 "/>
    <s v="Stan"/>
    <n v="45"/>
    <x v="1"/>
    <s v="Agencija"/>
    <m/>
    <m/>
    <x v="0"/>
    <x v="2"/>
    <x v="9"/>
    <n v="2"/>
    <m/>
    <m/>
    <s v="mesečno"/>
    <n v="350"/>
    <s v="€"/>
    <x v="0"/>
    <x v="3"/>
    <x v="48"/>
    <x v="217"/>
    <d v="2023-07-31T00:00:00"/>
    <s v="31.07.2023"/>
    <s v="f"/>
    <s v="t"/>
    <s v="f"/>
    <s v="f"/>
    <s v="f"/>
    <s v="t"/>
    <s v="f"/>
    <s v="f"/>
    <s v="f"/>
    <s v="f"/>
    <s v="f"/>
    <s v="f"/>
    <s v="t"/>
    <s v="t"/>
    <s v="f"/>
    <s v="f"/>
    <s v="f"/>
    <s v="t"/>
    <m/>
    <s v="https://www.halooglasi.com/nekretnine/izdavanje-stanova/zemun---gornji-grad-id53840/5425643458019?kid=4"/>
    <s v="f"/>
  </r>
  <r>
    <n v="238"/>
    <s v="Novi Beograd - A blok ID#53743 "/>
    <s v="Stan"/>
    <n v="35"/>
    <x v="0"/>
    <s v="Agencija"/>
    <m/>
    <m/>
    <x v="0"/>
    <x v="0"/>
    <x v="0"/>
    <n v="10"/>
    <m/>
    <m/>
    <s v="mesečno"/>
    <n v="750"/>
    <s v="€"/>
    <x v="0"/>
    <x v="1"/>
    <x v="33"/>
    <x v="38"/>
    <d v="2023-07-31T00:00:00"/>
    <s v="31.07.2023"/>
    <s v="f"/>
    <s v="t"/>
    <s v="f"/>
    <s v="t"/>
    <s v="f"/>
    <s v="t"/>
    <s v="f"/>
    <s v="f"/>
    <s v="f"/>
    <s v="f"/>
    <s v="f"/>
    <s v="f"/>
    <s v="t"/>
    <s v="t"/>
    <s v="f"/>
    <s v="f"/>
    <s v="f"/>
    <s v="t"/>
    <m/>
    <s v="https://www.halooglasi.com/nekretnine/izdavanje-stanova/novi-beograd---a-blok-id53743/5425643458020?kid=4"/>
    <s v="f"/>
  </r>
  <r>
    <n v="241"/>
    <s v="Novi Beograd - A blok ID#53873 "/>
    <s v="Stan"/>
    <n v="36"/>
    <x v="1"/>
    <s v="Agencija"/>
    <m/>
    <m/>
    <x v="0"/>
    <x v="0"/>
    <x v="0"/>
    <n v="9"/>
    <m/>
    <m/>
    <s v="mesečno"/>
    <n v="600"/>
    <s v="€"/>
    <x v="0"/>
    <x v="1"/>
    <x v="33"/>
    <x v="38"/>
    <d v="2023-07-31T00:00:00"/>
    <s v="31.07.2023"/>
    <s v="f"/>
    <s v="t"/>
    <s v="f"/>
    <s v="t"/>
    <s v="f"/>
    <s v="t"/>
    <s v="f"/>
    <s v="f"/>
    <s v="f"/>
    <s v="f"/>
    <s v="f"/>
    <s v="f"/>
    <s v="t"/>
    <s v="t"/>
    <s v="f"/>
    <s v="f"/>
    <s v="f"/>
    <s v="t"/>
    <m/>
    <s v="https://www.halooglasi.com/nekretnine/izdavanje-stanova/novi-beograd---a-blok-id53873/5425643457668?kid=4"/>
    <s v="f"/>
  </r>
  <r>
    <n v="242"/>
    <s v="Centar - Beograd na vodi BW ID#53817 "/>
    <s v="Stan"/>
    <n v="91"/>
    <x v="6"/>
    <s v="Agencija"/>
    <m/>
    <m/>
    <x v="0"/>
    <x v="0"/>
    <x v="3"/>
    <n v="23"/>
    <m/>
    <m/>
    <s v="mesečno"/>
    <n v="2000"/>
    <s v="€"/>
    <x v="0"/>
    <x v="0"/>
    <x v="3"/>
    <x v="59"/>
    <d v="2023-07-31T00:00:00"/>
    <s v="31.07.2023"/>
    <s v="f"/>
    <s v="t"/>
    <s v="f"/>
    <s v="t"/>
    <s v="f"/>
    <s v="t"/>
    <s v="f"/>
    <s v="f"/>
    <s v="f"/>
    <s v="f"/>
    <s v="f"/>
    <s v="f"/>
    <s v="t"/>
    <s v="t"/>
    <s v="f"/>
    <s v="f"/>
    <s v="f"/>
    <s v="t"/>
    <m/>
    <s v="https://www.halooglasi.com/nekretnine/izdavanje-stanova/centar---beograd-na-vodi-bw-id53817/5425643456368?kid=4"/>
    <s v="f"/>
  </r>
  <r>
    <n v="243"/>
    <s v="Zemun - Gornji grad ID#53878 "/>
    <s v="Stan"/>
    <n v="90"/>
    <x v="2"/>
    <s v="Agencija"/>
    <m/>
    <m/>
    <x v="0"/>
    <x v="2"/>
    <x v="5"/>
    <n v="4"/>
    <m/>
    <m/>
    <s v="mesečno"/>
    <n v="800"/>
    <s v="€"/>
    <x v="0"/>
    <x v="3"/>
    <x v="48"/>
    <x v="655"/>
    <d v="2023-07-31T00:00:00"/>
    <s v="31.07.2023"/>
    <s v="f"/>
    <s v="t"/>
    <s v="f"/>
    <s v="t"/>
    <s v="f"/>
    <s v="f"/>
    <s v="f"/>
    <s v="f"/>
    <s v="f"/>
    <s v="f"/>
    <s v="f"/>
    <s v="f"/>
    <s v="t"/>
    <s v="t"/>
    <s v="f"/>
    <s v="f"/>
    <s v="f"/>
    <s v="t"/>
    <m/>
    <s v="https://www.halooglasi.com/nekretnine/izdavanje-stanova/zemun---gornji-grad-id53878/5425643456367?kid=4"/>
    <s v="f"/>
  </r>
  <r>
    <n v="246"/>
    <s v="Izdajem renoviran stan u Novom Beogradu "/>
    <s v="Stan"/>
    <n v="46"/>
    <x v="0"/>
    <s v="Vlasnik"/>
    <s v="Stara gradnja"/>
    <s v="Renovirano"/>
    <x v="0"/>
    <x v="0"/>
    <x v="11"/>
    <n v="3"/>
    <n v="400"/>
    <s v="€"/>
    <s v="mesečno"/>
    <n v="400"/>
    <s v="€"/>
    <x v="0"/>
    <x v="1"/>
    <x v="99"/>
    <x v="407"/>
    <d v="2023-07-31T00:00:00"/>
    <s v="31.07.2023"/>
    <s v="t"/>
    <s v="t"/>
    <s v="f"/>
    <s v="t"/>
    <s v="f"/>
    <s v="t"/>
    <s v="t"/>
    <s v="t"/>
    <s v="t"/>
    <s v="t"/>
    <s v="f"/>
    <s v="t"/>
    <s v="f"/>
    <s v="t"/>
    <s v="t"/>
    <s v="t"/>
    <s v="t"/>
    <s v="t"/>
    <m/>
    <s v="https://www.halooglasi.com/nekretnine/izdavanje-stanova/izdajem-renoviran-stan-u-novom-beogradu/5425643447845?kid=4"/>
    <s v="f"/>
  </r>
  <r>
    <n v="268"/>
    <s v="Novi Beograd - Stari merkator hotel jugoslavija ID "/>
    <s v="Stan"/>
    <n v="80"/>
    <x v="2"/>
    <s v="Agencija"/>
    <m/>
    <m/>
    <x v="0"/>
    <x v="0"/>
    <x v="3"/>
    <n v="6"/>
    <m/>
    <m/>
    <s v="mesečno"/>
    <n v="1000"/>
    <s v="€"/>
    <x v="0"/>
    <x v="1"/>
    <x v="1"/>
    <x v="581"/>
    <d v="2023-07-31T00:00:00"/>
    <s v="31.07.2023"/>
    <s v="f"/>
    <s v="t"/>
    <s v="f"/>
    <s v="t"/>
    <s v="f"/>
    <s v="t"/>
    <s v="f"/>
    <s v="f"/>
    <s v="f"/>
    <s v="f"/>
    <s v="f"/>
    <s v="f"/>
    <s v="t"/>
    <s v="t"/>
    <s v="f"/>
    <s v="f"/>
    <s v="f"/>
    <s v="t"/>
    <m/>
    <s v="https://www.halooglasi.com/nekretnine/izdavanje-stanova/novi-beograd---stari-merkator-hotel-jugoslavi/5425643453630?kid=4"/>
    <s v="f"/>
  </r>
  <r>
    <n v="160"/>
    <s v="Prostran trosoban stan u ulici Vojislava Ilića "/>
    <s v="Stan"/>
    <n v="77"/>
    <x v="6"/>
    <s v="Vlasnik"/>
    <m/>
    <m/>
    <x v="2"/>
    <x v="0"/>
    <x v="15"/>
    <m/>
    <m/>
    <m/>
    <s v="mesečno"/>
    <n v="550"/>
    <s v="€"/>
    <x v="0"/>
    <x v="5"/>
    <x v="9"/>
    <x v="656"/>
    <d v="2023-08-01T00:00:00"/>
    <s v="01.08.2023"/>
    <s v="f"/>
    <s v="t"/>
    <s v="f"/>
    <s v="f"/>
    <s v="f"/>
    <s v="t"/>
    <s v="t"/>
    <s v="f"/>
    <s v="f"/>
    <s v="f"/>
    <s v="f"/>
    <s v="f"/>
    <s v="f"/>
    <s v="f"/>
    <s v="f"/>
    <s v="f"/>
    <s v="f"/>
    <s v="t"/>
    <m/>
    <s v="https://www.halooglasi.com/nekretnine/izdavanje-stanova/prostran-trosoban-stan-u-ulici-vojislava-ilic/5425636213228?kid=4"/>
    <s v="f"/>
  </r>
  <r>
    <n v="162"/>
    <s v="Novi Beograd - Novi merkator ID#53781 "/>
    <s v="Stan"/>
    <n v="70"/>
    <x v="0"/>
    <s v="Agencija"/>
    <m/>
    <m/>
    <x v="0"/>
    <x v="0"/>
    <x v="5"/>
    <n v="9"/>
    <m/>
    <m/>
    <s v="mesečno"/>
    <n v="500"/>
    <s v="€"/>
    <x v="0"/>
    <x v="1"/>
    <x v="202"/>
    <x v="200"/>
    <d v="2023-08-01T00:00:00"/>
    <s v="01.08.2023"/>
    <s v="f"/>
    <s v="t"/>
    <s v="f"/>
    <s v="t"/>
    <s v="f"/>
    <s v="t"/>
    <s v="f"/>
    <s v="f"/>
    <s v="f"/>
    <s v="f"/>
    <s v="f"/>
    <s v="f"/>
    <s v="t"/>
    <s v="t"/>
    <s v="f"/>
    <s v="f"/>
    <s v="f"/>
    <s v="t"/>
    <m/>
    <s v="https://www.halooglasi.com/nekretnine/izdavanje-stanova/novi-beograd---novi-merkator-id53781/5425643445372?kid=4"/>
    <s v="f"/>
  </r>
  <r>
    <n v="164"/>
    <s v="Renoviran,Trosoban,Odlicna lokacija "/>
    <s v="Stan"/>
    <n v="70"/>
    <x v="6"/>
    <s v="Agencija"/>
    <m/>
    <m/>
    <x v="0"/>
    <x v="5"/>
    <x v="5"/>
    <n v="4"/>
    <m/>
    <m/>
    <m/>
    <n v="1500"/>
    <s v="€"/>
    <x v="0"/>
    <x v="7"/>
    <x v="39"/>
    <x v="0"/>
    <d v="2023-08-01T00:00:00"/>
    <s v="01.08.2023"/>
    <s v="f"/>
    <s v="f"/>
    <s v="f"/>
    <s v="f"/>
    <s v="f"/>
    <s v="f"/>
    <s v="f"/>
    <s v="f"/>
    <s v="t"/>
    <s v="t"/>
    <s v="f"/>
    <s v="f"/>
    <s v="t"/>
    <s v="t"/>
    <s v="f"/>
    <s v="f"/>
    <s v="t"/>
    <s v="t"/>
    <m/>
    <s v="https://www.halooglasi.com/nekretnine/izdavanje-stanova/renoviran-trosoban-odlicna-lokacija/5425643462779?kid=4"/>
    <s v="f"/>
  </r>
  <r>
    <n v="173"/>
    <s v="Novi Beograd - Blok 63 ID#53774 "/>
    <s v="Stan"/>
    <n v="31"/>
    <x v="5"/>
    <s v="Agencija"/>
    <m/>
    <m/>
    <x v="0"/>
    <x v="0"/>
    <x v="7"/>
    <n v="8"/>
    <m/>
    <m/>
    <s v="mesečno"/>
    <n v="350"/>
    <s v="€"/>
    <x v="0"/>
    <x v="1"/>
    <x v="31"/>
    <x v="85"/>
    <d v="2023-08-01T00:00:00"/>
    <s v="01.08.2023"/>
    <s v="f"/>
    <s v="t"/>
    <s v="f"/>
    <s v="t"/>
    <s v="f"/>
    <s v="t"/>
    <s v="f"/>
    <s v="f"/>
    <s v="f"/>
    <s v="f"/>
    <s v="f"/>
    <s v="f"/>
    <s v="t"/>
    <s v="t"/>
    <s v="f"/>
    <s v="f"/>
    <s v="f"/>
    <s v="t"/>
    <m/>
    <s v="https://www.halooglasi.com/nekretnine/izdavanje-stanova/novi-beograd---blok-63-id53774/5425643462735?kid=4"/>
    <s v="f"/>
  </r>
  <r>
    <n v="174"/>
    <s v="Zemun - Gornji grad ID#53884 "/>
    <s v="Stan"/>
    <n v="53"/>
    <x v="0"/>
    <s v="Agencija"/>
    <m/>
    <m/>
    <x v="0"/>
    <x v="2"/>
    <x v="15"/>
    <n v="2"/>
    <m/>
    <m/>
    <s v="mesečno"/>
    <n v="250"/>
    <s v="€"/>
    <x v="0"/>
    <x v="3"/>
    <x v="48"/>
    <x v="657"/>
    <d v="2023-08-01T00:00:00"/>
    <s v="01.08.2023"/>
    <s v="f"/>
    <s v="t"/>
    <s v="f"/>
    <s v="f"/>
    <s v="f"/>
    <s v="f"/>
    <s v="f"/>
    <s v="f"/>
    <s v="f"/>
    <s v="f"/>
    <s v="f"/>
    <s v="f"/>
    <s v="t"/>
    <s v="t"/>
    <s v="f"/>
    <s v="f"/>
    <s v="f"/>
    <s v="t"/>
    <m/>
    <s v="https://www.halooglasi.com/nekretnine/izdavanje-stanova/zemun---gornji-grad-id53884/5425643462736?kid=4"/>
    <s v="f"/>
  </r>
  <r>
    <n v="177"/>
    <s v="2-sobni namešten sa parking mestom, zgrada Šeboj "/>
    <s v="Stan"/>
    <n v="52"/>
    <x v="0"/>
    <s v="Vlasnik"/>
    <s v="Novogradnja"/>
    <s v="Izvorno stanje"/>
    <x v="0"/>
    <x v="0"/>
    <x v="1"/>
    <n v="13"/>
    <m/>
    <m/>
    <s v="mesečno"/>
    <n v="750"/>
    <s v="€"/>
    <x v="0"/>
    <x v="1"/>
    <x v="15"/>
    <x v="17"/>
    <d v="2023-08-01T00:00:00"/>
    <s v="01.08.2023"/>
    <s v="f"/>
    <s v="t"/>
    <s v="f"/>
    <s v="t"/>
    <s v="f"/>
    <s v="t"/>
    <s v="t"/>
    <s v="f"/>
    <s v="t"/>
    <s v="f"/>
    <s v="f"/>
    <s v="f"/>
    <s v="t"/>
    <s v="t"/>
    <s v="t"/>
    <s v="f"/>
    <s v="f"/>
    <s v="t"/>
    <m/>
    <s v="https://www.halooglasi.com/nekretnine/izdavanje-stanova/2-sobni-namesten-sa-parking-mestom-zgrada-seb/5425641449472?kid=4"/>
    <s v="f"/>
  </r>
  <r>
    <n v="178"/>
    <s v="Stan pored Hollywood Land-a "/>
    <s v="Stan"/>
    <n v="45"/>
    <x v="1"/>
    <s v="Vlasnik"/>
    <s v="Novogradnja"/>
    <s v="Lux"/>
    <x v="0"/>
    <x v="6"/>
    <x v="11"/>
    <n v="4"/>
    <n v="35"/>
    <s v="€"/>
    <s v="mesečno"/>
    <n v="450"/>
    <s v="€"/>
    <x v="0"/>
    <x v="1"/>
    <x v="14"/>
    <x v="658"/>
    <d v="2023-08-01T00:00:00"/>
    <s v="01.08.2023"/>
    <s v="f"/>
    <s v="t"/>
    <s v="f"/>
    <s v="t"/>
    <s v="f"/>
    <s v="f"/>
    <s v="t"/>
    <s v="f"/>
    <s v="f"/>
    <s v="f"/>
    <s v="f"/>
    <s v="f"/>
    <s v="t"/>
    <s v="t"/>
    <s v="t"/>
    <s v="f"/>
    <s v="f"/>
    <s v="t"/>
    <m/>
    <s v="https://www.halooglasi.com/nekretnine/izdavanje-stanova/stan-pored-hollywood-land-a/5425636682071?kid=4"/>
    <s v="f"/>
  </r>
  <r>
    <n v="179"/>
    <s v="Izdaje se stan na Bubnju "/>
    <s v="Stan"/>
    <n v="43"/>
    <x v="0"/>
    <s v="Vlasnik"/>
    <s v="Novogradnja"/>
    <m/>
    <x v="0"/>
    <x v="4"/>
    <x v="0"/>
    <n v="7"/>
    <m/>
    <m/>
    <s v="mesečno"/>
    <n v="260"/>
    <s v="€"/>
    <x v="10"/>
    <x v="10"/>
    <x v="222"/>
    <x v="659"/>
    <d v="2023-08-01T00:00:00"/>
    <s v="01.08.2023"/>
    <s v="f"/>
    <s v="t"/>
    <s v="f"/>
    <s v="t"/>
    <s v="f"/>
    <s v="t"/>
    <s v="t"/>
    <s v="f"/>
    <s v="f"/>
    <s v="t"/>
    <s v="f"/>
    <s v="f"/>
    <s v="f"/>
    <s v="f"/>
    <s v="t"/>
    <s v="f"/>
    <s v="t"/>
    <s v="t"/>
    <m/>
    <s v="https://www.halooglasi.com/nekretnine/izdavanje-stanova/izdaje-se-stan-na-bubnju/5425643462392?kid=4"/>
    <s v="t"/>
  </r>
  <r>
    <n v="181"/>
    <s v="Dorćol, renoviran, odličan, ID 4973 "/>
    <s v="Stan"/>
    <n v="48"/>
    <x v="1"/>
    <s v="Agencija"/>
    <m/>
    <s v="Renovirano"/>
    <x v="0"/>
    <x v="6"/>
    <x v="3"/>
    <n v="6"/>
    <m/>
    <m/>
    <s v="mesečno"/>
    <n v="700"/>
    <s v="€"/>
    <x v="0"/>
    <x v="7"/>
    <x v="29"/>
    <x v="66"/>
    <d v="2023-08-01T00:00:00"/>
    <s v="01.08.2023"/>
    <s v="f"/>
    <s v="t"/>
    <s v="f"/>
    <s v="t"/>
    <s v="f"/>
    <s v="t"/>
    <s v="f"/>
    <s v="f"/>
    <s v="t"/>
    <s v="t"/>
    <s v="f"/>
    <s v="f"/>
    <s v="t"/>
    <s v="t"/>
    <s v="t"/>
    <s v="f"/>
    <s v="f"/>
    <s v="t"/>
    <n v="0.5"/>
    <s v="https://www.halooglasi.com/nekretnine/izdavanje-stanova/dorcol-renoviran-odlican-id-4973/5425641805736?kid=4"/>
    <s v="f"/>
  </r>
  <r>
    <n v="182"/>
    <s v="Zemun, Centar, 3.0 "/>
    <s v="Stan"/>
    <n v="72"/>
    <x v="6"/>
    <s v="Agencija"/>
    <m/>
    <m/>
    <x v="0"/>
    <x v="2"/>
    <x v="0"/>
    <m/>
    <m/>
    <m/>
    <m/>
    <n v="900"/>
    <s v="€"/>
    <x v="0"/>
    <x v="3"/>
    <x v="27"/>
    <x v="660"/>
    <d v="2023-08-01T00:00:00"/>
    <s v="01.08.2023"/>
    <s v="f"/>
    <s v="f"/>
    <s v="t"/>
    <s v="f"/>
    <s v="f"/>
    <s v="f"/>
    <s v="t"/>
    <s v="f"/>
    <s v="t"/>
    <s v="f"/>
    <s v="f"/>
    <s v="f"/>
    <s v="f"/>
    <s v="f"/>
    <s v="f"/>
    <s v="f"/>
    <s v="t"/>
    <s v="t"/>
    <m/>
    <s v="https://www.halooglasi.com/nekretnine/izdavanje-stanova/zemun-centar-3-0/5425643461826?kid=4"/>
    <s v="f"/>
  </r>
  <r>
    <n v="183"/>
    <s v="Renoviran, sa ostavom ID#5822 "/>
    <s v="Stan"/>
    <n v="62"/>
    <x v="8"/>
    <s v="Agencija"/>
    <m/>
    <s v="Renovirano"/>
    <x v="0"/>
    <x v="0"/>
    <x v="7"/>
    <n v="4"/>
    <m/>
    <m/>
    <s v="mesečno"/>
    <n v="750"/>
    <s v="€"/>
    <x v="0"/>
    <x v="1"/>
    <x v="83"/>
    <x v="175"/>
    <d v="2023-08-01T00:00:00"/>
    <s v="01.08.2023"/>
    <s v="f"/>
    <s v="t"/>
    <s v="f"/>
    <s v="t"/>
    <s v="f"/>
    <s v="t"/>
    <s v="f"/>
    <s v="f"/>
    <s v="f"/>
    <s v="f"/>
    <s v="f"/>
    <s v="f"/>
    <s v="f"/>
    <s v="f"/>
    <s v="f"/>
    <s v="f"/>
    <s v="f"/>
    <s v="t"/>
    <m/>
    <s v="https://www.halooglasi.com/nekretnine/izdavanje-stanova/renoviran-sa-ostavom-id5822/5425643444314?kid=4"/>
    <s v="f"/>
  </r>
  <r>
    <n v="184"/>
    <s v="4-soban Lux stan sa parking mestom "/>
    <s v="Stan"/>
    <n v="122"/>
    <x v="2"/>
    <s v="Vlasnik"/>
    <s v="Novogradnja"/>
    <s v="Lux"/>
    <x v="0"/>
    <x v="1"/>
    <x v="9"/>
    <n v="4"/>
    <n v="0"/>
    <m/>
    <s v="na 3 meseca"/>
    <n v="2000"/>
    <s v="€"/>
    <x v="0"/>
    <x v="4"/>
    <x v="184"/>
    <x v="661"/>
    <d v="2023-08-01T00:00:00"/>
    <s v="01.08.2023"/>
    <s v="f"/>
    <s v="t"/>
    <s v="f"/>
    <s v="t"/>
    <s v="f"/>
    <s v="t"/>
    <s v="f"/>
    <s v="f"/>
    <s v="t"/>
    <s v="t"/>
    <s v="f"/>
    <s v="f"/>
    <s v="t"/>
    <s v="t"/>
    <s v="t"/>
    <s v="f"/>
    <s v="t"/>
    <s v="t"/>
    <m/>
    <s v="https://www.halooglasi.com/nekretnine/izdavanje-stanova/4-soban-lux-stan-sa-parking-mestom/5425642417976?kid=4"/>
    <s v="f"/>
  </r>
  <r>
    <n v="185"/>
    <s v="Prostran i svetao stan, blizu reke, ID 5144 "/>
    <s v="Stan"/>
    <n v="60"/>
    <x v="0"/>
    <s v="Agencija"/>
    <s v="Stara gradnja"/>
    <s v="Renovirano"/>
    <x v="0"/>
    <x v="0"/>
    <x v="1"/>
    <m/>
    <m/>
    <m/>
    <s v="mesečno"/>
    <n v="600"/>
    <s v="€"/>
    <x v="0"/>
    <x v="1"/>
    <x v="72"/>
    <x v="0"/>
    <d v="2023-08-01T00:00:00"/>
    <s v="01.08.2023"/>
    <s v="f"/>
    <s v="t"/>
    <s v="f"/>
    <s v="f"/>
    <s v="f"/>
    <s v="t"/>
    <s v="f"/>
    <s v="f"/>
    <s v="t"/>
    <s v="f"/>
    <s v="f"/>
    <s v="f"/>
    <s v="t"/>
    <s v="t"/>
    <s v="f"/>
    <s v="f"/>
    <s v="f"/>
    <s v="t"/>
    <n v="0.5"/>
    <s v="https://www.halooglasi.com/nekretnine/izdavanje-stanova/prostran-i-svetao-stan-blizu-reke-id-5144/5425643462200?kid=4"/>
    <s v="f"/>
  </r>
  <r>
    <n v="186"/>
    <s v="Vračar renta odličan odmah useljiv sa garažom "/>
    <s v="Stan"/>
    <n v="51"/>
    <x v="0"/>
    <s v="Agencija"/>
    <s v="Novogradnja"/>
    <s v="Lux"/>
    <x v="0"/>
    <x v="1"/>
    <x v="0"/>
    <n v="2"/>
    <m/>
    <m/>
    <s v="mesečno"/>
    <n v="950"/>
    <s v="€"/>
    <x v="0"/>
    <x v="2"/>
    <x v="64"/>
    <x v="507"/>
    <d v="2023-08-01T00:00:00"/>
    <s v="01.08.2023"/>
    <s v="f"/>
    <s v="t"/>
    <s v="f"/>
    <s v="t"/>
    <s v="f"/>
    <s v="t"/>
    <s v="t"/>
    <s v="f"/>
    <s v="t"/>
    <s v="f"/>
    <s v="f"/>
    <s v="f"/>
    <s v="t"/>
    <s v="f"/>
    <s v="t"/>
    <s v="f"/>
    <s v="f"/>
    <s v="t"/>
    <m/>
    <s v="https://www.halooglasi.com/nekretnine/izdavanje-stanova/vracar-renta-odlican-odmah-useljiv-sa-garazom/5425642662750?kid=4"/>
    <s v="f"/>
  </r>
  <r>
    <n v="187"/>
    <s v="Vožovac, Borisavljevićeva, lux 3.0, 120m2, terasa, "/>
    <s v="Stan"/>
    <n v="120"/>
    <x v="6"/>
    <s v="Agencija"/>
    <m/>
    <s v="Renovirano"/>
    <x v="0"/>
    <x v="7"/>
    <x v="9"/>
    <n v="2"/>
    <m/>
    <m/>
    <s v="mesečno"/>
    <n v="1100"/>
    <s v="€"/>
    <x v="0"/>
    <x v="4"/>
    <x v="96"/>
    <x v="457"/>
    <d v="2023-08-01T00:00:00"/>
    <s v="01.08.2023"/>
    <s v="f"/>
    <s v="t"/>
    <s v="f"/>
    <s v="f"/>
    <s v="f"/>
    <s v="f"/>
    <s v="f"/>
    <s v="f"/>
    <s v="t"/>
    <s v="f"/>
    <s v="t"/>
    <s v="f"/>
    <s v="f"/>
    <s v="t"/>
    <s v="f"/>
    <s v="f"/>
    <s v="f"/>
    <s v="t"/>
    <m/>
    <s v="https://www.halooglasi.com/nekretnine/izdavanje-stanova/vozovac-borisavljeviceva-lux-3-0-120m2-terasa/5425642508862?kid=4"/>
    <s v="f"/>
  </r>
  <r>
    <n v="188"/>
    <s v="Odličan 1.5 stan za izdavanje na Voždovcu "/>
    <s v="Stan"/>
    <n v="42"/>
    <x v="1"/>
    <s v="Agencija"/>
    <s v="Novogradnja"/>
    <s v="Izvorno stanje"/>
    <x v="0"/>
    <x v="0"/>
    <x v="0"/>
    <n v="5"/>
    <m/>
    <m/>
    <s v="mesečno"/>
    <n v="600"/>
    <s v="€"/>
    <x v="0"/>
    <x v="4"/>
    <x v="184"/>
    <x v="485"/>
    <d v="2023-08-01T00:00:00"/>
    <s v="01.08.2023"/>
    <s v="f"/>
    <s v="t"/>
    <s v="f"/>
    <s v="f"/>
    <s v="f"/>
    <s v="t"/>
    <s v="f"/>
    <s v="f"/>
    <s v="t"/>
    <s v="f"/>
    <s v="f"/>
    <s v="f"/>
    <s v="t"/>
    <s v="f"/>
    <s v="f"/>
    <s v="f"/>
    <s v="f"/>
    <s v="t"/>
    <n v="0.5"/>
    <s v="https://www.halooglasi.com/nekretnine/izdavanje-stanova/odlican-1-5-stan-za-izdavanje-na-vozdovcu/5425643462417?kid=4"/>
    <s v="f"/>
  </r>
  <r>
    <n v="189"/>
    <s v="Vracar Cvetni Trg 90m2 renoviran 3.5 "/>
    <s v="Stan"/>
    <n v="90"/>
    <x v="4"/>
    <s v="Agencija"/>
    <m/>
    <s v="Renovirano"/>
    <x v="1"/>
    <x v="0"/>
    <x v="15"/>
    <m/>
    <m/>
    <m/>
    <m/>
    <n v="1000"/>
    <s v="€"/>
    <x v="0"/>
    <x v="2"/>
    <x v="27"/>
    <x v="228"/>
    <d v="2023-08-01T00:00:00"/>
    <s v="01.08.2023"/>
    <s v="f"/>
    <s v="t"/>
    <s v="f"/>
    <s v="f"/>
    <s v="f"/>
    <s v="t"/>
    <s v="f"/>
    <s v="f"/>
    <s v="f"/>
    <s v="f"/>
    <s v="f"/>
    <s v="f"/>
    <s v="f"/>
    <s v="f"/>
    <s v="f"/>
    <s v="f"/>
    <s v="f"/>
    <s v="t"/>
    <n v="0.5"/>
    <s v="https://www.halooglasi.com/nekretnine/izdavanje-stanova/vracar-cvetni-trg-90m2-renoviran-3-5/5425643428458?kid=4"/>
    <s v="f"/>
  </r>
  <r>
    <n v="191"/>
    <s v="Novi Beograd - Novi merkator ID#53492 "/>
    <s v="Stan"/>
    <n v="60"/>
    <x v="0"/>
    <s v="Agencija"/>
    <m/>
    <m/>
    <x v="0"/>
    <x v="0"/>
    <x v="2"/>
    <n v="8"/>
    <m/>
    <m/>
    <s v="mesečno"/>
    <n v="900"/>
    <s v="€"/>
    <x v="0"/>
    <x v="1"/>
    <x v="202"/>
    <x v="200"/>
    <d v="2023-08-01T00:00:00"/>
    <s v="01.08.2023"/>
    <s v="f"/>
    <s v="t"/>
    <s v="f"/>
    <s v="t"/>
    <s v="f"/>
    <s v="t"/>
    <s v="f"/>
    <s v="f"/>
    <s v="f"/>
    <s v="f"/>
    <s v="f"/>
    <s v="f"/>
    <s v="t"/>
    <s v="t"/>
    <s v="f"/>
    <s v="f"/>
    <s v="f"/>
    <s v="t"/>
    <m/>
    <s v="https://www.halooglasi.com/nekretnine/izdavanje-stanova/novi-beograd---novi-merkator-id53492/5425643334491?kid=4"/>
    <s v="f"/>
  </r>
  <r>
    <n v="192"/>
    <s v="Belvile "/>
    <s v="Stan"/>
    <n v="103"/>
    <x v="2"/>
    <s v="Agencija"/>
    <s v="Novogradnja"/>
    <s v="Lux"/>
    <x v="0"/>
    <x v="0"/>
    <x v="20"/>
    <n v="13"/>
    <m/>
    <m/>
    <s v="mesečno"/>
    <n v="1200"/>
    <s v="€"/>
    <x v="0"/>
    <x v="1"/>
    <x v="15"/>
    <x v="206"/>
    <d v="2023-08-01T00:00:00"/>
    <s v="01.08.2023"/>
    <s v="f"/>
    <s v="t"/>
    <s v="f"/>
    <s v="f"/>
    <s v="f"/>
    <s v="t"/>
    <s v="f"/>
    <s v="f"/>
    <s v="t"/>
    <s v="f"/>
    <s v="f"/>
    <s v="f"/>
    <s v="t"/>
    <s v="t"/>
    <s v="f"/>
    <s v="f"/>
    <s v="f"/>
    <s v="f"/>
    <n v="0.5"/>
    <s v="https://www.halooglasi.com/nekretnine/izdavanje-stanova/belvile/5425643462810?kid=4"/>
    <s v="f"/>
  </r>
  <r>
    <n v="193"/>
    <s v="Karadjordjev trg "/>
    <s v="Stan"/>
    <n v="30"/>
    <x v="1"/>
    <s v="Vlasnik"/>
    <s v="Stara gradnja"/>
    <s v="Izvorno stanje"/>
    <x v="0"/>
    <x v="1"/>
    <x v="9"/>
    <n v="6"/>
    <n v="30"/>
    <s v="€"/>
    <s v="mesečno"/>
    <n v="500"/>
    <s v="€"/>
    <x v="0"/>
    <x v="3"/>
    <x v="27"/>
    <x v="662"/>
    <d v="2023-08-01T00:00:00"/>
    <s v="01.08.2023"/>
    <s v="f"/>
    <s v="t"/>
    <s v="f"/>
    <s v="t"/>
    <s v="f"/>
    <s v="f"/>
    <s v="f"/>
    <s v="f"/>
    <s v="t"/>
    <s v="f"/>
    <s v="f"/>
    <s v="f"/>
    <s v="f"/>
    <s v="f"/>
    <s v="t"/>
    <s v="f"/>
    <s v="t"/>
    <s v="t"/>
    <m/>
    <s v="https://www.halooglasi.com/nekretnine/izdavanje-stanova/karadjordjev-trg/5425642775677?kid=4"/>
    <s v="f"/>
  </r>
  <r>
    <n v="195"/>
    <s v="Lux stan Beograd na vodi "/>
    <s v="Stan"/>
    <n v="83"/>
    <x v="6"/>
    <s v="Agencija"/>
    <s v="Novogradnja"/>
    <s v="Lux"/>
    <x v="0"/>
    <x v="0"/>
    <x v="16"/>
    <m/>
    <m/>
    <m/>
    <m/>
    <n v="1900"/>
    <s v="€"/>
    <x v="0"/>
    <x v="0"/>
    <x v="3"/>
    <x v="0"/>
    <d v="2023-08-01T00:00:00"/>
    <s v="01.08.2023"/>
    <s v="f"/>
    <s v="t"/>
    <s v="f"/>
    <s v="f"/>
    <s v="f"/>
    <s v="t"/>
    <s v="f"/>
    <s v="f"/>
    <s v="t"/>
    <s v="t"/>
    <s v="f"/>
    <s v="f"/>
    <s v="t"/>
    <s v="t"/>
    <s v="f"/>
    <s v="f"/>
    <s v="f"/>
    <s v="t"/>
    <m/>
    <s v="https://www.halooglasi.com/nekretnine/izdavanje-stanova/lux-stan-beograd-na-vodi/5425643462436?kid=4"/>
    <s v="f"/>
  </r>
  <r>
    <n v="197"/>
    <s v="Novi Beograd - Novi Minel, 1,5 s, 45 m2, garaža "/>
    <s v="Stan"/>
    <n v="45"/>
    <x v="1"/>
    <s v="Agencija"/>
    <s v="Novogradnja"/>
    <s v="Lux"/>
    <x v="0"/>
    <x v="0"/>
    <x v="0"/>
    <n v="10"/>
    <n v="120"/>
    <s v="€"/>
    <s v="mesečno"/>
    <n v="700"/>
    <s v="€"/>
    <x v="0"/>
    <x v="1"/>
    <x v="5"/>
    <x v="5"/>
    <d v="2023-08-01T00:00:00"/>
    <s v="01.08.2023"/>
    <s v="f"/>
    <s v="f"/>
    <s v="f"/>
    <s v="f"/>
    <s v="f"/>
    <s v="t"/>
    <s v="f"/>
    <s v="f"/>
    <s v="t"/>
    <s v="t"/>
    <s v="f"/>
    <s v="f"/>
    <s v="t"/>
    <s v="t"/>
    <s v="f"/>
    <s v="f"/>
    <s v="f"/>
    <s v="t"/>
    <n v="0.5"/>
    <s v="https://www.halooglasi.com/nekretnine/izdavanje-stanova/novi-beograd---novi-minel-1-5-s-45-m2-garaza/5425643441200?kid=4"/>
    <s v="f"/>
  </r>
  <r>
    <n v="200"/>
    <s v="Zemun - Prvomajska ID#53448 "/>
    <s v="Stan"/>
    <n v="48"/>
    <x v="0"/>
    <s v="Agencija"/>
    <m/>
    <m/>
    <x v="0"/>
    <x v="2"/>
    <x v="7"/>
    <n v="3"/>
    <m/>
    <m/>
    <s v="mesečno"/>
    <n v="400"/>
    <s v="€"/>
    <x v="0"/>
    <x v="3"/>
    <x v="48"/>
    <x v="663"/>
    <d v="2023-08-01T00:00:00"/>
    <s v="01.08.2023"/>
    <s v="f"/>
    <s v="t"/>
    <s v="f"/>
    <s v="t"/>
    <s v="f"/>
    <s v="f"/>
    <s v="f"/>
    <s v="f"/>
    <s v="f"/>
    <s v="f"/>
    <s v="f"/>
    <s v="f"/>
    <s v="t"/>
    <s v="t"/>
    <s v="f"/>
    <s v="f"/>
    <s v="f"/>
    <s v="t"/>
    <m/>
    <s v="https://www.halooglasi.com/nekretnine/izdavanje-stanova/zemun---prvomajska-id53448/5425643391846?kid=4"/>
    <s v="f"/>
  </r>
  <r>
    <n v="201"/>
    <s v="Izdajem namesten Lux stan na Lekinom brdu "/>
    <s v="Stan"/>
    <n v="41"/>
    <x v="0"/>
    <s v="Vlasnik"/>
    <s v="Novogradnja"/>
    <s v="Lux"/>
    <x v="0"/>
    <x v="7"/>
    <x v="15"/>
    <m/>
    <m/>
    <m/>
    <s v="mesečno"/>
    <n v="550"/>
    <s v="€"/>
    <x v="0"/>
    <x v="4"/>
    <x v="22"/>
    <x v="169"/>
    <d v="2023-08-01T00:00:00"/>
    <s v="01.08.2023"/>
    <s v="f"/>
    <s v="t"/>
    <s v="f"/>
    <s v="f"/>
    <s v="f"/>
    <s v="f"/>
    <s v="f"/>
    <s v="f"/>
    <s v="t"/>
    <s v="t"/>
    <s v="f"/>
    <s v="f"/>
    <s v="f"/>
    <s v="t"/>
    <s v="f"/>
    <s v="f"/>
    <s v="t"/>
    <s v="t"/>
    <m/>
    <s v="https://www.halooglasi.com/nekretnine/izdavanje-stanova/izdajem-namesten-lux-stan-na-lekinom-brdu/5425643419352?kid=4"/>
    <s v="f"/>
  </r>
  <r>
    <n v="204"/>
    <s v="Zemun - Zemunske kapije ID#53829 "/>
    <s v="Stan"/>
    <n v="52"/>
    <x v="0"/>
    <s v="Agencija"/>
    <m/>
    <m/>
    <x v="0"/>
    <x v="0"/>
    <x v="9"/>
    <n v="6"/>
    <m/>
    <m/>
    <s v="mesečno"/>
    <n v="600"/>
    <s v="€"/>
    <x v="0"/>
    <x v="3"/>
    <x v="84"/>
    <x v="418"/>
    <d v="2023-08-01T00:00:00"/>
    <s v="01.08.2023"/>
    <s v="f"/>
    <s v="t"/>
    <s v="f"/>
    <s v="t"/>
    <s v="f"/>
    <s v="t"/>
    <s v="f"/>
    <s v="f"/>
    <s v="f"/>
    <s v="f"/>
    <s v="f"/>
    <s v="f"/>
    <s v="t"/>
    <s v="t"/>
    <s v="f"/>
    <s v="f"/>
    <s v="f"/>
    <s v="t"/>
    <m/>
    <s v="https://www.halooglasi.com/nekretnine/izdavanje-stanova/zemun---zemunske-kapije-id53829/5425643461813?kid=4"/>
    <s v="f"/>
  </r>
  <r>
    <n v="205"/>
    <s v="Novi Beograd - Arena blok 28 ID#52603 "/>
    <s v="Stan"/>
    <n v="35"/>
    <x v="5"/>
    <s v="Agencija"/>
    <m/>
    <m/>
    <x v="0"/>
    <x v="0"/>
    <x v="5"/>
    <n v="5"/>
    <m/>
    <m/>
    <s v="mesečno"/>
    <n v="400"/>
    <s v="€"/>
    <x v="0"/>
    <x v="1"/>
    <x v="126"/>
    <x v="50"/>
    <d v="2023-08-01T00:00:00"/>
    <s v="01.08.2023"/>
    <s v="f"/>
    <s v="t"/>
    <s v="f"/>
    <s v="t"/>
    <s v="f"/>
    <s v="t"/>
    <s v="f"/>
    <s v="f"/>
    <s v="f"/>
    <s v="f"/>
    <s v="f"/>
    <s v="f"/>
    <s v="t"/>
    <s v="t"/>
    <s v="f"/>
    <s v="f"/>
    <s v="f"/>
    <s v="t"/>
    <m/>
    <s v="https://www.halooglasi.com/nekretnine/izdavanje-stanova/novi-beograd---arena-blok-28-id52603/5425643461814?kid=4"/>
    <s v="f"/>
  </r>
  <r>
    <n v="206"/>
    <s v="Stari Grad, Dorćol, Pančićeva, 80m2 namešten, 3.0 "/>
    <s v="Stan"/>
    <n v="80"/>
    <x v="6"/>
    <s v="Agencija"/>
    <s v="Stara gradnja"/>
    <s v="Renovirano"/>
    <x v="0"/>
    <x v="0"/>
    <x v="1"/>
    <n v="9"/>
    <n v="110"/>
    <s v="€"/>
    <s v="mesečno"/>
    <n v="900"/>
    <s v="€"/>
    <x v="0"/>
    <x v="7"/>
    <x v="29"/>
    <x v="664"/>
    <d v="2023-08-01T00:00:00"/>
    <s v="01.08.2023"/>
    <s v="f"/>
    <s v="t"/>
    <s v="f"/>
    <s v="t"/>
    <s v="f"/>
    <s v="t"/>
    <s v="f"/>
    <s v="f"/>
    <s v="f"/>
    <s v="f"/>
    <s v="f"/>
    <s v="f"/>
    <s v="f"/>
    <s v="t"/>
    <s v="f"/>
    <s v="f"/>
    <s v="t"/>
    <s v="t"/>
    <n v="0.5"/>
    <s v="https://www.halooglasi.com/nekretnine/izdavanje-stanova/stari-grad-dorcol-panciceva-80m2-namesten-3-0/5425643456054?kid=4"/>
    <s v="f"/>
  </r>
  <r>
    <n v="208"/>
    <s v="Prime Location. Unbeatable Price. Pet Friendly "/>
    <s v="Stan"/>
    <n v="88"/>
    <x v="2"/>
    <s v="Agencija"/>
    <s v="Stara gradnja"/>
    <m/>
    <x v="0"/>
    <x v="0"/>
    <x v="2"/>
    <n v="7"/>
    <m/>
    <m/>
    <m/>
    <n v="800"/>
    <s v="€"/>
    <x v="0"/>
    <x v="2"/>
    <x v="18"/>
    <x v="0"/>
    <d v="2023-08-01T00:00:00"/>
    <s v="01.08.2023"/>
    <s v="f"/>
    <s v="f"/>
    <s v="f"/>
    <s v="f"/>
    <s v="f"/>
    <s v="t"/>
    <s v="f"/>
    <s v="t"/>
    <s v="t"/>
    <s v="f"/>
    <s v="f"/>
    <s v="f"/>
    <s v="t"/>
    <s v="t"/>
    <s v="f"/>
    <s v="f"/>
    <s v="f"/>
    <s v="t"/>
    <m/>
    <s v="https://www.halooglasi.com/nekretnine/izdavanje-stanova/prime-location-unbeatable-price-pet-friendly/5425643461799?kid=4"/>
    <s v="f"/>
  </r>
  <r>
    <n v="209"/>
    <s v="Izdajem stan u centru grada vlasnik "/>
    <s v="Stan"/>
    <n v="48"/>
    <x v="1"/>
    <s v="Vlasnik"/>
    <s v="Stara gradnja"/>
    <s v="Renovirano"/>
    <x v="0"/>
    <x v="6"/>
    <x v="3"/>
    <n v="6"/>
    <n v="60"/>
    <s v="€"/>
    <s v="mesečno"/>
    <n v="700"/>
    <s v="€"/>
    <x v="0"/>
    <x v="7"/>
    <x v="84"/>
    <x v="665"/>
    <d v="2023-08-01T00:00:00"/>
    <s v="01.08.2023"/>
    <s v="f"/>
    <s v="t"/>
    <s v="f"/>
    <s v="f"/>
    <s v="f"/>
    <s v="t"/>
    <s v="f"/>
    <s v="f"/>
    <s v="t"/>
    <s v="f"/>
    <s v="f"/>
    <s v="f"/>
    <s v="t"/>
    <s v="t"/>
    <s v="f"/>
    <s v="f"/>
    <s v="f"/>
    <s v="t"/>
    <m/>
    <s v="https://www.halooglasi.com/nekretnine/izdavanje-stanova/izdajem-stan-u-centru-grada-vlasnik/5425641626603?kid=4"/>
    <s v="f"/>
  </r>
  <r>
    <n v="210"/>
    <s v="64m2, 4.0, nov stan. "/>
    <s v="Stan"/>
    <n v="64"/>
    <x v="2"/>
    <s v="Agencija"/>
    <s v="Novogradnja"/>
    <m/>
    <x v="1"/>
    <x v="2"/>
    <x v="7"/>
    <m/>
    <m/>
    <m/>
    <s v="mesečno"/>
    <n v="600"/>
    <s v="€"/>
    <x v="0"/>
    <x v="5"/>
    <x v="23"/>
    <x v="666"/>
    <d v="2023-08-01T00:00:00"/>
    <s v="01.08.2023"/>
    <s v="f"/>
    <s v="t"/>
    <s v="f"/>
    <s v="t"/>
    <s v="f"/>
    <s v="f"/>
    <s v="f"/>
    <s v="f"/>
    <s v="f"/>
    <s v="f"/>
    <s v="f"/>
    <s v="f"/>
    <s v="f"/>
    <s v="f"/>
    <s v="t"/>
    <s v="f"/>
    <s v="f"/>
    <s v="t"/>
    <m/>
    <s v="https://www.halooglasi.com/nekretnine/izdavanje-stanova/64m2-4-0-nov-stan/5425643461392?kid=4"/>
    <s v="f"/>
  </r>
  <r>
    <n v="213"/>
    <s v="Vracar 80m2,Hram Svetog Save,Sumatovacka "/>
    <s v="Stan"/>
    <n v="80"/>
    <x v="4"/>
    <s v="Vlasnik"/>
    <s v="Novogradnja"/>
    <s v="Renovirano"/>
    <x v="0"/>
    <x v="0"/>
    <x v="0"/>
    <n v="5"/>
    <n v="150"/>
    <s v="€"/>
    <s v="na 3 meseca"/>
    <n v="1300"/>
    <s v="€"/>
    <x v="0"/>
    <x v="2"/>
    <x v="10"/>
    <x v="78"/>
    <d v="2023-08-01T00:00:00"/>
    <s v="01.08.2023"/>
    <s v="f"/>
    <s v="t"/>
    <s v="f"/>
    <s v="f"/>
    <s v="f"/>
    <s v="t"/>
    <s v="f"/>
    <s v="f"/>
    <s v="t"/>
    <s v="f"/>
    <s v="f"/>
    <s v="f"/>
    <s v="f"/>
    <s v="t"/>
    <s v="f"/>
    <s v="f"/>
    <s v="f"/>
    <s v="t"/>
    <m/>
    <s v="https://www.halooglasi.com/nekretnine/izdavanje-stanova/vracar-80m2-hram-svetog-save-sumatovacka/5425642482823?kid=4"/>
    <s v="f"/>
  </r>
  <r>
    <n v="214"/>
    <s v="Novi Beograd - Blok 63 ID#53839 "/>
    <s v="Stan"/>
    <n v="101"/>
    <x v="2"/>
    <s v="Agencija"/>
    <m/>
    <m/>
    <x v="0"/>
    <x v="0"/>
    <x v="5"/>
    <n v="10"/>
    <m/>
    <m/>
    <s v="mesečno"/>
    <n v="1600"/>
    <s v="€"/>
    <x v="0"/>
    <x v="1"/>
    <x v="31"/>
    <x v="38"/>
    <d v="2023-08-01T00:00:00"/>
    <s v="01.08.2023"/>
    <s v="f"/>
    <s v="t"/>
    <s v="f"/>
    <s v="t"/>
    <s v="f"/>
    <s v="t"/>
    <s v="f"/>
    <s v="f"/>
    <s v="f"/>
    <s v="f"/>
    <s v="f"/>
    <s v="f"/>
    <s v="t"/>
    <s v="t"/>
    <s v="f"/>
    <s v="f"/>
    <s v="f"/>
    <s v="t"/>
    <m/>
    <s v="https://www.halooglasi.com/nekretnine/izdavanje-stanova/novi-beograd---blok-63-id53839/5425643460296?kid=4"/>
    <s v="f"/>
  </r>
  <r>
    <n v="215"/>
    <s v="Voždovac, Stan u porodićnoj kući, blizna fakulteta "/>
    <s v="Stan"/>
    <n v="55"/>
    <x v="8"/>
    <s v="Vlasnik"/>
    <s v="Novogradnja"/>
    <s v="Renovirano"/>
    <x v="0"/>
    <x v="2"/>
    <x v="0"/>
    <n v="1"/>
    <n v="50"/>
    <s v="€"/>
    <s v="mesečno"/>
    <n v="450"/>
    <s v="€"/>
    <x v="0"/>
    <x v="4"/>
    <x v="191"/>
    <x v="603"/>
    <d v="2023-08-01T00:00:00"/>
    <s v="01.08.2023"/>
    <s v="t"/>
    <s v="t"/>
    <s v="f"/>
    <s v="f"/>
    <s v="f"/>
    <s v="f"/>
    <s v="t"/>
    <s v="f"/>
    <s v="f"/>
    <s v="t"/>
    <s v="f"/>
    <s v="t"/>
    <s v="t"/>
    <s v="t"/>
    <s v="f"/>
    <s v="t"/>
    <s v="t"/>
    <s v="t"/>
    <m/>
    <s v="https://www.halooglasi.com/nekretnine/izdavanje-stanova/vozdovac-stan-u-porodicnoj-kuci-blizna-fakult/5425635816301?kid=4"/>
    <s v="f"/>
  </r>
  <r>
    <n v="217"/>
    <s v="Nov, Dvosoban, Mirijevski Bulevar "/>
    <s v="Stan"/>
    <n v="32"/>
    <x v="0"/>
    <s v="Agencija"/>
    <m/>
    <s v="Renovirano"/>
    <x v="0"/>
    <x v="3"/>
    <x v="0"/>
    <n v="4"/>
    <m/>
    <m/>
    <m/>
    <n v="400"/>
    <s v="€"/>
    <x v="0"/>
    <x v="5"/>
    <x v="23"/>
    <x v="667"/>
    <d v="2023-08-01T00:00:00"/>
    <s v="01.08.2023"/>
    <s v="f"/>
    <s v="f"/>
    <s v="f"/>
    <s v="f"/>
    <s v="f"/>
    <s v="f"/>
    <s v="t"/>
    <s v="t"/>
    <s v="f"/>
    <s v="f"/>
    <s v="f"/>
    <s v="f"/>
    <s v="t"/>
    <s v="t"/>
    <s v="f"/>
    <s v="f"/>
    <s v="t"/>
    <s v="t"/>
    <m/>
    <s v="https://www.halooglasi.com/nekretnine/izdavanje-stanova/nov-dvosoban-mirijevski-bulevar/5425643460300?kid=4"/>
    <s v="f"/>
  </r>
  <r>
    <n v="219"/>
    <s v="Novi Beograd - Belville ID#53828 "/>
    <s v="Stan"/>
    <n v="65"/>
    <x v="0"/>
    <s v="Agencija"/>
    <m/>
    <m/>
    <x v="0"/>
    <x v="0"/>
    <x v="5"/>
    <n v="10"/>
    <m/>
    <m/>
    <s v="mesečno"/>
    <n v="1000"/>
    <s v="€"/>
    <x v="0"/>
    <x v="1"/>
    <x v="15"/>
    <x v="38"/>
    <d v="2023-08-01T00:00:00"/>
    <s v="01.08.2023"/>
    <s v="f"/>
    <s v="t"/>
    <s v="f"/>
    <s v="t"/>
    <s v="f"/>
    <s v="t"/>
    <s v="f"/>
    <s v="f"/>
    <s v="f"/>
    <s v="f"/>
    <s v="f"/>
    <s v="f"/>
    <s v="t"/>
    <s v="t"/>
    <s v="f"/>
    <s v="f"/>
    <s v="f"/>
    <s v="t"/>
    <m/>
    <s v="https://www.halooglasi.com/nekretnine/izdavanje-stanova/novi-beograd---belville-id53828/5425643461803?kid=4"/>
    <s v="f"/>
  </r>
  <r>
    <n v="231"/>
    <s v="Izdajem stan 69m2, Lux naselje Belvil (Belville) "/>
    <s v="Stan"/>
    <n v="69"/>
    <x v="0"/>
    <s v="Vlasnik"/>
    <s v="Novogradnja"/>
    <s v="Lux"/>
    <x v="0"/>
    <x v="0"/>
    <x v="9"/>
    <n v="10"/>
    <n v="150"/>
    <s v="€"/>
    <s v="mesečno"/>
    <n v="880"/>
    <s v="€"/>
    <x v="0"/>
    <x v="1"/>
    <x v="15"/>
    <x v="17"/>
    <d v="2023-08-01T00:00:00"/>
    <s v="01.08.2023"/>
    <s v="t"/>
    <s v="t"/>
    <s v="f"/>
    <s v="f"/>
    <s v="f"/>
    <s v="t"/>
    <s v="t"/>
    <s v="f"/>
    <s v="t"/>
    <s v="t"/>
    <s v="f"/>
    <s v="f"/>
    <s v="t"/>
    <s v="f"/>
    <s v="f"/>
    <s v="f"/>
    <s v="t"/>
    <s v="t"/>
    <m/>
    <s v="https://www.halooglasi.com/nekretnine/izdavanje-stanova/izdajem-stan-69m2-lux-naselje-belvil-belville/5425643459986"/>
    <s v="f"/>
  </r>
  <r>
    <n v="233"/>
    <s v="Prelep manji stan Centar Terazije "/>
    <s v="Stan"/>
    <n v="34"/>
    <x v="0"/>
    <s v="Agencija"/>
    <s v="Stara gradnja"/>
    <s v="Renovirano"/>
    <x v="0"/>
    <x v="0"/>
    <x v="2"/>
    <n v="8"/>
    <n v="0"/>
    <m/>
    <s v="mesečno"/>
    <n v="800"/>
    <s v="€"/>
    <x v="0"/>
    <x v="7"/>
    <x v="176"/>
    <x v="503"/>
    <d v="2023-08-01T00:00:00"/>
    <s v="01.08.2023"/>
    <s v="t"/>
    <s v="t"/>
    <s v="f"/>
    <s v="t"/>
    <s v="f"/>
    <s v="t"/>
    <s v="f"/>
    <s v="f"/>
    <s v="t"/>
    <s v="f"/>
    <s v="f"/>
    <s v="f"/>
    <s v="t"/>
    <s v="t"/>
    <s v="t"/>
    <s v="f"/>
    <s v="f"/>
    <s v="t"/>
    <n v="0.5"/>
    <s v="https://www.halooglasi.com/nekretnine/izdavanje-stanova/prelep-manji-stan-centar-terazije/5425643459395?kid=4"/>
    <s v="f"/>
  </r>
  <r>
    <n v="227"/>
    <s v="Novi Beograd - Blok 21 ID#53903 "/>
    <s v="Stan"/>
    <n v="56"/>
    <x v="0"/>
    <s v="Agencija"/>
    <m/>
    <m/>
    <x v="0"/>
    <x v="0"/>
    <x v="6"/>
    <n v="10"/>
    <m/>
    <m/>
    <s v="mesečno"/>
    <n v="700"/>
    <s v="€"/>
    <x v="0"/>
    <x v="1"/>
    <x v="94"/>
    <x v="200"/>
    <d v="2023-08-01T00:00:00"/>
    <s v="01.08.2023"/>
    <s v="f"/>
    <s v="t"/>
    <s v="f"/>
    <s v="t"/>
    <s v="f"/>
    <s v="t"/>
    <s v="f"/>
    <s v="f"/>
    <s v="f"/>
    <s v="f"/>
    <s v="f"/>
    <s v="f"/>
    <s v="t"/>
    <s v="t"/>
    <s v="f"/>
    <s v="f"/>
    <s v="f"/>
    <s v="t"/>
    <m/>
    <s v="https://www.halooglasi.com/nekretnine/izdavanje-stanova/novi-beograd---blok-21-id53903/5425643462736?kid=4"/>
    <s v="f"/>
  </r>
  <r>
    <n v="230"/>
    <s v="Novi Beograd - Blok 63 novogradnja ID#53896 "/>
    <s v="Stan"/>
    <n v="55"/>
    <x v="0"/>
    <s v="Agencija"/>
    <m/>
    <m/>
    <x v="0"/>
    <x v="0"/>
    <x v="6"/>
    <n v="10"/>
    <m/>
    <m/>
    <s v="mesečno"/>
    <n v="900"/>
    <s v="€"/>
    <x v="0"/>
    <x v="1"/>
    <x v="31"/>
    <x v="668"/>
    <d v="2023-08-01T00:00:00"/>
    <s v="01.08.2023"/>
    <s v="f"/>
    <s v="t"/>
    <s v="f"/>
    <s v="t"/>
    <s v="f"/>
    <s v="t"/>
    <s v="f"/>
    <s v="f"/>
    <s v="f"/>
    <s v="f"/>
    <s v="f"/>
    <s v="f"/>
    <s v="t"/>
    <s v="t"/>
    <s v="f"/>
    <s v="f"/>
    <s v="f"/>
    <s v="t"/>
    <m/>
    <s v="https://www.halooglasi.com/nekretnine/izdavanje-stanova/novi-beograd---blok-63-novogradnja-id53896/5425643462760?kid=4"/>
    <s v="f"/>
  </r>
  <r>
    <n v="249"/>
    <s v="Vračar RENTA stan i garaža - odmah useljiv odličan "/>
    <s v="Stan"/>
    <n v="51"/>
    <x v="0"/>
    <s v="Agencija"/>
    <s v="Novogradnja"/>
    <s v="Lux"/>
    <x v="0"/>
    <x v="1"/>
    <x v="0"/>
    <n v="2"/>
    <m/>
    <m/>
    <s v="mesečno"/>
    <n v="950"/>
    <s v="€"/>
    <x v="0"/>
    <x v="2"/>
    <x v="64"/>
    <x v="507"/>
    <d v="2023-08-01T00:00:00"/>
    <s v="01.08.2023"/>
    <s v="f"/>
    <s v="t"/>
    <s v="f"/>
    <s v="t"/>
    <s v="f"/>
    <s v="t"/>
    <s v="t"/>
    <s v="f"/>
    <s v="t"/>
    <s v="f"/>
    <s v="f"/>
    <s v="f"/>
    <s v="t"/>
    <s v="f"/>
    <s v="t"/>
    <s v="f"/>
    <s v="f"/>
    <s v="t"/>
    <m/>
    <s v="https://www.halooglasi.com/nekretnine/izdavanje-stanova/vracar-renta-stan-i-garaza---odmah-useljiv-od/5425642662750?kid=4"/>
    <s v="f"/>
  </r>
  <r>
    <n v="278"/>
    <s v="Širi centar - Mirijevo ID#53821 "/>
    <s v="Stan"/>
    <n v="50"/>
    <x v="8"/>
    <s v="Agencija"/>
    <m/>
    <m/>
    <x v="0"/>
    <x v="0"/>
    <x v="0"/>
    <n v="4"/>
    <m/>
    <m/>
    <s v="mesečno"/>
    <n v="350"/>
    <s v="€"/>
    <x v="0"/>
    <x v="5"/>
    <x v="23"/>
    <x v="654"/>
    <d v="2023-08-01T00:00:00"/>
    <s v="01.08.2023"/>
    <s v="f"/>
    <s v="t"/>
    <s v="f"/>
    <s v="t"/>
    <s v="f"/>
    <s v="f"/>
    <s v="f"/>
    <s v="f"/>
    <s v="f"/>
    <s v="f"/>
    <s v="f"/>
    <s v="f"/>
    <s v="t"/>
    <s v="t"/>
    <s v="f"/>
    <s v="f"/>
    <s v="f"/>
    <s v="t"/>
    <m/>
    <s v="https://www.halooglasi.com/nekretnine/izdavanje-stanova/siri-centar---mirijevo-id53821/5425643391846?kid=4"/>
    <s v="f"/>
  </r>
  <r>
    <n v="105"/>
    <s v="Golf, Banovo brdo-garsonjera,II spr.,terasa,dvost "/>
    <s v="Stan"/>
    <n v="30"/>
    <x v="5"/>
    <s v="Vlasnik"/>
    <s v="Stara gradnja"/>
    <s v="Renovirano"/>
    <x v="0"/>
    <x v="0"/>
    <x v="9"/>
    <n v="5"/>
    <m/>
    <m/>
    <s v="mesečno"/>
    <n v="300"/>
    <s v="€"/>
    <x v="0"/>
    <x v="9"/>
    <x v="223"/>
    <x v="669"/>
    <d v="2023-08-02T00:00:00"/>
    <s v="02.08.2023"/>
    <s v="f"/>
    <s v="f"/>
    <s v="f"/>
    <s v="f"/>
    <s v="f"/>
    <s v="f"/>
    <s v="f"/>
    <s v="f"/>
    <s v="t"/>
    <s v="f"/>
    <s v="f"/>
    <s v="f"/>
    <s v="f"/>
    <s v="f"/>
    <s v="f"/>
    <s v="f"/>
    <s v="f"/>
    <s v="t"/>
    <m/>
    <s v="https://www.halooglasi.com/nekretnine/izdavanje-stanova/golf-banovo-brdo-garsonjera-ii-spr-terasa-dvo/5425643466997?kid=4"/>
    <s v="f"/>
  </r>
  <r>
    <n v="107"/>
    <s v="Zemun - Zemunski kej ID#53857 "/>
    <s v="Stan"/>
    <n v="86"/>
    <x v="6"/>
    <s v="Agencija"/>
    <m/>
    <m/>
    <x v="0"/>
    <x v="0"/>
    <x v="10"/>
    <n v="14"/>
    <m/>
    <m/>
    <s v="mesečno"/>
    <n v="700"/>
    <s v="€"/>
    <x v="0"/>
    <x v="3"/>
    <x v="150"/>
    <x v="538"/>
    <d v="2023-08-02T00:00:00"/>
    <s v="02.08.2023"/>
    <s v="f"/>
    <s v="t"/>
    <s v="f"/>
    <s v="t"/>
    <s v="f"/>
    <s v="t"/>
    <s v="f"/>
    <s v="f"/>
    <s v="f"/>
    <s v="f"/>
    <s v="f"/>
    <s v="f"/>
    <s v="t"/>
    <s v="t"/>
    <s v="f"/>
    <s v="f"/>
    <s v="f"/>
    <s v="t"/>
    <m/>
    <s v="https://www.halooglasi.com/nekretnine/izdavanje-stanova/zemun---zemunski-kej-id53857/5425643467389?kid=4"/>
    <s v="f"/>
  </r>
  <r>
    <n v="110"/>
    <s v="Uredan, svetao, 2 klime, dogovor ID#30068 "/>
    <s v="Stan"/>
    <n v="63"/>
    <x v="0"/>
    <s v="Agencija"/>
    <m/>
    <m/>
    <x v="0"/>
    <x v="0"/>
    <x v="1"/>
    <n v="8"/>
    <m/>
    <m/>
    <s v="mesečno"/>
    <n v="600"/>
    <s v="€"/>
    <x v="0"/>
    <x v="7"/>
    <x v="29"/>
    <x v="578"/>
    <d v="2023-08-02T00:00:00"/>
    <s v="02.08.2023"/>
    <s v="f"/>
    <s v="t"/>
    <s v="f"/>
    <s v="t"/>
    <s v="f"/>
    <s v="t"/>
    <s v="f"/>
    <s v="f"/>
    <s v="f"/>
    <s v="f"/>
    <s v="f"/>
    <s v="f"/>
    <s v="t"/>
    <s v="f"/>
    <s v="f"/>
    <s v="f"/>
    <s v="f"/>
    <s v="t"/>
    <m/>
    <s v="https://www.halooglasi.com/nekretnine/izdavanje-stanova/uredan-svetao-2-klime-dogovor-id30068/5425642745128?kid=4"/>
    <s v="f"/>
  </r>
  <r>
    <n v="111"/>
    <s v=" Izdajem stan u Zemunu sa minimalnim komunalijama "/>
    <s v="Stan"/>
    <n v="30"/>
    <x v="0"/>
    <s v="Vlasnik"/>
    <s v="Novogradnja"/>
    <s v="Izvorno stanje"/>
    <x v="0"/>
    <x v="0"/>
    <x v="15"/>
    <m/>
    <m/>
    <m/>
    <s v="mesečno"/>
    <n v="220"/>
    <s v="€"/>
    <x v="0"/>
    <x v="3"/>
    <x v="48"/>
    <x v="422"/>
    <d v="2023-08-02T00:00:00"/>
    <s v="02.08.2023"/>
    <s v="f"/>
    <s v="t"/>
    <s v="f"/>
    <s v="f"/>
    <s v="f"/>
    <s v="f"/>
    <s v="t"/>
    <s v="f"/>
    <s v="f"/>
    <s v="f"/>
    <s v="f"/>
    <s v="f"/>
    <s v="t"/>
    <s v="f"/>
    <s v="f"/>
    <s v="f"/>
    <s v="t"/>
    <s v="t"/>
    <m/>
    <s v="https://www.halooglasi.com/nekretnine/izdavanje-stanova/izdajem-stan-u-zemunu-sa-minimalnim-komunalij/5425643339177?kid=4"/>
    <s v="f"/>
  </r>
  <r>
    <n v="112"/>
    <s v="Dorćol,Komforan,Renoviran, "/>
    <s v="Stan"/>
    <n v="60"/>
    <x v="8"/>
    <s v="Agencija"/>
    <m/>
    <s v="Renovirano"/>
    <x v="0"/>
    <x v="0"/>
    <x v="3"/>
    <n v="6"/>
    <m/>
    <m/>
    <m/>
    <n v="900"/>
    <s v="€"/>
    <x v="0"/>
    <x v="7"/>
    <x v="29"/>
    <x v="0"/>
    <d v="2023-08-02T00:00:00"/>
    <s v="02.08.2023"/>
    <s v="f"/>
    <s v="f"/>
    <s v="f"/>
    <s v="f"/>
    <s v="f"/>
    <s v="t"/>
    <s v="t"/>
    <s v="f"/>
    <s v="t"/>
    <s v="f"/>
    <s v="f"/>
    <s v="f"/>
    <s v="t"/>
    <s v="t"/>
    <s v="f"/>
    <s v="f"/>
    <s v="t"/>
    <s v="t"/>
    <m/>
    <s v="https://www.halooglasi.com/nekretnine/izdavanje-stanova/dorcol-komforan-renoviran/5425643467416?kid=4"/>
    <s v="f"/>
  </r>
  <r>
    <n v="113"/>
    <s v="Izdajem stan 44m2 lux Mercator "/>
    <s v="Stan"/>
    <n v="44"/>
    <x v="1"/>
    <s v="Vlasnik"/>
    <s v="Novogradnja"/>
    <s v="Lux"/>
    <x v="0"/>
    <x v="2"/>
    <x v="5"/>
    <n v="8"/>
    <n v="120"/>
    <s v="€"/>
    <s v="mesečno"/>
    <n v="800"/>
    <s v="€"/>
    <x v="0"/>
    <x v="1"/>
    <x v="224"/>
    <x v="200"/>
    <d v="2023-08-02T00:00:00"/>
    <s v="02.08.2023"/>
    <s v="t"/>
    <s v="t"/>
    <s v="f"/>
    <s v="t"/>
    <s v="f"/>
    <s v="t"/>
    <s v="f"/>
    <s v="t"/>
    <s v="t"/>
    <s v="t"/>
    <s v="f"/>
    <s v="f"/>
    <s v="f"/>
    <s v="f"/>
    <s v="t"/>
    <s v="f"/>
    <s v="t"/>
    <s v="t"/>
    <m/>
    <s v="https://www.halooglasi.com/nekretnine/izdavanje-stanova/izdajem-stan-44m2-lux-mercator/5425643467763?kid=4"/>
    <s v="f"/>
  </r>
  <r>
    <n v="114"/>
    <s v="Izdajem kompletno namešten 1.5 stan Altina Zemun "/>
    <s v="Stan"/>
    <n v="43"/>
    <x v="1"/>
    <s v="Vlasnik"/>
    <s v="Novogradnja"/>
    <s v="Lux"/>
    <x v="0"/>
    <x v="2"/>
    <x v="5"/>
    <n v="3"/>
    <m/>
    <m/>
    <s v="mesečno"/>
    <n v="650"/>
    <s v="€"/>
    <x v="0"/>
    <x v="3"/>
    <x v="4"/>
    <x v="670"/>
    <d v="2023-08-02T00:00:00"/>
    <s v="02.08.2023"/>
    <s v="f"/>
    <s v="t"/>
    <s v="f"/>
    <s v="f"/>
    <s v="f"/>
    <s v="f"/>
    <s v="t"/>
    <s v="f"/>
    <s v="t"/>
    <s v="f"/>
    <s v="f"/>
    <s v="f"/>
    <s v="t"/>
    <s v="t"/>
    <s v="t"/>
    <s v="f"/>
    <s v="t"/>
    <s v="t"/>
    <m/>
    <s v="https://www.halooglasi.com/nekretnine/izdavanje-stanova/izdajem-kompletno-namesten-1-5-stan-altina-ze/5425643455044?kid=4"/>
    <s v="f"/>
  </r>
  <r>
    <n v="115"/>
    <s v="Lux stan u strogom centru grada "/>
    <s v="Stan"/>
    <n v="83"/>
    <x v="6"/>
    <s v="Vlasnik"/>
    <s v="Stara gradnja"/>
    <s v="Lux"/>
    <x v="0"/>
    <x v="0"/>
    <x v="0"/>
    <m/>
    <n v="150"/>
    <s v="€"/>
    <s v="mesečno"/>
    <n v="1200"/>
    <s v="€"/>
    <x v="0"/>
    <x v="7"/>
    <x v="27"/>
    <x v="402"/>
    <d v="2023-08-02T00:00:00"/>
    <s v="02.08.2023"/>
    <s v="f"/>
    <s v="t"/>
    <s v="t"/>
    <s v="t"/>
    <s v="f"/>
    <s v="f"/>
    <s v="f"/>
    <s v="t"/>
    <s v="t"/>
    <s v="t"/>
    <s v="f"/>
    <s v="f"/>
    <s v="t"/>
    <s v="t"/>
    <s v="t"/>
    <s v="f"/>
    <s v="t"/>
    <s v="t"/>
    <m/>
    <s v="https://www.halooglasi.com/nekretnine/izdavanje-stanova/lux-stan-u-strogom-centru-grada/5425643468171?kid=4"/>
    <s v="f"/>
  </r>
  <r>
    <n v="117"/>
    <s v="Belville, lux, pet friendly "/>
    <s v="Stan"/>
    <n v="45"/>
    <x v="0"/>
    <s v="Agencija"/>
    <s v="Novogradnja"/>
    <s v="Lux"/>
    <x v="0"/>
    <x v="0"/>
    <x v="9"/>
    <n v="9"/>
    <n v="50"/>
    <s v="€"/>
    <s v="mesečno"/>
    <n v="850"/>
    <s v="€"/>
    <x v="0"/>
    <x v="1"/>
    <x v="15"/>
    <x v="17"/>
    <d v="2023-08-02T00:00:00"/>
    <s v="02.08.2023"/>
    <s v="t"/>
    <s v="t"/>
    <s v="f"/>
    <s v="t"/>
    <s v="f"/>
    <s v="t"/>
    <s v="f"/>
    <s v="f"/>
    <s v="t"/>
    <s v="t"/>
    <s v="f"/>
    <s v="f"/>
    <s v="t"/>
    <s v="t"/>
    <s v="t"/>
    <s v="f"/>
    <s v="f"/>
    <s v="t"/>
    <n v="0.5"/>
    <s v="https://www.halooglasi.com/nekretnine/izdavanje-stanova/belville-lux-pet-friendly/5425642559658?kid=4"/>
    <s v="f"/>
  </r>
  <r>
    <n v="121"/>
    <s v="Novi Beograd - Stari merkator zelene avenije ID#53 "/>
    <s v="Stan"/>
    <n v="47"/>
    <x v="0"/>
    <s v="Agencija"/>
    <m/>
    <m/>
    <x v="0"/>
    <x v="0"/>
    <x v="9"/>
    <n v="6"/>
    <m/>
    <m/>
    <s v="mesečno"/>
    <n v="500"/>
    <s v="€"/>
    <x v="0"/>
    <x v="1"/>
    <x v="1"/>
    <x v="0"/>
    <d v="2023-08-02T00:00:00"/>
    <s v="02.08.2023"/>
    <s v="f"/>
    <s v="t"/>
    <s v="f"/>
    <s v="t"/>
    <s v="f"/>
    <s v="t"/>
    <s v="f"/>
    <s v="f"/>
    <s v="f"/>
    <s v="f"/>
    <s v="f"/>
    <s v="f"/>
    <s v="t"/>
    <s v="t"/>
    <s v="f"/>
    <s v="f"/>
    <s v="f"/>
    <s v="t"/>
    <m/>
    <s v="https://www.halooglasi.com/nekretnine/izdavanje-stanova/novi-beograd---stari-merkator-zelene-avenije/5425643464509?kid=4"/>
    <s v="f"/>
  </r>
  <r>
    <n v="123"/>
    <s v="Izdavanje, stan sa dvoristem, D. Tucovica, 49m2, I "/>
    <s v="Stan"/>
    <n v="49"/>
    <x v="8"/>
    <s v="Agencija"/>
    <m/>
    <s v="Lux"/>
    <x v="0"/>
    <x v="0"/>
    <x v="0"/>
    <n v="6"/>
    <m/>
    <m/>
    <m/>
    <n v="700"/>
    <s v="€"/>
    <x v="0"/>
    <x v="5"/>
    <x v="51"/>
    <x v="460"/>
    <d v="2023-08-02T00:00:00"/>
    <s v="02.08.2023"/>
    <s v="f"/>
    <s v="f"/>
    <s v="f"/>
    <s v="f"/>
    <s v="f"/>
    <s v="t"/>
    <s v="f"/>
    <s v="f"/>
    <s v="t"/>
    <s v="f"/>
    <s v="f"/>
    <s v="f"/>
    <s v="t"/>
    <s v="t"/>
    <s v="f"/>
    <s v="f"/>
    <s v="f"/>
    <s v="t"/>
    <m/>
    <s v="https://www.halooglasi.com/nekretnine/izdavanje-stanova/izdavanje-stan-sa-dvoristem-d-tucovica-49m2-i/5425643320571?kid=4"/>
    <s v="f"/>
  </r>
  <r>
    <n v="124"/>
    <s v="Lux stan Novi Beograd "/>
    <s v="Stan"/>
    <n v="62"/>
    <x v="0"/>
    <s v="Agencija"/>
    <s v="Novogradnja"/>
    <s v="Lux"/>
    <x v="0"/>
    <x v="0"/>
    <x v="0"/>
    <m/>
    <m/>
    <m/>
    <s v="mesečno"/>
    <n v="1100"/>
    <s v="€"/>
    <x v="0"/>
    <x v="1"/>
    <x v="20"/>
    <x v="149"/>
    <d v="2023-08-02T00:00:00"/>
    <s v="02.08.2023"/>
    <s v="f"/>
    <s v="t"/>
    <s v="f"/>
    <s v="f"/>
    <s v="f"/>
    <s v="t"/>
    <s v="f"/>
    <s v="f"/>
    <s v="t"/>
    <s v="f"/>
    <s v="f"/>
    <s v="f"/>
    <s v="f"/>
    <s v="f"/>
    <s v="f"/>
    <s v="f"/>
    <s v="f"/>
    <s v="t"/>
    <m/>
    <s v="https://www.halooglasi.com/nekretnine/izdavanje-stanova/lux-stan-novi-beograd/5425643467154?kid=4"/>
    <s v="f"/>
  </r>
  <r>
    <n v="125"/>
    <s v="East Side, novogradnja, garaža, ID 16640 "/>
    <s v="Stan"/>
    <n v="62"/>
    <x v="6"/>
    <s v="Agencija"/>
    <s v="Novogradnja"/>
    <m/>
    <x v="0"/>
    <x v="0"/>
    <x v="9"/>
    <n v="5"/>
    <m/>
    <m/>
    <s v="mesečno"/>
    <n v="800"/>
    <s v="€"/>
    <x v="0"/>
    <x v="5"/>
    <x v="62"/>
    <x v="671"/>
    <d v="2023-08-02T00:00:00"/>
    <s v="02.08.2023"/>
    <s v="f"/>
    <s v="t"/>
    <s v="f"/>
    <s v="t"/>
    <s v="f"/>
    <s v="t"/>
    <s v="t"/>
    <s v="f"/>
    <s v="t"/>
    <s v="t"/>
    <s v="f"/>
    <s v="f"/>
    <s v="t"/>
    <s v="t"/>
    <s v="t"/>
    <s v="f"/>
    <s v="f"/>
    <s v="t"/>
    <n v="0.5"/>
    <s v="https://www.halooglasi.com/nekretnine/izdavanje-stanova/east-side-novogradnja-garaza-id-16640/5425643466966?kid=4"/>
    <s v="f"/>
  </r>
  <r>
    <n v="126"/>
    <s v="Širi centar - Karaburma ID#53776 "/>
    <s v="Stan"/>
    <n v="35"/>
    <x v="5"/>
    <s v="Agencija"/>
    <m/>
    <m/>
    <x v="0"/>
    <x v="2"/>
    <x v="0"/>
    <n v="5"/>
    <m/>
    <m/>
    <s v="mesečno"/>
    <n v="350"/>
    <s v="€"/>
    <x v="0"/>
    <x v="6"/>
    <x v="21"/>
    <x v="489"/>
    <d v="2023-08-02T00:00:00"/>
    <s v="02.08.2023"/>
    <s v="f"/>
    <s v="t"/>
    <s v="f"/>
    <s v="t"/>
    <s v="f"/>
    <s v="t"/>
    <s v="f"/>
    <s v="f"/>
    <s v="f"/>
    <s v="f"/>
    <s v="f"/>
    <s v="f"/>
    <s v="t"/>
    <s v="t"/>
    <s v="f"/>
    <s v="f"/>
    <s v="f"/>
    <s v="t"/>
    <m/>
    <s v="https://www.halooglasi.com/nekretnine/izdavanje-stanova/siri-centar---karaburma-id53776/5425643436480?kid=4"/>
    <s v="f"/>
  </r>
  <r>
    <n v="127"/>
    <s v="Novi Beograd - West 65 tower ID#53763 "/>
    <s v="Stan"/>
    <n v="38"/>
    <x v="5"/>
    <s v="Agencija"/>
    <m/>
    <m/>
    <x v="0"/>
    <x v="0"/>
    <x v="27"/>
    <m/>
    <m/>
    <m/>
    <s v="mesečno"/>
    <n v="1300"/>
    <s v="€"/>
    <x v="0"/>
    <x v="1"/>
    <x v="5"/>
    <x v="7"/>
    <d v="2023-08-02T00:00:00"/>
    <s v="02.08.2023"/>
    <s v="f"/>
    <s v="t"/>
    <s v="f"/>
    <s v="t"/>
    <s v="f"/>
    <s v="t"/>
    <s v="f"/>
    <s v="f"/>
    <s v="f"/>
    <s v="f"/>
    <s v="f"/>
    <s v="f"/>
    <s v="t"/>
    <s v="t"/>
    <s v="f"/>
    <s v="f"/>
    <s v="f"/>
    <s v="t"/>
    <m/>
    <s v="https://www.halooglasi.com/nekretnine/izdavanje-stanova/novi-beograd---west-65-tower-id53763/5425643425982?kid=4"/>
    <s v="f"/>
  </r>
  <r>
    <n v="128"/>
    <s v="Novi Beograd - Belville ID#53680 "/>
    <s v="Stan"/>
    <n v="62"/>
    <x v="0"/>
    <s v="Agencija"/>
    <m/>
    <m/>
    <x v="0"/>
    <x v="0"/>
    <x v="10"/>
    <n v="13"/>
    <m/>
    <m/>
    <s v="mesečno"/>
    <n v="750"/>
    <s v="€"/>
    <x v="0"/>
    <x v="1"/>
    <x v="15"/>
    <x v="38"/>
    <d v="2023-08-02T00:00:00"/>
    <s v="02.08.2023"/>
    <s v="f"/>
    <s v="t"/>
    <s v="f"/>
    <s v="t"/>
    <s v="f"/>
    <s v="t"/>
    <s v="f"/>
    <s v="f"/>
    <s v="f"/>
    <s v="f"/>
    <s v="f"/>
    <s v="f"/>
    <s v="t"/>
    <s v="t"/>
    <s v="f"/>
    <s v="f"/>
    <s v="f"/>
    <s v="t"/>
    <m/>
    <s v="https://www.halooglasi.com/nekretnine/izdavanje-stanova/novi-beograd---belville-id53680/5425643436482?kid=4"/>
    <s v="f"/>
  </r>
  <r>
    <n v="129"/>
    <s v="Cvetkova pijaca, novogradnja, odličan, ID 5756 "/>
    <s v="Stan"/>
    <n v="40"/>
    <x v="0"/>
    <s v="Agencija"/>
    <s v="Novogradnja"/>
    <m/>
    <x v="0"/>
    <x v="0"/>
    <x v="5"/>
    <n v="4"/>
    <m/>
    <m/>
    <s v="mesečno"/>
    <n v="400"/>
    <s v="€"/>
    <x v="0"/>
    <x v="5"/>
    <x v="36"/>
    <x v="23"/>
    <d v="2023-08-02T00:00:00"/>
    <s v="02.08.2023"/>
    <s v="f"/>
    <s v="t"/>
    <s v="f"/>
    <s v="t"/>
    <s v="f"/>
    <s v="t"/>
    <s v="f"/>
    <s v="f"/>
    <s v="t"/>
    <s v="t"/>
    <s v="f"/>
    <s v="f"/>
    <s v="t"/>
    <s v="t"/>
    <s v="t"/>
    <s v="f"/>
    <s v="f"/>
    <s v="t"/>
    <n v="0.5"/>
    <s v="https://www.halooglasi.com/nekretnine/izdavanje-stanova/cvetkova-pijaca-novogradnja-odlican-id-5756/5425643182859?kid=4"/>
    <s v="f"/>
  </r>
  <r>
    <n v="130"/>
    <s v="Prelep stan za izdavanje na Paunovom bregu "/>
    <s v="Stan"/>
    <n v="40"/>
    <x v="0"/>
    <s v="Vlasnik"/>
    <s v="Novogradnja"/>
    <s v="Renovirano"/>
    <x v="0"/>
    <x v="0"/>
    <x v="7"/>
    <n v="6"/>
    <n v="75"/>
    <s v="€"/>
    <s v="mesečno"/>
    <n v="400"/>
    <s v="€"/>
    <x v="0"/>
    <x v="4"/>
    <x v="24"/>
    <x v="27"/>
    <d v="2023-08-02T00:00:00"/>
    <s v="02.08.2023"/>
    <s v="t"/>
    <s v="t"/>
    <s v="f"/>
    <s v="t"/>
    <s v="f"/>
    <s v="t"/>
    <s v="t"/>
    <s v="t"/>
    <s v="t"/>
    <s v="t"/>
    <s v="f"/>
    <s v="f"/>
    <s v="f"/>
    <s v="f"/>
    <s v="t"/>
    <s v="t"/>
    <s v="f"/>
    <s v="t"/>
    <m/>
    <s v="https://www.halooglasi.com/nekretnine/izdavanje-stanova/prelep-stan-za-izdavanje-na-paunovom-bregu/5425643467252?kid=4"/>
    <s v="f"/>
  </r>
  <r>
    <n v="131"/>
    <s v="BW Aqva, lux 3.0 stan "/>
    <s v="Stan"/>
    <n v="83"/>
    <x v="6"/>
    <s v="Agencija"/>
    <s v="Novogradnja"/>
    <s v="Lux"/>
    <x v="0"/>
    <x v="0"/>
    <x v="6"/>
    <n v="21"/>
    <m/>
    <m/>
    <s v="mesečno"/>
    <n v="1700"/>
    <s v="€"/>
    <x v="0"/>
    <x v="0"/>
    <x v="3"/>
    <x v="672"/>
    <d v="2023-08-02T00:00:00"/>
    <s v="02.08.2023"/>
    <s v="f"/>
    <s v="f"/>
    <s v="f"/>
    <s v="f"/>
    <s v="f"/>
    <s v="t"/>
    <s v="f"/>
    <s v="f"/>
    <s v="f"/>
    <s v="f"/>
    <s v="f"/>
    <s v="f"/>
    <s v="f"/>
    <s v="t"/>
    <s v="f"/>
    <s v="f"/>
    <s v="f"/>
    <s v="t"/>
    <m/>
    <s v="https://www.halooglasi.com/nekretnine/izdavanje-stanova/bw-aqva-lux-3-0-stan/5425643464518"/>
    <s v="f"/>
  </r>
  <r>
    <n v="138"/>
    <s v="Lux 2.0 stan, Sakura park ID#3334 "/>
    <s v="Stan"/>
    <n v="58"/>
    <x v="0"/>
    <s v="Agencija"/>
    <m/>
    <m/>
    <x v="0"/>
    <x v="0"/>
    <x v="1"/>
    <n v="9"/>
    <m/>
    <m/>
    <s v="mesečno"/>
    <n v="1400"/>
    <s v="€"/>
    <x v="0"/>
    <x v="1"/>
    <x v="145"/>
    <x v="38"/>
    <d v="2023-08-02T00:00:00"/>
    <s v="02.08.2023"/>
    <s v="f"/>
    <s v="t"/>
    <s v="f"/>
    <s v="t"/>
    <s v="f"/>
    <s v="t"/>
    <s v="t"/>
    <s v="f"/>
    <s v="f"/>
    <s v="t"/>
    <s v="f"/>
    <s v="f"/>
    <s v="f"/>
    <s v="t"/>
    <s v="f"/>
    <s v="f"/>
    <s v="f"/>
    <s v="t"/>
    <m/>
    <s v="https://www.halooglasi.com/nekretnine/izdavanje-stanova/lux-2-0-stan-sakura-park-id3334/5425643350314?kid=4"/>
    <s v="f"/>
  </r>
  <r>
    <n v="140"/>
    <s v="Blok 23, renoviran, funkcionalan, ID 4737 "/>
    <s v="Stan"/>
    <n v="76"/>
    <x v="6"/>
    <s v="Agencija"/>
    <m/>
    <s v="Renovirano"/>
    <x v="0"/>
    <x v="0"/>
    <x v="6"/>
    <n v="12"/>
    <m/>
    <m/>
    <s v="mesečno"/>
    <n v="800"/>
    <s v="€"/>
    <x v="0"/>
    <x v="1"/>
    <x v="26"/>
    <x v="144"/>
    <d v="2023-08-02T00:00:00"/>
    <s v="02.08.2023"/>
    <s v="f"/>
    <s v="t"/>
    <s v="f"/>
    <s v="t"/>
    <s v="f"/>
    <s v="t"/>
    <s v="f"/>
    <s v="f"/>
    <s v="t"/>
    <s v="t"/>
    <s v="f"/>
    <s v="f"/>
    <s v="t"/>
    <s v="t"/>
    <s v="t"/>
    <s v="f"/>
    <s v="f"/>
    <s v="t"/>
    <n v="0.5"/>
    <s v="https://www.halooglasi.com/nekretnine/izdavanje-stanova/blok-23-renoviran-funkcionalan-id-4737/5425643465903?kid=4"/>
    <s v="f"/>
  </r>
  <r>
    <n v="141"/>
    <s v="Autokomanda, Jove Ilića, lux, stranci prijava "/>
    <s v="Stan"/>
    <n v="40"/>
    <x v="1"/>
    <s v="Vlasnik"/>
    <s v="Novogradnja"/>
    <s v="Lux"/>
    <x v="0"/>
    <x v="0"/>
    <x v="3"/>
    <m/>
    <m/>
    <m/>
    <s v="mesečno"/>
    <n v="750"/>
    <s v="€"/>
    <x v="0"/>
    <x v="4"/>
    <x v="96"/>
    <x v="485"/>
    <d v="2023-08-02T00:00:00"/>
    <s v="02.08.2023"/>
    <s v="f"/>
    <s v="t"/>
    <s v="f"/>
    <s v="f"/>
    <s v="f"/>
    <s v="t"/>
    <s v="t"/>
    <s v="t"/>
    <s v="t"/>
    <s v="t"/>
    <s v="f"/>
    <s v="f"/>
    <s v="t"/>
    <s v="t"/>
    <s v="f"/>
    <s v="f"/>
    <s v="t"/>
    <s v="t"/>
    <m/>
    <s v="https://www.halooglasi.com/nekretnine/izdavanje-stanova/autokomanda-jove-ilica-lux-stranci-prijava/5425643215358?kid=4"/>
    <s v="f"/>
  </r>
  <r>
    <n v="142"/>
    <s v="Renoviran sa niskim režijama "/>
    <s v="Stan"/>
    <n v="50"/>
    <x v="8"/>
    <s v="Agencija"/>
    <m/>
    <s v="Renovirano"/>
    <x v="0"/>
    <x v="3"/>
    <x v="9"/>
    <m/>
    <m/>
    <m/>
    <s v="mesečno"/>
    <n v="400"/>
    <s v="€"/>
    <x v="0"/>
    <x v="2"/>
    <x v="64"/>
    <x v="108"/>
    <d v="2023-08-02T00:00:00"/>
    <s v="02.08.2023"/>
    <s v="f"/>
    <s v="t"/>
    <s v="f"/>
    <s v="f"/>
    <s v="f"/>
    <s v="f"/>
    <s v="f"/>
    <s v="f"/>
    <s v="t"/>
    <s v="f"/>
    <s v="f"/>
    <s v="f"/>
    <s v="t"/>
    <s v="t"/>
    <s v="t"/>
    <s v="f"/>
    <s v="f"/>
    <s v="t"/>
    <n v="0.5"/>
    <s v="https://www.halooglasi.com/nekretnine/izdavanje-stanova/renoviran-sa-niskim-rezijama/5425643465516?kid=4"/>
    <s v="f"/>
  </r>
  <r>
    <n v="143"/>
    <s v="Garsonjera "/>
    <s v="Stan"/>
    <n v="30"/>
    <x v="1"/>
    <s v="Vlasnik"/>
    <s v="Stara gradnja"/>
    <s v="Renovirano"/>
    <x v="0"/>
    <x v="2"/>
    <x v="15"/>
    <n v="1"/>
    <n v="80"/>
    <s v="€"/>
    <s v="mesečno"/>
    <n v="270"/>
    <s v="€"/>
    <x v="0"/>
    <x v="4"/>
    <x v="22"/>
    <x v="449"/>
    <d v="2023-08-02T00:00:00"/>
    <s v="02.08.2023"/>
    <s v="f"/>
    <s v="t"/>
    <s v="f"/>
    <s v="t"/>
    <s v="f"/>
    <s v="f"/>
    <s v="f"/>
    <s v="f"/>
    <s v="t"/>
    <s v="f"/>
    <s v="f"/>
    <s v="f"/>
    <s v="t"/>
    <s v="t"/>
    <s v="f"/>
    <s v="f"/>
    <s v="f"/>
    <s v="t"/>
    <m/>
    <s v="https://www.halooglasi.com/nekretnine/izdavanje-stanova/garsonjera/5425642921755?kid=4"/>
    <s v="t"/>
  </r>
  <r>
    <n v="144"/>
    <s v="Novi Dorćol "/>
    <s v="Stan"/>
    <n v="75"/>
    <x v="6"/>
    <s v="Vlasnik"/>
    <s v="Stara gradnja"/>
    <s v="Renovirano"/>
    <x v="0"/>
    <x v="0"/>
    <x v="5"/>
    <n v="11"/>
    <n v="100"/>
    <s v="€"/>
    <s v="mesečno"/>
    <n v="850"/>
    <s v="€"/>
    <x v="0"/>
    <x v="6"/>
    <x v="27"/>
    <x v="547"/>
    <d v="2023-08-02T00:00:00"/>
    <s v="02.08.2023"/>
    <s v="f"/>
    <s v="t"/>
    <s v="f"/>
    <s v="t"/>
    <s v="f"/>
    <s v="t"/>
    <s v="t"/>
    <s v="f"/>
    <s v="t"/>
    <s v="t"/>
    <s v="f"/>
    <s v="f"/>
    <s v="t"/>
    <s v="t"/>
    <s v="t"/>
    <s v="f"/>
    <s v="f"/>
    <s v="t"/>
    <m/>
    <s v="https://www.halooglasi.com/nekretnine/izdavanje-stanova/novi-dorcol/5425643465662?kid=4"/>
    <s v="f"/>
  </r>
  <r>
    <n v="145"/>
    <s v="Dupleks "/>
    <s v="Stan"/>
    <n v="65"/>
    <x v="8"/>
    <s v="Vlasnik"/>
    <s v="Novogradnja"/>
    <s v="Renovirano"/>
    <x v="1"/>
    <x v="4"/>
    <x v="9"/>
    <m/>
    <m/>
    <m/>
    <s v="mesečno"/>
    <n v="300"/>
    <s v="€"/>
    <x v="0"/>
    <x v="9"/>
    <x v="101"/>
    <x v="673"/>
    <d v="2023-08-02T00:00:00"/>
    <s v="02.08.2023"/>
    <s v="t"/>
    <s v="t"/>
    <s v="f"/>
    <s v="f"/>
    <s v="t"/>
    <s v="f"/>
    <s v="f"/>
    <s v="t"/>
    <s v="f"/>
    <s v="f"/>
    <s v="f"/>
    <s v="t"/>
    <s v="t"/>
    <s v="t"/>
    <s v="f"/>
    <s v="f"/>
    <s v="t"/>
    <s v="f"/>
    <m/>
    <s v="https://www.halooglasi.com/nekretnine/izdavanje-stanova/dupleks/5425643462654?kid=4"/>
    <s v="f"/>
  </r>
  <r>
    <n v="146"/>
    <s v="Blok 23,3.0,namešten,useljiv ID#15326 "/>
    <s v="Stan"/>
    <n v="69"/>
    <x v="6"/>
    <s v="Agencija"/>
    <s v="Stara gradnja"/>
    <s v="Renovirano"/>
    <x v="0"/>
    <x v="0"/>
    <x v="5"/>
    <m/>
    <m/>
    <m/>
    <s v="mesečno"/>
    <n v="700"/>
    <s v="€"/>
    <x v="0"/>
    <x v="1"/>
    <x v="26"/>
    <x v="29"/>
    <d v="2023-08-02T00:00:00"/>
    <s v="02.08.2023"/>
    <s v="f"/>
    <s v="t"/>
    <s v="f"/>
    <s v="f"/>
    <s v="f"/>
    <s v="t"/>
    <s v="t"/>
    <s v="f"/>
    <s v="f"/>
    <s v="f"/>
    <s v="f"/>
    <s v="f"/>
    <s v="t"/>
    <s v="t"/>
    <s v="f"/>
    <s v="f"/>
    <s v="f"/>
    <s v="t"/>
    <m/>
    <s v="https://www.halooglasi.com/nekretnine/izdavanje-stanova/blok-23-3-0-namesten-useljiv-id15326/5425643329519?kid=4"/>
    <s v="f"/>
  </r>
  <r>
    <n v="147"/>
    <s v="Omladinskih Brigada 45 m2, dvospratnice "/>
    <s v="Stan"/>
    <n v="45"/>
    <x v="5"/>
    <s v="Agencija"/>
    <s v="Stara gradnja"/>
    <s v="Renovirano"/>
    <x v="0"/>
    <x v="0"/>
    <x v="11"/>
    <n v="2"/>
    <n v="50"/>
    <s v="€"/>
    <s v="mesečno"/>
    <n v="400"/>
    <s v="€"/>
    <x v="0"/>
    <x v="1"/>
    <x v="125"/>
    <x v="7"/>
    <d v="2023-08-02T00:00:00"/>
    <s v="02.08.2023"/>
    <s v="t"/>
    <s v="f"/>
    <s v="f"/>
    <s v="t"/>
    <s v="f"/>
    <s v="f"/>
    <s v="f"/>
    <s v="f"/>
    <s v="f"/>
    <s v="t"/>
    <s v="f"/>
    <s v="f"/>
    <s v="f"/>
    <s v="t"/>
    <s v="t"/>
    <s v="f"/>
    <s v="f"/>
    <s v="t"/>
    <n v="0.5"/>
    <s v="https://www.halooglasi.com/nekretnine/izdavanje-stanova/omladinskih-brigada-45-m2-dvospratnice/5425643466344?kid=4"/>
    <s v="f"/>
  </r>
  <r>
    <n v="148"/>
    <s v="Novi Beograd - Dr ivana ribara ID#53860 "/>
    <s v="Stan"/>
    <n v="51"/>
    <x v="0"/>
    <s v="Agencija"/>
    <m/>
    <m/>
    <x v="0"/>
    <x v="0"/>
    <x v="11"/>
    <n v="7"/>
    <m/>
    <m/>
    <s v="mesečno"/>
    <n v="600"/>
    <s v="€"/>
    <x v="0"/>
    <x v="1"/>
    <x v="72"/>
    <x v="65"/>
    <d v="2023-08-02T00:00:00"/>
    <s v="02.08.2023"/>
    <s v="f"/>
    <s v="t"/>
    <s v="f"/>
    <s v="t"/>
    <s v="f"/>
    <s v="t"/>
    <s v="f"/>
    <s v="f"/>
    <s v="f"/>
    <s v="f"/>
    <s v="f"/>
    <s v="f"/>
    <s v="t"/>
    <s v="t"/>
    <s v="f"/>
    <s v="f"/>
    <s v="f"/>
    <s v="t"/>
    <m/>
    <s v="https://www.halooglasi.com/nekretnine/izdavanje-stanova/novi-beograd---dr-ivana-ribara-id53860/5425643435446?kid=4"/>
    <s v="f"/>
  </r>
  <r>
    <n v="149"/>
    <s v="3.0 stan, Birčaninova, Savski venac ID#3999 "/>
    <s v="Stan"/>
    <n v="70"/>
    <x v="6"/>
    <s v="Agencija"/>
    <m/>
    <m/>
    <x v="0"/>
    <x v="7"/>
    <x v="3"/>
    <n v="7"/>
    <m/>
    <m/>
    <s v="mesečno"/>
    <n v="1200"/>
    <s v="€"/>
    <x v="0"/>
    <x v="0"/>
    <x v="27"/>
    <x v="89"/>
    <d v="2023-08-02T00:00:00"/>
    <s v="02.08.2023"/>
    <s v="f"/>
    <s v="f"/>
    <s v="f"/>
    <s v="t"/>
    <s v="f"/>
    <s v="f"/>
    <s v="f"/>
    <s v="f"/>
    <s v="f"/>
    <s v="f"/>
    <s v="f"/>
    <s v="f"/>
    <s v="f"/>
    <s v="f"/>
    <s v="f"/>
    <s v="f"/>
    <s v="f"/>
    <s v="t"/>
    <m/>
    <s v="https://www.halooglasi.com/nekretnine/izdavanje-stanova/3-0-stan-bircaninova-savski-venac-id3999/5425643464444?kid=4"/>
    <s v="f"/>
  </r>
  <r>
    <n v="150"/>
    <s v="Dorćol, Dunavski kej "/>
    <s v="Stan"/>
    <n v="54"/>
    <x v="8"/>
    <s v="Agencija"/>
    <m/>
    <m/>
    <x v="3"/>
    <x v="0"/>
    <x v="0"/>
    <n v="6"/>
    <m/>
    <m/>
    <m/>
    <n v="650"/>
    <s v="€"/>
    <x v="0"/>
    <x v="7"/>
    <x v="29"/>
    <x v="674"/>
    <d v="2023-08-02T00:00:00"/>
    <s v="02.08.2023"/>
    <s v="f"/>
    <s v="t"/>
    <s v="f"/>
    <s v="f"/>
    <s v="f"/>
    <s v="t"/>
    <s v="f"/>
    <s v="f"/>
    <s v="t"/>
    <s v="f"/>
    <s v="f"/>
    <s v="f"/>
    <s v="t"/>
    <s v="t"/>
    <s v="f"/>
    <s v="f"/>
    <s v="f"/>
    <s v="t"/>
    <m/>
    <s v="https://www.halooglasi.com/nekretnine/izdavanje-stanova/dorcol-dunavski-kej/5425643139598?kid=4"/>
    <s v="f"/>
  </r>
  <r>
    <n v="151"/>
    <s v="Arena, novogradnja, odličan, ID 14186 "/>
    <s v="Stan"/>
    <n v="60"/>
    <x v="0"/>
    <s v="Agencija"/>
    <s v="Novogradnja"/>
    <m/>
    <x v="0"/>
    <x v="0"/>
    <x v="9"/>
    <n v="6"/>
    <m/>
    <m/>
    <s v="mesečno"/>
    <n v="700"/>
    <s v="€"/>
    <x v="0"/>
    <x v="1"/>
    <x v="47"/>
    <x v="77"/>
    <d v="2023-08-02T00:00:00"/>
    <s v="02.08.2023"/>
    <s v="f"/>
    <s v="t"/>
    <s v="f"/>
    <s v="t"/>
    <s v="f"/>
    <s v="t"/>
    <s v="f"/>
    <s v="f"/>
    <s v="t"/>
    <s v="t"/>
    <s v="f"/>
    <s v="f"/>
    <s v="t"/>
    <s v="t"/>
    <s v="t"/>
    <s v="f"/>
    <s v="f"/>
    <s v="t"/>
    <n v="0.5"/>
    <s v="https://www.halooglasi.com/nekretnine/izdavanje-stanova/arena-novogradnja-odlican-id-14186/5425643463009?kid=4"/>
    <s v="f"/>
  </r>
  <r>
    <n v="152"/>
    <s v="Wellport, lux sređen stan, garaža, ID 16737 "/>
    <s v="Stan"/>
    <n v="82"/>
    <x v="6"/>
    <s v="Agencija"/>
    <s v="Novogradnja"/>
    <s v="Lux"/>
    <x v="0"/>
    <x v="0"/>
    <x v="8"/>
    <n v="12"/>
    <m/>
    <m/>
    <s v="mesečno"/>
    <n v="2000"/>
    <s v="€"/>
    <x v="0"/>
    <x v="1"/>
    <x v="5"/>
    <x v="134"/>
    <d v="2023-08-02T00:00:00"/>
    <s v="02.08.2023"/>
    <s v="f"/>
    <s v="t"/>
    <s v="f"/>
    <s v="t"/>
    <s v="f"/>
    <s v="t"/>
    <s v="t"/>
    <s v="f"/>
    <s v="t"/>
    <s v="t"/>
    <s v="f"/>
    <s v="f"/>
    <s v="t"/>
    <s v="t"/>
    <s v="t"/>
    <s v="f"/>
    <s v="f"/>
    <s v="t"/>
    <n v="0.5"/>
    <s v="https://www.halooglasi.com/nekretnine/izdavanje-stanova/wellport-lux-sredjen-stan-garaza-id-16737/5425643462620"/>
    <s v="f"/>
  </r>
  <r>
    <n v="153"/>
    <s v="Autokomanda, novogradnja, garaža, ID 7071 "/>
    <s v="Stan"/>
    <n v="70"/>
    <x v="6"/>
    <s v="Agencija"/>
    <s v="Novogradnja"/>
    <m/>
    <x v="0"/>
    <x v="0"/>
    <x v="5"/>
    <n v="4"/>
    <m/>
    <m/>
    <s v="mesečno"/>
    <n v="1100"/>
    <s v="€"/>
    <x v="0"/>
    <x v="4"/>
    <x v="96"/>
    <x v="485"/>
    <d v="2023-08-02T00:00:00"/>
    <s v="02.08.2023"/>
    <s v="f"/>
    <s v="t"/>
    <s v="f"/>
    <s v="t"/>
    <s v="f"/>
    <s v="t"/>
    <s v="t"/>
    <s v="f"/>
    <s v="t"/>
    <s v="t"/>
    <s v="f"/>
    <s v="f"/>
    <s v="t"/>
    <s v="t"/>
    <s v="t"/>
    <s v="f"/>
    <s v="f"/>
    <s v="t"/>
    <n v="0.5"/>
    <s v="https://www.halooglasi.com/nekretnine/izdavanje-stanova/autokomanda-novogradnja-garaza-id-7071/5425643462340"/>
    <s v="f"/>
  </r>
  <r>
    <n v="154"/>
    <s v="Svetao, lep, upravo okrečen 1,5 Vidikovac "/>
    <s v="Stan"/>
    <n v="30"/>
    <x v="1"/>
    <s v="Vlasnik"/>
    <s v="Novogradnja"/>
    <s v="Renovirano"/>
    <x v="0"/>
    <x v="3"/>
    <x v="9"/>
    <n v="2"/>
    <m/>
    <m/>
    <s v="mesečno"/>
    <n v="320"/>
    <s v="€"/>
    <x v="0"/>
    <x v="11"/>
    <x v="121"/>
    <x v="499"/>
    <d v="2023-08-02T00:00:00"/>
    <s v="02.08.2023"/>
    <s v="f"/>
    <s v="t"/>
    <s v="f"/>
    <s v="f"/>
    <s v="f"/>
    <s v="f"/>
    <s v="t"/>
    <s v="f"/>
    <s v="f"/>
    <s v="f"/>
    <s v="f"/>
    <s v="f"/>
    <s v="t"/>
    <s v="t"/>
    <s v="t"/>
    <s v="f"/>
    <s v="f"/>
    <s v="t"/>
    <m/>
    <s v="https://www.halooglasi.com/nekretnine/izdavanje-stanova/svetao-lep-upravo-okrecen-1-5-vidikovac/5425643466354"/>
    <s v="f"/>
  </r>
  <r>
    <n v="155"/>
    <s v="West65, Zepetrra, Modern "/>
    <s v="Stan"/>
    <n v="54"/>
    <x v="0"/>
    <s v="Agencija"/>
    <s v="Novogradnja"/>
    <s v="Lux"/>
    <x v="0"/>
    <x v="7"/>
    <x v="2"/>
    <n v="9"/>
    <m/>
    <m/>
    <m/>
    <n v="1200"/>
    <s v="€"/>
    <x v="0"/>
    <x v="1"/>
    <x v="5"/>
    <x v="0"/>
    <d v="2023-08-02T00:00:00"/>
    <s v="02.08.2023"/>
    <s v="f"/>
    <s v="f"/>
    <s v="f"/>
    <s v="f"/>
    <s v="f"/>
    <s v="f"/>
    <s v="f"/>
    <s v="f"/>
    <s v="t"/>
    <s v="t"/>
    <s v="f"/>
    <s v="f"/>
    <s v="t"/>
    <s v="t"/>
    <s v="f"/>
    <s v="f"/>
    <s v="f"/>
    <s v="t"/>
    <m/>
    <s v="https://www.halooglasi.com/nekretnine/izdavanje-stanova/west65-zepetrra-modern/5425643464464?kid=4"/>
    <s v="f"/>
  </r>
  <r>
    <n v="156"/>
    <s v="Zemun - Gornji grad ID#53855 "/>
    <s v="Stan"/>
    <n v="50"/>
    <x v="8"/>
    <s v="Agencija"/>
    <m/>
    <m/>
    <x v="0"/>
    <x v="2"/>
    <x v="11"/>
    <n v="4"/>
    <m/>
    <m/>
    <s v="mesečno"/>
    <n v="400"/>
    <s v="€"/>
    <x v="0"/>
    <x v="3"/>
    <x v="48"/>
    <x v="169"/>
    <d v="2023-08-02T00:00:00"/>
    <s v="02.08.2023"/>
    <s v="f"/>
    <s v="t"/>
    <s v="f"/>
    <s v="t"/>
    <s v="f"/>
    <s v="t"/>
    <s v="f"/>
    <s v="f"/>
    <s v="f"/>
    <s v="f"/>
    <s v="f"/>
    <s v="f"/>
    <s v="t"/>
    <s v="t"/>
    <s v="f"/>
    <s v="f"/>
    <s v="f"/>
    <s v="t"/>
    <m/>
    <s v="https://www.halooglasi.com/nekretnine/izdavanje-stanova/zemun---gornji-grad-id53855/5425643464475?kid=4"/>
    <s v="f"/>
  </r>
  <r>
    <n v="157"/>
    <s v="Centar - Beograd na vodi BW ID#53614 "/>
    <s v="Stan"/>
    <n v="35"/>
    <x v="5"/>
    <s v="Agencija"/>
    <m/>
    <m/>
    <x v="0"/>
    <x v="0"/>
    <x v="0"/>
    <n v="23"/>
    <m/>
    <m/>
    <s v="mesečno"/>
    <n v="1000"/>
    <s v="€"/>
    <x v="0"/>
    <x v="0"/>
    <x v="3"/>
    <x v="8"/>
    <d v="2023-08-02T00:00:00"/>
    <s v="02.08.2023"/>
    <s v="f"/>
    <s v="t"/>
    <s v="f"/>
    <s v="t"/>
    <s v="f"/>
    <s v="t"/>
    <s v="f"/>
    <s v="f"/>
    <s v="f"/>
    <s v="f"/>
    <s v="f"/>
    <s v="f"/>
    <s v="t"/>
    <s v="t"/>
    <s v="f"/>
    <s v="f"/>
    <s v="f"/>
    <s v="t"/>
    <m/>
    <s v="https://www.halooglasi.com/nekretnine/izdavanje-stanova/centar---beograd-na-vodi-bw-id53614/5425643397953?kid=4"/>
    <s v="f"/>
  </r>
  <r>
    <n v="165"/>
    <s v="Žarkovo, Vodovodska 1,5 "/>
    <s v="Stan"/>
    <n v="30"/>
    <x v="1"/>
    <s v="Vlasnik"/>
    <m/>
    <m/>
    <x v="0"/>
    <x v="7"/>
    <x v="15"/>
    <m/>
    <m/>
    <m/>
    <m/>
    <n v="240"/>
    <s v="€"/>
    <x v="0"/>
    <x v="9"/>
    <x v="101"/>
    <x v="421"/>
    <d v="2023-08-02T00:00:00"/>
    <s v="02.08.2023"/>
    <s v="f"/>
    <s v="t"/>
    <s v="f"/>
    <s v="f"/>
    <s v="f"/>
    <s v="f"/>
    <s v="f"/>
    <s v="f"/>
    <s v="f"/>
    <s v="f"/>
    <s v="f"/>
    <s v="f"/>
    <s v="f"/>
    <s v="f"/>
    <s v="f"/>
    <s v="f"/>
    <s v="f"/>
    <s v="t"/>
    <m/>
    <s v="https://www.halooglasi.com/nekretnine/izdavanje-stanova/zarkovo-vodovodska-1-5/5425634467443?kid=4"/>
    <s v="f"/>
  </r>
  <r>
    <n v="166"/>
    <s v="Novi Beograd - West 65 ID#53847 "/>
    <s v="Stan"/>
    <n v="66"/>
    <x v="0"/>
    <s v="Agencija"/>
    <m/>
    <m/>
    <x v="0"/>
    <x v="0"/>
    <x v="5"/>
    <n v="6"/>
    <m/>
    <m/>
    <s v="mesečno"/>
    <n v="1000"/>
    <s v="€"/>
    <x v="0"/>
    <x v="1"/>
    <x v="5"/>
    <x v="7"/>
    <d v="2023-08-02T00:00:00"/>
    <s v="02.08.2023"/>
    <s v="f"/>
    <s v="t"/>
    <s v="f"/>
    <s v="t"/>
    <s v="f"/>
    <s v="t"/>
    <s v="f"/>
    <s v="f"/>
    <s v="f"/>
    <s v="f"/>
    <s v="f"/>
    <s v="f"/>
    <s v="t"/>
    <s v="t"/>
    <s v="f"/>
    <s v="f"/>
    <s v="f"/>
    <s v="t"/>
    <m/>
    <s v="https://www.halooglasi.com/nekretnine/izdavanje-stanova/novi-beograd---west-65-id53847/5425643464430?kid=4"/>
    <s v="f"/>
  </r>
  <r>
    <n v="167"/>
    <s v="Od 1. oktobra slobodan. Ako želite stan ili ofis "/>
    <s v="Stan"/>
    <n v="25"/>
    <x v="5"/>
    <s v="Vlasnik"/>
    <s v="Novogradnja"/>
    <s v="Lux"/>
    <x v="0"/>
    <x v="3"/>
    <x v="11"/>
    <n v="2"/>
    <n v="33"/>
    <s v="€"/>
    <s v="na 6 meseci"/>
    <n v="219"/>
    <s v="€"/>
    <x v="0"/>
    <x v="11"/>
    <x v="121"/>
    <x v="675"/>
    <d v="2023-08-02T00:00:00"/>
    <s v="02.08.2023"/>
    <s v="f"/>
    <s v="f"/>
    <s v="f"/>
    <s v="t"/>
    <s v="f"/>
    <s v="f"/>
    <s v="t"/>
    <s v="f"/>
    <s v="f"/>
    <s v="t"/>
    <s v="f"/>
    <s v="t"/>
    <s v="t"/>
    <s v="t"/>
    <s v="f"/>
    <s v="f"/>
    <s v="f"/>
    <s v="t"/>
    <m/>
    <s v="https://www.halooglasi.com/nekretnine/izdavanje-stanova/od-1-oktobra-slobodan-ako-zelite-stan-ili-ofi/4015755?kid=4"/>
    <s v="f"/>
  </r>
  <r>
    <n v="204"/>
    <s v="Centar - Vracar ID#53897 "/>
    <s v="Stan"/>
    <n v="85"/>
    <x v="6"/>
    <s v="Agencija"/>
    <m/>
    <m/>
    <x v="0"/>
    <x v="0"/>
    <x v="5"/>
    <n v="3"/>
    <m/>
    <m/>
    <s v="mesečno"/>
    <n v="1100"/>
    <s v="€"/>
    <x v="0"/>
    <x v="2"/>
    <x v="27"/>
    <x v="12"/>
    <d v="2023-08-02T00:00:00"/>
    <s v="02.08.2023"/>
    <s v="f"/>
    <s v="t"/>
    <s v="f"/>
    <s v="f"/>
    <s v="f"/>
    <s v="f"/>
    <s v="f"/>
    <s v="f"/>
    <s v="f"/>
    <s v="f"/>
    <s v="f"/>
    <s v="f"/>
    <s v="t"/>
    <s v="t"/>
    <s v="f"/>
    <s v="f"/>
    <s v="f"/>
    <s v="t"/>
    <m/>
    <s v="https://www.halooglasi.com/nekretnine/izdavanje-stanova/centar---vracar-id53897/5425643464436?kid=4"/>
    <s v="f"/>
  </r>
  <r>
    <n v="62"/>
    <s v="Širi centar - Vidikovac ID#53871 "/>
    <s v="Stan"/>
    <n v="46"/>
    <x v="0"/>
    <s v="Agencija"/>
    <m/>
    <m/>
    <x v="0"/>
    <x v="2"/>
    <x v="9"/>
    <n v="4"/>
    <m/>
    <m/>
    <s v="mesečno"/>
    <n v="300"/>
    <s v="€"/>
    <x v="0"/>
    <x v="11"/>
    <x v="121"/>
    <x v="499"/>
    <d v="2023-08-03T00:00:00"/>
    <s v="03.08.2023"/>
    <s v="f"/>
    <s v="t"/>
    <s v="f"/>
    <s v="t"/>
    <s v="f"/>
    <s v="f"/>
    <s v="f"/>
    <s v="f"/>
    <s v="f"/>
    <s v="f"/>
    <s v="f"/>
    <s v="f"/>
    <s v="t"/>
    <s v="t"/>
    <s v="f"/>
    <s v="f"/>
    <s v="f"/>
    <s v="t"/>
    <m/>
    <s v="https://www.halooglasi.com/nekretnine/izdavanje-stanova/siri-centar---vidikovac-id53871/5425643468317?kid=4"/>
    <s v="f"/>
  </r>
  <r>
    <n v="63"/>
    <s v="Cena sa troškovima, odmah useljivo "/>
    <s v="Stan"/>
    <n v="25"/>
    <x v="3"/>
    <s v="Agencija"/>
    <s v="Stara gradnja"/>
    <s v="Renovirano"/>
    <x v="0"/>
    <x v="3"/>
    <x v="3"/>
    <n v="11"/>
    <m/>
    <m/>
    <s v="mesečno"/>
    <n v="350"/>
    <s v="€"/>
    <x v="0"/>
    <x v="5"/>
    <x v="70"/>
    <x v="391"/>
    <d v="2023-08-03T00:00:00"/>
    <s v="03.08.2023"/>
    <s v="f"/>
    <s v="t"/>
    <s v="f"/>
    <s v="f"/>
    <s v="t"/>
    <s v="t"/>
    <s v="f"/>
    <s v="f"/>
    <s v="t"/>
    <s v="f"/>
    <s v="f"/>
    <s v="f"/>
    <s v="t"/>
    <s v="t"/>
    <s v="f"/>
    <s v="f"/>
    <s v="f"/>
    <s v="t"/>
    <n v="0.5"/>
    <s v="https://www.halooglasi.com/nekretnine/izdavanje-stanova/cena-sa-troskovima-odmah-useljivo/5425643469034?kid=4"/>
    <s v="f"/>
  </r>
  <r>
    <n v="64"/>
    <s v="Lux stan,dvorište,garažno mesto,SPA,video nadzor "/>
    <s v="Stan"/>
    <n v="34"/>
    <x v="5"/>
    <s v="Vlasnik"/>
    <s v="Novogradnja"/>
    <s v="Lux"/>
    <x v="0"/>
    <x v="5"/>
    <x v="11"/>
    <n v="2"/>
    <n v="50"/>
    <s v="€"/>
    <s v="mesečno"/>
    <n v="500"/>
    <s v="€"/>
    <x v="0"/>
    <x v="5"/>
    <x v="81"/>
    <x v="676"/>
    <d v="2023-08-03T00:00:00"/>
    <s v="03.08.2023"/>
    <s v="f"/>
    <s v="t"/>
    <s v="f"/>
    <s v="f"/>
    <s v="f"/>
    <s v="f"/>
    <s v="t"/>
    <s v="f"/>
    <s v="f"/>
    <s v="t"/>
    <s v="f"/>
    <s v="t"/>
    <s v="t"/>
    <s v="f"/>
    <s v="f"/>
    <s v="f"/>
    <s v="f"/>
    <s v="t"/>
    <m/>
    <s v="https://www.halooglasi.com/nekretnine/izdavanje-stanova/lux-stan-dvoriste-garazno-mesto-spa-video-nad/5425643467975?kid=4"/>
    <s v="f"/>
  </r>
  <r>
    <n v="66"/>
    <s v="Novi Beograd - Savada a blok ID#53866 "/>
    <s v="Stan"/>
    <n v="75"/>
    <x v="0"/>
    <s v="Agencija"/>
    <m/>
    <m/>
    <x v="0"/>
    <x v="0"/>
    <x v="1"/>
    <n v="7"/>
    <m/>
    <m/>
    <s v="mesečno"/>
    <n v="950"/>
    <s v="€"/>
    <x v="0"/>
    <x v="1"/>
    <x v="33"/>
    <x v="57"/>
    <d v="2023-08-03T00:00:00"/>
    <s v="03.08.2023"/>
    <s v="f"/>
    <s v="t"/>
    <s v="f"/>
    <s v="f"/>
    <s v="f"/>
    <s v="t"/>
    <s v="f"/>
    <s v="f"/>
    <s v="f"/>
    <s v="f"/>
    <s v="f"/>
    <s v="f"/>
    <s v="t"/>
    <s v="t"/>
    <s v="f"/>
    <s v="f"/>
    <s v="f"/>
    <s v="t"/>
    <m/>
    <s v="https://www.halooglasi.com/nekretnine/izdavanje-stanova/novi-beograd---savada-a-blok-id53866/5425643468338?kid=4"/>
    <s v="f"/>
  </r>
  <r>
    <n v="67"/>
    <s v="Vozdovac-Novogradnja-Lux "/>
    <s v="Stan"/>
    <n v="45"/>
    <x v="1"/>
    <s v="Agencija"/>
    <s v="Novogradnja"/>
    <s v="Lux"/>
    <x v="0"/>
    <x v="2"/>
    <x v="8"/>
    <n v="8"/>
    <m/>
    <m/>
    <s v="mesečno"/>
    <n v="450"/>
    <s v="€"/>
    <x v="0"/>
    <x v="4"/>
    <x v="123"/>
    <x v="677"/>
    <d v="2023-08-03T00:00:00"/>
    <s v="03.08.2023"/>
    <s v="f"/>
    <s v="t"/>
    <s v="f"/>
    <s v="f"/>
    <s v="f"/>
    <s v="t"/>
    <s v="f"/>
    <s v="f"/>
    <s v="t"/>
    <s v="f"/>
    <s v="f"/>
    <s v="f"/>
    <s v="t"/>
    <s v="t"/>
    <s v="f"/>
    <s v="f"/>
    <s v="f"/>
    <s v="f"/>
    <n v="0.5"/>
    <s v="https://www.halooglasi.com/nekretnine/izdavanje-stanova/vozdovac-novogradnja-lux/5425643469679?kid=4"/>
    <s v="f"/>
  </r>
  <r>
    <n v="68"/>
    <s v="Lux, Dedinje, 200 m2 sa baštom i 2 parking mesta "/>
    <s v="Stan"/>
    <n v="200"/>
    <x v="2"/>
    <s v="Agencija"/>
    <s v="Novogradnja"/>
    <s v="Lux"/>
    <x v="0"/>
    <x v="0"/>
    <x v="7"/>
    <n v="1"/>
    <m/>
    <m/>
    <m/>
    <n v="3000"/>
    <s v="€"/>
    <x v="0"/>
    <x v="0"/>
    <x v="0"/>
    <x v="0"/>
    <d v="2023-08-03T00:00:00"/>
    <s v="03.08.2023"/>
    <s v="f"/>
    <s v="f"/>
    <s v="f"/>
    <s v="f"/>
    <s v="f"/>
    <s v="f"/>
    <s v="t"/>
    <s v="f"/>
    <s v="t"/>
    <s v="f"/>
    <s v="f"/>
    <s v="f"/>
    <s v="t"/>
    <s v="t"/>
    <s v="f"/>
    <s v="f"/>
    <s v="f"/>
    <s v="t"/>
    <m/>
    <s v="https://www.halooglasi.com/nekretnine/izdavanje-stanova/lux-dedinje-200-m2-sa-bastom-i-2-parking-mest/5425643467382"/>
    <s v="f"/>
  </r>
  <r>
    <n v="71"/>
    <s v="Zemun centar, 72 m2, 2.5 "/>
    <s v="Stan"/>
    <n v="72"/>
    <x v="8"/>
    <s v="Agencija"/>
    <s v="Stara gradnja"/>
    <s v="Renovirano"/>
    <x v="0"/>
    <x v="2"/>
    <x v="7"/>
    <n v="5"/>
    <m/>
    <m/>
    <m/>
    <n v="900"/>
    <s v="€"/>
    <x v="0"/>
    <x v="3"/>
    <x v="27"/>
    <x v="0"/>
    <d v="2023-08-03T00:00:00"/>
    <s v="03.08.2023"/>
    <s v="f"/>
    <s v="f"/>
    <s v="f"/>
    <s v="f"/>
    <s v="f"/>
    <s v="f"/>
    <s v="t"/>
    <s v="f"/>
    <s v="t"/>
    <s v="f"/>
    <s v="f"/>
    <s v="f"/>
    <s v="t"/>
    <s v="t"/>
    <s v="f"/>
    <s v="f"/>
    <s v="f"/>
    <s v="t"/>
    <m/>
    <s v="https://www.halooglasi.com/nekretnine/izdavanje-stanova/zemun-centar-72-m2-2-5/5425643469809?kid=4"/>
    <s v="f"/>
  </r>
  <r>
    <n v="72"/>
    <s v="Zemun - Retenzija ID#53879 "/>
    <s v="Stan"/>
    <n v="30"/>
    <x v="1"/>
    <s v="Agencija"/>
    <m/>
    <m/>
    <x v="0"/>
    <x v="0"/>
    <x v="9"/>
    <n v="6"/>
    <m/>
    <m/>
    <s v="mesečno"/>
    <n v="500"/>
    <s v="€"/>
    <x v="0"/>
    <x v="3"/>
    <x v="122"/>
    <x v="662"/>
    <d v="2023-08-03T00:00:00"/>
    <s v="03.08.2023"/>
    <s v="f"/>
    <s v="t"/>
    <s v="f"/>
    <s v="t"/>
    <s v="f"/>
    <s v="t"/>
    <s v="f"/>
    <s v="f"/>
    <s v="f"/>
    <s v="f"/>
    <s v="f"/>
    <s v="f"/>
    <s v="t"/>
    <s v="t"/>
    <s v="f"/>
    <s v="f"/>
    <s v="f"/>
    <s v="t"/>
    <m/>
    <s v="https://www.halooglasi.com/nekretnine/izdavanje-stanova/zemun---retenzija-id53879/5425643469815?kid=4"/>
    <s v="f"/>
  </r>
  <r>
    <n v="73"/>
    <s v="Lux, Blok 65, ZepTerra, 55 m2 sa garažnim mestom "/>
    <s v="Stan"/>
    <n v="55"/>
    <x v="0"/>
    <s v="Agencija"/>
    <s v="Novogradnja"/>
    <s v="Lux"/>
    <x v="0"/>
    <x v="0"/>
    <x v="5"/>
    <n v="9"/>
    <m/>
    <m/>
    <m/>
    <n v="1100"/>
    <s v="€"/>
    <x v="0"/>
    <x v="1"/>
    <x v="5"/>
    <x v="133"/>
    <d v="2023-08-03T00:00:00"/>
    <s v="03.08.2023"/>
    <s v="f"/>
    <s v="f"/>
    <s v="f"/>
    <s v="f"/>
    <s v="f"/>
    <s v="t"/>
    <s v="t"/>
    <s v="f"/>
    <s v="t"/>
    <s v="f"/>
    <s v="f"/>
    <s v="f"/>
    <s v="t"/>
    <s v="t"/>
    <s v="f"/>
    <s v="f"/>
    <s v="f"/>
    <s v="t"/>
    <m/>
    <s v="https://www.halooglasi.com/nekretnine/izdavanje-stanova/lux-blok-65-zepterra-55-m2-sa-garaznim-mestom/5425643469816?kid=4"/>
    <s v="f"/>
  </r>
  <r>
    <n v="74"/>
    <s v="Izdajem stan 42m2 "/>
    <s v="Stan"/>
    <n v="42"/>
    <x v="0"/>
    <s v="Vlasnik"/>
    <s v="Novogradnja"/>
    <s v="Izvorno stanje"/>
    <x v="1"/>
    <x v="2"/>
    <x v="0"/>
    <n v="3"/>
    <n v="90"/>
    <s v="€"/>
    <s v="mesečno"/>
    <n v="350"/>
    <s v="€"/>
    <x v="0"/>
    <x v="12"/>
    <x v="14"/>
    <x v="83"/>
    <d v="2023-08-03T00:00:00"/>
    <s v="03.08.2023"/>
    <s v="t"/>
    <s v="t"/>
    <s v="f"/>
    <s v="t"/>
    <s v="f"/>
    <s v="f"/>
    <s v="t"/>
    <s v="f"/>
    <s v="t"/>
    <s v="f"/>
    <s v="f"/>
    <s v="f"/>
    <s v="f"/>
    <s v="f"/>
    <s v="f"/>
    <s v="f"/>
    <s v="f"/>
    <s v="t"/>
    <m/>
    <s v="https://www.halooglasi.com/nekretnine/izdavanje-stanova/izdajem-stan-42m2/5425643469879"/>
    <s v="t"/>
  </r>
  <r>
    <n v="75"/>
    <s v="Centar - Stari grad ID#53870 "/>
    <s v="Stan"/>
    <n v="50"/>
    <x v="0"/>
    <s v="Agencija"/>
    <m/>
    <m/>
    <x v="0"/>
    <x v="0"/>
    <x v="2"/>
    <n v="8"/>
    <m/>
    <m/>
    <s v="mesečno"/>
    <n v="700"/>
    <s v="€"/>
    <x v="0"/>
    <x v="7"/>
    <x v="60"/>
    <x v="678"/>
    <d v="2023-08-03T00:00:00"/>
    <s v="03.08.2023"/>
    <s v="f"/>
    <s v="t"/>
    <s v="f"/>
    <s v="t"/>
    <s v="f"/>
    <s v="t"/>
    <s v="f"/>
    <s v="f"/>
    <s v="f"/>
    <s v="f"/>
    <s v="f"/>
    <s v="f"/>
    <s v="t"/>
    <s v="t"/>
    <s v="f"/>
    <s v="f"/>
    <s v="f"/>
    <s v="t"/>
    <m/>
    <s v="https://www.halooglasi.com/nekretnine/izdavanje-stanova/centar---stari-grad-id53870/5425643469830?kid=4"/>
    <s v="f"/>
  </r>
  <r>
    <n v="77"/>
    <s v="Širi centar - Cukaricka padina ID#53874 "/>
    <s v="Stan"/>
    <n v="65"/>
    <x v="0"/>
    <s v="Agencija"/>
    <m/>
    <m/>
    <x v="1"/>
    <x v="0"/>
    <x v="0"/>
    <n v="6"/>
    <m/>
    <m/>
    <s v="mesečno"/>
    <n v="400"/>
    <s v="€"/>
    <x v="0"/>
    <x v="9"/>
    <x v="138"/>
    <x v="679"/>
    <d v="2023-08-03T00:00:00"/>
    <s v="03.08.2023"/>
    <s v="f"/>
    <s v="t"/>
    <s v="f"/>
    <s v="t"/>
    <s v="f"/>
    <s v="t"/>
    <s v="f"/>
    <s v="f"/>
    <s v="f"/>
    <s v="f"/>
    <s v="f"/>
    <s v="f"/>
    <s v="t"/>
    <s v="t"/>
    <s v="f"/>
    <s v="f"/>
    <s v="f"/>
    <s v="t"/>
    <m/>
    <s v="https://www.halooglasi.com/nekretnine/izdavanje-stanova/siri-centar---cukaricka-padina-id53874/5425643469857?kid=4"/>
    <s v="f"/>
  </r>
  <r>
    <n v="78"/>
    <s v="Bežanijska kosa - Bezanijska kosa 2 ID#53885 "/>
    <s v="Stan"/>
    <n v="46"/>
    <x v="1"/>
    <s v="Agencija"/>
    <m/>
    <m/>
    <x v="0"/>
    <x v="0"/>
    <x v="0"/>
    <n v="6"/>
    <m/>
    <m/>
    <s v="mesečno"/>
    <n v="450"/>
    <s v="€"/>
    <x v="0"/>
    <x v="1"/>
    <x v="196"/>
    <x v="680"/>
    <d v="2023-08-03T00:00:00"/>
    <s v="03.08.2023"/>
    <s v="f"/>
    <s v="t"/>
    <s v="f"/>
    <s v="t"/>
    <s v="f"/>
    <s v="t"/>
    <s v="f"/>
    <s v="f"/>
    <s v="f"/>
    <s v="f"/>
    <s v="f"/>
    <s v="f"/>
    <s v="t"/>
    <s v="t"/>
    <s v="f"/>
    <s v="f"/>
    <s v="f"/>
    <s v="t"/>
    <m/>
    <s v="https://www.halooglasi.com/nekretnine/izdavanje-stanova/bezanijska-kosa---bezanijska-kosa-2-id53885/5425643464508?kid=4"/>
    <s v="f"/>
  </r>
  <r>
    <n v="84"/>
    <s v="Trosoban stan u novogradnji kod Hrama "/>
    <s v="Stan"/>
    <n v="85"/>
    <x v="6"/>
    <s v="Agencija"/>
    <s v="Novogradnja"/>
    <m/>
    <x v="1"/>
    <x v="0"/>
    <x v="5"/>
    <m/>
    <m/>
    <m/>
    <s v="mesečno"/>
    <n v="1200"/>
    <s v="€"/>
    <x v="0"/>
    <x v="2"/>
    <x v="10"/>
    <x v="12"/>
    <d v="2023-08-03T00:00:00"/>
    <s v="03.08.2023"/>
    <s v="f"/>
    <s v="t"/>
    <s v="f"/>
    <s v="f"/>
    <s v="f"/>
    <s v="f"/>
    <s v="f"/>
    <s v="f"/>
    <s v="t"/>
    <s v="t"/>
    <s v="f"/>
    <s v="f"/>
    <s v="t"/>
    <s v="t"/>
    <s v="t"/>
    <s v="f"/>
    <s v="f"/>
    <s v="t"/>
    <m/>
    <s v="https://www.halooglasi.com/nekretnine/izdavanje-stanova/trosoban-stan-u-novogradnji-kod-hrama/5425643469386"/>
    <s v="f"/>
  </r>
  <r>
    <n v="85"/>
    <s v="Centar Vracar Neimar Frans "/>
    <s v="Stan"/>
    <n v="50"/>
    <x v="8"/>
    <s v="Vlasnik"/>
    <s v="Stara gradnja"/>
    <s v="Renovirano"/>
    <x v="0"/>
    <x v="2"/>
    <x v="3"/>
    <n v="6"/>
    <n v="50"/>
    <s v="€"/>
    <s v="mesečno"/>
    <n v="600"/>
    <s v="€"/>
    <x v="0"/>
    <x v="2"/>
    <x v="64"/>
    <x v="28"/>
    <d v="2023-08-03T00:00:00"/>
    <s v="03.08.2023"/>
    <s v="t"/>
    <s v="t"/>
    <s v="f"/>
    <s v="f"/>
    <s v="f"/>
    <s v="t"/>
    <s v="f"/>
    <s v="f"/>
    <s v="t"/>
    <s v="f"/>
    <s v="f"/>
    <s v="f"/>
    <s v="t"/>
    <s v="f"/>
    <s v="t"/>
    <s v="f"/>
    <s v="t"/>
    <s v="t"/>
    <m/>
    <s v="https://www.halooglasi.com/nekretnine/izdavanje-stanova/centar-vracar-neimar-frans/5425643469022?kid=4"/>
    <s v="f"/>
  </r>
  <r>
    <n v="86"/>
    <s v="Novi Beograd - Blok 70 ID#53509 "/>
    <s v="Stan"/>
    <n v="84"/>
    <x v="6"/>
    <s v="Agencija"/>
    <m/>
    <m/>
    <x v="0"/>
    <x v="0"/>
    <x v="9"/>
    <n v="9"/>
    <m/>
    <m/>
    <s v="mesečno"/>
    <n v="550"/>
    <s v="€"/>
    <x v="0"/>
    <x v="1"/>
    <x v="125"/>
    <x v="38"/>
    <d v="2023-08-03T00:00:00"/>
    <s v="03.08.2023"/>
    <s v="f"/>
    <s v="t"/>
    <s v="f"/>
    <s v="t"/>
    <s v="f"/>
    <s v="t"/>
    <s v="f"/>
    <s v="f"/>
    <s v="f"/>
    <s v="f"/>
    <s v="f"/>
    <s v="f"/>
    <s v="t"/>
    <s v="t"/>
    <s v="f"/>
    <s v="f"/>
    <s v="f"/>
    <s v="t"/>
    <m/>
    <s v="https://www.halooglasi.com/nekretnine/izdavanje-stanova/novi-beograd---blok-70-id53509/5425643352783?kid=4"/>
    <s v="f"/>
  </r>
  <r>
    <n v="87"/>
    <s v="Novi Beograd - Bezanija ID#53340 "/>
    <s v="Stan"/>
    <n v="100"/>
    <x v="6"/>
    <s v="Agencija"/>
    <m/>
    <m/>
    <x v="0"/>
    <x v="2"/>
    <x v="0"/>
    <n v="2"/>
    <m/>
    <m/>
    <s v="mesečno"/>
    <n v="500"/>
    <s v="€"/>
    <x v="0"/>
    <x v="1"/>
    <x v="152"/>
    <x v="324"/>
    <d v="2023-08-03T00:00:00"/>
    <s v="03.08.2023"/>
    <s v="f"/>
    <s v="t"/>
    <s v="f"/>
    <s v="t"/>
    <s v="f"/>
    <s v="f"/>
    <s v="f"/>
    <s v="f"/>
    <s v="f"/>
    <s v="f"/>
    <s v="f"/>
    <s v="f"/>
    <s v="t"/>
    <s v="t"/>
    <s v="f"/>
    <s v="f"/>
    <s v="f"/>
    <s v="t"/>
    <m/>
    <s v="https://www.halooglasi.com/nekretnine/izdavanje-stanova/novi-beograd---bezanija-id53340/5425643320544?kid=4"/>
    <s v="f"/>
  </r>
  <r>
    <n v="88"/>
    <s v="Širi centar - Senjak ID#53833 "/>
    <s v="Stan"/>
    <n v="68"/>
    <x v="0"/>
    <s v="Agencija"/>
    <m/>
    <m/>
    <x v="0"/>
    <x v="2"/>
    <x v="9"/>
    <n v="4"/>
    <m/>
    <m/>
    <s v="mesečno"/>
    <n v="1000"/>
    <s v="€"/>
    <x v="0"/>
    <x v="0"/>
    <x v="40"/>
    <x v="681"/>
    <d v="2023-08-03T00:00:00"/>
    <s v="03.08.2023"/>
    <s v="f"/>
    <s v="t"/>
    <s v="f"/>
    <s v="t"/>
    <s v="f"/>
    <s v="t"/>
    <s v="f"/>
    <s v="f"/>
    <s v="f"/>
    <s v="f"/>
    <s v="f"/>
    <s v="f"/>
    <s v="t"/>
    <s v="t"/>
    <s v="f"/>
    <s v="f"/>
    <s v="f"/>
    <s v="t"/>
    <m/>
    <s v="https://www.halooglasi.com/nekretnine/izdavanje-stanova/siri-centar---senjak-id53833/5425643462723?kid=4"/>
    <s v="f"/>
  </r>
  <r>
    <n v="89"/>
    <s v="Novi Beograd - Fontana ID#1753163 "/>
    <s v="Stan"/>
    <n v="63"/>
    <x v="6"/>
    <s v="Agencija"/>
    <m/>
    <m/>
    <x v="0"/>
    <x v="0"/>
    <x v="6"/>
    <n v="9"/>
    <m/>
    <m/>
    <s v="mesečno"/>
    <n v="500"/>
    <s v="€"/>
    <x v="0"/>
    <x v="1"/>
    <x v="11"/>
    <x v="175"/>
    <d v="2023-08-03T00:00:00"/>
    <s v="03.08.2023"/>
    <s v="f"/>
    <s v="t"/>
    <s v="f"/>
    <s v="t"/>
    <s v="f"/>
    <s v="t"/>
    <s v="f"/>
    <s v="f"/>
    <s v="f"/>
    <s v="f"/>
    <s v="f"/>
    <s v="f"/>
    <s v="t"/>
    <s v="t"/>
    <s v="f"/>
    <s v="f"/>
    <s v="f"/>
    <s v="t"/>
    <m/>
    <s v="https://www.halooglasi.com/nekretnine/izdavanje-stanova/novi-beograd---fontana-id1753163/5425643250279?kid=4"/>
    <s v="f"/>
  </r>
  <r>
    <n v="90"/>
    <s v="Zemun - Dunovski virovi ID#53856 "/>
    <s v="Stan"/>
    <n v="48"/>
    <x v="0"/>
    <s v="Agencija"/>
    <m/>
    <m/>
    <x v="0"/>
    <x v="0"/>
    <x v="0"/>
    <n v="6"/>
    <m/>
    <m/>
    <s v="mesečno"/>
    <n v="550"/>
    <s v="€"/>
    <x v="0"/>
    <x v="3"/>
    <x v="27"/>
    <x v="236"/>
    <d v="2023-08-03T00:00:00"/>
    <s v="03.08.2023"/>
    <s v="f"/>
    <s v="t"/>
    <s v="f"/>
    <s v="t"/>
    <s v="f"/>
    <s v="t"/>
    <s v="f"/>
    <s v="f"/>
    <s v="f"/>
    <s v="f"/>
    <s v="f"/>
    <s v="f"/>
    <s v="t"/>
    <s v="t"/>
    <s v="f"/>
    <s v="f"/>
    <s v="f"/>
    <s v="t"/>
    <m/>
    <s v="https://www.halooglasi.com/nekretnine/izdavanje-stanova/zemun---dunovski-virovi-id53856/5425643467422"/>
    <s v="f"/>
  </r>
  <r>
    <n v="91"/>
    <s v="Centar - Beograd na vodi ID#53858 "/>
    <s v="Stan"/>
    <n v="35"/>
    <x v="2"/>
    <s v="Agencija"/>
    <m/>
    <m/>
    <x v="0"/>
    <x v="0"/>
    <x v="8"/>
    <n v="23"/>
    <m/>
    <m/>
    <s v="mesečno"/>
    <n v="850"/>
    <s v="€"/>
    <x v="0"/>
    <x v="0"/>
    <x v="3"/>
    <x v="59"/>
    <d v="2023-08-03T00:00:00"/>
    <s v="03.08.2023"/>
    <s v="f"/>
    <s v="t"/>
    <s v="f"/>
    <s v="t"/>
    <s v="f"/>
    <s v="t"/>
    <s v="f"/>
    <s v="f"/>
    <s v="f"/>
    <s v="f"/>
    <s v="f"/>
    <s v="f"/>
    <s v="t"/>
    <s v="t"/>
    <s v="f"/>
    <s v="f"/>
    <s v="f"/>
    <s v="t"/>
    <m/>
    <s v="https://www.halooglasi.com/nekretnine/izdavanje-stanova/centar---beograd-na-vodi-id53858/5425643467418"/>
    <s v="f"/>
  </r>
  <r>
    <n v="92"/>
    <s v="Aqua, nov stan, za stambeni ili poslovni prostor "/>
    <s v="Stan"/>
    <n v="79"/>
    <x v="6"/>
    <s v="Agencija"/>
    <s v="Novogradnja"/>
    <s v="Lux"/>
    <x v="1"/>
    <x v="0"/>
    <x v="0"/>
    <n v="23"/>
    <m/>
    <m/>
    <s v="mesečno"/>
    <n v="1400"/>
    <s v="€"/>
    <x v="0"/>
    <x v="0"/>
    <x v="3"/>
    <x v="8"/>
    <d v="2023-08-03T00:00:00"/>
    <s v="03.08.2023"/>
    <s v="t"/>
    <s v="t"/>
    <s v="f"/>
    <s v="f"/>
    <s v="f"/>
    <s v="t"/>
    <s v="f"/>
    <s v="f"/>
    <s v="t"/>
    <s v="t"/>
    <s v="f"/>
    <s v="f"/>
    <s v="t"/>
    <s v="t"/>
    <s v="f"/>
    <s v="f"/>
    <s v="f"/>
    <s v="t"/>
    <n v="0.5"/>
    <s v="https://www.halooglasi.com/nekretnine/izdavanje-stanova/aqua-nov-stan-za-stambeni-ili-poslovni-prosto/5425643467856?kid=4"/>
    <s v="f"/>
  </r>
  <r>
    <n v="93"/>
    <s v="Izdavanje stana u novogradnji "/>
    <s v="Stan"/>
    <n v="52"/>
    <x v="5"/>
    <s v="Vlasnik"/>
    <s v="Novogradnja"/>
    <s v="Lux"/>
    <x v="0"/>
    <x v="2"/>
    <x v="2"/>
    <n v="6"/>
    <m/>
    <m/>
    <s v="mesečno"/>
    <n v="1000"/>
    <s v="€"/>
    <x v="0"/>
    <x v="5"/>
    <x v="18"/>
    <x v="536"/>
    <d v="2023-08-03T00:00:00"/>
    <s v="03.08.2023"/>
    <s v="f"/>
    <s v="f"/>
    <s v="f"/>
    <s v="f"/>
    <s v="f"/>
    <s v="t"/>
    <s v="f"/>
    <s v="f"/>
    <s v="t"/>
    <s v="f"/>
    <s v="f"/>
    <s v="f"/>
    <s v="f"/>
    <s v="f"/>
    <s v="f"/>
    <s v="f"/>
    <s v="f"/>
    <s v="t"/>
    <m/>
    <s v="https://www.halooglasi.com/nekretnine/izdavanje-stanova/izdavanje-stana-u-novogradnji/5425643378757?kid=4"/>
    <s v="f"/>
  </r>
  <r>
    <n v="94"/>
    <s v="Hotel YU, renoviran, funkcionalan, ID 20778 "/>
    <s v="Stan"/>
    <n v="65"/>
    <x v="6"/>
    <s v="Agencija"/>
    <m/>
    <s v="Renovirano"/>
    <x v="0"/>
    <x v="0"/>
    <x v="0"/>
    <n v="4"/>
    <m/>
    <m/>
    <s v="mesečno"/>
    <n v="800"/>
    <s v="€"/>
    <x v="0"/>
    <x v="1"/>
    <x v="32"/>
    <x v="629"/>
    <d v="2023-08-03T00:00:00"/>
    <s v="03.08.2023"/>
    <s v="f"/>
    <s v="t"/>
    <s v="f"/>
    <s v="t"/>
    <s v="f"/>
    <s v="f"/>
    <s v="t"/>
    <s v="f"/>
    <s v="t"/>
    <s v="f"/>
    <s v="f"/>
    <s v="f"/>
    <s v="t"/>
    <s v="t"/>
    <s v="t"/>
    <s v="f"/>
    <s v="f"/>
    <s v="t"/>
    <n v="0.5"/>
    <s v="https://www.halooglasi.com/nekretnine/izdavanje-stanova/hotel-yu-renoviran-funkcionalan-id-20778/5425643468979?kid=4"/>
    <s v="f"/>
  </r>
  <r>
    <n v="95"/>
    <s v="Centar - Vracar ID#53872 "/>
    <s v="Stan"/>
    <n v="110"/>
    <x v="2"/>
    <s v="Agencija"/>
    <m/>
    <m/>
    <x v="0"/>
    <x v="0"/>
    <x v="0"/>
    <n v="6"/>
    <m/>
    <m/>
    <s v="mesečno"/>
    <n v="1200"/>
    <s v="€"/>
    <x v="0"/>
    <x v="2"/>
    <x v="13"/>
    <x v="682"/>
    <d v="2023-08-03T00:00:00"/>
    <s v="03.08.2023"/>
    <s v="f"/>
    <s v="t"/>
    <s v="f"/>
    <s v="t"/>
    <s v="f"/>
    <s v="t"/>
    <s v="f"/>
    <s v="f"/>
    <s v="f"/>
    <s v="f"/>
    <s v="f"/>
    <s v="f"/>
    <s v="t"/>
    <s v="t"/>
    <s v="f"/>
    <s v="f"/>
    <s v="f"/>
    <s v="t"/>
    <m/>
    <s v="https://www.halooglasi.com/nekretnine/izdavanje-stanova/centar---vracar-id53872/5425643468274?kid=4"/>
    <s v="f"/>
  </r>
  <r>
    <n v="96"/>
    <s v="Novi Beograd - Zepterra ID#53864 "/>
    <s v="Stan"/>
    <n v="55"/>
    <x v="0"/>
    <s v="Agencija"/>
    <m/>
    <m/>
    <x v="0"/>
    <x v="0"/>
    <x v="5"/>
    <n v="9"/>
    <m/>
    <m/>
    <s v="mesečno"/>
    <n v="1100"/>
    <s v="€"/>
    <x v="0"/>
    <x v="1"/>
    <x v="5"/>
    <x v="291"/>
    <d v="2023-08-03T00:00:00"/>
    <s v="03.08.2023"/>
    <s v="f"/>
    <s v="t"/>
    <s v="f"/>
    <s v="t"/>
    <s v="f"/>
    <s v="t"/>
    <s v="f"/>
    <s v="f"/>
    <s v="f"/>
    <s v="f"/>
    <s v="f"/>
    <s v="f"/>
    <s v="t"/>
    <s v="t"/>
    <s v="f"/>
    <s v="f"/>
    <s v="f"/>
    <s v="t"/>
    <m/>
    <s v="https://www.halooglasi.com/nekretnine/izdavanje-stanova/novi-beograd---zepterra-id53864/5425643438297?kid=4"/>
    <s v="f"/>
  </r>
  <r>
    <n v="97"/>
    <s v="Veselina Masleše 51 Lekino brdo 45m2 nov namešten  "/>
    <s v="Stan"/>
    <n v="45"/>
    <x v="0"/>
    <s v="Vlasnik"/>
    <s v="Novogradnja"/>
    <s v="Lux"/>
    <x v="0"/>
    <x v="4"/>
    <x v="0"/>
    <n v="5"/>
    <n v="25"/>
    <s v="€"/>
    <s v="na 6 meseci"/>
    <n v="540"/>
    <s v="€"/>
    <x v="0"/>
    <x v="4"/>
    <x v="22"/>
    <x v="504"/>
    <d v="2023-08-03T00:00:00"/>
    <s v="03.08.2023"/>
    <s v="f"/>
    <s v="t"/>
    <s v="f"/>
    <s v="t"/>
    <s v="t"/>
    <s v="t"/>
    <s v="t"/>
    <s v="f"/>
    <s v="t"/>
    <s v="t"/>
    <s v="f"/>
    <s v="f"/>
    <s v="t"/>
    <s v="t"/>
    <s v="t"/>
    <s v="t"/>
    <s v="t"/>
    <s v="t"/>
    <m/>
    <s v="https://www.halooglasi.com/nekretnine/izdavanje-stanova/veselina-maslese-51-lekino-brdo-45m2-nov-name/5425642818807"/>
    <s v="f"/>
  </r>
  <r>
    <n v="98"/>
    <s v="Odličan stan,ugao Bulevara i Ustaničke.Useljiv "/>
    <s v="Stan"/>
    <n v="53"/>
    <x v="1"/>
    <s v="Vlasnik"/>
    <s v="Novogradnja"/>
    <s v="Renovirano"/>
    <x v="0"/>
    <x v="2"/>
    <x v="7"/>
    <n v="1"/>
    <m/>
    <m/>
    <s v="mesečno"/>
    <n v="550"/>
    <s v="€"/>
    <x v="0"/>
    <x v="5"/>
    <x v="91"/>
    <x v="683"/>
    <d v="2023-08-03T00:00:00"/>
    <s v="03.08.2023"/>
    <s v="t"/>
    <s v="t"/>
    <s v="f"/>
    <s v="t"/>
    <s v="f"/>
    <s v="t"/>
    <s v="t"/>
    <s v="f"/>
    <s v="t"/>
    <s v="f"/>
    <s v="f"/>
    <s v="f"/>
    <s v="t"/>
    <s v="t"/>
    <s v="f"/>
    <s v="f"/>
    <s v="t"/>
    <s v="t"/>
    <m/>
    <s v="https://www.halooglasi.com/nekretnine/izdavanje-stanova/odlican-stan-ugao-bulevara-i-ustanicke-uselji/5425462018460?kid=4"/>
    <s v="f"/>
  </r>
  <r>
    <n v="99"/>
    <s v="Belvil, stan sa garazom ID 5650 "/>
    <s v="Stan"/>
    <n v="64"/>
    <x v="0"/>
    <s v="Agencija"/>
    <s v="Stara gradnja"/>
    <s v="Izvorno stanje"/>
    <x v="0"/>
    <x v="0"/>
    <x v="2"/>
    <n v="10"/>
    <m/>
    <m/>
    <s v="mesečno"/>
    <n v="1000"/>
    <s v="€"/>
    <x v="0"/>
    <x v="1"/>
    <x v="15"/>
    <x v="38"/>
    <d v="2023-08-03T00:00:00"/>
    <s v="03.08.2023"/>
    <s v="f"/>
    <s v="f"/>
    <s v="f"/>
    <s v="f"/>
    <s v="f"/>
    <s v="t"/>
    <s v="f"/>
    <s v="f"/>
    <s v="f"/>
    <s v="f"/>
    <s v="f"/>
    <s v="f"/>
    <s v="f"/>
    <s v="t"/>
    <s v="f"/>
    <s v="f"/>
    <s v="f"/>
    <s v="t"/>
    <m/>
    <s v="https://www.halooglasi.com/nekretnine/izdavanje-stanova/belvil-stan-sa-garazom-id-5650/5425643468289?kid=4"/>
    <s v="f"/>
  </r>
  <r>
    <n v="100"/>
    <s v="Širi centar - Dedinje ID#52749 "/>
    <s v="Stan"/>
    <n v="140"/>
    <x v="2"/>
    <s v="Agencija"/>
    <m/>
    <m/>
    <x v="1"/>
    <x v="0"/>
    <x v="9"/>
    <n v="4"/>
    <m/>
    <m/>
    <s v="mesečno"/>
    <n v="1300"/>
    <s v="€"/>
    <x v="0"/>
    <x v="0"/>
    <x v="0"/>
    <x v="610"/>
    <d v="2023-08-03T00:00:00"/>
    <s v="03.08.2023"/>
    <s v="f"/>
    <s v="t"/>
    <s v="f"/>
    <s v="t"/>
    <s v="f"/>
    <s v="t"/>
    <s v="f"/>
    <s v="f"/>
    <s v="f"/>
    <s v="f"/>
    <s v="f"/>
    <s v="f"/>
    <s v="t"/>
    <s v="t"/>
    <s v="f"/>
    <s v="f"/>
    <s v="f"/>
    <s v="t"/>
    <m/>
    <s v="https://www.halooglasi.com/nekretnine/izdavanje-stanova/siri-centar---dedinje-id52749/5425643091005?kid=4"/>
    <s v="f"/>
  </r>
  <r>
    <n v="118"/>
    <s v="Stan kod Zvezdara Teatra "/>
    <s v="Stan"/>
    <n v="42"/>
    <x v="0"/>
    <s v="Vlasnik"/>
    <s v="Stara gradnja"/>
    <s v="Renovirano"/>
    <x v="0"/>
    <x v="7"/>
    <x v="9"/>
    <m/>
    <m/>
    <m/>
    <m/>
    <n v="650"/>
    <s v="€"/>
    <x v="0"/>
    <x v="5"/>
    <x v="98"/>
    <x v="684"/>
    <d v="2023-08-03T00:00:00"/>
    <s v="03.08.2023"/>
    <s v="f"/>
    <s v="t"/>
    <s v="f"/>
    <s v="f"/>
    <s v="f"/>
    <s v="f"/>
    <s v="f"/>
    <s v="f"/>
    <s v="f"/>
    <s v="f"/>
    <s v="f"/>
    <s v="f"/>
    <s v="f"/>
    <s v="f"/>
    <s v="f"/>
    <s v="f"/>
    <s v="t"/>
    <s v="t"/>
    <m/>
    <s v="https://www.halooglasi.com/nekretnine/izdavanje-stanova/stan-kod-zvezdara-teatra/5425643467133?kid=4"/>
    <s v="f"/>
  </r>
  <r>
    <n v="119"/>
    <s v="Vracar, Neimar veliki lux stan sa 5 spavacih soba "/>
    <s v="Stan"/>
    <n v="170"/>
    <x v="7"/>
    <s v="Agencija"/>
    <s v="Novogradnja"/>
    <s v="Lux"/>
    <x v="0"/>
    <x v="2"/>
    <x v="0"/>
    <n v="3"/>
    <n v="200"/>
    <s v="€"/>
    <s v="mesečno"/>
    <n v="2800"/>
    <s v="€"/>
    <x v="0"/>
    <x v="2"/>
    <x v="100"/>
    <x v="145"/>
    <d v="2023-08-03T00:00:00"/>
    <s v="03.08.2023"/>
    <s v="f"/>
    <s v="t"/>
    <s v="f"/>
    <s v="f"/>
    <s v="f"/>
    <s v="f"/>
    <s v="t"/>
    <s v="f"/>
    <s v="f"/>
    <s v="f"/>
    <s v="t"/>
    <s v="t"/>
    <s v="t"/>
    <s v="t"/>
    <s v="f"/>
    <s v="f"/>
    <s v="f"/>
    <s v="t"/>
    <n v="0.5"/>
    <s v="https://www.halooglasi.com/nekretnine/izdavanje-stanova/vracar-neimar-veliki-lux-stan-sa-5-spavacih-s/5425643468770?kid=4"/>
    <s v="f"/>
  </r>
  <r>
    <n v="124"/>
    <s v="1,5 soban Bulevar kralja Aleksandra  "/>
    <s v="Stan"/>
    <n v="38"/>
    <x v="1"/>
    <s v="Agencija"/>
    <s v="Novogradnja"/>
    <m/>
    <x v="0"/>
    <x v="7"/>
    <x v="0"/>
    <n v="6"/>
    <m/>
    <m/>
    <s v="mesečno"/>
    <n v="400"/>
    <s v="€"/>
    <x v="0"/>
    <x v="5"/>
    <x v="18"/>
    <x v="106"/>
    <d v="2023-08-03T00:00:00"/>
    <s v="03.08.2023"/>
    <s v="f"/>
    <s v="t"/>
    <s v="f"/>
    <s v="t"/>
    <s v="f"/>
    <s v="t"/>
    <s v="t"/>
    <s v="f"/>
    <s v="t"/>
    <s v="f"/>
    <s v="f"/>
    <s v="f"/>
    <s v="f"/>
    <s v="f"/>
    <s v="t"/>
    <s v="f"/>
    <s v="f"/>
    <s v="t"/>
    <n v="0.5"/>
    <s v="https://www.halooglasi.com/nekretnine/izdavanje-stanova/1-5-soban-bulevar-kralja-aleksandra/5425643469584?kid=4"/>
    <s v="f"/>
  </r>
  <r>
    <n v="149"/>
    <s v="Širi centar - Medaković ID#53889 "/>
    <s v="Stan"/>
    <n v="90"/>
    <x v="2"/>
    <s v="Agencija"/>
    <m/>
    <m/>
    <x v="0"/>
    <x v="0"/>
    <x v="5"/>
    <n v="9"/>
    <m/>
    <m/>
    <s v="mesečno"/>
    <n v="700"/>
    <s v="€"/>
    <x v="0"/>
    <x v="4"/>
    <x v="107"/>
    <x v="19"/>
    <d v="2023-08-03T00:00:00"/>
    <s v="03.08.2023"/>
    <s v="f"/>
    <s v="t"/>
    <s v="f"/>
    <s v="t"/>
    <s v="f"/>
    <s v="t"/>
    <s v="f"/>
    <s v="f"/>
    <s v="f"/>
    <s v="f"/>
    <s v="f"/>
    <s v="f"/>
    <s v="t"/>
    <s v="t"/>
    <s v="f"/>
    <s v="f"/>
    <s v="f"/>
    <s v="t"/>
    <m/>
    <s v="https://www.halooglasi.com/nekretnine/izdavanje-stanova/siri-centar---medakovic-id53889/5425643438297?kid=4"/>
    <s v="f"/>
  </r>
  <r>
    <n v="2"/>
    <s v="Novi Beograd - Blok 45 ID#53011 "/>
    <s v="Stan"/>
    <n v="60"/>
    <x v="0"/>
    <s v="Agencija"/>
    <m/>
    <m/>
    <x v="0"/>
    <x v="0"/>
    <x v="8"/>
    <n v="9"/>
    <m/>
    <m/>
    <s v="mesečno"/>
    <n v="500"/>
    <s v="€"/>
    <x v="0"/>
    <x v="1"/>
    <x v="72"/>
    <x v="38"/>
    <d v="2023-08-04T00:00:00"/>
    <s v="04.08.2023"/>
    <s v="f"/>
    <s v="t"/>
    <s v="f"/>
    <s v="t"/>
    <s v="f"/>
    <s v="t"/>
    <s v="f"/>
    <s v="f"/>
    <s v="f"/>
    <s v="f"/>
    <s v="f"/>
    <s v="f"/>
    <s v="t"/>
    <s v="t"/>
    <s v="f"/>
    <s v="f"/>
    <s v="f"/>
    <s v="t"/>
    <m/>
    <s v="https://www.halooglasi.com/nekretnine/izdavanje-stanova/novi-beograd---blok-45-id53011/5425643375817?kid=4"/>
    <s v="f"/>
  </r>
  <r>
    <n v="3"/>
    <s v="Vracar,Molerova,Kicevska,4.o,lux,top lokacija "/>
    <s v="Stan"/>
    <n v="120"/>
    <x v="2"/>
    <s v="Agencija"/>
    <s v="Novogradnja"/>
    <s v="Izvorno stanje"/>
    <x v="0"/>
    <x v="0"/>
    <x v="8"/>
    <n v="6"/>
    <m/>
    <m/>
    <m/>
    <n v="1350"/>
    <s v="€"/>
    <x v="0"/>
    <x v="2"/>
    <x v="27"/>
    <x v="425"/>
    <d v="2023-08-04T00:00:00"/>
    <s v="04.08.2023"/>
    <s v="f"/>
    <s v="t"/>
    <s v="f"/>
    <s v="t"/>
    <s v="f"/>
    <s v="t"/>
    <s v="f"/>
    <s v="t"/>
    <s v="t"/>
    <s v="t"/>
    <s v="f"/>
    <s v="f"/>
    <s v="t"/>
    <s v="t"/>
    <s v="t"/>
    <s v="f"/>
    <s v="f"/>
    <s v="t"/>
    <n v="0.5"/>
    <s v="https://www.halooglasi.com/nekretnine/izdavanje-stanova/vracar-molerova-kicevska-4-o-lux-top-lokacija/5425643124903?kid=4"/>
    <s v="f"/>
  </r>
  <r>
    <n v="5"/>
    <s v="Miljakovac 1 - namešten jednosoban stan  "/>
    <s v="Stan"/>
    <n v="39"/>
    <x v="5"/>
    <s v="Vlasnik"/>
    <s v="Stara gradnja"/>
    <s v="Renovirano"/>
    <x v="0"/>
    <x v="0"/>
    <x v="7"/>
    <n v="4"/>
    <n v="50"/>
    <s v="€"/>
    <s v="mesečno"/>
    <n v="550"/>
    <s v="€"/>
    <x v="0"/>
    <x v="11"/>
    <x v="169"/>
    <x v="685"/>
    <d v="2023-08-04T00:00:00"/>
    <s v="04.08.2023"/>
    <s v="f"/>
    <s v="t"/>
    <s v="f"/>
    <s v="t"/>
    <s v="f"/>
    <s v="f"/>
    <s v="f"/>
    <s v="f"/>
    <s v="t"/>
    <s v="t"/>
    <s v="f"/>
    <s v="f"/>
    <s v="t"/>
    <s v="t"/>
    <s v="t"/>
    <s v="f"/>
    <s v="f"/>
    <s v="t"/>
    <m/>
    <s v="https://www.halooglasi.com/nekretnine/izdavanje-stanova/miljakovac-1---namesten-jednosoban-stan/5425635673398?kid=4"/>
    <s v="f"/>
  </r>
  <r>
    <n v="6"/>
    <s v="Nov moderan stan pored Hrama "/>
    <s v="Stan"/>
    <n v="76"/>
    <x v="6"/>
    <s v="Vlasnik"/>
    <s v="Novogradnja"/>
    <s v="Lux"/>
    <x v="0"/>
    <x v="0"/>
    <x v="3"/>
    <n v="6"/>
    <n v="200"/>
    <s v="€"/>
    <s v="mesečno"/>
    <n v="1400"/>
    <s v="€"/>
    <x v="0"/>
    <x v="2"/>
    <x v="10"/>
    <x v="12"/>
    <d v="2023-08-04T00:00:00"/>
    <s v="04.08.2023"/>
    <s v="t"/>
    <s v="t"/>
    <s v="f"/>
    <s v="t"/>
    <s v="f"/>
    <s v="t"/>
    <s v="f"/>
    <s v="f"/>
    <s v="t"/>
    <s v="t"/>
    <s v="f"/>
    <s v="f"/>
    <s v="t"/>
    <s v="t"/>
    <s v="t"/>
    <s v="f"/>
    <s v="t"/>
    <s v="t"/>
    <m/>
    <s v="https://www.halooglasi.com/nekretnine/izdavanje-stanova/nov-moderan-stan-pored-hrama/5425643349057?kid=4"/>
    <s v="f"/>
  </r>
  <r>
    <n v="7"/>
    <s v="Ð—Ð²ÐµÐ·Ð´Ð°Ñ€Ð° 50 Ð¼2, Ð½Ð¾Ð²Ð¾Ð³Ñ€Ð°Ð´ÑšÐ°, cÐ¿Ð¾Ñ€Ñ‚ÑÐºÐ¸ Ñ†ÐµÐ½Ñ‚Ð°Ñ€ ÐžÐ»Ð¸Ð¼Ð¿ "/>
    <s v="Stan"/>
    <n v="50"/>
    <x v="0"/>
    <s v="Vlasnik"/>
    <s v="Novogradnja"/>
    <s v="Izvorno stanje"/>
    <x v="0"/>
    <x v="3"/>
    <x v="9"/>
    <n v="3"/>
    <m/>
    <m/>
    <s v="mesečno"/>
    <n v="400"/>
    <s v="€"/>
    <x v="0"/>
    <x v="5"/>
    <x v="208"/>
    <x v="686"/>
    <d v="2023-08-04T00:00:00"/>
    <s v="04.08.2023"/>
    <s v="t"/>
    <s v="t"/>
    <s v="f"/>
    <s v="f"/>
    <s v="f"/>
    <s v="f"/>
    <s v="f"/>
    <s v="f"/>
    <s v="f"/>
    <s v="f"/>
    <s v="f"/>
    <s v="f"/>
    <s v="t"/>
    <s v="t"/>
    <s v="f"/>
    <s v="f"/>
    <s v="f"/>
    <s v="t"/>
    <m/>
    <s v="https://www.halooglasi.com/nekretnine/izdavanje-stanova/zvezdara-50-m2-novogradnja-cportski-centar-ol/5425643247906?kid=4"/>
    <s v="f"/>
  </r>
  <r>
    <n v="8"/>
    <s v="Bulevar Arsenija Čarnojevića 47m2 "/>
    <s v="Stan"/>
    <n v="47"/>
    <x v="0"/>
    <s v="Agencija"/>
    <s v="Stara gradnja"/>
    <s v="Renovirano"/>
    <x v="0"/>
    <x v="0"/>
    <x v="5"/>
    <n v="4"/>
    <n v="100"/>
    <s v="€"/>
    <s v="na 3 meseca"/>
    <n v="600"/>
    <s v="€"/>
    <x v="0"/>
    <x v="1"/>
    <x v="47"/>
    <x v="144"/>
    <d v="2023-08-04T00:00:00"/>
    <s v="04.08.2023"/>
    <s v="t"/>
    <s v="t"/>
    <s v="f"/>
    <s v="t"/>
    <s v="f"/>
    <s v="t"/>
    <s v="t"/>
    <s v="f"/>
    <s v="t"/>
    <s v="t"/>
    <s v="f"/>
    <s v="f"/>
    <s v="t"/>
    <s v="t"/>
    <s v="t"/>
    <s v="t"/>
    <s v="f"/>
    <s v="t"/>
    <n v="0.5"/>
    <s v="https://www.halooglasi.com/nekretnine/izdavanje-stanova/bulevar-arsenija-carnojevica-47m2/5425643473219?kid=4"/>
    <s v="f"/>
  </r>
  <r>
    <n v="9"/>
    <s v="Izdavanje stana "/>
    <s v="Stan"/>
    <n v="28"/>
    <x v="5"/>
    <s v="Vlasnik"/>
    <s v="Novogradnja"/>
    <s v="Renovirano"/>
    <x v="0"/>
    <x v="2"/>
    <x v="17"/>
    <m/>
    <m/>
    <m/>
    <s v="mesečno"/>
    <n v="250"/>
    <s v="€"/>
    <x v="0"/>
    <x v="5"/>
    <x v="23"/>
    <x v="687"/>
    <d v="2023-08-04T00:00:00"/>
    <s v="04.08.2023"/>
    <s v="t"/>
    <s v="t"/>
    <s v="f"/>
    <s v="t"/>
    <s v="f"/>
    <s v="f"/>
    <s v="t"/>
    <s v="f"/>
    <s v="f"/>
    <s v="f"/>
    <s v="f"/>
    <s v="t"/>
    <s v="f"/>
    <s v="f"/>
    <s v="f"/>
    <s v="f"/>
    <s v="f"/>
    <s v="f"/>
    <m/>
    <s v="https://www.halooglasi.com/nekretnine/izdavanje-stanova/izdavanje-stana/5425643469516"/>
    <s v="t"/>
  </r>
  <r>
    <n v="10"/>
    <s v="Izdajem stan sa svim troškovima-Pančevačkog Mosta "/>
    <s v="Stan"/>
    <n v="30"/>
    <x v="5"/>
    <s v="Vlasnik"/>
    <s v="Novogradnja"/>
    <s v="Lux"/>
    <x v="0"/>
    <x v="0"/>
    <x v="11"/>
    <m/>
    <n v="0"/>
    <m/>
    <s v="mesečno"/>
    <n v="300"/>
    <s v="€"/>
    <x v="0"/>
    <x v="6"/>
    <x v="79"/>
    <x v="688"/>
    <d v="2023-08-04T00:00:00"/>
    <s v="04.08.2023"/>
    <s v="t"/>
    <s v="t"/>
    <s v="f"/>
    <s v="f"/>
    <s v="f"/>
    <s v="f"/>
    <s v="t"/>
    <s v="f"/>
    <s v="f"/>
    <s v="t"/>
    <s v="f"/>
    <s v="f"/>
    <s v="t"/>
    <s v="t"/>
    <s v="t"/>
    <s v="f"/>
    <s v="t"/>
    <s v="t"/>
    <m/>
    <s v="https://www.halooglasi.com/nekretnine/izdavanje-stanova/izdajem-stan-sa-svim-troskovima-pancevackog-m/5425642930355?kid=4"/>
    <s v="f"/>
  </r>
  <r>
    <n v="11"/>
    <s v="Novi Beograd - Belville ID#53886 "/>
    <s v="Stan"/>
    <n v="48"/>
    <x v="0"/>
    <s v="Agencija"/>
    <m/>
    <m/>
    <x v="0"/>
    <x v="0"/>
    <x v="14"/>
    <n v="13"/>
    <m/>
    <m/>
    <s v="mesečno"/>
    <n v="600"/>
    <s v="€"/>
    <x v="0"/>
    <x v="1"/>
    <x v="15"/>
    <x v="17"/>
    <d v="2023-08-04T00:00:00"/>
    <s v="04.08.2023"/>
    <s v="f"/>
    <s v="t"/>
    <s v="f"/>
    <s v="t"/>
    <s v="f"/>
    <s v="t"/>
    <s v="f"/>
    <s v="f"/>
    <s v="f"/>
    <s v="f"/>
    <s v="f"/>
    <s v="f"/>
    <s v="t"/>
    <s v="t"/>
    <s v="f"/>
    <s v="f"/>
    <s v="f"/>
    <s v="t"/>
    <m/>
    <s v="https://www.halooglasi.com/nekretnine/izdavanje-stanova/novi-beograd---belville-id53886/5425643472772?kid=4"/>
    <s v="f"/>
  </r>
  <r>
    <n v="12"/>
    <s v="Zemun centar vlasnik  "/>
    <s v="Stan"/>
    <n v="30"/>
    <x v="5"/>
    <s v="Vlasnik"/>
    <s v="Stara gradnja"/>
    <s v="Renovirano"/>
    <x v="0"/>
    <x v="6"/>
    <x v="9"/>
    <m/>
    <n v="15"/>
    <s v="€"/>
    <s v="mesečno"/>
    <n v="320"/>
    <s v="€"/>
    <x v="0"/>
    <x v="3"/>
    <x v="27"/>
    <x v="689"/>
    <d v="2023-08-04T00:00:00"/>
    <s v="04.08.2023"/>
    <s v="t"/>
    <s v="t"/>
    <s v="f"/>
    <s v="f"/>
    <s v="f"/>
    <s v="f"/>
    <s v="f"/>
    <s v="t"/>
    <s v="f"/>
    <s v="f"/>
    <s v="f"/>
    <s v="f"/>
    <s v="t"/>
    <s v="t"/>
    <s v="t"/>
    <s v="f"/>
    <s v="f"/>
    <s v="t"/>
    <m/>
    <s v="https://www.halooglasi.com/nekretnine/izdavanje-stanova/zemun-centar-vlasnik/5425643322586?kid=4"/>
    <s v="f"/>
  </r>
  <r>
    <n v="20"/>
    <s v="Lux četvorosoban stan na prelepoj lokaciji,parking "/>
    <s v="Stan"/>
    <n v="90"/>
    <x v="2"/>
    <s v="Vlasnik"/>
    <s v="Novogradnja"/>
    <s v="Lux"/>
    <x v="0"/>
    <x v="0"/>
    <x v="5"/>
    <n v="3"/>
    <m/>
    <m/>
    <s v="mesečno"/>
    <n v="1100"/>
    <s v="€"/>
    <x v="0"/>
    <x v="4"/>
    <x v="25"/>
    <x v="635"/>
    <d v="2023-08-04T00:00:00"/>
    <s v="04.08.2023"/>
    <s v="t"/>
    <s v="t"/>
    <s v="f"/>
    <s v="f"/>
    <s v="t"/>
    <s v="f"/>
    <s v="t"/>
    <s v="f"/>
    <s v="t"/>
    <s v="t"/>
    <s v="f"/>
    <s v="f"/>
    <s v="t"/>
    <s v="t"/>
    <s v="f"/>
    <s v="f"/>
    <s v="t"/>
    <s v="t"/>
    <m/>
    <s v="https://www.halooglasi.com/nekretnine/izdavanje-stanova/lux-cetvorosoban-stan-na-prelepoj-lokaciji-pa/5425635644740"/>
    <s v="f"/>
  </r>
  <r>
    <n v="23"/>
    <s v="Lux 3.0 stan u bloku 38 "/>
    <s v="Stan"/>
    <n v="72"/>
    <x v="6"/>
    <s v="Agencija"/>
    <s v="Stara gradnja"/>
    <s v="Lux"/>
    <x v="0"/>
    <x v="0"/>
    <x v="1"/>
    <n v="9"/>
    <m/>
    <m/>
    <s v="mesečno"/>
    <n v="1000"/>
    <s v="€"/>
    <x v="0"/>
    <x v="1"/>
    <x v="93"/>
    <x v="50"/>
    <d v="2023-08-04T00:00:00"/>
    <s v="04.08.2023"/>
    <s v="f"/>
    <s v="f"/>
    <s v="f"/>
    <s v="f"/>
    <s v="f"/>
    <s v="t"/>
    <s v="f"/>
    <s v="f"/>
    <s v="f"/>
    <s v="f"/>
    <s v="f"/>
    <s v="f"/>
    <s v="f"/>
    <s v="t"/>
    <s v="f"/>
    <s v="f"/>
    <s v="f"/>
    <s v="t"/>
    <m/>
    <s v="https://www.halooglasi.com/nekretnine/izdavanje-stanova/lux-3-0-stan-u-bloku-38/5425643471994?kid=4"/>
    <s v="f"/>
  </r>
  <r>
    <n v="24"/>
    <s v="Pancevo - Nov lep stan izuzetnoj lokaciji  "/>
    <s v="Stan"/>
    <n v="80"/>
    <x v="8"/>
    <s v="Vlasnik"/>
    <s v="Novogradnja"/>
    <s v="Lux"/>
    <x v="0"/>
    <x v="2"/>
    <x v="0"/>
    <n v="4"/>
    <m/>
    <m/>
    <s v="mesečno"/>
    <n v="350"/>
    <s v="€"/>
    <x v="2"/>
    <x v="10"/>
    <x v="225"/>
    <x v="690"/>
    <d v="2023-08-04T00:00:00"/>
    <s v="04.08.2023"/>
    <s v="f"/>
    <s v="f"/>
    <s v="f"/>
    <s v="f"/>
    <s v="f"/>
    <s v="t"/>
    <s v="t"/>
    <s v="f"/>
    <s v="t"/>
    <s v="t"/>
    <s v="f"/>
    <s v="f"/>
    <s v="t"/>
    <s v="t"/>
    <s v="f"/>
    <s v="f"/>
    <s v="f"/>
    <s v="t"/>
    <m/>
    <s v="https://www.halooglasi.com/nekretnine/izdavanje-stanova/pancevo---nov-lep-stan-izuzetnoj-lokaciji/5425643104275?kid=4"/>
    <s v="f"/>
  </r>
  <r>
    <n v="25"/>
    <s v="Trosoban stan na Mirijevskom Bulevaru "/>
    <s v="Stan"/>
    <n v="50"/>
    <x v="8"/>
    <s v="Vlasnik"/>
    <s v="Novogradnja"/>
    <s v="Izvorno stanje"/>
    <x v="0"/>
    <x v="5"/>
    <x v="8"/>
    <n v="4"/>
    <n v="80"/>
    <s v="€"/>
    <s v="mesečno"/>
    <n v="480"/>
    <s v="€"/>
    <x v="0"/>
    <x v="5"/>
    <x v="23"/>
    <x v="691"/>
    <d v="2023-08-04T00:00:00"/>
    <s v="04.08.2023"/>
    <s v="f"/>
    <s v="t"/>
    <s v="f"/>
    <s v="f"/>
    <s v="f"/>
    <s v="f"/>
    <s v="t"/>
    <s v="f"/>
    <s v="t"/>
    <s v="t"/>
    <s v="f"/>
    <s v="f"/>
    <s v="t"/>
    <s v="t"/>
    <s v="t"/>
    <s v="f"/>
    <s v="f"/>
    <s v="t"/>
    <m/>
    <s v="https://www.halooglasi.com/nekretnine/izdavanje-stanova/trosoban-stan-na-mirijevskom-bulevaru/5425643472444?kid=4"/>
    <s v="t"/>
  </r>
  <r>
    <n v="30"/>
    <s v="Blok 65, kompleks The One, 60 m2, pet friendly ID# "/>
    <s v="Stan"/>
    <n v="60"/>
    <x v="8"/>
    <s v="Agencija"/>
    <s v="Novogradnja"/>
    <s v="Lux"/>
    <x v="0"/>
    <x v="0"/>
    <x v="0"/>
    <m/>
    <m/>
    <m/>
    <s v="mesečno"/>
    <n v="1300"/>
    <s v="€"/>
    <x v="0"/>
    <x v="1"/>
    <x v="5"/>
    <x v="7"/>
    <d v="2023-08-04T00:00:00"/>
    <s v="04.08.2023"/>
    <s v="f"/>
    <s v="t"/>
    <s v="f"/>
    <s v="f"/>
    <s v="f"/>
    <s v="t"/>
    <s v="f"/>
    <s v="f"/>
    <s v="t"/>
    <s v="t"/>
    <s v="f"/>
    <s v="f"/>
    <s v="t"/>
    <s v="f"/>
    <s v="f"/>
    <s v="f"/>
    <s v="f"/>
    <s v="t"/>
    <m/>
    <s v="https://www.halooglasi.com/nekretnine/izdavanje-stanova/blok-65-kompleks-the-one-60-m2-pet-friendly-i/5425643472721?kid=4"/>
    <s v="f"/>
  </r>
  <r>
    <n v="35"/>
    <s v="Stan u Dzona Kenedija,Novi Beograd "/>
    <s v="Stan"/>
    <n v="45"/>
    <x v="1"/>
    <s v="Vlasnik"/>
    <s v="Stara gradnja"/>
    <s v="Izvorno stanje"/>
    <x v="0"/>
    <x v="0"/>
    <x v="7"/>
    <n v="8"/>
    <m/>
    <m/>
    <s v="mesečno"/>
    <n v="500"/>
    <s v="€"/>
    <x v="0"/>
    <x v="1"/>
    <x v="20"/>
    <x v="149"/>
    <d v="2023-08-04T00:00:00"/>
    <s v="04.08.2023"/>
    <s v="t"/>
    <s v="t"/>
    <s v="f"/>
    <s v="t"/>
    <s v="f"/>
    <s v="t"/>
    <s v="f"/>
    <s v="f"/>
    <s v="t"/>
    <s v="t"/>
    <s v="f"/>
    <s v="f"/>
    <s v="f"/>
    <s v="t"/>
    <s v="t"/>
    <s v="f"/>
    <s v="f"/>
    <s v="t"/>
    <m/>
    <s v="https://www.halooglasi.com/nekretnine/izdavanje-stanova/stan-u-dzona-kenedija-novi-beograd/5425643020067?kid=4"/>
    <s v="f"/>
  </r>
  <r>
    <n v="36"/>
    <s v="3.0 stan za rentu u premium zgradi sa bazenom "/>
    <s v="Stan"/>
    <n v="95"/>
    <x v="6"/>
    <s v="Agencija"/>
    <s v="Novogradnja"/>
    <s v="Lux"/>
    <x v="0"/>
    <x v="0"/>
    <x v="8"/>
    <n v="19"/>
    <m/>
    <m/>
    <s v="mesečno"/>
    <n v="2100"/>
    <s v="€"/>
    <x v="0"/>
    <x v="0"/>
    <x v="3"/>
    <x v="8"/>
    <d v="2023-08-04T00:00:00"/>
    <s v="04.08.2023"/>
    <s v="f"/>
    <s v="t"/>
    <s v="f"/>
    <s v="f"/>
    <s v="f"/>
    <s v="t"/>
    <s v="t"/>
    <s v="t"/>
    <s v="t"/>
    <s v="t"/>
    <s v="f"/>
    <s v="f"/>
    <s v="t"/>
    <s v="t"/>
    <s v="f"/>
    <s v="f"/>
    <s v="f"/>
    <s v="t"/>
    <m/>
    <s v="https://www.halooglasi.com/nekretnine/izdavanje-stanova/3-0-stan-za-rentu-u-premium-zgradi-sa-bazenom/5425643352355?kid=4"/>
    <s v="f"/>
  </r>
  <r>
    <n v="39"/>
    <s v="Izdavanje, stan, Juzni Bulevar, 72m2, ID629 "/>
    <s v="Stan"/>
    <n v="72"/>
    <x v="6"/>
    <s v="Agencija"/>
    <m/>
    <s v="Lux"/>
    <x v="0"/>
    <x v="0"/>
    <x v="8"/>
    <n v="10"/>
    <m/>
    <m/>
    <m/>
    <n v="850"/>
    <s v="€"/>
    <x v="0"/>
    <x v="2"/>
    <x v="64"/>
    <x v="230"/>
    <d v="2023-08-04T00:00:00"/>
    <s v="04.08.2023"/>
    <s v="f"/>
    <s v="f"/>
    <s v="f"/>
    <s v="f"/>
    <s v="f"/>
    <s v="t"/>
    <s v="f"/>
    <s v="f"/>
    <s v="f"/>
    <s v="f"/>
    <s v="f"/>
    <s v="f"/>
    <s v="t"/>
    <s v="t"/>
    <s v="f"/>
    <s v="f"/>
    <s v="f"/>
    <s v="t"/>
    <m/>
    <s v="https://www.halooglasi.com/nekretnine/izdavanje-stanova/izdavanje-stan-juzni-bulevar-72m2-id629/5425643472746?kid=4"/>
    <s v="f"/>
  </r>
  <r>
    <n v="40"/>
    <s v="Lux duplex kod Hrama, 85 m2 "/>
    <s v="Stan"/>
    <n v="85"/>
    <x v="6"/>
    <s v="Vlasnik"/>
    <s v="Novogradnja"/>
    <s v="Lux"/>
    <x v="1"/>
    <x v="0"/>
    <x v="5"/>
    <n v="3"/>
    <n v="100"/>
    <s v="€"/>
    <s v="mesečno"/>
    <n v="1200"/>
    <s v="€"/>
    <x v="0"/>
    <x v="2"/>
    <x v="10"/>
    <x v="11"/>
    <d v="2023-08-04T00:00:00"/>
    <s v="04.08.2023"/>
    <s v="f"/>
    <s v="f"/>
    <s v="f"/>
    <s v="f"/>
    <s v="f"/>
    <s v="f"/>
    <s v="f"/>
    <s v="f"/>
    <s v="t"/>
    <s v="t"/>
    <s v="f"/>
    <s v="f"/>
    <s v="t"/>
    <s v="t"/>
    <s v="f"/>
    <s v="f"/>
    <s v="t"/>
    <s v="t"/>
    <m/>
    <s v="https://www.halooglasi.com/nekretnine/izdavanje-stanova/lux-duplex-kod-hrama-85-m2/5425635876178?kid=4"/>
    <s v="f"/>
  </r>
  <r>
    <n v="42"/>
    <s v="Izdaje se stan na Crvenom Krstu "/>
    <s v="Stan"/>
    <n v="38"/>
    <x v="5"/>
    <s v="Vlasnik"/>
    <s v="Novogradnja"/>
    <s v="Lux"/>
    <x v="0"/>
    <x v="0"/>
    <x v="9"/>
    <n v="4"/>
    <n v="60"/>
    <s v="€"/>
    <s v="mesečno"/>
    <n v="500"/>
    <s v="€"/>
    <x v="0"/>
    <x v="5"/>
    <x v="2"/>
    <x v="632"/>
    <d v="2023-08-04T00:00:00"/>
    <s v="04.08.2023"/>
    <s v="f"/>
    <s v="t"/>
    <s v="f"/>
    <s v="t"/>
    <s v="f"/>
    <s v="t"/>
    <s v="f"/>
    <s v="f"/>
    <s v="t"/>
    <s v="f"/>
    <s v="f"/>
    <s v="f"/>
    <s v="t"/>
    <s v="f"/>
    <s v="t"/>
    <s v="f"/>
    <s v="f"/>
    <s v="t"/>
    <m/>
    <s v="https://www.halooglasi.com/nekretnine/izdavanje-stanova/izdaje-se-stan-na-crvenom-krstu/5425643471515"/>
    <s v="f"/>
  </r>
  <r>
    <n v="44"/>
    <s v="Senjak, 0.5 "/>
    <s v="Stan"/>
    <n v="30"/>
    <x v="3"/>
    <s v="Vlasnik"/>
    <m/>
    <m/>
    <x v="0"/>
    <x v="3"/>
    <x v="11"/>
    <m/>
    <m/>
    <m/>
    <m/>
    <n v="230"/>
    <s v="€"/>
    <x v="0"/>
    <x v="0"/>
    <x v="40"/>
    <x v="60"/>
    <d v="2023-08-04T00:00:00"/>
    <s v="04.08.2023"/>
    <s v="f"/>
    <s v="t"/>
    <s v="f"/>
    <s v="f"/>
    <s v="f"/>
    <s v="f"/>
    <s v="f"/>
    <s v="f"/>
    <s v="f"/>
    <s v="f"/>
    <s v="f"/>
    <s v="f"/>
    <s v="f"/>
    <s v="t"/>
    <s v="f"/>
    <s v="f"/>
    <s v="f"/>
    <s v="t"/>
    <m/>
    <s v="https://www.halooglasi.com/nekretnine/izdavanje-stanova/senjak-0-5/5425643472001"/>
    <s v="f"/>
  </r>
  <r>
    <n v="45"/>
    <s v="Ekonomicno, BLIZU SVIH FAKULTETA, LION "/>
    <s v="Stan"/>
    <n v="39"/>
    <x v="1"/>
    <s v="Vlasnik"/>
    <s v="Stara gradnja"/>
    <s v="Renovirano"/>
    <x v="0"/>
    <x v="0"/>
    <x v="0"/>
    <n v="1"/>
    <n v="70"/>
    <s v="€"/>
    <s v="mesečno"/>
    <n v="390"/>
    <s v="€"/>
    <x v="0"/>
    <x v="5"/>
    <x v="98"/>
    <x v="83"/>
    <d v="2023-08-04T00:00:00"/>
    <s v="04.08.2023"/>
    <s v="t"/>
    <s v="t"/>
    <s v="t"/>
    <s v="t"/>
    <s v="f"/>
    <s v="f"/>
    <s v="f"/>
    <s v="f"/>
    <s v="t"/>
    <s v="f"/>
    <s v="f"/>
    <s v="t"/>
    <s v="f"/>
    <s v="t"/>
    <s v="f"/>
    <s v="f"/>
    <s v="t"/>
    <s v="t"/>
    <m/>
    <s v="https://www.halooglasi.com/nekretnine/izdavanje-stanova/ekonomicno-blizu-svih-fakulteta-lion/5425643471998?kid=4"/>
    <s v="f"/>
  </r>
  <r>
    <n v="48"/>
    <s v="Novi Beograd - Blok 44 ID#53877 "/>
    <s v="Stan"/>
    <n v="75"/>
    <x v="6"/>
    <s v="Agencija"/>
    <m/>
    <m/>
    <x v="0"/>
    <x v="0"/>
    <x v="0"/>
    <n v="6"/>
    <m/>
    <m/>
    <s v="mesečno"/>
    <n v="600"/>
    <s v="€"/>
    <x v="0"/>
    <x v="1"/>
    <x v="63"/>
    <x v="85"/>
    <d v="2023-08-04T00:00:00"/>
    <s v="04.08.2023"/>
    <s v="f"/>
    <s v="t"/>
    <s v="f"/>
    <s v="t"/>
    <s v="f"/>
    <s v="t"/>
    <s v="f"/>
    <s v="f"/>
    <s v="f"/>
    <s v="f"/>
    <s v="f"/>
    <s v="f"/>
    <s v="t"/>
    <s v="t"/>
    <s v="f"/>
    <s v="f"/>
    <s v="f"/>
    <s v="t"/>
    <m/>
    <s v="https://www.halooglasi.com/nekretnine/izdavanje-stanova/novi-beograd---blok-44-id53877/5425643471911?kid=4"/>
    <s v="f"/>
  </r>
  <r>
    <n v="49"/>
    <s v="Salonac lux renoviran u srcu Vracara "/>
    <s v="Stan"/>
    <n v="112"/>
    <x v="6"/>
    <s v="Vlasnik"/>
    <s v="Stara gradnja"/>
    <s v="Lux"/>
    <x v="1"/>
    <x v="0"/>
    <x v="9"/>
    <n v="4"/>
    <n v="150"/>
    <s v="€"/>
    <s v="mesečno"/>
    <n v="2250"/>
    <s v="€"/>
    <x v="0"/>
    <x v="2"/>
    <x v="13"/>
    <x v="550"/>
    <d v="2023-08-04T00:00:00"/>
    <s v="04.08.2023"/>
    <s v="f"/>
    <s v="t"/>
    <s v="t"/>
    <s v="t"/>
    <s v="t"/>
    <s v="f"/>
    <s v="t"/>
    <s v="t"/>
    <s v="t"/>
    <s v="f"/>
    <s v="f"/>
    <s v="f"/>
    <s v="t"/>
    <s v="t"/>
    <s v="t"/>
    <s v="f"/>
    <s v="f"/>
    <s v="t"/>
    <m/>
    <s v="https://www.halooglasi.com/nekretnine/izdavanje-stanova/salonac-lux-renoviran-u-srcu-vracara/5425643471533?kid=4"/>
    <s v="f"/>
  </r>
  <r>
    <n v="50"/>
    <s v="Novi Beograd - Arena blok 22 ID#53880 "/>
    <s v="Stan"/>
    <n v="55"/>
    <x v="0"/>
    <s v="Agencija"/>
    <m/>
    <m/>
    <x v="0"/>
    <x v="0"/>
    <x v="8"/>
    <n v="6"/>
    <m/>
    <m/>
    <s v="mesečno"/>
    <n v="600"/>
    <s v="€"/>
    <x v="0"/>
    <x v="1"/>
    <x v="47"/>
    <x v="129"/>
    <d v="2023-08-04T00:00:00"/>
    <s v="04.08.2023"/>
    <s v="f"/>
    <s v="t"/>
    <s v="f"/>
    <s v="t"/>
    <s v="f"/>
    <s v="t"/>
    <s v="f"/>
    <s v="f"/>
    <s v="f"/>
    <s v="f"/>
    <s v="f"/>
    <s v="f"/>
    <s v="t"/>
    <s v="t"/>
    <s v="f"/>
    <s v="f"/>
    <s v="f"/>
    <s v="t"/>
    <m/>
    <s v="https://www.halooglasi.com/nekretnine/izdavanje-stanova/novi-beograd---arena-blok-22-id53880/5425643471930?kid=4"/>
    <s v="f"/>
  </r>
  <r>
    <n v="51"/>
    <s v="Duplex u Lux novogradnji sa parkingom "/>
    <s v="Stan"/>
    <n v="94"/>
    <x v="6"/>
    <s v="Vlasnik"/>
    <s v="Novogradnja"/>
    <s v="Lux"/>
    <x v="0"/>
    <x v="0"/>
    <x v="1"/>
    <n v="7"/>
    <n v="70"/>
    <s v="€"/>
    <s v="mesečno"/>
    <n v="1200"/>
    <s v="€"/>
    <x v="0"/>
    <x v="3"/>
    <x v="220"/>
    <x v="381"/>
    <d v="2023-08-04T00:00:00"/>
    <s v="04.08.2023"/>
    <s v="f"/>
    <s v="t"/>
    <s v="f"/>
    <s v="f"/>
    <s v="f"/>
    <s v="t"/>
    <s v="t"/>
    <s v="f"/>
    <s v="t"/>
    <s v="t"/>
    <s v="f"/>
    <s v="f"/>
    <s v="t"/>
    <s v="t"/>
    <s v="f"/>
    <s v="f"/>
    <s v="t"/>
    <s v="t"/>
    <m/>
    <s v="https://www.halooglasi.com/nekretnine/izdavanje-stanova/duplex-u-lux-novogradnji-sa-parkingom/5425642847091?kid=4"/>
    <s v="f"/>
  </r>
  <r>
    <n v="52"/>
    <s v="Dedinje Potpuno nov - Lux stan izdavanje "/>
    <s v="Stan"/>
    <n v="200"/>
    <x v="2"/>
    <s v="Vlasnik"/>
    <s v="Novogradnja"/>
    <s v="Lux"/>
    <x v="0"/>
    <x v="2"/>
    <x v="7"/>
    <n v="1"/>
    <m/>
    <m/>
    <m/>
    <n v="3000"/>
    <s v="€"/>
    <x v="0"/>
    <x v="0"/>
    <x v="0"/>
    <x v="173"/>
    <d v="2023-08-04T00:00:00"/>
    <s v="04.08.2023"/>
    <s v="f"/>
    <s v="t"/>
    <s v="t"/>
    <s v="t"/>
    <s v="t"/>
    <s v="f"/>
    <s v="t"/>
    <s v="f"/>
    <s v="t"/>
    <s v="t"/>
    <s v="f"/>
    <s v="t"/>
    <s v="t"/>
    <s v="t"/>
    <s v="t"/>
    <s v="f"/>
    <s v="t"/>
    <s v="t"/>
    <m/>
    <s v="https://www.halooglasi.com/nekretnine/izdavanje-stanova/dedinje-potpuno-nov---lux-stan-izdavanje/5425643150167?kid=4"/>
    <s v="f"/>
  </r>
  <r>
    <n v="53"/>
    <s v="Novi Beograd - Ledine ID#53779 "/>
    <s v="Stan"/>
    <n v="45"/>
    <x v="0"/>
    <s v="Agencija"/>
    <m/>
    <m/>
    <x v="0"/>
    <x v="2"/>
    <x v="9"/>
    <n v="4"/>
    <m/>
    <m/>
    <s v="mesečno"/>
    <n v="400"/>
    <s v="€"/>
    <x v="0"/>
    <x v="1"/>
    <x v="14"/>
    <x v="0"/>
    <d v="2023-08-04T00:00:00"/>
    <s v="04.08.2023"/>
    <s v="f"/>
    <s v="t"/>
    <s v="f"/>
    <s v="t"/>
    <s v="f"/>
    <s v="f"/>
    <s v="f"/>
    <s v="f"/>
    <s v="f"/>
    <s v="f"/>
    <s v="f"/>
    <s v="f"/>
    <s v="t"/>
    <s v="t"/>
    <s v="f"/>
    <s v="f"/>
    <s v="f"/>
    <s v="t"/>
    <m/>
    <s v="https://www.halooglasi.com/nekretnine/izdavanje-stanova/novi-beograd---ledine-id53779/5425643444266?kid=4"/>
    <s v="f"/>
  </r>
  <r>
    <n v="54"/>
    <s v="Izdajm stan Belvil "/>
    <s v="Stan"/>
    <n v="67"/>
    <x v="0"/>
    <s v="Vlasnik"/>
    <s v="Novogradnja"/>
    <s v="Lux"/>
    <x v="0"/>
    <x v="0"/>
    <x v="2"/>
    <n v="10"/>
    <m/>
    <m/>
    <s v="mesečno"/>
    <n v="1000"/>
    <s v="€"/>
    <x v="0"/>
    <x v="1"/>
    <x v="15"/>
    <x v="38"/>
    <d v="2023-08-04T00:00:00"/>
    <s v="04.08.2023"/>
    <s v="f"/>
    <s v="t"/>
    <s v="f"/>
    <s v="t"/>
    <s v="f"/>
    <s v="t"/>
    <s v="f"/>
    <s v="f"/>
    <s v="t"/>
    <s v="t"/>
    <s v="f"/>
    <s v="f"/>
    <s v="t"/>
    <s v="t"/>
    <s v="t"/>
    <s v="f"/>
    <s v="f"/>
    <s v="t"/>
    <m/>
    <s v="https://www.halooglasi.com/nekretnine/izdavanje-stanova/izdajm-stan-belvil/5425643471558"/>
    <s v="f"/>
  </r>
  <r>
    <n v="56"/>
    <s v="Izdajem stan od 90m2 u Žarkovu "/>
    <s v="Stan"/>
    <n v="90"/>
    <x v="2"/>
    <s v="Vlasnik"/>
    <s v="Novogradnja"/>
    <s v="Renovirano"/>
    <x v="0"/>
    <x v="4"/>
    <x v="9"/>
    <n v="2"/>
    <m/>
    <m/>
    <s v="mesečno"/>
    <n v="600"/>
    <s v="€"/>
    <x v="0"/>
    <x v="9"/>
    <x v="101"/>
    <x v="692"/>
    <d v="2023-08-04T00:00:00"/>
    <s v="04.08.2023"/>
    <s v="f"/>
    <s v="t"/>
    <s v="f"/>
    <s v="f"/>
    <s v="f"/>
    <s v="f"/>
    <s v="f"/>
    <s v="f"/>
    <s v="t"/>
    <s v="t"/>
    <s v="f"/>
    <s v="f"/>
    <s v="t"/>
    <s v="t"/>
    <s v="f"/>
    <s v="f"/>
    <s v="t"/>
    <s v="t"/>
    <m/>
    <s v="https://www.halooglasi.com/nekretnine/izdavanje-stanova/izdajem-stan-od-90m2-u-zarkovu/5425643191527?kid=4"/>
    <s v="f"/>
  </r>
  <r>
    <n v="58"/>
    <s v="BW Aurora, Lux 2.0 sa garažom "/>
    <s v="Stan"/>
    <n v="55"/>
    <x v="0"/>
    <s v="Agencija"/>
    <s v="Novogradnja"/>
    <s v="Lux"/>
    <x v="0"/>
    <x v="0"/>
    <x v="10"/>
    <n v="21"/>
    <m/>
    <m/>
    <s v="mesečno"/>
    <n v="1200"/>
    <s v="€"/>
    <x v="0"/>
    <x v="0"/>
    <x v="3"/>
    <x v="693"/>
    <d v="2023-08-04T00:00:00"/>
    <s v="04.08.2023"/>
    <s v="f"/>
    <s v="f"/>
    <s v="f"/>
    <s v="f"/>
    <s v="f"/>
    <s v="t"/>
    <s v="f"/>
    <s v="f"/>
    <s v="f"/>
    <s v="f"/>
    <s v="f"/>
    <s v="f"/>
    <s v="f"/>
    <s v="t"/>
    <s v="f"/>
    <s v="f"/>
    <s v="f"/>
    <s v="t"/>
    <m/>
    <s v="https://www.halooglasi.com/nekretnine/izdavanje-stanova/bw-aurora-lux-2-0-sa-garazom/5425643471958?kid=4"/>
    <s v="f"/>
  </r>
  <r>
    <n v="59"/>
    <s v="BW Aria, 3.0 lux sa garažom "/>
    <s v="Stan"/>
    <n v="82"/>
    <x v="6"/>
    <s v="Agencija"/>
    <s v="Novogradnja"/>
    <s v="Lux"/>
    <x v="0"/>
    <x v="0"/>
    <x v="3"/>
    <n v="20"/>
    <m/>
    <m/>
    <s v="mesečno"/>
    <n v="1900"/>
    <s v="€"/>
    <x v="0"/>
    <x v="0"/>
    <x v="3"/>
    <x v="694"/>
    <d v="2023-08-04T00:00:00"/>
    <s v="04.08.2023"/>
    <s v="f"/>
    <s v="f"/>
    <s v="f"/>
    <s v="f"/>
    <s v="f"/>
    <s v="t"/>
    <s v="f"/>
    <s v="f"/>
    <s v="f"/>
    <s v="f"/>
    <s v="f"/>
    <s v="f"/>
    <s v="f"/>
    <s v="t"/>
    <s v="f"/>
    <s v="f"/>
    <s v="f"/>
    <s v="t"/>
    <m/>
    <s v="https://www.halooglasi.com/nekretnine/izdavanje-stanova/bw-aria-3-0-lux-sa-garazom/5425643471959?kid=4"/>
    <s v="f"/>
  </r>
  <r>
    <n v="62"/>
    <s v="Ð—Ð²ÐµÐ·Ð´Ð°Ñ€Ð°, Ð½Ð¾Ð²Ð¾Ð³Ñ€Ð°Ð´ÑšÐ°, cÐ¿Ð¾Ñ€Ñ‚ÑÐºÐ¸ Ñ†ÐµÐ½Ñ‚Ð°Ñ€ ÐžÐ»Ð¸Ð¼Ð¿ "/>
    <s v="Stan"/>
    <n v="50"/>
    <x v="0"/>
    <s v="Vlasnik"/>
    <s v="Novogradnja"/>
    <s v="Izvorno stanje"/>
    <x v="0"/>
    <x v="3"/>
    <x v="9"/>
    <n v="3"/>
    <m/>
    <m/>
    <s v="mesečno"/>
    <n v="400"/>
    <s v="€"/>
    <x v="0"/>
    <x v="5"/>
    <x v="208"/>
    <x v="686"/>
    <d v="2023-08-04T00:00:00"/>
    <s v="04.08.2023"/>
    <s v="t"/>
    <s v="t"/>
    <s v="f"/>
    <s v="f"/>
    <s v="f"/>
    <s v="f"/>
    <s v="f"/>
    <s v="f"/>
    <s v="f"/>
    <s v="f"/>
    <s v="f"/>
    <s v="f"/>
    <s v="t"/>
    <s v="t"/>
    <s v="f"/>
    <s v="f"/>
    <s v="f"/>
    <s v="t"/>
    <m/>
    <s v="https://www.halooglasi.com/nekretnine/izdavanje-stanova/zvezdara-novogradnja-cportski-centar-olimp/5425643247906?kid=4"/>
    <s v="f"/>
  </r>
  <r>
    <n v="80"/>
    <s v="Belgradewaterfront new dvosoban sa garažom "/>
    <s v="Stan"/>
    <n v="56"/>
    <x v="0"/>
    <s v="Agencija"/>
    <s v="Novogradnja"/>
    <s v="Lux"/>
    <x v="0"/>
    <x v="0"/>
    <x v="1"/>
    <n v="23"/>
    <m/>
    <m/>
    <s v="mesečno"/>
    <n v="1250"/>
    <s v="€"/>
    <x v="0"/>
    <x v="0"/>
    <x v="3"/>
    <x v="8"/>
    <d v="2023-08-04T00:00:00"/>
    <s v="04.08.2023"/>
    <s v="f"/>
    <s v="t"/>
    <s v="f"/>
    <s v="t"/>
    <s v="f"/>
    <s v="t"/>
    <s v="t"/>
    <s v="f"/>
    <s v="t"/>
    <s v="t"/>
    <s v="f"/>
    <s v="f"/>
    <s v="t"/>
    <s v="t"/>
    <s v="t"/>
    <s v="f"/>
    <s v="f"/>
    <s v="t"/>
    <m/>
    <s v="https://www.halooglasi.com/nekretnine/izdavanje-stanova/belgradewaterfront-new-dvosoban-sa-garazom/5425643236477?kid=4"/>
    <s v="f"/>
  </r>
  <r>
    <n v="136"/>
    <s v="Novi Beograd - Blok 38 ID#53794 "/>
    <s v="Stan"/>
    <n v="70"/>
    <x v="6"/>
    <s v="Agencija"/>
    <m/>
    <m/>
    <x v="0"/>
    <x v="0"/>
    <x v="7"/>
    <n v="4"/>
    <m/>
    <m/>
    <s v="mesečno"/>
    <n v="900"/>
    <s v="€"/>
    <x v="0"/>
    <x v="1"/>
    <x v="93"/>
    <x v="175"/>
    <d v="2023-08-04T00:00:00"/>
    <s v="04.08.2023"/>
    <s v="f"/>
    <s v="t"/>
    <s v="f"/>
    <s v="t"/>
    <s v="f"/>
    <s v="f"/>
    <s v="f"/>
    <s v="f"/>
    <s v="f"/>
    <s v="f"/>
    <s v="f"/>
    <s v="f"/>
    <s v="t"/>
    <s v="t"/>
    <s v="f"/>
    <s v="f"/>
    <s v="f"/>
    <s v="t"/>
    <m/>
    <s v="https://www.halooglasi.com/nekretnine/izdavanje-stanova/novi-beograd---blok-38-id53794/5425643430879?kid=4"/>
    <s v="f"/>
  </r>
  <r>
    <n v="0"/>
    <s v="Blok 21 sa pogledom na Kalemegdan "/>
    <s v="Stan"/>
    <n v="62"/>
    <x v="0"/>
    <s v="Vlasnik"/>
    <s v="Stara gradnja"/>
    <s v="Renovirano"/>
    <x v="0"/>
    <x v="0"/>
    <x v="6"/>
    <n v="11"/>
    <m/>
    <m/>
    <m/>
    <n v="700"/>
    <s v="€"/>
    <x v="0"/>
    <x v="1"/>
    <x v="94"/>
    <x v="200"/>
    <d v="2023-08-05T00:00:00"/>
    <s v="05.08.2023"/>
    <s v="f"/>
    <s v="t"/>
    <s v="f"/>
    <s v="f"/>
    <s v="f"/>
    <s v="t"/>
    <s v="f"/>
    <s v="t"/>
    <s v="t"/>
    <s v="f"/>
    <s v="f"/>
    <s v="f"/>
    <s v="t"/>
    <s v="t"/>
    <s v="f"/>
    <s v="f"/>
    <s v="f"/>
    <s v="t"/>
    <m/>
    <s v="https://www.halooglasi.com/nekretnine/izdavanje-stanova/blok-21-sa-pogledom-na-kalemegdan/5425643474437?kid=4"/>
    <s v="f"/>
  </r>
  <r>
    <n v="13"/>
    <s v="Izdajem stan u Rakovici, namesten ,300e "/>
    <s v="Stan"/>
    <n v="43"/>
    <x v="0"/>
    <s v="Vlasnik"/>
    <s v="Novogradnja"/>
    <s v="Izvorno stanje"/>
    <x v="0"/>
    <x v="6"/>
    <x v="5"/>
    <n v="6"/>
    <m/>
    <m/>
    <s v="mesečno"/>
    <n v="300"/>
    <s v="€"/>
    <x v="0"/>
    <x v="11"/>
    <x v="121"/>
    <x v="695"/>
    <d v="2023-08-05T00:00:00"/>
    <s v="05.08.2023"/>
    <s v="f"/>
    <s v="t"/>
    <s v="f"/>
    <s v="t"/>
    <s v="f"/>
    <s v="f"/>
    <s v="f"/>
    <s v="f"/>
    <s v="t"/>
    <s v="f"/>
    <s v="f"/>
    <s v="f"/>
    <s v="f"/>
    <s v="f"/>
    <s v="t"/>
    <s v="f"/>
    <s v="t"/>
    <s v="t"/>
    <m/>
    <s v="https://www.halooglasi.com/nekretnine/izdavanje-stanova/izdajem-stan-u-rakovici-namesten-300e/5425641541882?kid=4"/>
    <s v="f"/>
  </r>
  <r>
    <n v="14"/>
    <s v="NAMEŠTEN STAN U MIRIJEVU "/>
    <s v="Stan"/>
    <n v="40"/>
    <x v="0"/>
    <s v="Vlasnik"/>
    <s v="Stara gradnja"/>
    <s v="Izvorno stanje"/>
    <x v="0"/>
    <x v="3"/>
    <x v="11"/>
    <n v="2"/>
    <m/>
    <m/>
    <s v="mesečno"/>
    <n v="350"/>
    <s v="€"/>
    <x v="0"/>
    <x v="5"/>
    <x v="23"/>
    <x v="696"/>
    <d v="2023-08-05T00:00:00"/>
    <s v="05.08.2023"/>
    <s v="f"/>
    <s v="t"/>
    <s v="f"/>
    <s v="t"/>
    <s v="f"/>
    <s v="f"/>
    <s v="f"/>
    <s v="f"/>
    <s v="f"/>
    <s v="f"/>
    <s v="f"/>
    <s v="f"/>
    <s v="t"/>
    <s v="t"/>
    <s v="f"/>
    <s v="f"/>
    <s v="f"/>
    <s v="t"/>
    <m/>
    <s v="https://www.halooglasi.com/nekretnine/izdavanje-stanova/namesten-stan-u-mirijevu/5425635102183?kid=4"/>
    <s v="f"/>
  </r>
  <r>
    <n v="15"/>
    <s v="Iznajmljujem  1,5 stan 45m2,Zemun Altina "/>
    <s v="Stan"/>
    <n v="45"/>
    <x v="1"/>
    <s v="Vlasnik"/>
    <s v="Novogradnja"/>
    <s v="Izvorno stanje"/>
    <x v="0"/>
    <x v="0"/>
    <x v="0"/>
    <n v="3"/>
    <n v="60"/>
    <s v="€"/>
    <s v="mesečno"/>
    <n v="350"/>
    <s v="€"/>
    <x v="0"/>
    <x v="3"/>
    <x v="4"/>
    <x v="697"/>
    <d v="2023-08-05T00:00:00"/>
    <s v="05.08.2023"/>
    <s v="f"/>
    <s v="t"/>
    <s v="f"/>
    <s v="t"/>
    <s v="f"/>
    <s v="f"/>
    <s v="t"/>
    <s v="f"/>
    <s v="t"/>
    <s v="t"/>
    <s v="f"/>
    <s v="f"/>
    <s v="t"/>
    <s v="t"/>
    <s v="f"/>
    <s v="f"/>
    <s v="f"/>
    <s v="t"/>
    <m/>
    <s v="https://www.halooglasi.com/nekretnine/izdavanje-stanova/iznajmljujem-1-5-stan-45m2-zemun-altina/5425635492095?kid=4"/>
    <s v="f"/>
  </r>
  <r>
    <n v="16"/>
    <s v="Izdajem lux stan kod Đeram pijace - vlasnik "/>
    <s v="Stan"/>
    <n v="140"/>
    <x v="2"/>
    <s v="Vlasnik"/>
    <s v="Novogradnja"/>
    <s v="Lux"/>
    <x v="0"/>
    <x v="0"/>
    <x v="3"/>
    <n v="5"/>
    <n v="70"/>
    <s v="€"/>
    <s v="mesečno"/>
    <n v="1600"/>
    <s v="€"/>
    <x v="0"/>
    <x v="5"/>
    <x v="52"/>
    <x v="698"/>
    <d v="2023-08-05T00:00:00"/>
    <s v="05.08.2023"/>
    <s v="f"/>
    <s v="t"/>
    <s v="f"/>
    <s v="f"/>
    <s v="t"/>
    <s v="t"/>
    <s v="f"/>
    <s v="f"/>
    <s v="t"/>
    <s v="t"/>
    <s v="f"/>
    <s v="f"/>
    <s v="t"/>
    <s v="t"/>
    <s v="t"/>
    <s v="f"/>
    <s v="t"/>
    <s v="f"/>
    <m/>
    <s v="https://www.halooglasi.com/nekretnine/izdavanje-stanova/izdajem-lux-stan-kod-djeram-pijace---vlasnik/5425636175888?kid=4"/>
    <s v="f"/>
  </r>
  <r>
    <n v="17"/>
    <s v="Izdavanje 0.5, Vukov spomenik, vlasnik, lepa "/>
    <s v="Stan"/>
    <n v="24"/>
    <x v="3"/>
    <s v="Vlasnik"/>
    <s v="Stara gradnja"/>
    <s v="Renovirano"/>
    <x v="0"/>
    <x v="3"/>
    <x v="7"/>
    <n v="4"/>
    <n v="30"/>
    <s v="€"/>
    <s v="mesečno"/>
    <n v="320"/>
    <s v="€"/>
    <x v="0"/>
    <x v="5"/>
    <x v="51"/>
    <x v="220"/>
    <d v="2023-08-05T00:00:00"/>
    <s v="05.08.2023"/>
    <s v="f"/>
    <s v="t"/>
    <s v="t"/>
    <s v="f"/>
    <s v="f"/>
    <s v="f"/>
    <s v="t"/>
    <s v="f"/>
    <s v="f"/>
    <s v="f"/>
    <s v="f"/>
    <s v="f"/>
    <s v="f"/>
    <s v="t"/>
    <s v="f"/>
    <s v="f"/>
    <s v="t"/>
    <s v="t"/>
    <m/>
    <s v="https://www.halooglasi.com/nekretnine/izdavanje-stanova/izdavanje-0-5-vukov-spomenik-vlasnik-lepa/5425636381673?kid=4"/>
    <s v="f"/>
  </r>
  <r>
    <n v="19"/>
    <s v="Izdajem stan u kući  "/>
    <s v="Stan"/>
    <n v="30"/>
    <x v="0"/>
    <s v="Vlasnik"/>
    <s v="Novogradnja"/>
    <s v="Izvorno stanje"/>
    <x v="0"/>
    <x v="5"/>
    <x v="7"/>
    <n v="2"/>
    <n v="50"/>
    <s v="€"/>
    <s v="mesečno"/>
    <n v="270"/>
    <s v="€"/>
    <x v="0"/>
    <x v="5"/>
    <x v="154"/>
    <x v="699"/>
    <d v="2023-08-05T00:00:00"/>
    <s v="05.08.2023"/>
    <s v="f"/>
    <s v="t"/>
    <s v="f"/>
    <s v="t"/>
    <s v="f"/>
    <s v="f"/>
    <s v="f"/>
    <s v="f"/>
    <s v="f"/>
    <s v="f"/>
    <s v="f"/>
    <s v="f"/>
    <s v="t"/>
    <s v="t"/>
    <s v="f"/>
    <s v="f"/>
    <s v="f"/>
    <s v="t"/>
    <m/>
    <s v="https://www.halooglasi.com/nekretnine/izdavanje-stanova/izdajem-stan-u-kuci/5425643475241?kid=4"/>
    <s v="f"/>
  </r>
  <r>
    <n v="40"/>
    <s v="Novi Beograd - The one ID#53890 "/>
    <s v="Stan"/>
    <n v="80"/>
    <x v="6"/>
    <s v="Agencija"/>
    <m/>
    <m/>
    <x v="0"/>
    <x v="0"/>
    <x v="5"/>
    <n v="6"/>
    <m/>
    <m/>
    <s v="mesečno"/>
    <n v="1300"/>
    <s v="€"/>
    <x v="0"/>
    <x v="1"/>
    <x v="5"/>
    <x v="7"/>
    <d v="2023-08-05T00:00:00"/>
    <s v="05.08.2023"/>
    <s v="f"/>
    <s v="t"/>
    <s v="f"/>
    <s v="t"/>
    <s v="f"/>
    <s v="t"/>
    <s v="f"/>
    <s v="f"/>
    <s v="f"/>
    <s v="f"/>
    <s v="f"/>
    <s v="f"/>
    <s v="t"/>
    <s v="t"/>
    <s v="f"/>
    <s v="f"/>
    <s v="f"/>
    <s v="t"/>
    <m/>
    <s v="https://www.halooglasi.com/nekretnine/izdavanje-stanova/novi-beograd---the-one-id53890/5425643473977?kid=4"/>
    <s v="f"/>
  </r>
  <r>
    <n v="41"/>
    <s v="Namesten stan u Kaludjerici "/>
    <s v="Stan"/>
    <n v="43"/>
    <x v="5"/>
    <s v="Vlasnik"/>
    <s v="Novogradnja"/>
    <s v="Renovirano"/>
    <x v="0"/>
    <x v="3"/>
    <x v="11"/>
    <n v="2"/>
    <m/>
    <m/>
    <s v="mesečno"/>
    <n v="250"/>
    <s v="€"/>
    <x v="0"/>
    <x v="15"/>
    <x v="201"/>
    <x v="8"/>
    <d v="2023-08-05T00:00:00"/>
    <s v="05.08.2023"/>
    <s v="t"/>
    <s v="t"/>
    <s v="f"/>
    <s v="t"/>
    <s v="f"/>
    <s v="f"/>
    <s v="f"/>
    <s v="t"/>
    <s v="f"/>
    <s v="f"/>
    <s v="f"/>
    <s v="f"/>
    <s v="t"/>
    <s v="t"/>
    <s v="f"/>
    <s v="f"/>
    <s v="f"/>
    <s v="t"/>
    <m/>
    <s v="https://www.halooglasi.com/nekretnine/izdavanje-stanova/namesten-stan-u-kaludjerici/5425643474518?kid=4"/>
    <s v="f"/>
  </r>
  <r>
    <n v="42"/>
    <s v="Nov stan, garaza, pet friendly "/>
    <s v="Stan"/>
    <n v="45"/>
    <x v="1"/>
    <s v="Agencija"/>
    <s v="Novogradnja"/>
    <s v="Lux"/>
    <x v="0"/>
    <x v="0"/>
    <x v="0"/>
    <n v="5"/>
    <n v="50"/>
    <s v="€"/>
    <s v="mesečno"/>
    <n v="500"/>
    <s v="€"/>
    <x v="0"/>
    <x v="5"/>
    <x v="9"/>
    <x v="63"/>
    <d v="2023-08-05T00:00:00"/>
    <s v="05.08.2023"/>
    <s v="t"/>
    <s v="t"/>
    <s v="f"/>
    <s v="t"/>
    <s v="f"/>
    <s v="t"/>
    <s v="t"/>
    <s v="f"/>
    <s v="t"/>
    <s v="t"/>
    <s v="f"/>
    <s v="f"/>
    <s v="t"/>
    <s v="t"/>
    <s v="t"/>
    <s v="f"/>
    <s v="f"/>
    <s v="t"/>
    <n v="0.5"/>
    <s v="https://www.halooglasi.com/nekretnine/izdavanje-stanova/nov-stan-garaza-pet-friendly/5425643476957?kid=4"/>
    <s v="f"/>
  </r>
  <r>
    <n v="43"/>
    <s v="Stan Zeleznik "/>
    <s v="Stan"/>
    <n v="58"/>
    <x v="0"/>
    <s v="Agencija"/>
    <s v="Stara gradnja"/>
    <s v="Izvorno stanje"/>
    <x v="0"/>
    <x v="0"/>
    <x v="6"/>
    <n v="9"/>
    <m/>
    <m/>
    <s v="mesečno"/>
    <n v="350"/>
    <s v="€"/>
    <x v="0"/>
    <x v="9"/>
    <x v="226"/>
    <x v="700"/>
    <d v="2023-08-05T00:00:00"/>
    <s v="05.08.2023"/>
    <s v="t"/>
    <s v="t"/>
    <s v="f"/>
    <s v="t"/>
    <s v="f"/>
    <s v="t"/>
    <s v="t"/>
    <s v="f"/>
    <s v="t"/>
    <s v="f"/>
    <s v="f"/>
    <s v="f"/>
    <s v="t"/>
    <s v="t"/>
    <s v="t"/>
    <s v="f"/>
    <s v="t"/>
    <s v="t"/>
    <n v="0.5"/>
    <s v="https://www.halooglasi.com/nekretnine/izdavanje-stanova/stan-zeleznik/5425643476857?kid=4"/>
    <s v="f"/>
  </r>
  <r>
    <n v="46"/>
    <s v="Novi Beograd - Dr ivana ribara ID#53887 "/>
    <s v="Stan"/>
    <n v="45"/>
    <x v="0"/>
    <s v="Agencija"/>
    <m/>
    <m/>
    <x v="0"/>
    <x v="0"/>
    <x v="3"/>
    <n v="6"/>
    <m/>
    <m/>
    <s v="mesečno"/>
    <n v="500"/>
    <s v="€"/>
    <x v="0"/>
    <x v="1"/>
    <x v="75"/>
    <x v="55"/>
    <d v="2023-08-05T00:00:00"/>
    <s v="05.08.2023"/>
    <s v="f"/>
    <s v="t"/>
    <s v="f"/>
    <s v="t"/>
    <s v="f"/>
    <s v="t"/>
    <s v="f"/>
    <s v="f"/>
    <s v="f"/>
    <s v="f"/>
    <s v="f"/>
    <s v="f"/>
    <s v="t"/>
    <s v="t"/>
    <s v="f"/>
    <s v="f"/>
    <s v="f"/>
    <s v="t"/>
    <m/>
    <s v="https://www.halooglasi.com/nekretnine/izdavanje-stanova/novi-beograd---dr-ivana-ribara-id53887/5425643473989?kid=4"/>
    <s v="f"/>
  </r>
  <r>
    <n v="59"/>
    <s v="West 65 ID#4499 "/>
    <s v="Stan"/>
    <n v="38"/>
    <x v="5"/>
    <s v="Agencija"/>
    <s v="Novogradnja"/>
    <s v="Lux"/>
    <x v="0"/>
    <x v="0"/>
    <x v="27"/>
    <m/>
    <m/>
    <m/>
    <s v="mesečno"/>
    <n v="1100"/>
    <s v="€"/>
    <x v="0"/>
    <x v="1"/>
    <x v="5"/>
    <x v="7"/>
    <d v="2023-08-05T00:00:00"/>
    <s v="05.08.2023"/>
    <s v="f"/>
    <s v="f"/>
    <s v="f"/>
    <s v="t"/>
    <s v="f"/>
    <s v="f"/>
    <s v="f"/>
    <s v="f"/>
    <s v="f"/>
    <s v="f"/>
    <s v="f"/>
    <s v="f"/>
    <s v="f"/>
    <s v="f"/>
    <s v="f"/>
    <s v="f"/>
    <s v="f"/>
    <s v="t"/>
    <m/>
    <s v="https://www.halooglasi.com/nekretnine/izdavanje-stanova/west-65-id4499/5425643365543?kid=4"/>
    <s v="f"/>
  </r>
  <r>
    <n v="68"/>
    <s v="Izdajem stan u Rakovici, namesten "/>
    <s v="Stan"/>
    <n v="43"/>
    <x v="0"/>
    <s v="Vlasnik"/>
    <s v="Novogradnja"/>
    <s v="Izvorno stanje"/>
    <x v="0"/>
    <x v="6"/>
    <x v="5"/>
    <n v="6"/>
    <m/>
    <m/>
    <s v="mesečno"/>
    <n v="300"/>
    <s v="€"/>
    <x v="0"/>
    <x v="11"/>
    <x v="121"/>
    <x v="695"/>
    <d v="2023-08-05T00:00:00"/>
    <s v="05.08.2023"/>
    <s v="f"/>
    <s v="t"/>
    <s v="f"/>
    <s v="t"/>
    <s v="f"/>
    <s v="f"/>
    <s v="f"/>
    <s v="f"/>
    <s v="t"/>
    <s v="f"/>
    <s v="f"/>
    <s v="f"/>
    <s v="f"/>
    <s v="f"/>
    <s v="t"/>
    <s v="f"/>
    <s v="t"/>
    <s v="t"/>
    <m/>
    <s v="https://www.halooglasi.com/nekretnine/izdavanje-stanova/izdajem-stan-u-rakovici-namesten/5425641541882?kid=4"/>
    <s v="f"/>
  </r>
  <r>
    <n v="74"/>
    <s v="Za izdavanje renoviran stan u srcu Vračara "/>
    <s v="Stan"/>
    <n v="85"/>
    <x v="6"/>
    <s v="Agencija"/>
    <s v="Novogradnja"/>
    <s v="Lux"/>
    <x v="1"/>
    <x v="0"/>
    <x v="5"/>
    <n v="3"/>
    <m/>
    <m/>
    <s v="mesečno"/>
    <n v="1200"/>
    <s v="€"/>
    <x v="0"/>
    <x v="2"/>
    <x v="10"/>
    <x v="12"/>
    <d v="2023-08-05T00:00:00"/>
    <s v="05.08.2023"/>
    <s v="f"/>
    <s v="f"/>
    <s v="f"/>
    <s v="f"/>
    <s v="f"/>
    <s v="f"/>
    <s v="f"/>
    <s v="f"/>
    <s v="t"/>
    <s v="t"/>
    <s v="f"/>
    <s v="f"/>
    <s v="t"/>
    <s v="t"/>
    <s v="f"/>
    <s v="f"/>
    <s v="t"/>
    <s v="t"/>
    <n v="0.5"/>
    <s v="https://www.halooglasi.com/nekretnine/izdavanje-stanova/za-izdavanje-renoviran-stan-u-srcu-vracara/5425643474473?kid=4"/>
    <s v="f"/>
  </r>
  <r>
    <n v="75"/>
    <s v="Borča-centar nov namesten stan,linije aut 95,96,85 "/>
    <s v="Stan"/>
    <n v="30"/>
    <x v="3"/>
    <s v="Vlasnik"/>
    <s v="Novogradnja"/>
    <m/>
    <x v="0"/>
    <x v="6"/>
    <x v="0"/>
    <n v="4"/>
    <m/>
    <m/>
    <s v="mesečno"/>
    <n v="240"/>
    <s v="€"/>
    <x v="0"/>
    <x v="6"/>
    <x v="54"/>
    <x v="701"/>
    <d v="2023-08-05T00:00:00"/>
    <s v="05.08.2023"/>
    <s v="f"/>
    <s v="f"/>
    <s v="f"/>
    <s v="f"/>
    <s v="t"/>
    <s v="f"/>
    <s v="f"/>
    <s v="f"/>
    <s v="t"/>
    <s v="f"/>
    <s v="f"/>
    <s v="f"/>
    <s v="t"/>
    <s v="t"/>
    <s v="f"/>
    <s v="f"/>
    <s v="f"/>
    <s v="t"/>
    <m/>
    <s v="https://www.halooglasi.com/nekretnine/izdavanje-stanova/borca-centar-nov-namesten-stan-linije-aut-95/5425643475837?kid=4"/>
    <s v="f"/>
  </r>
  <r>
    <n v="76"/>
    <s v="Lux salonac u strogom centru grada, 3.0,83m2,I/3,c "/>
    <s v="Stan"/>
    <n v="83"/>
    <x v="6"/>
    <s v="Agencija"/>
    <s v="Stara gradnja"/>
    <s v="Lux"/>
    <x v="0"/>
    <x v="7"/>
    <x v="0"/>
    <n v="3"/>
    <m/>
    <m/>
    <s v="mesečno"/>
    <n v="1200"/>
    <s v="€"/>
    <x v="0"/>
    <x v="7"/>
    <x v="41"/>
    <x v="402"/>
    <d v="2023-08-05T00:00:00"/>
    <s v="05.08.2023"/>
    <s v="f"/>
    <s v="t"/>
    <s v="t"/>
    <s v="t"/>
    <s v="f"/>
    <s v="f"/>
    <s v="f"/>
    <s v="t"/>
    <s v="t"/>
    <s v="t"/>
    <s v="f"/>
    <s v="f"/>
    <s v="t"/>
    <s v="t"/>
    <s v="f"/>
    <s v="f"/>
    <s v="f"/>
    <s v="t"/>
    <m/>
    <s v="https://www.halooglasi.com/nekretnine/izdavanje-stanova/lux-salonac-u-strogom-centru-grada-3-0-83m2-i/5425643473942?kid=4"/>
    <s v="f"/>
  </r>
  <r>
    <n v="77"/>
    <s v="Novogradnja Vračar, Jadranska 43m2 "/>
    <s v="Stan"/>
    <n v="43"/>
    <x v="1"/>
    <s v="Vlasnik"/>
    <s v="Novogradnja"/>
    <s v="Lux"/>
    <x v="0"/>
    <x v="0"/>
    <x v="2"/>
    <n v="8"/>
    <n v="80"/>
    <s v="€"/>
    <s v="mesečno"/>
    <n v="1000"/>
    <s v="€"/>
    <x v="0"/>
    <x v="2"/>
    <x v="2"/>
    <x v="702"/>
    <d v="2023-08-05T00:00:00"/>
    <s v="05.08.2023"/>
    <s v="f"/>
    <s v="t"/>
    <s v="f"/>
    <s v="t"/>
    <s v="f"/>
    <s v="t"/>
    <s v="f"/>
    <s v="f"/>
    <s v="t"/>
    <s v="t"/>
    <s v="f"/>
    <s v="f"/>
    <s v="t"/>
    <s v="t"/>
    <s v="t"/>
    <s v="f"/>
    <s v="t"/>
    <s v="t"/>
    <m/>
    <s v="https://www.halooglasi.com/nekretnine/izdavanje-stanova/novogradnja-vracar-jadranska-43m2/5425642821035?kid=4"/>
    <s v="f"/>
  </r>
  <r>
    <n v="78"/>
    <s v="Odličan odmah useljiv stan "/>
    <s v="Stan"/>
    <n v="50"/>
    <x v="0"/>
    <s v="Agencija"/>
    <s v="Stara gradnja"/>
    <s v="Renovirano"/>
    <x v="0"/>
    <x v="0"/>
    <x v="27"/>
    <n v="21"/>
    <m/>
    <m/>
    <s v="mesečno"/>
    <n v="450"/>
    <s v="€"/>
    <x v="0"/>
    <x v="4"/>
    <x v="24"/>
    <x v="290"/>
    <d v="2023-08-05T00:00:00"/>
    <s v="05.08.2023"/>
    <s v="f"/>
    <s v="t"/>
    <s v="f"/>
    <s v="f"/>
    <s v="f"/>
    <s v="t"/>
    <s v="f"/>
    <s v="f"/>
    <s v="t"/>
    <s v="f"/>
    <s v="f"/>
    <s v="f"/>
    <s v="t"/>
    <s v="t"/>
    <s v="f"/>
    <s v="f"/>
    <s v="f"/>
    <s v="t"/>
    <n v="0.5"/>
    <s v="https://www.halooglasi.com/nekretnine/izdavanje-stanova/odlican-odmah-useljiv-stan/5425643476148?kid=4"/>
    <s v="f"/>
  </r>
  <r>
    <n v="25"/>
    <s v="Centar - Beograd na vodi BW ID#52858 "/>
    <s v="Stan"/>
    <n v="90"/>
    <x v="6"/>
    <s v="Agencija"/>
    <m/>
    <m/>
    <x v="0"/>
    <x v="0"/>
    <x v="6"/>
    <n v="23"/>
    <m/>
    <m/>
    <s v="mesečno"/>
    <n v="1700"/>
    <s v="€"/>
    <x v="0"/>
    <x v="0"/>
    <x v="3"/>
    <x v="3"/>
    <d v="2023-08-06T00:00:00"/>
    <s v="06.08.2023"/>
    <s v="f"/>
    <s v="t"/>
    <s v="f"/>
    <s v="t"/>
    <s v="f"/>
    <s v="t"/>
    <s v="f"/>
    <s v="f"/>
    <s v="f"/>
    <s v="f"/>
    <s v="f"/>
    <s v="f"/>
    <s v="t"/>
    <s v="t"/>
    <s v="f"/>
    <s v="f"/>
    <s v="f"/>
    <s v="t"/>
    <m/>
    <s v="https://www.halooglasi.com/nekretnine/izdavanje-stanova/centar---beograd-na-vodi-bw-id52858/5425643478894?kid=4"/>
    <s v="f"/>
  </r>
  <r>
    <n v="26"/>
    <s v="Novi Beograd - Blok 62 ID#53910 "/>
    <s v="Stan"/>
    <n v="65"/>
    <x v="0"/>
    <s v="Agencija"/>
    <m/>
    <m/>
    <x v="0"/>
    <x v="0"/>
    <x v="5"/>
    <n v="9"/>
    <m/>
    <m/>
    <s v="mesečno"/>
    <n v="400"/>
    <s v="€"/>
    <x v="0"/>
    <x v="1"/>
    <x v="104"/>
    <x v="703"/>
    <d v="2023-08-06T00:00:00"/>
    <s v="06.08.2023"/>
    <s v="f"/>
    <s v="t"/>
    <s v="f"/>
    <s v="t"/>
    <s v="f"/>
    <s v="t"/>
    <s v="f"/>
    <s v="f"/>
    <s v="f"/>
    <s v="f"/>
    <s v="f"/>
    <s v="f"/>
    <s v="t"/>
    <s v="t"/>
    <s v="f"/>
    <s v="f"/>
    <s v="f"/>
    <s v="t"/>
    <m/>
    <s v="https://www.halooglasi.com/nekretnine/izdavanje-stanova/novi-beograd---blok-62-id53910/5425643478897?kid=4"/>
    <s v="f"/>
  </r>
  <r>
    <n v="48"/>
    <s v="Iznajmljujem jednosoban duplex Zemun Altina "/>
    <s v="Stan"/>
    <n v="46"/>
    <x v="5"/>
    <s v="Vlasnik"/>
    <s v="Novogradnja"/>
    <s v="Izvorno stanje"/>
    <x v="0"/>
    <x v="3"/>
    <x v="5"/>
    <n v="3"/>
    <n v="60"/>
    <s v="€"/>
    <s v="mesečno"/>
    <n v="330"/>
    <s v="€"/>
    <x v="0"/>
    <x v="3"/>
    <x v="4"/>
    <x v="100"/>
    <d v="2023-08-06T00:00:00"/>
    <s v="06.08.2023"/>
    <s v="f"/>
    <s v="t"/>
    <s v="f"/>
    <s v="f"/>
    <s v="f"/>
    <s v="f"/>
    <s v="f"/>
    <s v="f"/>
    <s v="f"/>
    <s v="f"/>
    <s v="f"/>
    <s v="f"/>
    <s v="t"/>
    <s v="t"/>
    <s v="f"/>
    <s v="f"/>
    <s v="f"/>
    <s v="t"/>
    <m/>
    <s v="https://www.halooglasi.com/nekretnine/izdavanje-stanova/iznajmljujem-jednosoban-duplex-zemun-altina/5425636364063?kid=4"/>
    <s v="f"/>
  </r>
  <r>
    <n v="49"/>
    <s v="Izdavanje stana na Zlatiboru  "/>
    <s v="Stan"/>
    <n v="40"/>
    <x v="1"/>
    <s v="Vlasnik"/>
    <s v="Novogradnja"/>
    <s v="Izvorno stanje"/>
    <x v="0"/>
    <x v="6"/>
    <x v="7"/>
    <n v="4"/>
    <n v="20"/>
    <s v="€"/>
    <s v="mesečno"/>
    <n v="250"/>
    <s v="€"/>
    <x v="9"/>
    <x v="17"/>
    <x v="227"/>
    <x v="704"/>
    <d v="2023-08-06T00:00:00"/>
    <s v="06.08.2023"/>
    <s v="f"/>
    <s v="t"/>
    <s v="f"/>
    <s v="t"/>
    <s v="f"/>
    <s v="f"/>
    <s v="t"/>
    <s v="f"/>
    <s v="f"/>
    <s v="f"/>
    <s v="f"/>
    <s v="f"/>
    <s v="f"/>
    <s v="f"/>
    <s v="t"/>
    <s v="f"/>
    <s v="t"/>
    <s v="t"/>
    <m/>
    <s v="https://www.halooglasi.com/nekretnine/izdavanje-stanova/izdavanje-stana-na-zlatiboru/5425643346986"/>
    <s v="f"/>
  </r>
  <r>
    <n v="51"/>
    <s v="Moderan stan, atraktivna lokacija vlasnik/owner "/>
    <s v="Stan"/>
    <n v="52"/>
    <x v="0"/>
    <s v="Vlasnik"/>
    <s v="Novogradnja"/>
    <s v="Izvorno stanje"/>
    <x v="1"/>
    <x v="0"/>
    <x v="9"/>
    <n v="6"/>
    <m/>
    <m/>
    <s v="mesečno"/>
    <n v="700"/>
    <s v="€"/>
    <x v="0"/>
    <x v="1"/>
    <x v="47"/>
    <x v="77"/>
    <d v="2023-08-06T00:00:00"/>
    <s v="06.08.2023"/>
    <s v="f"/>
    <s v="t"/>
    <s v="f"/>
    <s v="t"/>
    <s v="f"/>
    <s v="t"/>
    <s v="f"/>
    <s v="t"/>
    <s v="t"/>
    <s v="f"/>
    <s v="f"/>
    <s v="f"/>
    <s v="f"/>
    <s v="f"/>
    <s v="f"/>
    <s v="f"/>
    <s v="f"/>
    <s v="t"/>
    <m/>
    <s v="https://www.halooglasi.com/nekretnine/izdavanje-stanova/moderan-stan-atraktivna-lokacija-vlasnikowner/5425643104964?kid=4"/>
    <s v="f"/>
  </r>
  <r>
    <n v="52"/>
    <s v="Banjica ekstra lokacija, garsonjera "/>
    <s v="Stan"/>
    <n v="18"/>
    <x v="3"/>
    <s v="Vlasnik"/>
    <s v="Stara gradnja"/>
    <s v="Izvorno stanje"/>
    <x v="0"/>
    <x v="0"/>
    <x v="17"/>
    <n v="2"/>
    <n v="30"/>
    <s v="€"/>
    <s v="mesečno"/>
    <n v="200"/>
    <s v="€"/>
    <x v="0"/>
    <x v="4"/>
    <x v="24"/>
    <x v="705"/>
    <d v="2023-08-06T00:00:00"/>
    <s v="06.08.2023"/>
    <s v="f"/>
    <s v="t"/>
    <s v="f"/>
    <s v="t"/>
    <s v="f"/>
    <s v="f"/>
    <s v="f"/>
    <s v="f"/>
    <s v="f"/>
    <s v="f"/>
    <s v="f"/>
    <s v="f"/>
    <s v="f"/>
    <s v="t"/>
    <s v="t"/>
    <s v="f"/>
    <s v="f"/>
    <s v="t"/>
    <m/>
    <s v="https://www.halooglasi.com/nekretnine/izdavanje-stanova/banjica-ekstra-lokacija-garsonjera/5425636260808?kid=4"/>
    <s v="f"/>
  </r>
  <r>
    <n v="53"/>
    <s v="Centar - Stari grad ID#753083 "/>
    <s v="Stan"/>
    <n v="75"/>
    <x v="3"/>
    <s v="Agencija"/>
    <m/>
    <m/>
    <x v="0"/>
    <x v="0"/>
    <x v="5"/>
    <n v="6"/>
    <m/>
    <m/>
    <s v="mesečno"/>
    <n v="800"/>
    <s v="€"/>
    <x v="0"/>
    <x v="7"/>
    <x v="27"/>
    <x v="405"/>
    <d v="2023-08-06T00:00:00"/>
    <s v="06.08.2023"/>
    <s v="f"/>
    <s v="t"/>
    <s v="f"/>
    <s v="t"/>
    <s v="f"/>
    <s v="t"/>
    <s v="f"/>
    <s v="f"/>
    <s v="f"/>
    <s v="f"/>
    <s v="f"/>
    <s v="f"/>
    <s v="t"/>
    <s v="t"/>
    <s v="f"/>
    <s v="f"/>
    <s v="f"/>
    <s v="t"/>
    <m/>
    <s v="https://www.halooglasi.com/nekretnine/izdavanje-stanova/centar---stari-grad-id753083/5425643223184?kid=4"/>
    <s v="f"/>
  </r>
  <r>
    <n v="55"/>
    <s v="Dvosoban stan Zvezdara,Živka Davidovića "/>
    <s v="Stan"/>
    <n v="48"/>
    <x v="0"/>
    <s v="Vlasnik"/>
    <s v="Novogradnja"/>
    <s v="Izvorno stanje"/>
    <x v="0"/>
    <x v="0"/>
    <x v="3"/>
    <n v="5"/>
    <m/>
    <m/>
    <s v="mesečno"/>
    <n v="530"/>
    <s v="€"/>
    <x v="0"/>
    <x v="5"/>
    <x v="62"/>
    <x v="555"/>
    <d v="2023-08-06T00:00:00"/>
    <s v="06.08.2023"/>
    <s v="f"/>
    <s v="t"/>
    <s v="f"/>
    <s v="f"/>
    <s v="f"/>
    <s v="t"/>
    <s v="f"/>
    <s v="f"/>
    <s v="f"/>
    <s v="f"/>
    <s v="f"/>
    <s v="f"/>
    <s v="t"/>
    <s v="f"/>
    <s v="f"/>
    <s v="f"/>
    <s v="f"/>
    <s v="t"/>
    <m/>
    <s v="https://www.halooglasi.com/nekretnine/izdavanje-stanova/dvosoban-stan-zvezdara-zivka-davidovica/5425641503427?kid=4"/>
    <s v="f"/>
  </r>
  <r>
    <n v="56"/>
    <s v="City center apt. / ÐšÐ²Ð°Ñ€Ñ‚Ð¸Ñ€Ð° Ð² Ñ†ÐµÐ½Ñ‚Ñ€Ðµ Ð³Ð¾Ñ€Ð¾Ð´Ð° "/>
    <s v="Stan"/>
    <n v="60"/>
    <x v="6"/>
    <s v="Vlasnik"/>
    <s v="Stara gradnja"/>
    <s v="Renovirano"/>
    <x v="0"/>
    <x v="6"/>
    <x v="7"/>
    <m/>
    <n v="50"/>
    <s v="€"/>
    <s v="mesečno"/>
    <n v="650"/>
    <s v="€"/>
    <x v="0"/>
    <x v="0"/>
    <x v="228"/>
    <x v="538"/>
    <d v="2023-08-06T00:00:00"/>
    <s v="06.08.2023"/>
    <s v="t"/>
    <s v="t"/>
    <s v="f"/>
    <s v="f"/>
    <s v="f"/>
    <s v="f"/>
    <s v="f"/>
    <s v="f"/>
    <s v="f"/>
    <s v="f"/>
    <s v="f"/>
    <s v="f"/>
    <s v="t"/>
    <s v="t"/>
    <s v="f"/>
    <s v="f"/>
    <s v="f"/>
    <s v="t"/>
    <m/>
    <s v="https://www.halooglasi.com/nekretnine/izdavanje-stanova/city-center-apt-kvartira-v-centre-goroda/5425643480488?kid=4"/>
    <s v="t"/>
  </r>
  <r>
    <n v="57"/>
    <s v="Novi Beograd, Jurija Gagarina, vlasnik "/>
    <s v="Stan"/>
    <n v="64"/>
    <x v="0"/>
    <s v="Vlasnik"/>
    <s v="Stara gradnja"/>
    <s v="Renovirano"/>
    <x v="0"/>
    <x v="0"/>
    <x v="10"/>
    <n v="12"/>
    <m/>
    <m/>
    <s v="mesečno"/>
    <n v="450"/>
    <s v="€"/>
    <x v="0"/>
    <x v="1"/>
    <x v="104"/>
    <x v="38"/>
    <d v="2023-08-06T00:00:00"/>
    <s v="06.08.2023"/>
    <s v="f"/>
    <s v="f"/>
    <s v="f"/>
    <s v="f"/>
    <s v="f"/>
    <s v="t"/>
    <s v="t"/>
    <s v="f"/>
    <s v="t"/>
    <s v="t"/>
    <s v="f"/>
    <s v="f"/>
    <s v="t"/>
    <s v="t"/>
    <s v="f"/>
    <s v="f"/>
    <s v="f"/>
    <s v="t"/>
    <m/>
    <s v="https://www.halooglasi.com/nekretnine/izdavanje-stanova/novi-beograd-jurija-gagarina-vlasnik/5425643480315?kid=4"/>
    <s v="f"/>
  </r>
  <r>
    <n v="58"/>
    <s v="Izdajem nov stan u kući "/>
    <s v="Stan"/>
    <n v="53"/>
    <x v="5"/>
    <s v="Vlasnik"/>
    <s v="Novogradnja"/>
    <s v="Izvorno stanje"/>
    <x v="1"/>
    <x v="7"/>
    <x v="11"/>
    <n v="1"/>
    <m/>
    <m/>
    <s v="mesečno"/>
    <n v="400"/>
    <s v="€"/>
    <x v="0"/>
    <x v="3"/>
    <x v="4"/>
    <x v="706"/>
    <d v="2023-08-06T00:00:00"/>
    <s v="06.08.2023"/>
    <s v="f"/>
    <s v="t"/>
    <s v="f"/>
    <s v="f"/>
    <s v="f"/>
    <s v="f"/>
    <s v="f"/>
    <s v="f"/>
    <s v="f"/>
    <s v="f"/>
    <s v="f"/>
    <s v="f"/>
    <s v="f"/>
    <s v="f"/>
    <s v="f"/>
    <s v="f"/>
    <s v="f"/>
    <s v="t"/>
    <m/>
    <s v="https://www.halooglasi.com/nekretnine/izdavanje-stanova/izdajem-nov-stan-u-kuci/5425636038956?kid=4"/>
    <s v="f"/>
  </r>
  <r>
    <n v="2"/>
    <s v="Kompletno renoviran, moderan stan, ID 3350 "/>
    <s v="Stan"/>
    <n v="75"/>
    <x v="6"/>
    <s v="Agencija"/>
    <s v="Stara gradnja"/>
    <s v="Renovirano"/>
    <x v="0"/>
    <x v="0"/>
    <x v="5"/>
    <m/>
    <m/>
    <m/>
    <s v="mesečno"/>
    <n v="1000"/>
    <s v="€"/>
    <x v="0"/>
    <x v="0"/>
    <x v="0"/>
    <x v="707"/>
    <d v="2023-08-07T00:00:00"/>
    <s v="07.08.2023"/>
    <s v="f"/>
    <s v="t"/>
    <s v="f"/>
    <s v="f"/>
    <s v="f"/>
    <s v="f"/>
    <s v="f"/>
    <s v="f"/>
    <s v="t"/>
    <s v="f"/>
    <s v="f"/>
    <s v="f"/>
    <s v="f"/>
    <s v="f"/>
    <s v="f"/>
    <s v="f"/>
    <s v="f"/>
    <s v="t"/>
    <n v="0.5"/>
    <s v="https://www.halooglasi.com/nekretnine/izdavanje-stanova/kompletno-renoviran-moderan-stan-id-3350/5425642444711?kid=4"/>
    <s v="f"/>
  </r>
  <r>
    <n v="3"/>
    <s v="Lux stan Vračar Krunska "/>
    <s v="Stan"/>
    <n v="90"/>
    <x v="6"/>
    <s v="Agencija"/>
    <s v="Stara gradnja"/>
    <s v="Lux"/>
    <x v="0"/>
    <x v="0"/>
    <x v="5"/>
    <m/>
    <n v="150"/>
    <s v="€"/>
    <s v="mesečno"/>
    <n v="1500"/>
    <s v="€"/>
    <x v="0"/>
    <x v="2"/>
    <x v="102"/>
    <x v="228"/>
    <d v="2023-08-07T00:00:00"/>
    <s v="07.08.2023"/>
    <s v="f"/>
    <s v="t"/>
    <s v="t"/>
    <s v="f"/>
    <s v="f"/>
    <s v="f"/>
    <s v="t"/>
    <s v="f"/>
    <s v="f"/>
    <s v="f"/>
    <s v="f"/>
    <s v="f"/>
    <s v="f"/>
    <s v="f"/>
    <s v="f"/>
    <s v="f"/>
    <s v="f"/>
    <s v="t"/>
    <n v="0.6"/>
    <s v="https://www.halooglasi.com/nekretnine/izdavanje-stanova/lux-stan-vracar-krunska/5425643482047?kid=4"/>
    <s v="f"/>
  </r>
  <r>
    <n v="4"/>
    <s v="Jednoiposoban stan za izdavanje, Banovo Brdo "/>
    <s v="Stan"/>
    <n v="41"/>
    <x v="1"/>
    <s v="Vlasnik"/>
    <s v="Stara gradnja"/>
    <s v="Renovirano"/>
    <x v="2"/>
    <x v="5"/>
    <x v="5"/>
    <n v="3"/>
    <n v="60"/>
    <s v="€"/>
    <s v="mesečno"/>
    <n v="400"/>
    <s v="€"/>
    <x v="0"/>
    <x v="9"/>
    <x v="61"/>
    <x v="708"/>
    <d v="2023-08-07T00:00:00"/>
    <s v="07.08.2023"/>
    <s v="t"/>
    <s v="t"/>
    <s v="f"/>
    <s v="f"/>
    <s v="f"/>
    <s v="f"/>
    <s v="f"/>
    <s v="f"/>
    <s v="f"/>
    <s v="f"/>
    <s v="f"/>
    <s v="f"/>
    <s v="f"/>
    <s v="t"/>
    <s v="t"/>
    <s v="f"/>
    <s v="t"/>
    <s v="t"/>
    <m/>
    <s v="https://www.halooglasi.com/nekretnine/izdavanje-stanova/jednoiposoban-stan-za-izdavanje-banovo-brdo/5425642791680?kid=4"/>
    <s v="f"/>
  </r>
  <r>
    <n v="6"/>
    <s v="2.0 stan Dunavski Kej, blizu K Distrikta, parking! "/>
    <s v="Stan"/>
    <n v="38"/>
    <x v="0"/>
    <s v="Agencija"/>
    <m/>
    <s v="Renovirano"/>
    <x v="0"/>
    <x v="0"/>
    <x v="5"/>
    <n v="5"/>
    <m/>
    <m/>
    <s v="mesečno"/>
    <n v="950"/>
    <s v="€"/>
    <x v="0"/>
    <x v="7"/>
    <x v="29"/>
    <x v="709"/>
    <d v="2023-08-07T00:00:00"/>
    <s v="07.08.2023"/>
    <s v="f"/>
    <s v="f"/>
    <s v="f"/>
    <s v="t"/>
    <s v="f"/>
    <s v="t"/>
    <s v="f"/>
    <s v="f"/>
    <s v="t"/>
    <s v="f"/>
    <s v="f"/>
    <s v="f"/>
    <s v="f"/>
    <s v="t"/>
    <s v="t"/>
    <s v="f"/>
    <s v="f"/>
    <s v="t"/>
    <m/>
    <s v="https://www.halooglasi.com/nekretnine/izdavanje-stanova/2-0-stan-dunavski-kej-blizu-k-distrikta-parki/5425643458882?kid=4"/>
    <s v="f"/>
  </r>
  <r>
    <n v="7"/>
    <s v="Kumodraž, 1.5 novija gradnja, bez provizije "/>
    <s v="Stan"/>
    <n v="35"/>
    <x v="1"/>
    <s v="Agencija"/>
    <s v="Novogradnja"/>
    <m/>
    <x v="0"/>
    <x v="2"/>
    <x v="0"/>
    <n v="3"/>
    <m/>
    <m/>
    <s v="mesečno"/>
    <n v="250"/>
    <s v="€"/>
    <x v="0"/>
    <x v="4"/>
    <x v="191"/>
    <x v="710"/>
    <d v="2023-08-07T00:00:00"/>
    <s v="07.08.2023"/>
    <s v="f"/>
    <s v="t"/>
    <s v="f"/>
    <s v="f"/>
    <s v="f"/>
    <s v="f"/>
    <s v="t"/>
    <s v="f"/>
    <s v="t"/>
    <s v="f"/>
    <s v="f"/>
    <s v="f"/>
    <s v="t"/>
    <s v="t"/>
    <s v="f"/>
    <s v="f"/>
    <s v="f"/>
    <s v="t"/>
    <n v="0"/>
    <s v="https://www.halooglasi.com/nekretnine/izdavanje-stanova/kumodraz-1-5-novija-gradnja-bez-provizije/5425643483214?kid=4"/>
    <s v="f"/>
  </r>
  <r>
    <n v="8"/>
    <s v="Hram Svetog Save 45m2 2.0 "/>
    <s v="Stan"/>
    <n v="45"/>
    <x v="0"/>
    <s v="Agencija"/>
    <s v="Stara gradnja"/>
    <s v="Renovirano"/>
    <x v="0"/>
    <x v="0"/>
    <x v="5"/>
    <n v="5"/>
    <n v="90"/>
    <s v="€"/>
    <s v="mesečno"/>
    <n v="500"/>
    <s v="€"/>
    <x v="0"/>
    <x v="2"/>
    <x v="212"/>
    <x v="711"/>
    <d v="2023-08-07T00:00:00"/>
    <s v="07.08.2023"/>
    <s v="t"/>
    <s v="t"/>
    <s v="f"/>
    <s v="t"/>
    <s v="f"/>
    <s v="t"/>
    <s v="f"/>
    <s v="f"/>
    <s v="t"/>
    <s v="f"/>
    <s v="f"/>
    <s v="f"/>
    <s v="t"/>
    <s v="t"/>
    <s v="t"/>
    <s v="t"/>
    <s v="f"/>
    <s v="t"/>
    <n v="0.5"/>
    <s v="https://www.halooglasi.com/nekretnine/izdavanje-stanova/hram-svetog-save-45m2-2-0/5425643482058?kid=4"/>
    <s v="f"/>
  </r>
  <r>
    <n v="9"/>
    <s v="LOFT-stambeno poslovni prostor na Dunavu  "/>
    <s v="Stan"/>
    <n v="240"/>
    <x v="5"/>
    <s v="Vlasnik"/>
    <s v="Novogradnja"/>
    <s v="Lux"/>
    <x v="0"/>
    <x v="7"/>
    <x v="0"/>
    <n v="1"/>
    <m/>
    <m/>
    <s v="mesečno"/>
    <n v="1800"/>
    <s v="€"/>
    <x v="5"/>
    <x v="17"/>
    <x v="229"/>
    <x v="712"/>
    <d v="2023-08-07T00:00:00"/>
    <s v="07.08.2023"/>
    <s v="f"/>
    <s v="f"/>
    <s v="f"/>
    <s v="f"/>
    <s v="f"/>
    <s v="f"/>
    <s v="t"/>
    <s v="f"/>
    <s v="f"/>
    <s v="f"/>
    <s v="f"/>
    <s v="t"/>
    <s v="f"/>
    <s v="t"/>
    <s v="f"/>
    <s v="f"/>
    <s v="t"/>
    <s v="t"/>
    <m/>
    <s v="https://www.halooglasi.com/nekretnine/izdavanje-stanova/loft-stambeno-poslovni-prostor-na-dunavu/5425643483219"/>
    <s v="f"/>
  </r>
  <r>
    <n v="12"/>
    <s v="Nov svetao i opremljen Lux stan za iznajmljivanje "/>
    <s v="Stan"/>
    <n v="40"/>
    <x v="0"/>
    <s v="Vlasnik"/>
    <s v="Novogradnja"/>
    <s v="Lux"/>
    <x v="0"/>
    <x v="6"/>
    <x v="7"/>
    <n v="3"/>
    <m/>
    <m/>
    <s v="mesečno"/>
    <n v="700"/>
    <s v="€"/>
    <x v="0"/>
    <x v="4"/>
    <x v="133"/>
    <x v="713"/>
    <d v="2023-08-07T00:00:00"/>
    <s v="07.08.2023"/>
    <s v="f"/>
    <s v="t"/>
    <s v="f"/>
    <s v="t"/>
    <s v="f"/>
    <s v="t"/>
    <s v="f"/>
    <s v="f"/>
    <s v="t"/>
    <s v="f"/>
    <s v="f"/>
    <s v="t"/>
    <s v="t"/>
    <s v="t"/>
    <s v="t"/>
    <s v="f"/>
    <s v="f"/>
    <s v="t"/>
    <m/>
    <s v="https://www.halooglasi.com/nekretnine/izdavanje-stanova/nov-svetao-i-opremljen-lux-stan-za-iznajmljiv/5425643322674?kid=4"/>
    <s v="f"/>
  </r>
  <r>
    <n v="13"/>
    <s v="Radeta Markovića cena sa uračunatim troskovima "/>
    <s v="Stan"/>
    <n v="40"/>
    <x v="0"/>
    <s v="Vlasnik"/>
    <s v="Novogradnja"/>
    <s v="Izvorno stanje"/>
    <x v="0"/>
    <x v="0"/>
    <x v="9"/>
    <n v="4"/>
    <m/>
    <m/>
    <s v="mesečno"/>
    <n v="400"/>
    <s v="€"/>
    <x v="0"/>
    <x v="5"/>
    <x v="23"/>
    <x v="714"/>
    <d v="2023-08-07T00:00:00"/>
    <s v="07.08.2023"/>
    <s v="t"/>
    <s v="t"/>
    <s v="f"/>
    <s v="t"/>
    <s v="f"/>
    <s v="f"/>
    <s v="t"/>
    <s v="f"/>
    <s v="f"/>
    <s v="t"/>
    <s v="f"/>
    <s v="f"/>
    <s v="t"/>
    <s v="t"/>
    <s v="t"/>
    <s v="f"/>
    <s v="t"/>
    <s v="t"/>
    <m/>
    <s v="https://www.halooglasi.com/nekretnine/izdavanje-stanova/radeta-markovica-cena-sa-uracunatim-troskovim/5425642892063?kid=4"/>
    <s v="f"/>
  </r>
  <r>
    <n v="14"/>
    <s v="Beograd, Čukar. padina, nov nameštaj, lođa, lift "/>
    <s v="Stan"/>
    <n v="42"/>
    <x v="5"/>
    <s v="Agencija"/>
    <m/>
    <m/>
    <x v="0"/>
    <x v="0"/>
    <x v="5"/>
    <n v="7"/>
    <m/>
    <m/>
    <m/>
    <n v="400"/>
    <s v="€"/>
    <x v="0"/>
    <x v="9"/>
    <x v="138"/>
    <x v="260"/>
    <d v="2023-08-07T00:00:00"/>
    <s v="07.08.2023"/>
    <s v="t"/>
    <s v="t"/>
    <s v="f"/>
    <s v="t"/>
    <s v="f"/>
    <s v="t"/>
    <s v="f"/>
    <s v="t"/>
    <s v="t"/>
    <s v="f"/>
    <s v="f"/>
    <s v="f"/>
    <s v="f"/>
    <s v="f"/>
    <s v="f"/>
    <s v="f"/>
    <s v="f"/>
    <s v="t"/>
    <m/>
    <s v="https://www.halooglasi.com/nekretnine/izdavanje-stanova/beograd-cukar-padina-nov-namestaj-lodja-lift/5425643321373?kid=4"/>
    <s v="f"/>
  </r>
  <r>
    <n v="15"/>
    <s v="NOVI BEOGRAD - 1.5 STAN ZA IZDAVANJE (BLOK 44) "/>
    <s v="Stan"/>
    <n v="45"/>
    <x v="1"/>
    <s v="Vlasnik"/>
    <s v="Stara gradnja"/>
    <s v="Renovirano"/>
    <x v="0"/>
    <x v="0"/>
    <x v="0"/>
    <n v="6"/>
    <m/>
    <m/>
    <s v="mesečno"/>
    <n v="500"/>
    <s v="€"/>
    <x v="0"/>
    <x v="1"/>
    <x v="63"/>
    <x v="69"/>
    <d v="2023-08-07T00:00:00"/>
    <s v="07.08.2023"/>
    <s v="f"/>
    <s v="f"/>
    <s v="f"/>
    <s v="f"/>
    <s v="f"/>
    <s v="t"/>
    <s v="t"/>
    <s v="t"/>
    <s v="t"/>
    <s v="t"/>
    <s v="f"/>
    <s v="f"/>
    <s v="t"/>
    <s v="t"/>
    <s v="f"/>
    <s v="f"/>
    <s v="t"/>
    <s v="t"/>
    <m/>
    <s v="https://www.halooglasi.com/nekretnine/izdavanje-stanova/novi-beograd---1-5-stan-za-izdavanje-blok-44/5425643483518"/>
    <s v="f"/>
  </r>
  <r>
    <n v="16"/>
    <s v="Beli dvor - RTV Pink - Maglajska "/>
    <s v="Stan"/>
    <n v="105"/>
    <x v="4"/>
    <s v="Agencija"/>
    <m/>
    <m/>
    <x v="0"/>
    <x v="0"/>
    <x v="9"/>
    <n v="5"/>
    <m/>
    <m/>
    <m/>
    <n v="1300"/>
    <s v="€"/>
    <x v="0"/>
    <x v="0"/>
    <x v="0"/>
    <x v="715"/>
    <d v="2023-08-07T00:00:00"/>
    <s v="07.08.2023"/>
    <s v="f"/>
    <s v="f"/>
    <s v="f"/>
    <s v="f"/>
    <s v="f"/>
    <s v="t"/>
    <s v="t"/>
    <s v="t"/>
    <s v="t"/>
    <s v="f"/>
    <s v="f"/>
    <s v="f"/>
    <s v="f"/>
    <s v="f"/>
    <s v="f"/>
    <s v="f"/>
    <s v="f"/>
    <s v="t"/>
    <m/>
    <s v="https://www.halooglasi.com/nekretnine/izdavanje-stanova/beli-dvor---rtv-pink---maglajska/5425643481570?kid=4"/>
    <s v="f"/>
  </r>
  <r>
    <n v="17"/>
    <s v="Lux, nov stan u centru grada, garaža, ID 2414 "/>
    <s v="Stan"/>
    <n v="55"/>
    <x v="0"/>
    <s v="Agencija"/>
    <s v="Novogradnja"/>
    <s v="Lux"/>
    <x v="0"/>
    <x v="0"/>
    <x v="2"/>
    <m/>
    <m/>
    <m/>
    <s v="mesečno"/>
    <n v="1200"/>
    <s v="€"/>
    <x v="0"/>
    <x v="0"/>
    <x v="3"/>
    <x v="0"/>
    <d v="2023-08-07T00:00:00"/>
    <s v="07.08.2023"/>
    <s v="f"/>
    <s v="t"/>
    <s v="f"/>
    <s v="f"/>
    <s v="f"/>
    <s v="t"/>
    <s v="f"/>
    <s v="f"/>
    <s v="t"/>
    <s v="t"/>
    <s v="f"/>
    <s v="f"/>
    <s v="t"/>
    <s v="t"/>
    <s v="f"/>
    <s v="f"/>
    <s v="f"/>
    <s v="t"/>
    <n v="0.5"/>
    <s v="https://www.halooglasi.com/nekretnine/izdavanje-stanova/lux-nov-stan-u-centru-grada-garaza-id-2414/5425643371142?kid=4"/>
    <s v="f"/>
  </r>
  <r>
    <n v="18"/>
    <s v="Izdajem stan u centru Kragujevca "/>
    <s v="Stan"/>
    <n v="30"/>
    <x v="3"/>
    <s v="Vlasnik"/>
    <s v="Novogradnja"/>
    <s v="Lux"/>
    <x v="0"/>
    <x v="0"/>
    <x v="3"/>
    <n v="5"/>
    <n v="30"/>
    <s v="€"/>
    <s v="mesečno"/>
    <n v="250"/>
    <s v="€"/>
    <x v="10"/>
    <x v="10"/>
    <x v="222"/>
    <x v="716"/>
    <d v="2023-08-07T00:00:00"/>
    <s v="07.08.2023"/>
    <s v="t"/>
    <s v="t"/>
    <s v="f"/>
    <s v="f"/>
    <s v="f"/>
    <s v="t"/>
    <s v="t"/>
    <s v="f"/>
    <s v="t"/>
    <s v="f"/>
    <s v="f"/>
    <s v="f"/>
    <s v="f"/>
    <s v="t"/>
    <s v="f"/>
    <s v="f"/>
    <s v="t"/>
    <s v="t"/>
    <m/>
    <s v="https://www.halooglasi.com/nekretnine/izdavanje-stanova/izdajem-stan-u-centru-kragujevca/5425642492488?kid=4"/>
    <s v="t"/>
  </r>
  <r>
    <n v="20"/>
    <s v="Izdajem povoljno trosoban stan Stari Merkator "/>
    <s v="Stan"/>
    <n v="65"/>
    <x v="6"/>
    <s v="Vlasnik"/>
    <s v="Stara gradnja"/>
    <s v="Renovirano"/>
    <x v="0"/>
    <x v="0"/>
    <x v="15"/>
    <n v="4"/>
    <n v="140"/>
    <s v="€"/>
    <s v="mesečno"/>
    <n v="600"/>
    <s v="€"/>
    <x v="0"/>
    <x v="1"/>
    <x v="1"/>
    <x v="1"/>
    <d v="2023-08-07T00:00:00"/>
    <s v="07.08.2023"/>
    <s v="f"/>
    <s v="f"/>
    <s v="f"/>
    <s v="f"/>
    <s v="f"/>
    <s v="t"/>
    <s v="f"/>
    <s v="f"/>
    <s v="t"/>
    <s v="f"/>
    <s v="f"/>
    <s v="f"/>
    <s v="t"/>
    <s v="t"/>
    <s v="f"/>
    <s v="f"/>
    <s v="f"/>
    <s v="t"/>
    <m/>
    <s v="https://www.halooglasi.com/nekretnine/izdavanje-stanova/izdajem-povoljno-trosoban-stan-stari-merkator/5425643482140?kid=4"/>
    <s v="f"/>
  </r>
  <r>
    <n v="21"/>
    <s v="Izdavanje nekretnine "/>
    <s v="Stan"/>
    <n v="69"/>
    <x v="8"/>
    <s v="Vlasnik"/>
    <s v="Stara gradnja"/>
    <s v="Renovirano"/>
    <x v="0"/>
    <x v="0"/>
    <x v="7"/>
    <n v="4"/>
    <n v="130"/>
    <s v="€"/>
    <s v="mesečno"/>
    <n v="450"/>
    <s v="€"/>
    <x v="0"/>
    <x v="9"/>
    <x v="101"/>
    <x v="717"/>
    <d v="2023-08-07T00:00:00"/>
    <s v="07.08.2023"/>
    <s v="f"/>
    <s v="t"/>
    <s v="f"/>
    <s v="t"/>
    <s v="f"/>
    <s v="f"/>
    <s v="t"/>
    <s v="f"/>
    <s v="t"/>
    <s v="f"/>
    <s v="f"/>
    <s v="f"/>
    <s v="t"/>
    <s v="f"/>
    <s v="f"/>
    <s v="f"/>
    <s v="t"/>
    <s v="t"/>
    <m/>
    <s v="https://www.halooglasi.com/nekretnine/izdavanje-stanova/izdavanje-nekretnine/5425643481215?kid=4"/>
    <s v="f"/>
  </r>
  <r>
    <n v="22"/>
    <s v="Nova Lux garsonjera Radoja Dakica "/>
    <s v="Stan"/>
    <n v="33"/>
    <x v="1"/>
    <s v="Vlasnik"/>
    <s v="Novogradnja"/>
    <s v="Lux"/>
    <x v="0"/>
    <x v="2"/>
    <x v="7"/>
    <n v="6"/>
    <m/>
    <m/>
    <m/>
    <n v="700"/>
    <s v="€"/>
    <x v="0"/>
    <x v="3"/>
    <x v="27"/>
    <x v="138"/>
    <d v="2023-08-07T00:00:00"/>
    <s v="07.08.2023"/>
    <s v="f"/>
    <s v="f"/>
    <s v="f"/>
    <s v="f"/>
    <s v="f"/>
    <s v="f"/>
    <s v="f"/>
    <s v="f"/>
    <s v="t"/>
    <s v="t"/>
    <s v="f"/>
    <s v="f"/>
    <s v="f"/>
    <s v="t"/>
    <s v="f"/>
    <s v="f"/>
    <s v="f"/>
    <s v="t"/>
    <m/>
    <s v="https://www.halooglasi.com/nekretnine/izdavanje-stanova/nova-lux-garsonjera-radoja-dakica/5425642365094?kid=4"/>
    <s v="f"/>
  </r>
  <r>
    <n v="27"/>
    <s v="Namesten, dvosoban, Filmski grad "/>
    <s v="Stan"/>
    <n v="53"/>
    <x v="0"/>
    <s v="Vlasnik"/>
    <s v="Novogradnja"/>
    <s v="Lux"/>
    <x v="0"/>
    <x v="0"/>
    <x v="0"/>
    <n v="5"/>
    <n v="50"/>
    <s v="€"/>
    <s v="mesečno"/>
    <n v="390"/>
    <s v="€"/>
    <x v="0"/>
    <x v="9"/>
    <x v="38"/>
    <x v="116"/>
    <d v="2023-08-07T00:00:00"/>
    <s v="07.08.2023"/>
    <s v="f"/>
    <s v="t"/>
    <s v="f"/>
    <s v="f"/>
    <s v="f"/>
    <s v="f"/>
    <s v="f"/>
    <s v="f"/>
    <s v="t"/>
    <s v="f"/>
    <s v="f"/>
    <s v="f"/>
    <s v="f"/>
    <s v="f"/>
    <s v="t"/>
    <s v="f"/>
    <s v="f"/>
    <s v="t"/>
    <m/>
    <s v="https://www.halooglasi.com/nekretnine/izdavanje-stanova/namesten-dvosoban-filmski-grad/5425643481900?kid=4"/>
    <s v="f"/>
  </r>
  <r>
    <n v="30"/>
    <s v="Vračar Vista Oasis: Where Beauty Meets the Skyline "/>
    <s v="Stan"/>
    <n v="115"/>
    <x v="2"/>
    <s v="Agencija"/>
    <m/>
    <s v="Izvorno stanje"/>
    <x v="0"/>
    <x v="0"/>
    <x v="3"/>
    <n v="5"/>
    <m/>
    <m/>
    <m/>
    <n v="1600"/>
    <s v="€"/>
    <x v="0"/>
    <x v="2"/>
    <x v="2"/>
    <x v="597"/>
    <d v="2023-08-07T00:00:00"/>
    <s v="07.08.2023"/>
    <s v="f"/>
    <s v="f"/>
    <s v="f"/>
    <s v="f"/>
    <s v="f"/>
    <s v="t"/>
    <s v="f"/>
    <s v="f"/>
    <s v="t"/>
    <s v="f"/>
    <s v="f"/>
    <s v="f"/>
    <s v="t"/>
    <s v="t"/>
    <s v="f"/>
    <s v="f"/>
    <s v="f"/>
    <s v="t"/>
    <m/>
    <s v="https://www.halooglasi.com/nekretnine/izdavanje-stanova/vracar-vista-oasis-where-beauty-meets-the-sky/5425643481492"/>
    <s v="f"/>
  </r>
  <r>
    <n v="31"/>
    <s v="Palilula, kod TC Zira  "/>
    <s v="Stan"/>
    <n v="30"/>
    <x v="5"/>
    <s v="Vlasnik"/>
    <m/>
    <m/>
    <x v="3"/>
    <x v="7"/>
    <x v="15"/>
    <m/>
    <m/>
    <m/>
    <m/>
    <n v="400"/>
    <s v="€"/>
    <x v="0"/>
    <x v="6"/>
    <x v="205"/>
    <x v="718"/>
    <d v="2023-08-07T00:00:00"/>
    <s v="07.08.2023"/>
    <s v="f"/>
    <s v="f"/>
    <s v="f"/>
    <s v="f"/>
    <s v="f"/>
    <s v="f"/>
    <s v="f"/>
    <s v="f"/>
    <s v="f"/>
    <s v="f"/>
    <s v="f"/>
    <s v="f"/>
    <s v="f"/>
    <s v="f"/>
    <s v="f"/>
    <s v="f"/>
    <s v="f"/>
    <s v="t"/>
    <m/>
    <s v="https://www.halooglasi.com/nekretnine/izdavanje-stanova/palilula-kod-tc-zira/5425642207280?kid=4"/>
    <s v="f"/>
  </r>
  <r>
    <n v="32"/>
    <s v="Stan u vili sa dvorištem "/>
    <s v="Stan"/>
    <n v="120"/>
    <x v="2"/>
    <s v="Vlasnik"/>
    <s v="Stara gradnja"/>
    <s v="Renovirano"/>
    <x v="0"/>
    <x v="4"/>
    <x v="11"/>
    <n v="2"/>
    <n v="100"/>
    <s v="€"/>
    <s v="na 3 meseca"/>
    <n v="1200"/>
    <s v="€"/>
    <x v="0"/>
    <x v="0"/>
    <x v="186"/>
    <x v="719"/>
    <d v="2023-08-07T00:00:00"/>
    <s v="07.08.2023"/>
    <s v="f"/>
    <s v="t"/>
    <s v="f"/>
    <s v="t"/>
    <s v="f"/>
    <s v="f"/>
    <s v="f"/>
    <s v="f"/>
    <s v="t"/>
    <s v="f"/>
    <s v="f"/>
    <s v="t"/>
    <s v="t"/>
    <s v="t"/>
    <s v="f"/>
    <s v="f"/>
    <s v="t"/>
    <s v="t"/>
    <m/>
    <s v="https://www.halooglasi.com/nekretnine/izdavanje-stanova/stan-u-vili-sa-dvoristem/5425643171135?kid=4"/>
    <s v="f"/>
  </r>
  <r>
    <n v="37"/>
    <s v="52m2 luksuzni salonac - stan ili kancelarija "/>
    <s v="Stan"/>
    <n v="52"/>
    <x v="0"/>
    <s v="Vlasnik"/>
    <s v="Stara gradnja"/>
    <s v="Lux"/>
    <x v="1"/>
    <x v="0"/>
    <x v="0"/>
    <n v="2"/>
    <m/>
    <m/>
    <s v="mesečno"/>
    <n v="650"/>
    <s v="€"/>
    <x v="0"/>
    <x v="5"/>
    <x v="51"/>
    <x v="720"/>
    <d v="2023-08-07T00:00:00"/>
    <s v="07.08.2023"/>
    <s v="f"/>
    <s v="t"/>
    <s v="f"/>
    <s v="t"/>
    <s v="f"/>
    <s v="f"/>
    <s v="f"/>
    <s v="t"/>
    <s v="t"/>
    <s v="f"/>
    <s v="f"/>
    <s v="f"/>
    <s v="f"/>
    <s v="t"/>
    <s v="f"/>
    <s v="f"/>
    <s v="t"/>
    <s v="t"/>
    <m/>
    <s v="https://www.halooglasi.com/nekretnine/izdavanje-stanova/52m2-luksuzni-salonac---stan-ili-kancelarija/5425637022545?kid=4"/>
    <s v="f"/>
  </r>
  <r>
    <n v="38"/>
    <s v="Izdavanje Lux stana direktno od vlasnika "/>
    <s v="Stan"/>
    <n v="38"/>
    <x v="1"/>
    <s v="Vlasnik"/>
    <s v="Novogradnja"/>
    <s v="Lux"/>
    <x v="0"/>
    <x v="5"/>
    <x v="0"/>
    <n v="4"/>
    <m/>
    <m/>
    <s v="mesečno"/>
    <n v="450"/>
    <s v="€"/>
    <x v="0"/>
    <x v="5"/>
    <x v="23"/>
    <x v="0"/>
    <d v="2023-08-07T00:00:00"/>
    <s v="07.08.2023"/>
    <s v="f"/>
    <s v="t"/>
    <s v="f"/>
    <s v="t"/>
    <s v="f"/>
    <s v="t"/>
    <s v="t"/>
    <s v="f"/>
    <s v="t"/>
    <s v="t"/>
    <s v="f"/>
    <s v="f"/>
    <s v="f"/>
    <s v="t"/>
    <s v="t"/>
    <s v="f"/>
    <s v="f"/>
    <s v="t"/>
    <m/>
    <s v="https://www.halooglasi.com/nekretnine/izdavanje-stanova/izdavanje-lux-stana-direktno-od-vlasnika/5425643482326?kid=4"/>
    <s v="f"/>
  </r>
  <r>
    <m/>
    <m/>
    <m/>
    <m/>
    <x v="10"/>
    <m/>
    <m/>
    <m/>
    <x v="3"/>
    <x v="7"/>
    <x v="15"/>
    <m/>
    <m/>
    <m/>
    <m/>
    <m/>
    <m/>
    <x v="11"/>
    <x v="18"/>
    <x v="230"/>
    <x v="0"/>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446986-1AF0-4BFB-AA37-FA5167BBDA29}"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4" firstHeaderRow="0" firstDataRow="1" firstDataCol="1"/>
  <pivotFields count="47">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5"/>
  </rowFields>
  <rowItems count="3">
    <i>
      <x/>
    </i>
    <i>
      <x v="1"/>
    </i>
    <i t="grand">
      <x/>
    </i>
  </rowItems>
  <colFields count="1">
    <field x="-2"/>
  </colFields>
  <colItems count="2">
    <i>
      <x/>
    </i>
    <i i="1">
      <x v="1"/>
    </i>
  </colItems>
  <dataFields count="2">
    <dataField name="Count of posted_by" fld="5" subtotal="count" baseField="0" baseItem="0"/>
    <dataField name="Count of posted_by2" fld="5" subtotal="count" showDataAs="percentOfCol" baseField="5"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1394001-3925-415D-AD17-09862BB92C69}"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1:B54" firstHeaderRow="1" firstDataRow="1" firstDataCol="1" rowPageCount="1" colPageCount="1"/>
  <pivotFields count="4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2">
        <item x="0"/>
        <item x="8"/>
        <item x="10"/>
        <item x="6"/>
        <item x="7"/>
        <item x="1"/>
        <item x="2"/>
        <item x="3"/>
        <item x="5"/>
        <item x="4"/>
        <item x="9"/>
        <item t="default"/>
      </items>
    </pivotField>
    <pivotField axis="axisRow" dataField="1" showAll="0" sortType="descending">
      <items count="19">
        <item x="10"/>
        <item x="14"/>
        <item x="17"/>
        <item x="9"/>
        <item x="15"/>
        <item x="1"/>
        <item x="8"/>
        <item x="6"/>
        <item x="13"/>
        <item x="11"/>
        <item x="0"/>
        <item x="7"/>
        <item x="12"/>
        <item x="4"/>
        <item x="2"/>
        <item x="3"/>
        <item x="5"/>
        <item x="16"/>
        <item t="default"/>
      </items>
      <autoSortScope>
        <pivotArea dataOnly="0" outline="0" fieldPosition="0">
          <references count="1">
            <reference field="4294967294" count="1" selected="0">
              <x v="0"/>
            </reference>
          </references>
        </pivotArea>
      </autoSortScope>
    </pivotField>
    <pivotField showAll="0"/>
    <pivotField showAll="0"/>
    <pivotField numFmtId="14"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defaultSubtotal="0"/>
    <pivotField showAll="0" defaultSubtotal="0">
      <items count="14">
        <item x="0"/>
        <item x="1"/>
        <item x="2"/>
        <item x="3"/>
        <item x="4"/>
        <item x="5"/>
        <item x="6"/>
        <item x="7"/>
        <item x="8"/>
        <item x="9"/>
        <item x="10"/>
        <item x="11"/>
        <item x="12"/>
        <item x="13"/>
      </items>
    </pivotField>
  </pivotFields>
  <rowFields count="1">
    <field x="18"/>
  </rowFields>
  <rowItems count="13">
    <i>
      <x v="5"/>
    </i>
    <i>
      <x v="10"/>
    </i>
    <i>
      <x v="14"/>
    </i>
    <i>
      <x v="16"/>
    </i>
    <i>
      <x v="11"/>
    </i>
    <i>
      <x v="13"/>
    </i>
    <i>
      <x v="15"/>
    </i>
    <i>
      <x v="7"/>
    </i>
    <i>
      <x v="3"/>
    </i>
    <i>
      <x v="9"/>
    </i>
    <i>
      <x v="12"/>
    </i>
    <i>
      <x v="4"/>
    </i>
    <i t="grand">
      <x/>
    </i>
  </rowItems>
  <colItems count="1">
    <i/>
  </colItems>
  <pageFields count="1">
    <pageField fld="17" item="0" hier="-1"/>
  </pageFields>
  <dataFields count="1">
    <dataField name="Count of location" fld="18" subtotal="count" baseField="0" baseItem="0"/>
  </dataFields>
  <chartFormats count="1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8" count="1" selected="0">
            <x v="5"/>
          </reference>
        </references>
      </pivotArea>
    </chartFormat>
    <chartFormat chart="0" format="2">
      <pivotArea type="data" outline="0" fieldPosition="0">
        <references count="2">
          <reference field="4294967294" count="1" selected="0">
            <x v="0"/>
          </reference>
          <reference field="18" count="1" selected="0">
            <x v="10"/>
          </reference>
        </references>
      </pivotArea>
    </chartFormat>
    <chartFormat chart="0" format="3">
      <pivotArea type="data" outline="0" fieldPosition="0">
        <references count="2">
          <reference field="4294967294" count="1" selected="0">
            <x v="0"/>
          </reference>
          <reference field="18" count="1" selected="0">
            <x v="14"/>
          </reference>
        </references>
      </pivotArea>
    </chartFormat>
    <chartFormat chart="0" format="4">
      <pivotArea type="data" outline="0" fieldPosition="0">
        <references count="2">
          <reference field="4294967294" count="1" selected="0">
            <x v="0"/>
          </reference>
          <reference field="18" count="1" selected="0">
            <x v="16"/>
          </reference>
        </references>
      </pivotArea>
    </chartFormat>
    <chartFormat chart="0" format="5">
      <pivotArea type="data" outline="0" fieldPosition="0">
        <references count="2">
          <reference field="4294967294" count="1" selected="0">
            <x v="0"/>
          </reference>
          <reference field="18" count="1" selected="0">
            <x v="11"/>
          </reference>
        </references>
      </pivotArea>
    </chartFormat>
    <chartFormat chart="0" format="6">
      <pivotArea type="data" outline="0" fieldPosition="0">
        <references count="2">
          <reference field="4294967294" count="1" selected="0">
            <x v="0"/>
          </reference>
          <reference field="18" count="1" selected="0">
            <x v="13"/>
          </reference>
        </references>
      </pivotArea>
    </chartFormat>
    <chartFormat chart="0" format="7">
      <pivotArea type="data" outline="0" fieldPosition="0">
        <references count="2">
          <reference field="4294967294" count="1" selected="0">
            <x v="0"/>
          </reference>
          <reference field="18" count="1" selected="0">
            <x v="15"/>
          </reference>
        </references>
      </pivotArea>
    </chartFormat>
    <chartFormat chart="0" format="8">
      <pivotArea type="data" outline="0" fieldPosition="0">
        <references count="2">
          <reference field="4294967294" count="1" selected="0">
            <x v="0"/>
          </reference>
          <reference field="18" count="1" selected="0">
            <x v="7"/>
          </reference>
        </references>
      </pivotArea>
    </chartFormat>
    <chartFormat chart="0" format="9">
      <pivotArea type="data" outline="0" fieldPosition="0">
        <references count="2">
          <reference field="4294967294" count="1" selected="0">
            <x v="0"/>
          </reference>
          <reference field="18" count="1" selected="0">
            <x v="3"/>
          </reference>
        </references>
      </pivotArea>
    </chartFormat>
    <chartFormat chart="0" format="10">
      <pivotArea type="data" outline="0" fieldPosition="0">
        <references count="2">
          <reference field="4294967294" count="1" selected="0">
            <x v="0"/>
          </reference>
          <reference field="18" count="1" selected="0">
            <x v="9"/>
          </reference>
        </references>
      </pivotArea>
    </chartFormat>
    <chartFormat chart="0" format="11">
      <pivotArea type="data" outline="0" fieldPosition="0">
        <references count="2">
          <reference field="4294967294" count="1" selected="0">
            <x v="0"/>
          </reference>
          <reference field="18" count="1" selected="0">
            <x v="12"/>
          </reference>
        </references>
      </pivotArea>
    </chartFormat>
    <chartFormat chart="0" format="12">
      <pivotArea type="data" outline="0" fieldPosition="0">
        <references count="2">
          <reference field="4294967294" count="1" selected="0">
            <x v="0"/>
          </reference>
          <reference field="18" count="1" selected="0">
            <x v="4"/>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BAFFA9D-BAA8-455C-8561-0948C1FCF0AF}"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6:B38" firstHeaderRow="1" firstDataRow="1" firstDataCol="1"/>
  <pivotFields count="4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12">
        <item x="0"/>
        <item x="8"/>
        <item x="10"/>
        <item x="6"/>
        <item x="7"/>
        <item x="1"/>
        <item x="2"/>
        <item x="3"/>
        <item x="5"/>
        <item x="4"/>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defaultSubtotal="0"/>
    <pivotField showAll="0" defaultSubtotal="0">
      <items count="14">
        <item x="0"/>
        <item x="1"/>
        <item x="2"/>
        <item x="3"/>
        <item x="4"/>
        <item x="5"/>
        <item x="6"/>
        <item x="7"/>
        <item x="8"/>
        <item x="9"/>
        <item x="10"/>
        <item x="11"/>
        <item x="12"/>
        <item x="13"/>
      </items>
    </pivotField>
  </pivotFields>
  <rowFields count="1">
    <field x="17"/>
  </rowFields>
  <rowItems count="12">
    <i>
      <x/>
    </i>
    <i>
      <x v="5"/>
    </i>
    <i>
      <x v="6"/>
    </i>
    <i>
      <x v="4"/>
    </i>
    <i>
      <x v="10"/>
    </i>
    <i>
      <x v="2"/>
    </i>
    <i>
      <x v="7"/>
    </i>
    <i>
      <x v="8"/>
    </i>
    <i>
      <x v="3"/>
    </i>
    <i>
      <x v="1"/>
    </i>
    <i>
      <x v="9"/>
    </i>
    <i t="grand">
      <x/>
    </i>
  </rowItems>
  <colItems count="1">
    <i/>
  </colItems>
  <dataFields count="1">
    <dataField name="Count of city" fld="17" subtotal="count" baseField="0"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DD6309-96A8-4B06-AE41-BC7B4C9DB19B}"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3:B24" firstHeaderRow="1" firstDataRow="1" firstDataCol="1"/>
  <pivotFields count="47">
    <pivotField showAll="0"/>
    <pivotField showAll="0"/>
    <pivotField showAll="0"/>
    <pivotField showAll="0"/>
    <pivotField showAll="0"/>
    <pivotField showAll="0"/>
    <pivotField showAll="0"/>
    <pivotField showAll="0"/>
    <pivotField showAll="0"/>
    <pivotField axis="axisRow" dataField="1" showAll="0" sortType="descending">
      <items count="11">
        <item x="0"/>
        <item x="2"/>
        <item x="4"/>
        <item x="8"/>
        <item x="9"/>
        <item x="6"/>
        <item x="5"/>
        <item x="3"/>
        <item x="1"/>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numFmtId="14"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defaultSubtotal="0"/>
    <pivotField showAll="0" defaultSubtotal="0">
      <items count="14">
        <item x="0"/>
        <item x="1"/>
        <item x="2"/>
        <item x="3"/>
        <item x="4"/>
        <item x="5"/>
        <item x="6"/>
        <item x="7"/>
        <item x="8"/>
        <item x="9"/>
        <item x="10"/>
        <item x="11"/>
        <item x="12"/>
        <item x="13"/>
      </items>
    </pivotField>
  </pivotFields>
  <rowFields count="1">
    <field x="9"/>
  </rowFields>
  <rowItems count="11">
    <i>
      <x/>
    </i>
    <i>
      <x v="1"/>
    </i>
    <i>
      <x v="7"/>
    </i>
    <i>
      <x v="5"/>
    </i>
    <i>
      <x v="2"/>
    </i>
    <i>
      <x v="8"/>
    </i>
    <i>
      <x v="6"/>
    </i>
    <i>
      <x v="3"/>
    </i>
    <i>
      <x v="4"/>
    </i>
    <i>
      <x v="9"/>
    </i>
    <i t="grand">
      <x/>
    </i>
  </rowItems>
  <colItems count="1">
    <i/>
  </colItems>
  <dataFields count="1">
    <dataField name="Count of heating" fld="9" subtotal="count" baseField="0" baseItem="0"/>
  </dataField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7"/>
          </reference>
        </references>
      </pivotArea>
    </chartFormat>
    <chartFormat chart="0" format="4">
      <pivotArea type="data" outline="0" fieldPosition="0">
        <references count="2">
          <reference field="4294967294" count="1" selected="0">
            <x v="0"/>
          </reference>
          <reference field="9" count="1" selected="0">
            <x v="5"/>
          </reference>
        </references>
      </pivotArea>
    </chartFormat>
    <chartFormat chart="0" format="5">
      <pivotArea type="data" outline="0" fieldPosition="0">
        <references count="2">
          <reference field="4294967294" count="1" selected="0">
            <x v="0"/>
          </reference>
          <reference field="9" count="1" selected="0">
            <x v="2"/>
          </reference>
        </references>
      </pivotArea>
    </chartFormat>
    <chartFormat chart="0" format="6">
      <pivotArea type="data" outline="0" fieldPosition="0">
        <references count="2">
          <reference field="4294967294" count="1" selected="0">
            <x v="0"/>
          </reference>
          <reference field="9" count="1" selected="0">
            <x v="8"/>
          </reference>
        </references>
      </pivotArea>
    </chartFormat>
    <chartFormat chart="0" format="7">
      <pivotArea type="data" outline="0" fieldPosition="0">
        <references count="2">
          <reference field="4294967294" count="1" selected="0">
            <x v="0"/>
          </reference>
          <reference field="9" count="1" selected="0">
            <x v="6"/>
          </reference>
        </references>
      </pivotArea>
    </chartFormat>
    <chartFormat chart="0" format="8">
      <pivotArea type="data" outline="0" fieldPosition="0">
        <references count="2">
          <reference field="4294967294" count="1" selected="0">
            <x v="0"/>
          </reference>
          <reference field="9" count="1" selected="0">
            <x v="3"/>
          </reference>
        </references>
      </pivotArea>
    </chartFormat>
    <chartFormat chart="0" format="9">
      <pivotArea type="data" outline="0" fieldPosition="0">
        <references count="2">
          <reference field="4294967294" count="1" selected="0">
            <x v="0"/>
          </reference>
          <reference field="9" count="1" selected="0">
            <x v="4"/>
          </reference>
        </references>
      </pivotArea>
    </chartFormat>
    <chartFormat chart="0" format="10">
      <pivotArea type="data" outline="0" fieldPosition="0">
        <references count="2">
          <reference field="4294967294" count="1" selected="0">
            <x v="0"/>
          </reference>
          <reference field="9" count="1" selected="0">
            <x v="9"/>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988E259-D200-46D0-8357-945E9473CB92}"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C11" firstHeaderRow="0" firstDataRow="1" firstDataCol="1"/>
  <pivotFields count="47">
    <pivotField showAll="0"/>
    <pivotField showAll="0"/>
    <pivotField showAll="0"/>
    <pivotField showAll="0"/>
    <pivotField showAll="0"/>
    <pivotField showAll="0"/>
    <pivotField showAll="0"/>
    <pivotField showAll="0"/>
    <pivotField axis="axisRow" dataField="1"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defaultSubtotal="0"/>
    <pivotField showAll="0" defaultSubtotal="0">
      <items count="14">
        <item x="0"/>
        <item x="1"/>
        <item x="2"/>
        <item x="3"/>
        <item x="4"/>
        <item x="5"/>
        <item x="6"/>
        <item x="7"/>
        <item x="8"/>
        <item x="9"/>
        <item x="10"/>
        <item x="11"/>
        <item x="12"/>
        <item x="13"/>
      </items>
    </pivotField>
  </pivotFields>
  <rowFields count="1">
    <field x="8"/>
  </rowFields>
  <rowItems count="5">
    <i>
      <x/>
    </i>
    <i>
      <x v="1"/>
    </i>
    <i>
      <x v="2"/>
    </i>
    <i>
      <x v="3"/>
    </i>
    <i t="grand">
      <x/>
    </i>
  </rowItems>
  <colFields count="1">
    <field x="-2"/>
  </colFields>
  <colItems count="2">
    <i>
      <x/>
    </i>
    <i i="1">
      <x v="1"/>
    </i>
  </colItems>
  <dataFields count="2">
    <dataField name="Count of equipment" fld="8" subtotal="count" baseField="0" baseItem="0"/>
    <dataField name="Count of equipment2" fld="8" subtotal="count" showDataAs="percentOfCol" baseField="8" baseItem="1" numFmtId="10"/>
  </dataField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95CB1E4-8F60-4E8C-A110-A313789970EA}"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A3:D16" firstHeaderRow="0" firstDataRow="1" firstDataCol="1"/>
  <pivotFields count="44">
    <pivotField showAll="0"/>
    <pivotField showAll="0"/>
    <pivotField showAll="0"/>
    <pivotField showAll="0"/>
    <pivotField showAll="0">
      <items count="12">
        <item x="3"/>
        <item x="5"/>
        <item x="1"/>
        <item x="0"/>
        <item x="8"/>
        <item x="6"/>
        <item x="4"/>
        <item x="2"/>
        <item x="9"/>
        <item x="7"/>
        <item x="10"/>
        <item t="default"/>
      </items>
    </pivotField>
    <pivotField showAll="0"/>
    <pivotField showAll="0"/>
    <pivotField showAll="0"/>
    <pivotField showAll="0">
      <items count="5">
        <item x="0"/>
        <item x="1"/>
        <item x="2"/>
        <item x="3"/>
        <item t="default"/>
      </items>
    </pivotField>
    <pivotField showAll="0">
      <items count="11">
        <item x="0"/>
        <item x="2"/>
        <item x="4"/>
        <item x="8"/>
        <item x="9"/>
        <item x="6"/>
        <item x="5"/>
        <item x="3"/>
        <item x="1"/>
        <item x="7"/>
        <item t="default"/>
      </items>
    </pivotField>
    <pivotField showAll="0">
      <items count="32">
        <item x="17"/>
        <item x="11"/>
        <item x="7"/>
        <item x="0"/>
        <item x="9"/>
        <item x="5"/>
        <item x="8"/>
        <item x="3"/>
        <item x="2"/>
        <item x="1"/>
        <item x="6"/>
        <item x="10"/>
        <item x="14"/>
        <item x="16"/>
        <item x="24"/>
        <item x="20"/>
        <item x="22"/>
        <item x="23"/>
        <item x="13"/>
        <item x="12"/>
        <item x="25"/>
        <item x="27"/>
        <item x="26"/>
        <item x="21"/>
        <item x="28"/>
        <item x="19"/>
        <item x="30"/>
        <item x="29"/>
        <item x="18"/>
        <item x="4"/>
        <item x="15"/>
        <item t="default"/>
      </items>
    </pivotField>
    <pivotField showAll="0"/>
    <pivotField showAll="0"/>
    <pivotField showAll="0"/>
    <pivotField showAll="0"/>
    <pivotField dataField="1" showAll="0"/>
    <pivotField showAll="0"/>
    <pivotField showAll="0">
      <items count="13">
        <item x="0"/>
        <item h="1" x="8"/>
        <item h="1" x="10"/>
        <item h="1" x="6"/>
        <item h="1" x="7"/>
        <item h="1" x="1"/>
        <item h="1" x="2"/>
        <item h="1" x="3"/>
        <item h="1" x="5"/>
        <item h="1" x="4"/>
        <item h="1" x="9"/>
        <item h="1" x="11"/>
        <item t="default"/>
      </items>
    </pivotField>
    <pivotField axis="axisRow" showAll="0" sortType="descending">
      <items count="20">
        <item sd="0" x="10"/>
        <item sd="0" x="14"/>
        <item sd="0" x="17"/>
        <item sd="0" x="9"/>
        <item sd="0" x="15"/>
        <item sd="0" x="1"/>
        <item sd="0" x="8"/>
        <item sd="0" x="6"/>
        <item sd="0" x="13"/>
        <item sd="0" x="11"/>
        <item sd="0" x="0"/>
        <item sd="0" x="7"/>
        <item sd="0" x="12"/>
        <item sd="0" x="4"/>
        <item sd="0" x="2"/>
        <item sd="0" x="3"/>
        <item sd="0" x="5"/>
        <item sd="0" x="16"/>
        <item sd="0" x="18"/>
        <item t="default" sd="0"/>
      </items>
      <autoSortScope>
        <pivotArea dataOnly="0" outline="0" fieldPosition="0">
          <references count="1">
            <reference field="4294967294" count="1" selected="0">
              <x v="1"/>
            </reference>
          </references>
        </pivotArea>
      </autoSortScope>
    </pivotField>
    <pivotField axis="axisRow" showAll="0" sortType="descending">
      <items count="232">
        <item sd="0" x="146"/>
        <item sd="0" x="34"/>
        <item sd="0" x="163"/>
        <item sd="0" x="30"/>
        <item sd="0" x="106"/>
        <item sd="0" x="213"/>
        <item sd="0" x="4"/>
        <item sd="0" x="137"/>
        <item sd="0" x="44"/>
        <item sd="0" x="199"/>
        <item sd="0" x="96"/>
        <item sd="0" x="89"/>
        <item sd="0" x="24"/>
        <item sd="0" x="61"/>
        <item sd="0" x="148"/>
        <item sd="0" x="204"/>
        <item sd="0" x="118"/>
        <item sd="0" x="3"/>
        <item sd="0" x="162"/>
        <item sd="0" x="196"/>
        <item sd="0" x="82"/>
        <item sd="0" x="209"/>
        <item sd="0" x="6"/>
        <item sd="0" x="156"/>
        <item sd="0" x="94"/>
        <item sd="0" x="47"/>
        <item sd="0" x="26"/>
        <item sd="0" x="114"/>
        <item sd="0" x="126"/>
        <item sd="0" x="117"/>
        <item sd="0" x="136"/>
        <item sd="0" x="224"/>
        <item sd="0" x="172"/>
        <item sd="0" x="200"/>
        <item sd="0" x="83"/>
        <item sd="0" x="93"/>
        <item sd="0" x="63"/>
        <item sd="0" x="72"/>
        <item sd="0" x="145"/>
        <item sd="0" x="75"/>
        <item sd="0" x="104"/>
        <item sd="0" x="31"/>
        <item sd="0" x="71"/>
        <item sd="0" x="5"/>
        <item sd="0" x="15"/>
        <item sd="0" x="33"/>
        <item sd="0" x="125"/>
        <item sd="0" x="99"/>
        <item sd="0" x="59"/>
        <item sd="0" x="97"/>
        <item sd="0" x="20"/>
        <item sd="0" x="194"/>
        <item sd="0" x="54"/>
        <item sd="0" x="12"/>
        <item sd="0" x="19"/>
        <item sd="0" x="222"/>
        <item sd="0" x="49"/>
        <item sd="0" x="187"/>
        <item sd="0" x="206"/>
        <item sd="0" x="18"/>
        <item sd="0" x="190"/>
        <item sd="0" x="25"/>
        <item sd="0" x="164"/>
        <item sd="0" x="84"/>
        <item sd="0" x="27"/>
        <item sd="0" x="192"/>
        <item sd="0" x="2"/>
        <item sd="0" x="113"/>
        <item sd="0" x="138"/>
        <item sd="0" x="179"/>
        <item sd="0" x="36"/>
        <item sd="0" x="124"/>
        <item sd="0" x="112"/>
        <item sd="0" x="76"/>
        <item sd="0" x="219"/>
        <item sd="0" x="0"/>
        <item sd="0" x="9"/>
        <item sd="0" x="52"/>
        <item sd="0" x="90"/>
        <item sd="0" x="170"/>
        <item sd="0" x="109"/>
        <item sd="0" x="29"/>
        <item sd="0" x="53"/>
        <item sd="0" x="210"/>
        <item sd="0" x="133"/>
        <item sd="0" x="183"/>
        <item sd="0" x="38"/>
        <item sd="0" x="16"/>
        <item sd="0" x="11"/>
        <item sd="0" x="175"/>
        <item sd="0" x="195"/>
        <item sd="0" x="223"/>
        <item sd="0" x="48"/>
        <item sd="0" x="225"/>
        <item sd="0" x="116"/>
        <item sd="0" x="159"/>
        <item sd="0" x="45"/>
        <item sd="0" x="165"/>
        <item sd="0" x="92"/>
        <item sd="0" x="205"/>
        <item sd="0" x="86"/>
        <item sd="0" x="32"/>
        <item sd="0" x="10"/>
        <item sd="0" x="149"/>
        <item sd="0" x="168"/>
        <item sd="0" x="184"/>
        <item sd="0" x="42"/>
        <item sd="0" x="64"/>
        <item sd="0" x="60"/>
        <item sd="0" x="13"/>
        <item sd="0" x="201"/>
        <item sd="0" x="207"/>
        <item sd="0" x="151"/>
        <item sd="0" x="21"/>
        <item sd="0" x="212"/>
        <item sd="0" x="150"/>
        <item sd="0" x="228"/>
        <item sd="0" x="46"/>
        <item sd="0" x="155"/>
        <item sd="0" x="78"/>
        <item sd="0" x="91"/>
        <item sd="0" x="105"/>
        <item sd="0" x="66"/>
        <item sd="0" x="129"/>
        <item sd="0" x="70"/>
        <item sd="0" x="143"/>
        <item sd="0" x="153"/>
        <item sd="0" x="79"/>
        <item sd="0" x="102"/>
        <item sd="0" x="131"/>
        <item sd="0" x="191"/>
        <item sd="0" x="160"/>
        <item sd="0" x="14"/>
        <item sd="0" x="22"/>
        <item sd="0" x="128"/>
        <item sd="0" x="111"/>
        <item sd="0" x="98"/>
        <item sd="0" x="56"/>
        <item sd="0" x="95"/>
        <item sd="0" x="174"/>
        <item sd="0" x="154"/>
        <item sd="0" x="68"/>
        <item sd="0" x="140"/>
        <item sd="0" x="110"/>
        <item sd="0" x="107"/>
        <item sd="0" x="166"/>
        <item sd="0" x="8"/>
        <item sd="0" x="103"/>
        <item sd="0" x="169"/>
        <item sd="0" x="23"/>
        <item sd="0" x="43"/>
        <item sd="0" x="17"/>
        <item sd="0" x="100"/>
        <item sd="0" x="203"/>
        <item sd="0" x="202"/>
        <item sd="0" x="177"/>
        <item sd="0" x="73"/>
        <item sd="0" x="208"/>
        <item sd="0" x="57"/>
        <item sd="0" x="108"/>
        <item sd="0" x="197"/>
        <item sd="0" x="69"/>
        <item sd="0" x="135"/>
        <item sd="0" x="65"/>
        <item sd="0" x="221"/>
        <item sd="0" x="227"/>
        <item sd="0" x="37"/>
        <item sd="0" x="147"/>
        <item sd="0" x="182"/>
        <item sd="0" x="132"/>
        <item sd="0" x="180"/>
        <item sd="0" x="122"/>
        <item sd="0" x="178"/>
        <item sd="0" x="188"/>
        <item sd="0" x="119"/>
        <item sd="0" x="157"/>
        <item sd="0" x="58"/>
        <item sd="0" x="74"/>
        <item sd="0" x="87"/>
        <item sd="0" x="40"/>
        <item sd="0" x="50"/>
        <item sd="0" x="85"/>
        <item sd="0" x="173"/>
        <item sd="0" x="39"/>
        <item sd="0" x="55"/>
        <item sd="0" x="217"/>
        <item sd="0" x="144"/>
        <item sd="0" x="28"/>
        <item sd="0" x="152"/>
        <item sd="0" x="229"/>
        <item sd="0" x="214"/>
        <item sd="0" x="1"/>
        <item sd="0" x="161"/>
        <item sd="0" x="139"/>
        <item sd="0" x="181"/>
        <item sd="0" x="218"/>
        <item sd="0" x="120"/>
        <item sd="0" x="80"/>
        <item sd="0" x="158"/>
        <item sd="0" x="176"/>
        <item sd="0" x="215"/>
        <item sd="0" x="186"/>
        <item sd="0" x="130"/>
        <item sd="0" x="7"/>
        <item sd="0" x="115"/>
        <item sd="0" x="189"/>
        <item sd="0" x="167"/>
        <item sd="0" x="123"/>
        <item sd="0" x="62"/>
        <item sd="0" x="185"/>
        <item sd="0" x="121"/>
        <item sd="0" x="141"/>
        <item sd="0" x="171"/>
        <item sd="0" x="134"/>
        <item sd="0" x="77"/>
        <item sd="0" x="127"/>
        <item sd="0" x="142"/>
        <item sd="0" x="51"/>
        <item sd="0" x="35"/>
        <item sd="0" x="88"/>
        <item sd="0" x="101"/>
        <item sd="0" x="220"/>
        <item sd="0" x="41"/>
        <item sd="0" x="198"/>
        <item sd="0" x="226"/>
        <item sd="0" x="216"/>
        <item sd="0" x="193"/>
        <item sd="0" x="67"/>
        <item sd="0" x="211"/>
        <item sd="0" x="81"/>
        <item sd="0" x="230"/>
        <item t="default" sd="0"/>
      </items>
      <autoSortScope>
        <pivotArea dataOnly="0" outline="0" fieldPosition="0">
          <references count="1">
            <reference field="4294967294" count="1" selected="0">
              <x v="1"/>
            </reference>
          </references>
        </pivotArea>
      </autoSortScope>
    </pivotField>
    <pivotField axis="axisRow" showAll="0">
      <items count="722">
        <item x="150"/>
        <item x="302"/>
        <item x="420"/>
        <item x="340"/>
        <item x="270"/>
        <item x="321"/>
        <item x="41"/>
        <item x="700"/>
        <item x="190"/>
        <item x="346"/>
        <item x="165"/>
        <item x="718"/>
        <item x="520"/>
        <item x="505"/>
        <item x="61"/>
        <item x="70"/>
        <item x="618"/>
        <item x="539"/>
        <item x="507"/>
        <item x="129"/>
        <item x="77"/>
        <item x="672"/>
        <item x="37"/>
        <item x="568"/>
        <item x="657"/>
        <item x="693"/>
        <item x="183"/>
        <item x="185"/>
        <item x="54"/>
        <item x="486"/>
        <item x="653"/>
        <item x="147"/>
        <item x="333"/>
        <item x="218"/>
        <item x="387"/>
        <item x="34"/>
        <item x="95"/>
        <item x="89"/>
        <item x="251"/>
        <item x="301"/>
        <item x="498"/>
        <item x="685"/>
        <item x="408"/>
        <item x="457"/>
        <item x="19"/>
        <item x="322"/>
        <item x="379"/>
        <item x="411"/>
        <item x="30"/>
        <item x="338"/>
        <item x="195"/>
        <item x="146"/>
        <item x="23"/>
        <item x="450"/>
        <item x="96"/>
        <item x="683"/>
        <item x="337"/>
        <item x="329"/>
        <item x="637"/>
        <item x="187"/>
        <item x="488"/>
        <item x="575"/>
        <item x="264"/>
        <item x="701"/>
        <item x="56"/>
        <item x="254"/>
        <item x="468"/>
        <item x="36"/>
        <item x="596"/>
        <item x="356"/>
        <item x="615"/>
        <item x="325"/>
        <item x="50"/>
        <item x="144"/>
        <item x="206"/>
        <item x="191"/>
        <item x="291"/>
        <item x="133"/>
        <item x="27"/>
        <item x="106"/>
        <item x="196"/>
        <item x="540"/>
        <item x="536"/>
        <item x="414"/>
        <item x="39"/>
        <item x="483"/>
        <item x="284"/>
        <item x="42"/>
        <item x="606"/>
        <item x="29"/>
        <item x="395"/>
        <item x="28"/>
        <item x="531"/>
        <item x="120"/>
        <item x="542"/>
        <item x="249"/>
        <item x="3"/>
        <item x="247"/>
        <item x="694"/>
        <item x="200"/>
        <item x="214"/>
        <item x="480"/>
        <item x="35"/>
        <item x="122"/>
        <item x="104"/>
        <item x="441"/>
        <item x="513"/>
        <item x="118"/>
        <item x="287"/>
        <item x="273"/>
        <item x="90"/>
        <item x="553"/>
        <item x="453"/>
        <item x="720"/>
        <item x="221"/>
        <item x="642"/>
        <item x="605"/>
        <item x="649"/>
        <item x="290"/>
        <item x="716"/>
        <item x="281"/>
        <item x="682"/>
        <item x="417"/>
        <item x="557"/>
        <item x="440"/>
        <item x="698"/>
        <item x="603"/>
        <item x="213"/>
        <item x="626"/>
        <item x="713"/>
        <item x="592"/>
        <item x="612"/>
        <item x="405"/>
        <item x="269"/>
        <item x="645"/>
        <item x="237"/>
        <item x="186"/>
        <item x="595"/>
        <item x="234"/>
        <item x="460"/>
        <item x="298"/>
        <item x="403"/>
        <item x="368"/>
        <item x="4"/>
        <item x="706"/>
        <item x="88"/>
        <item x="172"/>
        <item x="32"/>
        <item x="17"/>
        <item x="660"/>
        <item x="257"/>
        <item x="624"/>
        <item x="328"/>
        <item x="508"/>
        <item x="543"/>
        <item x="65"/>
        <item x="435"/>
        <item x="584"/>
        <item x="140"/>
        <item x="560"/>
        <item x="525"/>
        <item x="442"/>
        <item x="245"/>
        <item x="502"/>
        <item x="456"/>
        <item x="479"/>
        <item x="261"/>
        <item x="223"/>
        <item x="650"/>
        <item x="12"/>
        <item x="11"/>
        <item x="211"/>
        <item x="598"/>
        <item x="159"/>
        <item x="33"/>
        <item x="244"/>
        <item x="674"/>
        <item x="236"/>
        <item x="549"/>
        <item x="49"/>
        <item x="330"/>
        <item x="532"/>
        <item x="703"/>
        <item x="625"/>
        <item x="323"/>
        <item x="581"/>
        <item x="149"/>
        <item x="474"/>
        <item x="265"/>
        <item x="279"/>
        <item x="26"/>
        <item x="648"/>
        <item x="467"/>
        <item x="608"/>
        <item x="233"/>
        <item x="262"/>
        <item x="397"/>
        <item x="85"/>
        <item x="164"/>
        <item x="497"/>
        <item x="225"/>
        <item x="18"/>
        <item x="20"/>
        <item x="365"/>
        <item x="550"/>
        <item x="632"/>
        <item x="577"/>
        <item x="205"/>
        <item x="318"/>
        <item x="250"/>
        <item x="108"/>
        <item x="358"/>
        <item x="629"/>
        <item x="306"/>
        <item x="712"/>
        <item x="98"/>
        <item x="141"/>
        <item x="614"/>
        <item x="576"/>
        <item x="472"/>
        <item x="145"/>
        <item x="143"/>
        <item x="107"/>
        <item x="446"/>
        <item x="240"/>
        <item x="59"/>
        <item x="8"/>
        <item x="383"/>
        <item x="451"/>
        <item x="375"/>
        <item x="135"/>
        <item x="558"/>
        <item x="366"/>
        <item x="628"/>
        <item x="259"/>
        <item x="688"/>
        <item x="347"/>
        <item x="398"/>
        <item x="437"/>
        <item x="506"/>
        <item x="711"/>
        <item x="524"/>
        <item x="154"/>
        <item x="278"/>
        <item x="355"/>
        <item x="419"/>
        <item x="470"/>
        <item x="434"/>
        <item x="702"/>
        <item x="132"/>
        <item x="297"/>
        <item x="363"/>
        <item x="97"/>
        <item x="288"/>
        <item x="604"/>
        <item x="635"/>
        <item x="585"/>
        <item x="189"/>
        <item x="416"/>
        <item x="485"/>
        <item x="566"/>
        <item x="168"/>
        <item x="477"/>
        <item x="500"/>
        <item x="38"/>
        <item x="309"/>
        <item x="620"/>
        <item x="230"/>
        <item x="81"/>
        <item x="602"/>
        <item x="469"/>
        <item x="171"/>
        <item x="639"/>
        <item x="448"/>
        <item x="243"/>
        <item x="341"/>
        <item x="392"/>
        <item x="538"/>
        <item x="308"/>
        <item x="131"/>
        <item x="315"/>
        <item x="74"/>
        <item x="114"/>
        <item x="496"/>
        <item x="494"/>
        <item x="66"/>
        <item x="665"/>
        <item x="241"/>
        <item x="46"/>
        <item x="227"/>
        <item x="238"/>
        <item x="433"/>
        <item x="360"/>
        <item x="490"/>
        <item x="707"/>
        <item x="316"/>
        <item x="579"/>
        <item x="371"/>
        <item x="274"/>
        <item x="406"/>
        <item x="454"/>
        <item x="545"/>
        <item x="343"/>
        <item x="631"/>
        <item x="681"/>
        <item x="130"/>
        <item x="271"/>
        <item x="293"/>
        <item x="582"/>
        <item x="492"/>
        <item x="554"/>
        <item x="377"/>
        <item x="503"/>
        <item x="622"/>
        <item x="348"/>
        <item x="564"/>
        <item x="255"/>
        <item x="317"/>
        <item x="570"/>
        <item x="102"/>
        <item x="110"/>
        <item x="10"/>
        <item x="228"/>
        <item x="370"/>
        <item x="495"/>
        <item x="638"/>
        <item x="79"/>
        <item x="415"/>
        <item x="117"/>
        <item x="224"/>
        <item x="588"/>
        <item x="426"/>
        <item x="572"/>
        <item x="192"/>
        <item x="109"/>
        <item x="427"/>
        <item x="561"/>
        <item x="627"/>
        <item x="276"/>
        <item x="651"/>
        <item x="463"/>
        <item x="193"/>
        <item x="310"/>
        <item x="413"/>
        <item x="404"/>
        <item x="400"/>
        <item x="266"/>
        <item x="510"/>
        <item x="715"/>
        <item x="307"/>
        <item x="139"/>
        <item x="587"/>
        <item x="443"/>
        <item x="48"/>
        <item x="239"/>
        <item x="517"/>
        <item x="184"/>
        <item x="680"/>
        <item x="252"/>
        <item x="155"/>
        <item x="331"/>
        <item x="2"/>
        <item x="396"/>
        <item x="166"/>
        <item x="305"/>
        <item x="148"/>
        <item x="87"/>
        <item x="447"/>
        <item x="673"/>
        <item x="93"/>
        <item x="621"/>
        <item x="578"/>
        <item x="436"/>
        <item x="449"/>
        <item x="430"/>
        <item x="52"/>
        <item x="473"/>
        <item x="519"/>
        <item x="83"/>
        <item x="663"/>
        <item x="198"/>
        <item x="597"/>
        <item x="461"/>
        <item x="55"/>
        <item x="349"/>
        <item x="152"/>
        <item x="580"/>
        <item x="521"/>
        <item x="677"/>
        <item x="535"/>
        <item x="359"/>
        <item x="386"/>
        <item x="232"/>
        <item x="116"/>
        <item x="526"/>
        <item x="601"/>
        <item x="362"/>
        <item x="684"/>
        <item x="659"/>
        <item x="661"/>
        <item x="607"/>
        <item x="127"/>
        <item x="527"/>
        <item x="71"/>
        <item x="708"/>
        <item x="667"/>
        <item x="388"/>
        <item x="99"/>
        <item x="687"/>
        <item x="182"/>
        <item x="533"/>
        <item x="115"/>
        <item x="546"/>
        <item x="516"/>
        <item x="425"/>
        <item x="175"/>
        <item x="699"/>
        <item x="459"/>
        <item x="299"/>
        <item x="69"/>
        <item x="101"/>
        <item x="272"/>
        <item x="686"/>
        <item x="162"/>
        <item x="569"/>
        <item x="610"/>
        <item x="332"/>
        <item x="482"/>
        <item x="174"/>
        <item x="285"/>
        <item x="75"/>
        <item x="15"/>
        <item x="161"/>
        <item x="156"/>
        <item x="679"/>
        <item x="393"/>
        <item x="128"/>
        <item x="528"/>
        <item x="235"/>
        <item x="43"/>
        <item x="652"/>
        <item x="68"/>
        <item x="7"/>
        <item x="407"/>
        <item x="267"/>
        <item x="201"/>
        <item x="376"/>
        <item x="412"/>
        <item x="76"/>
        <item x="336"/>
        <item x="367"/>
        <item x="599"/>
        <item x="541"/>
        <item x="1"/>
        <item x="589"/>
        <item x="664"/>
        <item x="676"/>
        <item x="13"/>
        <item x="717"/>
        <item x="394"/>
        <item x="136"/>
        <item x="499"/>
        <item x="282"/>
        <item x="326"/>
        <item x="559"/>
        <item x="181"/>
        <item x="646"/>
        <item x="283"/>
        <item x="113"/>
        <item x="381"/>
        <item x="630"/>
        <item x="401"/>
        <item x="361"/>
        <item x="636"/>
        <item x="304"/>
        <item x="424"/>
        <item x="176"/>
        <item x="389"/>
        <item x="547"/>
        <item x="353"/>
        <item x="91"/>
        <item x="158"/>
        <item x="522"/>
        <item x="16"/>
        <item x="493"/>
        <item x="586"/>
        <item x="573"/>
        <item x="210"/>
        <item x="194"/>
        <item x="719"/>
        <item x="567"/>
        <item x="600"/>
        <item x="169"/>
        <item x="562"/>
        <item x="260"/>
        <item x="616"/>
        <item x="314"/>
        <item x="138"/>
        <item x="253"/>
        <item x="552"/>
        <item x="344"/>
        <item x="551"/>
        <item x="350"/>
        <item x="216"/>
        <item x="714"/>
        <item x="334"/>
        <item x="452"/>
        <item x="45"/>
        <item x="157"/>
        <item x="47"/>
        <item x="73"/>
        <item x="163"/>
        <item x="455"/>
        <item x="466"/>
        <item x="167"/>
        <item x="654"/>
        <item x="124"/>
        <item x="342"/>
        <item x="203"/>
        <item x="487"/>
        <item x="484"/>
        <item x="177"/>
        <item x="613"/>
        <item x="511"/>
        <item x="202"/>
        <item x="465"/>
        <item x="153"/>
        <item x="594"/>
        <item x="382"/>
        <item x="691"/>
        <item x="357"/>
        <item x="188"/>
        <item x="563"/>
        <item x="409"/>
        <item x="372"/>
        <item x="390"/>
        <item x="384"/>
        <item x="64"/>
        <item x="111"/>
        <item x="14"/>
        <item x="112"/>
        <item x="296"/>
        <item x="277"/>
        <item x="399"/>
        <item x="354"/>
        <item x="258"/>
        <item x="695"/>
        <item x="369"/>
        <item x="217"/>
        <item x="84"/>
        <item x="438"/>
        <item x="410"/>
        <item x="289"/>
        <item x="481"/>
        <item x="647"/>
        <item x="678"/>
        <item x="246"/>
        <item x="103"/>
        <item x="380"/>
        <item x="204"/>
        <item x="644"/>
        <item x="643"/>
        <item x="160"/>
        <item x="662"/>
        <item x="432"/>
        <item x="641"/>
        <item x="471"/>
        <item x="534"/>
        <item x="24"/>
        <item x="170"/>
        <item x="335"/>
        <item x="222"/>
        <item x="574"/>
        <item x="544"/>
        <item x="429"/>
        <item x="590"/>
        <item x="294"/>
        <item x="86"/>
        <item x="229"/>
        <item x="72"/>
        <item x="518"/>
        <item x="215"/>
        <item x="327"/>
        <item x="275"/>
        <item x="418"/>
        <item x="51"/>
        <item x="197"/>
        <item x="78"/>
        <item x="658"/>
        <item x="675"/>
        <item x="53"/>
        <item x="690"/>
        <item x="431"/>
        <item x="123"/>
        <item x="689"/>
        <item x="92"/>
        <item x="226"/>
        <item x="44"/>
        <item x="364"/>
        <item x="9"/>
        <item x="709"/>
        <item x="134"/>
        <item x="710"/>
        <item x="476"/>
        <item x="180"/>
        <item x="58"/>
        <item x="208"/>
        <item x="25"/>
        <item x="373"/>
        <item x="556"/>
        <item x="619"/>
        <item x="292"/>
        <item x="5"/>
        <item x="352"/>
        <item x="142"/>
        <item x="31"/>
        <item x="530"/>
        <item x="655"/>
        <item x="378"/>
        <item x="67"/>
        <item x="444"/>
        <item x="100"/>
        <item x="670"/>
        <item x="697"/>
        <item x="63"/>
        <item x="571"/>
        <item x="537"/>
        <item x="57"/>
        <item x="40"/>
        <item x="439"/>
        <item x="633"/>
        <item x="391"/>
        <item x="478"/>
        <item x="464"/>
        <item x="591"/>
        <item x="548"/>
        <item x="125"/>
        <item x="286"/>
        <item x="256"/>
        <item x="515"/>
        <item x="173"/>
        <item x="178"/>
        <item x="385"/>
        <item x="692"/>
        <item x="529"/>
        <item x="345"/>
        <item x="137"/>
        <item x="311"/>
        <item x="504"/>
        <item x="303"/>
        <item x="105"/>
        <item x="501"/>
        <item x="324"/>
        <item x="295"/>
        <item x="489"/>
        <item x="696"/>
        <item x="462"/>
        <item x="565"/>
        <item x="593"/>
        <item x="300"/>
        <item x="121"/>
        <item x="312"/>
        <item x="6"/>
        <item x="421"/>
        <item x="21"/>
        <item x="119"/>
        <item x="656"/>
        <item x="445"/>
        <item x="60"/>
        <item x="668"/>
        <item x="220"/>
        <item x="428"/>
        <item x="212"/>
        <item x="423"/>
        <item x="209"/>
        <item x="320"/>
        <item x="374"/>
        <item x="634"/>
        <item x="94"/>
        <item x="611"/>
        <item x="268"/>
        <item x="80"/>
        <item x="151"/>
        <item x="207"/>
        <item x="704"/>
        <item x="62"/>
        <item x="263"/>
        <item x="248"/>
        <item x="475"/>
        <item x="339"/>
        <item x="609"/>
        <item x="666"/>
        <item x="231"/>
        <item x="669"/>
        <item x="22"/>
        <item x="583"/>
        <item x="280"/>
        <item x="313"/>
        <item x="458"/>
        <item x="402"/>
        <item x="199"/>
        <item x="422"/>
        <item x="617"/>
        <item x="640"/>
        <item x="514"/>
        <item x="509"/>
        <item x="512"/>
        <item x="491"/>
        <item x="555"/>
        <item x="179"/>
        <item x="671"/>
        <item x="351"/>
        <item x="242"/>
        <item x="705"/>
        <item x="82"/>
        <item x="623"/>
        <item x="126"/>
        <item x="219"/>
        <item x="523"/>
        <item x="319"/>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3">
    <field x="18"/>
    <field x="19"/>
    <field x="20"/>
  </rowFields>
  <rowItems count="13">
    <i>
      <x v="10"/>
    </i>
    <i>
      <x v="11"/>
    </i>
    <i>
      <x v="14"/>
    </i>
    <i>
      <x v="5"/>
    </i>
    <i>
      <x v="12"/>
    </i>
    <i>
      <x v="7"/>
    </i>
    <i>
      <x v="13"/>
    </i>
    <i>
      <x v="16"/>
    </i>
    <i>
      <x v="15"/>
    </i>
    <i>
      <x v="3"/>
    </i>
    <i>
      <x v="9"/>
    </i>
    <i>
      <x v="4"/>
    </i>
    <i t="grand">
      <x/>
    </i>
  </rowItems>
  <colFields count="1">
    <field x="-2"/>
  </colFields>
  <colItems count="3">
    <i>
      <x/>
    </i>
    <i i="1">
      <x v="1"/>
    </i>
    <i i="2">
      <x v="2"/>
    </i>
  </colItems>
  <dataFields count="3">
    <dataField name="Min of rent_cost" fld="15" subtotal="min" baseField="18" baseItem="0"/>
    <dataField name="Average of rent_cost" fld="15" subtotal="average" baseField="18" baseItem="0"/>
    <dataField name="Max of rent_cost" fld="15" subtotal="max" baseField="18"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91C9E25-8916-4422-881B-2096D497C3D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D29" firstHeaderRow="0" firstDataRow="1" firstDataCol="1"/>
  <pivotFields count="47">
    <pivotField showAll="0"/>
    <pivotField showAll="0"/>
    <pivotField showAll="0"/>
    <pivotField showAll="0"/>
    <pivotField showAll="0">
      <items count="11">
        <item x="3"/>
        <item x="5"/>
        <item x="1"/>
        <item x="0"/>
        <item x="8"/>
        <item x="6"/>
        <item x="4"/>
        <item x="2"/>
        <item x="9"/>
        <item x="7"/>
        <item t="default"/>
      </items>
    </pivotField>
    <pivotField showAll="0"/>
    <pivotField showAll="0"/>
    <pivotField showAll="0"/>
    <pivotField showAll="0">
      <items count="5">
        <item x="0"/>
        <item x="1"/>
        <item x="2"/>
        <item x="3"/>
        <item t="default"/>
      </items>
    </pivotField>
    <pivotField showAll="0">
      <items count="11">
        <item x="0"/>
        <item x="2"/>
        <item x="4"/>
        <item x="8"/>
        <item x="9"/>
        <item x="6"/>
        <item x="5"/>
        <item x="3"/>
        <item x="1"/>
        <item x="7"/>
        <item t="default"/>
      </items>
    </pivotField>
    <pivotField showAll="0">
      <items count="32">
        <item x="17"/>
        <item x="11"/>
        <item x="7"/>
        <item x="0"/>
        <item x="9"/>
        <item x="5"/>
        <item x="8"/>
        <item x="3"/>
        <item x="2"/>
        <item x="1"/>
        <item x="6"/>
        <item x="10"/>
        <item x="14"/>
        <item x="16"/>
        <item x="24"/>
        <item x="20"/>
        <item x="22"/>
        <item x="23"/>
        <item x="13"/>
        <item x="12"/>
        <item x="25"/>
        <item x="27"/>
        <item x="26"/>
        <item x="21"/>
        <item x="28"/>
        <item x="19"/>
        <item x="30"/>
        <item x="29"/>
        <item x="18"/>
        <item x="4"/>
        <item x="15"/>
        <item t="default"/>
      </items>
    </pivotField>
    <pivotField showAll="0"/>
    <pivotField showAll="0"/>
    <pivotField showAll="0"/>
    <pivotField showAll="0"/>
    <pivotField showAll="0"/>
    <pivotField showAll="0"/>
    <pivotField showAll="0">
      <items count="12">
        <item x="0"/>
        <item h="1" x="8"/>
        <item h="1" x="10"/>
        <item h="1" x="6"/>
        <item h="1" x="7"/>
        <item h="1" x="1"/>
        <item h="1" x="2"/>
        <item h="1" x="3"/>
        <item h="1" x="5"/>
        <item h="1" x="4"/>
        <item h="1" x="9"/>
        <item t="default"/>
      </items>
    </pivotField>
    <pivotField axis="axisRow" showAll="0" sortType="descending">
      <items count="19">
        <item h="1" x="10"/>
        <item h="1" x="14"/>
        <item h="1" x="17"/>
        <item h="1" x="9"/>
        <item h="1" x="15"/>
        <item h="1" x="1"/>
        <item h="1" x="8"/>
        <item h="1" x="6"/>
        <item h="1" x="13"/>
        <item h="1" x="11"/>
        <item h="1" x="0"/>
        <item h="1" x="7"/>
        <item h="1" x="12"/>
        <item h="1" x="4"/>
        <item h="1" x="2"/>
        <item x="3"/>
        <item h="1" x="5"/>
        <item h="1" x="16"/>
        <item t="default"/>
      </items>
      <autoSortScope>
        <pivotArea dataOnly="0" outline="0" fieldPosition="0">
          <references count="1">
            <reference field="4294967294" count="1" selected="0">
              <x v="1"/>
            </reference>
          </references>
        </pivotArea>
      </autoSortScope>
    </pivotField>
    <pivotField axis="axisRow" showAll="0" sortType="descending">
      <items count="231">
        <item sd="0" x="146"/>
        <item sd="0" x="34"/>
        <item sd="0" x="163"/>
        <item sd="0" x="30"/>
        <item sd="0" x="106"/>
        <item sd="0" x="213"/>
        <item sd="0" x="4"/>
        <item sd="0" x="137"/>
        <item sd="0" x="44"/>
        <item sd="0" x="199"/>
        <item sd="0" x="96"/>
        <item sd="0" x="89"/>
        <item sd="0" x="24"/>
        <item sd="0" x="61"/>
        <item sd="0" x="148"/>
        <item sd="0" x="204"/>
        <item sd="0" x="118"/>
        <item sd="0" x="3"/>
        <item sd="0" x="162"/>
        <item sd="0" x="196"/>
        <item sd="0" x="82"/>
        <item sd="0" x="209"/>
        <item sd="0" x="6"/>
        <item sd="0" x="156"/>
        <item sd="0" x="94"/>
        <item sd="0" x="47"/>
        <item sd="0" x="26"/>
        <item sd="0" x="114"/>
        <item sd="0" x="126"/>
        <item sd="0" x="117"/>
        <item sd="0" x="136"/>
        <item sd="0" x="224"/>
        <item sd="0" x="172"/>
        <item sd="0" x="200"/>
        <item sd="0" x="83"/>
        <item sd="0" x="93"/>
        <item sd="0" x="63"/>
        <item sd="0" x="72"/>
        <item sd="0" x="145"/>
        <item sd="0" x="75"/>
        <item sd="0" x="104"/>
        <item sd="0" x="31"/>
        <item sd="0" x="71"/>
        <item sd="0" x="5"/>
        <item sd="0" x="15"/>
        <item sd="0" x="33"/>
        <item sd="0" x="125"/>
        <item sd="0" x="99"/>
        <item sd="0" x="59"/>
        <item sd="0" x="97"/>
        <item sd="0" x="20"/>
        <item sd="0" x="194"/>
        <item sd="0" x="54"/>
        <item sd="0" x="12"/>
        <item sd="0" x="19"/>
        <item sd="0" x="222"/>
        <item sd="0" x="49"/>
        <item sd="0" x="187"/>
        <item sd="0" x="206"/>
        <item sd="0" x="18"/>
        <item sd="0" x="190"/>
        <item sd="0" x="25"/>
        <item sd="0" x="164"/>
        <item sd="0" x="84"/>
        <item sd="0" x="27"/>
        <item sd="0" x="192"/>
        <item sd="0" x="2"/>
        <item sd="0" x="113"/>
        <item sd="0" x="138"/>
        <item sd="0" x="179"/>
        <item sd="0" x="36"/>
        <item sd="0" x="124"/>
        <item sd="0" x="112"/>
        <item sd="0" x="76"/>
        <item sd="0" x="219"/>
        <item sd="0" x="0"/>
        <item sd="0" x="9"/>
        <item sd="0" x="52"/>
        <item sd="0" x="90"/>
        <item sd="0" x="170"/>
        <item sd="0" x="109"/>
        <item sd="0" x="29"/>
        <item sd="0" x="53"/>
        <item sd="0" x="210"/>
        <item sd="0" x="133"/>
        <item sd="0" x="183"/>
        <item sd="0" x="38"/>
        <item sd="0" x="16"/>
        <item sd="0" x="11"/>
        <item sd="0" x="175"/>
        <item sd="0" x="195"/>
        <item sd="0" x="223"/>
        <item sd="0" x="48"/>
        <item sd="0" x="225"/>
        <item sd="0" x="116"/>
        <item sd="0" x="159"/>
        <item sd="0" x="45"/>
        <item sd="0" x="165"/>
        <item sd="0" x="92"/>
        <item sd="0" x="205"/>
        <item sd="0" x="86"/>
        <item sd="0" x="32"/>
        <item sd="0" x="10"/>
        <item sd="0" x="149"/>
        <item sd="0" x="168"/>
        <item sd="0" x="184"/>
        <item sd="0" x="42"/>
        <item sd="0" x="64"/>
        <item sd="0" x="60"/>
        <item sd="0" x="13"/>
        <item sd="0" x="201"/>
        <item sd="0" x="207"/>
        <item sd="0" x="151"/>
        <item sd="0" x="21"/>
        <item sd="0" x="212"/>
        <item sd="0" x="150"/>
        <item sd="0" x="228"/>
        <item sd="0" x="46"/>
        <item sd="0" x="155"/>
        <item sd="0" x="78"/>
        <item sd="0" x="91"/>
        <item sd="0" x="105"/>
        <item sd="0" x="66"/>
        <item sd="0" x="129"/>
        <item sd="0" x="70"/>
        <item sd="0" x="143"/>
        <item sd="0" x="153"/>
        <item sd="0" x="79"/>
        <item sd="0" x="102"/>
        <item sd="0" x="131"/>
        <item sd="0" x="191"/>
        <item sd="0" x="160"/>
        <item sd="0" x="14"/>
        <item sd="0" x="22"/>
        <item sd="0" x="128"/>
        <item sd="0" x="111"/>
        <item sd="0" x="98"/>
        <item sd="0" x="56"/>
        <item sd="0" x="95"/>
        <item sd="0" x="174"/>
        <item sd="0" x="154"/>
        <item sd="0" x="68"/>
        <item sd="0" x="140"/>
        <item sd="0" x="110"/>
        <item sd="0" x="107"/>
        <item sd="0" x="166"/>
        <item sd="0" x="8"/>
        <item sd="0" x="103"/>
        <item sd="0" x="169"/>
        <item sd="0" x="23"/>
        <item sd="0" x="43"/>
        <item sd="0" x="17"/>
        <item sd="0" x="100"/>
        <item sd="0" x="203"/>
        <item sd="0" x="202"/>
        <item sd="0" x="177"/>
        <item sd="0" x="73"/>
        <item sd="0" x="208"/>
        <item sd="0" x="57"/>
        <item sd="0" x="108"/>
        <item sd="0" x="197"/>
        <item sd="0" x="69"/>
        <item sd="0" x="135"/>
        <item sd="0" x="65"/>
        <item sd="0" x="221"/>
        <item sd="0" x="227"/>
        <item sd="0" x="37"/>
        <item sd="0" x="147"/>
        <item sd="0" x="182"/>
        <item sd="0" x="132"/>
        <item sd="0" x="180"/>
        <item sd="0" x="122"/>
        <item sd="0" x="178"/>
        <item sd="0" x="188"/>
        <item sd="0" x="119"/>
        <item sd="0" x="157"/>
        <item sd="0" x="58"/>
        <item sd="0" x="74"/>
        <item sd="0" x="87"/>
        <item sd="0" x="40"/>
        <item sd="0" x="50"/>
        <item sd="0" x="85"/>
        <item sd="0" x="173"/>
        <item sd="0" x="39"/>
        <item sd="0" x="55"/>
        <item sd="0" x="217"/>
        <item sd="0" x="144"/>
        <item sd="0" x="28"/>
        <item sd="0" x="152"/>
        <item sd="0" x="229"/>
        <item sd="0" x="214"/>
        <item sd="0" x="1"/>
        <item sd="0" x="161"/>
        <item sd="0" x="139"/>
        <item sd="0" x="181"/>
        <item sd="0" x="218"/>
        <item sd="0" x="120"/>
        <item sd="0" x="80"/>
        <item sd="0" x="158"/>
        <item sd="0" x="176"/>
        <item sd="0" x="215"/>
        <item sd="0" x="186"/>
        <item sd="0" x="130"/>
        <item sd="0" x="7"/>
        <item sd="0" x="115"/>
        <item sd="0" x="189"/>
        <item sd="0" x="167"/>
        <item sd="0" x="123"/>
        <item sd="0" x="62"/>
        <item sd="0" x="185"/>
        <item sd="0" x="121"/>
        <item sd="0" x="141"/>
        <item sd="0" x="171"/>
        <item sd="0" x="134"/>
        <item sd="0" x="77"/>
        <item sd="0" x="127"/>
        <item sd="0" x="142"/>
        <item sd="0" x="51"/>
        <item sd="0" x="35"/>
        <item sd="0" x="88"/>
        <item sd="0" x="101"/>
        <item sd="0" x="220"/>
        <item sd="0" x="41"/>
        <item sd="0" x="198"/>
        <item sd="0" x="226"/>
        <item sd="0" x="216"/>
        <item sd="0" x="193"/>
        <item sd="0" x="67"/>
        <item sd="0" x="211"/>
        <item sd="0" x="81"/>
        <item t="default" sd="0"/>
      </items>
      <autoSortScope>
        <pivotArea dataOnly="0" outline="0" fieldPosition="0">
          <references count="1">
            <reference field="4294967294" count="1" selected="0">
              <x v="1"/>
            </reference>
          </references>
        </pivotArea>
      </autoSortScope>
    </pivotField>
    <pivotField axis="axisRow" showAll="0">
      <items count="722">
        <item x="150"/>
        <item x="302"/>
        <item x="420"/>
        <item x="340"/>
        <item x="270"/>
        <item x="321"/>
        <item x="41"/>
        <item x="700"/>
        <item x="190"/>
        <item x="346"/>
        <item x="165"/>
        <item x="718"/>
        <item x="520"/>
        <item x="505"/>
        <item x="61"/>
        <item x="70"/>
        <item x="618"/>
        <item x="539"/>
        <item x="507"/>
        <item x="129"/>
        <item x="77"/>
        <item x="672"/>
        <item x="37"/>
        <item x="568"/>
        <item x="657"/>
        <item x="693"/>
        <item x="183"/>
        <item x="185"/>
        <item x="54"/>
        <item x="486"/>
        <item x="653"/>
        <item x="147"/>
        <item x="333"/>
        <item x="218"/>
        <item x="387"/>
        <item x="34"/>
        <item x="95"/>
        <item x="89"/>
        <item x="251"/>
        <item x="301"/>
        <item x="498"/>
        <item x="685"/>
        <item x="408"/>
        <item x="457"/>
        <item x="19"/>
        <item x="322"/>
        <item x="379"/>
        <item x="411"/>
        <item x="30"/>
        <item x="338"/>
        <item x="195"/>
        <item x="146"/>
        <item x="23"/>
        <item x="450"/>
        <item x="96"/>
        <item x="683"/>
        <item x="337"/>
        <item x="329"/>
        <item x="637"/>
        <item x="187"/>
        <item x="488"/>
        <item x="575"/>
        <item x="264"/>
        <item x="701"/>
        <item x="56"/>
        <item x="254"/>
        <item x="468"/>
        <item x="36"/>
        <item x="596"/>
        <item x="356"/>
        <item x="615"/>
        <item x="325"/>
        <item x="50"/>
        <item x="144"/>
        <item x="206"/>
        <item x="191"/>
        <item x="291"/>
        <item x="133"/>
        <item x="27"/>
        <item x="106"/>
        <item x="196"/>
        <item x="540"/>
        <item x="536"/>
        <item x="414"/>
        <item x="39"/>
        <item x="483"/>
        <item x="284"/>
        <item x="42"/>
        <item x="606"/>
        <item x="29"/>
        <item x="395"/>
        <item x="28"/>
        <item x="531"/>
        <item x="120"/>
        <item x="542"/>
        <item x="249"/>
        <item x="3"/>
        <item x="247"/>
        <item x="694"/>
        <item x="200"/>
        <item x="214"/>
        <item x="480"/>
        <item x="35"/>
        <item x="122"/>
        <item x="104"/>
        <item x="441"/>
        <item x="513"/>
        <item x="118"/>
        <item x="287"/>
        <item x="273"/>
        <item x="90"/>
        <item x="553"/>
        <item x="453"/>
        <item x="720"/>
        <item x="221"/>
        <item x="642"/>
        <item x="605"/>
        <item x="649"/>
        <item x="290"/>
        <item x="716"/>
        <item x="281"/>
        <item x="682"/>
        <item x="417"/>
        <item x="557"/>
        <item x="440"/>
        <item x="698"/>
        <item x="603"/>
        <item x="213"/>
        <item x="626"/>
        <item x="713"/>
        <item x="592"/>
        <item x="612"/>
        <item x="405"/>
        <item x="269"/>
        <item x="645"/>
        <item x="237"/>
        <item x="186"/>
        <item x="595"/>
        <item x="234"/>
        <item x="460"/>
        <item x="298"/>
        <item x="403"/>
        <item x="368"/>
        <item x="4"/>
        <item x="706"/>
        <item x="88"/>
        <item x="172"/>
        <item x="32"/>
        <item x="17"/>
        <item x="660"/>
        <item x="257"/>
        <item x="624"/>
        <item x="328"/>
        <item x="508"/>
        <item x="543"/>
        <item x="65"/>
        <item x="435"/>
        <item x="584"/>
        <item x="140"/>
        <item x="560"/>
        <item x="525"/>
        <item x="442"/>
        <item x="245"/>
        <item x="502"/>
        <item x="456"/>
        <item x="479"/>
        <item x="261"/>
        <item x="223"/>
        <item x="650"/>
        <item x="12"/>
        <item x="11"/>
        <item x="211"/>
        <item x="598"/>
        <item x="159"/>
        <item x="33"/>
        <item x="244"/>
        <item x="674"/>
        <item x="236"/>
        <item x="549"/>
        <item x="49"/>
        <item x="330"/>
        <item x="532"/>
        <item x="703"/>
        <item x="625"/>
        <item x="323"/>
        <item x="581"/>
        <item x="149"/>
        <item x="474"/>
        <item x="265"/>
        <item x="279"/>
        <item x="26"/>
        <item x="648"/>
        <item x="467"/>
        <item x="608"/>
        <item x="233"/>
        <item x="262"/>
        <item x="397"/>
        <item x="85"/>
        <item x="164"/>
        <item x="497"/>
        <item x="225"/>
        <item x="18"/>
        <item x="20"/>
        <item x="365"/>
        <item x="550"/>
        <item x="632"/>
        <item x="577"/>
        <item x="205"/>
        <item x="318"/>
        <item x="250"/>
        <item x="108"/>
        <item x="358"/>
        <item x="629"/>
        <item x="306"/>
        <item x="712"/>
        <item x="98"/>
        <item x="141"/>
        <item x="614"/>
        <item x="576"/>
        <item x="472"/>
        <item x="145"/>
        <item x="143"/>
        <item x="107"/>
        <item x="446"/>
        <item x="240"/>
        <item x="59"/>
        <item x="8"/>
        <item x="383"/>
        <item x="451"/>
        <item x="375"/>
        <item x="135"/>
        <item x="558"/>
        <item x="366"/>
        <item x="628"/>
        <item x="259"/>
        <item x="688"/>
        <item x="347"/>
        <item x="398"/>
        <item x="437"/>
        <item x="506"/>
        <item x="711"/>
        <item x="524"/>
        <item x="154"/>
        <item x="278"/>
        <item x="355"/>
        <item x="419"/>
        <item x="470"/>
        <item x="434"/>
        <item x="702"/>
        <item x="132"/>
        <item x="297"/>
        <item x="363"/>
        <item x="97"/>
        <item x="288"/>
        <item x="604"/>
        <item x="635"/>
        <item x="585"/>
        <item x="189"/>
        <item x="416"/>
        <item x="485"/>
        <item x="566"/>
        <item x="168"/>
        <item x="477"/>
        <item x="500"/>
        <item x="38"/>
        <item x="309"/>
        <item x="620"/>
        <item x="230"/>
        <item x="81"/>
        <item x="602"/>
        <item x="469"/>
        <item x="171"/>
        <item x="639"/>
        <item x="448"/>
        <item x="243"/>
        <item x="341"/>
        <item x="392"/>
        <item x="538"/>
        <item x="308"/>
        <item x="131"/>
        <item x="315"/>
        <item x="74"/>
        <item x="114"/>
        <item x="496"/>
        <item x="494"/>
        <item x="66"/>
        <item x="665"/>
        <item x="241"/>
        <item x="46"/>
        <item x="227"/>
        <item x="238"/>
        <item x="433"/>
        <item x="360"/>
        <item x="490"/>
        <item x="707"/>
        <item x="316"/>
        <item x="579"/>
        <item x="371"/>
        <item x="274"/>
        <item x="406"/>
        <item x="454"/>
        <item x="545"/>
        <item x="343"/>
        <item x="631"/>
        <item x="681"/>
        <item x="130"/>
        <item x="271"/>
        <item x="293"/>
        <item x="582"/>
        <item x="492"/>
        <item x="554"/>
        <item x="377"/>
        <item x="503"/>
        <item x="622"/>
        <item x="348"/>
        <item x="564"/>
        <item x="255"/>
        <item x="317"/>
        <item x="570"/>
        <item x="102"/>
        <item x="110"/>
        <item x="10"/>
        <item x="228"/>
        <item x="370"/>
        <item x="495"/>
        <item x="638"/>
        <item x="79"/>
        <item x="415"/>
        <item x="117"/>
        <item x="224"/>
        <item x="588"/>
        <item x="426"/>
        <item x="572"/>
        <item x="192"/>
        <item x="109"/>
        <item x="427"/>
        <item x="561"/>
        <item x="627"/>
        <item x="276"/>
        <item x="651"/>
        <item x="463"/>
        <item x="193"/>
        <item x="310"/>
        <item x="413"/>
        <item x="404"/>
        <item x="400"/>
        <item x="266"/>
        <item x="510"/>
        <item x="715"/>
        <item x="307"/>
        <item x="139"/>
        <item x="587"/>
        <item x="443"/>
        <item x="48"/>
        <item x="239"/>
        <item x="517"/>
        <item x="184"/>
        <item x="680"/>
        <item x="252"/>
        <item x="155"/>
        <item x="331"/>
        <item x="2"/>
        <item x="396"/>
        <item x="166"/>
        <item x="305"/>
        <item x="148"/>
        <item x="87"/>
        <item x="447"/>
        <item x="673"/>
        <item x="93"/>
        <item x="621"/>
        <item x="578"/>
        <item x="436"/>
        <item x="449"/>
        <item x="430"/>
        <item x="52"/>
        <item x="473"/>
        <item x="519"/>
        <item x="83"/>
        <item x="663"/>
        <item x="198"/>
        <item x="597"/>
        <item x="461"/>
        <item x="55"/>
        <item x="349"/>
        <item x="152"/>
        <item x="580"/>
        <item x="521"/>
        <item x="677"/>
        <item x="535"/>
        <item x="359"/>
        <item x="386"/>
        <item x="232"/>
        <item x="116"/>
        <item x="526"/>
        <item x="601"/>
        <item x="362"/>
        <item x="684"/>
        <item x="659"/>
        <item x="661"/>
        <item x="607"/>
        <item x="127"/>
        <item x="527"/>
        <item x="71"/>
        <item x="708"/>
        <item x="667"/>
        <item x="388"/>
        <item x="99"/>
        <item x="687"/>
        <item x="182"/>
        <item x="533"/>
        <item x="115"/>
        <item x="546"/>
        <item x="516"/>
        <item x="425"/>
        <item x="175"/>
        <item x="699"/>
        <item x="459"/>
        <item x="299"/>
        <item x="69"/>
        <item x="101"/>
        <item x="272"/>
        <item x="686"/>
        <item x="162"/>
        <item x="569"/>
        <item x="610"/>
        <item x="332"/>
        <item x="482"/>
        <item x="174"/>
        <item x="285"/>
        <item x="75"/>
        <item x="15"/>
        <item x="161"/>
        <item x="156"/>
        <item x="679"/>
        <item x="393"/>
        <item x="128"/>
        <item x="528"/>
        <item x="235"/>
        <item x="43"/>
        <item x="652"/>
        <item x="68"/>
        <item x="7"/>
        <item x="407"/>
        <item x="267"/>
        <item x="201"/>
        <item x="376"/>
        <item x="412"/>
        <item x="76"/>
        <item x="336"/>
        <item x="367"/>
        <item x="599"/>
        <item x="541"/>
        <item x="1"/>
        <item x="589"/>
        <item x="664"/>
        <item x="676"/>
        <item x="13"/>
        <item x="717"/>
        <item x="394"/>
        <item x="136"/>
        <item x="499"/>
        <item x="282"/>
        <item x="326"/>
        <item x="559"/>
        <item x="181"/>
        <item x="646"/>
        <item x="283"/>
        <item x="113"/>
        <item x="381"/>
        <item x="630"/>
        <item x="401"/>
        <item x="361"/>
        <item x="636"/>
        <item x="304"/>
        <item x="424"/>
        <item x="176"/>
        <item x="389"/>
        <item x="547"/>
        <item x="353"/>
        <item x="91"/>
        <item x="158"/>
        <item x="522"/>
        <item x="16"/>
        <item x="493"/>
        <item x="586"/>
        <item x="573"/>
        <item x="210"/>
        <item x="194"/>
        <item x="719"/>
        <item x="567"/>
        <item x="600"/>
        <item x="169"/>
        <item x="562"/>
        <item x="260"/>
        <item x="616"/>
        <item x="314"/>
        <item x="138"/>
        <item x="253"/>
        <item x="552"/>
        <item x="344"/>
        <item x="551"/>
        <item x="350"/>
        <item x="216"/>
        <item x="714"/>
        <item x="334"/>
        <item x="452"/>
        <item x="45"/>
        <item x="157"/>
        <item x="47"/>
        <item x="73"/>
        <item x="163"/>
        <item x="455"/>
        <item x="466"/>
        <item x="167"/>
        <item x="654"/>
        <item x="124"/>
        <item x="342"/>
        <item x="203"/>
        <item x="487"/>
        <item x="484"/>
        <item x="177"/>
        <item x="613"/>
        <item x="511"/>
        <item x="202"/>
        <item x="465"/>
        <item x="153"/>
        <item x="594"/>
        <item x="382"/>
        <item x="691"/>
        <item x="357"/>
        <item x="188"/>
        <item x="563"/>
        <item x="409"/>
        <item x="372"/>
        <item x="390"/>
        <item x="384"/>
        <item x="64"/>
        <item x="111"/>
        <item x="14"/>
        <item x="112"/>
        <item x="296"/>
        <item x="277"/>
        <item x="399"/>
        <item x="354"/>
        <item x="258"/>
        <item x="695"/>
        <item x="369"/>
        <item x="217"/>
        <item x="84"/>
        <item x="438"/>
        <item x="410"/>
        <item x="289"/>
        <item x="481"/>
        <item x="647"/>
        <item x="678"/>
        <item x="246"/>
        <item x="103"/>
        <item x="380"/>
        <item x="204"/>
        <item x="644"/>
        <item x="643"/>
        <item x="160"/>
        <item x="662"/>
        <item x="432"/>
        <item x="641"/>
        <item x="471"/>
        <item x="534"/>
        <item x="24"/>
        <item x="170"/>
        <item x="335"/>
        <item x="222"/>
        <item x="574"/>
        <item x="544"/>
        <item x="429"/>
        <item x="590"/>
        <item x="294"/>
        <item x="86"/>
        <item x="229"/>
        <item x="72"/>
        <item x="518"/>
        <item x="215"/>
        <item x="327"/>
        <item x="275"/>
        <item x="418"/>
        <item x="51"/>
        <item x="197"/>
        <item x="78"/>
        <item x="658"/>
        <item x="675"/>
        <item x="53"/>
        <item x="690"/>
        <item x="431"/>
        <item x="123"/>
        <item x="689"/>
        <item x="92"/>
        <item x="226"/>
        <item x="44"/>
        <item x="364"/>
        <item x="9"/>
        <item x="709"/>
        <item x="134"/>
        <item x="710"/>
        <item x="476"/>
        <item x="180"/>
        <item x="58"/>
        <item x="208"/>
        <item x="25"/>
        <item x="373"/>
        <item x="556"/>
        <item x="619"/>
        <item x="292"/>
        <item x="5"/>
        <item x="352"/>
        <item x="142"/>
        <item x="31"/>
        <item x="530"/>
        <item x="655"/>
        <item x="378"/>
        <item x="67"/>
        <item x="444"/>
        <item x="100"/>
        <item x="670"/>
        <item x="697"/>
        <item x="63"/>
        <item x="571"/>
        <item x="537"/>
        <item x="57"/>
        <item x="40"/>
        <item x="439"/>
        <item x="633"/>
        <item x="391"/>
        <item x="478"/>
        <item x="464"/>
        <item x="591"/>
        <item x="548"/>
        <item x="125"/>
        <item x="286"/>
        <item x="256"/>
        <item x="515"/>
        <item x="173"/>
        <item x="178"/>
        <item x="385"/>
        <item x="692"/>
        <item x="529"/>
        <item x="345"/>
        <item x="137"/>
        <item x="311"/>
        <item x="504"/>
        <item x="303"/>
        <item x="105"/>
        <item x="501"/>
        <item x="324"/>
        <item x="295"/>
        <item x="489"/>
        <item x="696"/>
        <item x="462"/>
        <item x="565"/>
        <item x="593"/>
        <item x="300"/>
        <item x="121"/>
        <item x="312"/>
        <item x="6"/>
        <item x="421"/>
        <item x="21"/>
        <item x="119"/>
        <item x="656"/>
        <item x="445"/>
        <item x="60"/>
        <item x="668"/>
        <item x="220"/>
        <item x="428"/>
        <item x="212"/>
        <item x="423"/>
        <item x="209"/>
        <item x="320"/>
        <item x="374"/>
        <item x="634"/>
        <item x="94"/>
        <item x="611"/>
        <item x="268"/>
        <item x="80"/>
        <item x="151"/>
        <item x="207"/>
        <item x="704"/>
        <item x="62"/>
        <item x="263"/>
        <item x="248"/>
        <item x="475"/>
        <item x="339"/>
        <item x="609"/>
        <item x="666"/>
        <item x="231"/>
        <item x="669"/>
        <item x="22"/>
        <item x="583"/>
        <item x="280"/>
        <item x="313"/>
        <item x="458"/>
        <item x="402"/>
        <item x="199"/>
        <item x="422"/>
        <item x="617"/>
        <item x="640"/>
        <item x="514"/>
        <item x="509"/>
        <item x="512"/>
        <item x="491"/>
        <item x="555"/>
        <item x="179"/>
        <item x="671"/>
        <item x="351"/>
        <item x="242"/>
        <item x="705"/>
        <item x="82"/>
        <item x="623"/>
        <item x="126"/>
        <item x="219"/>
        <item x="523"/>
        <item x="319"/>
        <item x="0"/>
        <item t="default"/>
      </items>
    </pivotField>
    <pivotField numFmtId="14"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2"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3">
    <field x="18"/>
    <field x="19"/>
    <field x="20"/>
  </rowFields>
  <rowItems count="26">
    <i>
      <x v="15"/>
    </i>
    <i r="1">
      <x v="171"/>
    </i>
    <i r="1">
      <x v="203"/>
    </i>
    <i r="1">
      <x v="80"/>
    </i>
    <i r="1">
      <x v="111"/>
    </i>
    <i r="1">
      <x v="221"/>
    </i>
    <i r="1">
      <x v="118"/>
    </i>
    <i r="1">
      <x v="227"/>
    </i>
    <i r="1">
      <x v="64"/>
    </i>
    <i r="1">
      <x v="115"/>
    </i>
    <i r="1">
      <x v="176"/>
    </i>
    <i r="1">
      <x v="153"/>
    </i>
    <i r="1">
      <x v="63"/>
    </i>
    <i r="1">
      <x v="169"/>
    </i>
    <i r="1">
      <x v="209"/>
    </i>
    <i r="1">
      <x v="141"/>
    </i>
    <i r="1">
      <x v="143"/>
    </i>
    <i r="1">
      <x v="92"/>
    </i>
    <i r="1">
      <x v="6"/>
    </i>
    <i r="1">
      <x v="225"/>
    </i>
    <i r="1">
      <x v="89"/>
    </i>
    <i r="1">
      <x v="14"/>
    </i>
    <i r="1">
      <x v="11"/>
    </i>
    <i r="1">
      <x v="226"/>
    </i>
    <i r="1">
      <x v="163"/>
    </i>
    <i t="grand">
      <x/>
    </i>
  </rowItems>
  <colFields count="1">
    <field x="-2"/>
  </colFields>
  <colItems count="3">
    <i>
      <x/>
    </i>
    <i i="1">
      <x v="1"/>
    </i>
    <i i="2">
      <x v="2"/>
    </i>
  </colItems>
  <dataFields count="3">
    <dataField name="Min of rent_by_area" fld="44" subtotal="min" baseField="18" baseItem="0"/>
    <dataField name="Average of rent_by_area" fld="44" subtotal="average" baseField="18" baseItem="0"/>
    <dataField name="Max of rent_by_area" fld="44" subtotal="max" baseField="18" baseItem="0"/>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9"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2"/>
          </reference>
        </references>
      </pivotArea>
    </chartFormat>
    <chartFormat chart="10" format="6"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1"/>
          </reference>
        </references>
      </pivotArea>
    </chartFormat>
    <chartFormat chart="10"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A76EC10-646A-47BF-B808-FAE386E5A31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E67" firstHeaderRow="1" firstDataRow="3" firstDataCol="1"/>
  <pivotFields count="4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2">
        <item x="0"/>
        <item h="1" x="8"/>
        <item h="1" x="10"/>
        <item h="1" x="6"/>
        <item h="1" x="7"/>
        <item h="1" x="1"/>
        <item h="1" x="2"/>
        <item h="1" x="3"/>
        <item h="1" x="5"/>
        <item h="1" x="4"/>
        <item h="1" x="9"/>
        <item t="default"/>
      </items>
    </pivotField>
    <pivotField axis="axisCol" showAll="0">
      <items count="19">
        <item h="1" x="10"/>
        <item h="1" x="14"/>
        <item h="1" x="17"/>
        <item h="1" x="9"/>
        <item h="1" x="15"/>
        <item h="1" x="1"/>
        <item h="1" x="8"/>
        <item h="1" x="6"/>
        <item h="1" x="13"/>
        <item h="1" x="11"/>
        <item x="0"/>
        <item x="7"/>
        <item h="1" x="12"/>
        <item h="1" x="4"/>
        <item h="1" x="2"/>
        <item h="1" x="3"/>
        <item h="1" x="5"/>
        <item h="1" x="16"/>
        <item t="default"/>
      </items>
    </pivotField>
    <pivotField showAll="0">
      <items count="231">
        <item x="146"/>
        <item x="34"/>
        <item x="163"/>
        <item x="30"/>
        <item x="106"/>
        <item x="213"/>
        <item x="4"/>
        <item x="137"/>
        <item x="44"/>
        <item x="199"/>
        <item x="96"/>
        <item x="89"/>
        <item x="24"/>
        <item x="61"/>
        <item x="148"/>
        <item x="204"/>
        <item x="118"/>
        <item x="3"/>
        <item x="162"/>
        <item x="196"/>
        <item x="82"/>
        <item x="209"/>
        <item x="6"/>
        <item x="156"/>
        <item x="94"/>
        <item x="47"/>
        <item x="26"/>
        <item x="114"/>
        <item x="126"/>
        <item x="117"/>
        <item x="136"/>
        <item x="224"/>
        <item x="172"/>
        <item x="200"/>
        <item x="83"/>
        <item x="93"/>
        <item x="63"/>
        <item x="72"/>
        <item x="145"/>
        <item x="75"/>
        <item x="104"/>
        <item x="31"/>
        <item x="71"/>
        <item x="5"/>
        <item x="15"/>
        <item x="33"/>
        <item x="125"/>
        <item x="99"/>
        <item x="59"/>
        <item x="97"/>
        <item x="20"/>
        <item x="194"/>
        <item x="54"/>
        <item x="12"/>
        <item x="19"/>
        <item x="222"/>
        <item x="49"/>
        <item x="187"/>
        <item x="206"/>
        <item x="18"/>
        <item x="190"/>
        <item x="25"/>
        <item x="164"/>
        <item x="84"/>
        <item x="27"/>
        <item x="192"/>
        <item x="2"/>
        <item x="113"/>
        <item x="138"/>
        <item x="179"/>
        <item x="36"/>
        <item x="124"/>
        <item x="112"/>
        <item x="76"/>
        <item x="219"/>
        <item x="0"/>
        <item x="9"/>
        <item x="52"/>
        <item x="90"/>
        <item x="170"/>
        <item x="109"/>
        <item x="29"/>
        <item x="53"/>
        <item x="210"/>
        <item x="133"/>
        <item x="183"/>
        <item x="38"/>
        <item x="16"/>
        <item x="11"/>
        <item x="175"/>
        <item x="195"/>
        <item x="223"/>
        <item x="48"/>
        <item x="225"/>
        <item x="116"/>
        <item x="159"/>
        <item x="45"/>
        <item x="165"/>
        <item x="92"/>
        <item x="205"/>
        <item x="86"/>
        <item x="32"/>
        <item x="10"/>
        <item x="149"/>
        <item x="168"/>
        <item x="184"/>
        <item x="42"/>
        <item x="64"/>
        <item x="60"/>
        <item x="13"/>
        <item x="201"/>
        <item x="207"/>
        <item x="151"/>
        <item x="21"/>
        <item x="212"/>
        <item x="150"/>
        <item x="228"/>
        <item x="46"/>
        <item x="155"/>
        <item x="78"/>
        <item x="91"/>
        <item x="105"/>
        <item x="66"/>
        <item x="129"/>
        <item x="70"/>
        <item x="143"/>
        <item x="153"/>
        <item x="79"/>
        <item x="102"/>
        <item x="131"/>
        <item x="191"/>
        <item x="160"/>
        <item x="14"/>
        <item x="22"/>
        <item x="128"/>
        <item x="111"/>
        <item x="98"/>
        <item x="56"/>
        <item x="95"/>
        <item x="174"/>
        <item x="154"/>
        <item x="68"/>
        <item x="140"/>
        <item x="110"/>
        <item x="107"/>
        <item x="166"/>
        <item x="8"/>
        <item x="103"/>
        <item x="169"/>
        <item x="23"/>
        <item x="43"/>
        <item x="17"/>
        <item x="100"/>
        <item x="203"/>
        <item x="202"/>
        <item x="177"/>
        <item x="73"/>
        <item x="208"/>
        <item x="57"/>
        <item x="108"/>
        <item x="197"/>
        <item x="69"/>
        <item x="135"/>
        <item x="65"/>
        <item x="221"/>
        <item x="227"/>
        <item x="37"/>
        <item x="147"/>
        <item x="182"/>
        <item x="132"/>
        <item x="180"/>
        <item x="122"/>
        <item x="178"/>
        <item x="188"/>
        <item x="119"/>
        <item x="157"/>
        <item x="58"/>
        <item x="74"/>
        <item x="87"/>
        <item x="40"/>
        <item x="50"/>
        <item x="85"/>
        <item x="173"/>
        <item x="39"/>
        <item x="55"/>
        <item x="217"/>
        <item x="144"/>
        <item x="28"/>
        <item x="152"/>
        <item x="229"/>
        <item x="214"/>
        <item x="1"/>
        <item x="161"/>
        <item x="139"/>
        <item x="181"/>
        <item x="218"/>
        <item x="120"/>
        <item x="80"/>
        <item x="158"/>
        <item x="176"/>
        <item x="215"/>
        <item x="186"/>
        <item x="130"/>
        <item x="7"/>
        <item x="115"/>
        <item x="189"/>
        <item x="167"/>
        <item x="123"/>
        <item x="62"/>
        <item x="185"/>
        <item x="121"/>
        <item x="141"/>
        <item x="171"/>
        <item x="134"/>
        <item x="77"/>
        <item x="127"/>
        <item x="142"/>
        <item x="51"/>
        <item x="35"/>
        <item x="88"/>
        <item x="101"/>
        <item x="220"/>
        <item x="41"/>
        <item x="198"/>
        <item x="226"/>
        <item x="216"/>
        <item x="193"/>
        <item x="67"/>
        <item x="211"/>
        <item x="81"/>
        <item t="default"/>
      </items>
    </pivotField>
    <pivotField showAll="0">
      <items count="722">
        <item x="150"/>
        <item x="302"/>
        <item x="420"/>
        <item x="340"/>
        <item x="270"/>
        <item x="321"/>
        <item x="41"/>
        <item x="700"/>
        <item x="190"/>
        <item x="346"/>
        <item x="165"/>
        <item x="718"/>
        <item x="520"/>
        <item x="505"/>
        <item x="61"/>
        <item x="70"/>
        <item x="618"/>
        <item x="539"/>
        <item x="507"/>
        <item x="129"/>
        <item x="77"/>
        <item x="672"/>
        <item x="37"/>
        <item x="568"/>
        <item x="657"/>
        <item x="693"/>
        <item x="183"/>
        <item x="185"/>
        <item x="54"/>
        <item x="486"/>
        <item x="653"/>
        <item x="147"/>
        <item x="333"/>
        <item x="218"/>
        <item x="387"/>
        <item x="34"/>
        <item x="95"/>
        <item x="89"/>
        <item x="251"/>
        <item x="301"/>
        <item x="498"/>
        <item x="685"/>
        <item x="408"/>
        <item x="457"/>
        <item x="19"/>
        <item x="322"/>
        <item x="379"/>
        <item x="411"/>
        <item x="30"/>
        <item x="338"/>
        <item x="195"/>
        <item x="146"/>
        <item x="23"/>
        <item x="450"/>
        <item x="96"/>
        <item x="683"/>
        <item x="337"/>
        <item x="329"/>
        <item x="637"/>
        <item x="187"/>
        <item x="488"/>
        <item x="575"/>
        <item x="264"/>
        <item x="701"/>
        <item x="56"/>
        <item x="254"/>
        <item x="468"/>
        <item x="36"/>
        <item x="596"/>
        <item x="356"/>
        <item x="615"/>
        <item x="325"/>
        <item x="50"/>
        <item x="144"/>
        <item x="206"/>
        <item x="191"/>
        <item x="291"/>
        <item x="133"/>
        <item x="27"/>
        <item x="106"/>
        <item x="196"/>
        <item x="540"/>
        <item x="536"/>
        <item x="414"/>
        <item x="39"/>
        <item x="483"/>
        <item x="284"/>
        <item x="42"/>
        <item x="606"/>
        <item x="29"/>
        <item x="395"/>
        <item x="28"/>
        <item x="531"/>
        <item x="120"/>
        <item x="542"/>
        <item x="249"/>
        <item x="3"/>
        <item x="247"/>
        <item x="694"/>
        <item x="200"/>
        <item x="214"/>
        <item x="480"/>
        <item x="35"/>
        <item x="122"/>
        <item x="104"/>
        <item x="441"/>
        <item x="513"/>
        <item x="118"/>
        <item x="287"/>
        <item x="273"/>
        <item x="90"/>
        <item x="553"/>
        <item x="453"/>
        <item x="720"/>
        <item x="221"/>
        <item x="642"/>
        <item x="605"/>
        <item x="649"/>
        <item x="290"/>
        <item x="716"/>
        <item x="281"/>
        <item x="682"/>
        <item x="417"/>
        <item x="557"/>
        <item x="440"/>
        <item x="698"/>
        <item x="603"/>
        <item x="213"/>
        <item x="626"/>
        <item x="713"/>
        <item x="592"/>
        <item x="612"/>
        <item x="405"/>
        <item x="269"/>
        <item x="645"/>
        <item x="237"/>
        <item x="186"/>
        <item x="595"/>
        <item x="234"/>
        <item x="460"/>
        <item x="298"/>
        <item x="403"/>
        <item x="368"/>
        <item x="4"/>
        <item x="706"/>
        <item x="88"/>
        <item x="172"/>
        <item x="32"/>
        <item x="17"/>
        <item x="660"/>
        <item x="257"/>
        <item x="624"/>
        <item x="328"/>
        <item x="508"/>
        <item x="543"/>
        <item x="65"/>
        <item x="435"/>
        <item x="584"/>
        <item x="140"/>
        <item x="560"/>
        <item x="525"/>
        <item x="442"/>
        <item x="245"/>
        <item x="502"/>
        <item x="456"/>
        <item x="479"/>
        <item x="261"/>
        <item x="223"/>
        <item x="650"/>
        <item x="12"/>
        <item x="11"/>
        <item x="211"/>
        <item x="598"/>
        <item x="159"/>
        <item x="33"/>
        <item x="244"/>
        <item x="674"/>
        <item x="236"/>
        <item x="549"/>
        <item x="49"/>
        <item x="330"/>
        <item x="532"/>
        <item x="703"/>
        <item x="625"/>
        <item x="323"/>
        <item x="581"/>
        <item x="149"/>
        <item x="474"/>
        <item x="265"/>
        <item x="279"/>
        <item x="26"/>
        <item x="648"/>
        <item x="467"/>
        <item x="608"/>
        <item x="233"/>
        <item x="262"/>
        <item x="397"/>
        <item x="85"/>
        <item x="164"/>
        <item x="497"/>
        <item x="225"/>
        <item x="18"/>
        <item x="20"/>
        <item x="365"/>
        <item x="550"/>
        <item x="632"/>
        <item x="577"/>
        <item x="205"/>
        <item x="318"/>
        <item x="250"/>
        <item x="108"/>
        <item x="358"/>
        <item x="629"/>
        <item x="306"/>
        <item x="712"/>
        <item x="98"/>
        <item x="141"/>
        <item x="614"/>
        <item x="576"/>
        <item x="472"/>
        <item x="145"/>
        <item x="143"/>
        <item x="107"/>
        <item x="446"/>
        <item x="240"/>
        <item x="59"/>
        <item x="8"/>
        <item x="383"/>
        <item x="451"/>
        <item x="375"/>
        <item x="135"/>
        <item x="558"/>
        <item x="366"/>
        <item x="628"/>
        <item x="259"/>
        <item x="688"/>
        <item x="347"/>
        <item x="398"/>
        <item x="437"/>
        <item x="506"/>
        <item x="711"/>
        <item x="524"/>
        <item x="154"/>
        <item x="278"/>
        <item x="355"/>
        <item x="419"/>
        <item x="470"/>
        <item x="434"/>
        <item x="702"/>
        <item x="132"/>
        <item x="297"/>
        <item x="363"/>
        <item x="97"/>
        <item x="288"/>
        <item x="604"/>
        <item x="635"/>
        <item x="585"/>
        <item x="189"/>
        <item x="416"/>
        <item x="485"/>
        <item x="566"/>
        <item x="168"/>
        <item x="477"/>
        <item x="500"/>
        <item x="38"/>
        <item x="309"/>
        <item x="620"/>
        <item x="230"/>
        <item x="81"/>
        <item x="602"/>
        <item x="469"/>
        <item x="171"/>
        <item x="639"/>
        <item x="448"/>
        <item x="243"/>
        <item x="341"/>
        <item x="392"/>
        <item x="538"/>
        <item x="308"/>
        <item x="131"/>
        <item x="315"/>
        <item x="74"/>
        <item x="114"/>
        <item x="496"/>
        <item x="494"/>
        <item x="66"/>
        <item x="665"/>
        <item x="241"/>
        <item x="46"/>
        <item x="227"/>
        <item x="238"/>
        <item x="433"/>
        <item x="360"/>
        <item x="490"/>
        <item x="707"/>
        <item x="316"/>
        <item x="579"/>
        <item x="371"/>
        <item x="274"/>
        <item x="406"/>
        <item x="454"/>
        <item x="545"/>
        <item x="343"/>
        <item x="631"/>
        <item x="681"/>
        <item x="130"/>
        <item x="271"/>
        <item x="293"/>
        <item x="582"/>
        <item x="492"/>
        <item x="554"/>
        <item x="377"/>
        <item x="503"/>
        <item x="622"/>
        <item x="348"/>
        <item x="564"/>
        <item x="255"/>
        <item x="317"/>
        <item x="570"/>
        <item x="102"/>
        <item x="110"/>
        <item x="10"/>
        <item x="228"/>
        <item x="370"/>
        <item x="495"/>
        <item x="638"/>
        <item x="79"/>
        <item x="415"/>
        <item x="117"/>
        <item x="224"/>
        <item x="588"/>
        <item x="426"/>
        <item x="572"/>
        <item x="192"/>
        <item x="109"/>
        <item x="427"/>
        <item x="561"/>
        <item x="627"/>
        <item x="276"/>
        <item x="651"/>
        <item x="463"/>
        <item x="193"/>
        <item x="310"/>
        <item x="413"/>
        <item x="404"/>
        <item x="400"/>
        <item x="266"/>
        <item x="510"/>
        <item x="715"/>
        <item x="307"/>
        <item x="139"/>
        <item x="587"/>
        <item x="443"/>
        <item x="48"/>
        <item x="239"/>
        <item x="517"/>
        <item x="184"/>
        <item x="680"/>
        <item x="252"/>
        <item x="155"/>
        <item x="331"/>
        <item x="2"/>
        <item x="396"/>
        <item x="166"/>
        <item x="305"/>
        <item x="148"/>
        <item x="87"/>
        <item x="447"/>
        <item x="673"/>
        <item x="93"/>
        <item x="621"/>
        <item x="578"/>
        <item x="436"/>
        <item x="449"/>
        <item x="430"/>
        <item x="52"/>
        <item x="473"/>
        <item x="519"/>
        <item x="83"/>
        <item x="663"/>
        <item x="198"/>
        <item x="597"/>
        <item x="461"/>
        <item x="55"/>
        <item x="349"/>
        <item x="152"/>
        <item x="580"/>
        <item x="521"/>
        <item x="677"/>
        <item x="535"/>
        <item x="359"/>
        <item x="386"/>
        <item x="232"/>
        <item x="116"/>
        <item x="526"/>
        <item x="601"/>
        <item x="362"/>
        <item x="684"/>
        <item x="659"/>
        <item x="661"/>
        <item x="607"/>
        <item x="127"/>
        <item x="527"/>
        <item x="71"/>
        <item x="708"/>
        <item x="667"/>
        <item x="388"/>
        <item x="99"/>
        <item x="687"/>
        <item x="182"/>
        <item x="533"/>
        <item x="115"/>
        <item x="546"/>
        <item x="516"/>
        <item x="425"/>
        <item x="175"/>
        <item x="699"/>
        <item x="459"/>
        <item x="299"/>
        <item x="69"/>
        <item x="101"/>
        <item x="272"/>
        <item x="686"/>
        <item x="162"/>
        <item x="569"/>
        <item x="610"/>
        <item x="332"/>
        <item x="482"/>
        <item x="174"/>
        <item x="285"/>
        <item x="75"/>
        <item x="15"/>
        <item x="161"/>
        <item x="156"/>
        <item x="679"/>
        <item x="393"/>
        <item x="128"/>
        <item x="528"/>
        <item x="235"/>
        <item x="43"/>
        <item x="652"/>
        <item x="68"/>
        <item x="7"/>
        <item x="407"/>
        <item x="267"/>
        <item x="201"/>
        <item x="376"/>
        <item x="412"/>
        <item x="76"/>
        <item x="336"/>
        <item x="367"/>
        <item x="599"/>
        <item x="541"/>
        <item x="1"/>
        <item x="589"/>
        <item x="664"/>
        <item x="676"/>
        <item x="13"/>
        <item x="717"/>
        <item x="394"/>
        <item x="136"/>
        <item x="499"/>
        <item x="282"/>
        <item x="326"/>
        <item x="559"/>
        <item x="181"/>
        <item x="646"/>
        <item x="283"/>
        <item x="113"/>
        <item x="381"/>
        <item x="630"/>
        <item x="401"/>
        <item x="361"/>
        <item x="636"/>
        <item x="304"/>
        <item x="424"/>
        <item x="176"/>
        <item x="389"/>
        <item x="547"/>
        <item x="353"/>
        <item x="91"/>
        <item x="158"/>
        <item x="522"/>
        <item x="16"/>
        <item x="493"/>
        <item x="586"/>
        <item x="573"/>
        <item x="210"/>
        <item x="194"/>
        <item x="719"/>
        <item x="567"/>
        <item x="600"/>
        <item x="169"/>
        <item x="562"/>
        <item x="260"/>
        <item x="616"/>
        <item x="314"/>
        <item x="138"/>
        <item x="253"/>
        <item x="552"/>
        <item x="344"/>
        <item x="551"/>
        <item x="350"/>
        <item x="216"/>
        <item x="714"/>
        <item x="334"/>
        <item x="452"/>
        <item x="45"/>
        <item x="157"/>
        <item x="47"/>
        <item x="73"/>
        <item x="163"/>
        <item x="455"/>
        <item x="466"/>
        <item x="167"/>
        <item x="654"/>
        <item x="124"/>
        <item x="342"/>
        <item x="203"/>
        <item x="487"/>
        <item x="484"/>
        <item x="177"/>
        <item x="613"/>
        <item x="511"/>
        <item x="202"/>
        <item x="465"/>
        <item x="153"/>
        <item x="594"/>
        <item x="382"/>
        <item x="691"/>
        <item x="357"/>
        <item x="188"/>
        <item x="563"/>
        <item x="409"/>
        <item x="372"/>
        <item x="390"/>
        <item x="384"/>
        <item x="64"/>
        <item x="111"/>
        <item x="14"/>
        <item x="112"/>
        <item x="296"/>
        <item x="277"/>
        <item x="399"/>
        <item x="354"/>
        <item x="258"/>
        <item x="695"/>
        <item x="369"/>
        <item x="217"/>
        <item x="84"/>
        <item x="438"/>
        <item x="410"/>
        <item x="289"/>
        <item x="481"/>
        <item x="647"/>
        <item x="678"/>
        <item x="246"/>
        <item x="103"/>
        <item x="380"/>
        <item x="204"/>
        <item x="644"/>
        <item x="643"/>
        <item x="160"/>
        <item x="662"/>
        <item x="432"/>
        <item x="641"/>
        <item x="471"/>
        <item x="534"/>
        <item x="24"/>
        <item x="170"/>
        <item x="335"/>
        <item x="222"/>
        <item x="574"/>
        <item x="544"/>
        <item x="429"/>
        <item x="590"/>
        <item x="294"/>
        <item x="86"/>
        <item x="229"/>
        <item x="72"/>
        <item x="518"/>
        <item x="215"/>
        <item x="327"/>
        <item x="275"/>
        <item x="418"/>
        <item x="51"/>
        <item x="197"/>
        <item x="78"/>
        <item x="658"/>
        <item x="675"/>
        <item x="53"/>
        <item x="690"/>
        <item x="431"/>
        <item x="123"/>
        <item x="689"/>
        <item x="92"/>
        <item x="226"/>
        <item x="44"/>
        <item x="364"/>
        <item x="9"/>
        <item x="709"/>
        <item x="134"/>
        <item x="710"/>
        <item x="476"/>
        <item x="180"/>
        <item x="58"/>
        <item x="208"/>
        <item x="25"/>
        <item x="373"/>
        <item x="556"/>
        <item x="619"/>
        <item x="292"/>
        <item x="5"/>
        <item x="352"/>
        <item x="142"/>
        <item x="31"/>
        <item x="530"/>
        <item x="655"/>
        <item x="378"/>
        <item x="67"/>
        <item x="444"/>
        <item x="100"/>
        <item x="670"/>
        <item x="697"/>
        <item x="63"/>
        <item x="571"/>
        <item x="537"/>
        <item x="57"/>
        <item x="40"/>
        <item x="439"/>
        <item x="633"/>
        <item x="391"/>
        <item x="478"/>
        <item x="464"/>
        <item x="591"/>
        <item x="548"/>
        <item x="125"/>
        <item x="286"/>
        <item x="256"/>
        <item x="515"/>
        <item x="173"/>
        <item x="178"/>
        <item x="385"/>
        <item x="692"/>
        <item x="529"/>
        <item x="345"/>
        <item x="137"/>
        <item x="311"/>
        <item x="504"/>
        <item x="303"/>
        <item x="105"/>
        <item x="501"/>
        <item x="324"/>
        <item x="295"/>
        <item x="489"/>
        <item x="696"/>
        <item x="462"/>
        <item x="565"/>
        <item x="593"/>
        <item x="300"/>
        <item x="121"/>
        <item x="312"/>
        <item x="6"/>
        <item x="421"/>
        <item x="21"/>
        <item x="119"/>
        <item x="656"/>
        <item x="445"/>
        <item x="60"/>
        <item x="668"/>
        <item x="220"/>
        <item x="428"/>
        <item x="212"/>
        <item x="423"/>
        <item x="209"/>
        <item x="320"/>
        <item x="374"/>
        <item x="634"/>
        <item x="94"/>
        <item x="611"/>
        <item x="268"/>
        <item x="80"/>
        <item x="151"/>
        <item x="207"/>
        <item x="704"/>
        <item x="62"/>
        <item x="263"/>
        <item x="248"/>
        <item x="475"/>
        <item x="339"/>
        <item x="609"/>
        <item x="666"/>
        <item x="231"/>
        <item x="669"/>
        <item x="22"/>
        <item x="583"/>
        <item x="280"/>
        <item x="313"/>
        <item x="458"/>
        <item x="402"/>
        <item x="199"/>
        <item x="422"/>
        <item x="617"/>
        <item x="640"/>
        <item x="514"/>
        <item x="509"/>
        <item x="512"/>
        <item x="491"/>
        <item x="555"/>
        <item x="179"/>
        <item x="671"/>
        <item x="351"/>
        <item x="242"/>
        <item x="705"/>
        <item x="82"/>
        <item x="623"/>
        <item x="126"/>
        <item x="219"/>
        <item x="523"/>
        <item x="319"/>
        <item x="0"/>
        <item t="default"/>
      </items>
    </pivotField>
    <pivotField axis="axisRow" numFmtId="14"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2"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sd="0"/>
      </items>
    </pivotField>
    <pivotField axis="axisRow" showAll="0">
      <items count="15">
        <item x="0"/>
        <item x="1"/>
        <item x="2"/>
        <item x="3"/>
        <item x="4"/>
        <item x="5"/>
        <item x="6"/>
        <item x="7"/>
        <item x="8"/>
        <item x="9"/>
        <item x="10"/>
        <item x="11"/>
        <item x="12"/>
        <item x="13"/>
        <item t="default"/>
      </items>
    </pivotField>
  </pivotFields>
  <rowFields count="3">
    <field x="46"/>
    <field x="45"/>
    <field x="21"/>
  </rowFields>
  <rowItems count="62">
    <i>
      <x v="6"/>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x v="7"/>
    </i>
    <i r="1">
      <x v="183"/>
    </i>
    <i r="1">
      <x v="184"/>
    </i>
    <i r="1">
      <x v="185"/>
    </i>
    <i r="1">
      <x v="186"/>
    </i>
    <i r="1">
      <x v="187"/>
    </i>
    <i r="1">
      <x v="188"/>
    </i>
    <i r="1">
      <x v="189"/>
    </i>
    <i r="1">
      <x v="190"/>
    </i>
    <i r="1">
      <x v="191"/>
    </i>
    <i r="1">
      <x v="192"/>
    </i>
    <i r="1">
      <x v="193"/>
    </i>
    <i r="1">
      <x v="194"/>
    </i>
    <i r="1">
      <x v="195"/>
    </i>
    <i r="1">
      <x v="196"/>
    </i>
    <i r="1">
      <x v="197"/>
    </i>
    <i r="1">
      <x v="198"/>
    </i>
    <i r="1">
      <x v="199"/>
    </i>
    <i r="1">
      <x v="200"/>
    </i>
    <i r="1">
      <x v="201"/>
    </i>
    <i r="1">
      <x v="202"/>
    </i>
    <i r="1">
      <x v="203"/>
    </i>
    <i r="1">
      <x v="204"/>
    </i>
    <i r="1">
      <x v="205"/>
    </i>
    <i r="1">
      <x v="206"/>
    </i>
    <i r="1">
      <x v="207"/>
    </i>
    <i r="1">
      <x v="208"/>
    </i>
    <i r="1">
      <x v="209"/>
    </i>
    <i r="1">
      <x v="210"/>
    </i>
    <i r="1">
      <x v="211"/>
    </i>
    <i r="1">
      <x v="213"/>
    </i>
    <i>
      <x v="8"/>
    </i>
    <i r="1">
      <x v="214"/>
    </i>
    <i r="1">
      <x v="215"/>
    </i>
    <i r="1">
      <x v="216"/>
    </i>
    <i r="1">
      <x v="217"/>
    </i>
    <i r="1">
      <x v="218"/>
    </i>
    <i r="1">
      <x v="219"/>
    </i>
    <i r="1">
      <x v="220"/>
    </i>
    <i t="grand">
      <x/>
    </i>
  </rowItems>
  <colFields count="2">
    <field x="17"/>
    <field x="18"/>
  </colFields>
  <colItems count="4">
    <i>
      <x/>
      <x v="10"/>
    </i>
    <i r="1">
      <x v="11"/>
    </i>
    <i t="default">
      <x/>
    </i>
    <i t="grand">
      <x/>
    </i>
  </colItems>
  <dataFields count="1">
    <dataField name="Average of rent_by_area" fld="44" subtotal="average" baseField="18" baseItem="0"/>
  </dataFields>
  <chartFormats count="42">
    <chartFormat chart="0" format="59" series="1">
      <pivotArea type="data" outline="0" fieldPosition="0">
        <references count="2">
          <reference field="4294967294" count="1" selected="0">
            <x v="0"/>
          </reference>
          <reference field="18" count="1" selected="0">
            <x v="0"/>
          </reference>
        </references>
      </pivotArea>
    </chartFormat>
    <chartFormat chart="0" format="60" series="1">
      <pivotArea type="data" outline="0" fieldPosition="0">
        <references count="2">
          <reference field="4294967294" count="1" selected="0">
            <x v="0"/>
          </reference>
          <reference field="18" count="1" selected="0">
            <x v="1"/>
          </reference>
        </references>
      </pivotArea>
    </chartFormat>
    <chartFormat chart="0" format="61" series="1">
      <pivotArea type="data" outline="0" fieldPosition="0">
        <references count="2">
          <reference field="4294967294" count="1" selected="0">
            <x v="0"/>
          </reference>
          <reference field="18" count="1" selected="0">
            <x v="2"/>
          </reference>
        </references>
      </pivotArea>
    </chartFormat>
    <chartFormat chart="0" format="62" series="1">
      <pivotArea type="data" outline="0" fieldPosition="0">
        <references count="2">
          <reference field="4294967294" count="1" selected="0">
            <x v="0"/>
          </reference>
          <reference field="18" count="1" selected="0">
            <x v="3"/>
          </reference>
        </references>
      </pivotArea>
    </chartFormat>
    <chartFormat chart="0" format="63" series="1">
      <pivotArea type="data" outline="0" fieldPosition="0">
        <references count="2">
          <reference field="4294967294" count="1" selected="0">
            <x v="0"/>
          </reference>
          <reference field="18" count="1" selected="0">
            <x v="4"/>
          </reference>
        </references>
      </pivotArea>
    </chartFormat>
    <chartFormat chart="0" format="64" series="1">
      <pivotArea type="data" outline="0" fieldPosition="0">
        <references count="2">
          <reference field="4294967294" count="1" selected="0">
            <x v="0"/>
          </reference>
          <reference field="18" count="1" selected="0">
            <x v="5"/>
          </reference>
        </references>
      </pivotArea>
    </chartFormat>
    <chartFormat chart="0" format="65" series="1">
      <pivotArea type="data" outline="0" fieldPosition="0">
        <references count="2">
          <reference field="4294967294" count="1" selected="0">
            <x v="0"/>
          </reference>
          <reference field="18" count="1" selected="0">
            <x v="6"/>
          </reference>
        </references>
      </pivotArea>
    </chartFormat>
    <chartFormat chart="0" format="66" series="1">
      <pivotArea type="data" outline="0" fieldPosition="0">
        <references count="2">
          <reference field="4294967294" count="1" selected="0">
            <x v="0"/>
          </reference>
          <reference field="18" count="1" selected="0">
            <x v="7"/>
          </reference>
        </references>
      </pivotArea>
    </chartFormat>
    <chartFormat chart="0" format="67" series="1">
      <pivotArea type="data" outline="0" fieldPosition="0">
        <references count="2">
          <reference field="4294967294" count="1" selected="0">
            <x v="0"/>
          </reference>
          <reference field="18" count="1" selected="0">
            <x v="8"/>
          </reference>
        </references>
      </pivotArea>
    </chartFormat>
    <chartFormat chart="0" format="68" series="1">
      <pivotArea type="data" outline="0" fieldPosition="0">
        <references count="2">
          <reference field="4294967294" count="1" selected="0">
            <x v="0"/>
          </reference>
          <reference field="18" count="1" selected="0">
            <x v="9"/>
          </reference>
        </references>
      </pivotArea>
    </chartFormat>
    <chartFormat chart="0" format="69" series="1">
      <pivotArea type="data" outline="0" fieldPosition="0">
        <references count="2">
          <reference field="4294967294" count="1" selected="0">
            <x v="0"/>
          </reference>
          <reference field="18" count="1" selected="0">
            <x v="10"/>
          </reference>
        </references>
      </pivotArea>
    </chartFormat>
    <chartFormat chart="0" format="70" series="1">
      <pivotArea type="data" outline="0" fieldPosition="0">
        <references count="2">
          <reference field="4294967294" count="1" selected="0">
            <x v="0"/>
          </reference>
          <reference field="18" count="1" selected="0">
            <x v="11"/>
          </reference>
        </references>
      </pivotArea>
    </chartFormat>
    <chartFormat chart="0" format="71" series="1">
      <pivotArea type="data" outline="0" fieldPosition="0">
        <references count="2">
          <reference field="4294967294" count="1" selected="0">
            <x v="0"/>
          </reference>
          <reference field="18" count="1" selected="0">
            <x v="12"/>
          </reference>
        </references>
      </pivotArea>
    </chartFormat>
    <chartFormat chart="0" format="72" series="1">
      <pivotArea type="data" outline="0" fieldPosition="0">
        <references count="2">
          <reference field="4294967294" count="1" selected="0">
            <x v="0"/>
          </reference>
          <reference field="18" count="1" selected="0">
            <x v="13"/>
          </reference>
        </references>
      </pivotArea>
    </chartFormat>
    <chartFormat chart="0" format="73" series="1">
      <pivotArea type="data" outline="0" fieldPosition="0">
        <references count="2">
          <reference field="4294967294" count="1" selected="0">
            <x v="0"/>
          </reference>
          <reference field="18" count="1" selected="0">
            <x v="14"/>
          </reference>
        </references>
      </pivotArea>
    </chartFormat>
    <chartFormat chart="0" format="74" series="1">
      <pivotArea type="data" outline="0" fieldPosition="0">
        <references count="2">
          <reference field="4294967294" count="1" selected="0">
            <x v="0"/>
          </reference>
          <reference field="18" count="1" selected="0">
            <x v="15"/>
          </reference>
        </references>
      </pivotArea>
    </chartFormat>
    <chartFormat chart="0" format="75" series="1">
      <pivotArea type="data" outline="0" fieldPosition="0">
        <references count="2">
          <reference field="4294967294" count="1" selected="0">
            <x v="0"/>
          </reference>
          <reference field="18" count="1" selected="0">
            <x v="16"/>
          </reference>
        </references>
      </pivotArea>
    </chartFormat>
    <chartFormat chart="0" format="76" series="1">
      <pivotArea type="data" outline="0" fieldPosition="0">
        <references count="2">
          <reference field="4294967294" count="1" selected="0">
            <x v="0"/>
          </reference>
          <reference field="18" count="1" selected="0">
            <x v="17"/>
          </reference>
        </references>
      </pivotArea>
    </chartFormat>
    <chartFormat chart="0" format="305" series="1">
      <pivotArea type="data" outline="0" fieldPosition="0">
        <references count="3">
          <reference field="4294967294" count="1" selected="0">
            <x v="0"/>
          </reference>
          <reference field="17" count="1" selected="0">
            <x v="7"/>
          </reference>
          <reference field="18" count="1" selected="0">
            <x v="8"/>
          </reference>
        </references>
      </pivotArea>
    </chartFormat>
    <chartFormat chart="0" format="306" series="1">
      <pivotArea type="data" outline="0" fieldPosition="0">
        <references count="3">
          <reference field="4294967294" count="1" selected="0">
            <x v="0"/>
          </reference>
          <reference field="17" count="1" selected="0">
            <x v="8"/>
          </reference>
          <reference field="18" count="1" selected="0">
            <x v="0"/>
          </reference>
        </references>
      </pivotArea>
    </chartFormat>
    <chartFormat chart="0" format="307" series="1">
      <pivotArea type="data" outline="0" fieldPosition="0">
        <references count="3">
          <reference field="4294967294" count="1" selected="0">
            <x v="0"/>
          </reference>
          <reference field="17" count="1" selected="0">
            <x v="8"/>
          </reference>
          <reference field="18" count="1" selected="0">
            <x v="2"/>
          </reference>
        </references>
      </pivotArea>
    </chartFormat>
    <chartFormat chart="0" format="308" series="1">
      <pivotArea type="data" outline="0" fieldPosition="0">
        <references count="3">
          <reference field="4294967294" count="1" selected="0">
            <x v="0"/>
          </reference>
          <reference field="17" count="1" selected="0">
            <x v="9"/>
          </reference>
          <reference field="18" count="1" selected="0">
            <x v="0"/>
          </reference>
        </references>
      </pivotArea>
    </chartFormat>
    <chartFormat chart="0" format="309" series="1">
      <pivotArea type="data" outline="0" fieldPosition="0">
        <references count="3">
          <reference field="4294967294" count="1" selected="0">
            <x v="0"/>
          </reference>
          <reference field="17" count="1" selected="0">
            <x v="10"/>
          </reference>
          <reference field="18" count="1" selected="0">
            <x v="2"/>
          </reference>
        </references>
      </pivotArea>
    </chartFormat>
    <chartFormat chart="0" format="310" series="1">
      <pivotArea type="data" outline="0" fieldPosition="0">
        <references count="3">
          <reference field="4294967294" count="1" selected="0">
            <x v="0"/>
          </reference>
          <reference field="17" count="1" selected="0">
            <x v="10"/>
          </reference>
          <reference field="18" count="1" selected="0">
            <x v="17"/>
          </reference>
        </references>
      </pivotArea>
    </chartFormat>
    <chartFormat chart="0" format="311" series="1">
      <pivotArea type="data" outline="0" fieldPosition="0">
        <references count="3">
          <reference field="4294967294" count="1" selected="0">
            <x v="0"/>
          </reference>
          <reference field="17" count="1" selected="0">
            <x v="0"/>
          </reference>
          <reference field="18" count="1" selected="0">
            <x v="4"/>
          </reference>
        </references>
      </pivotArea>
    </chartFormat>
    <chartFormat chart="0" format="312" series="1">
      <pivotArea type="data" outline="0" fieldPosition="0">
        <references count="3">
          <reference field="4294967294" count="1" selected="0">
            <x v="0"/>
          </reference>
          <reference field="17" count="1" selected="0">
            <x v="0"/>
          </reference>
          <reference field="18" count="1" selected="0">
            <x v="5"/>
          </reference>
        </references>
      </pivotArea>
    </chartFormat>
    <chartFormat chart="0" format="313" series="1">
      <pivotArea type="data" outline="0" fieldPosition="0">
        <references count="3">
          <reference field="4294967294" count="1" selected="0">
            <x v="0"/>
          </reference>
          <reference field="17" count="1" selected="0">
            <x v="0"/>
          </reference>
          <reference field="18" count="1" selected="0">
            <x v="7"/>
          </reference>
        </references>
      </pivotArea>
    </chartFormat>
    <chartFormat chart="0" format="314" series="1">
      <pivotArea type="data" outline="0" fieldPosition="0">
        <references count="3">
          <reference field="4294967294" count="1" selected="0">
            <x v="0"/>
          </reference>
          <reference field="17" count="1" selected="0">
            <x v="0"/>
          </reference>
          <reference field="18" count="1" selected="0">
            <x v="9"/>
          </reference>
        </references>
      </pivotArea>
    </chartFormat>
    <chartFormat chart="0" format="315" series="1">
      <pivotArea type="data" outline="0" fieldPosition="0">
        <references count="3">
          <reference field="4294967294" count="1" selected="0">
            <x v="0"/>
          </reference>
          <reference field="17" count="1" selected="0">
            <x v="0"/>
          </reference>
          <reference field="18" count="1" selected="0">
            <x v="10"/>
          </reference>
        </references>
      </pivotArea>
    </chartFormat>
    <chartFormat chart="0" format="316" series="1">
      <pivotArea type="data" outline="0" fieldPosition="0">
        <references count="3">
          <reference field="4294967294" count="1" selected="0">
            <x v="0"/>
          </reference>
          <reference field="17" count="1" selected="0">
            <x v="0"/>
          </reference>
          <reference field="18" count="1" selected="0">
            <x v="11"/>
          </reference>
        </references>
      </pivotArea>
    </chartFormat>
    <chartFormat chart="0" format="317" series="1">
      <pivotArea type="data" outline="0" fieldPosition="0">
        <references count="3">
          <reference field="4294967294" count="1" selected="0">
            <x v="0"/>
          </reference>
          <reference field="17" count="1" selected="0">
            <x v="0"/>
          </reference>
          <reference field="18" count="1" selected="0">
            <x v="12"/>
          </reference>
        </references>
      </pivotArea>
    </chartFormat>
    <chartFormat chart="0" format="318" series="1">
      <pivotArea type="data" outline="0" fieldPosition="0">
        <references count="3">
          <reference field="4294967294" count="1" selected="0">
            <x v="0"/>
          </reference>
          <reference field="17" count="1" selected="0">
            <x v="0"/>
          </reference>
          <reference field="18" count="1" selected="0">
            <x v="13"/>
          </reference>
        </references>
      </pivotArea>
    </chartFormat>
    <chartFormat chart="0" format="319" series="1">
      <pivotArea type="data" outline="0" fieldPosition="0">
        <references count="3">
          <reference field="4294967294" count="1" selected="0">
            <x v="0"/>
          </reference>
          <reference field="17" count="1" selected="0">
            <x v="0"/>
          </reference>
          <reference field="18" count="1" selected="0">
            <x v="14"/>
          </reference>
        </references>
      </pivotArea>
    </chartFormat>
    <chartFormat chart="0" format="320" series="1">
      <pivotArea type="data" outline="0" fieldPosition="0">
        <references count="3">
          <reference field="4294967294" count="1" selected="0">
            <x v="0"/>
          </reference>
          <reference field="17" count="1" selected="0">
            <x v="0"/>
          </reference>
          <reference field="18" count="1" selected="0">
            <x v="15"/>
          </reference>
        </references>
      </pivotArea>
    </chartFormat>
    <chartFormat chart="0" format="321" series="1">
      <pivotArea type="data" outline="0" fieldPosition="0">
        <references count="3">
          <reference field="4294967294" count="1" selected="0">
            <x v="0"/>
          </reference>
          <reference field="17" count="1" selected="0">
            <x v="0"/>
          </reference>
          <reference field="18" count="1" selected="0">
            <x v="16"/>
          </reference>
        </references>
      </pivotArea>
    </chartFormat>
    <chartFormat chart="0" format="322" series="1">
      <pivotArea type="data" outline="0" fieldPosition="0">
        <references count="1">
          <reference field="4294967294" count="1" selected="0">
            <x v="0"/>
          </reference>
        </references>
      </pivotArea>
    </chartFormat>
    <chartFormat chart="0" format="323" series="1">
      <pivotArea type="data" outline="0" fieldPosition="0">
        <references count="3">
          <reference field="4294967294" count="1" selected="0">
            <x v="0"/>
          </reference>
          <reference field="17" count="1" selected="0">
            <x v="1"/>
          </reference>
          <reference field="18" count="1" selected="0">
            <x v="0"/>
          </reference>
        </references>
      </pivotArea>
    </chartFormat>
    <chartFormat chart="0" format="324" series="1">
      <pivotArea type="data" outline="0" fieldPosition="0">
        <references count="3">
          <reference field="4294967294" count="1" selected="0">
            <x v="0"/>
          </reference>
          <reference field="17" count="1" selected="0">
            <x v="2"/>
          </reference>
          <reference field="18" count="1" selected="0">
            <x v="0"/>
          </reference>
        </references>
      </pivotArea>
    </chartFormat>
    <chartFormat chart="0" format="325" series="1">
      <pivotArea type="data" outline="0" fieldPosition="0">
        <references count="3">
          <reference field="4294967294" count="1" selected="0">
            <x v="0"/>
          </reference>
          <reference field="17" count="1" selected="0">
            <x v="3"/>
          </reference>
          <reference field="18" count="1" selected="0">
            <x v="0"/>
          </reference>
        </references>
      </pivotArea>
    </chartFormat>
    <chartFormat chart="0" format="326" series="1">
      <pivotArea type="data" outline="0" fieldPosition="0">
        <references count="3">
          <reference field="4294967294" count="1" selected="0">
            <x v="0"/>
          </reference>
          <reference field="17" count="1" selected="0">
            <x v="4"/>
          </reference>
          <reference field="18" count="1" selected="0">
            <x v="1"/>
          </reference>
        </references>
      </pivotArea>
    </chartFormat>
    <chartFormat chart="0" format="327" series="1">
      <pivotArea type="data" outline="0" fieldPosition="0">
        <references count="3">
          <reference field="4294967294" count="1" selected="0">
            <x v="0"/>
          </reference>
          <reference field="17" count="1" selected="0">
            <x v="5"/>
          </reference>
          <reference field="18" count="1" selected="0">
            <x v="6"/>
          </reference>
        </references>
      </pivotArea>
    </chartFormat>
    <chartFormat chart="0" format="328" series="1">
      <pivotArea type="data" outline="0" fieldPosition="0">
        <references count="3">
          <reference field="4294967294" count="1" selected="0">
            <x v="0"/>
          </reference>
          <reference field="17" count="1" selected="0">
            <x v="6"/>
          </reference>
          <reference field="1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E1D85211-33D8-4BA7-8D24-5246F97F2F20}" sourceName="city">
  <pivotTables>
    <pivotTable tabId="3" name="PivotTable2"/>
  </pivotTables>
  <data>
    <tabular pivotCacheId="139857649">
      <items count="12">
        <i x="0" s="1"/>
        <i x="8"/>
        <i x="10"/>
        <i x="6"/>
        <i x="7"/>
        <i x="1"/>
        <i x="2"/>
        <i x="3"/>
        <i x="5"/>
        <i x="4"/>
        <i x="9"/>
        <i x="1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5269EA20-2F80-4365-B729-4D543C969741}" sourceName="location">
  <pivotTables>
    <pivotTable tabId="3" name="PivotTable2"/>
  </pivotTables>
  <data>
    <tabular pivotCacheId="139857649">
      <items count="19">
        <i x="9" s="1"/>
        <i x="15" s="1"/>
        <i x="1" s="1"/>
        <i x="6" s="1"/>
        <i x="11" s="1"/>
        <i x="0" s="1"/>
        <i x="7" s="1"/>
        <i x="12" s="1"/>
        <i x="4" s="1"/>
        <i x="2" s="1"/>
        <i x="3" s="1"/>
        <i x="5" s="1"/>
        <i x="10" s="1" nd="1"/>
        <i x="14" s="1" nd="1"/>
        <i x="17" s="1" nd="1"/>
        <i x="8" s="1" nd="1"/>
        <i x="13" s="1" nd="1"/>
        <i x="16" s="1" nd="1"/>
        <i x="18"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cro_location" xr10:uid="{1A79C550-D6AD-4C23-B445-20CFC3CA0CB5}" sourceName="micro_location">
  <pivotTables>
    <pivotTable tabId="3" name="PivotTable2"/>
  </pivotTables>
  <data>
    <tabular pivotCacheId="139857649">
      <items count="231">
        <i x="146" s="1"/>
        <i x="34" s="1"/>
        <i x="163" s="1"/>
        <i x="4" s="1"/>
        <i x="137" s="1"/>
        <i x="44" s="1"/>
        <i x="199" s="1"/>
        <i x="96" s="1"/>
        <i x="89" s="1"/>
        <i x="24" s="1"/>
        <i x="61" s="1"/>
        <i x="148" s="1"/>
        <i x="204" s="1"/>
        <i x="118" s="1"/>
        <i x="3" s="1"/>
        <i x="162" s="1"/>
        <i x="196" s="1"/>
        <i x="82" s="1"/>
        <i x="209" s="1"/>
        <i x="6" s="1"/>
        <i x="156" s="1"/>
        <i x="94" s="1"/>
        <i x="47" s="1"/>
        <i x="26" s="1"/>
        <i x="114" s="1"/>
        <i x="126" s="1"/>
        <i x="117" s="1"/>
        <i x="136" s="1"/>
        <i x="224" s="1"/>
        <i x="172" s="1"/>
        <i x="200" s="1"/>
        <i x="83" s="1"/>
        <i x="93" s="1"/>
        <i x="63" s="1"/>
        <i x="72" s="1"/>
        <i x="145" s="1"/>
        <i x="75" s="1"/>
        <i x="104" s="1"/>
        <i x="31" s="1"/>
        <i x="71" s="1"/>
        <i x="5" s="1"/>
        <i x="15" s="1"/>
        <i x="33" s="1"/>
        <i x="125" s="1"/>
        <i x="99" s="1"/>
        <i x="59" s="1"/>
        <i x="97" s="1"/>
        <i x="20" s="1"/>
        <i x="194" s="1"/>
        <i x="54" s="1"/>
        <i x="12" s="1"/>
        <i x="19" s="1"/>
        <i x="49" s="1"/>
        <i x="187" s="1"/>
        <i x="18" s="1"/>
        <i x="25" s="1"/>
        <i x="164" s="1"/>
        <i x="84" s="1"/>
        <i x="27" s="1"/>
        <i x="192" s="1"/>
        <i x="2" s="1"/>
        <i x="113" s="1"/>
        <i x="138" s="1"/>
        <i x="179" s="1"/>
        <i x="36" s="1"/>
        <i x="124" s="1"/>
        <i x="112" s="1"/>
        <i x="76" s="1"/>
        <i x="219" s="1"/>
        <i x="0" s="1"/>
        <i x="9" s="1"/>
        <i x="52" s="1"/>
        <i x="170" s="1"/>
        <i x="109" s="1"/>
        <i x="29" s="1"/>
        <i x="53" s="1"/>
        <i x="133" s="1"/>
        <i x="183" s="1"/>
        <i x="38" s="1"/>
        <i x="16" s="1"/>
        <i x="11" s="1"/>
        <i x="175" s="1"/>
        <i x="195" s="1"/>
        <i x="223" s="1"/>
        <i x="48" s="1"/>
        <i x="116" s="1"/>
        <i x="159" s="1"/>
        <i x="45" s="1"/>
        <i x="92" s="1"/>
        <i x="205" s="1"/>
        <i x="86" s="1"/>
        <i x="32" s="1"/>
        <i x="10" s="1"/>
        <i x="149" s="1"/>
        <i x="184" s="1"/>
        <i x="42" s="1"/>
        <i x="64" s="1"/>
        <i x="60" s="1"/>
        <i x="13" s="1"/>
        <i x="201" s="1"/>
        <i x="207" s="1"/>
        <i x="151" s="1"/>
        <i x="21" s="1"/>
        <i x="212" s="1"/>
        <i x="150" s="1"/>
        <i x="228" s="1"/>
        <i x="46" s="1"/>
        <i x="155" s="1"/>
        <i x="78" s="1"/>
        <i x="91" s="1"/>
        <i x="105" s="1"/>
        <i x="66" s="1"/>
        <i x="129" s="1"/>
        <i x="70" s="1"/>
        <i x="143" s="1"/>
        <i x="153" s="1"/>
        <i x="79" s="1"/>
        <i x="102" s="1"/>
        <i x="131" s="1"/>
        <i x="191" s="1"/>
        <i x="160" s="1"/>
        <i x="14" s="1"/>
        <i x="22" s="1"/>
        <i x="98" s="1"/>
        <i x="56" s="1"/>
        <i x="95" s="1"/>
        <i x="174" s="1"/>
        <i x="154" s="1"/>
        <i x="68" s="1"/>
        <i x="140" s="1"/>
        <i x="110" s="1"/>
        <i x="107" s="1"/>
        <i x="166" s="1"/>
        <i x="8" s="1"/>
        <i x="103" s="1"/>
        <i x="169" s="1"/>
        <i x="23" s="1"/>
        <i x="43" s="1"/>
        <i x="17" s="1"/>
        <i x="100" s="1"/>
        <i x="203" s="1"/>
        <i x="202" s="1"/>
        <i x="177" s="1"/>
        <i x="73" s="1"/>
        <i x="208" s="1"/>
        <i x="57" s="1"/>
        <i x="108" s="1"/>
        <i x="197" s="1"/>
        <i x="69" s="1"/>
        <i x="65" s="1"/>
        <i x="37" s="1"/>
        <i x="147" s="1"/>
        <i x="182" s="1"/>
        <i x="132" s="1"/>
        <i x="180" s="1"/>
        <i x="122" s="1"/>
        <i x="178" s="1"/>
        <i x="119" s="1"/>
        <i x="157" s="1"/>
        <i x="58" s="1"/>
        <i x="74" s="1"/>
        <i x="87" s="1"/>
        <i x="40" s="1"/>
        <i x="50" s="1"/>
        <i x="85" s="1"/>
        <i x="173" s="1"/>
        <i x="39" s="1"/>
        <i x="55" s="1"/>
        <i x="217" s="1"/>
        <i x="144" s="1"/>
        <i x="28" s="1"/>
        <i x="152" s="1"/>
        <i x="1" s="1"/>
        <i x="139" s="1"/>
        <i x="181" s="1"/>
        <i x="218" s="1"/>
        <i x="120" s="1"/>
        <i x="80" s="1"/>
        <i x="158" s="1"/>
        <i x="176" s="1"/>
        <i x="186" s="1"/>
        <i x="130" s="1"/>
        <i x="7" s="1"/>
        <i x="115" s="1"/>
        <i x="167" s="1"/>
        <i x="123" s="1"/>
        <i x="62" s="1"/>
        <i x="185" s="1"/>
        <i x="121" s="1"/>
        <i x="141" s="1"/>
        <i x="171" s="1"/>
        <i x="134" s="1"/>
        <i x="77" s="1"/>
        <i x="127" s="1"/>
        <i x="142" s="1"/>
        <i x="51" s="1"/>
        <i x="35" s="1"/>
        <i x="88" s="1"/>
        <i x="101" s="1"/>
        <i x="220" s="1"/>
        <i x="41" s="1"/>
        <i x="198" s="1"/>
        <i x="226" s="1"/>
        <i x="216" s="1"/>
        <i x="193" s="1"/>
        <i x="67" s="1"/>
        <i x="81" s="1"/>
        <i x="30" s="1" nd="1"/>
        <i x="106" s="1" nd="1"/>
        <i x="213" s="1" nd="1"/>
        <i x="222" s="1" nd="1"/>
        <i x="206" s="1" nd="1"/>
        <i x="190" s="1" nd="1"/>
        <i x="90" s="1" nd="1"/>
        <i x="210" s="1" nd="1"/>
        <i x="225" s="1" nd="1"/>
        <i x="165" s="1" nd="1"/>
        <i x="168" s="1" nd="1"/>
        <i x="128" s="1" nd="1"/>
        <i x="111" s="1" nd="1"/>
        <i x="135" s="1" nd="1"/>
        <i x="221" s="1" nd="1"/>
        <i x="227" s="1" nd="1"/>
        <i x="188" s="1" nd="1"/>
        <i x="229" s="1" nd="1"/>
        <i x="214" s="1" nd="1"/>
        <i x="161" s="1" nd="1"/>
        <i x="215" s="1" nd="1"/>
        <i x="189" s="1" nd="1"/>
        <i x="211" s="1" nd="1"/>
        <i x="230"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_rooms" xr10:uid="{2313997B-48FE-478F-A578-C6065D3012CC}" sourceName="num_rooms">
  <pivotTables>
    <pivotTable tabId="3" name="PivotTable2"/>
  </pivotTables>
  <data>
    <tabular pivotCacheId="139857649">
      <items count="11">
        <i x="3" s="1"/>
        <i x="5" s="1"/>
        <i x="1" s="1"/>
        <i x="0" s="1"/>
        <i x="8" s="1"/>
        <i x="6" s="1"/>
        <i x="4" s="1"/>
        <i x="2" s="1"/>
        <i x="9" s="1"/>
        <i x="7" s="1"/>
        <i x="10"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quipment" xr10:uid="{43E633E3-139F-4DB2-9695-13E584C2C5C8}" sourceName="equipment">
  <pivotTables>
    <pivotTable tabId="3" name="PivotTable2"/>
  </pivotTables>
  <data>
    <tabular pivotCacheId="139857649">
      <items count="4">
        <i x="0" s="1"/>
        <i x="1" s="1"/>
        <i x="2"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eating" xr10:uid="{C36E46D3-5ED1-443E-A163-F3E0876BC378}" sourceName="heating">
  <pivotTables>
    <pivotTable tabId="3" name="PivotTable2"/>
  </pivotTables>
  <data>
    <tabular pivotCacheId="139857649">
      <items count="10">
        <i x="0" s="1"/>
        <i x="2" s="1"/>
        <i x="4" s="1"/>
        <i x="8" s="1"/>
        <i x="9" s="1"/>
        <i x="6" s="1"/>
        <i x="5" s="1"/>
        <i x="3" s="1"/>
        <i x="1" s="1"/>
        <i x="7"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oor" xr10:uid="{270D59E7-A35D-48AC-9E4A-1E2227A125D0}" sourceName="floor">
  <pivotTables>
    <pivotTable tabId="3" name="PivotTable2"/>
  </pivotTables>
  <data>
    <tabular pivotCacheId="139857649">
      <items count="31">
        <i x="17" s="1"/>
        <i x="11" s="1"/>
        <i x="7" s="1"/>
        <i x="0" s="1"/>
        <i x="9" s="1"/>
        <i x="5" s="1"/>
        <i x="8" s="1"/>
        <i x="3" s="1"/>
        <i x="2" s="1"/>
        <i x="1" s="1"/>
        <i x="6" s="1"/>
        <i x="10" s="1"/>
        <i x="14" s="1"/>
        <i x="16" s="1"/>
        <i x="24" s="1"/>
        <i x="20" s="1"/>
        <i x="22" s="1"/>
        <i x="23" s="1"/>
        <i x="13" s="1"/>
        <i x="12" s="1"/>
        <i x="25" s="1"/>
        <i x="27" s="1"/>
        <i x="26" s="1"/>
        <i x="21" s="1"/>
        <i x="28" s="1"/>
        <i x="19" s="1"/>
        <i x="30" s="1"/>
        <i x="29" s="1"/>
        <i x="18" s="1"/>
        <i x="4" s="1"/>
        <i x="15"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_rooms1" xr10:uid="{41A68D15-56C5-447C-AC3B-31541FD77B10}" sourceName="num_rooms">
  <pivotTables>
    <pivotTable tabId="5" name="PivotTable4"/>
  </pivotTables>
  <data>
    <tabular pivotCacheId="1378745168">
      <items count="10">
        <i x="3" s="1"/>
        <i x="5" s="1"/>
        <i x="1" s="1"/>
        <i x="0" s="1"/>
        <i x="8" s="1"/>
        <i x="6" s="1"/>
        <i x="4" s="1"/>
        <i x="2" s="1"/>
        <i x="9" s="1" nd="1"/>
        <i x="7"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quipment1" xr10:uid="{F69DC932-CD65-417D-BE71-09EE5FFBA014}" sourceName="equipment">
  <pivotTables>
    <pivotTable tabId="5" name="PivotTable4"/>
  </pivotTables>
  <data>
    <tabular pivotCacheId="1378745168">
      <items count="4">
        <i x="0" s="1"/>
        <i x="1" s="1"/>
        <i x="2" s="1"/>
        <i x="3"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eating1" xr10:uid="{EF26F151-66B0-43F5-89E2-5AD7B288481A}" sourceName="heating">
  <pivotTables>
    <pivotTable tabId="5" name="PivotTable4"/>
  </pivotTables>
  <data>
    <tabular pivotCacheId="1378745168">
      <items count="10">
        <i x="0" s="1"/>
        <i x="2" s="1"/>
        <i x="6" s="1"/>
        <i x="5" s="1"/>
        <i x="3" s="1"/>
        <i x="1" s="1"/>
        <i x="7" s="1"/>
        <i x="4" s="1" nd="1"/>
        <i x="8" s="1" nd="1"/>
        <i x="9"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oor1" xr10:uid="{AC4542E4-C331-450B-98C1-6F97554D58FB}" sourceName="floor">
  <pivotTables>
    <pivotTable tabId="5" name="PivotTable4"/>
  </pivotTables>
  <data>
    <tabular pivotCacheId="1378745168">
      <items count="31">
        <i x="11" s="1"/>
        <i x="7" s="1"/>
        <i x="0" s="1"/>
        <i x="9" s="1"/>
        <i x="5" s="1"/>
        <i x="8" s="1"/>
        <i x="3" s="1"/>
        <i x="2" s="1"/>
        <i x="1" s="1"/>
        <i x="10" s="1"/>
        <i x="24" s="1"/>
        <i x="13" s="1"/>
        <i x="15" s="1"/>
        <i x="17" s="1" nd="1"/>
        <i x="6" s="1" nd="1"/>
        <i x="14" s="1" nd="1"/>
        <i x="16" s="1" nd="1"/>
        <i x="20" s="1" nd="1"/>
        <i x="22" s="1" nd="1"/>
        <i x="23" s="1" nd="1"/>
        <i x="12" s="1" nd="1"/>
        <i x="25" s="1" nd="1"/>
        <i x="27" s="1" nd="1"/>
        <i x="26" s="1" nd="1"/>
        <i x="21" s="1" nd="1"/>
        <i x="28" s="1" nd="1"/>
        <i x="19" s="1" nd="1"/>
        <i x="30" s="1" nd="1"/>
        <i x="29" s="1" nd="1"/>
        <i x="18" s="1" nd="1"/>
        <i x="4" s="1"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551AE1C9-1811-4244-A8AF-9C56B99A9F53}" sourceName="city">
  <pivotTables>
    <pivotTable tabId="5" name="PivotTable4"/>
  </pivotTables>
  <data>
    <tabular pivotCacheId="1378745168">
      <items count="11">
        <i x="0" s="1"/>
        <i x="8" nd="1"/>
        <i x="10" nd="1"/>
        <i x="6" nd="1"/>
        <i x="7" nd="1"/>
        <i x="1" nd="1"/>
        <i x="2" nd="1"/>
        <i x="3" nd="1"/>
        <i x="5" nd="1"/>
        <i x="4" nd="1"/>
        <i x="9"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1" xr10:uid="{A304DCE4-9495-4187-8C54-F594E486166C}" sourceName="location">
  <pivotTables>
    <pivotTable tabId="5" name="PivotTable4"/>
  </pivotTables>
  <data>
    <tabular pivotCacheId="1378745168">
      <items count="18">
        <i x="9"/>
        <i x="15"/>
        <i x="1"/>
        <i x="6"/>
        <i x="11"/>
        <i x="0"/>
        <i x="7"/>
        <i x="12"/>
        <i x="4"/>
        <i x="2"/>
        <i x="3" s="1"/>
        <i x="5"/>
        <i x="10" nd="1"/>
        <i x="14" nd="1"/>
        <i x="17" nd="1"/>
        <i x="8" nd="1"/>
        <i x="13" nd="1"/>
        <i x="16" nd="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cro_location1" xr10:uid="{A1692DEF-1818-4CBC-A2FD-2670E5034C78}" sourceName="micro_location">
  <pivotTables>
    <pivotTable tabId="5" name="PivotTable4"/>
  </pivotTables>
  <data>
    <tabular pivotCacheId="1378745168">
      <items count="230">
        <i x="4" s="1"/>
        <i x="89" s="1"/>
        <i x="148" s="1"/>
        <i x="84" s="1"/>
        <i x="27" s="1"/>
        <i x="109" s="1"/>
        <i x="175" s="1"/>
        <i x="48" s="1"/>
        <i x="207" s="1"/>
        <i x="150" s="1"/>
        <i x="155" s="1"/>
        <i x="68" s="1"/>
        <i x="110" s="1"/>
        <i x="203" s="1"/>
        <i x="65" s="1"/>
        <i x="132" s="1"/>
        <i x="122" s="1"/>
        <i x="58" s="1"/>
        <i x="7" s="1"/>
        <i x="185" s="1"/>
        <i x="220" s="1"/>
        <i x="216" s="1"/>
        <i x="193" s="1"/>
        <i x="67" s="1"/>
        <i x="146" s="1" nd="1"/>
        <i x="34" s="1" nd="1"/>
        <i x="163" s="1" nd="1"/>
        <i x="30" s="1" nd="1"/>
        <i x="106" s="1" nd="1"/>
        <i x="213" s="1" nd="1"/>
        <i x="137" s="1" nd="1"/>
        <i x="44" s="1" nd="1"/>
        <i x="199" s="1" nd="1"/>
        <i x="96" s="1" nd="1"/>
        <i x="24" s="1" nd="1"/>
        <i x="61" s="1" nd="1"/>
        <i x="204" s="1" nd="1"/>
        <i x="118" s="1" nd="1"/>
        <i x="3" s="1" nd="1"/>
        <i x="162" s="1" nd="1"/>
        <i x="196" s="1" nd="1"/>
        <i x="82" s="1" nd="1"/>
        <i x="209" s="1" nd="1"/>
        <i x="6" s="1" nd="1"/>
        <i x="156" s="1" nd="1"/>
        <i x="94" s="1" nd="1"/>
        <i x="47" s="1" nd="1"/>
        <i x="26" s="1" nd="1"/>
        <i x="114" s="1" nd="1"/>
        <i x="126" s="1" nd="1"/>
        <i x="117" s="1" nd="1"/>
        <i x="136" s="1" nd="1"/>
        <i x="224" s="1" nd="1"/>
        <i x="172" s="1" nd="1"/>
        <i x="200" s="1" nd="1"/>
        <i x="83" s="1" nd="1"/>
        <i x="93" s="1" nd="1"/>
        <i x="63" s="1" nd="1"/>
        <i x="72" s="1" nd="1"/>
        <i x="145" s="1" nd="1"/>
        <i x="75" s="1" nd="1"/>
        <i x="104" s="1" nd="1"/>
        <i x="31" s="1" nd="1"/>
        <i x="71" s="1" nd="1"/>
        <i x="5" s="1" nd="1"/>
        <i x="15" s="1" nd="1"/>
        <i x="33" s="1" nd="1"/>
        <i x="125" s="1" nd="1"/>
        <i x="99" s="1" nd="1"/>
        <i x="59" s="1" nd="1"/>
        <i x="97" s="1" nd="1"/>
        <i x="20" s="1" nd="1"/>
        <i x="194" s="1" nd="1"/>
        <i x="54" s="1" nd="1"/>
        <i x="12" s="1" nd="1"/>
        <i x="19" s="1" nd="1"/>
        <i x="222" s="1" nd="1"/>
        <i x="49" s="1" nd="1"/>
        <i x="187" s="1" nd="1"/>
        <i x="206" s="1" nd="1"/>
        <i x="18" s="1" nd="1"/>
        <i x="190" s="1" nd="1"/>
        <i x="25" s="1" nd="1"/>
        <i x="164" s="1" nd="1"/>
        <i x="192" s="1" nd="1"/>
        <i x="2" s="1" nd="1"/>
        <i x="113" s="1" nd="1"/>
        <i x="138" s="1" nd="1"/>
        <i x="179" s="1" nd="1"/>
        <i x="36" s="1" nd="1"/>
        <i x="124" s="1" nd="1"/>
        <i x="112" s="1" nd="1"/>
        <i x="76" s="1" nd="1"/>
        <i x="219" s="1" nd="1"/>
        <i x="0" s="1" nd="1"/>
        <i x="9" s="1" nd="1"/>
        <i x="52" s="1" nd="1"/>
        <i x="90" s="1" nd="1"/>
        <i x="170" s="1" nd="1"/>
        <i x="29" s="1" nd="1"/>
        <i x="53" s="1" nd="1"/>
        <i x="210" s="1" nd="1"/>
        <i x="133" s="1" nd="1"/>
        <i x="183" s="1" nd="1"/>
        <i x="38" s="1" nd="1"/>
        <i x="16" s="1" nd="1"/>
        <i x="11" s="1" nd="1"/>
        <i x="195" s="1" nd="1"/>
        <i x="223" s="1" nd="1"/>
        <i x="225" s="1" nd="1"/>
        <i x="116" s="1" nd="1"/>
        <i x="159" s="1" nd="1"/>
        <i x="45" s="1" nd="1"/>
        <i x="165" s="1" nd="1"/>
        <i x="92" s="1" nd="1"/>
        <i x="205" s="1" nd="1"/>
        <i x="86" s="1" nd="1"/>
        <i x="32" s="1" nd="1"/>
        <i x="10" s="1" nd="1"/>
        <i x="149" s="1" nd="1"/>
        <i x="168" s="1" nd="1"/>
        <i x="184" s="1" nd="1"/>
        <i x="42" s="1" nd="1"/>
        <i x="64" s="1" nd="1"/>
        <i x="60" s="1" nd="1"/>
        <i x="13" s="1" nd="1"/>
        <i x="201" s="1" nd="1"/>
        <i x="151" s="1" nd="1"/>
        <i x="21" s="1" nd="1"/>
        <i x="212" s="1" nd="1"/>
        <i x="228" s="1" nd="1"/>
        <i x="46" s="1" nd="1"/>
        <i x="78" s="1" nd="1"/>
        <i x="91" s="1" nd="1"/>
        <i x="105" s="1" nd="1"/>
        <i x="66" s="1" nd="1"/>
        <i x="129" s="1" nd="1"/>
        <i x="70" s="1" nd="1"/>
        <i x="143" s="1" nd="1"/>
        <i x="153" s="1" nd="1"/>
        <i x="79" s="1" nd="1"/>
        <i x="102" s="1" nd="1"/>
        <i x="131" s="1" nd="1"/>
        <i x="191" s="1" nd="1"/>
        <i x="160" s="1" nd="1"/>
        <i x="14" s="1" nd="1"/>
        <i x="22" s="1" nd="1"/>
        <i x="128" s="1" nd="1"/>
        <i x="111" s="1" nd="1"/>
        <i x="98" s="1" nd="1"/>
        <i x="56" s="1" nd="1"/>
        <i x="95" s="1" nd="1"/>
        <i x="174" s="1" nd="1"/>
        <i x="154" s="1" nd="1"/>
        <i x="140" s="1" nd="1"/>
        <i x="107" s="1" nd="1"/>
        <i x="166" s="1" nd="1"/>
        <i x="8" s="1" nd="1"/>
        <i x="103" s="1" nd="1"/>
        <i x="169" s="1" nd="1"/>
        <i x="23" s="1" nd="1"/>
        <i x="43" s="1" nd="1"/>
        <i x="17" s="1" nd="1"/>
        <i x="100" s="1" nd="1"/>
        <i x="202" s="1" nd="1"/>
        <i x="177" s="1" nd="1"/>
        <i x="73" s="1" nd="1"/>
        <i x="208" s="1" nd="1"/>
        <i x="57" s="1" nd="1"/>
        <i x="108" s="1" nd="1"/>
        <i x="197" s="1" nd="1"/>
        <i x="69" s="1" nd="1"/>
        <i x="135" s="1" nd="1"/>
        <i x="221" s="1" nd="1"/>
        <i x="227" s="1" nd="1"/>
        <i x="37" s="1" nd="1"/>
        <i x="147" s="1" nd="1"/>
        <i x="182" s="1" nd="1"/>
        <i x="180" s="1" nd="1"/>
        <i x="178" s="1" nd="1"/>
        <i x="188" s="1" nd="1"/>
        <i x="119" s="1" nd="1"/>
        <i x="157" s="1" nd="1"/>
        <i x="74" s="1" nd="1"/>
        <i x="87" s="1" nd="1"/>
        <i x="40" s="1" nd="1"/>
        <i x="50" s="1" nd="1"/>
        <i x="85" s="1" nd="1"/>
        <i x="173" s="1" nd="1"/>
        <i x="39" s="1" nd="1"/>
        <i x="55" s="1" nd="1"/>
        <i x="217" s="1" nd="1"/>
        <i x="144" s="1" nd="1"/>
        <i x="28" s="1" nd="1"/>
        <i x="152" s="1" nd="1"/>
        <i x="229" s="1" nd="1"/>
        <i x="214" s="1" nd="1"/>
        <i x="1" s="1" nd="1"/>
        <i x="161" s="1" nd="1"/>
        <i x="139" s="1" nd="1"/>
        <i x="181" s="1" nd="1"/>
        <i x="218" s="1" nd="1"/>
        <i x="120" s="1" nd="1"/>
        <i x="80" s="1" nd="1"/>
        <i x="158" s="1" nd="1"/>
        <i x="176" s="1" nd="1"/>
        <i x="215" s="1" nd="1"/>
        <i x="186" s="1" nd="1"/>
        <i x="130" s="1" nd="1"/>
        <i x="115" s="1" nd="1"/>
        <i x="189" s="1" nd="1"/>
        <i x="167" s="1" nd="1"/>
        <i x="123" s="1" nd="1"/>
        <i x="62" s="1" nd="1"/>
        <i x="121" s="1" nd="1"/>
        <i x="141" s="1" nd="1"/>
        <i x="171" s="1" nd="1"/>
        <i x="134" s="1" nd="1"/>
        <i x="77" s="1" nd="1"/>
        <i x="127" s="1" nd="1"/>
        <i x="142" s="1" nd="1"/>
        <i x="51" s="1" nd="1"/>
        <i x="35" s="1" nd="1"/>
        <i x="88" s="1" nd="1"/>
        <i x="101" s="1" nd="1"/>
        <i x="41" s="1" nd="1"/>
        <i x="198" s="1" nd="1"/>
        <i x="226" s="1" nd="1"/>
        <i x="211" s="1" nd="1"/>
        <i x="81" s="1" nd="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2" xr10:uid="{640ADB27-4011-4836-B1A4-704E3F1FEB93}" sourceName="city">
  <pivotTables>
    <pivotTable tabId="7" name="PivotTable5"/>
  </pivotTables>
  <data>
    <tabular pivotCacheId="1378745168">
      <items count="11">
        <i x="0" s="1"/>
        <i x="8" nd="1"/>
        <i x="10" nd="1"/>
        <i x="6" nd="1"/>
        <i x="7" nd="1"/>
        <i x="1" nd="1"/>
        <i x="2" nd="1"/>
        <i x="3" nd="1"/>
        <i x="5" nd="1"/>
        <i x="4" nd="1"/>
        <i x="9" nd="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2" xr10:uid="{3298CBAC-A4A8-4D5D-A765-2573743EE599}" sourceName="location">
  <pivotTables>
    <pivotTable tabId="7" name="PivotTable5"/>
  </pivotTables>
  <data>
    <tabular pivotCacheId="1378745168">
      <items count="18">
        <i x="9"/>
        <i x="15"/>
        <i x="1"/>
        <i x="6"/>
        <i x="11"/>
        <i x="0" s="1"/>
        <i x="7" s="1"/>
        <i x="12"/>
        <i x="4"/>
        <i x="2"/>
        <i x="3"/>
        <i x="5"/>
        <i x="10" nd="1"/>
        <i x="14" nd="1"/>
        <i x="17" nd="1"/>
        <i x="8" nd="1"/>
        <i x="13" nd="1"/>
        <i x="16" nd="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cro_location2" xr10:uid="{E2102773-EC3E-4B87-A91C-348C3C228896}" sourceName="micro_location">
  <pivotTables>
    <pivotTable tabId="7" name="PivotTable5"/>
  </pivotTables>
  <data>
    <tabular pivotCacheId="1378745168">
      <items count="230">
        <i x="146" s="1"/>
        <i x="137" s="1"/>
        <i x="199" s="1"/>
        <i x="3" s="1"/>
        <i x="162" s="1"/>
        <i x="84" s="1"/>
        <i x="27" s="1"/>
        <i x="0" s="1"/>
        <i x="29" s="1"/>
        <i x="195" s="1"/>
        <i x="92" s="1"/>
        <i x="149" s="1"/>
        <i x="60" s="1"/>
        <i x="228" s="1"/>
        <i x="46" s="1"/>
        <i x="78" s="1"/>
        <i x="105" s="1"/>
        <i x="66" s="1"/>
        <i x="143" s="1"/>
        <i x="95" s="1"/>
        <i x="43" s="1"/>
        <i x="73" s="1"/>
        <i x="108" s="1"/>
        <i x="182" s="1"/>
        <i x="178" s="1"/>
        <i x="119" s="1"/>
        <i x="74" s="1"/>
        <i x="40" s="1"/>
        <i x="85" s="1"/>
        <i x="39" s="1"/>
        <i x="144" s="1"/>
        <i x="28" s="1"/>
        <i x="139" s="1"/>
        <i x="176" s="1"/>
        <i x="186" s="1"/>
        <i x="130" s="1"/>
        <i x="115" s="1"/>
        <i x="141" s="1"/>
        <i x="41" s="1"/>
        <i x="34" s="1" nd="1"/>
        <i x="163" s="1" nd="1"/>
        <i x="30" s="1" nd="1"/>
        <i x="106" s="1" nd="1"/>
        <i x="213" s="1" nd="1"/>
        <i x="4" s="1" nd="1"/>
        <i x="44" s="1" nd="1"/>
        <i x="96" s="1" nd="1"/>
        <i x="89" s="1" nd="1"/>
        <i x="24" s="1" nd="1"/>
        <i x="61" s="1" nd="1"/>
        <i x="148" s="1" nd="1"/>
        <i x="204" s="1" nd="1"/>
        <i x="118" s="1" nd="1"/>
        <i x="196" s="1" nd="1"/>
        <i x="82" s="1" nd="1"/>
        <i x="209" s="1" nd="1"/>
        <i x="6" s="1" nd="1"/>
        <i x="156" s="1" nd="1"/>
        <i x="94" s="1" nd="1"/>
        <i x="47" s="1" nd="1"/>
        <i x="26" s="1" nd="1"/>
        <i x="114" s="1" nd="1"/>
        <i x="126" s="1" nd="1"/>
        <i x="117" s="1" nd="1"/>
        <i x="136" s="1" nd="1"/>
        <i x="224" s="1" nd="1"/>
        <i x="172" s="1" nd="1"/>
        <i x="200" s="1" nd="1"/>
        <i x="83" s="1" nd="1"/>
        <i x="93" s="1" nd="1"/>
        <i x="63" s="1" nd="1"/>
        <i x="72" s="1" nd="1"/>
        <i x="145" s="1" nd="1"/>
        <i x="75" s="1" nd="1"/>
        <i x="104" s="1" nd="1"/>
        <i x="31" s="1" nd="1"/>
        <i x="71" s="1" nd="1"/>
        <i x="5" s="1" nd="1"/>
        <i x="15" s="1" nd="1"/>
        <i x="33" s="1" nd="1"/>
        <i x="125" s="1" nd="1"/>
        <i x="99" s="1" nd="1"/>
        <i x="59" s="1" nd="1"/>
        <i x="97" s="1" nd="1"/>
        <i x="20" s="1" nd="1"/>
        <i x="194" s="1" nd="1"/>
        <i x="54" s="1" nd="1"/>
        <i x="12" s="1" nd="1"/>
        <i x="19" s="1" nd="1"/>
        <i x="222" s="1" nd="1"/>
        <i x="49" s="1" nd="1"/>
        <i x="187" s="1" nd="1"/>
        <i x="206" s="1" nd="1"/>
        <i x="18" s="1" nd="1"/>
        <i x="190" s="1" nd="1"/>
        <i x="25" s="1" nd="1"/>
        <i x="164" s="1" nd="1"/>
        <i x="192" s="1" nd="1"/>
        <i x="2" s="1" nd="1"/>
        <i x="113" s="1" nd="1"/>
        <i x="138" s="1" nd="1"/>
        <i x="179" s="1" nd="1"/>
        <i x="36" s="1" nd="1"/>
        <i x="124" s="1" nd="1"/>
        <i x="112" s="1" nd="1"/>
        <i x="76" s="1" nd="1"/>
        <i x="219" s="1" nd="1"/>
        <i x="9" s="1" nd="1"/>
        <i x="52" s="1" nd="1"/>
        <i x="90" s="1" nd="1"/>
        <i x="170" s="1" nd="1"/>
        <i x="109" s="1" nd="1"/>
        <i x="53" s="1" nd="1"/>
        <i x="210" s="1" nd="1"/>
        <i x="133" s="1" nd="1"/>
        <i x="183" s="1" nd="1"/>
        <i x="38" s="1" nd="1"/>
        <i x="16" s="1" nd="1"/>
        <i x="11" s="1" nd="1"/>
        <i x="175" s="1" nd="1"/>
        <i x="223" s="1" nd="1"/>
        <i x="48" s="1" nd="1"/>
        <i x="225" s="1" nd="1"/>
        <i x="116" s="1" nd="1"/>
        <i x="159" s="1" nd="1"/>
        <i x="45" s="1" nd="1"/>
        <i x="165" s="1" nd="1"/>
        <i x="205" s="1" nd="1"/>
        <i x="86" s="1" nd="1"/>
        <i x="32" s="1" nd="1"/>
        <i x="10" s="1" nd="1"/>
        <i x="168" s="1" nd="1"/>
        <i x="184" s="1" nd="1"/>
        <i x="42" s="1" nd="1"/>
        <i x="64" s="1" nd="1"/>
        <i x="13" s="1" nd="1"/>
        <i x="201" s="1" nd="1"/>
        <i x="207" s="1" nd="1"/>
        <i x="151" s="1" nd="1"/>
        <i x="21" s="1" nd="1"/>
        <i x="212" s="1" nd="1"/>
        <i x="150" s="1" nd="1"/>
        <i x="155" s="1" nd="1"/>
        <i x="91" s="1" nd="1"/>
        <i x="129" s="1" nd="1"/>
        <i x="70" s="1" nd="1"/>
        <i x="153" s="1" nd="1"/>
        <i x="79" s="1" nd="1"/>
        <i x="102" s="1" nd="1"/>
        <i x="131" s="1" nd="1"/>
        <i x="191" s="1" nd="1"/>
        <i x="160" s="1" nd="1"/>
        <i x="14" s="1" nd="1"/>
        <i x="22" s="1" nd="1"/>
        <i x="128" s="1" nd="1"/>
        <i x="111" s="1" nd="1"/>
        <i x="98" s="1" nd="1"/>
        <i x="56" s="1" nd="1"/>
        <i x="174" s="1" nd="1"/>
        <i x="154" s="1" nd="1"/>
        <i x="68" s="1" nd="1"/>
        <i x="140" s="1" nd="1"/>
        <i x="110" s="1" nd="1"/>
        <i x="107" s="1" nd="1"/>
        <i x="166" s="1" nd="1"/>
        <i x="8" s="1" nd="1"/>
        <i x="103" s="1" nd="1"/>
        <i x="169" s="1" nd="1"/>
        <i x="23" s="1" nd="1"/>
        <i x="17" s="1" nd="1"/>
        <i x="100" s="1" nd="1"/>
        <i x="203" s="1" nd="1"/>
        <i x="202" s="1" nd="1"/>
        <i x="177" s="1" nd="1"/>
        <i x="208" s="1" nd="1"/>
        <i x="57" s="1" nd="1"/>
        <i x="197" s="1" nd="1"/>
        <i x="69" s="1" nd="1"/>
        <i x="135" s="1" nd="1"/>
        <i x="65" s="1" nd="1"/>
        <i x="221" s="1" nd="1"/>
        <i x="227" s="1" nd="1"/>
        <i x="37" s="1" nd="1"/>
        <i x="147" s="1" nd="1"/>
        <i x="132" s="1" nd="1"/>
        <i x="180" s="1" nd="1"/>
        <i x="122" s="1" nd="1"/>
        <i x="188" s="1" nd="1"/>
        <i x="157" s="1" nd="1"/>
        <i x="58" s="1" nd="1"/>
        <i x="87" s="1" nd="1"/>
        <i x="50" s="1" nd="1"/>
        <i x="173" s="1" nd="1"/>
        <i x="55" s="1" nd="1"/>
        <i x="217" s="1" nd="1"/>
        <i x="152" s="1" nd="1"/>
        <i x="229" s="1" nd="1"/>
        <i x="214" s="1" nd="1"/>
        <i x="1" s="1" nd="1"/>
        <i x="161" s="1" nd="1"/>
        <i x="181" s="1" nd="1"/>
        <i x="218" s="1" nd="1"/>
        <i x="120" s="1" nd="1"/>
        <i x="80" s="1" nd="1"/>
        <i x="158" s="1" nd="1"/>
        <i x="215" s="1" nd="1"/>
        <i x="7" s="1" nd="1"/>
        <i x="189" s="1" nd="1"/>
        <i x="167" s="1" nd="1"/>
        <i x="123" s="1" nd="1"/>
        <i x="62" s="1" nd="1"/>
        <i x="185" s="1" nd="1"/>
        <i x="121" s="1" nd="1"/>
        <i x="171" s="1" nd="1"/>
        <i x="134" s="1" nd="1"/>
        <i x="77" s="1" nd="1"/>
        <i x="127" s="1" nd="1"/>
        <i x="142" s="1" nd="1"/>
        <i x="51" s="1" nd="1"/>
        <i x="35" s="1" nd="1"/>
        <i x="88" s="1" nd="1"/>
        <i x="101" s="1" nd="1"/>
        <i x="220" s="1" nd="1"/>
        <i x="198" s="1" nd="1"/>
        <i x="226" s="1" nd="1"/>
        <i x="216" s="1" nd="1"/>
        <i x="193" s="1" nd="1"/>
        <i x="67" s="1" nd="1"/>
        <i x="211" s="1" nd="1"/>
        <i x="81" s="1" nd="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reet" xr10:uid="{21B44CCD-6A31-499F-A051-9553007189B3}" sourceName="street">
  <pivotTables>
    <pivotTable tabId="7" name="PivotTable5"/>
  </pivotTables>
  <data>
    <tabular pivotCacheId="1378745168">
      <items count="721">
        <i x="302" s="1"/>
        <i x="165" s="1"/>
        <i x="672" s="1"/>
        <i x="693" s="1"/>
        <i x="95" s="1"/>
        <i x="89" s="1"/>
        <i x="195" s="1"/>
        <i x="264" s="1"/>
        <i x="596" s="1"/>
        <i x="191" s="1"/>
        <i x="120" s="1"/>
        <i x="542" s="1"/>
        <i x="249" s="1"/>
        <i x="3" s="1"/>
        <i x="247" s="1"/>
        <i x="694" s="1"/>
        <i x="480" s="1"/>
        <i x="35" s="1"/>
        <i x="122" s="1"/>
        <i x="104" s="1"/>
        <i x="273" s="1"/>
        <i x="90" s="1"/>
        <i x="553" s="1"/>
        <i x="281" s="1"/>
        <i x="405" s="1"/>
        <i x="186" s="1"/>
        <i x="88" s="1"/>
        <i x="172" s="1"/>
        <i x="32" s="1"/>
        <i x="456" s="1"/>
        <i x="261" s="1"/>
        <i x="598" s="1"/>
        <i x="159" s="1"/>
        <i x="33" s="1"/>
        <i x="674" s="1"/>
        <i x="49" s="1"/>
        <i x="474" s="1"/>
        <i x="648" s="1"/>
        <i x="262" s="1"/>
        <i x="497" s="1"/>
        <i x="205" s="1"/>
        <i x="318" s="1"/>
        <i x="358" s="1"/>
        <i x="614" s="1"/>
        <i x="240" s="1"/>
        <i x="59" s="1"/>
        <i x="8" s="1"/>
        <i x="383" s="1"/>
        <i x="451" s="1"/>
        <i x="375" s="1"/>
        <i x="154" s="1"/>
        <i x="470" s="1"/>
        <i x="604" s="1"/>
        <i x="416" s="1"/>
        <i x="602" s="1"/>
        <i x="538" s="1"/>
        <i x="66" s="1"/>
        <i x="665" s="1"/>
        <i x="46" s="1"/>
        <i x="227" s="1"/>
        <i x="238" s="1"/>
        <i x="707" s="1"/>
        <i x="406" s="1"/>
        <i x="454" s="1"/>
        <i x="343" s="1"/>
        <i x="681" s="1"/>
        <i x="130" s="1"/>
        <i x="293" s="1"/>
        <i x="492" s="1"/>
        <i x="554" s="1"/>
        <i x="503" s="1"/>
        <i x="348" s="1"/>
        <i x="564" s="1"/>
        <i x="426" s="1"/>
        <i x="310" s="1"/>
        <i x="715" s="1"/>
        <i x="239" s="1"/>
        <i x="166" s="1"/>
        <i x="578" s="1"/>
        <i x="436" s="1"/>
        <i x="430" s="1"/>
        <i x="610" s="1"/>
        <i x="156" s="1"/>
        <i x="393" s="1"/>
        <i x="128" s="1"/>
        <i x="528" s="1"/>
        <i x="541" s="1"/>
        <i x="589" s="1"/>
        <i x="664" s="1"/>
        <i x="181" s="1"/>
        <i x="304" s="1"/>
        <i x="719" s="1"/>
        <i x="47" s="1"/>
        <i x="73" s="1"/>
        <i x="163" s="1"/>
        <i x="342" s="1"/>
        <i x="202" s="1"/>
        <i x="372" s="1"/>
        <i x="112" s="1"/>
        <i x="296" s="1"/>
        <i x="277" s="1"/>
        <i x="258" s="1"/>
        <i x="678" s="1"/>
        <i x="380" s="1"/>
        <i x="544" s="1"/>
        <i x="429" s="1"/>
        <i x="294" s="1"/>
        <i x="215" s="1"/>
        <i x="275" s="1"/>
        <i x="431" s="1"/>
        <i x="364" s="1"/>
        <i x="709" s="1"/>
        <i x="476" s="1"/>
        <i x="180" s="1"/>
        <i x="173" s="1"/>
        <i x="137" s="1"/>
        <i x="311" s="1"/>
        <i x="295" s="1"/>
        <i x="300" s="1"/>
        <i x="60" s="1"/>
        <i x="212" s="1"/>
        <i x="209" s="1"/>
        <i x="402" s="1"/>
        <i x="126" s="1"/>
        <i x="219" s="1"/>
        <i x="319" s="1"/>
        <i x="0" s="1"/>
        <i x="150" s="1" nd="1"/>
        <i x="420" s="1" nd="1"/>
        <i x="340" s="1" nd="1"/>
        <i x="270" s="1" nd="1"/>
        <i x="321" s="1" nd="1"/>
        <i x="41" s="1" nd="1"/>
        <i x="700" s="1" nd="1"/>
        <i x="190" s="1" nd="1"/>
        <i x="346" s="1" nd="1"/>
        <i x="718" s="1" nd="1"/>
        <i x="520" s="1" nd="1"/>
        <i x="505" s="1" nd="1"/>
        <i x="61" s="1" nd="1"/>
        <i x="70" s="1" nd="1"/>
        <i x="618" s="1" nd="1"/>
        <i x="539" s="1" nd="1"/>
        <i x="507" s="1" nd="1"/>
        <i x="129" s="1" nd="1"/>
        <i x="77" s="1" nd="1"/>
        <i x="37" s="1" nd="1"/>
        <i x="568" s="1" nd="1"/>
        <i x="657" s="1" nd="1"/>
        <i x="183" s="1" nd="1"/>
        <i x="185" s="1" nd="1"/>
        <i x="54" s="1" nd="1"/>
        <i x="486" s="1" nd="1"/>
        <i x="653" s="1" nd="1"/>
        <i x="147" s="1" nd="1"/>
        <i x="333" s="1" nd="1"/>
        <i x="218" s="1" nd="1"/>
        <i x="387" s="1" nd="1"/>
        <i x="34" s="1" nd="1"/>
        <i x="251" s="1" nd="1"/>
        <i x="301" s="1" nd="1"/>
        <i x="498" s="1" nd="1"/>
        <i x="685" s="1" nd="1"/>
        <i x="408" s="1" nd="1"/>
        <i x="457" s="1" nd="1"/>
        <i x="19" s="1" nd="1"/>
        <i x="322" s="1" nd="1"/>
        <i x="379" s="1" nd="1"/>
        <i x="411" s="1" nd="1"/>
        <i x="30" s="1" nd="1"/>
        <i x="338" s="1" nd="1"/>
        <i x="146" s="1" nd="1"/>
        <i x="23" s="1" nd="1"/>
        <i x="450" s="1" nd="1"/>
        <i x="96" s="1" nd="1"/>
        <i x="683" s="1" nd="1"/>
        <i x="337" s="1" nd="1"/>
        <i x="329" s="1" nd="1"/>
        <i x="637" s="1" nd="1"/>
        <i x="187" s="1" nd="1"/>
        <i x="488" s="1" nd="1"/>
        <i x="575" s="1" nd="1"/>
        <i x="701" s="1" nd="1"/>
        <i x="56" s="1" nd="1"/>
        <i x="254" s="1" nd="1"/>
        <i x="468" s="1" nd="1"/>
        <i x="36" s="1" nd="1"/>
        <i x="356" s="1" nd="1"/>
        <i x="615" s="1" nd="1"/>
        <i x="325" s="1" nd="1"/>
        <i x="50" s="1" nd="1"/>
        <i x="144" s="1" nd="1"/>
        <i x="206" s="1" nd="1"/>
        <i x="291" s="1" nd="1"/>
        <i x="133" s="1" nd="1"/>
        <i x="27" s="1" nd="1"/>
        <i x="106" s="1" nd="1"/>
        <i x="196" s="1" nd="1"/>
        <i x="540" s="1" nd="1"/>
        <i x="536" s="1" nd="1"/>
        <i x="414" s="1" nd="1"/>
        <i x="39" s="1" nd="1"/>
        <i x="483" s="1" nd="1"/>
        <i x="284" s="1" nd="1"/>
        <i x="42" s="1" nd="1"/>
        <i x="606" s="1" nd="1"/>
        <i x="29" s="1" nd="1"/>
        <i x="395" s="1" nd="1"/>
        <i x="28" s="1" nd="1"/>
        <i x="531" s="1" nd="1"/>
        <i x="200" s="1" nd="1"/>
        <i x="214" s="1" nd="1"/>
        <i x="441" s="1" nd="1"/>
        <i x="513" s="1" nd="1"/>
        <i x="118" s="1" nd="1"/>
        <i x="287" s="1" nd="1"/>
        <i x="453" s="1" nd="1"/>
        <i x="720" s="1" nd="1"/>
        <i x="221" s="1" nd="1"/>
        <i x="642" s="1" nd="1"/>
        <i x="605" s="1" nd="1"/>
        <i x="649" s="1" nd="1"/>
        <i x="290" s="1" nd="1"/>
        <i x="716" s="1" nd="1"/>
        <i x="682" s="1" nd="1"/>
        <i x="417" s="1" nd="1"/>
        <i x="557" s="1" nd="1"/>
        <i x="440" s="1" nd="1"/>
        <i x="698" s="1" nd="1"/>
        <i x="603" s="1" nd="1"/>
        <i x="213" s="1" nd="1"/>
        <i x="626" s="1" nd="1"/>
        <i x="713" s="1" nd="1"/>
        <i x="592" s="1" nd="1"/>
        <i x="612" s="1" nd="1"/>
        <i x="269" s="1" nd="1"/>
        <i x="645" s="1" nd="1"/>
        <i x="237" s="1" nd="1"/>
        <i x="595" s="1" nd="1"/>
        <i x="234" s="1" nd="1"/>
        <i x="460" s="1" nd="1"/>
        <i x="298" s="1" nd="1"/>
        <i x="403" s="1" nd="1"/>
        <i x="368" s="1" nd="1"/>
        <i x="4" s="1" nd="1"/>
        <i x="706" s="1" nd="1"/>
        <i x="17" s="1" nd="1"/>
        <i x="660" s="1" nd="1"/>
        <i x="257" s="1" nd="1"/>
        <i x="624" s="1" nd="1"/>
        <i x="328" s="1" nd="1"/>
        <i x="508" s="1" nd="1"/>
        <i x="543" s="1" nd="1"/>
        <i x="65" s="1" nd="1"/>
        <i x="435" s="1" nd="1"/>
        <i x="584" s="1" nd="1"/>
        <i x="140" s="1" nd="1"/>
        <i x="560" s="1" nd="1"/>
        <i x="525" s="1" nd="1"/>
        <i x="442" s="1" nd="1"/>
        <i x="245" s="1" nd="1"/>
        <i x="502" s="1" nd="1"/>
        <i x="479" s="1" nd="1"/>
        <i x="223" s="1" nd="1"/>
        <i x="650" s="1" nd="1"/>
        <i x="12" s="1" nd="1"/>
        <i x="11" s="1" nd="1"/>
        <i x="211" s="1" nd="1"/>
        <i x="244" s="1" nd="1"/>
        <i x="236" s="1" nd="1"/>
        <i x="549" s="1" nd="1"/>
        <i x="330" s="1" nd="1"/>
        <i x="532" s="1" nd="1"/>
        <i x="703" s="1" nd="1"/>
        <i x="625" s="1" nd="1"/>
        <i x="323" s="1" nd="1"/>
        <i x="581" s="1" nd="1"/>
        <i x="149" s="1" nd="1"/>
        <i x="265" s="1" nd="1"/>
        <i x="279" s="1" nd="1"/>
        <i x="26" s="1" nd="1"/>
        <i x="467" s="1" nd="1"/>
        <i x="608" s="1" nd="1"/>
        <i x="233" s="1" nd="1"/>
        <i x="397" s="1" nd="1"/>
        <i x="85" s="1" nd="1"/>
        <i x="164" s="1" nd="1"/>
        <i x="225" s="1" nd="1"/>
        <i x="18" s="1" nd="1"/>
        <i x="20" s="1" nd="1"/>
        <i x="365" s="1" nd="1"/>
        <i x="550" s="1" nd="1"/>
        <i x="632" s="1" nd="1"/>
        <i x="577" s="1" nd="1"/>
        <i x="250" s="1" nd="1"/>
        <i x="108" s="1" nd="1"/>
        <i x="629" s="1" nd="1"/>
        <i x="306" s="1" nd="1"/>
        <i x="712" s="1" nd="1"/>
        <i x="98" s="1" nd="1"/>
        <i x="141" s="1" nd="1"/>
        <i x="576" s="1" nd="1"/>
        <i x="472" s="1" nd="1"/>
        <i x="145" s="1" nd="1"/>
        <i x="143" s="1" nd="1"/>
        <i x="107" s="1" nd="1"/>
        <i x="446" s="1" nd="1"/>
        <i x="135" s="1" nd="1"/>
        <i x="558" s="1" nd="1"/>
        <i x="366" s="1" nd="1"/>
        <i x="628" s="1" nd="1"/>
        <i x="259" s="1" nd="1"/>
        <i x="688" s="1" nd="1"/>
        <i x="347" s="1" nd="1"/>
        <i x="398" s="1" nd="1"/>
        <i x="437" s="1" nd="1"/>
        <i x="506" s="1" nd="1"/>
        <i x="711" s="1" nd="1"/>
        <i x="524" s="1" nd="1"/>
        <i x="278" s="1" nd="1"/>
        <i x="355" s="1" nd="1"/>
        <i x="419" s="1" nd="1"/>
        <i x="434" s="1" nd="1"/>
        <i x="702" s="1" nd="1"/>
        <i x="132" s="1" nd="1"/>
        <i x="297" s="1" nd="1"/>
        <i x="363" s="1" nd="1"/>
        <i x="97" s="1" nd="1"/>
        <i x="288" s="1" nd="1"/>
        <i x="635" s="1" nd="1"/>
        <i x="585" s="1" nd="1"/>
        <i x="189" s="1" nd="1"/>
        <i x="485" s="1" nd="1"/>
        <i x="566" s="1" nd="1"/>
        <i x="168" s="1" nd="1"/>
        <i x="477" s="1" nd="1"/>
        <i x="500" s="1" nd="1"/>
        <i x="38" s="1" nd="1"/>
        <i x="309" s="1" nd="1"/>
        <i x="620" s="1" nd="1"/>
        <i x="230" s="1" nd="1"/>
        <i x="81" s="1" nd="1"/>
        <i x="469" s="1" nd="1"/>
        <i x="171" s="1" nd="1"/>
        <i x="639" s="1" nd="1"/>
        <i x="448" s="1" nd="1"/>
        <i x="243" s="1" nd="1"/>
        <i x="341" s="1" nd="1"/>
        <i x="392" s="1" nd="1"/>
        <i x="308" s="1" nd="1"/>
        <i x="131" s="1" nd="1"/>
        <i x="315" s="1" nd="1"/>
        <i x="74" s="1" nd="1"/>
        <i x="114" s="1" nd="1"/>
        <i x="496" s="1" nd="1"/>
        <i x="494" s="1" nd="1"/>
        <i x="241" s="1" nd="1"/>
        <i x="433" s="1" nd="1"/>
        <i x="360" s="1" nd="1"/>
        <i x="490" s="1" nd="1"/>
        <i x="316" s="1" nd="1"/>
        <i x="579" s="1" nd="1"/>
        <i x="371" s="1" nd="1"/>
        <i x="274" s="1" nd="1"/>
        <i x="545" s="1" nd="1"/>
        <i x="631" s="1" nd="1"/>
        <i x="271" s="1" nd="1"/>
        <i x="582" s="1" nd="1"/>
        <i x="377" s="1" nd="1"/>
        <i x="622" s="1" nd="1"/>
        <i x="255" s="1" nd="1"/>
        <i x="317" s="1" nd="1"/>
        <i x="570" s="1" nd="1"/>
        <i x="102" s="1" nd="1"/>
        <i x="110" s="1" nd="1"/>
        <i x="10" s="1" nd="1"/>
        <i x="228" s="1" nd="1"/>
        <i x="370" s="1" nd="1"/>
        <i x="495" s="1" nd="1"/>
        <i x="638" s="1" nd="1"/>
        <i x="79" s="1" nd="1"/>
        <i x="415" s="1" nd="1"/>
        <i x="117" s="1" nd="1"/>
        <i x="224" s="1" nd="1"/>
        <i x="588" s="1" nd="1"/>
        <i x="572" s="1" nd="1"/>
        <i x="192" s="1" nd="1"/>
        <i x="109" s="1" nd="1"/>
        <i x="427" s="1" nd="1"/>
        <i x="561" s="1" nd="1"/>
        <i x="627" s="1" nd="1"/>
        <i x="276" s="1" nd="1"/>
        <i x="651" s="1" nd="1"/>
        <i x="463" s="1" nd="1"/>
        <i x="193" s="1" nd="1"/>
        <i x="413" s="1" nd="1"/>
        <i x="404" s="1" nd="1"/>
        <i x="400" s="1" nd="1"/>
        <i x="266" s="1" nd="1"/>
        <i x="510" s="1" nd="1"/>
        <i x="307" s="1" nd="1"/>
        <i x="139" s="1" nd="1"/>
        <i x="587" s="1" nd="1"/>
        <i x="443" s="1" nd="1"/>
        <i x="48" s="1" nd="1"/>
        <i x="517" s="1" nd="1"/>
        <i x="184" s="1" nd="1"/>
        <i x="680" s="1" nd="1"/>
        <i x="252" s="1" nd="1"/>
        <i x="155" s="1" nd="1"/>
        <i x="331" s="1" nd="1"/>
        <i x="2" s="1" nd="1"/>
        <i x="396" s="1" nd="1"/>
        <i x="305" s="1" nd="1"/>
        <i x="148" s="1" nd="1"/>
        <i x="87" s="1" nd="1"/>
        <i x="447" s="1" nd="1"/>
        <i x="673" s="1" nd="1"/>
        <i x="93" s="1" nd="1"/>
        <i x="621" s="1" nd="1"/>
        <i x="449" s="1" nd="1"/>
        <i x="52" s="1" nd="1"/>
        <i x="473" s="1" nd="1"/>
        <i x="519" s="1" nd="1"/>
        <i x="83" s="1" nd="1"/>
        <i x="663" s="1" nd="1"/>
        <i x="198" s="1" nd="1"/>
        <i x="597" s="1" nd="1"/>
        <i x="461" s="1" nd="1"/>
        <i x="55" s="1" nd="1"/>
        <i x="349" s="1" nd="1"/>
        <i x="152" s="1" nd="1"/>
        <i x="580" s="1" nd="1"/>
        <i x="521" s="1" nd="1"/>
        <i x="677" s="1" nd="1"/>
        <i x="535" s="1" nd="1"/>
        <i x="359" s="1" nd="1"/>
        <i x="386" s="1" nd="1"/>
        <i x="232" s="1" nd="1"/>
        <i x="116" s="1" nd="1"/>
        <i x="526" s="1" nd="1"/>
        <i x="601" s="1" nd="1"/>
        <i x="362" s="1" nd="1"/>
        <i x="684" s="1" nd="1"/>
        <i x="659" s="1" nd="1"/>
        <i x="661" s="1" nd="1"/>
        <i x="607" s="1" nd="1"/>
        <i x="127" s="1" nd="1"/>
        <i x="527" s="1" nd="1"/>
        <i x="71" s="1" nd="1"/>
        <i x="708" s="1" nd="1"/>
        <i x="667" s="1" nd="1"/>
        <i x="388" s="1" nd="1"/>
        <i x="99" s="1" nd="1"/>
        <i x="687" s="1" nd="1"/>
        <i x="182" s="1" nd="1"/>
        <i x="533" s="1" nd="1"/>
        <i x="115" s="1" nd="1"/>
        <i x="546" s="1" nd="1"/>
        <i x="516" s="1" nd="1"/>
        <i x="425" s="1" nd="1"/>
        <i x="175" s="1" nd="1"/>
        <i x="699" s="1" nd="1"/>
        <i x="459" s="1" nd="1"/>
        <i x="299" s="1" nd="1"/>
        <i x="69" s="1" nd="1"/>
        <i x="101" s="1" nd="1"/>
        <i x="272" s="1" nd="1"/>
        <i x="686" s="1" nd="1"/>
        <i x="162" s="1" nd="1"/>
        <i x="569" s="1" nd="1"/>
        <i x="332" s="1" nd="1"/>
        <i x="482" s="1" nd="1"/>
        <i x="174" s="1" nd="1"/>
        <i x="285" s="1" nd="1"/>
        <i x="75" s="1" nd="1"/>
        <i x="15" s="1" nd="1"/>
        <i x="161" s="1" nd="1"/>
        <i x="679" s="1" nd="1"/>
        <i x="235" s="1" nd="1"/>
        <i x="43" s="1" nd="1"/>
        <i x="652" s="1" nd="1"/>
        <i x="68" s="1" nd="1"/>
        <i x="7" s="1" nd="1"/>
        <i x="407" s="1" nd="1"/>
        <i x="267" s="1" nd="1"/>
        <i x="201" s="1" nd="1"/>
        <i x="376" s="1" nd="1"/>
        <i x="412" s="1" nd="1"/>
        <i x="76" s="1" nd="1"/>
        <i x="336" s="1" nd="1"/>
        <i x="367" s="1" nd="1"/>
        <i x="599" s="1" nd="1"/>
        <i x="1" s="1" nd="1"/>
        <i x="676" s="1" nd="1"/>
        <i x="13" s="1" nd="1"/>
        <i x="717" s="1" nd="1"/>
        <i x="394" s="1" nd="1"/>
        <i x="136" s="1" nd="1"/>
        <i x="499" s="1" nd="1"/>
        <i x="282" s="1" nd="1"/>
        <i x="326" s="1" nd="1"/>
        <i x="559" s="1" nd="1"/>
        <i x="646" s="1" nd="1"/>
        <i x="283" s="1" nd="1"/>
        <i x="113" s="1" nd="1"/>
        <i x="381" s="1" nd="1"/>
        <i x="630" s="1" nd="1"/>
        <i x="401" s="1" nd="1"/>
        <i x="361" s="1" nd="1"/>
        <i x="636" s="1" nd="1"/>
        <i x="424" s="1" nd="1"/>
        <i x="176" s="1" nd="1"/>
        <i x="389" s="1" nd="1"/>
        <i x="547" s="1" nd="1"/>
        <i x="353" s="1" nd="1"/>
        <i x="91" s="1" nd="1"/>
        <i x="158" s="1" nd="1"/>
        <i x="522" s="1" nd="1"/>
        <i x="16" s="1" nd="1"/>
        <i x="493" s="1" nd="1"/>
        <i x="586" s="1" nd="1"/>
        <i x="573" s="1" nd="1"/>
        <i x="210" s="1" nd="1"/>
        <i x="194" s="1" nd="1"/>
        <i x="567" s="1" nd="1"/>
        <i x="600" s="1" nd="1"/>
        <i x="169" s="1" nd="1"/>
        <i x="562" s="1" nd="1"/>
        <i x="260" s="1" nd="1"/>
        <i x="616" s="1" nd="1"/>
        <i x="314" s="1" nd="1"/>
        <i x="138" s="1" nd="1"/>
        <i x="253" s="1" nd="1"/>
        <i x="552" s="1" nd="1"/>
        <i x="344" s="1" nd="1"/>
        <i x="551" s="1" nd="1"/>
        <i x="350" s="1" nd="1"/>
        <i x="216" s="1" nd="1"/>
        <i x="714" s="1" nd="1"/>
        <i x="334" s="1" nd="1"/>
        <i x="452" s="1" nd="1"/>
        <i x="45" s="1" nd="1"/>
        <i x="157" s="1" nd="1"/>
        <i x="455" s="1" nd="1"/>
        <i x="466" s="1" nd="1"/>
        <i x="167" s="1" nd="1"/>
        <i x="654" s="1" nd="1"/>
        <i x="124" s="1" nd="1"/>
        <i x="203" s="1" nd="1"/>
        <i x="487" s="1" nd="1"/>
        <i x="484" s="1" nd="1"/>
        <i x="177" s="1" nd="1"/>
        <i x="613" s="1" nd="1"/>
        <i x="511" s="1" nd="1"/>
        <i x="465" s="1" nd="1"/>
        <i x="153" s="1" nd="1"/>
        <i x="594" s="1" nd="1"/>
        <i x="382" s="1" nd="1"/>
        <i x="691" s="1" nd="1"/>
        <i x="357" s="1" nd="1"/>
        <i x="188" s="1" nd="1"/>
        <i x="563" s="1" nd="1"/>
        <i x="409" s="1" nd="1"/>
        <i x="390" s="1" nd="1"/>
        <i x="384" s="1" nd="1"/>
        <i x="64" s="1" nd="1"/>
        <i x="111" s="1" nd="1"/>
        <i x="14" s="1" nd="1"/>
        <i x="399" s="1" nd="1"/>
        <i x="354" s="1" nd="1"/>
        <i x="695" s="1" nd="1"/>
        <i x="369" s="1" nd="1"/>
        <i x="217" s="1" nd="1"/>
        <i x="84" s="1" nd="1"/>
        <i x="438" s="1" nd="1"/>
        <i x="410" s="1" nd="1"/>
        <i x="289" s="1" nd="1"/>
        <i x="481" s="1" nd="1"/>
        <i x="647" s="1" nd="1"/>
        <i x="246" s="1" nd="1"/>
        <i x="103" s="1" nd="1"/>
        <i x="204" s="1" nd="1"/>
        <i x="644" s="1" nd="1"/>
        <i x="643" s="1" nd="1"/>
        <i x="160" s="1" nd="1"/>
        <i x="662" s="1" nd="1"/>
        <i x="432" s="1" nd="1"/>
        <i x="641" s="1" nd="1"/>
        <i x="471" s="1" nd="1"/>
        <i x="534" s="1" nd="1"/>
        <i x="24" s="1" nd="1"/>
        <i x="170" s="1" nd="1"/>
        <i x="335" s="1" nd="1"/>
        <i x="222" s="1" nd="1"/>
        <i x="574" s="1" nd="1"/>
        <i x="590" s="1" nd="1"/>
        <i x="86" s="1" nd="1"/>
        <i x="229" s="1" nd="1"/>
        <i x="72" s="1" nd="1"/>
        <i x="518" s="1" nd="1"/>
        <i x="327" s="1" nd="1"/>
        <i x="418" s="1" nd="1"/>
        <i x="51" s="1" nd="1"/>
        <i x="197" s="1" nd="1"/>
        <i x="78" s="1" nd="1"/>
        <i x="658" s="1" nd="1"/>
        <i x="675" s="1" nd="1"/>
        <i x="53" s="1" nd="1"/>
        <i x="690" s="1" nd="1"/>
        <i x="123" s="1" nd="1"/>
        <i x="689" s="1" nd="1"/>
        <i x="92" s="1" nd="1"/>
        <i x="226" s="1" nd="1"/>
        <i x="44" s="1" nd="1"/>
        <i x="9" s="1" nd="1"/>
        <i x="134" s="1" nd="1"/>
        <i x="710" s="1" nd="1"/>
        <i x="58" s="1" nd="1"/>
        <i x="208" s="1" nd="1"/>
        <i x="25" s="1" nd="1"/>
        <i x="373" s="1" nd="1"/>
        <i x="556" s="1" nd="1"/>
        <i x="619" s="1" nd="1"/>
        <i x="292" s="1" nd="1"/>
        <i x="5" s="1" nd="1"/>
        <i x="352" s="1" nd="1"/>
        <i x="142" s="1" nd="1"/>
        <i x="31" s="1" nd="1"/>
        <i x="530" s="1" nd="1"/>
        <i x="655" s="1" nd="1"/>
        <i x="378" s="1" nd="1"/>
        <i x="67" s="1" nd="1"/>
        <i x="444" s="1" nd="1"/>
        <i x="100" s="1" nd="1"/>
        <i x="670" s="1" nd="1"/>
        <i x="697" s="1" nd="1"/>
        <i x="63" s="1" nd="1"/>
        <i x="571" s="1" nd="1"/>
        <i x="537" s="1" nd="1"/>
        <i x="57" s="1" nd="1"/>
        <i x="40" s="1" nd="1"/>
        <i x="439" s="1" nd="1"/>
        <i x="633" s="1" nd="1"/>
        <i x="391" s="1" nd="1"/>
        <i x="478" s="1" nd="1"/>
        <i x="464" s="1" nd="1"/>
        <i x="591" s="1" nd="1"/>
        <i x="548" s="1" nd="1"/>
        <i x="125" s="1" nd="1"/>
        <i x="286" s="1" nd="1"/>
        <i x="256" s="1" nd="1"/>
        <i x="515" s="1" nd="1"/>
        <i x="178" s="1" nd="1"/>
        <i x="385" s="1" nd="1"/>
        <i x="692" s="1" nd="1"/>
        <i x="529" s="1" nd="1"/>
        <i x="345" s="1" nd="1"/>
        <i x="504" s="1" nd="1"/>
        <i x="303" s="1" nd="1"/>
        <i x="105" s="1" nd="1"/>
        <i x="501" s="1" nd="1"/>
        <i x="324" s="1" nd="1"/>
        <i x="489" s="1" nd="1"/>
        <i x="696" s="1" nd="1"/>
        <i x="462" s="1" nd="1"/>
        <i x="565" s="1" nd="1"/>
        <i x="593" s="1" nd="1"/>
        <i x="121" s="1" nd="1"/>
        <i x="312" s="1" nd="1"/>
        <i x="6" s="1" nd="1"/>
        <i x="421" s="1" nd="1"/>
        <i x="21" s="1" nd="1"/>
        <i x="119" s="1" nd="1"/>
        <i x="656" s="1" nd="1"/>
        <i x="445" s="1" nd="1"/>
        <i x="668" s="1" nd="1"/>
        <i x="220" s="1" nd="1"/>
        <i x="428" s="1" nd="1"/>
        <i x="423" s="1" nd="1"/>
        <i x="320" s="1" nd="1"/>
        <i x="374" s="1" nd="1"/>
        <i x="634" s="1" nd="1"/>
        <i x="94" s="1" nd="1"/>
        <i x="611" s="1" nd="1"/>
        <i x="268" s="1" nd="1"/>
        <i x="80" s="1" nd="1"/>
        <i x="151" s="1" nd="1"/>
        <i x="207" s="1" nd="1"/>
        <i x="704" s="1" nd="1"/>
        <i x="62" s="1" nd="1"/>
        <i x="263" s="1" nd="1"/>
        <i x="248" s="1" nd="1"/>
        <i x="475" s="1" nd="1"/>
        <i x="339" s="1" nd="1"/>
        <i x="609" s="1" nd="1"/>
        <i x="666" s="1" nd="1"/>
        <i x="231" s="1" nd="1"/>
        <i x="669" s="1" nd="1"/>
        <i x="22" s="1" nd="1"/>
        <i x="583" s="1" nd="1"/>
        <i x="280" s="1" nd="1"/>
        <i x="313" s="1" nd="1"/>
        <i x="458" s="1" nd="1"/>
        <i x="199" s="1" nd="1"/>
        <i x="422" s="1" nd="1"/>
        <i x="617" s="1" nd="1"/>
        <i x="640" s="1" nd="1"/>
        <i x="514" s="1" nd="1"/>
        <i x="509" s="1" nd="1"/>
        <i x="512" s="1" nd="1"/>
        <i x="491" s="1" nd="1"/>
        <i x="555" s="1" nd="1"/>
        <i x="179" s="1" nd="1"/>
        <i x="671" s="1" nd="1"/>
        <i x="351" s="1" nd="1"/>
        <i x="242" s="1" nd="1"/>
        <i x="705" s="1" nd="1"/>
        <i x="82" s="1" nd="1"/>
        <i x="623" s="1" nd="1"/>
        <i x="52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E9D96F1A-2C47-4D6B-A7DE-59A91E3BCF4C}" cache="Slicer_city" caption="city" rowHeight="241300"/>
  <slicer name="location" xr10:uid="{5361048B-F8DF-4B44-B0A0-3929DC611FF3}" cache="Slicer_location" caption="location" rowHeight="241300"/>
  <slicer name="micro_location" xr10:uid="{DDE77BB7-AF09-4CDF-B70E-3C1A647C73F8}" cache="Slicer_micro_location" caption="micro_location" startItem="25" rowHeight="241300"/>
  <slicer name="num_rooms" xr10:uid="{AA4D15D9-F489-41DF-94F3-7F98ADEAE43D}" cache="Slicer_num_rooms" caption="num_rooms" startItem="3" style="SlicerStyleLight6" rowHeight="241300"/>
  <slicer name="equipment" xr10:uid="{5B7687CF-58EB-4139-8CF3-703B1C0D0B26}" cache="Slicer_equipment" caption="equipment" style="SlicerStyleLight6" rowHeight="241300"/>
  <slicer name="heating" xr10:uid="{729AD181-3267-43CD-B72D-C20B6214CD99}" cache="Slicer_heating" caption="heating" style="SlicerStyleLight6" rowHeight="241300"/>
  <slicer name="floor" xr10:uid="{DC7CFC4F-CD5B-457D-AEFE-498C0F4BB08D}" cache="Slicer_floor" caption="floor" style="SlicerStyleLight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um_rooms 1" xr10:uid="{47D6C056-BAF2-43DA-8F68-53CAD22D126F}" cache="Slicer_num_rooms1" caption="num_rooms" startItem="2" rowHeight="241300"/>
  <slicer name="equipment 1" xr10:uid="{09C6A8E1-CA29-4CCD-A1BB-265F0E22FE63}" cache="Slicer_equipment1" caption="equipment" rowHeight="241300"/>
  <slicer name="heating 1" xr10:uid="{E4AB94F7-5C42-4486-9FC4-46A08E0FB344}" cache="Slicer_heating1" caption="heating" rowHeight="241300"/>
  <slicer name="floor 1" xr10:uid="{109F7A91-0024-4CE7-932A-F0472BF0AE39}" cache="Slicer_floor1" caption="floor" rowHeight="241300"/>
  <slicer name="city 1" xr10:uid="{2D35FACE-3253-4BDB-8B10-2B5C31A76896}" cache="Slicer_city1" caption="city" rowHeight="241300"/>
  <slicer name="location 1" xr10:uid="{C565A574-BC6B-44CC-8E45-5D22BE2EEA1C}" cache="Slicer_location1" caption="location" startItem="6" rowHeight="241300"/>
  <slicer name="micro_location 1" xr10:uid="{AB6C75D8-7297-4B01-B633-C6127BF2874A}" cache="Slicer_micro_location1" caption="micro_location"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2" xr10:uid="{087C556C-4343-477F-B2AB-D958F872D0B1}" cache="Slicer_city2" caption="city" rowHeight="241300"/>
  <slicer name="location 2" xr10:uid="{D08DC02F-C56C-4258-853D-6A1EDA41603B}" cache="Slicer_location2" caption="location" rowHeight="241300"/>
  <slicer name="micro_location 2" xr10:uid="{BDC6A8B5-B9A1-4C5A-B5E4-FA367A868D75}" cache="Slicer_micro_location2" caption="micro_location" rowHeight="241300"/>
  <slicer name="street" xr10:uid="{43D23950-B7B7-4DFF-9ED8-81BB6B3AF3E2}" cache="Slicer_street" caption="street"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2DFCAF5-4986-4649-89F0-8E574CA31785}" name="data" displayName="data" ref="A1:AS2024" totalsRowShown="0">
  <autoFilter ref="A1:AS2024" xr:uid="{00000000-0001-0000-0000-000000000000}"/>
  <tableColumns count="45">
    <tableColumn id="1" xr3:uid="{A0ADC7C4-38A2-48BC-B04F-7F63B9FE20A2}" name="index"/>
    <tableColumn id="2" xr3:uid="{96543766-5D01-4D17-AA0A-B3DAE4C2ED88}" name="title"/>
    <tableColumn id="3" xr3:uid="{E61E1C26-7C60-4C3D-AAAF-920F10C3A6F1}" name="type"/>
    <tableColumn id="4" xr3:uid="{D4BEBEC5-69AE-432D-B939-C4B6E571CBED}" name="area"/>
    <tableColumn id="5" xr3:uid="{254B3E49-5E18-4CF3-B418-937084A2D870}" name="num_rooms"/>
    <tableColumn id="6" xr3:uid="{FE6CF200-CD44-4B51-9BE8-A2F879A4144D}" name="posted_by"/>
    <tableColumn id="7" xr3:uid="{59D6A4AA-C2DB-4656-99E4-598996A431A2}" name="age"/>
    <tableColumn id="8" xr3:uid="{D5923E44-5597-41DC-9FFB-AA8E5D0B6D9F}" name="condition"/>
    <tableColumn id="9" xr3:uid="{14EAD02C-44C9-4C7C-9EC6-2B192D01B491}" name="equipment"/>
    <tableColumn id="10" xr3:uid="{6B6BEC6F-3F23-49EA-88E5-F4B59E6597F6}" name="heating"/>
    <tableColumn id="11" xr3:uid="{5A93F230-0BDA-4998-B310-C8CF71FED69F}" name="floor"/>
    <tableColumn id="12" xr3:uid="{FB619E03-5114-47B6-A7F4-8BE0DDC4765B}" name="total_floors"/>
    <tableColumn id="13" xr3:uid="{84498E96-B8AB-4F9E-BC86-271B14CCEABA}" name="utilities_cost"/>
    <tableColumn id="14" xr3:uid="{FF9AC0AD-2CBA-43B2-B968-D87D39619487}" name="utilities_currency"/>
    <tableColumn id="15" xr3:uid="{BCCF9249-117E-44FA-BDA6-662F7C178327}" name="payment_period"/>
    <tableColumn id="16" xr3:uid="{73ABCFCF-128D-46BC-9DD3-77808C6A372F}" name="rent_cost"/>
    <tableColumn id="17" xr3:uid="{6EAA7A5C-FE82-4F76-8EB0-68F7C9CFCB0B}" name="rent_currency"/>
    <tableColumn id="18" xr3:uid="{620DAC30-4C81-4030-A452-56A0F65F8FE3}" name="city"/>
    <tableColumn id="19" xr3:uid="{32FF4E34-E6F1-48B8-A132-21782FCA5595}" name="location"/>
    <tableColumn id="20" xr3:uid="{A6266CCB-11AE-40A2-9873-01FC0C274352}" name="micro_location"/>
    <tableColumn id="21" xr3:uid="{1E9A9017-9987-4DC2-80DC-EC473C476112}" name="street"/>
    <tableColumn id="22" xr3:uid="{FA89474B-BBB5-490F-9E20-FE97E5C1730D}" name="date_posted" dataDxfId="2">
      <calculatedColumnFormula>(MID(W2,4,2)&amp;"/"&amp;LEFT(W2,2)&amp;"/"&amp;RIGHT(W2,2))+0</calculatedColumnFormula>
    </tableColumn>
    <tableColumn id="23" xr3:uid="{308F4AEE-733D-41FE-9158-C999D93D0732}" name="date_posted_string" dataDxfId="1"/>
    <tableColumn id="24" xr3:uid="{4A0047BB-0A2E-49E2-806E-123BF7CB8E9F}" name="deposit"/>
    <tableColumn id="25" xr3:uid="{8F5B3272-77B4-4619-A1F0-B3646ED2484B}" name="not_in_house"/>
    <tableColumn id="26" xr3:uid="{C78318B5-DB3B-4AEB-8D48-4AC928979751}" name="pet_friendly"/>
    <tableColumn id="27" xr3:uid="{7041FD58-9308-4A97-B8C7-2036948656E7}" name="immediately_available"/>
    <tableColumn id="28" xr3:uid="{15F85E84-B9AD-4520-89F0-3EEC23D71148}" name="balcony"/>
    <tableColumn id="29" xr3:uid="{EB75F686-5B95-45E1-932E-89B12C00B66E}" name="air_conditioning"/>
    <tableColumn id="30" xr3:uid="{9F18EDB5-01E8-4961-B18B-847129F91999}" name="garrage"/>
    <tableColumn id="31" xr3:uid="{236B8C55-CBFF-4008-9857-E9F4C233F457}" name="elevator"/>
    <tableColumn id="32" xr3:uid="{EF149690-575E-45B4-841A-F7DBF5D85BD0}" name="internet"/>
    <tableColumn id="33" xr3:uid="{AAD0F3A4-EE47-4503-B338-F88B6A919069}" name="intercom"/>
    <tableColumn id="34" xr3:uid="{5EB0E369-A48F-43FC-99A9-285D949957C2}" name="video_surveillance"/>
    <tableColumn id="35" xr3:uid="{FAD3A7C6-7DCE-4E0B-A360-8CD891B8DC5D}" name="parking"/>
    <tableColumn id="36" xr3:uid="{B8196148-F6FB-4C66-A200-3516642DB6F4}" name="telephone"/>
    <tableColumn id="37" xr3:uid="{E6FFFC44-F6D0-4D11-8BB7-525190BD100A}" name="cable_tv"/>
    <tableColumn id="38" xr3:uid="{5FD6C923-51A0-48B8-8409-FD9A1DA8722D}" name="not_final_floor"/>
    <tableColumn id="39" xr3:uid="{81467421-4FB1-446D-8EB7-297B3C022DC4}" name="for_students"/>
    <tableColumn id="40" xr3:uid="{5A73F0A7-ED85-4D3A-9E3A-9C7CCE915988}" name="basement"/>
    <tableColumn id="41" xr3:uid="{BB55C35C-F3B8-4F50-B893-53B77C5CFD8A}" name="garden"/>
    <tableColumn id="42" xr3:uid="{EA021170-0A7C-4494-BB57-32887DB5A7AA}" name="description"/>
    <tableColumn id="43" xr3:uid="{1A58F519-052A-4692-A54D-A747A5B7C219}" name="url"/>
    <tableColumn id="44" xr3:uid="{F384E262-1FFA-4747-B677-9D670413A940}" name="smoking_forbidden"/>
    <tableColumn id="45" xr3:uid="{EDC70D68-5F99-49AE-94E3-FCD709C68F9A}" name="rent_by_area" dataDxfId="0">
      <calculatedColumnFormula>P2/D2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halooglasi.com/nekretnine/izdavanje-stanova/bw-residence-cetvorosoban-lux-dva-garazna-mes/5425643333028?kid=4" TargetMode="External"/><Relationship Id="rId2" Type="http://schemas.openxmlformats.org/officeDocument/2006/relationships/hyperlink" Target="https://www.halooglasi.com/nekretnine/izdavanje-stanova/lux-belgrade-waterfront-vista-4-0-riverview/5425642186749?kid=4" TargetMode="External"/><Relationship Id="rId1" Type="http://schemas.openxmlformats.org/officeDocument/2006/relationships/hyperlink" Target="https://www.halooglasi.com/nekretnine/izdavanje-stanova/centar---beograd-na-vodi-bw-id53555/5425643354601?kid=4" TargetMode="External"/><Relationship Id="rId5" Type="http://schemas.openxmlformats.org/officeDocument/2006/relationships/table" Target="../tables/table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2024"/>
  <sheetViews>
    <sheetView topLeftCell="A2" workbookViewId="0">
      <selection activeCell="I13" sqref="I13"/>
    </sheetView>
  </sheetViews>
  <sheetFormatPr defaultRowHeight="14.4" x14ac:dyDescent="0.55000000000000004"/>
  <cols>
    <col min="2" max="2" width="28" customWidth="1"/>
    <col min="5" max="5" width="12.3125" customWidth="1"/>
    <col min="6" max="6" width="11.1015625" customWidth="1"/>
    <col min="8" max="8" width="10.20703125" customWidth="1"/>
    <col min="9" max="9" width="11.47265625" customWidth="1"/>
    <col min="12" max="12" width="12" customWidth="1"/>
    <col min="13" max="13" width="12.89453125" customWidth="1"/>
    <col min="14" max="14" width="16.578125" customWidth="1"/>
    <col min="15" max="15" width="16.05078125" customWidth="1"/>
    <col min="16" max="16" width="10.20703125" customWidth="1"/>
    <col min="17" max="17" width="13.89453125" customWidth="1"/>
    <col min="19" max="19" width="9.05078125" customWidth="1"/>
    <col min="20" max="20" width="14.578125" customWidth="1"/>
    <col min="22" max="22" width="12.7890625" style="7" customWidth="1"/>
    <col min="23" max="23" width="18.41796875" style="8" customWidth="1"/>
    <col min="25" max="25" width="13.68359375" customWidth="1"/>
    <col min="26" max="26" width="12.5234375" customWidth="1"/>
    <col min="27" max="27" width="20.9453125" customWidth="1"/>
    <col min="28" max="28" width="8.83984375" customWidth="1"/>
    <col min="29" max="29" width="15.734375" customWidth="1"/>
    <col min="31" max="31" width="9.3125" customWidth="1"/>
    <col min="32" max="32" width="9.15625" customWidth="1"/>
    <col min="33" max="33" width="9.83984375" customWidth="1"/>
    <col min="34" max="34" width="17.68359375" customWidth="1"/>
    <col min="36" max="36" width="10.89453125" customWidth="1"/>
    <col min="37" max="37" width="9.3671875" customWidth="1"/>
    <col min="38" max="38" width="14.68359375" customWidth="1"/>
    <col min="39" max="39" width="12.9453125" customWidth="1"/>
    <col min="40" max="40" width="10.62890625" customWidth="1"/>
    <col min="42" max="42" width="11.62890625" customWidth="1"/>
    <col min="43" max="43" width="8.83984375" customWidth="1"/>
    <col min="44" max="44" width="18.3671875" customWidth="1"/>
    <col min="45" max="45" width="13.41796875" customWidth="1"/>
  </cols>
  <sheetData>
    <row r="1" spans="1:45" x14ac:dyDescent="0.550000000000000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s="7" t="s">
        <v>21</v>
      </c>
      <c r="W1" s="8" t="s">
        <v>5021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5015</v>
      </c>
    </row>
    <row r="2" spans="1:45" x14ac:dyDescent="0.55000000000000004">
      <c r="A2">
        <v>1</v>
      </c>
      <c r="B2" t="s">
        <v>53</v>
      </c>
      <c r="C2" t="s">
        <v>43</v>
      </c>
      <c r="D2">
        <v>62</v>
      </c>
      <c r="E2">
        <v>2</v>
      </c>
      <c r="F2" t="s">
        <v>44</v>
      </c>
      <c r="G2" t="s">
        <v>54</v>
      </c>
      <c r="H2" t="s">
        <v>55</v>
      </c>
      <c r="I2" t="s">
        <v>3796</v>
      </c>
      <c r="J2" t="s">
        <v>47</v>
      </c>
      <c r="K2">
        <v>1</v>
      </c>
      <c r="L2">
        <v>3</v>
      </c>
      <c r="M2">
        <v>100</v>
      </c>
      <c r="N2" t="s">
        <v>3994</v>
      </c>
      <c r="O2" t="s">
        <v>4512</v>
      </c>
      <c r="P2">
        <v>700</v>
      </c>
      <c r="Q2" t="s">
        <v>3994</v>
      </c>
      <c r="R2" t="s">
        <v>48</v>
      </c>
      <c r="S2" t="s">
        <v>3797</v>
      </c>
      <c r="T2" t="s">
        <v>56</v>
      </c>
      <c r="V2" s="7">
        <f t="shared" ref="V2:V65" si="0">(MID(W2,4,2)&amp;"/"&amp;LEFT(W2,2)&amp;"/"&amp;RIGHT(W2,2))+0</f>
        <v>45084</v>
      </c>
      <c r="W2" s="8" t="s">
        <v>57</v>
      </c>
      <c r="X2" t="s">
        <v>51</v>
      </c>
      <c r="Y2" t="s">
        <v>51</v>
      </c>
      <c r="Z2" t="s">
        <v>50</v>
      </c>
      <c r="AA2" t="s">
        <v>51</v>
      </c>
      <c r="AB2" t="s">
        <v>50</v>
      </c>
      <c r="AC2" t="s">
        <v>51</v>
      </c>
      <c r="AD2" t="s">
        <v>51</v>
      </c>
      <c r="AE2" t="s">
        <v>51</v>
      </c>
      <c r="AF2" t="s">
        <v>51</v>
      </c>
      <c r="AG2" t="s">
        <v>51</v>
      </c>
      <c r="AH2" t="s">
        <v>50</v>
      </c>
      <c r="AI2" t="s">
        <v>50</v>
      </c>
      <c r="AJ2" t="s">
        <v>51</v>
      </c>
      <c r="AK2" t="s">
        <v>51</v>
      </c>
      <c r="AL2" t="s">
        <v>51</v>
      </c>
      <c r="AM2" t="s">
        <v>50</v>
      </c>
      <c r="AN2" t="s">
        <v>51</v>
      </c>
      <c r="AO2" t="s">
        <v>50</v>
      </c>
      <c r="AP2" s="1">
        <v>0.5</v>
      </c>
      <c r="AQ2" t="s">
        <v>58</v>
      </c>
      <c r="AR2" t="s">
        <v>50</v>
      </c>
      <c r="AS2" s="6">
        <f t="shared" ref="AS2:AS65" si="1">P2/D2</f>
        <v>11.290322580645162</v>
      </c>
    </row>
    <row r="3" spans="1:45" x14ac:dyDescent="0.55000000000000004">
      <c r="A3">
        <v>2</v>
      </c>
      <c r="B3" t="s">
        <v>3798</v>
      </c>
      <c r="C3" t="s">
        <v>43</v>
      </c>
      <c r="D3">
        <v>35</v>
      </c>
      <c r="E3">
        <v>1.5</v>
      </c>
      <c r="F3" t="s">
        <v>44</v>
      </c>
      <c r="G3" t="s">
        <v>45</v>
      </c>
      <c r="H3" t="s">
        <v>55</v>
      </c>
      <c r="I3" t="s">
        <v>3796</v>
      </c>
      <c r="J3" t="s">
        <v>47</v>
      </c>
      <c r="K3">
        <v>1</v>
      </c>
      <c r="L3">
        <v>4</v>
      </c>
      <c r="M3">
        <v>50</v>
      </c>
      <c r="N3" t="s">
        <v>3994</v>
      </c>
      <c r="O3" t="s">
        <v>4512</v>
      </c>
      <c r="P3">
        <v>520</v>
      </c>
      <c r="Q3" t="s">
        <v>3994</v>
      </c>
      <c r="R3" t="s">
        <v>48</v>
      </c>
      <c r="S3" t="s">
        <v>3799</v>
      </c>
      <c r="T3" t="s">
        <v>59</v>
      </c>
      <c r="U3" t="s">
        <v>60</v>
      </c>
      <c r="V3" s="7">
        <f t="shared" si="0"/>
        <v>45084</v>
      </c>
      <c r="W3" s="8" t="s">
        <v>57</v>
      </c>
      <c r="X3" t="s">
        <v>50</v>
      </c>
      <c r="Y3" t="s">
        <v>51</v>
      </c>
      <c r="Z3" t="s">
        <v>50</v>
      </c>
      <c r="AA3" t="s">
        <v>51</v>
      </c>
      <c r="AB3" t="s">
        <v>50</v>
      </c>
      <c r="AC3" t="s">
        <v>50</v>
      </c>
      <c r="AD3" t="s">
        <v>51</v>
      </c>
      <c r="AE3" t="s">
        <v>51</v>
      </c>
      <c r="AF3" t="s">
        <v>51</v>
      </c>
      <c r="AG3" t="s">
        <v>50</v>
      </c>
      <c r="AH3" t="s">
        <v>50</v>
      </c>
      <c r="AI3" t="s">
        <v>50</v>
      </c>
      <c r="AJ3" t="s">
        <v>51</v>
      </c>
      <c r="AK3" t="s">
        <v>51</v>
      </c>
      <c r="AL3" t="s">
        <v>51</v>
      </c>
      <c r="AM3" t="s">
        <v>50</v>
      </c>
      <c r="AN3" t="s">
        <v>50</v>
      </c>
      <c r="AO3" t="s">
        <v>51</v>
      </c>
      <c r="AP3" s="1">
        <v>0.5</v>
      </c>
      <c r="AQ3" t="s">
        <v>61</v>
      </c>
      <c r="AR3" t="s">
        <v>50</v>
      </c>
      <c r="AS3" s="6">
        <f t="shared" si="1"/>
        <v>14.857142857142858</v>
      </c>
    </row>
    <row r="4" spans="1:45" x14ac:dyDescent="0.55000000000000004">
      <c r="A4">
        <v>81</v>
      </c>
      <c r="B4" t="s">
        <v>4525</v>
      </c>
      <c r="C4" t="s">
        <v>43</v>
      </c>
      <c r="D4">
        <v>78</v>
      </c>
      <c r="E4">
        <v>4</v>
      </c>
      <c r="F4" t="s">
        <v>44</v>
      </c>
      <c r="G4" t="s">
        <v>54</v>
      </c>
      <c r="H4" t="s">
        <v>55</v>
      </c>
      <c r="I4" t="s">
        <v>3796</v>
      </c>
      <c r="J4" t="s">
        <v>262</v>
      </c>
      <c r="K4">
        <v>1</v>
      </c>
      <c r="O4" t="s">
        <v>4512</v>
      </c>
      <c r="P4">
        <v>1300</v>
      </c>
      <c r="Q4" t="s">
        <v>3994</v>
      </c>
      <c r="R4" t="s">
        <v>48</v>
      </c>
      <c r="S4" t="s">
        <v>4513</v>
      </c>
      <c r="T4" t="s">
        <v>164</v>
      </c>
      <c r="U4" t="s">
        <v>206</v>
      </c>
      <c r="V4" s="7">
        <f t="shared" si="0"/>
        <v>45084</v>
      </c>
      <c r="W4" s="8" t="s">
        <v>57</v>
      </c>
      <c r="X4" t="s">
        <v>50</v>
      </c>
      <c r="Y4" t="s">
        <v>51</v>
      </c>
      <c r="Z4" t="s">
        <v>50</v>
      </c>
      <c r="AA4" t="s">
        <v>50</v>
      </c>
      <c r="AB4" t="s">
        <v>50</v>
      </c>
      <c r="AC4" t="s">
        <v>51</v>
      </c>
      <c r="AD4" t="s">
        <v>50</v>
      </c>
      <c r="AE4" t="s">
        <v>50</v>
      </c>
      <c r="AF4" t="s">
        <v>51</v>
      </c>
      <c r="AG4" t="s">
        <v>50</v>
      </c>
      <c r="AH4" t="s">
        <v>50</v>
      </c>
      <c r="AI4" t="s">
        <v>50</v>
      </c>
      <c r="AJ4" t="s">
        <v>51</v>
      </c>
      <c r="AK4" t="s">
        <v>51</v>
      </c>
      <c r="AL4" t="s">
        <v>50</v>
      </c>
      <c r="AM4" t="s">
        <v>50</v>
      </c>
      <c r="AN4" t="s">
        <v>50</v>
      </c>
      <c r="AO4" t="s">
        <v>51</v>
      </c>
      <c r="AQ4" t="s">
        <v>263</v>
      </c>
      <c r="AR4" t="s">
        <v>50</v>
      </c>
      <c r="AS4" s="6">
        <f t="shared" si="1"/>
        <v>16.666666666666668</v>
      </c>
    </row>
    <row r="5" spans="1:45" x14ac:dyDescent="0.55000000000000004">
      <c r="A5">
        <v>82</v>
      </c>
      <c r="B5" t="s">
        <v>4526</v>
      </c>
      <c r="C5" t="s">
        <v>43</v>
      </c>
      <c r="D5">
        <v>28</v>
      </c>
      <c r="E5">
        <v>0.5</v>
      </c>
      <c r="F5" t="s">
        <v>44</v>
      </c>
      <c r="G5" t="s">
        <v>54</v>
      </c>
      <c r="I5" t="s">
        <v>3796</v>
      </c>
      <c r="J5" t="s">
        <v>47</v>
      </c>
      <c r="K5">
        <v>7</v>
      </c>
      <c r="O5" t="s">
        <v>4512</v>
      </c>
      <c r="P5">
        <v>800</v>
      </c>
      <c r="Q5" t="s">
        <v>3994</v>
      </c>
      <c r="R5" t="s">
        <v>48</v>
      </c>
      <c r="S5" t="s">
        <v>3797</v>
      </c>
      <c r="T5" t="s">
        <v>117</v>
      </c>
      <c r="U5" t="s">
        <v>118</v>
      </c>
      <c r="V5" s="7">
        <f t="shared" si="0"/>
        <v>45084</v>
      </c>
      <c r="W5" s="8" t="s">
        <v>57</v>
      </c>
      <c r="X5" t="s">
        <v>50</v>
      </c>
      <c r="Y5" t="s">
        <v>51</v>
      </c>
      <c r="Z5" t="s">
        <v>50</v>
      </c>
      <c r="AA5" t="s">
        <v>51</v>
      </c>
      <c r="AB5" t="s">
        <v>50</v>
      </c>
      <c r="AC5" t="s">
        <v>51</v>
      </c>
      <c r="AD5" t="s">
        <v>50</v>
      </c>
      <c r="AE5" t="s">
        <v>50</v>
      </c>
      <c r="AF5" t="s">
        <v>51</v>
      </c>
      <c r="AG5" t="s">
        <v>51</v>
      </c>
      <c r="AH5" t="s">
        <v>50</v>
      </c>
      <c r="AI5" t="s">
        <v>50</v>
      </c>
      <c r="AJ5" t="s">
        <v>51</v>
      </c>
      <c r="AK5" t="s">
        <v>51</v>
      </c>
      <c r="AL5" t="s">
        <v>51</v>
      </c>
      <c r="AM5" t="s">
        <v>50</v>
      </c>
      <c r="AN5" t="s">
        <v>50</v>
      </c>
      <c r="AO5" t="s">
        <v>51</v>
      </c>
      <c r="AP5" s="1">
        <v>0.5</v>
      </c>
      <c r="AQ5" t="s">
        <v>264</v>
      </c>
      <c r="AR5" t="s">
        <v>50</v>
      </c>
      <c r="AS5" s="6">
        <f t="shared" si="1"/>
        <v>28.571428571428573</v>
      </c>
    </row>
    <row r="6" spans="1:45" x14ac:dyDescent="0.55000000000000004">
      <c r="A6">
        <v>83</v>
      </c>
      <c r="B6" t="s">
        <v>265</v>
      </c>
      <c r="C6" t="s">
        <v>43</v>
      </c>
      <c r="D6">
        <v>73</v>
      </c>
      <c r="E6">
        <v>3.5</v>
      </c>
      <c r="F6" t="s">
        <v>66</v>
      </c>
      <c r="G6" t="s">
        <v>54</v>
      </c>
      <c r="H6" t="s">
        <v>55</v>
      </c>
      <c r="I6" t="s">
        <v>3800</v>
      </c>
      <c r="J6" t="s">
        <v>88</v>
      </c>
      <c r="K6">
        <v>1</v>
      </c>
      <c r="L6">
        <v>5</v>
      </c>
      <c r="M6">
        <v>35</v>
      </c>
      <c r="N6" t="s">
        <v>3994</v>
      </c>
      <c r="O6" t="s">
        <v>4512</v>
      </c>
      <c r="P6">
        <v>650</v>
      </c>
      <c r="Q6" t="s">
        <v>3994</v>
      </c>
      <c r="R6" t="s">
        <v>48</v>
      </c>
      <c r="S6" t="s">
        <v>3805</v>
      </c>
      <c r="T6" t="s">
        <v>266</v>
      </c>
      <c r="U6" t="s">
        <v>267</v>
      </c>
      <c r="V6" s="7">
        <f t="shared" si="0"/>
        <v>45084</v>
      </c>
      <c r="W6" s="8" t="s">
        <v>57</v>
      </c>
      <c r="X6" t="s">
        <v>51</v>
      </c>
      <c r="Y6" t="s">
        <v>51</v>
      </c>
      <c r="Z6" t="s">
        <v>50</v>
      </c>
      <c r="AA6" t="s">
        <v>51</v>
      </c>
      <c r="AB6" t="s">
        <v>50</v>
      </c>
      <c r="AC6" t="s">
        <v>51</v>
      </c>
      <c r="AD6" t="s">
        <v>50</v>
      </c>
      <c r="AE6" t="s">
        <v>50</v>
      </c>
      <c r="AF6" t="s">
        <v>51</v>
      </c>
      <c r="AG6" t="s">
        <v>50</v>
      </c>
      <c r="AH6" t="s">
        <v>50</v>
      </c>
      <c r="AI6" t="s">
        <v>50</v>
      </c>
      <c r="AJ6" t="s">
        <v>51</v>
      </c>
      <c r="AK6" t="s">
        <v>51</v>
      </c>
      <c r="AL6" t="s">
        <v>51</v>
      </c>
      <c r="AM6" t="s">
        <v>50</v>
      </c>
      <c r="AN6" t="s">
        <v>50</v>
      </c>
      <c r="AO6" t="s">
        <v>51</v>
      </c>
      <c r="AQ6" t="s">
        <v>268</v>
      </c>
      <c r="AR6" t="s">
        <v>50</v>
      </c>
      <c r="AS6" s="6">
        <f t="shared" si="1"/>
        <v>8.9041095890410951</v>
      </c>
    </row>
    <row r="7" spans="1:45" x14ac:dyDescent="0.55000000000000004">
      <c r="A7">
        <v>84</v>
      </c>
      <c r="B7" t="s">
        <v>269</v>
      </c>
      <c r="C7" t="s">
        <v>43</v>
      </c>
      <c r="D7">
        <v>32</v>
      </c>
      <c r="E7">
        <v>1</v>
      </c>
      <c r="F7" t="s">
        <v>44</v>
      </c>
      <c r="I7" t="s">
        <v>3796</v>
      </c>
      <c r="J7" t="s">
        <v>47</v>
      </c>
      <c r="K7">
        <v>6</v>
      </c>
      <c r="L7">
        <v>6</v>
      </c>
      <c r="O7" t="s">
        <v>4512</v>
      </c>
      <c r="P7">
        <v>450</v>
      </c>
      <c r="Q7" t="s">
        <v>3994</v>
      </c>
      <c r="R7" t="s">
        <v>48</v>
      </c>
      <c r="S7" t="s">
        <v>3799</v>
      </c>
      <c r="T7" t="s">
        <v>195</v>
      </c>
      <c r="U7" t="s">
        <v>3820</v>
      </c>
      <c r="V7" s="7">
        <f t="shared" si="0"/>
        <v>45084</v>
      </c>
      <c r="W7" s="8" t="s">
        <v>57</v>
      </c>
      <c r="X7" t="s">
        <v>50</v>
      </c>
      <c r="Y7" t="s">
        <v>51</v>
      </c>
      <c r="Z7" t="s">
        <v>50</v>
      </c>
      <c r="AA7" t="s">
        <v>50</v>
      </c>
      <c r="AB7" t="s">
        <v>50</v>
      </c>
      <c r="AC7" t="s">
        <v>51</v>
      </c>
      <c r="AD7" t="s">
        <v>50</v>
      </c>
      <c r="AE7" t="s">
        <v>50</v>
      </c>
      <c r="AF7" t="s">
        <v>50</v>
      </c>
      <c r="AG7" t="s">
        <v>50</v>
      </c>
      <c r="AH7" t="s">
        <v>50</v>
      </c>
      <c r="AI7" t="s">
        <v>50</v>
      </c>
      <c r="AJ7" t="s">
        <v>51</v>
      </c>
      <c r="AK7" t="s">
        <v>51</v>
      </c>
      <c r="AL7" t="s">
        <v>50</v>
      </c>
      <c r="AM7" t="s">
        <v>50</v>
      </c>
      <c r="AN7" t="s">
        <v>50</v>
      </c>
      <c r="AO7" t="s">
        <v>51</v>
      </c>
      <c r="AQ7" t="s">
        <v>270</v>
      </c>
      <c r="AR7" t="s">
        <v>50</v>
      </c>
      <c r="AS7" s="6">
        <f t="shared" si="1"/>
        <v>14.0625</v>
      </c>
    </row>
    <row r="8" spans="1:45" x14ac:dyDescent="0.55000000000000004">
      <c r="A8">
        <v>85</v>
      </c>
      <c r="B8" t="s">
        <v>271</v>
      </c>
      <c r="C8" t="s">
        <v>43</v>
      </c>
      <c r="D8">
        <v>75</v>
      </c>
      <c r="E8">
        <v>2</v>
      </c>
      <c r="F8" t="s">
        <v>44</v>
      </c>
      <c r="I8" t="s">
        <v>3796</v>
      </c>
      <c r="J8" t="s">
        <v>47</v>
      </c>
      <c r="K8">
        <v>5</v>
      </c>
      <c r="L8">
        <v>6</v>
      </c>
      <c r="O8" t="s">
        <v>4512</v>
      </c>
      <c r="P8">
        <v>900</v>
      </c>
      <c r="Q8" t="s">
        <v>3994</v>
      </c>
      <c r="R8" t="s">
        <v>48</v>
      </c>
      <c r="S8" t="s">
        <v>3799</v>
      </c>
      <c r="T8" t="s">
        <v>272</v>
      </c>
      <c r="U8" t="s">
        <v>4257</v>
      </c>
      <c r="V8" s="7">
        <f t="shared" si="0"/>
        <v>45084</v>
      </c>
      <c r="W8" s="8" t="s">
        <v>57</v>
      </c>
      <c r="X8" t="s">
        <v>50</v>
      </c>
      <c r="Y8" t="s">
        <v>51</v>
      </c>
      <c r="Z8" t="s">
        <v>50</v>
      </c>
      <c r="AA8" t="s">
        <v>51</v>
      </c>
      <c r="AB8" t="s">
        <v>50</v>
      </c>
      <c r="AC8" t="s">
        <v>51</v>
      </c>
      <c r="AD8" t="s">
        <v>50</v>
      </c>
      <c r="AE8" t="s">
        <v>50</v>
      </c>
      <c r="AF8" t="s">
        <v>50</v>
      </c>
      <c r="AG8" t="s">
        <v>50</v>
      </c>
      <c r="AH8" t="s">
        <v>50</v>
      </c>
      <c r="AI8" t="s">
        <v>50</v>
      </c>
      <c r="AJ8" t="s">
        <v>51</v>
      </c>
      <c r="AK8" t="s">
        <v>51</v>
      </c>
      <c r="AL8" t="s">
        <v>50</v>
      </c>
      <c r="AM8" t="s">
        <v>50</v>
      </c>
      <c r="AN8" t="s">
        <v>50</v>
      </c>
      <c r="AO8" t="s">
        <v>51</v>
      </c>
      <c r="AQ8" t="s">
        <v>273</v>
      </c>
      <c r="AR8" t="s">
        <v>50</v>
      </c>
      <c r="AS8" s="6">
        <f t="shared" si="1"/>
        <v>12</v>
      </c>
    </row>
    <row r="9" spans="1:45" x14ac:dyDescent="0.55000000000000004">
      <c r="A9">
        <v>86</v>
      </c>
      <c r="B9" t="s">
        <v>4011</v>
      </c>
      <c r="C9" t="s">
        <v>43</v>
      </c>
      <c r="D9">
        <v>56</v>
      </c>
      <c r="E9">
        <v>2</v>
      </c>
      <c r="F9" t="s">
        <v>44</v>
      </c>
      <c r="G9" t="s">
        <v>54</v>
      </c>
      <c r="H9" t="s">
        <v>55</v>
      </c>
      <c r="I9" t="s">
        <v>3796</v>
      </c>
      <c r="J9" t="s">
        <v>47</v>
      </c>
      <c r="K9">
        <v>28</v>
      </c>
      <c r="O9" t="s">
        <v>4512</v>
      </c>
      <c r="P9">
        <v>1550</v>
      </c>
      <c r="Q9" t="s">
        <v>3994</v>
      </c>
      <c r="R9" t="s">
        <v>48</v>
      </c>
      <c r="S9" t="s">
        <v>3799</v>
      </c>
      <c r="T9" t="s">
        <v>195</v>
      </c>
      <c r="U9" t="s">
        <v>196</v>
      </c>
      <c r="V9" s="7">
        <f t="shared" si="0"/>
        <v>45084</v>
      </c>
      <c r="W9" s="8" t="s">
        <v>57</v>
      </c>
      <c r="X9" t="s">
        <v>50</v>
      </c>
      <c r="Y9" t="s">
        <v>51</v>
      </c>
      <c r="Z9" t="s">
        <v>50</v>
      </c>
      <c r="AA9" t="s">
        <v>51</v>
      </c>
      <c r="AB9" t="s">
        <v>50</v>
      </c>
      <c r="AC9" t="s">
        <v>51</v>
      </c>
      <c r="AD9" t="s">
        <v>51</v>
      </c>
      <c r="AE9" t="s">
        <v>50</v>
      </c>
      <c r="AF9" t="s">
        <v>51</v>
      </c>
      <c r="AG9" t="s">
        <v>51</v>
      </c>
      <c r="AH9" t="s">
        <v>50</v>
      </c>
      <c r="AI9" t="s">
        <v>50</v>
      </c>
      <c r="AJ9" t="s">
        <v>51</v>
      </c>
      <c r="AK9" t="s">
        <v>51</v>
      </c>
      <c r="AL9" t="s">
        <v>51</v>
      </c>
      <c r="AM9" t="s">
        <v>50</v>
      </c>
      <c r="AN9" t="s">
        <v>50</v>
      </c>
      <c r="AO9" t="s">
        <v>51</v>
      </c>
      <c r="AP9" s="1">
        <v>0.5</v>
      </c>
      <c r="AQ9" t="s">
        <v>274</v>
      </c>
      <c r="AR9" t="s">
        <v>50</v>
      </c>
      <c r="AS9" s="6">
        <f t="shared" si="1"/>
        <v>27.678571428571427</v>
      </c>
    </row>
    <row r="10" spans="1:45" x14ac:dyDescent="0.55000000000000004">
      <c r="A10">
        <v>87</v>
      </c>
      <c r="B10" t="s">
        <v>4012</v>
      </c>
      <c r="C10" t="s">
        <v>43</v>
      </c>
      <c r="D10">
        <v>80</v>
      </c>
      <c r="E10">
        <v>3</v>
      </c>
      <c r="F10" t="s">
        <v>44</v>
      </c>
      <c r="G10" t="s">
        <v>54</v>
      </c>
      <c r="H10" t="s">
        <v>55</v>
      </c>
      <c r="I10" t="s">
        <v>3796</v>
      </c>
      <c r="J10" t="s">
        <v>88</v>
      </c>
      <c r="K10">
        <v>3</v>
      </c>
      <c r="L10">
        <v>5</v>
      </c>
      <c r="O10" t="s">
        <v>4512</v>
      </c>
      <c r="P10">
        <v>2000</v>
      </c>
      <c r="Q10" t="s">
        <v>3994</v>
      </c>
      <c r="R10" t="s">
        <v>48</v>
      </c>
      <c r="S10" t="s">
        <v>3797</v>
      </c>
      <c r="T10" t="s">
        <v>117</v>
      </c>
      <c r="U10" t="s">
        <v>4524</v>
      </c>
      <c r="V10" s="7">
        <f t="shared" si="0"/>
        <v>45084</v>
      </c>
      <c r="W10" s="8" t="s">
        <v>57</v>
      </c>
      <c r="X10" t="s">
        <v>50</v>
      </c>
      <c r="Y10" t="s">
        <v>51</v>
      </c>
      <c r="Z10" t="s">
        <v>50</v>
      </c>
      <c r="AA10" t="s">
        <v>51</v>
      </c>
      <c r="AB10" t="s">
        <v>50</v>
      </c>
      <c r="AC10" t="s">
        <v>51</v>
      </c>
      <c r="AD10" t="s">
        <v>51</v>
      </c>
      <c r="AE10" t="s">
        <v>50</v>
      </c>
      <c r="AF10" t="s">
        <v>51</v>
      </c>
      <c r="AG10" t="s">
        <v>51</v>
      </c>
      <c r="AH10" t="s">
        <v>50</v>
      </c>
      <c r="AI10" t="s">
        <v>50</v>
      </c>
      <c r="AJ10" t="s">
        <v>51</v>
      </c>
      <c r="AK10" t="s">
        <v>51</v>
      </c>
      <c r="AL10" t="s">
        <v>51</v>
      </c>
      <c r="AM10" t="s">
        <v>50</v>
      </c>
      <c r="AN10" t="s">
        <v>50</v>
      </c>
      <c r="AO10" t="s">
        <v>51</v>
      </c>
      <c r="AP10" s="1">
        <v>0.5</v>
      </c>
      <c r="AQ10" t="s">
        <v>275</v>
      </c>
      <c r="AR10" t="s">
        <v>50</v>
      </c>
      <c r="AS10" s="6">
        <f t="shared" si="1"/>
        <v>25</v>
      </c>
    </row>
    <row r="11" spans="1:45" x14ac:dyDescent="0.55000000000000004">
      <c r="A11">
        <v>88</v>
      </c>
      <c r="B11" t="s">
        <v>276</v>
      </c>
      <c r="C11" t="s">
        <v>43</v>
      </c>
      <c r="D11">
        <v>50</v>
      </c>
      <c r="E11">
        <v>2</v>
      </c>
      <c r="F11" t="s">
        <v>44</v>
      </c>
      <c r="I11" t="s">
        <v>3796</v>
      </c>
      <c r="J11" t="s">
        <v>47</v>
      </c>
      <c r="K11">
        <v>1</v>
      </c>
      <c r="L11">
        <v>7</v>
      </c>
      <c r="O11" t="s">
        <v>4512</v>
      </c>
      <c r="P11">
        <v>1000</v>
      </c>
      <c r="Q11" t="s">
        <v>3994</v>
      </c>
      <c r="R11" t="s">
        <v>48</v>
      </c>
      <c r="S11" t="s">
        <v>3799</v>
      </c>
      <c r="T11" t="s">
        <v>3823</v>
      </c>
      <c r="U11" t="s">
        <v>3820</v>
      </c>
      <c r="V11" s="7">
        <f t="shared" si="0"/>
        <v>45084</v>
      </c>
      <c r="W11" s="8" t="s">
        <v>57</v>
      </c>
      <c r="X11" t="s">
        <v>50</v>
      </c>
      <c r="Y11" t="s">
        <v>51</v>
      </c>
      <c r="Z11" t="s">
        <v>50</v>
      </c>
      <c r="AA11" t="s">
        <v>51</v>
      </c>
      <c r="AB11" t="s">
        <v>50</v>
      </c>
      <c r="AC11" t="s">
        <v>50</v>
      </c>
      <c r="AD11" t="s">
        <v>50</v>
      </c>
      <c r="AE11" t="s">
        <v>50</v>
      </c>
      <c r="AF11" t="s">
        <v>50</v>
      </c>
      <c r="AG11" t="s">
        <v>51</v>
      </c>
      <c r="AH11" t="s">
        <v>50</v>
      </c>
      <c r="AI11" t="s">
        <v>50</v>
      </c>
      <c r="AJ11" t="s">
        <v>50</v>
      </c>
      <c r="AK11" t="s">
        <v>51</v>
      </c>
      <c r="AL11" t="s">
        <v>50</v>
      </c>
      <c r="AM11" t="s">
        <v>50</v>
      </c>
      <c r="AN11" t="s">
        <v>50</v>
      </c>
      <c r="AO11" t="s">
        <v>51</v>
      </c>
      <c r="AQ11" t="s">
        <v>277</v>
      </c>
      <c r="AR11" t="s">
        <v>50</v>
      </c>
      <c r="AS11" s="6">
        <f t="shared" si="1"/>
        <v>20</v>
      </c>
    </row>
    <row r="12" spans="1:45" x14ac:dyDescent="0.55000000000000004">
      <c r="A12">
        <v>89</v>
      </c>
      <c r="B12" t="s">
        <v>4258</v>
      </c>
      <c r="C12" t="s">
        <v>43</v>
      </c>
      <c r="D12">
        <v>60</v>
      </c>
      <c r="E12">
        <v>3</v>
      </c>
      <c r="F12" t="s">
        <v>66</v>
      </c>
      <c r="G12" t="s">
        <v>45</v>
      </c>
      <c r="H12" t="s">
        <v>55</v>
      </c>
      <c r="I12" t="s">
        <v>3796</v>
      </c>
      <c r="J12" t="s">
        <v>83</v>
      </c>
      <c r="K12">
        <v>1</v>
      </c>
      <c r="L12">
        <v>2</v>
      </c>
      <c r="P12">
        <v>500</v>
      </c>
      <c r="Q12" t="s">
        <v>3994</v>
      </c>
      <c r="R12" t="s">
        <v>48</v>
      </c>
      <c r="S12" t="s">
        <v>3996</v>
      </c>
      <c r="T12" t="s">
        <v>4235</v>
      </c>
      <c r="U12" t="s">
        <v>4527</v>
      </c>
      <c r="V12" s="7">
        <f t="shared" si="0"/>
        <v>45084</v>
      </c>
      <c r="W12" s="8" t="s">
        <v>57</v>
      </c>
      <c r="X12" t="s">
        <v>51</v>
      </c>
      <c r="Y12" t="s">
        <v>51</v>
      </c>
      <c r="Z12" t="s">
        <v>50</v>
      </c>
      <c r="AA12" t="s">
        <v>51</v>
      </c>
      <c r="AB12" t="s">
        <v>51</v>
      </c>
      <c r="AC12" t="s">
        <v>50</v>
      </c>
      <c r="AD12" t="s">
        <v>51</v>
      </c>
      <c r="AE12" t="s">
        <v>50</v>
      </c>
      <c r="AF12" t="s">
        <v>50</v>
      </c>
      <c r="AG12" t="s">
        <v>51</v>
      </c>
      <c r="AH12" t="s">
        <v>50</v>
      </c>
      <c r="AI12" t="s">
        <v>50</v>
      </c>
      <c r="AJ12" t="s">
        <v>51</v>
      </c>
      <c r="AK12" t="s">
        <v>50</v>
      </c>
      <c r="AL12" t="s">
        <v>51</v>
      </c>
      <c r="AM12" t="s">
        <v>50</v>
      </c>
      <c r="AN12" t="s">
        <v>50</v>
      </c>
      <c r="AO12" t="s">
        <v>51</v>
      </c>
      <c r="AQ12" t="s">
        <v>278</v>
      </c>
      <c r="AR12" t="s">
        <v>50</v>
      </c>
      <c r="AS12" s="6">
        <f t="shared" si="1"/>
        <v>8.3333333333333339</v>
      </c>
    </row>
    <row r="13" spans="1:45" x14ac:dyDescent="0.55000000000000004">
      <c r="A13">
        <v>90</v>
      </c>
      <c r="B13" t="s">
        <v>3824</v>
      </c>
      <c r="C13" t="s">
        <v>43</v>
      </c>
      <c r="D13">
        <v>86</v>
      </c>
      <c r="E13">
        <v>3</v>
      </c>
      <c r="F13" t="s">
        <v>44</v>
      </c>
      <c r="I13" t="s">
        <v>3796</v>
      </c>
      <c r="J13" t="s">
        <v>47</v>
      </c>
      <c r="K13">
        <v>5</v>
      </c>
      <c r="L13">
        <v>7</v>
      </c>
      <c r="O13" t="s">
        <v>4512</v>
      </c>
      <c r="P13">
        <v>700</v>
      </c>
      <c r="Q13" t="s">
        <v>3994</v>
      </c>
      <c r="R13" t="s">
        <v>48</v>
      </c>
      <c r="S13" t="s">
        <v>3801</v>
      </c>
      <c r="T13" t="s">
        <v>3825</v>
      </c>
      <c r="U13" t="s">
        <v>4259</v>
      </c>
      <c r="V13" s="7">
        <f t="shared" si="0"/>
        <v>45084</v>
      </c>
      <c r="W13" s="8" t="s">
        <v>57</v>
      </c>
      <c r="X13" t="s">
        <v>50</v>
      </c>
      <c r="Y13" t="s">
        <v>51</v>
      </c>
      <c r="Z13" t="s">
        <v>50</v>
      </c>
      <c r="AA13" t="s">
        <v>51</v>
      </c>
      <c r="AB13" t="s">
        <v>50</v>
      </c>
      <c r="AC13" t="s">
        <v>51</v>
      </c>
      <c r="AD13" t="s">
        <v>50</v>
      </c>
      <c r="AE13" t="s">
        <v>50</v>
      </c>
      <c r="AF13" t="s">
        <v>51</v>
      </c>
      <c r="AG13" t="s">
        <v>50</v>
      </c>
      <c r="AH13" t="s">
        <v>50</v>
      </c>
      <c r="AI13" t="s">
        <v>50</v>
      </c>
      <c r="AJ13" t="s">
        <v>50</v>
      </c>
      <c r="AK13" t="s">
        <v>51</v>
      </c>
      <c r="AL13" t="s">
        <v>50</v>
      </c>
      <c r="AM13" t="s">
        <v>50</v>
      </c>
      <c r="AN13" t="s">
        <v>50</v>
      </c>
      <c r="AO13" t="s">
        <v>51</v>
      </c>
      <c r="AQ13" t="s">
        <v>279</v>
      </c>
      <c r="AR13" t="s">
        <v>50</v>
      </c>
      <c r="AS13" s="6">
        <f t="shared" si="1"/>
        <v>8.1395348837209305</v>
      </c>
    </row>
    <row r="14" spans="1:45" x14ac:dyDescent="0.55000000000000004">
      <c r="A14">
        <v>91</v>
      </c>
      <c r="B14" t="s">
        <v>4528</v>
      </c>
      <c r="C14" t="s">
        <v>43</v>
      </c>
      <c r="D14">
        <v>56</v>
      </c>
      <c r="E14">
        <v>2</v>
      </c>
      <c r="F14" t="s">
        <v>66</v>
      </c>
      <c r="G14" t="s">
        <v>54</v>
      </c>
      <c r="H14" t="s">
        <v>55</v>
      </c>
      <c r="I14" t="s">
        <v>3796</v>
      </c>
      <c r="J14" t="s">
        <v>47</v>
      </c>
      <c r="K14">
        <v>3</v>
      </c>
      <c r="L14">
        <v>5</v>
      </c>
      <c r="M14">
        <v>60</v>
      </c>
      <c r="N14" t="s">
        <v>3994</v>
      </c>
      <c r="O14" t="s">
        <v>4512</v>
      </c>
      <c r="P14">
        <v>1300</v>
      </c>
      <c r="Q14" t="s">
        <v>3994</v>
      </c>
      <c r="R14" t="s">
        <v>48</v>
      </c>
      <c r="S14" t="s">
        <v>4513</v>
      </c>
      <c r="T14" t="s">
        <v>280</v>
      </c>
      <c r="U14" t="s">
        <v>281</v>
      </c>
      <c r="V14" s="7">
        <f t="shared" si="0"/>
        <v>45084</v>
      </c>
      <c r="W14" s="8" t="s">
        <v>57</v>
      </c>
      <c r="X14" t="s">
        <v>51</v>
      </c>
      <c r="Y14" t="s">
        <v>51</v>
      </c>
      <c r="Z14" t="s">
        <v>50</v>
      </c>
      <c r="AA14" t="s">
        <v>51</v>
      </c>
      <c r="AB14" t="s">
        <v>50</v>
      </c>
      <c r="AC14" t="s">
        <v>51</v>
      </c>
      <c r="AD14" t="s">
        <v>50</v>
      </c>
      <c r="AE14" t="s">
        <v>50</v>
      </c>
      <c r="AF14" t="s">
        <v>51</v>
      </c>
      <c r="AG14" t="s">
        <v>50</v>
      </c>
      <c r="AH14" t="s">
        <v>50</v>
      </c>
      <c r="AI14" t="s">
        <v>51</v>
      </c>
      <c r="AJ14" t="s">
        <v>50</v>
      </c>
      <c r="AK14" t="s">
        <v>51</v>
      </c>
      <c r="AL14" t="s">
        <v>51</v>
      </c>
      <c r="AM14" t="s">
        <v>50</v>
      </c>
      <c r="AN14" t="s">
        <v>51</v>
      </c>
      <c r="AO14" t="s">
        <v>51</v>
      </c>
      <c r="AQ14" t="s">
        <v>282</v>
      </c>
      <c r="AR14" t="s">
        <v>50</v>
      </c>
      <c r="AS14" s="6">
        <f t="shared" si="1"/>
        <v>23.214285714285715</v>
      </c>
    </row>
    <row r="15" spans="1:45" x14ac:dyDescent="0.55000000000000004">
      <c r="A15">
        <v>92</v>
      </c>
      <c r="B15" t="s">
        <v>4529</v>
      </c>
      <c r="C15" t="s">
        <v>43</v>
      </c>
      <c r="D15">
        <v>56</v>
      </c>
      <c r="E15">
        <v>2</v>
      </c>
      <c r="F15" t="s">
        <v>66</v>
      </c>
      <c r="G15" t="s">
        <v>54</v>
      </c>
      <c r="H15" t="s">
        <v>55</v>
      </c>
      <c r="I15" t="s">
        <v>3796</v>
      </c>
      <c r="J15" t="s">
        <v>47</v>
      </c>
      <c r="K15">
        <v>3</v>
      </c>
      <c r="L15">
        <v>5</v>
      </c>
      <c r="O15" t="s">
        <v>4512</v>
      </c>
      <c r="P15">
        <v>1300</v>
      </c>
      <c r="Q15" t="s">
        <v>3994</v>
      </c>
      <c r="R15" t="s">
        <v>48</v>
      </c>
      <c r="S15" t="s">
        <v>4513</v>
      </c>
      <c r="T15" t="s">
        <v>280</v>
      </c>
      <c r="U15" t="s">
        <v>283</v>
      </c>
      <c r="V15" s="7">
        <f t="shared" si="0"/>
        <v>45084</v>
      </c>
      <c r="W15" s="8" t="s">
        <v>57</v>
      </c>
      <c r="X15" t="s">
        <v>50</v>
      </c>
      <c r="Y15" t="s">
        <v>50</v>
      </c>
      <c r="Z15" t="s">
        <v>50</v>
      </c>
      <c r="AA15" t="s">
        <v>51</v>
      </c>
      <c r="AB15" t="s">
        <v>50</v>
      </c>
      <c r="AC15" t="s">
        <v>51</v>
      </c>
      <c r="AD15" t="s">
        <v>50</v>
      </c>
      <c r="AE15" t="s">
        <v>50</v>
      </c>
      <c r="AF15" t="s">
        <v>51</v>
      </c>
      <c r="AG15" t="s">
        <v>50</v>
      </c>
      <c r="AH15" t="s">
        <v>50</v>
      </c>
      <c r="AI15" t="s">
        <v>50</v>
      </c>
      <c r="AJ15" t="s">
        <v>50</v>
      </c>
      <c r="AK15" t="s">
        <v>51</v>
      </c>
      <c r="AL15" t="s">
        <v>50</v>
      </c>
      <c r="AM15" t="s">
        <v>50</v>
      </c>
      <c r="AN15" t="s">
        <v>51</v>
      </c>
      <c r="AO15" t="s">
        <v>51</v>
      </c>
      <c r="AQ15" t="s">
        <v>284</v>
      </c>
      <c r="AR15" t="s">
        <v>50</v>
      </c>
      <c r="AS15" s="6">
        <f t="shared" si="1"/>
        <v>23.214285714285715</v>
      </c>
    </row>
    <row r="16" spans="1:45" x14ac:dyDescent="0.55000000000000004">
      <c r="A16">
        <v>93</v>
      </c>
      <c r="B16" t="s">
        <v>285</v>
      </c>
      <c r="C16" t="s">
        <v>43</v>
      </c>
      <c r="D16">
        <v>38</v>
      </c>
      <c r="E16">
        <v>2</v>
      </c>
      <c r="F16" t="s">
        <v>66</v>
      </c>
      <c r="G16" t="s">
        <v>45</v>
      </c>
      <c r="H16" t="s">
        <v>76</v>
      </c>
      <c r="I16" t="s">
        <v>3796</v>
      </c>
      <c r="J16" t="s">
        <v>47</v>
      </c>
      <c r="K16">
        <v>8</v>
      </c>
      <c r="L16">
        <v>8</v>
      </c>
      <c r="M16">
        <v>120</v>
      </c>
      <c r="N16" t="s">
        <v>3994</v>
      </c>
      <c r="O16" t="s">
        <v>4512</v>
      </c>
      <c r="P16">
        <v>650</v>
      </c>
      <c r="Q16" t="s">
        <v>3994</v>
      </c>
      <c r="R16" t="s">
        <v>48</v>
      </c>
      <c r="S16" t="s">
        <v>3799</v>
      </c>
      <c r="T16" t="s">
        <v>286</v>
      </c>
      <c r="U16" t="s">
        <v>287</v>
      </c>
      <c r="V16" s="7">
        <f t="shared" si="0"/>
        <v>45084</v>
      </c>
      <c r="W16" s="8" t="s">
        <v>57</v>
      </c>
      <c r="X16" t="s">
        <v>51</v>
      </c>
      <c r="Y16" t="s">
        <v>51</v>
      </c>
      <c r="Z16" t="s">
        <v>50</v>
      </c>
      <c r="AA16" t="s">
        <v>50</v>
      </c>
      <c r="AB16" t="s">
        <v>50</v>
      </c>
      <c r="AC16" t="s">
        <v>51</v>
      </c>
      <c r="AD16" t="s">
        <v>51</v>
      </c>
      <c r="AE16" t="s">
        <v>51</v>
      </c>
      <c r="AF16" t="s">
        <v>51</v>
      </c>
      <c r="AG16" t="s">
        <v>50</v>
      </c>
      <c r="AH16" t="s">
        <v>50</v>
      </c>
      <c r="AI16" t="s">
        <v>50</v>
      </c>
      <c r="AJ16" t="s">
        <v>50</v>
      </c>
      <c r="AK16" t="s">
        <v>51</v>
      </c>
      <c r="AL16" t="s">
        <v>50</v>
      </c>
      <c r="AM16" t="s">
        <v>51</v>
      </c>
      <c r="AN16" t="s">
        <v>51</v>
      </c>
      <c r="AO16" t="s">
        <v>51</v>
      </c>
      <c r="AQ16" t="s">
        <v>288</v>
      </c>
      <c r="AR16" t="s">
        <v>50</v>
      </c>
      <c r="AS16" s="6">
        <f t="shared" si="1"/>
        <v>17.105263157894736</v>
      </c>
    </row>
    <row r="17" spans="1:45" x14ac:dyDescent="0.55000000000000004">
      <c r="A17">
        <v>94</v>
      </c>
      <c r="B17" t="s">
        <v>4530</v>
      </c>
      <c r="C17" t="s">
        <v>43</v>
      </c>
      <c r="D17">
        <v>165</v>
      </c>
      <c r="E17">
        <v>5</v>
      </c>
      <c r="F17" t="s">
        <v>44</v>
      </c>
      <c r="G17" t="s">
        <v>54</v>
      </c>
      <c r="H17" t="s">
        <v>55</v>
      </c>
      <c r="I17" t="s">
        <v>3796</v>
      </c>
      <c r="J17" t="s">
        <v>47</v>
      </c>
      <c r="K17">
        <v>5</v>
      </c>
      <c r="L17">
        <v>5</v>
      </c>
      <c r="O17" t="s">
        <v>4512</v>
      </c>
      <c r="P17">
        <v>2000</v>
      </c>
      <c r="Q17" t="s">
        <v>3994</v>
      </c>
      <c r="R17" t="s">
        <v>48</v>
      </c>
      <c r="S17" t="s">
        <v>3802</v>
      </c>
      <c r="T17" t="s">
        <v>4531</v>
      </c>
      <c r="V17" s="7">
        <f t="shared" si="0"/>
        <v>45084</v>
      </c>
      <c r="W17" s="8" t="s">
        <v>57</v>
      </c>
      <c r="X17" t="s">
        <v>50</v>
      </c>
      <c r="Y17" t="s">
        <v>51</v>
      </c>
      <c r="Z17" t="s">
        <v>50</v>
      </c>
      <c r="AA17" t="s">
        <v>51</v>
      </c>
      <c r="AB17" t="s">
        <v>50</v>
      </c>
      <c r="AC17" t="s">
        <v>51</v>
      </c>
      <c r="AD17" t="s">
        <v>51</v>
      </c>
      <c r="AE17" t="s">
        <v>50</v>
      </c>
      <c r="AF17" t="s">
        <v>51</v>
      </c>
      <c r="AG17" t="s">
        <v>51</v>
      </c>
      <c r="AH17" t="s">
        <v>50</v>
      </c>
      <c r="AI17" t="s">
        <v>50</v>
      </c>
      <c r="AJ17" t="s">
        <v>51</v>
      </c>
      <c r="AK17" t="s">
        <v>51</v>
      </c>
      <c r="AL17" t="s">
        <v>51</v>
      </c>
      <c r="AM17" t="s">
        <v>50</v>
      </c>
      <c r="AN17" t="s">
        <v>50</v>
      </c>
      <c r="AO17" t="s">
        <v>51</v>
      </c>
      <c r="AP17" s="1">
        <v>0.5</v>
      </c>
      <c r="AQ17" t="s">
        <v>289</v>
      </c>
      <c r="AR17" t="s">
        <v>50</v>
      </c>
      <c r="AS17" s="6">
        <f t="shared" si="1"/>
        <v>12.121212121212121</v>
      </c>
    </row>
    <row r="18" spans="1:45" x14ac:dyDescent="0.55000000000000004">
      <c r="A18">
        <v>95</v>
      </c>
      <c r="B18" t="s">
        <v>290</v>
      </c>
      <c r="C18" t="s">
        <v>43</v>
      </c>
      <c r="D18">
        <v>62</v>
      </c>
      <c r="E18">
        <v>2</v>
      </c>
      <c r="F18" t="s">
        <v>44</v>
      </c>
      <c r="G18" t="s">
        <v>54</v>
      </c>
      <c r="H18" t="s">
        <v>55</v>
      </c>
      <c r="I18" t="s">
        <v>3796</v>
      </c>
      <c r="J18" t="s">
        <v>47</v>
      </c>
      <c r="K18">
        <v>1</v>
      </c>
      <c r="L18">
        <v>3</v>
      </c>
      <c r="M18">
        <v>100</v>
      </c>
      <c r="N18" t="s">
        <v>3994</v>
      </c>
      <c r="O18" t="s">
        <v>4512</v>
      </c>
      <c r="P18">
        <v>700</v>
      </c>
      <c r="Q18" t="s">
        <v>3994</v>
      </c>
      <c r="R18" t="s">
        <v>48</v>
      </c>
      <c r="S18" t="s">
        <v>3797</v>
      </c>
      <c r="T18" t="s">
        <v>56</v>
      </c>
      <c r="V18" s="7">
        <f t="shared" si="0"/>
        <v>45084</v>
      </c>
      <c r="W18" s="8" t="s">
        <v>57</v>
      </c>
      <c r="X18" t="s">
        <v>51</v>
      </c>
      <c r="Y18" t="s">
        <v>51</v>
      </c>
      <c r="Z18" t="s">
        <v>50</v>
      </c>
      <c r="AA18" t="s">
        <v>51</v>
      </c>
      <c r="AB18" t="s">
        <v>50</v>
      </c>
      <c r="AC18" t="s">
        <v>51</v>
      </c>
      <c r="AD18" t="s">
        <v>51</v>
      </c>
      <c r="AE18" t="s">
        <v>51</v>
      </c>
      <c r="AF18" t="s">
        <v>51</v>
      </c>
      <c r="AG18" t="s">
        <v>51</v>
      </c>
      <c r="AH18" t="s">
        <v>50</v>
      </c>
      <c r="AI18" t="s">
        <v>50</v>
      </c>
      <c r="AJ18" t="s">
        <v>51</v>
      </c>
      <c r="AK18" t="s">
        <v>51</v>
      </c>
      <c r="AL18" t="s">
        <v>51</v>
      </c>
      <c r="AM18" t="s">
        <v>50</v>
      </c>
      <c r="AN18" t="s">
        <v>51</v>
      </c>
      <c r="AO18" t="s">
        <v>50</v>
      </c>
      <c r="AP18" s="1">
        <v>0.5</v>
      </c>
      <c r="AQ18" t="s">
        <v>291</v>
      </c>
      <c r="AR18" t="s">
        <v>50</v>
      </c>
      <c r="AS18" s="6">
        <f t="shared" si="1"/>
        <v>11.290322580645162</v>
      </c>
    </row>
    <row r="19" spans="1:45" x14ac:dyDescent="0.55000000000000004">
      <c r="A19">
        <v>0</v>
      </c>
      <c r="B19" t="s">
        <v>3987</v>
      </c>
      <c r="C19" t="s">
        <v>43</v>
      </c>
      <c r="D19">
        <v>125</v>
      </c>
      <c r="E19">
        <v>4</v>
      </c>
      <c r="F19" t="s">
        <v>44</v>
      </c>
      <c r="G19" t="s">
        <v>45</v>
      </c>
      <c r="H19" t="s">
        <v>46</v>
      </c>
      <c r="I19" t="s">
        <v>3796</v>
      </c>
      <c r="J19" t="s">
        <v>47</v>
      </c>
      <c r="K19">
        <v>1</v>
      </c>
      <c r="L19">
        <v>2</v>
      </c>
      <c r="O19" t="s">
        <v>4512</v>
      </c>
      <c r="P19">
        <v>999</v>
      </c>
      <c r="Q19" t="s">
        <v>3994</v>
      </c>
      <c r="R19" t="s">
        <v>48</v>
      </c>
      <c r="S19" t="s">
        <v>4513</v>
      </c>
      <c r="T19" t="s">
        <v>4232</v>
      </c>
      <c r="U19" t="s">
        <v>4798</v>
      </c>
      <c r="V19" s="7">
        <f t="shared" si="0"/>
        <v>45085</v>
      </c>
      <c r="W19" s="8" t="s">
        <v>49</v>
      </c>
      <c r="X19" t="s">
        <v>50</v>
      </c>
      <c r="Y19" t="s">
        <v>51</v>
      </c>
      <c r="Z19" t="s">
        <v>50</v>
      </c>
      <c r="AA19" t="s">
        <v>51</v>
      </c>
      <c r="AB19" t="s">
        <v>50</v>
      </c>
      <c r="AC19" t="s">
        <v>50</v>
      </c>
      <c r="AD19" t="s">
        <v>50</v>
      </c>
      <c r="AE19" t="s">
        <v>51</v>
      </c>
      <c r="AF19" t="s">
        <v>51</v>
      </c>
      <c r="AG19" t="s">
        <v>50</v>
      </c>
      <c r="AH19" t="s">
        <v>50</v>
      </c>
      <c r="AI19" t="s">
        <v>50</v>
      </c>
      <c r="AJ19" t="s">
        <v>51</v>
      </c>
      <c r="AK19" t="s">
        <v>51</v>
      </c>
      <c r="AL19" t="s">
        <v>51</v>
      </c>
      <c r="AM19" t="s">
        <v>50</v>
      </c>
      <c r="AN19" t="s">
        <v>50</v>
      </c>
      <c r="AO19" t="s">
        <v>51</v>
      </c>
      <c r="AP19" s="1">
        <v>0.5</v>
      </c>
      <c r="AQ19" t="s">
        <v>52</v>
      </c>
      <c r="AR19" t="s">
        <v>50</v>
      </c>
      <c r="AS19" s="6">
        <f t="shared" si="1"/>
        <v>7.992</v>
      </c>
    </row>
    <row r="20" spans="1:45" x14ac:dyDescent="0.55000000000000004">
      <c r="A20">
        <v>3</v>
      </c>
      <c r="B20" t="s">
        <v>62</v>
      </c>
      <c r="C20" t="s">
        <v>43</v>
      </c>
      <c r="D20">
        <v>40</v>
      </c>
      <c r="E20">
        <v>1</v>
      </c>
      <c r="F20" t="s">
        <v>44</v>
      </c>
      <c r="I20" t="s">
        <v>3796</v>
      </c>
      <c r="J20" t="s">
        <v>47</v>
      </c>
      <c r="K20">
        <v>0.5</v>
      </c>
      <c r="L20">
        <v>6</v>
      </c>
      <c r="O20" t="s">
        <v>4512</v>
      </c>
      <c r="P20">
        <v>450</v>
      </c>
      <c r="Q20" t="s">
        <v>3994</v>
      </c>
      <c r="R20" t="s">
        <v>48</v>
      </c>
      <c r="S20" t="s">
        <v>4513</v>
      </c>
      <c r="T20" t="s">
        <v>4232</v>
      </c>
      <c r="U20" t="s">
        <v>63</v>
      </c>
      <c r="V20" s="7">
        <f t="shared" si="0"/>
        <v>45085</v>
      </c>
      <c r="W20" s="8" t="s">
        <v>49</v>
      </c>
      <c r="X20" t="s">
        <v>50</v>
      </c>
      <c r="Y20" t="s">
        <v>51</v>
      </c>
      <c r="Z20" t="s">
        <v>50</v>
      </c>
      <c r="AA20" t="s">
        <v>51</v>
      </c>
      <c r="AB20" t="s">
        <v>50</v>
      </c>
      <c r="AC20" t="s">
        <v>51</v>
      </c>
      <c r="AD20" t="s">
        <v>50</v>
      </c>
      <c r="AE20" t="s">
        <v>50</v>
      </c>
      <c r="AF20" t="s">
        <v>50</v>
      </c>
      <c r="AG20" t="s">
        <v>50</v>
      </c>
      <c r="AH20" t="s">
        <v>50</v>
      </c>
      <c r="AI20" t="s">
        <v>50</v>
      </c>
      <c r="AJ20" t="s">
        <v>51</v>
      </c>
      <c r="AK20" t="s">
        <v>51</v>
      </c>
      <c r="AL20" t="s">
        <v>50</v>
      </c>
      <c r="AM20" t="s">
        <v>50</v>
      </c>
      <c r="AN20" t="s">
        <v>50</v>
      </c>
      <c r="AO20" t="s">
        <v>51</v>
      </c>
      <c r="AQ20" t="s">
        <v>64</v>
      </c>
      <c r="AR20" t="s">
        <v>50</v>
      </c>
      <c r="AS20" s="6">
        <f t="shared" si="1"/>
        <v>11.25</v>
      </c>
    </row>
    <row r="21" spans="1:45" x14ac:dyDescent="0.55000000000000004">
      <c r="A21">
        <v>4</v>
      </c>
      <c r="B21" t="s">
        <v>65</v>
      </c>
      <c r="C21" t="s">
        <v>43</v>
      </c>
      <c r="D21">
        <v>75</v>
      </c>
      <c r="E21">
        <v>3</v>
      </c>
      <c r="F21" t="s">
        <v>66</v>
      </c>
      <c r="G21" t="s">
        <v>54</v>
      </c>
      <c r="H21" t="s">
        <v>55</v>
      </c>
      <c r="I21" t="s">
        <v>3796</v>
      </c>
      <c r="J21" t="s">
        <v>67</v>
      </c>
      <c r="K21">
        <v>1</v>
      </c>
      <c r="L21">
        <v>2</v>
      </c>
      <c r="O21" t="s">
        <v>4512</v>
      </c>
      <c r="P21">
        <v>500</v>
      </c>
      <c r="Q21" t="s">
        <v>3994</v>
      </c>
      <c r="R21" t="s">
        <v>48</v>
      </c>
      <c r="S21" t="s">
        <v>3799</v>
      </c>
      <c r="T21" t="s">
        <v>68</v>
      </c>
      <c r="U21" t="s">
        <v>69</v>
      </c>
      <c r="V21" s="7">
        <f t="shared" si="0"/>
        <v>45085</v>
      </c>
      <c r="W21" s="8" t="s">
        <v>49</v>
      </c>
      <c r="X21" t="s">
        <v>50</v>
      </c>
      <c r="Y21" t="s">
        <v>51</v>
      </c>
      <c r="Z21" t="s">
        <v>50</v>
      </c>
      <c r="AA21" t="s">
        <v>51</v>
      </c>
      <c r="AB21" t="s">
        <v>50</v>
      </c>
      <c r="AC21" t="s">
        <v>50</v>
      </c>
      <c r="AD21" t="s">
        <v>51</v>
      </c>
      <c r="AE21" t="s">
        <v>50</v>
      </c>
      <c r="AF21" t="s">
        <v>50</v>
      </c>
      <c r="AG21" t="s">
        <v>50</v>
      </c>
      <c r="AH21" t="s">
        <v>50</v>
      </c>
      <c r="AI21" t="s">
        <v>50</v>
      </c>
      <c r="AJ21" t="s">
        <v>51</v>
      </c>
      <c r="AK21" t="s">
        <v>51</v>
      </c>
      <c r="AL21" t="s">
        <v>50</v>
      </c>
      <c r="AM21" t="s">
        <v>50</v>
      </c>
      <c r="AN21" t="s">
        <v>50</v>
      </c>
      <c r="AO21" t="s">
        <v>51</v>
      </c>
      <c r="AQ21" t="s">
        <v>70</v>
      </c>
      <c r="AR21" t="s">
        <v>50</v>
      </c>
      <c r="AS21" s="6">
        <f t="shared" si="1"/>
        <v>6.666666666666667</v>
      </c>
    </row>
    <row r="22" spans="1:45" x14ac:dyDescent="0.55000000000000004">
      <c r="A22">
        <v>5</v>
      </c>
      <c r="B22" t="s">
        <v>71</v>
      </c>
      <c r="C22" t="s">
        <v>43</v>
      </c>
      <c r="D22">
        <v>67</v>
      </c>
      <c r="E22">
        <v>2.5</v>
      </c>
      <c r="F22" t="s">
        <v>44</v>
      </c>
      <c r="G22" t="s">
        <v>54</v>
      </c>
      <c r="H22" t="s">
        <v>55</v>
      </c>
      <c r="I22" t="s">
        <v>3796</v>
      </c>
      <c r="J22" t="s">
        <v>47</v>
      </c>
      <c r="K22">
        <v>3</v>
      </c>
      <c r="L22">
        <v>13</v>
      </c>
      <c r="O22" t="s">
        <v>4512</v>
      </c>
      <c r="P22">
        <v>1000</v>
      </c>
      <c r="Q22" t="s">
        <v>3994</v>
      </c>
      <c r="R22" t="s">
        <v>48</v>
      </c>
      <c r="S22" t="s">
        <v>3799</v>
      </c>
      <c r="T22" t="s">
        <v>72</v>
      </c>
      <c r="U22" t="s">
        <v>4979</v>
      </c>
      <c r="V22" s="7">
        <f t="shared" si="0"/>
        <v>45085</v>
      </c>
      <c r="W22" s="8" t="s">
        <v>49</v>
      </c>
      <c r="X22" t="s">
        <v>50</v>
      </c>
      <c r="Y22" t="s">
        <v>51</v>
      </c>
      <c r="Z22" t="s">
        <v>50</v>
      </c>
      <c r="AA22" t="s">
        <v>50</v>
      </c>
      <c r="AB22" t="s">
        <v>50</v>
      </c>
      <c r="AC22" t="s">
        <v>51</v>
      </c>
      <c r="AD22" t="s">
        <v>51</v>
      </c>
      <c r="AE22" t="s">
        <v>50</v>
      </c>
      <c r="AF22" t="s">
        <v>51</v>
      </c>
      <c r="AG22" t="s">
        <v>50</v>
      </c>
      <c r="AH22" t="s">
        <v>50</v>
      </c>
      <c r="AI22" t="s">
        <v>50</v>
      </c>
      <c r="AJ22" t="s">
        <v>51</v>
      </c>
      <c r="AK22" t="s">
        <v>51</v>
      </c>
      <c r="AL22" t="s">
        <v>50</v>
      </c>
      <c r="AM22" t="s">
        <v>50</v>
      </c>
      <c r="AN22" t="s">
        <v>50</v>
      </c>
      <c r="AO22" t="s">
        <v>50</v>
      </c>
      <c r="AP22" s="1">
        <v>0.5</v>
      </c>
      <c r="AQ22" t="s">
        <v>73</v>
      </c>
      <c r="AR22" t="s">
        <v>50</v>
      </c>
      <c r="AS22" s="6">
        <f t="shared" si="1"/>
        <v>14.925373134328359</v>
      </c>
    </row>
    <row r="23" spans="1:45" x14ac:dyDescent="0.55000000000000004">
      <c r="A23">
        <v>6</v>
      </c>
      <c r="B23" t="s">
        <v>3995</v>
      </c>
      <c r="C23" t="s">
        <v>43</v>
      </c>
      <c r="D23">
        <v>47</v>
      </c>
      <c r="E23">
        <v>2</v>
      </c>
      <c r="F23" t="s">
        <v>44</v>
      </c>
      <c r="G23" t="s">
        <v>54</v>
      </c>
      <c r="H23" t="s">
        <v>55</v>
      </c>
      <c r="I23" t="s">
        <v>3800</v>
      </c>
      <c r="J23" t="s">
        <v>47</v>
      </c>
      <c r="K23">
        <v>4</v>
      </c>
      <c r="O23" t="s">
        <v>4512</v>
      </c>
      <c r="P23">
        <v>700</v>
      </c>
      <c r="Q23" t="s">
        <v>3994</v>
      </c>
      <c r="R23" t="s">
        <v>48</v>
      </c>
      <c r="S23" t="s">
        <v>3996</v>
      </c>
      <c r="T23" t="s">
        <v>4233</v>
      </c>
      <c r="U23" t="s">
        <v>4234</v>
      </c>
      <c r="V23" s="7">
        <f t="shared" si="0"/>
        <v>45085</v>
      </c>
      <c r="W23" s="8" t="s">
        <v>49</v>
      </c>
      <c r="X23" t="s">
        <v>50</v>
      </c>
      <c r="Y23" t="s">
        <v>51</v>
      </c>
      <c r="Z23" t="s">
        <v>50</v>
      </c>
      <c r="AA23" t="s">
        <v>51</v>
      </c>
      <c r="AB23" t="s">
        <v>50</v>
      </c>
      <c r="AC23" t="s">
        <v>51</v>
      </c>
      <c r="AD23" t="s">
        <v>51</v>
      </c>
      <c r="AE23" t="s">
        <v>50</v>
      </c>
      <c r="AF23" t="s">
        <v>51</v>
      </c>
      <c r="AG23" t="s">
        <v>51</v>
      </c>
      <c r="AH23" t="s">
        <v>50</v>
      </c>
      <c r="AI23" t="s">
        <v>50</v>
      </c>
      <c r="AJ23" t="s">
        <v>51</v>
      </c>
      <c r="AK23" t="s">
        <v>51</v>
      </c>
      <c r="AL23" t="s">
        <v>51</v>
      </c>
      <c r="AM23" t="s">
        <v>50</v>
      </c>
      <c r="AN23" t="s">
        <v>50</v>
      </c>
      <c r="AO23" t="s">
        <v>51</v>
      </c>
      <c r="AP23" s="1">
        <v>0.5</v>
      </c>
      <c r="AQ23" t="s">
        <v>74</v>
      </c>
      <c r="AR23" t="s">
        <v>50</v>
      </c>
      <c r="AS23" s="6">
        <f t="shared" si="1"/>
        <v>14.893617021276595</v>
      </c>
    </row>
    <row r="24" spans="1:45" x14ac:dyDescent="0.55000000000000004">
      <c r="A24">
        <v>7</v>
      </c>
      <c r="B24" t="s">
        <v>75</v>
      </c>
      <c r="C24" t="s">
        <v>43</v>
      </c>
      <c r="D24">
        <v>52</v>
      </c>
      <c r="E24">
        <v>2</v>
      </c>
      <c r="F24" t="s">
        <v>44</v>
      </c>
      <c r="G24" t="s">
        <v>45</v>
      </c>
      <c r="H24" t="s">
        <v>76</v>
      </c>
      <c r="I24" t="s">
        <v>3796</v>
      </c>
      <c r="J24" t="s">
        <v>47</v>
      </c>
      <c r="K24">
        <v>4</v>
      </c>
      <c r="L24">
        <v>5</v>
      </c>
      <c r="M24">
        <v>100</v>
      </c>
      <c r="N24" t="s">
        <v>3994</v>
      </c>
      <c r="O24" t="s">
        <v>4512</v>
      </c>
      <c r="P24">
        <v>550</v>
      </c>
      <c r="Q24" t="s">
        <v>3994</v>
      </c>
      <c r="R24" t="s">
        <v>48</v>
      </c>
      <c r="S24" t="s">
        <v>3996</v>
      </c>
      <c r="T24" t="s">
        <v>4235</v>
      </c>
      <c r="U24" t="s">
        <v>4236</v>
      </c>
      <c r="V24" s="7">
        <f t="shared" si="0"/>
        <v>45085</v>
      </c>
      <c r="W24" s="8" t="s">
        <v>49</v>
      </c>
      <c r="X24" t="s">
        <v>50</v>
      </c>
      <c r="Y24" t="s">
        <v>51</v>
      </c>
      <c r="Z24" t="s">
        <v>50</v>
      </c>
      <c r="AA24" t="s">
        <v>51</v>
      </c>
      <c r="AB24" t="s">
        <v>50</v>
      </c>
      <c r="AC24" t="s">
        <v>51</v>
      </c>
      <c r="AD24" t="s">
        <v>50</v>
      </c>
      <c r="AE24" t="s">
        <v>50</v>
      </c>
      <c r="AF24" t="s">
        <v>51</v>
      </c>
      <c r="AG24" t="s">
        <v>50</v>
      </c>
      <c r="AH24" t="s">
        <v>50</v>
      </c>
      <c r="AI24" t="s">
        <v>50</v>
      </c>
      <c r="AJ24" t="s">
        <v>50</v>
      </c>
      <c r="AK24" t="s">
        <v>50</v>
      </c>
      <c r="AL24" t="s">
        <v>50</v>
      </c>
      <c r="AM24" t="s">
        <v>50</v>
      </c>
      <c r="AN24" t="s">
        <v>50</v>
      </c>
      <c r="AO24" t="s">
        <v>51</v>
      </c>
      <c r="AP24" s="1">
        <v>0.5</v>
      </c>
      <c r="AQ24" t="s">
        <v>77</v>
      </c>
      <c r="AR24" t="s">
        <v>50</v>
      </c>
      <c r="AS24" s="6">
        <f t="shared" si="1"/>
        <v>10.576923076923077</v>
      </c>
    </row>
    <row r="25" spans="1:45" x14ac:dyDescent="0.55000000000000004">
      <c r="A25">
        <v>8</v>
      </c>
      <c r="B25" t="s">
        <v>78</v>
      </c>
      <c r="C25" t="s">
        <v>43</v>
      </c>
      <c r="D25">
        <v>42</v>
      </c>
      <c r="E25">
        <v>1.5</v>
      </c>
      <c r="F25" t="s">
        <v>44</v>
      </c>
      <c r="G25" t="s">
        <v>54</v>
      </c>
      <c r="I25" t="s">
        <v>3796</v>
      </c>
      <c r="J25" t="s">
        <v>47</v>
      </c>
      <c r="K25">
        <v>2</v>
      </c>
      <c r="L25">
        <v>7</v>
      </c>
      <c r="O25" t="s">
        <v>4512</v>
      </c>
      <c r="P25">
        <v>450</v>
      </c>
      <c r="Q25" t="s">
        <v>3994</v>
      </c>
      <c r="R25" t="s">
        <v>48</v>
      </c>
      <c r="S25" t="s">
        <v>3996</v>
      </c>
      <c r="T25" t="s">
        <v>4237</v>
      </c>
      <c r="U25" t="s">
        <v>4898</v>
      </c>
      <c r="V25" s="7">
        <f t="shared" si="0"/>
        <v>45085</v>
      </c>
      <c r="W25" s="8" t="s">
        <v>49</v>
      </c>
      <c r="X25" t="s">
        <v>50</v>
      </c>
      <c r="Y25" t="s">
        <v>51</v>
      </c>
      <c r="Z25" t="s">
        <v>50</v>
      </c>
      <c r="AA25" t="s">
        <v>50</v>
      </c>
      <c r="AB25" t="s">
        <v>50</v>
      </c>
      <c r="AC25" t="s">
        <v>51</v>
      </c>
      <c r="AD25" t="s">
        <v>51</v>
      </c>
      <c r="AE25" t="s">
        <v>50</v>
      </c>
      <c r="AF25" t="s">
        <v>51</v>
      </c>
      <c r="AG25" t="s">
        <v>50</v>
      </c>
      <c r="AH25" t="s">
        <v>50</v>
      </c>
      <c r="AI25" t="s">
        <v>50</v>
      </c>
      <c r="AJ25" t="s">
        <v>51</v>
      </c>
      <c r="AK25" t="s">
        <v>51</v>
      </c>
      <c r="AL25" t="s">
        <v>50</v>
      </c>
      <c r="AM25" t="s">
        <v>50</v>
      </c>
      <c r="AN25" t="s">
        <v>50</v>
      </c>
      <c r="AO25" t="s">
        <v>50</v>
      </c>
      <c r="AP25" s="1">
        <v>0.5</v>
      </c>
      <c r="AQ25" t="s">
        <v>79</v>
      </c>
      <c r="AR25" t="s">
        <v>50</v>
      </c>
      <c r="AS25" s="6">
        <f t="shared" si="1"/>
        <v>10.714285714285714</v>
      </c>
    </row>
    <row r="26" spans="1:45" x14ac:dyDescent="0.55000000000000004">
      <c r="A26">
        <v>9</v>
      </c>
      <c r="B26" t="s">
        <v>80</v>
      </c>
      <c r="C26" t="s">
        <v>43</v>
      </c>
      <c r="D26">
        <v>64</v>
      </c>
      <c r="E26">
        <v>2</v>
      </c>
      <c r="F26" t="s">
        <v>44</v>
      </c>
      <c r="G26" t="s">
        <v>54</v>
      </c>
      <c r="H26" t="s">
        <v>55</v>
      </c>
      <c r="I26" t="s">
        <v>3796</v>
      </c>
      <c r="J26" t="s">
        <v>47</v>
      </c>
      <c r="K26">
        <v>5</v>
      </c>
      <c r="O26" t="s">
        <v>4512</v>
      </c>
      <c r="P26">
        <v>800</v>
      </c>
      <c r="Q26" t="s">
        <v>3994</v>
      </c>
      <c r="R26" t="s">
        <v>48</v>
      </c>
      <c r="S26" t="s">
        <v>3801</v>
      </c>
      <c r="T26" t="s">
        <v>81</v>
      </c>
      <c r="U26" t="s">
        <v>4238</v>
      </c>
      <c r="V26" s="7">
        <f t="shared" si="0"/>
        <v>45085</v>
      </c>
      <c r="W26" s="8" t="s">
        <v>49</v>
      </c>
      <c r="X26" t="s">
        <v>50</v>
      </c>
      <c r="Y26" t="s">
        <v>51</v>
      </c>
      <c r="Z26" t="s">
        <v>50</v>
      </c>
      <c r="AA26" t="s">
        <v>50</v>
      </c>
      <c r="AB26" t="s">
        <v>50</v>
      </c>
      <c r="AC26" t="s">
        <v>51</v>
      </c>
      <c r="AD26" t="s">
        <v>50</v>
      </c>
      <c r="AE26" t="s">
        <v>50</v>
      </c>
      <c r="AF26" t="s">
        <v>51</v>
      </c>
      <c r="AG26" t="s">
        <v>50</v>
      </c>
      <c r="AH26" t="s">
        <v>50</v>
      </c>
      <c r="AI26" t="s">
        <v>50</v>
      </c>
      <c r="AJ26" t="s">
        <v>51</v>
      </c>
      <c r="AK26" t="s">
        <v>51</v>
      </c>
      <c r="AL26" t="s">
        <v>50</v>
      </c>
      <c r="AM26" t="s">
        <v>50</v>
      </c>
      <c r="AN26" t="s">
        <v>50</v>
      </c>
      <c r="AO26" t="s">
        <v>50</v>
      </c>
      <c r="AP26" s="1">
        <v>0.5</v>
      </c>
      <c r="AQ26" t="s">
        <v>82</v>
      </c>
      <c r="AR26" t="s">
        <v>50</v>
      </c>
      <c r="AS26" s="6">
        <f t="shared" si="1"/>
        <v>12.5</v>
      </c>
    </row>
    <row r="27" spans="1:45" x14ac:dyDescent="0.55000000000000004">
      <c r="A27">
        <v>10</v>
      </c>
      <c r="B27" t="s">
        <v>3997</v>
      </c>
      <c r="C27" t="s">
        <v>43</v>
      </c>
      <c r="D27">
        <v>39</v>
      </c>
      <c r="E27">
        <v>1.5</v>
      </c>
      <c r="F27" t="s">
        <v>66</v>
      </c>
      <c r="G27" t="s">
        <v>45</v>
      </c>
      <c r="H27" t="s">
        <v>76</v>
      </c>
      <c r="I27" t="s">
        <v>3796</v>
      </c>
      <c r="J27" t="s">
        <v>83</v>
      </c>
      <c r="K27">
        <v>2</v>
      </c>
      <c r="L27">
        <v>4</v>
      </c>
      <c r="M27">
        <v>30</v>
      </c>
      <c r="N27" t="s">
        <v>3994</v>
      </c>
      <c r="O27" t="s">
        <v>4512</v>
      </c>
      <c r="P27">
        <v>360</v>
      </c>
      <c r="Q27" t="s">
        <v>3994</v>
      </c>
      <c r="R27" t="s">
        <v>48</v>
      </c>
      <c r="S27" t="s">
        <v>3996</v>
      </c>
      <c r="T27" t="s">
        <v>4239</v>
      </c>
      <c r="U27" t="s">
        <v>84</v>
      </c>
      <c r="V27" s="7">
        <f t="shared" si="0"/>
        <v>45085</v>
      </c>
      <c r="W27" s="8" t="s">
        <v>49</v>
      </c>
      <c r="X27" t="s">
        <v>50</v>
      </c>
      <c r="Y27" t="s">
        <v>51</v>
      </c>
      <c r="Z27" t="s">
        <v>50</v>
      </c>
      <c r="AA27" t="s">
        <v>51</v>
      </c>
      <c r="AB27" t="s">
        <v>50</v>
      </c>
      <c r="AC27" t="s">
        <v>50</v>
      </c>
      <c r="AD27" t="s">
        <v>51</v>
      </c>
      <c r="AE27" t="s">
        <v>51</v>
      </c>
      <c r="AF27" t="s">
        <v>50</v>
      </c>
      <c r="AG27" t="s">
        <v>50</v>
      </c>
      <c r="AH27" t="s">
        <v>50</v>
      </c>
      <c r="AI27" t="s">
        <v>50</v>
      </c>
      <c r="AJ27" t="s">
        <v>50</v>
      </c>
      <c r="AK27" t="s">
        <v>50</v>
      </c>
      <c r="AL27" t="s">
        <v>51</v>
      </c>
      <c r="AM27" t="s">
        <v>50</v>
      </c>
      <c r="AN27" t="s">
        <v>50</v>
      </c>
      <c r="AO27" t="s">
        <v>51</v>
      </c>
      <c r="AQ27" t="s">
        <v>85</v>
      </c>
      <c r="AR27" t="s">
        <v>50</v>
      </c>
      <c r="AS27" s="6">
        <f t="shared" si="1"/>
        <v>9.2307692307692299</v>
      </c>
    </row>
    <row r="28" spans="1:45" x14ac:dyDescent="0.55000000000000004">
      <c r="A28">
        <v>11</v>
      </c>
      <c r="B28" t="s">
        <v>86</v>
      </c>
      <c r="C28" t="s">
        <v>43</v>
      </c>
      <c r="D28">
        <v>44</v>
      </c>
      <c r="E28">
        <v>2</v>
      </c>
      <c r="F28" t="s">
        <v>66</v>
      </c>
      <c r="G28" t="s">
        <v>54</v>
      </c>
      <c r="H28" t="s">
        <v>55</v>
      </c>
      <c r="I28" t="s">
        <v>87</v>
      </c>
      <c r="J28" t="s">
        <v>88</v>
      </c>
      <c r="K28">
        <v>3</v>
      </c>
      <c r="L28">
        <v>4</v>
      </c>
      <c r="O28" t="s">
        <v>4512</v>
      </c>
      <c r="P28">
        <v>400</v>
      </c>
      <c r="Q28" t="s">
        <v>3994</v>
      </c>
      <c r="R28" t="s">
        <v>48</v>
      </c>
      <c r="S28" t="s">
        <v>3801</v>
      </c>
      <c r="T28" t="s">
        <v>81</v>
      </c>
      <c r="U28" t="s">
        <v>4240</v>
      </c>
      <c r="V28" s="7">
        <f t="shared" si="0"/>
        <v>45085</v>
      </c>
      <c r="W28" s="8" t="s">
        <v>49</v>
      </c>
      <c r="X28" t="s">
        <v>50</v>
      </c>
      <c r="Y28" t="s">
        <v>51</v>
      </c>
      <c r="Z28" t="s">
        <v>50</v>
      </c>
      <c r="AA28" t="s">
        <v>51</v>
      </c>
      <c r="AB28" t="s">
        <v>50</v>
      </c>
      <c r="AC28" t="s">
        <v>50</v>
      </c>
      <c r="AD28" t="s">
        <v>50</v>
      </c>
      <c r="AE28" t="s">
        <v>50</v>
      </c>
      <c r="AF28" t="s">
        <v>51</v>
      </c>
      <c r="AG28" t="s">
        <v>50</v>
      </c>
      <c r="AH28" t="s">
        <v>50</v>
      </c>
      <c r="AI28" t="s">
        <v>50</v>
      </c>
      <c r="AJ28" t="s">
        <v>50</v>
      </c>
      <c r="AK28" t="s">
        <v>50</v>
      </c>
      <c r="AL28" t="s">
        <v>51</v>
      </c>
      <c r="AM28" t="s">
        <v>50</v>
      </c>
      <c r="AN28" t="s">
        <v>50</v>
      </c>
      <c r="AO28" t="s">
        <v>51</v>
      </c>
      <c r="AQ28" t="s">
        <v>89</v>
      </c>
      <c r="AR28" t="s">
        <v>50</v>
      </c>
      <c r="AS28" s="6">
        <f t="shared" si="1"/>
        <v>9.0909090909090917</v>
      </c>
    </row>
    <row r="29" spans="1:45" x14ac:dyDescent="0.55000000000000004">
      <c r="A29">
        <v>12</v>
      </c>
      <c r="B29" t="s">
        <v>90</v>
      </c>
      <c r="C29" t="s">
        <v>43</v>
      </c>
      <c r="D29">
        <v>50</v>
      </c>
      <c r="E29">
        <v>2</v>
      </c>
      <c r="F29" t="s">
        <v>44</v>
      </c>
      <c r="H29" t="s">
        <v>76</v>
      </c>
      <c r="I29" t="s">
        <v>3796</v>
      </c>
      <c r="J29" t="s">
        <v>47</v>
      </c>
      <c r="K29">
        <v>0.5</v>
      </c>
      <c r="L29">
        <v>4</v>
      </c>
      <c r="O29" t="s">
        <v>4512</v>
      </c>
      <c r="P29">
        <v>700</v>
      </c>
      <c r="Q29" t="s">
        <v>3994</v>
      </c>
      <c r="R29" t="s">
        <v>48</v>
      </c>
      <c r="S29" t="s">
        <v>3799</v>
      </c>
      <c r="T29" t="s">
        <v>59</v>
      </c>
      <c r="U29" t="s">
        <v>60</v>
      </c>
      <c r="V29" s="7">
        <f t="shared" si="0"/>
        <v>45085</v>
      </c>
      <c r="W29" s="8" t="s">
        <v>49</v>
      </c>
      <c r="X29" t="s">
        <v>50</v>
      </c>
      <c r="Y29" t="s">
        <v>51</v>
      </c>
      <c r="Z29" t="s">
        <v>50</v>
      </c>
      <c r="AA29" t="s">
        <v>51</v>
      </c>
      <c r="AB29" t="s">
        <v>50</v>
      </c>
      <c r="AC29" t="s">
        <v>50</v>
      </c>
      <c r="AD29" t="s">
        <v>51</v>
      </c>
      <c r="AE29" t="s">
        <v>50</v>
      </c>
      <c r="AF29" t="s">
        <v>51</v>
      </c>
      <c r="AG29" t="s">
        <v>51</v>
      </c>
      <c r="AH29" t="s">
        <v>50</v>
      </c>
      <c r="AI29" t="s">
        <v>50</v>
      </c>
      <c r="AJ29" t="s">
        <v>51</v>
      </c>
      <c r="AK29" t="s">
        <v>51</v>
      </c>
      <c r="AL29" t="s">
        <v>51</v>
      </c>
      <c r="AM29" t="s">
        <v>50</v>
      </c>
      <c r="AN29" t="s">
        <v>50</v>
      </c>
      <c r="AO29" t="s">
        <v>51</v>
      </c>
      <c r="AP29" s="1">
        <v>0.5</v>
      </c>
      <c r="AQ29" t="s">
        <v>91</v>
      </c>
      <c r="AR29" t="s">
        <v>50</v>
      </c>
      <c r="AS29" s="6">
        <f t="shared" si="1"/>
        <v>14</v>
      </c>
    </row>
    <row r="30" spans="1:45" x14ac:dyDescent="0.55000000000000004">
      <c r="A30">
        <v>13</v>
      </c>
      <c r="B30" t="s">
        <v>92</v>
      </c>
      <c r="C30" t="s">
        <v>43</v>
      </c>
      <c r="D30">
        <v>85</v>
      </c>
      <c r="E30">
        <v>3</v>
      </c>
      <c r="F30" t="s">
        <v>44</v>
      </c>
      <c r="G30" t="s">
        <v>45</v>
      </c>
      <c r="H30" t="s">
        <v>76</v>
      </c>
      <c r="I30" t="s">
        <v>3796</v>
      </c>
      <c r="J30" t="s">
        <v>47</v>
      </c>
      <c r="K30">
        <v>9</v>
      </c>
      <c r="L30">
        <v>9</v>
      </c>
      <c r="M30">
        <v>120</v>
      </c>
      <c r="N30" t="s">
        <v>3994</v>
      </c>
      <c r="O30" t="s">
        <v>4512</v>
      </c>
      <c r="P30">
        <v>800</v>
      </c>
      <c r="Q30" t="s">
        <v>3994</v>
      </c>
      <c r="R30" t="s">
        <v>48</v>
      </c>
      <c r="S30" t="s">
        <v>3799</v>
      </c>
      <c r="T30" t="s">
        <v>93</v>
      </c>
      <c r="V30" s="7">
        <f t="shared" si="0"/>
        <v>45085</v>
      </c>
      <c r="W30" s="8" t="s">
        <v>49</v>
      </c>
      <c r="X30" t="s">
        <v>50</v>
      </c>
      <c r="Y30" t="s">
        <v>51</v>
      </c>
      <c r="Z30" t="s">
        <v>50</v>
      </c>
      <c r="AA30" t="s">
        <v>51</v>
      </c>
      <c r="AB30" t="s">
        <v>50</v>
      </c>
      <c r="AC30" t="s">
        <v>51</v>
      </c>
      <c r="AD30" t="s">
        <v>51</v>
      </c>
      <c r="AE30" t="s">
        <v>50</v>
      </c>
      <c r="AF30" t="s">
        <v>51</v>
      </c>
      <c r="AG30" t="s">
        <v>50</v>
      </c>
      <c r="AH30" t="s">
        <v>50</v>
      </c>
      <c r="AI30" t="s">
        <v>50</v>
      </c>
      <c r="AJ30" t="s">
        <v>51</v>
      </c>
      <c r="AK30" t="s">
        <v>51</v>
      </c>
      <c r="AL30" t="s">
        <v>51</v>
      </c>
      <c r="AM30" t="s">
        <v>50</v>
      </c>
      <c r="AN30" t="s">
        <v>50</v>
      </c>
      <c r="AO30" t="s">
        <v>51</v>
      </c>
      <c r="AP30" s="1">
        <v>0.5</v>
      </c>
      <c r="AQ30" t="s">
        <v>94</v>
      </c>
      <c r="AR30" t="s">
        <v>50</v>
      </c>
      <c r="AS30" s="6">
        <f t="shared" si="1"/>
        <v>9.4117647058823533</v>
      </c>
    </row>
    <row r="31" spans="1:45" x14ac:dyDescent="0.55000000000000004">
      <c r="A31">
        <v>14</v>
      </c>
      <c r="B31" t="s">
        <v>95</v>
      </c>
      <c r="C31" t="s">
        <v>43</v>
      </c>
      <c r="D31">
        <v>39</v>
      </c>
      <c r="E31">
        <v>1.5</v>
      </c>
      <c r="F31" t="s">
        <v>44</v>
      </c>
      <c r="H31" t="s">
        <v>76</v>
      </c>
      <c r="I31" t="s">
        <v>87</v>
      </c>
      <c r="J31" t="s">
        <v>47</v>
      </c>
      <c r="K31">
        <v>0</v>
      </c>
      <c r="L31">
        <v>6</v>
      </c>
      <c r="O31" t="s">
        <v>4512</v>
      </c>
      <c r="P31">
        <v>380</v>
      </c>
      <c r="Q31" t="s">
        <v>3994</v>
      </c>
      <c r="R31" t="s">
        <v>48</v>
      </c>
      <c r="S31" t="s">
        <v>3802</v>
      </c>
      <c r="T31" t="s">
        <v>96</v>
      </c>
      <c r="U31" t="s">
        <v>4241</v>
      </c>
      <c r="V31" s="7">
        <f t="shared" si="0"/>
        <v>45085</v>
      </c>
      <c r="W31" s="8" t="s">
        <v>49</v>
      </c>
      <c r="X31" t="s">
        <v>50</v>
      </c>
      <c r="Y31" t="s">
        <v>51</v>
      </c>
      <c r="Z31" t="s">
        <v>50</v>
      </c>
      <c r="AA31" t="s">
        <v>50</v>
      </c>
      <c r="AB31" t="s">
        <v>50</v>
      </c>
      <c r="AC31" t="s">
        <v>50</v>
      </c>
      <c r="AD31" t="s">
        <v>51</v>
      </c>
      <c r="AE31" t="s">
        <v>50</v>
      </c>
      <c r="AF31" t="s">
        <v>51</v>
      </c>
      <c r="AG31" t="s">
        <v>50</v>
      </c>
      <c r="AH31" t="s">
        <v>50</v>
      </c>
      <c r="AI31" t="s">
        <v>50</v>
      </c>
      <c r="AJ31" t="s">
        <v>50</v>
      </c>
      <c r="AK31" t="s">
        <v>50</v>
      </c>
      <c r="AL31" t="s">
        <v>51</v>
      </c>
      <c r="AM31" t="s">
        <v>50</v>
      </c>
      <c r="AN31" t="s">
        <v>50</v>
      </c>
      <c r="AO31" t="s">
        <v>51</v>
      </c>
      <c r="AP31" s="1">
        <v>0.5</v>
      </c>
      <c r="AQ31" t="s">
        <v>97</v>
      </c>
      <c r="AR31" t="s">
        <v>50</v>
      </c>
      <c r="AS31" s="6">
        <f t="shared" si="1"/>
        <v>9.7435897435897427</v>
      </c>
    </row>
    <row r="32" spans="1:45" x14ac:dyDescent="0.55000000000000004">
      <c r="A32">
        <v>15</v>
      </c>
      <c r="B32" t="s">
        <v>3998</v>
      </c>
      <c r="C32" t="s">
        <v>43</v>
      </c>
      <c r="D32">
        <v>70</v>
      </c>
      <c r="E32">
        <v>3</v>
      </c>
      <c r="F32" t="s">
        <v>44</v>
      </c>
      <c r="G32" t="s">
        <v>54</v>
      </c>
      <c r="H32" t="s">
        <v>55</v>
      </c>
      <c r="I32" t="s">
        <v>3796</v>
      </c>
      <c r="J32" t="s">
        <v>47</v>
      </c>
      <c r="K32">
        <v>2</v>
      </c>
      <c r="L32">
        <v>4</v>
      </c>
      <c r="O32" t="s">
        <v>4512</v>
      </c>
      <c r="P32">
        <v>900</v>
      </c>
      <c r="Q32" t="s">
        <v>3994</v>
      </c>
      <c r="R32" t="s">
        <v>48</v>
      </c>
      <c r="S32" t="s">
        <v>3996</v>
      </c>
      <c r="T32" t="s">
        <v>98</v>
      </c>
      <c r="U32" t="s">
        <v>3803</v>
      </c>
      <c r="V32" s="7">
        <f t="shared" si="0"/>
        <v>45085</v>
      </c>
      <c r="W32" s="8" t="s">
        <v>49</v>
      </c>
      <c r="X32" t="s">
        <v>50</v>
      </c>
      <c r="Y32" t="s">
        <v>51</v>
      </c>
      <c r="Z32" t="s">
        <v>50</v>
      </c>
      <c r="AA32" t="s">
        <v>51</v>
      </c>
      <c r="AB32" t="s">
        <v>50</v>
      </c>
      <c r="AC32" t="s">
        <v>51</v>
      </c>
      <c r="AD32" t="s">
        <v>51</v>
      </c>
      <c r="AE32" t="s">
        <v>50</v>
      </c>
      <c r="AF32" t="s">
        <v>51</v>
      </c>
      <c r="AG32" t="s">
        <v>51</v>
      </c>
      <c r="AH32" t="s">
        <v>50</v>
      </c>
      <c r="AI32" t="s">
        <v>50</v>
      </c>
      <c r="AJ32" t="s">
        <v>51</v>
      </c>
      <c r="AK32" t="s">
        <v>51</v>
      </c>
      <c r="AL32" t="s">
        <v>51</v>
      </c>
      <c r="AM32" t="s">
        <v>50</v>
      </c>
      <c r="AN32" t="s">
        <v>50</v>
      </c>
      <c r="AO32" t="s">
        <v>51</v>
      </c>
      <c r="AP32" s="1">
        <v>0.5</v>
      </c>
      <c r="AQ32" t="s">
        <v>99</v>
      </c>
      <c r="AR32" t="s">
        <v>50</v>
      </c>
      <c r="AS32" s="6">
        <f t="shared" si="1"/>
        <v>12.857142857142858</v>
      </c>
    </row>
    <row r="33" spans="1:45" x14ac:dyDescent="0.55000000000000004">
      <c r="A33">
        <v>16</v>
      </c>
      <c r="B33" t="s">
        <v>100</v>
      </c>
      <c r="C33" t="s">
        <v>43</v>
      </c>
      <c r="D33">
        <v>38</v>
      </c>
      <c r="E33">
        <v>1</v>
      </c>
      <c r="F33" t="s">
        <v>66</v>
      </c>
      <c r="G33" t="s">
        <v>45</v>
      </c>
      <c r="H33" t="s">
        <v>76</v>
      </c>
      <c r="I33" t="s">
        <v>3796</v>
      </c>
      <c r="J33" t="s">
        <v>83</v>
      </c>
      <c r="K33">
        <v>0</v>
      </c>
      <c r="L33">
        <v>1</v>
      </c>
      <c r="O33" t="s">
        <v>4512</v>
      </c>
      <c r="P33">
        <v>250</v>
      </c>
      <c r="Q33" t="s">
        <v>3994</v>
      </c>
      <c r="R33" t="s">
        <v>48</v>
      </c>
      <c r="S33" t="s">
        <v>3801</v>
      </c>
      <c r="T33" t="s">
        <v>101</v>
      </c>
      <c r="U33" t="s">
        <v>102</v>
      </c>
      <c r="V33" s="7">
        <f t="shared" si="0"/>
        <v>45085</v>
      </c>
      <c r="W33" s="8" t="s">
        <v>49</v>
      </c>
      <c r="X33" t="s">
        <v>50</v>
      </c>
      <c r="Y33" t="s">
        <v>51</v>
      </c>
      <c r="Z33" t="s">
        <v>50</v>
      </c>
      <c r="AA33" t="s">
        <v>50</v>
      </c>
      <c r="AB33" t="s">
        <v>50</v>
      </c>
      <c r="AC33" t="s">
        <v>50</v>
      </c>
      <c r="AD33" t="s">
        <v>50</v>
      </c>
      <c r="AE33" t="s">
        <v>50</v>
      </c>
      <c r="AF33" t="s">
        <v>50</v>
      </c>
      <c r="AG33" t="s">
        <v>50</v>
      </c>
      <c r="AH33" t="s">
        <v>50</v>
      </c>
      <c r="AI33" t="s">
        <v>50</v>
      </c>
      <c r="AJ33" t="s">
        <v>50</v>
      </c>
      <c r="AK33" t="s">
        <v>50</v>
      </c>
      <c r="AL33" t="s">
        <v>50</v>
      </c>
      <c r="AM33" t="s">
        <v>50</v>
      </c>
      <c r="AN33" t="s">
        <v>50</v>
      </c>
      <c r="AO33" t="s">
        <v>51</v>
      </c>
      <c r="AQ33" t="s">
        <v>103</v>
      </c>
      <c r="AR33" t="s">
        <v>50</v>
      </c>
      <c r="AS33" s="6">
        <f t="shared" si="1"/>
        <v>6.5789473684210522</v>
      </c>
    </row>
    <row r="34" spans="1:45" x14ac:dyDescent="0.55000000000000004">
      <c r="A34">
        <v>17</v>
      </c>
      <c r="B34" t="s">
        <v>104</v>
      </c>
      <c r="C34" t="s">
        <v>43</v>
      </c>
      <c r="D34">
        <v>43</v>
      </c>
      <c r="E34">
        <v>2</v>
      </c>
      <c r="F34" t="s">
        <v>66</v>
      </c>
      <c r="G34" t="s">
        <v>54</v>
      </c>
      <c r="H34" t="s">
        <v>55</v>
      </c>
      <c r="I34" t="s">
        <v>3796</v>
      </c>
      <c r="J34" t="s">
        <v>47</v>
      </c>
      <c r="K34">
        <v>6</v>
      </c>
      <c r="L34">
        <v>7</v>
      </c>
      <c r="M34">
        <v>70</v>
      </c>
      <c r="N34" t="s">
        <v>3994</v>
      </c>
      <c r="P34">
        <v>450</v>
      </c>
      <c r="Q34" t="s">
        <v>3994</v>
      </c>
      <c r="R34" t="s">
        <v>48</v>
      </c>
      <c r="S34" t="s">
        <v>3996</v>
      </c>
      <c r="T34" t="s">
        <v>105</v>
      </c>
      <c r="U34" t="s">
        <v>106</v>
      </c>
      <c r="V34" s="7">
        <f t="shared" si="0"/>
        <v>45085</v>
      </c>
      <c r="W34" s="8" t="s">
        <v>49</v>
      </c>
      <c r="X34" t="s">
        <v>50</v>
      </c>
      <c r="Y34" t="s">
        <v>50</v>
      </c>
      <c r="Z34" t="s">
        <v>50</v>
      </c>
      <c r="AA34" t="s">
        <v>51</v>
      </c>
      <c r="AB34" t="s">
        <v>50</v>
      </c>
      <c r="AC34" t="s">
        <v>51</v>
      </c>
      <c r="AD34" t="s">
        <v>50</v>
      </c>
      <c r="AE34" t="s">
        <v>50</v>
      </c>
      <c r="AF34" t="s">
        <v>51</v>
      </c>
      <c r="AG34" t="s">
        <v>51</v>
      </c>
      <c r="AH34" t="s">
        <v>50</v>
      </c>
      <c r="AI34" t="s">
        <v>50</v>
      </c>
      <c r="AJ34" t="s">
        <v>51</v>
      </c>
      <c r="AK34" t="s">
        <v>51</v>
      </c>
      <c r="AL34" t="s">
        <v>50</v>
      </c>
      <c r="AM34" t="s">
        <v>50</v>
      </c>
      <c r="AN34" t="s">
        <v>50</v>
      </c>
      <c r="AO34" t="s">
        <v>51</v>
      </c>
      <c r="AQ34" t="s">
        <v>107</v>
      </c>
      <c r="AR34" t="s">
        <v>50</v>
      </c>
      <c r="AS34" s="6">
        <f t="shared" si="1"/>
        <v>10.465116279069768</v>
      </c>
    </row>
    <row r="35" spans="1:45" x14ac:dyDescent="0.55000000000000004">
      <c r="A35">
        <v>18</v>
      </c>
      <c r="B35" t="s">
        <v>4799</v>
      </c>
      <c r="C35" t="s">
        <v>43</v>
      </c>
      <c r="D35">
        <v>57</v>
      </c>
      <c r="E35">
        <v>3</v>
      </c>
      <c r="F35" t="s">
        <v>44</v>
      </c>
      <c r="G35" t="s">
        <v>54</v>
      </c>
      <c r="H35" t="s">
        <v>55</v>
      </c>
      <c r="I35" t="s">
        <v>3796</v>
      </c>
      <c r="J35" t="s">
        <v>67</v>
      </c>
      <c r="K35">
        <v>2</v>
      </c>
      <c r="L35">
        <v>5</v>
      </c>
      <c r="M35">
        <v>100</v>
      </c>
      <c r="N35" t="s">
        <v>3994</v>
      </c>
      <c r="O35" t="s">
        <v>4512</v>
      </c>
      <c r="P35">
        <v>900</v>
      </c>
      <c r="Q35" t="s">
        <v>3994</v>
      </c>
      <c r="R35" t="s">
        <v>48</v>
      </c>
      <c r="S35" t="s">
        <v>3996</v>
      </c>
      <c r="T35" t="s">
        <v>4800</v>
      </c>
      <c r="U35" t="s">
        <v>4801</v>
      </c>
      <c r="V35" s="7">
        <f t="shared" si="0"/>
        <v>45085</v>
      </c>
      <c r="W35" s="8" t="s">
        <v>49</v>
      </c>
      <c r="X35" t="s">
        <v>50</v>
      </c>
      <c r="Y35" t="s">
        <v>51</v>
      </c>
      <c r="Z35" t="s">
        <v>50</v>
      </c>
      <c r="AA35" t="s">
        <v>51</v>
      </c>
      <c r="AB35" t="s">
        <v>50</v>
      </c>
      <c r="AC35" t="s">
        <v>51</v>
      </c>
      <c r="AD35" t="s">
        <v>50</v>
      </c>
      <c r="AE35" t="s">
        <v>50</v>
      </c>
      <c r="AF35" t="s">
        <v>51</v>
      </c>
      <c r="AG35" t="s">
        <v>50</v>
      </c>
      <c r="AH35" t="s">
        <v>50</v>
      </c>
      <c r="AI35" t="s">
        <v>50</v>
      </c>
      <c r="AJ35" t="s">
        <v>51</v>
      </c>
      <c r="AK35" t="s">
        <v>51</v>
      </c>
      <c r="AL35" t="s">
        <v>51</v>
      </c>
      <c r="AM35" t="s">
        <v>50</v>
      </c>
      <c r="AN35" t="s">
        <v>51</v>
      </c>
      <c r="AO35" t="s">
        <v>51</v>
      </c>
      <c r="AP35" s="1">
        <v>0.5</v>
      </c>
      <c r="AQ35" t="s">
        <v>108</v>
      </c>
      <c r="AR35" t="s">
        <v>50</v>
      </c>
      <c r="AS35" s="6">
        <f t="shared" si="1"/>
        <v>15.789473684210526</v>
      </c>
    </row>
    <row r="36" spans="1:45" x14ac:dyDescent="0.55000000000000004">
      <c r="A36">
        <v>19</v>
      </c>
      <c r="B36" t="s">
        <v>109</v>
      </c>
      <c r="C36" t="s">
        <v>43</v>
      </c>
      <c r="D36">
        <v>73</v>
      </c>
      <c r="E36">
        <v>3</v>
      </c>
      <c r="F36" t="s">
        <v>66</v>
      </c>
      <c r="G36" t="s">
        <v>45</v>
      </c>
      <c r="H36" t="s">
        <v>76</v>
      </c>
      <c r="I36" t="s">
        <v>3796</v>
      </c>
      <c r="J36" t="s">
        <v>47</v>
      </c>
      <c r="K36">
        <v>7</v>
      </c>
      <c r="L36">
        <v>12</v>
      </c>
      <c r="O36" t="s">
        <v>4512</v>
      </c>
      <c r="P36">
        <v>1000</v>
      </c>
      <c r="Q36" t="s">
        <v>3994</v>
      </c>
      <c r="R36" t="s">
        <v>48</v>
      </c>
      <c r="S36" t="s">
        <v>3799</v>
      </c>
      <c r="T36" t="s">
        <v>110</v>
      </c>
      <c r="U36" t="s">
        <v>4242</v>
      </c>
      <c r="V36" s="7">
        <f t="shared" si="0"/>
        <v>45085</v>
      </c>
      <c r="W36" s="8" t="s">
        <v>49</v>
      </c>
      <c r="X36" t="s">
        <v>51</v>
      </c>
      <c r="Y36" t="s">
        <v>51</v>
      </c>
      <c r="Z36" t="s">
        <v>50</v>
      </c>
      <c r="AA36" t="s">
        <v>51</v>
      </c>
      <c r="AB36" t="s">
        <v>50</v>
      </c>
      <c r="AC36" t="s">
        <v>51</v>
      </c>
      <c r="AD36" t="s">
        <v>50</v>
      </c>
      <c r="AE36" t="s">
        <v>51</v>
      </c>
      <c r="AF36" t="s">
        <v>51</v>
      </c>
      <c r="AG36" t="s">
        <v>50</v>
      </c>
      <c r="AH36" t="s">
        <v>50</v>
      </c>
      <c r="AI36" t="s">
        <v>50</v>
      </c>
      <c r="AJ36" t="s">
        <v>51</v>
      </c>
      <c r="AK36" t="s">
        <v>51</v>
      </c>
      <c r="AL36" t="s">
        <v>51</v>
      </c>
      <c r="AM36" t="s">
        <v>51</v>
      </c>
      <c r="AN36" t="s">
        <v>50</v>
      </c>
      <c r="AO36" t="s">
        <v>51</v>
      </c>
      <c r="AQ36" t="s">
        <v>111</v>
      </c>
      <c r="AR36" t="s">
        <v>50</v>
      </c>
      <c r="AS36" s="6">
        <f t="shared" si="1"/>
        <v>13.698630136986301</v>
      </c>
    </row>
    <row r="37" spans="1:45" x14ac:dyDescent="0.55000000000000004">
      <c r="A37">
        <v>1</v>
      </c>
      <c r="B37" t="s">
        <v>3804</v>
      </c>
      <c r="C37" t="s">
        <v>43</v>
      </c>
      <c r="D37">
        <v>55</v>
      </c>
      <c r="E37">
        <v>3</v>
      </c>
      <c r="F37" t="s">
        <v>44</v>
      </c>
      <c r="G37" t="s">
        <v>54</v>
      </c>
      <c r="H37" t="s">
        <v>55</v>
      </c>
      <c r="I37" t="s">
        <v>3796</v>
      </c>
      <c r="J37" t="s">
        <v>88</v>
      </c>
      <c r="K37">
        <v>3</v>
      </c>
      <c r="L37">
        <v>5</v>
      </c>
      <c r="O37" t="s">
        <v>4512</v>
      </c>
      <c r="P37">
        <v>800</v>
      </c>
      <c r="Q37" t="s">
        <v>3994</v>
      </c>
      <c r="R37" t="s">
        <v>48</v>
      </c>
      <c r="S37" t="s">
        <v>3996</v>
      </c>
      <c r="T37" t="s">
        <v>4239</v>
      </c>
      <c r="U37" t="s">
        <v>4244</v>
      </c>
      <c r="V37" s="7">
        <f t="shared" si="0"/>
        <v>45085</v>
      </c>
      <c r="W37" s="8" t="s">
        <v>49</v>
      </c>
      <c r="X37" t="s">
        <v>51</v>
      </c>
      <c r="Y37" t="s">
        <v>51</v>
      </c>
      <c r="Z37" t="s">
        <v>50</v>
      </c>
      <c r="AA37" t="s">
        <v>51</v>
      </c>
      <c r="AB37" t="s">
        <v>50</v>
      </c>
      <c r="AC37" t="s">
        <v>50</v>
      </c>
      <c r="AD37" t="s">
        <v>50</v>
      </c>
      <c r="AE37" t="s">
        <v>50</v>
      </c>
      <c r="AF37" t="s">
        <v>51</v>
      </c>
      <c r="AG37" t="s">
        <v>51</v>
      </c>
      <c r="AH37" t="s">
        <v>50</v>
      </c>
      <c r="AI37" t="s">
        <v>50</v>
      </c>
      <c r="AJ37" t="s">
        <v>51</v>
      </c>
      <c r="AK37" t="s">
        <v>51</v>
      </c>
      <c r="AL37" t="s">
        <v>51</v>
      </c>
      <c r="AM37" t="s">
        <v>50</v>
      </c>
      <c r="AN37" t="s">
        <v>50</v>
      </c>
      <c r="AO37" t="s">
        <v>51</v>
      </c>
      <c r="AP37" s="1">
        <v>0.5</v>
      </c>
      <c r="AQ37" t="s">
        <v>116</v>
      </c>
      <c r="AR37" t="s">
        <v>50</v>
      </c>
      <c r="AS37" s="6">
        <f t="shared" si="1"/>
        <v>14.545454545454545</v>
      </c>
    </row>
    <row r="38" spans="1:45" x14ac:dyDescent="0.55000000000000004">
      <c r="A38">
        <v>2</v>
      </c>
      <c r="B38" t="s">
        <v>4514</v>
      </c>
      <c r="C38" t="s">
        <v>43</v>
      </c>
      <c r="D38">
        <v>82</v>
      </c>
      <c r="E38">
        <v>3</v>
      </c>
      <c r="F38" t="s">
        <v>44</v>
      </c>
      <c r="G38" t="s">
        <v>54</v>
      </c>
      <c r="H38" t="s">
        <v>55</v>
      </c>
      <c r="I38" t="s">
        <v>3796</v>
      </c>
      <c r="J38" t="s">
        <v>47</v>
      </c>
      <c r="K38">
        <v>6</v>
      </c>
      <c r="O38" t="s">
        <v>4512</v>
      </c>
      <c r="P38">
        <v>1800</v>
      </c>
      <c r="Q38" t="s">
        <v>3994</v>
      </c>
      <c r="R38" t="s">
        <v>48</v>
      </c>
      <c r="S38" t="s">
        <v>3797</v>
      </c>
      <c r="T38" t="s">
        <v>117</v>
      </c>
      <c r="U38" t="s">
        <v>118</v>
      </c>
      <c r="V38" s="7">
        <f t="shared" si="0"/>
        <v>45085</v>
      </c>
      <c r="W38" s="8" t="s">
        <v>49</v>
      </c>
      <c r="X38" t="s">
        <v>50</v>
      </c>
      <c r="Y38" t="s">
        <v>51</v>
      </c>
      <c r="Z38" t="s">
        <v>50</v>
      </c>
      <c r="AA38" t="s">
        <v>51</v>
      </c>
      <c r="AB38" t="s">
        <v>51</v>
      </c>
      <c r="AC38" t="s">
        <v>51</v>
      </c>
      <c r="AD38" t="s">
        <v>50</v>
      </c>
      <c r="AE38" t="s">
        <v>50</v>
      </c>
      <c r="AF38" t="s">
        <v>51</v>
      </c>
      <c r="AG38" t="s">
        <v>50</v>
      </c>
      <c r="AH38" t="s">
        <v>50</v>
      </c>
      <c r="AI38" t="s">
        <v>50</v>
      </c>
      <c r="AJ38" t="s">
        <v>51</v>
      </c>
      <c r="AK38" t="s">
        <v>51</v>
      </c>
      <c r="AL38" t="s">
        <v>51</v>
      </c>
      <c r="AM38" t="s">
        <v>50</v>
      </c>
      <c r="AN38" t="s">
        <v>50</v>
      </c>
      <c r="AO38" t="s">
        <v>51</v>
      </c>
      <c r="AP38" s="1">
        <v>0.5</v>
      </c>
      <c r="AQ38" t="s">
        <v>119</v>
      </c>
      <c r="AR38" t="s">
        <v>50</v>
      </c>
      <c r="AS38" s="6">
        <f t="shared" si="1"/>
        <v>21.951219512195124</v>
      </c>
    </row>
    <row r="39" spans="1:45" x14ac:dyDescent="0.55000000000000004">
      <c r="A39">
        <v>3</v>
      </c>
      <c r="B39" t="s">
        <v>120</v>
      </c>
      <c r="C39" t="s">
        <v>43</v>
      </c>
      <c r="D39">
        <v>68</v>
      </c>
      <c r="E39">
        <v>2.5</v>
      </c>
      <c r="F39" t="s">
        <v>66</v>
      </c>
      <c r="H39" t="s">
        <v>76</v>
      </c>
      <c r="I39" t="s">
        <v>3796</v>
      </c>
      <c r="J39" t="s">
        <v>83</v>
      </c>
      <c r="K39">
        <v>0.5</v>
      </c>
      <c r="L39">
        <v>2</v>
      </c>
      <c r="O39" t="s">
        <v>4512</v>
      </c>
      <c r="P39">
        <v>630</v>
      </c>
      <c r="Q39" t="s">
        <v>3994</v>
      </c>
      <c r="R39" t="s">
        <v>48</v>
      </c>
      <c r="S39" t="s">
        <v>3805</v>
      </c>
      <c r="T39" t="s">
        <v>121</v>
      </c>
      <c r="U39" t="s">
        <v>4515</v>
      </c>
      <c r="V39" s="7">
        <f t="shared" si="0"/>
        <v>45085</v>
      </c>
      <c r="W39" s="8" t="s">
        <v>49</v>
      </c>
      <c r="X39" t="s">
        <v>50</v>
      </c>
      <c r="Y39" t="s">
        <v>50</v>
      </c>
      <c r="Z39" t="s">
        <v>51</v>
      </c>
      <c r="AA39" t="s">
        <v>51</v>
      </c>
      <c r="AB39" t="s">
        <v>50</v>
      </c>
      <c r="AC39" t="s">
        <v>50</v>
      </c>
      <c r="AD39" t="s">
        <v>51</v>
      </c>
      <c r="AE39" t="s">
        <v>50</v>
      </c>
      <c r="AF39" t="s">
        <v>51</v>
      </c>
      <c r="AG39" t="s">
        <v>50</v>
      </c>
      <c r="AH39" t="s">
        <v>50</v>
      </c>
      <c r="AI39" t="s">
        <v>50</v>
      </c>
      <c r="AJ39" t="s">
        <v>51</v>
      </c>
      <c r="AK39" t="s">
        <v>51</v>
      </c>
      <c r="AL39" t="s">
        <v>50</v>
      </c>
      <c r="AM39" t="s">
        <v>50</v>
      </c>
      <c r="AN39" t="s">
        <v>50</v>
      </c>
      <c r="AO39" t="s">
        <v>51</v>
      </c>
      <c r="AQ39" t="s">
        <v>122</v>
      </c>
      <c r="AR39" t="s">
        <v>50</v>
      </c>
      <c r="AS39" s="6">
        <f t="shared" si="1"/>
        <v>9.264705882352942</v>
      </c>
    </row>
    <row r="40" spans="1:45" x14ac:dyDescent="0.55000000000000004">
      <c r="A40">
        <v>20</v>
      </c>
      <c r="B40" t="s">
        <v>4003</v>
      </c>
      <c r="C40" t="s">
        <v>43</v>
      </c>
      <c r="D40">
        <v>35</v>
      </c>
      <c r="E40">
        <v>1.5</v>
      </c>
      <c r="F40" t="s">
        <v>44</v>
      </c>
      <c r="G40" t="s">
        <v>54</v>
      </c>
      <c r="H40" t="s">
        <v>55</v>
      </c>
      <c r="I40" t="s">
        <v>3796</v>
      </c>
      <c r="J40" t="s">
        <v>160</v>
      </c>
      <c r="K40">
        <v>3</v>
      </c>
      <c r="L40">
        <v>3</v>
      </c>
      <c r="O40" t="s">
        <v>4512</v>
      </c>
      <c r="P40">
        <v>830</v>
      </c>
      <c r="Q40" t="s">
        <v>3994</v>
      </c>
      <c r="R40" t="s">
        <v>48</v>
      </c>
      <c r="S40" t="s">
        <v>3797</v>
      </c>
      <c r="T40" t="s">
        <v>161</v>
      </c>
      <c r="U40" t="s">
        <v>162</v>
      </c>
      <c r="V40" s="7">
        <f t="shared" si="0"/>
        <v>45085</v>
      </c>
      <c r="W40" s="8" t="s">
        <v>49</v>
      </c>
      <c r="X40" t="s">
        <v>50</v>
      </c>
      <c r="Y40" t="s">
        <v>51</v>
      </c>
      <c r="Z40" t="s">
        <v>50</v>
      </c>
      <c r="AA40" t="s">
        <v>50</v>
      </c>
      <c r="AB40" t="s">
        <v>50</v>
      </c>
      <c r="AC40" t="s">
        <v>51</v>
      </c>
      <c r="AD40" t="s">
        <v>50</v>
      </c>
      <c r="AE40" t="s">
        <v>50</v>
      </c>
      <c r="AF40" t="s">
        <v>51</v>
      </c>
      <c r="AG40" t="s">
        <v>51</v>
      </c>
      <c r="AH40" t="s">
        <v>50</v>
      </c>
      <c r="AI40" t="s">
        <v>50</v>
      </c>
      <c r="AJ40" t="s">
        <v>51</v>
      </c>
      <c r="AK40" t="s">
        <v>51</v>
      </c>
      <c r="AL40" t="s">
        <v>50</v>
      </c>
      <c r="AM40" t="s">
        <v>50</v>
      </c>
      <c r="AN40" t="s">
        <v>50</v>
      </c>
      <c r="AO40" t="s">
        <v>51</v>
      </c>
      <c r="AP40" s="1">
        <v>0.5</v>
      </c>
      <c r="AQ40" t="s">
        <v>163</v>
      </c>
      <c r="AR40" t="s">
        <v>50</v>
      </c>
      <c r="AS40" s="6">
        <f t="shared" si="1"/>
        <v>23.714285714285715</v>
      </c>
    </row>
    <row r="41" spans="1:45" x14ac:dyDescent="0.55000000000000004">
      <c r="A41">
        <v>21</v>
      </c>
      <c r="B41" t="s">
        <v>3808</v>
      </c>
      <c r="C41" t="s">
        <v>43</v>
      </c>
      <c r="D41">
        <v>43</v>
      </c>
      <c r="E41">
        <v>1.5</v>
      </c>
      <c r="F41" t="s">
        <v>44</v>
      </c>
      <c r="G41" t="s">
        <v>54</v>
      </c>
      <c r="I41" t="s">
        <v>3796</v>
      </c>
      <c r="J41" t="s">
        <v>88</v>
      </c>
      <c r="K41">
        <v>1</v>
      </c>
      <c r="P41">
        <v>550</v>
      </c>
      <c r="Q41" t="s">
        <v>3994</v>
      </c>
      <c r="R41" t="s">
        <v>48</v>
      </c>
      <c r="S41" t="s">
        <v>3996</v>
      </c>
      <c r="T41" t="s">
        <v>98</v>
      </c>
      <c r="U41" t="s">
        <v>3803</v>
      </c>
      <c r="V41" s="7">
        <f t="shared" si="0"/>
        <v>45085</v>
      </c>
      <c r="W41" s="8" t="s">
        <v>49</v>
      </c>
      <c r="X41" t="s">
        <v>50</v>
      </c>
      <c r="Y41" t="s">
        <v>50</v>
      </c>
      <c r="Z41" t="s">
        <v>50</v>
      </c>
      <c r="AA41" t="s">
        <v>50</v>
      </c>
      <c r="AB41" t="s">
        <v>50</v>
      </c>
      <c r="AC41" t="s">
        <v>51</v>
      </c>
      <c r="AD41" t="s">
        <v>50</v>
      </c>
      <c r="AE41" t="s">
        <v>50</v>
      </c>
      <c r="AF41" t="s">
        <v>51</v>
      </c>
      <c r="AG41" t="s">
        <v>50</v>
      </c>
      <c r="AH41" t="s">
        <v>50</v>
      </c>
      <c r="AI41" t="s">
        <v>50</v>
      </c>
      <c r="AJ41" t="s">
        <v>51</v>
      </c>
      <c r="AK41" t="s">
        <v>51</v>
      </c>
      <c r="AL41" t="s">
        <v>50</v>
      </c>
      <c r="AM41" t="s">
        <v>50</v>
      </c>
      <c r="AN41" t="s">
        <v>50</v>
      </c>
      <c r="AO41" t="s">
        <v>51</v>
      </c>
      <c r="AQ41" t="s">
        <v>167</v>
      </c>
      <c r="AR41" t="s">
        <v>50</v>
      </c>
      <c r="AS41" s="6">
        <f t="shared" si="1"/>
        <v>12.790697674418604</v>
      </c>
    </row>
    <row r="42" spans="1:45" x14ac:dyDescent="0.55000000000000004">
      <c r="A42">
        <v>22</v>
      </c>
      <c r="B42" t="s">
        <v>4004</v>
      </c>
      <c r="C42" t="s">
        <v>43</v>
      </c>
      <c r="D42">
        <v>125</v>
      </c>
      <c r="E42">
        <v>4</v>
      </c>
      <c r="F42" t="s">
        <v>44</v>
      </c>
      <c r="G42" t="s">
        <v>54</v>
      </c>
      <c r="H42" t="s">
        <v>55</v>
      </c>
      <c r="I42" t="s">
        <v>3800</v>
      </c>
      <c r="J42" t="s">
        <v>47</v>
      </c>
      <c r="K42">
        <v>5</v>
      </c>
      <c r="L42">
        <v>8</v>
      </c>
      <c r="O42" t="s">
        <v>4512</v>
      </c>
      <c r="P42">
        <v>2000</v>
      </c>
      <c r="Q42" t="s">
        <v>3994</v>
      </c>
      <c r="R42" t="s">
        <v>48</v>
      </c>
      <c r="S42" t="s">
        <v>3809</v>
      </c>
      <c r="T42" t="s">
        <v>4247</v>
      </c>
      <c r="U42" t="s">
        <v>168</v>
      </c>
      <c r="V42" s="7">
        <f t="shared" si="0"/>
        <v>45085</v>
      </c>
      <c r="W42" s="8" t="s">
        <v>49</v>
      </c>
      <c r="X42" t="s">
        <v>50</v>
      </c>
      <c r="Y42" t="s">
        <v>50</v>
      </c>
      <c r="Z42" t="s">
        <v>50</v>
      </c>
      <c r="AA42" t="s">
        <v>50</v>
      </c>
      <c r="AB42" t="s">
        <v>50</v>
      </c>
      <c r="AC42" t="s">
        <v>51</v>
      </c>
      <c r="AD42" t="s">
        <v>50</v>
      </c>
      <c r="AE42" t="s">
        <v>50</v>
      </c>
      <c r="AF42" t="s">
        <v>50</v>
      </c>
      <c r="AG42" t="s">
        <v>50</v>
      </c>
      <c r="AH42" t="s">
        <v>50</v>
      </c>
      <c r="AI42" t="s">
        <v>50</v>
      </c>
      <c r="AJ42" t="s">
        <v>50</v>
      </c>
      <c r="AK42" t="s">
        <v>51</v>
      </c>
      <c r="AL42" t="s">
        <v>50</v>
      </c>
      <c r="AM42" t="s">
        <v>50</v>
      </c>
      <c r="AN42" t="s">
        <v>50</v>
      </c>
      <c r="AO42" t="s">
        <v>51</v>
      </c>
      <c r="AQ42" t="s">
        <v>169</v>
      </c>
      <c r="AR42" t="s">
        <v>50</v>
      </c>
      <c r="AS42" s="6">
        <f t="shared" si="1"/>
        <v>16</v>
      </c>
    </row>
    <row r="43" spans="1:45" x14ac:dyDescent="0.55000000000000004">
      <c r="A43">
        <v>23</v>
      </c>
      <c r="B43" t="s">
        <v>170</v>
      </c>
      <c r="C43" t="s">
        <v>43</v>
      </c>
      <c r="D43">
        <v>56</v>
      </c>
      <c r="E43">
        <v>2</v>
      </c>
      <c r="F43" t="s">
        <v>44</v>
      </c>
      <c r="G43" t="s">
        <v>54</v>
      </c>
      <c r="H43" t="s">
        <v>55</v>
      </c>
      <c r="I43" t="s">
        <v>3796</v>
      </c>
      <c r="J43" t="s">
        <v>47</v>
      </c>
      <c r="K43">
        <v>5</v>
      </c>
      <c r="O43" t="s">
        <v>4512</v>
      </c>
      <c r="P43">
        <v>750</v>
      </c>
      <c r="Q43" t="s">
        <v>3994</v>
      </c>
      <c r="R43" t="s">
        <v>48</v>
      </c>
      <c r="S43" t="s">
        <v>3996</v>
      </c>
      <c r="T43" t="s">
        <v>4233</v>
      </c>
      <c r="U43" t="s">
        <v>171</v>
      </c>
      <c r="V43" s="7">
        <f t="shared" si="0"/>
        <v>45085</v>
      </c>
      <c r="W43" s="8" t="s">
        <v>49</v>
      </c>
      <c r="X43" t="s">
        <v>50</v>
      </c>
      <c r="Y43" t="s">
        <v>50</v>
      </c>
      <c r="Z43" t="s">
        <v>50</v>
      </c>
      <c r="AA43" t="s">
        <v>50</v>
      </c>
      <c r="AB43" t="s">
        <v>50</v>
      </c>
      <c r="AC43" t="s">
        <v>51</v>
      </c>
      <c r="AD43" t="s">
        <v>51</v>
      </c>
      <c r="AE43" t="s">
        <v>50</v>
      </c>
      <c r="AF43" t="s">
        <v>50</v>
      </c>
      <c r="AG43" t="s">
        <v>50</v>
      </c>
      <c r="AH43" t="s">
        <v>50</v>
      </c>
      <c r="AI43" t="s">
        <v>50</v>
      </c>
      <c r="AJ43" t="s">
        <v>50</v>
      </c>
      <c r="AK43" t="s">
        <v>51</v>
      </c>
      <c r="AL43" t="s">
        <v>50</v>
      </c>
      <c r="AM43" t="s">
        <v>50</v>
      </c>
      <c r="AN43" t="s">
        <v>50</v>
      </c>
      <c r="AO43" t="s">
        <v>51</v>
      </c>
      <c r="AQ43" t="s">
        <v>172</v>
      </c>
      <c r="AR43" t="s">
        <v>50</v>
      </c>
      <c r="AS43" s="6">
        <f t="shared" si="1"/>
        <v>13.392857142857142</v>
      </c>
    </row>
    <row r="44" spans="1:45" x14ac:dyDescent="0.55000000000000004">
      <c r="A44">
        <v>24</v>
      </c>
      <c r="B44" t="s">
        <v>4005</v>
      </c>
      <c r="C44" t="s">
        <v>43</v>
      </c>
      <c r="D44">
        <v>50</v>
      </c>
      <c r="E44">
        <v>2</v>
      </c>
      <c r="F44" t="s">
        <v>44</v>
      </c>
      <c r="G44" t="s">
        <v>54</v>
      </c>
      <c r="H44" t="s">
        <v>55</v>
      </c>
      <c r="I44" t="s">
        <v>3800</v>
      </c>
      <c r="J44" t="s">
        <v>47</v>
      </c>
      <c r="K44">
        <v>2</v>
      </c>
      <c r="L44">
        <v>17</v>
      </c>
      <c r="O44" t="s">
        <v>4512</v>
      </c>
      <c r="P44">
        <v>1000</v>
      </c>
      <c r="Q44" t="s">
        <v>3994</v>
      </c>
      <c r="R44" t="s">
        <v>48</v>
      </c>
      <c r="S44" t="s">
        <v>3797</v>
      </c>
      <c r="T44" t="s">
        <v>117</v>
      </c>
      <c r="U44" t="s">
        <v>173</v>
      </c>
      <c r="V44" s="7">
        <f t="shared" si="0"/>
        <v>45085</v>
      </c>
      <c r="W44" s="8" t="s">
        <v>49</v>
      </c>
      <c r="X44" t="s">
        <v>50</v>
      </c>
      <c r="Y44" t="s">
        <v>50</v>
      </c>
      <c r="Z44" t="s">
        <v>50</v>
      </c>
      <c r="AA44" t="s">
        <v>50</v>
      </c>
      <c r="AB44" t="s">
        <v>50</v>
      </c>
      <c r="AC44" t="s">
        <v>51</v>
      </c>
      <c r="AD44" t="s">
        <v>50</v>
      </c>
      <c r="AE44" t="s">
        <v>50</v>
      </c>
      <c r="AF44" t="s">
        <v>50</v>
      </c>
      <c r="AG44" t="s">
        <v>50</v>
      </c>
      <c r="AH44" t="s">
        <v>50</v>
      </c>
      <c r="AI44" t="s">
        <v>50</v>
      </c>
      <c r="AJ44" t="s">
        <v>50</v>
      </c>
      <c r="AK44" t="s">
        <v>51</v>
      </c>
      <c r="AL44" t="s">
        <v>50</v>
      </c>
      <c r="AM44" t="s">
        <v>50</v>
      </c>
      <c r="AN44" t="s">
        <v>50</v>
      </c>
      <c r="AO44" t="s">
        <v>51</v>
      </c>
      <c r="AQ44" t="s">
        <v>174</v>
      </c>
      <c r="AR44" t="s">
        <v>50</v>
      </c>
      <c r="AS44" s="6">
        <f t="shared" si="1"/>
        <v>20</v>
      </c>
    </row>
    <row r="45" spans="1:45" x14ac:dyDescent="0.55000000000000004">
      <c r="A45">
        <v>25</v>
      </c>
      <c r="B45" t="s">
        <v>4521</v>
      </c>
      <c r="C45" t="s">
        <v>43</v>
      </c>
      <c r="D45">
        <v>60</v>
      </c>
      <c r="E45">
        <v>2</v>
      </c>
      <c r="F45" t="s">
        <v>44</v>
      </c>
      <c r="G45" t="s">
        <v>45</v>
      </c>
      <c r="H45" t="s">
        <v>76</v>
      </c>
      <c r="I45" t="s">
        <v>3796</v>
      </c>
      <c r="J45" t="s">
        <v>47</v>
      </c>
      <c r="K45">
        <v>2</v>
      </c>
      <c r="L45">
        <v>7</v>
      </c>
      <c r="O45" t="s">
        <v>4512</v>
      </c>
      <c r="P45">
        <v>700</v>
      </c>
      <c r="Q45" t="s">
        <v>3994</v>
      </c>
      <c r="R45" t="s">
        <v>48</v>
      </c>
      <c r="S45" t="s">
        <v>4513</v>
      </c>
      <c r="T45" t="s">
        <v>164</v>
      </c>
      <c r="U45" t="s">
        <v>175</v>
      </c>
      <c r="V45" s="7">
        <f t="shared" si="0"/>
        <v>45085</v>
      </c>
      <c r="W45" s="8" t="s">
        <v>49</v>
      </c>
      <c r="X45" t="s">
        <v>50</v>
      </c>
      <c r="Y45" t="s">
        <v>50</v>
      </c>
      <c r="Z45" t="s">
        <v>50</v>
      </c>
      <c r="AA45" t="s">
        <v>50</v>
      </c>
      <c r="AB45" t="s">
        <v>50</v>
      </c>
      <c r="AC45" t="s">
        <v>51</v>
      </c>
      <c r="AD45" t="s">
        <v>50</v>
      </c>
      <c r="AE45" t="s">
        <v>50</v>
      </c>
      <c r="AF45" t="s">
        <v>50</v>
      </c>
      <c r="AG45" t="s">
        <v>50</v>
      </c>
      <c r="AH45" t="s">
        <v>50</v>
      </c>
      <c r="AI45" t="s">
        <v>50</v>
      </c>
      <c r="AJ45" t="s">
        <v>50</v>
      </c>
      <c r="AK45" t="s">
        <v>51</v>
      </c>
      <c r="AL45" t="s">
        <v>50</v>
      </c>
      <c r="AM45" t="s">
        <v>50</v>
      </c>
      <c r="AN45" t="s">
        <v>50</v>
      </c>
      <c r="AO45" t="s">
        <v>51</v>
      </c>
      <c r="AQ45" t="s">
        <v>176</v>
      </c>
      <c r="AR45" t="s">
        <v>50</v>
      </c>
      <c r="AS45" s="6">
        <f t="shared" si="1"/>
        <v>11.666666666666666</v>
      </c>
    </row>
    <row r="46" spans="1:45" x14ac:dyDescent="0.55000000000000004">
      <c r="A46">
        <v>26</v>
      </c>
      <c r="B46" t="s">
        <v>3810</v>
      </c>
      <c r="C46" t="s">
        <v>43</v>
      </c>
      <c r="D46">
        <v>37</v>
      </c>
      <c r="E46">
        <v>2</v>
      </c>
      <c r="F46" t="s">
        <v>44</v>
      </c>
      <c r="G46" t="s">
        <v>54</v>
      </c>
      <c r="I46" t="s">
        <v>3796</v>
      </c>
      <c r="J46" t="s">
        <v>47</v>
      </c>
      <c r="K46">
        <v>1</v>
      </c>
      <c r="L46">
        <v>5</v>
      </c>
      <c r="O46" t="s">
        <v>4512</v>
      </c>
      <c r="P46">
        <v>400</v>
      </c>
      <c r="Q46" t="s">
        <v>3994</v>
      </c>
      <c r="R46" t="s">
        <v>177</v>
      </c>
      <c r="S46" t="s">
        <v>3811</v>
      </c>
      <c r="T46" t="s">
        <v>4248</v>
      </c>
      <c r="U46" t="s">
        <v>3812</v>
      </c>
      <c r="V46" s="7">
        <f t="shared" si="0"/>
        <v>45085</v>
      </c>
      <c r="W46" s="8" t="s">
        <v>49</v>
      </c>
      <c r="X46" t="s">
        <v>50</v>
      </c>
      <c r="Y46" t="s">
        <v>51</v>
      </c>
      <c r="Z46" t="s">
        <v>50</v>
      </c>
      <c r="AA46" t="s">
        <v>51</v>
      </c>
      <c r="AB46" t="s">
        <v>50</v>
      </c>
      <c r="AC46" t="s">
        <v>51</v>
      </c>
      <c r="AD46" t="s">
        <v>50</v>
      </c>
      <c r="AE46" t="s">
        <v>50</v>
      </c>
      <c r="AF46" t="s">
        <v>51</v>
      </c>
      <c r="AG46" t="s">
        <v>51</v>
      </c>
      <c r="AH46" t="s">
        <v>50</v>
      </c>
      <c r="AI46" t="s">
        <v>50</v>
      </c>
      <c r="AJ46" t="s">
        <v>51</v>
      </c>
      <c r="AK46" t="s">
        <v>50</v>
      </c>
      <c r="AL46" t="s">
        <v>50</v>
      </c>
      <c r="AM46" t="s">
        <v>50</v>
      </c>
      <c r="AN46" t="s">
        <v>50</v>
      </c>
      <c r="AO46" t="s">
        <v>51</v>
      </c>
      <c r="AP46" s="1">
        <v>0.5</v>
      </c>
      <c r="AQ46" t="s">
        <v>178</v>
      </c>
      <c r="AR46" t="s">
        <v>50</v>
      </c>
      <c r="AS46" s="6">
        <f t="shared" si="1"/>
        <v>10.810810810810811</v>
      </c>
    </row>
    <row r="47" spans="1:45" x14ac:dyDescent="0.55000000000000004">
      <c r="A47">
        <v>27</v>
      </c>
      <c r="B47" t="s">
        <v>4006</v>
      </c>
      <c r="C47" t="s">
        <v>43</v>
      </c>
      <c r="D47">
        <v>75</v>
      </c>
      <c r="E47">
        <v>3</v>
      </c>
      <c r="F47" t="s">
        <v>44</v>
      </c>
      <c r="G47" t="s">
        <v>54</v>
      </c>
      <c r="H47" t="s">
        <v>55</v>
      </c>
      <c r="I47" t="s">
        <v>3796</v>
      </c>
      <c r="J47" t="s">
        <v>47</v>
      </c>
      <c r="K47">
        <v>4</v>
      </c>
      <c r="L47">
        <v>10</v>
      </c>
      <c r="O47" t="s">
        <v>4512</v>
      </c>
      <c r="P47">
        <v>1300</v>
      </c>
      <c r="Q47" t="s">
        <v>3994</v>
      </c>
      <c r="R47" t="s">
        <v>48</v>
      </c>
      <c r="S47" t="s">
        <v>3799</v>
      </c>
      <c r="T47" t="s">
        <v>179</v>
      </c>
      <c r="U47" t="s">
        <v>180</v>
      </c>
      <c r="V47" s="7">
        <f t="shared" si="0"/>
        <v>45085</v>
      </c>
      <c r="W47" s="8" t="s">
        <v>49</v>
      </c>
      <c r="X47" t="s">
        <v>50</v>
      </c>
      <c r="Y47" t="s">
        <v>51</v>
      </c>
      <c r="Z47" t="s">
        <v>50</v>
      </c>
      <c r="AA47" t="s">
        <v>51</v>
      </c>
      <c r="AB47" t="s">
        <v>50</v>
      </c>
      <c r="AC47" t="s">
        <v>51</v>
      </c>
      <c r="AD47" t="s">
        <v>51</v>
      </c>
      <c r="AE47" t="s">
        <v>50</v>
      </c>
      <c r="AF47" t="s">
        <v>51</v>
      </c>
      <c r="AG47" t="s">
        <v>51</v>
      </c>
      <c r="AH47" t="s">
        <v>50</v>
      </c>
      <c r="AI47" t="s">
        <v>50</v>
      </c>
      <c r="AJ47" t="s">
        <v>51</v>
      </c>
      <c r="AK47" t="s">
        <v>51</v>
      </c>
      <c r="AL47" t="s">
        <v>51</v>
      </c>
      <c r="AM47" t="s">
        <v>50</v>
      </c>
      <c r="AN47" t="s">
        <v>50</v>
      </c>
      <c r="AO47" t="s">
        <v>51</v>
      </c>
      <c r="AP47" s="1">
        <v>0.5</v>
      </c>
      <c r="AQ47" t="s">
        <v>181</v>
      </c>
      <c r="AR47" t="s">
        <v>50</v>
      </c>
      <c r="AS47" s="6">
        <f t="shared" si="1"/>
        <v>17.333333333333332</v>
      </c>
    </row>
    <row r="48" spans="1:45" x14ac:dyDescent="0.55000000000000004">
      <c r="A48">
        <v>28</v>
      </c>
      <c r="B48" t="s">
        <v>182</v>
      </c>
      <c r="C48" t="s">
        <v>43</v>
      </c>
      <c r="D48">
        <v>70</v>
      </c>
      <c r="E48">
        <v>2.5</v>
      </c>
      <c r="F48" t="s">
        <v>44</v>
      </c>
      <c r="H48" t="s">
        <v>76</v>
      </c>
      <c r="I48" t="s">
        <v>3796</v>
      </c>
      <c r="J48" t="s">
        <v>47</v>
      </c>
      <c r="K48">
        <v>9</v>
      </c>
      <c r="L48">
        <v>9</v>
      </c>
      <c r="O48" t="s">
        <v>4512</v>
      </c>
      <c r="P48">
        <v>800</v>
      </c>
      <c r="Q48" t="s">
        <v>3994</v>
      </c>
      <c r="R48" t="s">
        <v>48</v>
      </c>
      <c r="S48" t="s">
        <v>3799</v>
      </c>
      <c r="T48" t="s">
        <v>183</v>
      </c>
      <c r="U48" t="s">
        <v>3813</v>
      </c>
      <c r="V48" s="7">
        <f t="shared" si="0"/>
        <v>45085</v>
      </c>
      <c r="W48" s="8" t="s">
        <v>49</v>
      </c>
      <c r="X48" t="s">
        <v>50</v>
      </c>
      <c r="Y48" t="s">
        <v>51</v>
      </c>
      <c r="Z48" t="s">
        <v>50</v>
      </c>
      <c r="AA48" t="s">
        <v>51</v>
      </c>
      <c r="AB48" t="s">
        <v>50</v>
      </c>
      <c r="AC48" t="s">
        <v>51</v>
      </c>
      <c r="AD48" t="s">
        <v>51</v>
      </c>
      <c r="AE48" t="s">
        <v>50</v>
      </c>
      <c r="AF48" t="s">
        <v>51</v>
      </c>
      <c r="AG48" t="s">
        <v>51</v>
      </c>
      <c r="AH48" t="s">
        <v>50</v>
      </c>
      <c r="AI48" t="s">
        <v>50</v>
      </c>
      <c r="AJ48" t="s">
        <v>51</v>
      </c>
      <c r="AK48" t="s">
        <v>51</v>
      </c>
      <c r="AL48" t="s">
        <v>51</v>
      </c>
      <c r="AM48" t="s">
        <v>50</v>
      </c>
      <c r="AN48" t="s">
        <v>50</v>
      </c>
      <c r="AO48" t="s">
        <v>51</v>
      </c>
      <c r="AP48" s="1">
        <v>0.5</v>
      </c>
      <c r="AQ48" t="s">
        <v>184</v>
      </c>
      <c r="AR48" t="s">
        <v>50</v>
      </c>
      <c r="AS48" s="6">
        <f t="shared" si="1"/>
        <v>11.428571428571429</v>
      </c>
    </row>
    <row r="49" spans="1:45" x14ac:dyDescent="0.55000000000000004">
      <c r="A49">
        <v>29</v>
      </c>
      <c r="B49" t="s">
        <v>3814</v>
      </c>
      <c r="C49" t="s">
        <v>43</v>
      </c>
      <c r="D49">
        <v>56</v>
      </c>
      <c r="E49">
        <v>2</v>
      </c>
      <c r="F49" t="s">
        <v>44</v>
      </c>
      <c r="G49" t="s">
        <v>54</v>
      </c>
      <c r="H49" t="s">
        <v>55</v>
      </c>
      <c r="I49" t="s">
        <v>3796</v>
      </c>
      <c r="J49" t="s">
        <v>47</v>
      </c>
      <c r="K49">
        <v>6</v>
      </c>
      <c r="L49">
        <v>7</v>
      </c>
      <c r="P49">
        <v>950</v>
      </c>
      <c r="Q49" t="s">
        <v>3994</v>
      </c>
      <c r="R49" t="s">
        <v>48</v>
      </c>
      <c r="S49" t="s">
        <v>3799</v>
      </c>
      <c r="T49" t="s">
        <v>126</v>
      </c>
      <c r="U49" t="s">
        <v>4246</v>
      </c>
      <c r="V49" s="7">
        <f t="shared" si="0"/>
        <v>45085</v>
      </c>
      <c r="W49" s="8" t="s">
        <v>49</v>
      </c>
      <c r="X49" t="s">
        <v>50</v>
      </c>
      <c r="Y49" t="s">
        <v>50</v>
      </c>
      <c r="Z49" t="s">
        <v>50</v>
      </c>
      <c r="AA49" t="s">
        <v>50</v>
      </c>
      <c r="AB49" t="s">
        <v>50</v>
      </c>
      <c r="AC49" t="s">
        <v>51</v>
      </c>
      <c r="AD49" t="s">
        <v>50</v>
      </c>
      <c r="AE49" t="s">
        <v>50</v>
      </c>
      <c r="AF49" t="s">
        <v>51</v>
      </c>
      <c r="AG49" t="s">
        <v>51</v>
      </c>
      <c r="AH49" t="s">
        <v>50</v>
      </c>
      <c r="AI49" t="s">
        <v>50</v>
      </c>
      <c r="AJ49" t="s">
        <v>51</v>
      </c>
      <c r="AK49" t="s">
        <v>51</v>
      </c>
      <c r="AL49" t="s">
        <v>50</v>
      </c>
      <c r="AM49" t="s">
        <v>50</v>
      </c>
      <c r="AN49" t="s">
        <v>50</v>
      </c>
      <c r="AO49" t="s">
        <v>51</v>
      </c>
      <c r="AP49" s="1">
        <v>0.5</v>
      </c>
      <c r="AQ49" t="s">
        <v>185</v>
      </c>
      <c r="AR49" t="s">
        <v>50</v>
      </c>
      <c r="AS49" s="6">
        <f t="shared" si="1"/>
        <v>16.964285714285715</v>
      </c>
    </row>
    <row r="50" spans="1:45" x14ac:dyDescent="0.55000000000000004">
      <c r="A50">
        <v>30</v>
      </c>
      <c r="B50" t="s">
        <v>186</v>
      </c>
      <c r="C50" t="s">
        <v>43</v>
      </c>
      <c r="D50">
        <v>74</v>
      </c>
      <c r="E50">
        <v>2.5</v>
      </c>
      <c r="F50" t="s">
        <v>44</v>
      </c>
      <c r="G50" t="s">
        <v>45</v>
      </c>
      <c r="H50" t="s">
        <v>76</v>
      </c>
      <c r="I50" t="s">
        <v>3796</v>
      </c>
      <c r="J50" t="s">
        <v>47</v>
      </c>
      <c r="K50">
        <v>17</v>
      </c>
      <c r="L50">
        <v>17</v>
      </c>
      <c r="O50" t="s">
        <v>4512</v>
      </c>
      <c r="P50">
        <v>1300</v>
      </c>
      <c r="Q50" t="s">
        <v>3994</v>
      </c>
      <c r="R50" t="s">
        <v>48</v>
      </c>
      <c r="S50" t="s">
        <v>3802</v>
      </c>
      <c r="T50" t="s">
        <v>187</v>
      </c>
      <c r="U50" t="s">
        <v>188</v>
      </c>
      <c r="V50" s="7">
        <f t="shared" si="0"/>
        <v>45085</v>
      </c>
      <c r="W50" s="8" t="s">
        <v>49</v>
      </c>
      <c r="X50" t="s">
        <v>50</v>
      </c>
      <c r="Y50" t="s">
        <v>51</v>
      </c>
      <c r="Z50" t="s">
        <v>50</v>
      </c>
      <c r="AA50" t="s">
        <v>50</v>
      </c>
      <c r="AB50" t="s">
        <v>51</v>
      </c>
      <c r="AC50" t="s">
        <v>51</v>
      </c>
      <c r="AD50" t="s">
        <v>51</v>
      </c>
      <c r="AE50" t="s">
        <v>51</v>
      </c>
      <c r="AF50" t="s">
        <v>51</v>
      </c>
      <c r="AG50" t="s">
        <v>51</v>
      </c>
      <c r="AH50" t="s">
        <v>50</v>
      </c>
      <c r="AI50" t="s">
        <v>50</v>
      </c>
      <c r="AJ50" t="s">
        <v>51</v>
      </c>
      <c r="AK50" t="s">
        <v>51</v>
      </c>
      <c r="AL50" t="s">
        <v>51</v>
      </c>
      <c r="AM50" t="s">
        <v>50</v>
      </c>
      <c r="AN50" t="s">
        <v>50</v>
      </c>
      <c r="AO50" t="s">
        <v>51</v>
      </c>
      <c r="AP50" s="1">
        <v>0.5</v>
      </c>
      <c r="AQ50" t="s">
        <v>189</v>
      </c>
      <c r="AR50" t="s">
        <v>50</v>
      </c>
      <c r="AS50" s="6">
        <f t="shared" si="1"/>
        <v>17.567567567567568</v>
      </c>
    </row>
    <row r="51" spans="1:45" x14ac:dyDescent="0.55000000000000004">
      <c r="A51">
        <v>31</v>
      </c>
      <c r="B51" t="s">
        <v>190</v>
      </c>
      <c r="C51" t="s">
        <v>43</v>
      </c>
      <c r="D51">
        <v>78</v>
      </c>
      <c r="E51">
        <v>3</v>
      </c>
      <c r="F51" t="s">
        <v>44</v>
      </c>
      <c r="G51" t="s">
        <v>54</v>
      </c>
      <c r="H51" t="s">
        <v>55</v>
      </c>
      <c r="I51" t="s">
        <v>3800</v>
      </c>
      <c r="J51" t="s">
        <v>47</v>
      </c>
      <c r="K51">
        <v>8</v>
      </c>
      <c r="L51">
        <v>17</v>
      </c>
      <c r="O51" t="s">
        <v>4512</v>
      </c>
      <c r="P51">
        <v>1300</v>
      </c>
      <c r="Q51" t="s">
        <v>3994</v>
      </c>
      <c r="R51" t="s">
        <v>48</v>
      </c>
      <c r="S51" t="s">
        <v>3797</v>
      </c>
      <c r="T51" t="s">
        <v>117</v>
      </c>
      <c r="U51" t="s">
        <v>118</v>
      </c>
      <c r="V51" s="7">
        <f t="shared" si="0"/>
        <v>45085</v>
      </c>
      <c r="W51" s="8" t="s">
        <v>49</v>
      </c>
      <c r="X51" t="s">
        <v>50</v>
      </c>
      <c r="Y51" t="s">
        <v>51</v>
      </c>
      <c r="Z51" t="s">
        <v>50</v>
      </c>
      <c r="AA51" t="s">
        <v>51</v>
      </c>
      <c r="AB51" t="s">
        <v>50</v>
      </c>
      <c r="AC51" t="s">
        <v>51</v>
      </c>
      <c r="AD51" t="s">
        <v>51</v>
      </c>
      <c r="AE51" t="s">
        <v>50</v>
      </c>
      <c r="AF51" t="s">
        <v>51</v>
      </c>
      <c r="AG51" t="s">
        <v>51</v>
      </c>
      <c r="AH51" t="s">
        <v>50</v>
      </c>
      <c r="AI51" t="s">
        <v>50</v>
      </c>
      <c r="AJ51" t="s">
        <v>51</v>
      </c>
      <c r="AK51" t="s">
        <v>51</v>
      </c>
      <c r="AL51" t="s">
        <v>51</v>
      </c>
      <c r="AM51" t="s">
        <v>50</v>
      </c>
      <c r="AN51" t="s">
        <v>50</v>
      </c>
      <c r="AO51" t="s">
        <v>51</v>
      </c>
      <c r="AP51" s="1">
        <v>0.5</v>
      </c>
      <c r="AQ51" t="s">
        <v>191</v>
      </c>
      <c r="AR51" t="s">
        <v>50</v>
      </c>
      <c r="AS51" s="6">
        <f t="shared" si="1"/>
        <v>16.666666666666668</v>
      </c>
    </row>
    <row r="52" spans="1:45" x14ac:dyDescent="0.55000000000000004">
      <c r="A52">
        <v>32</v>
      </c>
      <c r="B52" t="s">
        <v>4007</v>
      </c>
      <c r="C52" t="s">
        <v>43</v>
      </c>
      <c r="D52">
        <v>85</v>
      </c>
      <c r="E52">
        <v>3</v>
      </c>
      <c r="F52" t="s">
        <v>44</v>
      </c>
      <c r="G52" t="s">
        <v>54</v>
      </c>
      <c r="H52" t="s">
        <v>55</v>
      </c>
      <c r="I52" t="s">
        <v>3796</v>
      </c>
      <c r="J52" t="s">
        <v>47</v>
      </c>
      <c r="K52">
        <v>6</v>
      </c>
      <c r="O52" t="s">
        <v>4512</v>
      </c>
      <c r="P52">
        <v>1300</v>
      </c>
      <c r="Q52" t="s">
        <v>3994</v>
      </c>
      <c r="R52" t="s">
        <v>48</v>
      </c>
      <c r="S52" t="s">
        <v>3799</v>
      </c>
      <c r="T52" t="s">
        <v>192</v>
      </c>
      <c r="U52" t="s">
        <v>193</v>
      </c>
      <c r="V52" s="7">
        <f t="shared" si="0"/>
        <v>45085</v>
      </c>
      <c r="W52" s="8" t="s">
        <v>49</v>
      </c>
      <c r="X52" t="s">
        <v>50</v>
      </c>
      <c r="Y52" t="s">
        <v>51</v>
      </c>
      <c r="Z52" t="s">
        <v>50</v>
      </c>
      <c r="AA52" t="s">
        <v>51</v>
      </c>
      <c r="AB52" t="s">
        <v>50</v>
      </c>
      <c r="AC52" t="s">
        <v>51</v>
      </c>
      <c r="AD52" t="s">
        <v>51</v>
      </c>
      <c r="AE52" t="s">
        <v>50</v>
      </c>
      <c r="AF52" t="s">
        <v>51</v>
      </c>
      <c r="AG52" t="s">
        <v>51</v>
      </c>
      <c r="AH52" t="s">
        <v>50</v>
      </c>
      <c r="AI52" t="s">
        <v>50</v>
      </c>
      <c r="AJ52" t="s">
        <v>51</v>
      </c>
      <c r="AK52" t="s">
        <v>51</v>
      </c>
      <c r="AL52" t="s">
        <v>51</v>
      </c>
      <c r="AM52" t="s">
        <v>50</v>
      </c>
      <c r="AN52" t="s">
        <v>50</v>
      </c>
      <c r="AO52" t="s">
        <v>51</v>
      </c>
      <c r="AP52" s="1">
        <v>0.5</v>
      </c>
      <c r="AQ52" t="s">
        <v>194</v>
      </c>
      <c r="AR52" t="s">
        <v>50</v>
      </c>
      <c r="AS52" s="6">
        <f t="shared" si="1"/>
        <v>15.294117647058824</v>
      </c>
    </row>
    <row r="53" spans="1:45" x14ac:dyDescent="0.55000000000000004">
      <c r="A53">
        <v>33</v>
      </c>
      <c r="B53" t="s">
        <v>4802</v>
      </c>
      <c r="C53" t="s">
        <v>43</v>
      </c>
      <c r="D53">
        <v>96</v>
      </c>
      <c r="E53">
        <v>3</v>
      </c>
      <c r="F53" t="s">
        <v>44</v>
      </c>
      <c r="G53" t="s">
        <v>54</v>
      </c>
      <c r="H53" t="s">
        <v>55</v>
      </c>
      <c r="I53" t="s">
        <v>3796</v>
      </c>
      <c r="J53" t="s">
        <v>67</v>
      </c>
      <c r="K53">
        <v>7</v>
      </c>
      <c r="O53" t="s">
        <v>4512</v>
      </c>
      <c r="P53">
        <v>2900</v>
      </c>
      <c r="Q53" t="s">
        <v>3994</v>
      </c>
      <c r="R53" t="s">
        <v>48</v>
      </c>
      <c r="S53" t="s">
        <v>3799</v>
      </c>
      <c r="T53" t="s">
        <v>195</v>
      </c>
      <c r="U53" t="s">
        <v>196</v>
      </c>
      <c r="V53" s="7">
        <f t="shared" si="0"/>
        <v>45085</v>
      </c>
      <c r="W53" s="8" t="s">
        <v>49</v>
      </c>
      <c r="X53" t="s">
        <v>50</v>
      </c>
      <c r="Y53" t="s">
        <v>51</v>
      </c>
      <c r="Z53" t="s">
        <v>50</v>
      </c>
      <c r="AA53" t="s">
        <v>51</v>
      </c>
      <c r="AB53" t="s">
        <v>50</v>
      </c>
      <c r="AC53" t="s">
        <v>51</v>
      </c>
      <c r="AD53" t="s">
        <v>51</v>
      </c>
      <c r="AE53" t="s">
        <v>50</v>
      </c>
      <c r="AF53" t="s">
        <v>51</v>
      </c>
      <c r="AG53" t="s">
        <v>51</v>
      </c>
      <c r="AH53" t="s">
        <v>50</v>
      </c>
      <c r="AI53" t="s">
        <v>50</v>
      </c>
      <c r="AJ53" t="s">
        <v>51</v>
      </c>
      <c r="AK53" t="s">
        <v>51</v>
      </c>
      <c r="AL53" t="s">
        <v>51</v>
      </c>
      <c r="AM53" t="s">
        <v>50</v>
      </c>
      <c r="AN53" t="s">
        <v>50</v>
      </c>
      <c r="AO53" t="s">
        <v>51</v>
      </c>
      <c r="AP53" s="1">
        <v>0.5</v>
      </c>
      <c r="AQ53" t="s">
        <v>197</v>
      </c>
      <c r="AR53" t="s">
        <v>50</v>
      </c>
      <c r="AS53" s="6">
        <f t="shared" si="1"/>
        <v>30.208333333333332</v>
      </c>
    </row>
    <row r="54" spans="1:45" x14ac:dyDescent="0.55000000000000004">
      <c r="A54">
        <v>34</v>
      </c>
      <c r="B54" t="s">
        <v>3815</v>
      </c>
      <c r="C54" t="s">
        <v>43</v>
      </c>
      <c r="D54">
        <v>57</v>
      </c>
      <c r="E54">
        <v>2.5</v>
      </c>
      <c r="F54" t="s">
        <v>44</v>
      </c>
      <c r="G54" t="s">
        <v>54</v>
      </c>
      <c r="H54" t="s">
        <v>55</v>
      </c>
      <c r="I54" t="s">
        <v>3796</v>
      </c>
      <c r="J54" t="s">
        <v>88</v>
      </c>
      <c r="K54">
        <v>3</v>
      </c>
      <c r="L54">
        <v>5</v>
      </c>
      <c r="P54">
        <v>600</v>
      </c>
      <c r="Q54" t="s">
        <v>3994</v>
      </c>
      <c r="R54" t="s">
        <v>48</v>
      </c>
      <c r="S54" t="s">
        <v>3801</v>
      </c>
      <c r="T54" t="s">
        <v>198</v>
      </c>
      <c r="U54" t="s">
        <v>4249</v>
      </c>
      <c r="V54" s="7">
        <f t="shared" si="0"/>
        <v>45085</v>
      </c>
      <c r="W54" s="8" t="s">
        <v>49</v>
      </c>
      <c r="X54" t="s">
        <v>50</v>
      </c>
      <c r="Y54" t="s">
        <v>50</v>
      </c>
      <c r="Z54" t="s">
        <v>50</v>
      </c>
      <c r="AA54" t="s">
        <v>50</v>
      </c>
      <c r="AB54" t="s">
        <v>50</v>
      </c>
      <c r="AC54" t="s">
        <v>51</v>
      </c>
      <c r="AD54" t="s">
        <v>50</v>
      </c>
      <c r="AE54" t="s">
        <v>50</v>
      </c>
      <c r="AF54" t="s">
        <v>51</v>
      </c>
      <c r="AG54" t="s">
        <v>51</v>
      </c>
      <c r="AH54" t="s">
        <v>50</v>
      </c>
      <c r="AI54" t="s">
        <v>50</v>
      </c>
      <c r="AJ54" t="s">
        <v>51</v>
      </c>
      <c r="AK54" t="s">
        <v>51</v>
      </c>
      <c r="AL54" t="s">
        <v>50</v>
      </c>
      <c r="AM54" t="s">
        <v>50</v>
      </c>
      <c r="AN54" t="s">
        <v>50</v>
      </c>
      <c r="AO54" t="s">
        <v>51</v>
      </c>
      <c r="AP54" s="1">
        <v>0.5</v>
      </c>
      <c r="AQ54" t="s">
        <v>199</v>
      </c>
      <c r="AR54" t="s">
        <v>50</v>
      </c>
      <c r="AS54" s="6">
        <f t="shared" si="1"/>
        <v>10.526315789473685</v>
      </c>
    </row>
    <row r="55" spans="1:45" x14ac:dyDescent="0.55000000000000004">
      <c r="A55">
        <v>35</v>
      </c>
      <c r="B55" t="s">
        <v>200</v>
      </c>
      <c r="C55" t="s">
        <v>43</v>
      </c>
      <c r="D55">
        <v>105</v>
      </c>
      <c r="E55">
        <v>3</v>
      </c>
      <c r="F55" t="s">
        <v>44</v>
      </c>
      <c r="H55" t="s">
        <v>55</v>
      </c>
      <c r="I55" t="s">
        <v>3796</v>
      </c>
      <c r="J55" t="s">
        <v>47</v>
      </c>
      <c r="K55">
        <v>1</v>
      </c>
      <c r="L55">
        <v>6</v>
      </c>
      <c r="O55" t="s">
        <v>4512</v>
      </c>
      <c r="P55">
        <v>1700</v>
      </c>
      <c r="Q55" t="s">
        <v>3994</v>
      </c>
      <c r="R55" t="s">
        <v>48</v>
      </c>
      <c r="S55" t="s">
        <v>4513</v>
      </c>
      <c r="T55" t="s">
        <v>201</v>
      </c>
      <c r="U55" t="s">
        <v>4250</v>
      </c>
      <c r="V55" s="7">
        <f t="shared" si="0"/>
        <v>45085</v>
      </c>
      <c r="W55" s="8" t="s">
        <v>49</v>
      </c>
      <c r="X55" t="s">
        <v>50</v>
      </c>
      <c r="Y55" t="s">
        <v>51</v>
      </c>
      <c r="Z55" t="s">
        <v>50</v>
      </c>
      <c r="AA55" t="s">
        <v>51</v>
      </c>
      <c r="AB55" t="s">
        <v>50</v>
      </c>
      <c r="AC55" t="s">
        <v>51</v>
      </c>
      <c r="AD55" t="s">
        <v>51</v>
      </c>
      <c r="AE55" t="s">
        <v>50</v>
      </c>
      <c r="AF55" t="s">
        <v>51</v>
      </c>
      <c r="AG55" t="s">
        <v>51</v>
      </c>
      <c r="AH55" t="s">
        <v>50</v>
      </c>
      <c r="AI55" t="s">
        <v>50</v>
      </c>
      <c r="AJ55" t="s">
        <v>51</v>
      </c>
      <c r="AK55" t="s">
        <v>51</v>
      </c>
      <c r="AL55" t="s">
        <v>51</v>
      </c>
      <c r="AM55" t="s">
        <v>50</v>
      </c>
      <c r="AN55" t="s">
        <v>50</v>
      </c>
      <c r="AO55" t="s">
        <v>51</v>
      </c>
      <c r="AP55" s="1">
        <v>0.5</v>
      </c>
      <c r="AQ55" t="s">
        <v>202</v>
      </c>
      <c r="AR55" t="s">
        <v>50</v>
      </c>
      <c r="AS55" s="6">
        <f t="shared" si="1"/>
        <v>16.19047619047619</v>
      </c>
    </row>
    <row r="56" spans="1:45" x14ac:dyDescent="0.55000000000000004">
      <c r="A56">
        <v>36</v>
      </c>
      <c r="B56" t="s">
        <v>3816</v>
      </c>
      <c r="C56" t="s">
        <v>43</v>
      </c>
      <c r="D56">
        <v>44</v>
      </c>
      <c r="E56">
        <v>1.5</v>
      </c>
      <c r="F56" t="s">
        <v>66</v>
      </c>
      <c r="G56" t="s">
        <v>45</v>
      </c>
      <c r="H56" t="s">
        <v>76</v>
      </c>
      <c r="I56" t="s">
        <v>3796</v>
      </c>
      <c r="J56" t="s">
        <v>47</v>
      </c>
      <c r="K56">
        <v>4</v>
      </c>
      <c r="L56">
        <v>5</v>
      </c>
      <c r="O56" t="s">
        <v>4512</v>
      </c>
      <c r="P56">
        <v>550</v>
      </c>
      <c r="Q56" t="s">
        <v>3994</v>
      </c>
      <c r="R56" t="s">
        <v>48</v>
      </c>
      <c r="S56" t="s">
        <v>3974</v>
      </c>
      <c r="T56" t="s">
        <v>203</v>
      </c>
      <c r="U56" t="s">
        <v>4251</v>
      </c>
      <c r="V56" s="7">
        <f t="shared" si="0"/>
        <v>45085</v>
      </c>
      <c r="W56" s="8" t="s">
        <v>49</v>
      </c>
      <c r="X56" t="s">
        <v>50</v>
      </c>
      <c r="Y56" t="s">
        <v>51</v>
      </c>
      <c r="Z56" t="s">
        <v>50</v>
      </c>
      <c r="AA56" t="s">
        <v>51</v>
      </c>
      <c r="AB56" t="s">
        <v>50</v>
      </c>
      <c r="AC56" t="s">
        <v>51</v>
      </c>
      <c r="AD56" t="s">
        <v>51</v>
      </c>
      <c r="AE56" t="s">
        <v>51</v>
      </c>
      <c r="AF56" t="s">
        <v>51</v>
      </c>
      <c r="AG56" t="s">
        <v>51</v>
      </c>
      <c r="AH56" t="s">
        <v>50</v>
      </c>
      <c r="AI56" t="s">
        <v>50</v>
      </c>
      <c r="AJ56" t="s">
        <v>50</v>
      </c>
      <c r="AK56" t="s">
        <v>50</v>
      </c>
      <c r="AL56" t="s">
        <v>51</v>
      </c>
      <c r="AM56" t="s">
        <v>50</v>
      </c>
      <c r="AN56" t="s">
        <v>50</v>
      </c>
      <c r="AO56" t="s">
        <v>51</v>
      </c>
      <c r="AQ56" t="s">
        <v>204</v>
      </c>
      <c r="AR56" t="s">
        <v>50</v>
      </c>
      <c r="AS56" s="6">
        <f t="shared" si="1"/>
        <v>12.5</v>
      </c>
    </row>
    <row r="57" spans="1:45" x14ac:dyDescent="0.55000000000000004">
      <c r="A57">
        <v>37</v>
      </c>
      <c r="B57" t="s">
        <v>205</v>
      </c>
      <c r="C57" t="s">
        <v>43</v>
      </c>
      <c r="D57">
        <v>45</v>
      </c>
      <c r="E57">
        <v>1</v>
      </c>
      <c r="F57" t="s">
        <v>66</v>
      </c>
      <c r="G57" t="s">
        <v>45</v>
      </c>
      <c r="H57" t="s">
        <v>76</v>
      </c>
      <c r="I57" t="s">
        <v>3796</v>
      </c>
      <c r="J57" t="s">
        <v>47</v>
      </c>
      <c r="K57">
        <v>5</v>
      </c>
      <c r="L57">
        <v>7</v>
      </c>
      <c r="P57">
        <v>400</v>
      </c>
      <c r="Q57" t="s">
        <v>3994</v>
      </c>
      <c r="R57" t="s">
        <v>48</v>
      </c>
      <c r="S57" t="s">
        <v>4513</v>
      </c>
      <c r="T57" t="s">
        <v>164</v>
      </c>
      <c r="U57" t="s">
        <v>206</v>
      </c>
      <c r="V57" s="7">
        <f t="shared" si="0"/>
        <v>45085</v>
      </c>
      <c r="W57" s="8" t="s">
        <v>49</v>
      </c>
      <c r="X57" t="s">
        <v>50</v>
      </c>
      <c r="Y57" t="s">
        <v>51</v>
      </c>
      <c r="Z57" t="s">
        <v>50</v>
      </c>
      <c r="AA57" t="s">
        <v>51</v>
      </c>
      <c r="AB57" t="s">
        <v>50</v>
      </c>
      <c r="AC57" t="s">
        <v>51</v>
      </c>
      <c r="AD57" t="s">
        <v>51</v>
      </c>
      <c r="AE57" t="s">
        <v>50</v>
      </c>
      <c r="AF57" t="s">
        <v>51</v>
      </c>
      <c r="AG57" t="s">
        <v>50</v>
      </c>
      <c r="AH57" t="s">
        <v>50</v>
      </c>
      <c r="AI57" t="s">
        <v>50</v>
      </c>
      <c r="AJ57" t="s">
        <v>51</v>
      </c>
      <c r="AK57" t="s">
        <v>51</v>
      </c>
      <c r="AL57" t="s">
        <v>51</v>
      </c>
      <c r="AM57" t="s">
        <v>50</v>
      </c>
      <c r="AN57" t="s">
        <v>50</v>
      </c>
      <c r="AO57" t="s">
        <v>51</v>
      </c>
      <c r="AQ57" t="s">
        <v>207</v>
      </c>
      <c r="AR57" t="s">
        <v>50</v>
      </c>
      <c r="AS57" s="6">
        <f t="shared" si="1"/>
        <v>8.8888888888888893</v>
      </c>
    </row>
    <row r="58" spans="1:45" x14ac:dyDescent="0.55000000000000004">
      <c r="A58">
        <v>38</v>
      </c>
      <c r="B58" t="s">
        <v>3817</v>
      </c>
      <c r="C58" t="s">
        <v>43</v>
      </c>
      <c r="D58">
        <v>62</v>
      </c>
      <c r="E58">
        <v>2</v>
      </c>
      <c r="F58" t="s">
        <v>66</v>
      </c>
      <c r="G58" t="s">
        <v>45</v>
      </c>
      <c r="H58" t="s">
        <v>76</v>
      </c>
      <c r="I58" t="s">
        <v>3796</v>
      </c>
      <c r="J58" t="s">
        <v>47</v>
      </c>
      <c r="K58">
        <v>5</v>
      </c>
      <c r="L58">
        <v>6</v>
      </c>
      <c r="O58" t="s">
        <v>4512</v>
      </c>
      <c r="P58">
        <v>450</v>
      </c>
      <c r="Q58" t="s">
        <v>3994</v>
      </c>
      <c r="R58" t="s">
        <v>48</v>
      </c>
      <c r="S58" t="s">
        <v>3996</v>
      </c>
      <c r="T58" t="s">
        <v>4239</v>
      </c>
      <c r="U58" t="s">
        <v>4244</v>
      </c>
      <c r="V58" s="7">
        <f t="shared" si="0"/>
        <v>45085</v>
      </c>
      <c r="W58" s="8" t="s">
        <v>49</v>
      </c>
      <c r="X58" t="s">
        <v>50</v>
      </c>
      <c r="Y58" t="s">
        <v>51</v>
      </c>
      <c r="Z58" t="s">
        <v>50</v>
      </c>
      <c r="AA58" t="s">
        <v>51</v>
      </c>
      <c r="AB58" t="s">
        <v>50</v>
      </c>
      <c r="AC58" t="s">
        <v>51</v>
      </c>
      <c r="AD58" t="s">
        <v>51</v>
      </c>
      <c r="AE58" t="s">
        <v>50</v>
      </c>
      <c r="AF58" t="s">
        <v>50</v>
      </c>
      <c r="AG58" t="s">
        <v>50</v>
      </c>
      <c r="AH58" t="s">
        <v>50</v>
      </c>
      <c r="AI58" t="s">
        <v>50</v>
      </c>
      <c r="AJ58" t="s">
        <v>51</v>
      </c>
      <c r="AK58" t="s">
        <v>51</v>
      </c>
      <c r="AL58" t="s">
        <v>50</v>
      </c>
      <c r="AM58" t="s">
        <v>50</v>
      </c>
      <c r="AN58" t="s">
        <v>50</v>
      </c>
      <c r="AO58" t="s">
        <v>51</v>
      </c>
      <c r="AQ58" t="s">
        <v>208</v>
      </c>
      <c r="AR58" t="s">
        <v>50</v>
      </c>
      <c r="AS58" s="6">
        <f t="shared" si="1"/>
        <v>7.258064516129032</v>
      </c>
    </row>
    <row r="59" spans="1:45" x14ac:dyDescent="0.55000000000000004">
      <c r="A59">
        <v>39</v>
      </c>
      <c r="B59" t="s">
        <v>4252</v>
      </c>
      <c r="C59" t="s">
        <v>43</v>
      </c>
      <c r="D59">
        <v>25</v>
      </c>
      <c r="E59">
        <v>1</v>
      </c>
      <c r="F59" t="s">
        <v>66</v>
      </c>
      <c r="G59" t="s">
        <v>54</v>
      </c>
      <c r="H59" t="s">
        <v>55</v>
      </c>
      <c r="I59" t="s">
        <v>3796</v>
      </c>
      <c r="J59" t="s">
        <v>47</v>
      </c>
      <c r="K59">
        <v>1</v>
      </c>
      <c r="L59">
        <v>4</v>
      </c>
      <c r="O59" t="s">
        <v>4512</v>
      </c>
      <c r="P59">
        <v>550</v>
      </c>
      <c r="Q59" t="s">
        <v>3994</v>
      </c>
      <c r="R59" t="s">
        <v>48</v>
      </c>
      <c r="S59" t="s">
        <v>3809</v>
      </c>
      <c r="T59" t="s">
        <v>4247</v>
      </c>
      <c r="U59" t="s">
        <v>209</v>
      </c>
      <c r="V59" s="7">
        <f t="shared" si="0"/>
        <v>45085</v>
      </c>
      <c r="W59" s="8" t="s">
        <v>49</v>
      </c>
      <c r="X59" t="s">
        <v>50</v>
      </c>
      <c r="Y59" t="s">
        <v>51</v>
      </c>
      <c r="Z59" t="s">
        <v>50</v>
      </c>
      <c r="AA59" t="s">
        <v>51</v>
      </c>
      <c r="AB59" t="s">
        <v>50</v>
      </c>
      <c r="AC59" t="s">
        <v>51</v>
      </c>
      <c r="AD59" t="s">
        <v>50</v>
      </c>
      <c r="AE59" t="s">
        <v>50</v>
      </c>
      <c r="AF59" t="s">
        <v>51</v>
      </c>
      <c r="AG59" t="s">
        <v>51</v>
      </c>
      <c r="AH59" t="s">
        <v>50</v>
      </c>
      <c r="AI59" t="s">
        <v>51</v>
      </c>
      <c r="AJ59" t="s">
        <v>51</v>
      </c>
      <c r="AK59" t="s">
        <v>51</v>
      </c>
      <c r="AL59" t="s">
        <v>51</v>
      </c>
      <c r="AM59" t="s">
        <v>50</v>
      </c>
      <c r="AN59" t="s">
        <v>50</v>
      </c>
      <c r="AO59" t="s">
        <v>51</v>
      </c>
      <c r="AQ59" t="s">
        <v>210</v>
      </c>
      <c r="AR59" t="s">
        <v>50</v>
      </c>
      <c r="AS59" s="6">
        <f t="shared" si="1"/>
        <v>22</v>
      </c>
    </row>
    <row r="60" spans="1:45" x14ac:dyDescent="0.55000000000000004">
      <c r="A60">
        <v>40</v>
      </c>
      <c r="B60" t="s">
        <v>4522</v>
      </c>
      <c r="C60" t="s">
        <v>43</v>
      </c>
      <c r="D60">
        <v>65</v>
      </c>
      <c r="E60">
        <v>2.5</v>
      </c>
      <c r="F60" t="s">
        <v>44</v>
      </c>
      <c r="G60" t="s">
        <v>45</v>
      </c>
      <c r="H60" t="s">
        <v>76</v>
      </c>
      <c r="I60" t="s">
        <v>3796</v>
      </c>
      <c r="J60" t="s">
        <v>47</v>
      </c>
      <c r="K60">
        <v>0</v>
      </c>
      <c r="L60">
        <v>8</v>
      </c>
      <c r="M60">
        <v>190</v>
      </c>
      <c r="N60" t="s">
        <v>3994</v>
      </c>
      <c r="O60" t="s">
        <v>4512</v>
      </c>
      <c r="P60">
        <v>1070</v>
      </c>
      <c r="Q60" t="s">
        <v>3994</v>
      </c>
      <c r="R60" t="s">
        <v>48</v>
      </c>
      <c r="S60" t="s">
        <v>3809</v>
      </c>
      <c r="T60" t="s">
        <v>3818</v>
      </c>
      <c r="U60" t="s">
        <v>211</v>
      </c>
      <c r="V60" s="7">
        <f t="shared" si="0"/>
        <v>45085</v>
      </c>
      <c r="W60" s="8" t="s">
        <v>49</v>
      </c>
      <c r="X60" t="s">
        <v>51</v>
      </c>
      <c r="Y60" t="s">
        <v>51</v>
      </c>
      <c r="Z60" t="s">
        <v>50</v>
      </c>
      <c r="AA60" t="s">
        <v>51</v>
      </c>
      <c r="AB60" t="s">
        <v>50</v>
      </c>
      <c r="AC60" t="s">
        <v>50</v>
      </c>
      <c r="AD60" t="s">
        <v>50</v>
      </c>
      <c r="AE60" t="s">
        <v>50</v>
      </c>
      <c r="AF60" t="s">
        <v>51</v>
      </c>
      <c r="AG60" t="s">
        <v>50</v>
      </c>
      <c r="AH60" t="s">
        <v>50</v>
      </c>
      <c r="AI60" t="s">
        <v>50</v>
      </c>
      <c r="AJ60" t="s">
        <v>51</v>
      </c>
      <c r="AK60" t="s">
        <v>51</v>
      </c>
      <c r="AL60" t="s">
        <v>51</v>
      </c>
      <c r="AM60" t="s">
        <v>50</v>
      </c>
      <c r="AN60" t="s">
        <v>51</v>
      </c>
      <c r="AO60" t="s">
        <v>51</v>
      </c>
      <c r="AP60" s="1">
        <v>0.5</v>
      </c>
      <c r="AQ60" t="s">
        <v>212</v>
      </c>
      <c r="AR60" t="s">
        <v>50</v>
      </c>
      <c r="AS60" s="6">
        <f t="shared" si="1"/>
        <v>16.46153846153846</v>
      </c>
    </row>
    <row r="61" spans="1:45" x14ac:dyDescent="0.55000000000000004">
      <c r="A61">
        <v>41</v>
      </c>
      <c r="B61" t="s">
        <v>213</v>
      </c>
      <c r="C61" t="s">
        <v>43</v>
      </c>
      <c r="D61">
        <v>90</v>
      </c>
      <c r="E61">
        <v>3</v>
      </c>
      <c r="F61" t="s">
        <v>44</v>
      </c>
      <c r="G61" t="s">
        <v>54</v>
      </c>
      <c r="H61" t="s">
        <v>76</v>
      </c>
      <c r="I61" t="s">
        <v>3796</v>
      </c>
      <c r="J61" t="s">
        <v>47</v>
      </c>
      <c r="K61">
        <v>5</v>
      </c>
      <c r="O61" t="s">
        <v>4512</v>
      </c>
      <c r="P61">
        <v>780</v>
      </c>
      <c r="Q61" t="s">
        <v>3994</v>
      </c>
      <c r="R61" t="s">
        <v>48</v>
      </c>
      <c r="S61" t="s">
        <v>3797</v>
      </c>
      <c r="T61" t="s">
        <v>140</v>
      </c>
      <c r="V61" s="7">
        <f t="shared" si="0"/>
        <v>45085</v>
      </c>
      <c r="W61" s="8" t="s">
        <v>49</v>
      </c>
      <c r="X61" t="s">
        <v>50</v>
      </c>
      <c r="Y61" t="s">
        <v>51</v>
      </c>
      <c r="Z61" t="s">
        <v>50</v>
      </c>
      <c r="AA61" t="s">
        <v>50</v>
      </c>
      <c r="AB61" t="s">
        <v>50</v>
      </c>
      <c r="AC61" t="s">
        <v>51</v>
      </c>
      <c r="AD61" t="s">
        <v>50</v>
      </c>
      <c r="AE61" t="s">
        <v>50</v>
      </c>
      <c r="AF61" t="s">
        <v>51</v>
      </c>
      <c r="AG61" t="s">
        <v>51</v>
      </c>
      <c r="AH61" t="s">
        <v>50</v>
      </c>
      <c r="AI61" t="s">
        <v>50</v>
      </c>
      <c r="AJ61" t="s">
        <v>50</v>
      </c>
      <c r="AK61" t="s">
        <v>50</v>
      </c>
      <c r="AL61" t="s">
        <v>50</v>
      </c>
      <c r="AM61" t="s">
        <v>50</v>
      </c>
      <c r="AN61" t="s">
        <v>50</v>
      </c>
      <c r="AO61" t="s">
        <v>51</v>
      </c>
      <c r="AP61" s="1">
        <v>0.5</v>
      </c>
      <c r="AQ61" t="s">
        <v>214</v>
      </c>
      <c r="AR61" t="s">
        <v>50</v>
      </c>
      <c r="AS61" s="6">
        <f t="shared" si="1"/>
        <v>8.6666666666666661</v>
      </c>
    </row>
    <row r="62" spans="1:45" x14ac:dyDescent="0.55000000000000004">
      <c r="A62">
        <v>42</v>
      </c>
      <c r="B62" t="s">
        <v>4836</v>
      </c>
      <c r="C62" t="s">
        <v>43</v>
      </c>
      <c r="D62">
        <v>120</v>
      </c>
      <c r="E62">
        <v>4</v>
      </c>
      <c r="F62" t="s">
        <v>44</v>
      </c>
      <c r="I62" t="s">
        <v>3796</v>
      </c>
      <c r="J62" t="s">
        <v>47</v>
      </c>
      <c r="K62">
        <v>3</v>
      </c>
      <c r="P62">
        <v>900</v>
      </c>
      <c r="Q62" t="s">
        <v>3994</v>
      </c>
      <c r="R62" t="s">
        <v>48</v>
      </c>
      <c r="S62" t="s">
        <v>3809</v>
      </c>
      <c r="T62" t="s">
        <v>215</v>
      </c>
      <c r="V62" s="7">
        <f t="shared" si="0"/>
        <v>45085</v>
      </c>
      <c r="W62" s="8" t="s">
        <v>49</v>
      </c>
      <c r="X62" t="s">
        <v>50</v>
      </c>
      <c r="Y62" t="s">
        <v>50</v>
      </c>
      <c r="Z62" t="s">
        <v>50</v>
      </c>
      <c r="AA62" t="s">
        <v>50</v>
      </c>
      <c r="AB62" t="s">
        <v>50</v>
      </c>
      <c r="AC62" t="s">
        <v>50</v>
      </c>
      <c r="AD62" t="s">
        <v>50</v>
      </c>
      <c r="AE62" t="s">
        <v>50</v>
      </c>
      <c r="AF62" t="s">
        <v>50</v>
      </c>
      <c r="AG62" t="s">
        <v>50</v>
      </c>
      <c r="AH62" t="s">
        <v>50</v>
      </c>
      <c r="AI62" t="s">
        <v>50</v>
      </c>
      <c r="AJ62" t="s">
        <v>51</v>
      </c>
      <c r="AK62" t="s">
        <v>51</v>
      </c>
      <c r="AL62" t="s">
        <v>50</v>
      </c>
      <c r="AM62" t="s">
        <v>50</v>
      </c>
      <c r="AN62" t="s">
        <v>50</v>
      </c>
      <c r="AO62" t="s">
        <v>51</v>
      </c>
      <c r="AQ62" t="s">
        <v>216</v>
      </c>
      <c r="AR62" t="s">
        <v>50</v>
      </c>
      <c r="AS62" s="6">
        <f t="shared" si="1"/>
        <v>7.5</v>
      </c>
    </row>
    <row r="63" spans="1:45" x14ac:dyDescent="0.55000000000000004">
      <c r="A63">
        <v>43</v>
      </c>
      <c r="B63" t="s">
        <v>4837</v>
      </c>
      <c r="C63" t="s">
        <v>43</v>
      </c>
      <c r="D63">
        <v>35</v>
      </c>
      <c r="E63">
        <v>2</v>
      </c>
      <c r="F63" t="s">
        <v>44</v>
      </c>
      <c r="G63" t="s">
        <v>54</v>
      </c>
      <c r="H63" t="s">
        <v>55</v>
      </c>
      <c r="I63" t="s">
        <v>3796</v>
      </c>
      <c r="J63" t="s">
        <v>47</v>
      </c>
      <c r="K63">
        <v>1</v>
      </c>
      <c r="P63">
        <v>700</v>
      </c>
      <c r="Q63" t="s">
        <v>3994</v>
      </c>
      <c r="R63" t="s">
        <v>48</v>
      </c>
      <c r="S63" t="s">
        <v>4513</v>
      </c>
      <c r="T63" t="s">
        <v>164</v>
      </c>
      <c r="V63" s="7">
        <f t="shared" si="0"/>
        <v>45085</v>
      </c>
      <c r="W63" s="8" t="s">
        <v>49</v>
      </c>
      <c r="X63" t="s">
        <v>50</v>
      </c>
      <c r="Y63" t="s">
        <v>50</v>
      </c>
      <c r="Z63" t="s">
        <v>50</v>
      </c>
      <c r="AA63" t="s">
        <v>50</v>
      </c>
      <c r="AB63" t="s">
        <v>50</v>
      </c>
      <c r="AC63" t="s">
        <v>51</v>
      </c>
      <c r="AD63" t="s">
        <v>50</v>
      </c>
      <c r="AE63" t="s">
        <v>50</v>
      </c>
      <c r="AF63" t="s">
        <v>51</v>
      </c>
      <c r="AG63" t="s">
        <v>51</v>
      </c>
      <c r="AH63" t="s">
        <v>50</v>
      </c>
      <c r="AI63" t="s">
        <v>50</v>
      </c>
      <c r="AJ63" t="s">
        <v>51</v>
      </c>
      <c r="AK63" t="s">
        <v>51</v>
      </c>
      <c r="AL63" t="s">
        <v>50</v>
      </c>
      <c r="AM63" t="s">
        <v>50</v>
      </c>
      <c r="AN63" t="s">
        <v>50</v>
      </c>
      <c r="AO63" t="s">
        <v>51</v>
      </c>
      <c r="AQ63" t="s">
        <v>217</v>
      </c>
      <c r="AR63" t="s">
        <v>50</v>
      </c>
      <c r="AS63" s="6">
        <f t="shared" si="1"/>
        <v>20</v>
      </c>
    </row>
    <row r="64" spans="1:45" x14ac:dyDescent="0.55000000000000004">
      <c r="A64">
        <v>44</v>
      </c>
      <c r="B64" t="s">
        <v>4838</v>
      </c>
      <c r="C64" t="s">
        <v>43</v>
      </c>
      <c r="D64">
        <v>86</v>
      </c>
      <c r="E64">
        <v>3</v>
      </c>
      <c r="F64" t="s">
        <v>44</v>
      </c>
      <c r="G64" t="s">
        <v>45</v>
      </c>
      <c r="I64" t="s">
        <v>3796</v>
      </c>
      <c r="J64" t="s">
        <v>47</v>
      </c>
      <c r="K64">
        <v>2</v>
      </c>
      <c r="P64">
        <v>1000</v>
      </c>
      <c r="Q64" t="s">
        <v>3994</v>
      </c>
      <c r="R64" t="s">
        <v>48</v>
      </c>
      <c r="S64" t="s">
        <v>3809</v>
      </c>
      <c r="T64" t="s">
        <v>121</v>
      </c>
      <c r="V64" s="7">
        <f t="shared" si="0"/>
        <v>45085</v>
      </c>
      <c r="W64" s="8" t="s">
        <v>49</v>
      </c>
      <c r="X64" t="s">
        <v>50</v>
      </c>
      <c r="Y64" t="s">
        <v>50</v>
      </c>
      <c r="Z64" t="s">
        <v>50</v>
      </c>
      <c r="AA64" t="s">
        <v>50</v>
      </c>
      <c r="AB64" t="s">
        <v>50</v>
      </c>
      <c r="AC64" t="s">
        <v>51</v>
      </c>
      <c r="AD64" t="s">
        <v>50</v>
      </c>
      <c r="AE64" t="s">
        <v>50</v>
      </c>
      <c r="AF64" t="s">
        <v>51</v>
      </c>
      <c r="AG64" t="s">
        <v>51</v>
      </c>
      <c r="AH64" t="s">
        <v>50</v>
      </c>
      <c r="AI64" t="s">
        <v>50</v>
      </c>
      <c r="AJ64" t="s">
        <v>51</v>
      </c>
      <c r="AK64" t="s">
        <v>51</v>
      </c>
      <c r="AL64" t="s">
        <v>50</v>
      </c>
      <c r="AM64" t="s">
        <v>50</v>
      </c>
      <c r="AN64" t="s">
        <v>50</v>
      </c>
      <c r="AO64" t="s">
        <v>51</v>
      </c>
      <c r="AQ64" t="s">
        <v>218</v>
      </c>
      <c r="AR64" t="s">
        <v>50</v>
      </c>
      <c r="AS64" s="6">
        <f t="shared" si="1"/>
        <v>11.627906976744185</v>
      </c>
    </row>
    <row r="65" spans="1:45" x14ac:dyDescent="0.55000000000000004">
      <c r="A65">
        <v>45</v>
      </c>
      <c r="B65" t="s">
        <v>4008</v>
      </c>
      <c r="C65" t="s">
        <v>43</v>
      </c>
      <c r="D65">
        <v>57</v>
      </c>
      <c r="E65">
        <v>2</v>
      </c>
      <c r="F65" t="s">
        <v>44</v>
      </c>
      <c r="G65" t="s">
        <v>54</v>
      </c>
      <c r="H65" t="s">
        <v>55</v>
      </c>
      <c r="I65" t="s">
        <v>3796</v>
      </c>
      <c r="J65" t="s">
        <v>47</v>
      </c>
      <c r="K65">
        <v>16</v>
      </c>
      <c r="L65">
        <v>23</v>
      </c>
      <c r="O65" t="s">
        <v>4512</v>
      </c>
      <c r="P65">
        <v>1200</v>
      </c>
      <c r="Q65" t="s">
        <v>3994</v>
      </c>
      <c r="R65" t="s">
        <v>48</v>
      </c>
      <c r="S65" t="s">
        <v>3797</v>
      </c>
      <c r="T65" t="s">
        <v>117</v>
      </c>
      <c r="U65" t="s">
        <v>118</v>
      </c>
      <c r="V65" s="7">
        <f t="shared" si="0"/>
        <v>45085</v>
      </c>
      <c r="W65" s="8" t="s">
        <v>49</v>
      </c>
      <c r="X65" t="s">
        <v>50</v>
      </c>
      <c r="Y65" t="s">
        <v>51</v>
      </c>
      <c r="Z65" t="s">
        <v>50</v>
      </c>
      <c r="AA65" t="s">
        <v>51</v>
      </c>
      <c r="AB65" t="s">
        <v>50</v>
      </c>
      <c r="AC65" t="s">
        <v>51</v>
      </c>
      <c r="AD65" t="s">
        <v>51</v>
      </c>
      <c r="AE65" t="s">
        <v>50</v>
      </c>
      <c r="AF65" t="s">
        <v>51</v>
      </c>
      <c r="AG65" t="s">
        <v>51</v>
      </c>
      <c r="AH65" t="s">
        <v>50</v>
      </c>
      <c r="AI65" t="s">
        <v>50</v>
      </c>
      <c r="AJ65" t="s">
        <v>51</v>
      </c>
      <c r="AK65" t="s">
        <v>51</v>
      </c>
      <c r="AL65" t="s">
        <v>51</v>
      </c>
      <c r="AM65" t="s">
        <v>50</v>
      </c>
      <c r="AN65" t="s">
        <v>50</v>
      </c>
      <c r="AO65" t="s">
        <v>51</v>
      </c>
      <c r="AP65" s="1">
        <v>0.5</v>
      </c>
      <c r="AQ65" t="s">
        <v>219</v>
      </c>
      <c r="AR65" t="s">
        <v>50</v>
      </c>
      <c r="AS65" s="6">
        <f t="shared" si="1"/>
        <v>21.05263157894737</v>
      </c>
    </row>
    <row r="66" spans="1:45" x14ac:dyDescent="0.55000000000000004">
      <c r="A66">
        <v>46</v>
      </c>
      <c r="B66" t="s">
        <v>220</v>
      </c>
      <c r="C66" t="s">
        <v>43</v>
      </c>
      <c r="D66">
        <v>116</v>
      </c>
      <c r="E66">
        <v>4</v>
      </c>
      <c r="F66" t="s">
        <v>44</v>
      </c>
      <c r="I66" t="s">
        <v>3796</v>
      </c>
      <c r="J66" t="s">
        <v>47</v>
      </c>
      <c r="K66">
        <v>10</v>
      </c>
      <c r="L66">
        <v>13</v>
      </c>
      <c r="O66" t="s">
        <v>4512</v>
      </c>
      <c r="P66">
        <v>1500</v>
      </c>
      <c r="Q66" t="s">
        <v>3994</v>
      </c>
      <c r="R66" t="s">
        <v>48</v>
      </c>
      <c r="S66" t="s">
        <v>3799</v>
      </c>
      <c r="T66" t="s">
        <v>72</v>
      </c>
      <c r="U66" t="s">
        <v>4979</v>
      </c>
      <c r="V66" s="7">
        <f t="shared" ref="V66:V129" si="2">(MID(W66,4,2)&amp;"/"&amp;LEFT(W66,2)&amp;"/"&amp;RIGHT(W66,2))+0</f>
        <v>45085</v>
      </c>
      <c r="W66" s="8" t="s">
        <v>49</v>
      </c>
      <c r="X66" t="s">
        <v>50</v>
      </c>
      <c r="Y66" t="s">
        <v>51</v>
      </c>
      <c r="Z66" t="s">
        <v>50</v>
      </c>
      <c r="AA66" t="s">
        <v>50</v>
      </c>
      <c r="AB66" t="s">
        <v>50</v>
      </c>
      <c r="AC66" t="s">
        <v>51</v>
      </c>
      <c r="AD66" t="s">
        <v>50</v>
      </c>
      <c r="AE66" t="s">
        <v>50</v>
      </c>
      <c r="AF66" t="s">
        <v>51</v>
      </c>
      <c r="AG66" t="s">
        <v>50</v>
      </c>
      <c r="AH66" t="s">
        <v>50</v>
      </c>
      <c r="AI66" t="s">
        <v>50</v>
      </c>
      <c r="AJ66" t="s">
        <v>51</v>
      </c>
      <c r="AK66" t="s">
        <v>51</v>
      </c>
      <c r="AL66" t="s">
        <v>50</v>
      </c>
      <c r="AM66" t="s">
        <v>50</v>
      </c>
      <c r="AN66" t="s">
        <v>50</v>
      </c>
      <c r="AO66" t="s">
        <v>51</v>
      </c>
      <c r="AQ66" t="s">
        <v>221</v>
      </c>
      <c r="AR66" t="s">
        <v>50</v>
      </c>
      <c r="AS66" s="6">
        <f t="shared" ref="AS66:AS129" si="3">P66/D66</f>
        <v>12.931034482758621</v>
      </c>
    </row>
    <row r="67" spans="1:45" x14ac:dyDescent="0.55000000000000004">
      <c r="A67">
        <v>47</v>
      </c>
      <c r="B67" t="s">
        <v>4009</v>
      </c>
      <c r="C67" t="s">
        <v>43</v>
      </c>
      <c r="D67">
        <v>33</v>
      </c>
      <c r="E67">
        <v>1</v>
      </c>
      <c r="F67" t="s">
        <v>44</v>
      </c>
      <c r="G67" t="s">
        <v>54</v>
      </c>
      <c r="H67" t="s">
        <v>55</v>
      </c>
      <c r="I67" t="s">
        <v>3800</v>
      </c>
      <c r="J67" t="s">
        <v>47</v>
      </c>
      <c r="K67">
        <v>1</v>
      </c>
      <c r="O67" t="s">
        <v>4512</v>
      </c>
      <c r="P67">
        <v>750</v>
      </c>
      <c r="Q67" t="s">
        <v>3994</v>
      </c>
      <c r="R67" t="s">
        <v>48</v>
      </c>
      <c r="S67" t="s">
        <v>3799</v>
      </c>
      <c r="T67" t="s">
        <v>126</v>
      </c>
      <c r="U67" t="s">
        <v>180</v>
      </c>
      <c r="V67" s="7">
        <f t="shared" si="2"/>
        <v>45085</v>
      </c>
      <c r="W67" s="8" t="s">
        <v>49</v>
      </c>
      <c r="X67" t="s">
        <v>50</v>
      </c>
      <c r="Y67" t="s">
        <v>51</v>
      </c>
      <c r="Z67" t="s">
        <v>50</v>
      </c>
      <c r="AA67" t="s">
        <v>51</v>
      </c>
      <c r="AB67" t="s">
        <v>50</v>
      </c>
      <c r="AC67" t="s">
        <v>51</v>
      </c>
      <c r="AD67" t="s">
        <v>51</v>
      </c>
      <c r="AE67" t="s">
        <v>50</v>
      </c>
      <c r="AF67" t="s">
        <v>51</v>
      </c>
      <c r="AG67" t="s">
        <v>51</v>
      </c>
      <c r="AH67" t="s">
        <v>50</v>
      </c>
      <c r="AI67" t="s">
        <v>50</v>
      </c>
      <c r="AJ67" t="s">
        <v>51</v>
      </c>
      <c r="AK67" t="s">
        <v>51</v>
      </c>
      <c r="AL67" t="s">
        <v>51</v>
      </c>
      <c r="AM67" t="s">
        <v>50</v>
      </c>
      <c r="AN67" t="s">
        <v>50</v>
      </c>
      <c r="AO67" t="s">
        <v>51</v>
      </c>
      <c r="AP67" s="1">
        <v>0.5</v>
      </c>
      <c r="AQ67" t="s">
        <v>222</v>
      </c>
      <c r="AR67" t="s">
        <v>50</v>
      </c>
      <c r="AS67" s="6">
        <f t="shared" si="3"/>
        <v>22.727272727272727</v>
      </c>
    </row>
    <row r="68" spans="1:45" x14ac:dyDescent="0.55000000000000004">
      <c r="A68">
        <v>48</v>
      </c>
      <c r="B68" t="s">
        <v>223</v>
      </c>
      <c r="C68" t="s">
        <v>43</v>
      </c>
      <c r="D68">
        <v>83</v>
      </c>
      <c r="E68">
        <v>3</v>
      </c>
      <c r="F68" t="s">
        <v>44</v>
      </c>
      <c r="G68" t="s">
        <v>54</v>
      </c>
      <c r="H68" t="s">
        <v>55</v>
      </c>
      <c r="I68" t="s">
        <v>3796</v>
      </c>
      <c r="J68" t="s">
        <v>47</v>
      </c>
      <c r="O68" t="s">
        <v>4512</v>
      </c>
      <c r="P68">
        <v>2000</v>
      </c>
      <c r="Q68" t="s">
        <v>3994</v>
      </c>
      <c r="R68" t="s">
        <v>48</v>
      </c>
      <c r="S68" t="s">
        <v>3797</v>
      </c>
      <c r="T68" t="s">
        <v>117</v>
      </c>
      <c r="U68" t="s">
        <v>118</v>
      </c>
      <c r="V68" s="7">
        <f t="shared" si="2"/>
        <v>45085</v>
      </c>
      <c r="W68" s="8" t="s">
        <v>49</v>
      </c>
      <c r="X68" t="s">
        <v>50</v>
      </c>
      <c r="Y68" t="s">
        <v>50</v>
      </c>
      <c r="Z68" t="s">
        <v>50</v>
      </c>
      <c r="AA68" t="s">
        <v>50</v>
      </c>
      <c r="AB68" t="s">
        <v>50</v>
      </c>
      <c r="AC68" t="s">
        <v>51</v>
      </c>
      <c r="AD68" t="s">
        <v>50</v>
      </c>
      <c r="AE68" t="s">
        <v>50</v>
      </c>
      <c r="AF68" t="s">
        <v>50</v>
      </c>
      <c r="AG68" t="s">
        <v>50</v>
      </c>
      <c r="AH68" t="s">
        <v>50</v>
      </c>
      <c r="AI68" t="s">
        <v>50</v>
      </c>
      <c r="AJ68" t="s">
        <v>50</v>
      </c>
      <c r="AK68" t="s">
        <v>50</v>
      </c>
      <c r="AL68" t="s">
        <v>50</v>
      </c>
      <c r="AM68" t="s">
        <v>50</v>
      </c>
      <c r="AN68" t="s">
        <v>50</v>
      </c>
      <c r="AO68" t="s">
        <v>51</v>
      </c>
      <c r="AQ68" t="s">
        <v>224</v>
      </c>
      <c r="AR68" t="s">
        <v>50</v>
      </c>
      <c r="AS68" s="6">
        <f t="shared" si="3"/>
        <v>24.096385542168676</v>
      </c>
    </row>
    <row r="69" spans="1:45" x14ac:dyDescent="0.55000000000000004">
      <c r="A69">
        <v>49</v>
      </c>
      <c r="B69" t="s">
        <v>4947</v>
      </c>
      <c r="C69" t="s">
        <v>43</v>
      </c>
      <c r="D69">
        <v>65</v>
      </c>
      <c r="E69">
        <v>2.5</v>
      </c>
      <c r="F69" t="s">
        <v>66</v>
      </c>
      <c r="G69" t="s">
        <v>45</v>
      </c>
      <c r="H69" t="s">
        <v>46</v>
      </c>
      <c r="I69" t="s">
        <v>3796</v>
      </c>
      <c r="J69" t="s">
        <v>47</v>
      </c>
      <c r="K69">
        <v>2</v>
      </c>
      <c r="L69">
        <v>7</v>
      </c>
      <c r="M69">
        <v>100</v>
      </c>
      <c r="N69" t="s">
        <v>3994</v>
      </c>
      <c r="O69" t="s">
        <v>4512</v>
      </c>
      <c r="P69">
        <v>400</v>
      </c>
      <c r="Q69" t="s">
        <v>3994</v>
      </c>
      <c r="R69" t="s">
        <v>48</v>
      </c>
      <c r="S69" t="s">
        <v>3974</v>
      </c>
      <c r="T69" t="s">
        <v>225</v>
      </c>
      <c r="U69" t="s">
        <v>4523</v>
      </c>
      <c r="V69" s="7">
        <f t="shared" si="2"/>
        <v>45085</v>
      </c>
      <c r="W69" s="8" t="s">
        <v>49</v>
      </c>
      <c r="X69" t="s">
        <v>50</v>
      </c>
      <c r="Y69" t="s">
        <v>51</v>
      </c>
      <c r="Z69" t="s">
        <v>50</v>
      </c>
      <c r="AA69" t="s">
        <v>51</v>
      </c>
      <c r="AB69" t="s">
        <v>50</v>
      </c>
      <c r="AC69" t="s">
        <v>51</v>
      </c>
      <c r="AD69" t="s">
        <v>50</v>
      </c>
      <c r="AE69" t="s">
        <v>51</v>
      </c>
      <c r="AF69" t="s">
        <v>51</v>
      </c>
      <c r="AG69" t="s">
        <v>51</v>
      </c>
      <c r="AH69" t="s">
        <v>50</v>
      </c>
      <c r="AI69" t="s">
        <v>50</v>
      </c>
      <c r="AJ69" t="s">
        <v>51</v>
      </c>
      <c r="AK69" t="s">
        <v>51</v>
      </c>
      <c r="AL69" t="s">
        <v>51</v>
      </c>
      <c r="AM69" t="s">
        <v>50</v>
      </c>
      <c r="AN69" t="s">
        <v>51</v>
      </c>
      <c r="AO69" t="s">
        <v>51</v>
      </c>
      <c r="AQ69" t="s">
        <v>226</v>
      </c>
      <c r="AR69" t="s">
        <v>50</v>
      </c>
      <c r="AS69" s="6">
        <f t="shared" si="3"/>
        <v>6.1538461538461542</v>
      </c>
    </row>
    <row r="70" spans="1:45" x14ac:dyDescent="0.55000000000000004">
      <c r="A70">
        <v>50</v>
      </c>
      <c r="B70" t="s">
        <v>3819</v>
      </c>
      <c r="C70" t="s">
        <v>43</v>
      </c>
      <c r="D70">
        <v>112</v>
      </c>
      <c r="E70">
        <v>3</v>
      </c>
      <c r="F70" t="s">
        <v>44</v>
      </c>
      <c r="G70" t="s">
        <v>54</v>
      </c>
      <c r="H70" t="s">
        <v>76</v>
      </c>
      <c r="I70" t="s">
        <v>3796</v>
      </c>
      <c r="J70" t="s">
        <v>47</v>
      </c>
      <c r="K70">
        <v>5</v>
      </c>
      <c r="L70">
        <v>5</v>
      </c>
      <c r="P70">
        <v>1500</v>
      </c>
      <c r="Q70" t="s">
        <v>3994</v>
      </c>
      <c r="R70" t="s">
        <v>48</v>
      </c>
      <c r="S70" t="s">
        <v>3797</v>
      </c>
      <c r="T70" t="s">
        <v>227</v>
      </c>
      <c r="U70" t="s">
        <v>228</v>
      </c>
      <c r="V70" s="7">
        <f t="shared" si="2"/>
        <v>45085</v>
      </c>
      <c r="W70" s="8" t="s">
        <v>49</v>
      </c>
      <c r="X70" t="s">
        <v>50</v>
      </c>
      <c r="Y70" t="s">
        <v>50</v>
      </c>
      <c r="Z70" t="s">
        <v>50</v>
      </c>
      <c r="AA70" t="s">
        <v>50</v>
      </c>
      <c r="AB70" t="s">
        <v>50</v>
      </c>
      <c r="AC70" t="s">
        <v>51</v>
      </c>
      <c r="AD70" t="s">
        <v>50</v>
      </c>
      <c r="AE70" t="s">
        <v>51</v>
      </c>
      <c r="AF70" t="s">
        <v>51</v>
      </c>
      <c r="AG70" t="s">
        <v>51</v>
      </c>
      <c r="AH70" t="s">
        <v>50</v>
      </c>
      <c r="AI70" t="s">
        <v>50</v>
      </c>
      <c r="AJ70" t="s">
        <v>50</v>
      </c>
      <c r="AK70" t="s">
        <v>50</v>
      </c>
      <c r="AL70" t="s">
        <v>50</v>
      </c>
      <c r="AM70" t="s">
        <v>50</v>
      </c>
      <c r="AN70" t="s">
        <v>51</v>
      </c>
      <c r="AO70" t="s">
        <v>51</v>
      </c>
      <c r="AQ70" t="s">
        <v>229</v>
      </c>
      <c r="AR70" t="s">
        <v>50</v>
      </c>
      <c r="AS70" s="6">
        <f t="shared" si="3"/>
        <v>13.392857142857142</v>
      </c>
    </row>
    <row r="71" spans="1:45" x14ac:dyDescent="0.55000000000000004">
      <c r="A71">
        <v>51</v>
      </c>
      <c r="B71" t="s">
        <v>4253</v>
      </c>
      <c r="C71" t="s">
        <v>43</v>
      </c>
      <c r="D71">
        <v>40</v>
      </c>
      <c r="E71">
        <v>1.5</v>
      </c>
      <c r="F71" t="s">
        <v>44</v>
      </c>
      <c r="G71" t="s">
        <v>45</v>
      </c>
      <c r="I71" t="s">
        <v>3796</v>
      </c>
      <c r="J71" t="s">
        <v>47</v>
      </c>
      <c r="K71">
        <v>1</v>
      </c>
      <c r="P71">
        <v>700</v>
      </c>
      <c r="Q71" t="s">
        <v>3994</v>
      </c>
      <c r="R71" t="s">
        <v>48</v>
      </c>
      <c r="S71" t="s">
        <v>3809</v>
      </c>
      <c r="T71" t="s">
        <v>4247</v>
      </c>
      <c r="V71" s="7">
        <f t="shared" si="2"/>
        <v>45085</v>
      </c>
      <c r="W71" s="8" t="s">
        <v>49</v>
      </c>
      <c r="X71" t="s">
        <v>50</v>
      </c>
      <c r="Y71" t="s">
        <v>50</v>
      </c>
      <c r="Z71" t="s">
        <v>50</v>
      </c>
      <c r="AA71" t="s">
        <v>50</v>
      </c>
      <c r="AB71" t="s">
        <v>50</v>
      </c>
      <c r="AC71" t="s">
        <v>51</v>
      </c>
      <c r="AD71" t="s">
        <v>50</v>
      </c>
      <c r="AE71" t="s">
        <v>50</v>
      </c>
      <c r="AF71" t="s">
        <v>51</v>
      </c>
      <c r="AG71" t="s">
        <v>51</v>
      </c>
      <c r="AH71" t="s">
        <v>50</v>
      </c>
      <c r="AI71" t="s">
        <v>50</v>
      </c>
      <c r="AJ71" t="s">
        <v>51</v>
      </c>
      <c r="AK71" t="s">
        <v>51</v>
      </c>
      <c r="AL71" t="s">
        <v>50</v>
      </c>
      <c r="AM71" t="s">
        <v>50</v>
      </c>
      <c r="AN71" t="s">
        <v>50</v>
      </c>
      <c r="AO71" t="s">
        <v>51</v>
      </c>
      <c r="AQ71" t="s">
        <v>230</v>
      </c>
      <c r="AR71" t="s">
        <v>50</v>
      </c>
      <c r="AS71" s="6">
        <f t="shared" si="3"/>
        <v>17.5</v>
      </c>
    </row>
    <row r="72" spans="1:45" x14ac:dyDescent="0.55000000000000004">
      <c r="A72">
        <v>52</v>
      </c>
      <c r="B72" t="s">
        <v>4254</v>
      </c>
      <c r="C72" t="s">
        <v>43</v>
      </c>
      <c r="D72">
        <v>80</v>
      </c>
      <c r="E72">
        <v>3</v>
      </c>
      <c r="F72" t="s">
        <v>44</v>
      </c>
      <c r="I72" t="s">
        <v>3796</v>
      </c>
      <c r="J72" t="s">
        <v>47</v>
      </c>
      <c r="K72">
        <v>2</v>
      </c>
      <c r="P72">
        <v>900</v>
      </c>
      <c r="Q72" t="s">
        <v>3994</v>
      </c>
      <c r="R72" t="s">
        <v>48</v>
      </c>
      <c r="S72" t="s">
        <v>3799</v>
      </c>
      <c r="T72" t="s">
        <v>231</v>
      </c>
      <c r="V72" s="7">
        <f t="shared" si="2"/>
        <v>45085</v>
      </c>
      <c r="W72" s="8" t="s">
        <v>49</v>
      </c>
      <c r="X72" t="s">
        <v>50</v>
      </c>
      <c r="Y72" t="s">
        <v>50</v>
      </c>
      <c r="Z72" t="s">
        <v>50</v>
      </c>
      <c r="AA72" t="s">
        <v>50</v>
      </c>
      <c r="AB72" t="s">
        <v>50</v>
      </c>
      <c r="AC72" t="s">
        <v>51</v>
      </c>
      <c r="AD72" t="s">
        <v>50</v>
      </c>
      <c r="AE72" t="s">
        <v>50</v>
      </c>
      <c r="AF72" t="s">
        <v>51</v>
      </c>
      <c r="AG72" t="s">
        <v>50</v>
      </c>
      <c r="AH72" t="s">
        <v>50</v>
      </c>
      <c r="AI72" t="s">
        <v>50</v>
      </c>
      <c r="AJ72" t="s">
        <v>51</v>
      </c>
      <c r="AK72" t="s">
        <v>51</v>
      </c>
      <c r="AL72" t="s">
        <v>50</v>
      </c>
      <c r="AM72" t="s">
        <v>50</v>
      </c>
      <c r="AN72" t="s">
        <v>50</v>
      </c>
      <c r="AO72" t="s">
        <v>51</v>
      </c>
      <c r="AQ72" t="s">
        <v>232</v>
      </c>
      <c r="AR72" t="s">
        <v>50</v>
      </c>
      <c r="AS72" s="6">
        <f t="shared" si="3"/>
        <v>11.25</v>
      </c>
    </row>
    <row r="73" spans="1:45" x14ac:dyDescent="0.55000000000000004">
      <c r="A73">
        <v>53</v>
      </c>
      <c r="B73" t="s">
        <v>4839</v>
      </c>
      <c r="C73" t="s">
        <v>43</v>
      </c>
      <c r="D73">
        <v>96</v>
      </c>
      <c r="E73">
        <v>4</v>
      </c>
      <c r="F73" t="s">
        <v>44</v>
      </c>
      <c r="I73" t="s">
        <v>3800</v>
      </c>
      <c r="J73" t="s">
        <v>47</v>
      </c>
      <c r="K73">
        <v>0</v>
      </c>
      <c r="P73">
        <v>1300</v>
      </c>
      <c r="Q73" t="s">
        <v>3994</v>
      </c>
      <c r="R73" t="s">
        <v>48</v>
      </c>
      <c r="S73" t="s">
        <v>3801</v>
      </c>
      <c r="T73" t="s">
        <v>233</v>
      </c>
      <c r="V73" s="7">
        <f t="shared" si="2"/>
        <v>45085</v>
      </c>
      <c r="W73" s="8" t="s">
        <v>49</v>
      </c>
      <c r="X73" t="s">
        <v>50</v>
      </c>
      <c r="Y73" t="s">
        <v>50</v>
      </c>
      <c r="Z73" t="s">
        <v>50</v>
      </c>
      <c r="AA73" t="s">
        <v>50</v>
      </c>
      <c r="AB73" t="s">
        <v>50</v>
      </c>
      <c r="AC73" t="s">
        <v>50</v>
      </c>
      <c r="AD73" t="s">
        <v>50</v>
      </c>
      <c r="AE73" t="s">
        <v>50</v>
      </c>
      <c r="AF73" t="s">
        <v>51</v>
      </c>
      <c r="AG73" t="s">
        <v>50</v>
      </c>
      <c r="AH73" t="s">
        <v>50</v>
      </c>
      <c r="AI73" t="s">
        <v>50</v>
      </c>
      <c r="AJ73" t="s">
        <v>51</v>
      </c>
      <c r="AK73" t="s">
        <v>51</v>
      </c>
      <c r="AL73" t="s">
        <v>50</v>
      </c>
      <c r="AM73" t="s">
        <v>50</v>
      </c>
      <c r="AN73" t="s">
        <v>50</v>
      </c>
      <c r="AO73" t="s">
        <v>51</v>
      </c>
      <c r="AQ73" t="s">
        <v>234</v>
      </c>
      <c r="AR73" t="s">
        <v>50</v>
      </c>
      <c r="AS73" s="6">
        <f t="shared" si="3"/>
        <v>13.541666666666666</v>
      </c>
    </row>
    <row r="74" spans="1:45" x14ac:dyDescent="0.55000000000000004">
      <c r="A74">
        <v>54</v>
      </c>
      <c r="B74" t="s">
        <v>4837</v>
      </c>
      <c r="C74" t="s">
        <v>43</v>
      </c>
      <c r="D74">
        <v>35</v>
      </c>
      <c r="E74">
        <v>2</v>
      </c>
      <c r="F74" t="s">
        <v>44</v>
      </c>
      <c r="G74" t="s">
        <v>54</v>
      </c>
      <c r="H74" t="s">
        <v>55</v>
      </c>
      <c r="I74" t="s">
        <v>3796</v>
      </c>
      <c r="J74" t="s">
        <v>47</v>
      </c>
      <c r="K74">
        <v>1</v>
      </c>
      <c r="P74">
        <v>700</v>
      </c>
      <c r="Q74" t="s">
        <v>3994</v>
      </c>
      <c r="R74" t="s">
        <v>48</v>
      </c>
      <c r="S74" t="s">
        <v>4513</v>
      </c>
      <c r="T74" t="s">
        <v>164</v>
      </c>
      <c r="V74" s="7">
        <f t="shared" si="2"/>
        <v>45085</v>
      </c>
      <c r="W74" s="8" t="s">
        <v>49</v>
      </c>
      <c r="X74" t="s">
        <v>50</v>
      </c>
      <c r="Y74" t="s">
        <v>50</v>
      </c>
      <c r="Z74" t="s">
        <v>50</v>
      </c>
      <c r="AA74" t="s">
        <v>50</v>
      </c>
      <c r="AB74" t="s">
        <v>50</v>
      </c>
      <c r="AC74" t="s">
        <v>51</v>
      </c>
      <c r="AD74" t="s">
        <v>50</v>
      </c>
      <c r="AE74" t="s">
        <v>50</v>
      </c>
      <c r="AF74" t="s">
        <v>51</v>
      </c>
      <c r="AG74" t="s">
        <v>51</v>
      </c>
      <c r="AH74" t="s">
        <v>50</v>
      </c>
      <c r="AI74" t="s">
        <v>50</v>
      </c>
      <c r="AJ74" t="s">
        <v>51</v>
      </c>
      <c r="AK74" t="s">
        <v>51</v>
      </c>
      <c r="AL74" t="s">
        <v>50</v>
      </c>
      <c r="AM74" t="s">
        <v>50</v>
      </c>
      <c r="AN74" t="s">
        <v>50</v>
      </c>
      <c r="AO74" t="s">
        <v>51</v>
      </c>
      <c r="AQ74" t="s">
        <v>235</v>
      </c>
      <c r="AR74" t="s">
        <v>50</v>
      </c>
      <c r="AS74" s="6">
        <f t="shared" si="3"/>
        <v>20</v>
      </c>
    </row>
    <row r="75" spans="1:45" x14ac:dyDescent="0.55000000000000004">
      <c r="A75">
        <v>55</v>
      </c>
      <c r="B75" t="s">
        <v>236</v>
      </c>
      <c r="C75" t="s">
        <v>43</v>
      </c>
      <c r="D75">
        <v>125</v>
      </c>
      <c r="E75">
        <v>4</v>
      </c>
      <c r="F75" t="s">
        <v>44</v>
      </c>
      <c r="G75" t="s">
        <v>54</v>
      </c>
      <c r="H75" t="s">
        <v>55</v>
      </c>
      <c r="I75" t="s">
        <v>3800</v>
      </c>
      <c r="J75" t="s">
        <v>47</v>
      </c>
      <c r="P75">
        <v>2000</v>
      </c>
      <c r="Q75" t="s">
        <v>3994</v>
      </c>
      <c r="R75" t="s">
        <v>48</v>
      </c>
      <c r="S75" t="s">
        <v>3809</v>
      </c>
      <c r="T75" t="s">
        <v>237</v>
      </c>
      <c r="V75" s="7">
        <f t="shared" si="2"/>
        <v>45085</v>
      </c>
      <c r="W75" s="8" t="s">
        <v>49</v>
      </c>
      <c r="X75" t="s">
        <v>50</v>
      </c>
      <c r="Y75" t="s">
        <v>51</v>
      </c>
      <c r="Z75" t="s">
        <v>50</v>
      </c>
      <c r="AA75" t="s">
        <v>50</v>
      </c>
      <c r="AB75" t="s">
        <v>50</v>
      </c>
      <c r="AC75" t="s">
        <v>51</v>
      </c>
      <c r="AD75" t="s">
        <v>50</v>
      </c>
      <c r="AE75" t="s">
        <v>50</v>
      </c>
      <c r="AF75" t="s">
        <v>51</v>
      </c>
      <c r="AG75" t="s">
        <v>51</v>
      </c>
      <c r="AH75" t="s">
        <v>50</v>
      </c>
      <c r="AI75" t="s">
        <v>50</v>
      </c>
      <c r="AJ75" t="s">
        <v>51</v>
      </c>
      <c r="AK75" t="s">
        <v>51</v>
      </c>
      <c r="AL75" t="s">
        <v>50</v>
      </c>
      <c r="AM75" t="s">
        <v>50</v>
      </c>
      <c r="AN75" t="s">
        <v>50</v>
      </c>
      <c r="AO75" t="s">
        <v>51</v>
      </c>
      <c r="AP75" s="1">
        <v>0.5</v>
      </c>
      <c r="AQ75" t="s">
        <v>238</v>
      </c>
      <c r="AR75" t="s">
        <v>50</v>
      </c>
      <c r="AS75" s="6">
        <f t="shared" si="3"/>
        <v>16</v>
      </c>
    </row>
    <row r="76" spans="1:45" x14ac:dyDescent="0.55000000000000004">
      <c r="A76">
        <v>56</v>
      </c>
      <c r="B76" t="s">
        <v>239</v>
      </c>
      <c r="C76" t="s">
        <v>43</v>
      </c>
      <c r="D76">
        <v>120</v>
      </c>
      <c r="E76">
        <v>4</v>
      </c>
      <c r="F76" t="s">
        <v>44</v>
      </c>
      <c r="G76" t="s">
        <v>54</v>
      </c>
      <c r="H76" t="s">
        <v>55</v>
      </c>
      <c r="I76" t="s">
        <v>3796</v>
      </c>
      <c r="J76" t="s">
        <v>47</v>
      </c>
      <c r="K76">
        <v>6</v>
      </c>
      <c r="L76">
        <v>7</v>
      </c>
      <c r="O76" t="s">
        <v>4512</v>
      </c>
      <c r="P76">
        <v>2000</v>
      </c>
      <c r="Q76" t="s">
        <v>3994</v>
      </c>
      <c r="R76" t="s">
        <v>48</v>
      </c>
      <c r="S76" t="s">
        <v>3799</v>
      </c>
      <c r="T76" t="s">
        <v>240</v>
      </c>
      <c r="U76" t="s">
        <v>241</v>
      </c>
      <c r="V76" s="7">
        <f t="shared" si="2"/>
        <v>45085</v>
      </c>
      <c r="W76" s="8" t="s">
        <v>49</v>
      </c>
      <c r="X76" t="s">
        <v>50</v>
      </c>
      <c r="Y76" t="s">
        <v>50</v>
      </c>
      <c r="Z76" t="s">
        <v>50</v>
      </c>
      <c r="AA76" t="s">
        <v>50</v>
      </c>
      <c r="AB76" t="s">
        <v>50</v>
      </c>
      <c r="AC76" t="s">
        <v>51</v>
      </c>
      <c r="AD76" t="s">
        <v>50</v>
      </c>
      <c r="AE76" t="s">
        <v>50</v>
      </c>
      <c r="AF76" t="s">
        <v>50</v>
      </c>
      <c r="AG76" t="s">
        <v>50</v>
      </c>
      <c r="AH76" t="s">
        <v>50</v>
      </c>
      <c r="AI76" t="s">
        <v>50</v>
      </c>
      <c r="AJ76" t="s">
        <v>50</v>
      </c>
      <c r="AK76" t="s">
        <v>50</v>
      </c>
      <c r="AL76" t="s">
        <v>50</v>
      </c>
      <c r="AM76" t="s">
        <v>50</v>
      </c>
      <c r="AN76" t="s">
        <v>50</v>
      </c>
      <c r="AO76" t="s">
        <v>51</v>
      </c>
      <c r="AQ76" t="s">
        <v>242</v>
      </c>
      <c r="AR76" t="s">
        <v>50</v>
      </c>
      <c r="AS76" s="6">
        <f t="shared" si="3"/>
        <v>16.666666666666668</v>
      </c>
    </row>
    <row r="77" spans="1:45" x14ac:dyDescent="0.55000000000000004">
      <c r="A77">
        <v>57</v>
      </c>
      <c r="B77" t="s">
        <v>243</v>
      </c>
      <c r="C77" t="s">
        <v>43</v>
      </c>
      <c r="D77">
        <v>130</v>
      </c>
      <c r="E77">
        <v>3</v>
      </c>
      <c r="F77" t="s">
        <v>66</v>
      </c>
      <c r="G77" t="s">
        <v>54</v>
      </c>
      <c r="H77" t="s">
        <v>55</v>
      </c>
      <c r="I77" t="s">
        <v>3796</v>
      </c>
      <c r="J77" t="s">
        <v>47</v>
      </c>
      <c r="K77">
        <v>8</v>
      </c>
      <c r="L77">
        <v>10</v>
      </c>
      <c r="M77">
        <v>150</v>
      </c>
      <c r="N77" t="s">
        <v>3994</v>
      </c>
      <c r="O77" t="s">
        <v>4512</v>
      </c>
      <c r="P77">
        <v>1500</v>
      </c>
      <c r="Q77" t="s">
        <v>3994</v>
      </c>
      <c r="R77" t="s">
        <v>48</v>
      </c>
      <c r="S77" t="s">
        <v>3799</v>
      </c>
      <c r="T77" t="s">
        <v>195</v>
      </c>
      <c r="U77" t="s">
        <v>3820</v>
      </c>
      <c r="V77" s="7">
        <f t="shared" si="2"/>
        <v>45085</v>
      </c>
      <c r="W77" s="8" t="s">
        <v>49</v>
      </c>
      <c r="X77" t="s">
        <v>50</v>
      </c>
      <c r="Y77" t="s">
        <v>51</v>
      </c>
      <c r="Z77" t="s">
        <v>50</v>
      </c>
      <c r="AA77" t="s">
        <v>51</v>
      </c>
      <c r="AB77" t="s">
        <v>50</v>
      </c>
      <c r="AC77" t="s">
        <v>51</v>
      </c>
      <c r="AD77" t="s">
        <v>51</v>
      </c>
      <c r="AE77" t="s">
        <v>50</v>
      </c>
      <c r="AF77" t="s">
        <v>51</v>
      </c>
      <c r="AG77" t="s">
        <v>51</v>
      </c>
      <c r="AH77" t="s">
        <v>50</v>
      </c>
      <c r="AI77" t="s">
        <v>50</v>
      </c>
      <c r="AJ77" t="s">
        <v>51</v>
      </c>
      <c r="AK77" t="s">
        <v>51</v>
      </c>
      <c r="AL77" t="s">
        <v>50</v>
      </c>
      <c r="AM77" t="s">
        <v>50</v>
      </c>
      <c r="AN77" t="s">
        <v>50</v>
      </c>
      <c r="AO77" t="s">
        <v>51</v>
      </c>
      <c r="AQ77" t="s">
        <v>244</v>
      </c>
      <c r="AR77" t="s">
        <v>50</v>
      </c>
      <c r="AS77" s="6">
        <f t="shared" si="3"/>
        <v>11.538461538461538</v>
      </c>
    </row>
    <row r="78" spans="1:45" x14ac:dyDescent="0.55000000000000004">
      <c r="A78">
        <v>58</v>
      </c>
      <c r="B78" t="s">
        <v>4010</v>
      </c>
      <c r="C78" t="s">
        <v>43</v>
      </c>
      <c r="D78">
        <v>42</v>
      </c>
      <c r="E78">
        <v>2</v>
      </c>
      <c r="F78" t="s">
        <v>44</v>
      </c>
      <c r="G78" t="s">
        <v>54</v>
      </c>
      <c r="H78" t="s">
        <v>55</v>
      </c>
      <c r="I78" t="s">
        <v>3796</v>
      </c>
      <c r="J78" t="s">
        <v>47</v>
      </c>
      <c r="K78">
        <v>5</v>
      </c>
      <c r="L78">
        <v>7</v>
      </c>
      <c r="O78" t="s">
        <v>4512</v>
      </c>
      <c r="P78">
        <v>650</v>
      </c>
      <c r="Q78" t="s">
        <v>3994</v>
      </c>
      <c r="R78" t="s">
        <v>48</v>
      </c>
      <c r="S78" t="s">
        <v>3805</v>
      </c>
      <c r="T78" t="s">
        <v>245</v>
      </c>
      <c r="U78" t="s">
        <v>4901</v>
      </c>
      <c r="V78" s="7">
        <f t="shared" si="2"/>
        <v>45085</v>
      </c>
      <c r="W78" s="8" t="s">
        <v>49</v>
      </c>
      <c r="X78" t="s">
        <v>50</v>
      </c>
      <c r="Y78" t="s">
        <v>51</v>
      </c>
      <c r="Z78" t="s">
        <v>50</v>
      </c>
      <c r="AA78" t="s">
        <v>51</v>
      </c>
      <c r="AB78" t="s">
        <v>50</v>
      </c>
      <c r="AC78" t="s">
        <v>51</v>
      </c>
      <c r="AD78" t="s">
        <v>51</v>
      </c>
      <c r="AE78" t="s">
        <v>50</v>
      </c>
      <c r="AF78" t="s">
        <v>51</v>
      </c>
      <c r="AG78" t="s">
        <v>51</v>
      </c>
      <c r="AH78" t="s">
        <v>50</v>
      </c>
      <c r="AI78" t="s">
        <v>50</v>
      </c>
      <c r="AJ78" t="s">
        <v>51</v>
      </c>
      <c r="AK78" t="s">
        <v>51</v>
      </c>
      <c r="AL78" t="s">
        <v>51</v>
      </c>
      <c r="AM78" t="s">
        <v>50</v>
      </c>
      <c r="AN78" t="s">
        <v>50</v>
      </c>
      <c r="AO78" t="s">
        <v>51</v>
      </c>
      <c r="AP78" s="1">
        <v>0.5</v>
      </c>
      <c r="AQ78" t="s">
        <v>246</v>
      </c>
      <c r="AR78" t="s">
        <v>50</v>
      </c>
      <c r="AS78" s="6">
        <f t="shared" si="3"/>
        <v>15.476190476190476</v>
      </c>
    </row>
    <row r="79" spans="1:45" x14ac:dyDescent="0.55000000000000004">
      <c r="A79">
        <v>59</v>
      </c>
      <c r="B79" t="s">
        <v>3821</v>
      </c>
      <c r="C79" t="s">
        <v>43</v>
      </c>
      <c r="D79">
        <v>78</v>
      </c>
      <c r="E79">
        <v>3.5</v>
      </c>
      <c r="F79" t="s">
        <v>66</v>
      </c>
      <c r="G79" t="s">
        <v>54</v>
      </c>
      <c r="H79" t="s">
        <v>76</v>
      </c>
      <c r="I79" t="s">
        <v>3796</v>
      </c>
      <c r="J79" t="s">
        <v>3822</v>
      </c>
      <c r="K79">
        <v>3</v>
      </c>
      <c r="L79">
        <v>3</v>
      </c>
      <c r="O79" t="s">
        <v>4512</v>
      </c>
      <c r="P79">
        <v>550</v>
      </c>
      <c r="Q79" t="s">
        <v>3994</v>
      </c>
      <c r="R79" t="s">
        <v>48</v>
      </c>
      <c r="S79" t="s">
        <v>3801</v>
      </c>
      <c r="T79" t="s">
        <v>233</v>
      </c>
      <c r="U79" t="s">
        <v>247</v>
      </c>
      <c r="V79" s="7">
        <f t="shared" si="2"/>
        <v>45085</v>
      </c>
      <c r="W79" s="8" t="s">
        <v>49</v>
      </c>
      <c r="X79" t="s">
        <v>50</v>
      </c>
      <c r="Y79" t="s">
        <v>51</v>
      </c>
      <c r="Z79" t="s">
        <v>50</v>
      </c>
      <c r="AA79" t="s">
        <v>50</v>
      </c>
      <c r="AB79" t="s">
        <v>50</v>
      </c>
      <c r="AC79" t="s">
        <v>50</v>
      </c>
      <c r="AD79" t="s">
        <v>50</v>
      </c>
      <c r="AE79" t="s">
        <v>50</v>
      </c>
      <c r="AF79" t="s">
        <v>50</v>
      </c>
      <c r="AG79" t="s">
        <v>50</v>
      </c>
      <c r="AH79" t="s">
        <v>50</v>
      </c>
      <c r="AI79" t="s">
        <v>50</v>
      </c>
      <c r="AJ79" t="s">
        <v>51</v>
      </c>
      <c r="AK79" t="s">
        <v>51</v>
      </c>
      <c r="AL79" t="s">
        <v>50</v>
      </c>
      <c r="AM79" t="s">
        <v>50</v>
      </c>
      <c r="AN79" t="s">
        <v>50</v>
      </c>
      <c r="AO79" t="s">
        <v>51</v>
      </c>
      <c r="AQ79" t="s">
        <v>248</v>
      </c>
      <c r="AR79" t="s">
        <v>50</v>
      </c>
      <c r="AS79" s="6">
        <f t="shared" si="3"/>
        <v>7.0512820512820511</v>
      </c>
    </row>
    <row r="80" spans="1:45" x14ac:dyDescent="0.55000000000000004">
      <c r="A80">
        <v>60</v>
      </c>
      <c r="B80" t="s">
        <v>4255</v>
      </c>
      <c r="C80" t="s">
        <v>43</v>
      </c>
      <c r="D80">
        <v>70</v>
      </c>
      <c r="E80">
        <v>3.5</v>
      </c>
      <c r="F80" t="s">
        <v>44</v>
      </c>
      <c r="G80" t="s">
        <v>54</v>
      </c>
      <c r="I80" t="s">
        <v>3800</v>
      </c>
      <c r="K80">
        <v>0</v>
      </c>
      <c r="P80">
        <v>850</v>
      </c>
      <c r="Q80" t="s">
        <v>3994</v>
      </c>
      <c r="R80" t="s">
        <v>48</v>
      </c>
      <c r="S80" t="s">
        <v>3802</v>
      </c>
      <c r="T80" t="s">
        <v>121</v>
      </c>
      <c r="V80" s="7">
        <f t="shared" si="2"/>
        <v>45085</v>
      </c>
      <c r="W80" s="8" t="s">
        <v>49</v>
      </c>
      <c r="X80" t="s">
        <v>50</v>
      </c>
      <c r="Y80" t="s">
        <v>50</v>
      </c>
      <c r="Z80" t="s">
        <v>50</v>
      </c>
      <c r="AA80" t="s">
        <v>50</v>
      </c>
      <c r="AB80" t="s">
        <v>50</v>
      </c>
      <c r="AC80" t="s">
        <v>51</v>
      </c>
      <c r="AD80" t="s">
        <v>50</v>
      </c>
      <c r="AE80" t="s">
        <v>50</v>
      </c>
      <c r="AF80" t="s">
        <v>50</v>
      </c>
      <c r="AG80" t="s">
        <v>51</v>
      </c>
      <c r="AH80" t="s">
        <v>50</v>
      </c>
      <c r="AI80" t="s">
        <v>50</v>
      </c>
      <c r="AJ80" t="s">
        <v>50</v>
      </c>
      <c r="AK80" t="s">
        <v>50</v>
      </c>
      <c r="AL80" t="s">
        <v>50</v>
      </c>
      <c r="AM80" t="s">
        <v>50</v>
      </c>
      <c r="AN80" t="s">
        <v>50</v>
      </c>
      <c r="AO80" t="s">
        <v>51</v>
      </c>
      <c r="AQ80" t="s">
        <v>249</v>
      </c>
      <c r="AR80" t="s">
        <v>50</v>
      </c>
      <c r="AS80" s="6">
        <f t="shared" si="3"/>
        <v>12.142857142857142</v>
      </c>
    </row>
    <row r="81" spans="1:45" x14ac:dyDescent="0.55000000000000004">
      <c r="A81">
        <v>74</v>
      </c>
      <c r="B81" t="s">
        <v>250</v>
      </c>
      <c r="C81" t="s">
        <v>43</v>
      </c>
      <c r="D81">
        <v>42</v>
      </c>
      <c r="E81">
        <v>1.5</v>
      </c>
      <c r="F81" t="s">
        <v>66</v>
      </c>
      <c r="I81" t="s">
        <v>3796</v>
      </c>
      <c r="J81" t="s">
        <v>88</v>
      </c>
      <c r="K81">
        <v>0</v>
      </c>
      <c r="O81" t="s">
        <v>4512</v>
      </c>
      <c r="P81">
        <v>550</v>
      </c>
      <c r="Q81" t="s">
        <v>3994</v>
      </c>
      <c r="R81" t="s">
        <v>48</v>
      </c>
      <c r="S81" t="s">
        <v>3801</v>
      </c>
      <c r="T81" t="s">
        <v>251</v>
      </c>
      <c r="U81" t="s">
        <v>252</v>
      </c>
      <c r="V81" s="7">
        <f t="shared" si="2"/>
        <v>45085</v>
      </c>
      <c r="W81" s="8" t="s">
        <v>49</v>
      </c>
      <c r="X81" t="s">
        <v>51</v>
      </c>
      <c r="Y81" t="s">
        <v>51</v>
      </c>
      <c r="Z81" t="s">
        <v>50</v>
      </c>
      <c r="AA81" t="s">
        <v>50</v>
      </c>
      <c r="AB81" t="s">
        <v>50</v>
      </c>
      <c r="AC81" t="s">
        <v>50</v>
      </c>
      <c r="AD81" t="s">
        <v>50</v>
      </c>
      <c r="AE81" t="s">
        <v>50</v>
      </c>
      <c r="AF81" t="s">
        <v>50</v>
      </c>
      <c r="AG81" t="s">
        <v>50</v>
      </c>
      <c r="AH81" t="s">
        <v>50</v>
      </c>
      <c r="AI81" t="s">
        <v>51</v>
      </c>
      <c r="AJ81" t="s">
        <v>51</v>
      </c>
      <c r="AK81" t="s">
        <v>51</v>
      </c>
      <c r="AL81" t="s">
        <v>50</v>
      </c>
      <c r="AM81" t="s">
        <v>50</v>
      </c>
      <c r="AN81" t="s">
        <v>51</v>
      </c>
      <c r="AO81" t="s">
        <v>51</v>
      </c>
      <c r="AQ81" t="s">
        <v>253</v>
      </c>
      <c r="AR81" t="s">
        <v>50</v>
      </c>
      <c r="AS81" s="6">
        <f t="shared" si="3"/>
        <v>13.095238095238095</v>
      </c>
    </row>
    <row r="82" spans="1:45" x14ac:dyDescent="0.55000000000000004">
      <c r="A82">
        <v>75</v>
      </c>
      <c r="B82" t="s">
        <v>254</v>
      </c>
      <c r="C82" t="s">
        <v>43</v>
      </c>
      <c r="D82">
        <v>58</v>
      </c>
      <c r="E82">
        <v>2</v>
      </c>
      <c r="F82" t="s">
        <v>44</v>
      </c>
      <c r="G82" t="s">
        <v>54</v>
      </c>
      <c r="H82" t="s">
        <v>55</v>
      </c>
      <c r="I82" t="s">
        <v>3796</v>
      </c>
      <c r="J82" t="s">
        <v>47</v>
      </c>
      <c r="K82">
        <v>16</v>
      </c>
      <c r="O82" t="s">
        <v>4512</v>
      </c>
      <c r="P82">
        <v>1200</v>
      </c>
      <c r="Q82" t="s">
        <v>3994</v>
      </c>
      <c r="R82" t="s">
        <v>48</v>
      </c>
      <c r="S82" t="s">
        <v>3797</v>
      </c>
      <c r="T82" t="s">
        <v>117</v>
      </c>
      <c r="U82" t="s">
        <v>4524</v>
      </c>
      <c r="V82" s="7">
        <f t="shared" si="2"/>
        <v>45085</v>
      </c>
      <c r="W82" s="8" t="s">
        <v>49</v>
      </c>
      <c r="X82" t="s">
        <v>50</v>
      </c>
      <c r="Y82" t="s">
        <v>51</v>
      </c>
      <c r="Z82" t="s">
        <v>50</v>
      </c>
      <c r="AA82" t="s">
        <v>50</v>
      </c>
      <c r="AB82" t="s">
        <v>50</v>
      </c>
      <c r="AC82" t="s">
        <v>51</v>
      </c>
      <c r="AD82" t="s">
        <v>50</v>
      </c>
      <c r="AE82" t="s">
        <v>50</v>
      </c>
      <c r="AF82" t="s">
        <v>51</v>
      </c>
      <c r="AG82" t="s">
        <v>50</v>
      </c>
      <c r="AH82" t="s">
        <v>50</v>
      </c>
      <c r="AI82" t="s">
        <v>50</v>
      </c>
      <c r="AJ82" t="s">
        <v>51</v>
      </c>
      <c r="AK82" t="s">
        <v>51</v>
      </c>
      <c r="AL82" t="s">
        <v>50</v>
      </c>
      <c r="AM82" t="s">
        <v>50</v>
      </c>
      <c r="AN82" t="s">
        <v>50</v>
      </c>
      <c r="AO82" t="s">
        <v>51</v>
      </c>
      <c r="AP82" s="1">
        <v>0.5</v>
      </c>
      <c r="AQ82" t="s">
        <v>255</v>
      </c>
      <c r="AR82" t="s">
        <v>50</v>
      </c>
      <c r="AS82" s="6">
        <f t="shared" si="3"/>
        <v>20.689655172413794</v>
      </c>
    </row>
    <row r="83" spans="1:45" x14ac:dyDescent="0.55000000000000004">
      <c r="A83">
        <v>76</v>
      </c>
      <c r="B83" t="s">
        <v>4840</v>
      </c>
      <c r="C83" t="s">
        <v>43</v>
      </c>
      <c r="D83">
        <v>49</v>
      </c>
      <c r="E83">
        <v>2</v>
      </c>
      <c r="F83" t="s">
        <v>44</v>
      </c>
      <c r="G83" t="s">
        <v>54</v>
      </c>
      <c r="I83" t="s">
        <v>3796</v>
      </c>
      <c r="J83" t="s">
        <v>47</v>
      </c>
      <c r="K83">
        <v>4</v>
      </c>
      <c r="P83">
        <v>550</v>
      </c>
      <c r="Q83" t="s">
        <v>3994</v>
      </c>
      <c r="R83" t="s">
        <v>48</v>
      </c>
      <c r="S83" t="s">
        <v>3996</v>
      </c>
      <c r="T83" t="s">
        <v>4237</v>
      </c>
      <c r="V83" s="7">
        <f t="shared" si="2"/>
        <v>45085</v>
      </c>
      <c r="W83" s="8" t="s">
        <v>49</v>
      </c>
      <c r="X83" t="s">
        <v>50</v>
      </c>
      <c r="Y83" t="s">
        <v>50</v>
      </c>
      <c r="Z83" t="s">
        <v>50</v>
      </c>
      <c r="AA83" t="s">
        <v>50</v>
      </c>
      <c r="AB83" t="s">
        <v>50</v>
      </c>
      <c r="AC83" t="s">
        <v>51</v>
      </c>
      <c r="AD83" t="s">
        <v>50</v>
      </c>
      <c r="AE83" t="s">
        <v>50</v>
      </c>
      <c r="AF83" t="s">
        <v>51</v>
      </c>
      <c r="AG83" t="s">
        <v>50</v>
      </c>
      <c r="AH83" t="s">
        <v>50</v>
      </c>
      <c r="AI83" t="s">
        <v>50</v>
      </c>
      <c r="AJ83" t="s">
        <v>51</v>
      </c>
      <c r="AK83" t="s">
        <v>51</v>
      </c>
      <c r="AL83" t="s">
        <v>50</v>
      </c>
      <c r="AM83" t="s">
        <v>50</v>
      </c>
      <c r="AN83" t="s">
        <v>50</v>
      </c>
      <c r="AO83" t="s">
        <v>51</v>
      </c>
      <c r="AQ83" t="s">
        <v>256</v>
      </c>
      <c r="AR83" t="s">
        <v>50</v>
      </c>
      <c r="AS83" s="6">
        <f t="shared" si="3"/>
        <v>11.224489795918368</v>
      </c>
    </row>
    <row r="84" spans="1:45" x14ac:dyDescent="0.55000000000000004">
      <c r="A84">
        <v>77</v>
      </c>
      <c r="B84" t="s">
        <v>4256</v>
      </c>
      <c r="C84" t="s">
        <v>43</v>
      </c>
      <c r="D84">
        <v>50</v>
      </c>
      <c r="E84">
        <v>2</v>
      </c>
      <c r="F84" t="s">
        <v>44</v>
      </c>
      <c r="G84" t="s">
        <v>54</v>
      </c>
      <c r="I84" t="s">
        <v>3796</v>
      </c>
      <c r="J84" t="s">
        <v>47</v>
      </c>
      <c r="K84">
        <v>1</v>
      </c>
      <c r="P84">
        <v>900</v>
      </c>
      <c r="Q84" t="s">
        <v>3994</v>
      </c>
      <c r="R84" t="s">
        <v>48</v>
      </c>
      <c r="S84" t="s">
        <v>3801</v>
      </c>
      <c r="T84" t="s">
        <v>257</v>
      </c>
      <c r="V84" s="7">
        <f t="shared" si="2"/>
        <v>45085</v>
      </c>
      <c r="W84" s="8" t="s">
        <v>49</v>
      </c>
      <c r="X84" t="s">
        <v>50</v>
      </c>
      <c r="Y84" t="s">
        <v>50</v>
      </c>
      <c r="Z84" t="s">
        <v>50</v>
      </c>
      <c r="AA84" t="s">
        <v>50</v>
      </c>
      <c r="AB84" t="s">
        <v>50</v>
      </c>
      <c r="AC84" t="s">
        <v>51</v>
      </c>
      <c r="AD84" t="s">
        <v>50</v>
      </c>
      <c r="AE84" t="s">
        <v>50</v>
      </c>
      <c r="AF84" t="s">
        <v>51</v>
      </c>
      <c r="AG84" t="s">
        <v>51</v>
      </c>
      <c r="AH84" t="s">
        <v>50</v>
      </c>
      <c r="AI84" t="s">
        <v>50</v>
      </c>
      <c r="AJ84" t="s">
        <v>51</v>
      </c>
      <c r="AK84" t="s">
        <v>51</v>
      </c>
      <c r="AL84" t="s">
        <v>50</v>
      </c>
      <c r="AM84" t="s">
        <v>50</v>
      </c>
      <c r="AN84" t="s">
        <v>50</v>
      </c>
      <c r="AO84" t="s">
        <v>51</v>
      </c>
      <c r="AQ84" t="s">
        <v>258</v>
      </c>
      <c r="AR84" t="s">
        <v>50</v>
      </c>
      <c r="AS84" s="6">
        <f t="shared" si="3"/>
        <v>18</v>
      </c>
    </row>
    <row r="85" spans="1:45" x14ac:dyDescent="0.55000000000000004">
      <c r="A85">
        <v>78</v>
      </c>
      <c r="B85" t="s">
        <v>4841</v>
      </c>
      <c r="C85" t="s">
        <v>43</v>
      </c>
      <c r="D85">
        <v>48</v>
      </c>
      <c r="E85">
        <v>2</v>
      </c>
      <c r="F85" t="s">
        <v>44</v>
      </c>
      <c r="G85" t="s">
        <v>45</v>
      </c>
      <c r="I85" t="s">
        <v>3796</v>
      </c>
      <c r="K85">
        <v>0</v>
      </c>
      <c r="P85">
        <v>500</v>
      </c>
      <c r="Q85" t="s">
        <v>3994</v>
      </c>
      <c r="R85" t="s">
        <v>48</v>
      </c>
      <c r="S85" t="s">
        <v>3996</v>
      </c>
      <c r="T85" t="s">
        <v>105</v>
      </c>
      <c r="V85" s="7">
        <f t="shared" si="2"/>
        <v>45085</v>
      </c>
      <c r="W85" s="8" t="s">
        <v>49</v>
      </c>
      <c r="X85" t="s">
        <v>50</v>
      </c>
      <c r="Y85" t="s">
        <v>50</v>
      </c>
      <c r="Z85" t="s">
        <v>50</v>
      </c>
      <c r="AA85" t="s">
        <v>50</v>
      </c>
      <c r="AB85" t="s">
        <v>50</v>
      </c>
      <c r="AC85" t="s">
        <v>50</v>
      </c>
      <c r="AD85" t="s">
        <v>50</v>
      </c>
      <c r="AE85" t="s">
        <v>50</v>
      </c>
      <c r="AF85" t="s">
        <v>51</v>
      </c>
      <c r="AG85" t="s">
        <v>50</v>
      </c>
      <c r="AH85" t="s">
        <v>50</v>
      </c>
      <c r="AI85" t="s">
        <v>50</v>
      </c>
      <c r="AJ85" t="s">
        <v>51</v>
      </c>
      <c r="AK85" t="s">
        <v>51</v>
      </c>
      <c r="AL85" t="s">
        <v>50</v>
      </c>
      <c r="AM85" t="s">
        <v>50</v>
      </c>
      <c r="AN85" t="s">
        <v>50</v>
      </c>
      <c r="AO85" t="s">
        <v>51</v>
      </c>
      <c r="AQ85" t="s">
        <v>259</v>
      </c>
      <c r="AR85" t="s">
        <v>50</v>
      </c>
      <c r="AS85" s="6">
        <f t="shared" si="3"/>
        <v>10.416666666666666</v>
      </c>
    </row>
    <row r="86" spans="1:45" x14ac:dyDescent="0.55000000000000004">
      <c r="A86">
        <v>79</v>
      </c>
      <c r="B86" t="s">
        <v>4842</v>
      </c>
      <c r="C86" t="s">
        <v>43</v>
      </c>
      <c r="D86">
        <v>43</v>
      </c>
      <c r="E86">
        <v>2</v>
      </c>
      <c r="F86" t="s">
        <v>44</v>
      </c>
      <c r="G86" t="s">
        <v>54</v>
      </c>
      <c r="I86" t="s">
        <v>3796</v>
      </c>
      <c r="J86" t="s">
        <v>47</v>
      </c>
      <c r="K86">
        <v>1</v>
      </c>
      <c r="P86">
        <v>600</v>
      </c>
      <c r="Q86" t="s">
        <v>3994</v>
      </c>
      <c r="R86" t="s">
        <v>48</v>
      </c>
      <c r="S86" t="s">
        <v>3801</v>
      </c>
      <c r="T86" t="s">
        <v>260</v>
      </c>
      <c r="V86" s="7">
        <f t="shared" si="2"/>
        <v>45085</v>
      </c>
      <c r="W86" s="8" t="s">
        <v>49</v>
      </c>
      <c r="X86" t="s">
        <v>50</v>
      </c>
      <c r="Y86" t="s">
        <v>50</v>
      </c>
      <c r="Z86" t="s">
        <v>50</v>
      </c>
      <c r="AA86" t="s">
        <v>50</v>
      </c>
      <c r="AB86" t="s">
        <v>50</v>
      </c>
      <c r="AC86" t="s">
        <v>50</v>
      </c>
      <c r="AD86" t="s">
        <v>50</v>
      </c>
      <c r="AE86" t="s">
        <v>50</v>
      </c>
      <c r="AF86" t="s">
        <v>51</v>
      </c>
      <c r="AG86" t="s">
        <v>50</v>
      </c>
      <c r="AH86" t="s">
        <v>50</v>
      </c>
      <c r="AI86" t="s">
        <v>50</v>
      </c>
      <c r="AJ86" t="s">
        <v>51</v>
      </c>
      <c r="AK86" t="s">
        <v>51</v>
      </c>
      <c r="AL86" t="s">
        <v>50</v>
      </c>
      <c r="AM86" t="s">
        <v>50</v>
      </c>
      <c r="AN86" t="s">
        <v>50</v>
      </c>
      <c r="AO86" t="s">
        <v>51</v>
      </c>
      <c r="AQ86" t="s">
        <v>261</v>
      </c>
      <c r="AR86" t="s">
        <v>50</v>
      </c>
      <c r="AS86" s="6">
        <f t="shared" si="3"/>
        <v>13.953488372093023</v>
      </c>
    </row>
    <row r="87" spans="1:45" x14ac:dyDescent="0.55000000000000004">
      <c r="A87">
        <v>201</v>
      </c>
      <c r="B87" t="s">
        <v>4984</v>
      </c>
      <c r="C87" t="s">
        <v>43</v>
      </c>
      <c r="D87">
        <v>33</v>
      </c>
      <c r="E87">
        <v>1.5</v>
      </c>
      <c r="F87" t="s">
        <v>44</v>
      </c>
      <c r="G87" t="s">
        <v>54</v>
      </c>
      <c r="I87" t="s">
        <v>3796</v>
      </c>
      <c r="J87" t="s">
        <v>47</v>
      </c>
      <c r="K87">
        <v>3</v>
      </c>
      <c r="L87">
        <v>5</v>
      </c>
      <c r="O87" t="s">
        <v>4512</v>
      </c>
      <c r="P87">
        <v>500</v>
      </c>
      <c r="Q87" t="s">
        <v>3994</v>
      </c>
      <c r="R87" t="s">
        <v>48</v>
      </c>
      <c r="S87" t="s">
        <v>3801</v>
      </c>
      <c r="T87" t="s">
        <v>4981</v>
      </c>
      <c r="U87" t="s">
        <v>478</v>
      </c>
      <c r="V87" s="7">
        <f t="shared" si="2"/>
        <v>45085</v>
      </c>
      <c r="W87" s="8" t="s">
        <v>49</v>
      </c>
      <c r="X87" t="s">
        <v>50</v>
      </c>
      <c r="Y87" t="s">
        <v>51</v>
      </c>
      <c r="Z87" t="s">
        <v>50</v>
      </c>
      <c r="AA87" t="s">
        <v>51</v>
      </c>
      <c r="AB87" t="s">
        <v>50</v>
      </c>
      <c r="AC87" t="s">
        <v>51</v>
      </c>
      <c r="AD87" t="s">
        <v>50</v>
      </c>
      <c r="AE87" t="s">
        <v>50</v>
      </c>
      <c r="AF87" t="s">
        <v>51</v>
      </c>
      <c r="AG87" t="s">
        <v>51</v>
      </c>
      <c r="AH87" t="s">
        <v>50</v>
      </c>
      <c r="AI87" t="s">
        <v>50</v>
      </c>
      <c r="AJ87" t="s">
        <v>51</v>
      </c>
      <c r="AK87" t="s">
        <v>51</v>
      </c>
      <c r="AL87" t="s">
        <v>51</v>
      </c>
      <c r="AM87" t="s">
        <v>50</v>
      </c>
      <c r="AN87" t="s">
        <v>50</v>
      </c>
      <c r="AO87" t="s">
        <v>51</v>
      </c>
      <c r="AP87" s="1">
        <v>0.5</v>
      </c>
      <c r="AQ87" t="s">
        <v>685</v>
      </c>
      <c r="AR87" t="s">
        <v>50</v>
      </c>
      <c r="AS87" s="6">
        <f t="shared" si="3"/>
        <v>15.151515151515152</v>
      </c>
    </row>
    <row r="88" spans="1:45" x14ac:dyDescent="0.55000000000000004">
      <c r="A88">
        <v>212</v>
      </c>
      <c r="B88" t="s">
        <v>686</v>
      </c>
      <c r="C88" t="s">
        <v>43</v>
      </c>
      <c r="D88">
        <v>68</v>
      </c>
      <c r="E88">
        <v>2.5</v>
      </c>
      <c r="F88" t="s">
        <v>66</v>
      </c>
      <c r="H88" t="s">
        <v>76</v>
      </c>
      <c r="I88" t="s">
        <v>3796</v>
      </c>
      <c r="J88" t="s">
        <v>83</v>
      </c>
      <c r="K88">
        <v>0.5</v>
      </c>
      <c r="L88">
        <v>2</v>
      </c>
      <c r="O88" t="s">
        <v>4512</v>
      </c>
      <c r="P88">
        <v>590</v>
      </c>
      <c r="Q88" t="s">
        <v>3994</v>
      </c>
      <c r="R88" t="s">
        <v>48</v>
      </c>
      <c r="S88" t="s">
        <v>3805</v>
      </c>
      <c r="T88" t="s">
        <v>121</v>
      </c>
      <c r="U88" t="s">
        <v>4515</v>
      </c>
      <c r="V88" s="7">
        <f t="shared" si="2"/>
        <v>45085</v>
      </c>
      <c r="W88" s="8" t="s">
        <v>49</v>
      </c>
      <c r="X88" t="s">
        <v>50</v>
      </c>
      <c r="Y88" t="s">
        <v>50</v>
      </c>
      <c r="Z88" t="s">
        <v>51</v>
      </c>
      <c r="AA88" t="s">
        <v>51</v>
      </c>
      <c r="AB88" t="s">
        <v>50</v>
      </c>
      <c r="AC88" t="s">
        <v>50</v>
      </c>
      <c r="AD88" t="s">
        <v>51</v>
      </c>
      <c r="AE88" t="s">
        <v>50</v>
      </c>
      <c r="AF88" t="s">
        <v>51</v>
      </c>
      <c r="AG88" t="s">
        <v>50</v>
      </c>
      <c r="AH88" t="s">
        <v>50</v>
      </c>
      <c r="AI88" t="s">
        <v>50</v>
      </c>
      <c r="AJ88" t="s">
        <v>51</v>
      </c>
      <c r="AK88" t="s">
        <v>51</v>
      </c>
      <c r="AL88" t="s">
        <v>50</v>
      </c>
      <c r="AM88" t="s">
        <v>50</v>
      </c>
      <c r="AN88" t="s">
        <v>50</v>
      </c>
      <c r="AO88" t="s">
        <v>51</v>
      </c>
      <c r="AQ88" t="s">
        <v>687</v>
      </c>
      <c r="AR88" t="s">
        <v>50</v>
      </c>
      <c r="AS88" s="6">
        <f t="shared" si="3"/>
        <v>8.6764705882352935</v>
      </c>
    </row>
    <row r="89" spans="1:45" x14ac:dyDescent="0.55000000000000004">
      <c r="A89">
        <v>0</v>
      </c>
      <c r="B89" t="s">
        <v>112</v>
      </c>
      <c r="C89" t="s">
        <v>43</v>
      </c>
      <c r="D89">
        <v>53</v>
      </c>
      <c r="E89">
        <v>3</v>
      </c>
      <c r="F89" t="s">
        <v>44</v>
      </c>
      <c r="G89" t="s">
        <v>54</v>
      </c>
      <c r="H89" t="s">
        <v>76</v>
      </c>
      <c r="I89" t="s">
        <v>3796</v>
      </c>
      <c r="J89" t="s">
        <v>47</v>
      </c>
      <c r="K89">
        <v>6</v>
      </c>
      <c r="M89">
        <v>60</v>
      </c>
      <c r="N89" t="s">
        <v>3994</v>
      </c>
      <c r="O89" t="s">
        <v>4512</v>
      </c>
      <c r="P89">
        <v>600</v>
      </c>
      <c r="Q89" t="s">
        <v>3994</v>
      </c>
      <c r="R89" t="s">
        <v>48</v>
      </c>
      <c r="S89" t="s">
        <v>3799</v>
      </c>
      <c r="T89" t="s">
        <v>113</v>
      </c>
      <c r="U89" t="s">
        <v>4243</v>
      </c>
      <c r="V89" s="7">
        <f t="shared" si="2"/>
        <v>45086</v>
      </c>
      <c r="W89" s="8" t="s">
        <v>114</v>
      </c>
      <c r="X89" t="s">
        <v>50</v>
      </c>
      <c r="Y89" t="s">
        <v>51</v>
      </c>
      <c r="Z89" t="s">
        <v>50</v>
      </c>
      <c r="AA89" t="s">
        <v>50</v>
      </c>
      <c r="AB89" t="s">
        <v>50</v>
      </c>
      <c r="AC89" t="s">
        <v>51</v>
      </c>
      <c r="AD89" t="s">
        <v>51</v>
      </c>
      <c r="AE89" t="s">
        <v>50</v>
      </c>
      <c r="AF89" t="s">
        <v>50</v>
      </c>
      <c r="AG89" t="s">
        <v>50</v>
      </c>
      <c r="AH89" t="s">
        <v>50</v>
      </c>
      <c r="AI89" t="s">
        <v>50</v>
      </c>
      <c r="AJ89" t="s">
        <v>51</v>
      </c>
      <c r="AK89" t="s">
        <v>50</v>
      </c>
      <c r="AL89" t="s">
        <v>51</v>
      </c>
      <c r="AM89" t="s">
        <v>50</v>
      </c>
      <c r="AN89" t="s">
        <v>50</v>
      </c>
      <c r="AO89" t="s">
        <v>51</v>
      </c>
      <c r="AP89" s="1">
        <v>0.6</v>
      </c>
      <c r="AQ89" t="s">
        <v>115</v>
      </c>
      <c r="AR89" t="s">
        <v>50</v>
      </c>
      <c r="AS89" s="6">
        <f t="shared" si="3"/>
        <v>11.320754716981131</v>
      </c>
    </row>
    <row r="90" spans="1:45" x14ac:dyDescent="0.55000000000000004">
      <c r="A90">
        <v>4</v>
      </c>
      <c r="B90" t="s">
        <v>4516</v>
      </c>
      <c r="C90" t="s">
        <v>43</v>
      </c>
      <c r="D90">
        <v>20</v>
      </c>
      <c r="E90">
        <v>0.5</v>
      </c>
      <c r="F90" t="s">
        <v>66</v>
      </c>
      <c r="G90" t="s">
        <v>54</v>
      </c>
      <c r="H90" t="s">
        <v>55</v>
      </c>
      <c r="I90" t="s">
        <v>3796</v>
      </c>
      <c r="K90">
        <v>4</v>
      </c>
      <c r="L90">
        <v>4</v>
      </c>
      <c r="O90" t="s">
        <v>4512</v>
      </c>
      <c r="P90">
        <v>230</v>
      </c>
      <c r="Q90" t="s">
        <v>3994</v>
      </c>
      <c r="R90" t="s">
        <v>48</v>
      </c>
      <c r="S90" t="s">
        <v>3802</v>
      </c>
      <c r="T90" t="s">
        <v>4517</v>
      </c>
      <c r="U90" t="s">
        <v>123</v>
      </c>
      <c r="V90" s="7">
        <f t="shared" si="2"/>
        <v>45086</v>
      </c>
      <c r="W90" s="8" t="s">
        <v>114</v>
      </c>
      <c r="X90" t="s">
        <v>50</v>
      </c>
      <c r="Y90" t="s">
        <v>50</v>
      </c>
      <c r="Z90" t="s">
        <v>50</v>
      </c>
      <c r="AA90" t="s">
        <v>50</v>
      </c>
      <c r="AB90" t="s">
        <v>50</v>
      </c>
      <c r="AC90" t="s">
        <v>50</v>
      </c>
      <c r="AD90" t="s">
        <v>50</v>
      </c>
      <c r="AE90" t="s">
        <v>50</v>
      </c>
      <c r="AF90" t="s">
        <v>51</v>
      </c>
      <c r="AG90" t="s">
        <v>50</v>
      </c>
      <c r="AH90" t="s">
        <v>50</v>
      </c>
      <c r="AI90" t="s">
        <v>50</v>
      </c>
      <c r="AJ90" t="s">
        <v>51</v>
      </c>
      <c r="AK90" t="s">
        <v>51</v>
      </c>
      <c r="AL90" t="s">
        <v>50</v>
      </c>
      <c r="AM90" t="s">
        <v>50</v>
      </c>
      <c r="AN90" t="s">
        <v>50</v>
      </c>
      <c r="AO90" t="s">
        <v>51</v>
      </c>
      <c r="AQ90" t="s">
        <v>124</v>
      </c>
      <c r="AR90" t="s">
        <v>50</v>
      </c>
      <c r="AS90" s="6">
        <f t="shared" si="3"/>
        <v>11.5</v>
      </c>
    </row>
    <row r="91" spans="1:45" x14ac:dyDescent="0.55000000000000004">
      <c r="A91">
        <v>5</v>
      </c>
      <c r="B91" t="s">
        <v>125</v>
      </c>
      <c r="C91" t="s">
        <v>43</v>
      </c>
      <c r="D91">
        <v>45</v>
      </c>
      <c r="E91">
        <v>2</v>
      </c>
      <c r="F91" t="s">
        <v>44</v>
      </c>
      <c r="I91" t="s">
        <v>3796</v>
      </c>
      <c r="J91" t="s">
        <v>47</v>
      </c>
      <c r="K91">
        <v>3</v>
      </c>
      <c r="L91">
        <v>6</v>
      </c>
      <c r="O91" t="s">
        <v>4512</v>
      </c>
      <c r="P91">
        <v>750</v>
      </c>
      <c r="Q91" t="s">
        <v>3994</v>
      </c>
      <c r="R91" t="s">
        <v>48</v>
      </c>
      <c r="S91" t="s">
        <v>3799</v>
      </c>
      <c r="T91" t="s">
        <v>126</v>
      </c>
      <c r="U91" t="s">
        <v>127</v>
      </c>
      <c r="V91" s="7">
        <f t="shared" si="2"/>
        <v>45086</v>
      </c>
      <c r="W91" s="8" t="s">
        <v>114</v>
      </c>
      <c r="X91" t="s">
        <v>50</v>
      </c>
      <c r="Y91" t="s">
        <v>51</v>
      </c>
      <c r="Z91" t="s">
        <v>50</v>
      </c>
      <c r="AA91" t="s">
        <v>51</v>
      </c>
      <c r="AB91" t="s">
        <v>50</v>
      </c>
      <c r="AC91" t="s">
        <v>51</v>
      </c>
      <c r="AD91" t="s">
        <v>50</v>
      </c>
      <c r="AE91" t="s">
        <v>50</v>
      </c>
      <c r="AF91" t="s">
        <v>50</v>
      </c>
      <c r="AG91" t="s">
        <v>50</v>
      </c>
      <c r="AH91" t="s">
        <v>50</v>
      </c>
      <c r="AI91" t="s">
        <v>50</v>
      </c>
      <c r="AJ91" t="s">
        <v>51</v>
      </c>
      <c r="AK91" t="s">
        <v>51</v>
      </c>
      <c r="AL91" t="s">
        <v>50</v>
      </c>
      <c r="AM91" t="s">
        <v>50</v>
      </c>
      <c r="AN91" t="s">
        <v>50</v>
      </c>
      <c r="AO91" t="s">
        <v>51</v>
      </c>
      <c r="AQ91" t="s">
        <v>128</v>
      </c>
      <c r="AR91" t="s">
        <v>50</v>
      </c>
      <c r="AS91" s="6">
        <f t="shared" si="3"/>
        <v>16.666666666666668</v>
      </c>
    </row>
    <row r="92" spans="1:45" x14ac:dyDescent="0.55000000000000004">
      <c r="A92">
        <v>6</v>
      </c>
      <c r="B92" t="s">
        <v>129</v>
      </c>
      <c r="C92" t="s">
        <v>43</v>
      </c>
      <c r="D92">
        <v>38</v>
      </c>
      <c r="E92">
        <v>2</v>
      </c>
      <c r="F92" t="s">
        <v>44</v>
      </c>
      <c r="I92" t="s">
        <v>3800</v>
      </c>
      <c r="J92" t="s">
        <v>47</v>
      </c>
      <c r="K92">
        <v>1</v>
      </c>
      <c r="L92">
        <v>5</v>
      </c>
      <c r="O92" t="s">
        <v>4512</v>
      </c>
      <c r="P92">
        <v>400</v>
      </c>
      <c r="Q92" t="s">
        <v>3994</v>
      </c>
      <c r="R92" t="s">
        <v>48</v>
      </c>
      <c r="S92" t="s">
        <v>3996</v>
      </c>
      <c r="T92" t="s">
        <v>98</v>
      </c>
      <c r="U92" t="s">
        <v>130</v>
      </c>
      <c r="V92" s="7">
        <f t="shared" si="2"/>
        <v>45086</v>
      </c>
      <c r="W92" s="8" t="s">
        <v>114</v>
      </c>
      <c r="X92" t="s">
        <v>50</v>
      </c>
      <c r="Y92" t="s">
        <v>51</v>
      </c>
      <c r="Z92" t="s">
        <v>50</v>
      </c>
      <c r="AA92" t="s">
        <v>51</v>
      </c>
      <c r="AB92" t="s">
        <v>50</v>
      </c>
      <c r="AC92" t="s">
        <v>51</v>
      </c>
      <c r="AD92" t="s">
        <v>50</v>
      </c>
      <c r="AE92" t="s">
        <v>50</v>
      </c>
      <c r="AF92" t="s">
        <v>50</v>
      </c>
      <c r="AG92" t="s">
        <v>50</v>
      </c>
      <c r="AH92" t="s">
        <v>50</v>
      </c>
      <c r="AI92" t="s">
        <v>50</v>
      </c>
      <c r="AJ92" t="s">
        <v>51</v>
      </c>
      <c r="AK92" t="s">
        <v>51</v>
      </c>
      <c r="AL92" t="s">
        <v>50</v>
      </c>
      <c r="AM92" t="s">
        <v>50</v>
      </c>
      <c r="AN92" t="s">
        <v>50</v>
      </c>
      <c r="AO92" t="s">
        <v>51</v>
      </c>
      <c r="AQ92" t="s">
        <v>131</v>
      </c>
      <c r="AR92" t="s">
        <v>50</v>
      </c>
      <c r="AS92" s="6">
        <f t="shared" si="3"/>
        <v>10.526315789473685</v>
      </c>
    </row>
    <row r="93" spans="1:45" x14ac:dyDescent="0.55000000000000004">
      <c r="A93">
        <v>7</v>
      </c>
      <c r="B93" t="s">
        <v>132</v>
      </c>
      <c r="C93" t="s">
        <v>43</v>
      </c>
      <c r="D93">
        <v>78</v>
      </c>
      <c r="E93">
        <v>3</v>
      </c>
      <c r="F93" t="s">
        <v>44</v>
      </c>
      <c r="I93" t="s">
        <v>3796</v>
      </c>
      <c r="J93" t="s">
        <v>47</v>
      </c>
      <c r="K93">
        <v>3</v>
      </c>
      <c r="L93">
        <v>17</v>
      </c>
      <c r="O93" t="s">
        <v>4512</v>
      </c>
      <c r="P93">
        <v>1600</v>
      </c>
      <c r="Q93" t="s">
        <v>3994</v>
      </c>
      <c r="R93" t="s">
        <v>48</v>
      </c>
      <c r="S93" t="s">
        <v>3797</v>
      </c>
      <c r="T93" t="s">
        <v>117</v>
      </c>
      <c r="U93" t="s">
        <v>118</v>
      </c>
      <c r="V93" s="7">
        <f t="shared" si="2"/>
        <v>45086</v>
      </c>
      <c r="W93" s="8" t="s">
        <v>114</v>
      </c>
      <c r="X93" t="s">
        <v>50</v>
      </c>
      <c r="Y93" t="s">
        <v>51</v>
      </c>
      <c r="Z93" t="s">
        <v>50</v>
      </c>
      <c r="AA93" t="s">
        <v>51</v>
      </c>
      <c r="AB93" t="s">
        <v>50</v>
      </c>
      <c r="AC93" t="s">
        <v>51</v>
      </c>
      <c r="AD93" t="s">
        <v>50</v>
      </c>
      <c r="AE93" t="s">
        <v>50</v>
      </c>
      <c r="AF93" t="s">
        <v>50</v>
      </c>
      <c r="AG93" t="s">
        <v>50</v>
      </c>
      <c r="AH93" t="s">
        <v>50</v>
      </c>
      <c r="AI93" t="s">
        <v>50</v>
      </c>
      <c r="AJ93" t="s">
        <v>51</v>
      </c>
      <c r="AK93" t="s">
        <v>51</v>
      </c>
      <c r="AL93" t="s">
        <v>50</v>
      </c>
      <c r="AM93" t="s">
        <v>50</v>
      </c>
      <c r="AN93" t="s">
        <v>50</v>
      </c>
      <c r="AO93" t="s">
        <v>51</v>
      </c>
      <c r="AQ93" t="s">
        <v>133</v>
      </c>
      <c r="AR93" t="s">
        <v>50</v>
      </c>
      <c r="AS93" s="6">
        <f t="shared" si="3"/>
        <v>20.512820512820515</v>
      </c>
    </row>
    <row r="94" spans="1:45" x14ac:dyDescent="0.55000000000000004">
      <c r="A94">
        <v>8</v>
      </c>
      <c r="B94" t="s">
        <v>134</v>
      </c>
      <c r="C94" t="s">
        <v>43</v>
      </c>
      <c r="D94">
        <v>56</v>
      </c>
      <c r="E94">
        <v>2</v>
      </c>
      <c r="F94" t="s">
        <v>44</v>
      </c>
      <c r="I94" t="s">
        <v>3796</v>
      </c>
      <c r="J94" t="s">
        <v>47</v>
      </c>
      <c r="K94">
        <v>16</v>
      </c>
      <c r="L94">
        <v>23</v>
      </c>
      <c r="O94" t="s">
        <v>4512</v>
      </c>
      <c r="P94">
        <v>1200</v>
      </c>
      <c r="Q94" t="s">
        <v>3994</v>
      </c>
      <c r="R94" t="s">
        <v>48</v>
      </c>
      <c r="S94" t="s">
        <v>3797</v>
      </c>
      <c r="T94" t="s">
        <v>117</v>
      </c>
      <c r="U94" t="s">
        <v>135</v>
      </c>
      <c r="V94" s="7">
        <f t="shared" si="2"/>
        <v>45086</v>
      </c>
      <c r="W94" s="8" t="s">
        <v>114</v>
      </c>
      <c r="X94" t="s">
        <v>50</v>
      </c>
      <c r="Y94" t="s">
        <v>51</v>
      </c>
      <c r="Z94" t="s">
        <v>50</v>
      </c>
      <c r="AA94" t="s">
        <v>51</v>
      </c>
      <c r="AB94" t="s">
        <v>50</v>
      </c>
      <c r="AC94" t="s">
        <v>51</v>
      </c>
      <c r="AD94" t="s">
        <v>50</v>
      </c>
      <c r="AE94" t="s">
        <v>50</v>
      </c>
      <c r="AF94" t="s">
        <v>50</v>
      </c>
      <c r="AG94" t="s">
        <v>50</v>
      </c>
      <c r="AH94" t="s">
        <v>50</v>
      </c>
      <c r="AI94" t="s">
        <v>50</v>
      </c>
      <c r="AJ94" t="s">
        <v>51</v>
      </c>
      <c r="AK94" t="s">
        <v>51</v>
      </c>
      <c r="AL94" t="s">
        <v>50</v>
      </c>
      <c r="AM94" t="s">
        <v>50</v>
      </c>
      <c r="AN94" t="s">
        <v>50</v>
      </c>
      <c r="AO94" t="s">
        <v>51</v>
      </c>
      <c r="AQ94" t="s">
        <v>136</v>
      </c>
      <c r="AR94" t="s">
        <v>50</v>
      </c>
      <c r="AS94" s="6">
        <f t="shared" si="3"/>
        <v>21.428571428571427</v>
      </c>
    </row>
    <row r="95" spans="1:45" x14ac:dyDescent="0.55000000000000004">
      <c r="A95">
        <v>9</v>
      </c>
      <c r="B95" t="s">
        <v>137</v>
      </c>
      <c r="C95" t="s">
        <v>43</v>
      </c>
      <c r="D95">
        <v>56</v>
      </c>
      <c r="E95">
        <v>2</v>
      </c>
      <c r="F95" t="s">
        <v>44</v>
      </c>
      <c r="I95" t="s">
        <v>3796</v>
      </c>
      <c r="J95" t="s">
        <v>47</v>
      </c>
      <c r="K95">
        <v>2</v>
      </c>
      <c r="L95">
        <v>23</v>
      </c>
      <c r="O95" t="s">
        <v>4512</v>
      </c>
      <c r="P95">
        <v>1100</v>
      </c>
      <c r="Q95" t="s">
        <v>3994</v>
      </c>
      <c r="R95" t="s">
        <v>48</v>
      </c>
      <c r="S95" t="s">
        <v>3797</v>
      </c>
      <c r="T95" t="s">
        <v>117</v>
      </c>
      <c r="U95" t="s">
        <v>135</v>
      </c>
      <c r="V95" s="7">
        <f t="shared" si="2"/>
        <v>45086</v>
      </c>
      <c r="W95" s="8" t="s">
        <v>114</v>
      </c>
      <c r="X95" t="s">
        <v>50</v>
      </c>
      <c r="Y95" t="s">
        <v>51</v>
      </c>
      <c r="Z95" t="s">
        <v>50</v>
      </c>
      <c r="AA95" t="s">
        <v>51</v>
      </c>
      <c r="AB95" t="s">
        <v>50</v>
      </c>
      <c r="AC95" t="s">
        <v>51</v>
      </c>
      <c r="AD95" t="s">
        <v>50</v>
      </c>
      <c r="AE95" t="s">
        <v>50</v>
      </c>
      <c r="AF95" t="s">
        <v>50</v>
      </c>
      <c r="AG95" t="s">
        <v>50</v>
      </c>
      <c r="AH95" t="s">
        <v>50</v>
      </c>
      <c r="AI95" t="s">
        <v>50</v>
      </c>
      <c r="AJ95" t="s">
        <v>51</v>
      </c>
      <c r="AK95" t="s">
        <v>51</v>
      </c>
      <c r="AL95" t="s">
        <v>50</v>
      </c>
      <c r="AM95" t="s">
        <v>50</v>
      </c>
      <c r="AN95" t="s">
        <v>50</v>
      </c>
      <c r="AO95" t="s">
        <v>51</v>
      </c>
      <c r="AQ95" t="s">
        <v>138</v>
      </c>
      <c r="AR95" t="s">
        <v>50</v>
      </c>
      <c r="AS95" s="6">
        <f t="shared" si="3"/>
        <v>19.642857142857142</v>
      </c>
    </row>
    <row r="96" spans="1:45" x14ac:dyDescent="0.55000000000000004">
      <c r="A96">
        <v>10</v>
      </c>
      <c r="B96" t="s">
        <v>3999</v>
      </c>
      <c r="C96" t="s">
        <v>43</v>
      </c>
      <c r="D96">
        <v>90</v>
      </c>
      <c r="E96">
        <v>3</v>
      </c>
      <c r="F96" t="s">
        <v>44</v>
      </c>
      <c r="G96" t="s">
        <v>54</v>
      </c>
      <c r="H96" t="s">
        <v>55</v>
      </c>
      <c r="I96" t="s">
        <v>3796</v>
      </c>
      <c r="J96" t="s">
        <v>67</v>
      </c>
      <c r="K96">
        <v>3</v>
      </c>
      <c r="L96">
        <v>19</v>
      </c>
      <c r="O96" t="s">
        <v>4512</v>
      </c>
      <c r="P96">
        <v>1700</v>
      </c>
      <c r="Q96" t="s">
        <v>3994</v>
      </c>
      <c r="R96" t="s">
        <v>48</v>
      </c>
      <c r="S96" t="s">
        <v>3797</v>
      </c>
      <c r="T96" t="s">
        <v>117</v>
      </c>
      <c r="U96" t="s">
        <v>118</v>
      </c>
      <c r="V96" s="7">
        <f t="shared" si="2"/>
        <v>45086</v>
      </c>
      <c r="W96" s="8" t="s">
        <v>114</v>
      </c>
      <c r="X96" t="s">
        <v>50</v>
      </c>
      <c r="Y96" t="s">
        <v>51</v>
      </c>
      <c r="Z96" t="s">
        <v>50</v>
      </c>
      <c r="AA96" t="s">
        <v>51</v>
      </c>
      <c r="AB96" t="s">
        <v>50</v>
      </c>
      <c r="AC96" t="s">
        <v>51</v>
      </c>
      <c r="AD96" t="s">
        <v>51</v>
      </c>
      <c r="AE96" t="s">
        <v>50</v>
      </c>
      <c r="AF96" t="s">
        <v>51</v>
      </c>
      <c r="AG96" t="s">
        <v>51</v>
      </c>
      <c r="AH96" t="s">
        <v>50</v>
      </c>
      <c r="AI96" t="s">
        <v>50</v>
      </c>
      <c r="AJ96" t="s">
        <v>51</v>
      </c>
      <c r="AK96" t="s">
        <v>51</v>
      </c>
      <c r="AL96" t="s">
        <v>51</v>
      </c>
      <c r="AM96" t="s">
        <v>50</v>
      </c>
      <c r="AN96" t="s">
        <v>50</v>
      </c>
      <c r="AO96" t="s">
        <v>51</v>
      </c>
      <c r="AP96" s="1">
        <v>0.5</v>
      </c>
      <c r="AQ96" t="s">
        <v>139</v>
      </c>
      <c r="AR96" t="s">
        <v>50</v>
      </c>
      <c r="AS96" s="6">
        <f t="shared" si="3"/>
        <v>18.888888888888889</v>
      </c>
    </row>
    <row r="97" spans="1:45" x14ac:dyDescent="0.55000000000000004">
      <c r="A97">
        <v>11</v>
      </c>
      <c r="B97" t="s">
        <v>4000</v>
      </c>
      <c r="C97" t="s">
        <v>43</v>
      </c>
      <c r="D97">
        <v>164</v>
      </c>
      <c r="E97">
        <v>4</v>
      </c>
      <c r="F97" t="s">
        <v>66</v>
      </c>
      <c r="G97" t="s">
        <v>54</v>
      </c>
      <c r="H97" t="s">
        <v>55</v>
      </c>
      <c r="I97" t="s">
        <v>3800</v>
      </c>
      <c r="J97" t="s">
        <v>67</v>
      </c>
      <c r="K97">
        <v>2</v>
      </c>
      <c r="L97">
        <v>3</v>
      </c>
      <c r="M97">
        <v>35</v>
      </c>
      <c r="N97" t="s">
        <v>3994</v>
      </c>
      <c r="O97" t="s">
        <v>4512</v>
      </c>
      <c r="P97">
        <v>2500</v>
      </c>
      <c r="Q97" t="s">
        <v>3994</v>
      </c>
      <c r="R97" t="s">
        <v>48</v>
      </c>
      <c r="S97" t="s">
        <v>3797</v>
      </c>
      <c r="T97" t="s">
        <v>140</v>
      </c>
      <c r="U97" t="s">
        <v>4518</v>
      </c>
      <c r="V97" s="7">
        <f t="shared" si="2"/>
        <v>45086</v>
      </c>
      <c r="W97" s="8" t="s">
        <v>114</v>
      </c>
      <c r="X97" t="s">
        <v>50</v>
      </c>
      <c r="Y97" t="s">
        <v>51</v>
      </c>
      <c r="Z97" t="s">
        <v>51</v>
      </c>
      <c r="AA97" t="s">
        <v>51</v>
      </c>
      <c r="AB97" t="s">
        <v>50</v>
      </c>
      <c r="AC97" t="s">
        <v>51</v>
      </c>
      <c r="AD97" t="s">
        <v>50</v>
      </c>
      <c r="AE97" t="s">
        <v>51</v>
      </c>
      <c r="AF97" t="s">
        <v>51</v>
      </c>
      <c r="AG97" t="s">
        <v>50</v>
      </c>
      <c r="AH97" t="s">
        <v>50</v>
      </c>
      <c r="AI97" t="s">
        <v>51</v>
      </c>
      <c r="AJ97" t="s">
        <v>51</v>
      </c>
      <c r="AK97" t="s">
        <v>51</v>
      </c>
      <c r="AL97" t="s">
        <v>51</v>
      </c>
      <c r="AM97" t="s">
        <v>50</v>
      </c>
      <c r="AN97" t="s">
        <v>51</v>
      </c>
      <c r="AO97" t="s">
        <v>51</v>
      </c>
      <c r="AQ97" t="s">
        <v>141</v>
      </c>
      <c r="AR97" t="s">
        <v>50</v>
      </c>
      <c r="AS97" s="6">
        <f t="shared" si="3"/>
        <v>15.24390243902439</v>
      </c>
    </row>
    <row r="98" spans="1:45" x14ac:dyDescent="0.55000000000000004">
      <c r="A98">
        <v>12</v>
      </c>
      <c r="B98" t="s">
        <v>142</v>
      </c>
      <c r="C98" t="s">
        <v>43</v>
      </c>
      <c r="D98">
        <v>80</v>
      </c>
      <c r="E98">
        <v>4</v>
      </c>
      <c r="F98" t="s">
        <v>66</v>
      </c>
      <c r="G98" t="s">
        <v>45</v>
      </c>
      <c r="H98" t="s">
        <v>76</v>
      </c>
      <c r="I98" t="s">
        <v>3800</v>
      </c>
      <c r="J98" t="s">
        <v>47</v>
      </c>
      <c r="K98">
        <v>0.5</v>
      </c>
      <c r="L98">
        <v>4</v>
      </c>
      <c r="M98">
        <v>100</v>
      </c>
      <c r="N98" t="s">
        <v>3994</v>
      </c>
      <c r="O98" t="s">
        <v>4512</v>
      </c>
      <c r="P98">
        <v>1000</v>
      </c>
      <c r="Q98" t="s">
        <v>3994</v>
      </c>
      <c r="R98" t="s">
        <v>48</v>
      </c>
      <c r="S98" t="s">
        <v>4513</v>
      </c>
      <c r="T98" t="s">
        <v>143</v>
      </c>
      <c r="U98" t="s">
        <v>4245</v>
      </c>
      <c r="V98" s="7">
        <f t="shared" si="2"/>
        <v>45086</v>
      </c>
      <c r="W98" s="8" t="s">
        <v>114</v>
      </c>
      <c r="X98" t="s">
        <v>50</v>
      </c>
      <c r="Y98" t="s">
        <v>51</v>
      </c>
      <c r="Z98" t="s">
        <v>51</v>
      </c>
      <c r="AA98" t="s">
        <v>50</v>
      </c>
      <c r="AB98" t="s">
        <v>50</v>
      </c>
      <c r="AC98" t="s">
        <v>50</v>
      </c>
      <c r="AD98" t="s">
        <v>51</v>
      </c>
      <c r="AE98" t="s">
        <v>51</v>
      </c>
      <c r="AF98" t="s">
        <v>51</v>
      </c>
      <c r="AG98" t="s">
        <v>50</v>
      </c>
      <c r="AH98" t="s">
        <v>50</v>
      </c>
      <c r="AI98" t="s">
        <v>50</v>
      </c>
      <c r="AJ98" t="s">
        <v>50</v>
      </c>
      <c r="AK98" t="s">
        <v>51</v>
      </c>
      <c r="AL98" t="s">
        <v>50</v>
      </c>
      <c r="AM98" t="s">
        <v>50</v>
      </c>
      <c r="AN98" t="s">
        <v>50</v>
      </c>
      <c r="AO98" t="s">
        <v>51</v>
      </c>
      <c r="AQ98" t="s">
        <v>144</v>
      </c>
      <c r="AR98" t="s">
        <v>50</v>
      </c>
      <c r="AS98" s="6">
        <f t="shared" si="3"/>
        <v>12.5</v>
      </c>
    </row>
    <row r="99" spans="1:45" x14ac:dyDescent="0.55000000000000004">
      <c r="A99">
        <v>13</v>
      </c>
      <c r="B99" t="s">
        <v>145</v>
      </c>
      <c r="C99" t="s">
        <v>43</v>
      </c>
      <c r="D99">
        <v>66</v>
      </c>
      <c r="E99">
        <v>2</v>
      </c>
      <c r="F99" t="s">
        <v>44</v>
      </c>
      <c r="G99" t="s">
        <v>54</v>
      </c>
      <c r="I99" t="s">
        <v>3796</v>
      </c>
      <c r="J99" t="s">
        <v>47</v>
      </c>
      <c r="K99">
        <v>4</v>
      </c>
      <c r="L99">
        <v>5</v>
      </c>
      <c r="O99" t="s">
        <v>4512</v>
      </c>
      <c r="P99">
        <v>600</v>
      </c>
      <c r="Q99" t="s">
        <v>3994</v>
      </c>
      <c r="R99" t="s">
        <v>48</v>
      </c>
      <c r="S99" t="s">
        <v>3801</v>
      </c>
      <c r="T99" t="s">
        <v>146</v>
      </c>
      <c r="U99" t="s">
        <v>147</v>
      </c>
      <c r="V99" s="7">
        <f t="shared" si="2"/>
        <v>45086</v>
      </c>
      <c r="W99" s="8" t="s">
        <v>114</v>
      </c>
      <c r="X99" t="s">
        <v>50</v>
      </c>
      <c r="Y99" t="s">
        <v>51</v>
      </c>
      <c r="Z99" t="s">
        <v>50</v>
      </c>
      <c r="AA99" t="s">
        <v>51</v>
      </c>
      <c r="AB99" t="s">
        <v>50</v>
      </c>
      <c r="AC99" t="s">
        <v>51</v>
      </c>
      <c r="AD99" t="s">
        <v>51</v>
      </c>
      <c r="AE99" t="s">
        <v>50</v>
      </c>
      <c r="AF99" t="s">
        <v>51</v>
      </c>
      <c r="AG99" t="s">
        <v>51</v>
      </c>
      <c r="AH99" t="s">
        <v>50</v>
      </c>
      <c r="AI99" t="s">
        <v>50</v>
      </c>
      <c r="AJ99" t="s">
        <v>51</v>
      </c>
      <c r="AK99" t="s">
        <v>51</v>
      </c>
      <c r="AL99" t="s">
        <v>51</v>
      </c>
      <c r="AM99" t="s">
        <v>50</v>
      </c>
      <c r="AN99" t="s">
        <v>50</v>
      </c>
      <c r="AO99" t="s">
        <v>51</v>
      </c>
      <c r="AP99" s="1">
        <v>0.5</v>
      </c>
      <c r="AQ99" t="s">
        <v>148</v>
      </c>
      <c r="AR99" t="s">
        <v>50</v>
      </c>
      <c r="AS99" s="6">
        <f t="shared" si="3"/>
        <v>9.0909090909090917</v>
      </c>
    </row>
    <row r="100" spans="1:45" x14ac:dyDescent="0.55000000000000004">
      <c r="A100">
        <v>14</v>
      </c>
      <c r="B100" t="s">
        <v>4001</v>
      </c>
      <c r="C100" t="s">
        <v>43</v>
      </c>
      <c r="D100">
        <v>122</v>
      </c>
      <c r="E100">
        <v>3</v>
      </c>
      <c r="F100" t="s">
        <v>44</v>
      </c>
      <c r="G100" t="s">
        <v>54</v>
      </c>
      <c r="H100" t="s">
        <v>55</v>
      </c>
      <c r="I100" t="s">
        <v>3796</v>
      </c>
      <c r="J100" t="s">
        <v>47</v>
      </c>
      <c r="K100">
        <v>11</v>
      </c>
      <c r="L100">
        <v>23</v>
      </c>
      <c r="O100" t="s">
        <v>4512</v>
      </c>
      <c r="P100">
        <v>1800</v>
      </c>
      <c r="Q100" t="s">
        <v>3994</v>
      </c>
      <c r="R100" t="s">
        <v>48</v>
      </c>
      <c r="S100" t="s">
        <v>3797</v>
      </c>
      <c r="T100" t="s">
        <v>117</v>
      </c>
      <c r="U100" t="s">
        <v>118</v>
      </c>
      <c r="V100" s="7">
        <f t="shared" si="2"/>
        <v>45086</v>
      </c>
      <c r="W100" s="8" t="s">
        <v>114</v>
      </c>
      <c r="X100" t="s">
        <v>50</v>
      </c>
      <c r="Y100" t="s">
        <v>51</v>
      </c>
      <c r="Z100" t="s">
        <v>50</v>
      </c>
      <c r="AA100" t="s">
        <v>51</v>
      </c>
      <c r="AB100" t="s">
        <v>50</v>
      </c>
      <c r="AC100" t="s">
        <v>51</v>
      </c>
      <c r="AD100" t="s">
        <v>51</v>
      </c>
      <c r="AE100" t="s">
        <v>50</v>
      </c>
      <c r="AF100" t="s">
        <v>51</v>
      </c>
      <c r="AG100" t="s">
        <v>51</v>
      </c>
      <c r="AH100" t="s">
        <v>50</v>
      </c>
      <c r="AI100" t="s">
        <v>50</v>
      </c>
      <c r="AJ100" t="s">
        <v>51</v>
      </c>
      <c r="AK100" t="s">
        <v>51</v>
      </c>
      <c r="AL100" t="s">
        <v>51</v>
      </c>
      <c r="AM100" t="s">
        <v>50</v>
      </c>
      <c r="AN100" t="s">
        <v>50</v>
      </c>
      <c r="AO100" t="s">
        <v>51</v>
      </c>
      <c r="AP100" s="1">
        <v>0.5</v>
      </c>
      <c r="AQ100" t="s">
        <v>149</v>
      </c>
      <c r="AR100" t="s">
        <v>50</v>
      </c>
      <c r="AS100" s="6">
        <f t="shared" si="3"/>
        <v>14.754098360655737</v>
      </c>
    </row>
    <row r="101" spans="1:45" x14ac:dyDescent="0.55000000000000004">
      <c r="A101">
        <v>15</v>
      </c>
      <c r="B101" t="s">
        <v>150</v>
      </c>
      <c r="C101" t="s">
        <v>43</v>
      </c>
      <c r="D101">
        <v>75</v>
      </c>
      <c r="E101">
        <v>2</v>
      </c>
      <c r="F101" t="s">
        <v>44</v>
      </c>
      <c r="G101" t="s">
        <v>54</v>
      </c>
      <c r="I101" t="s">
        <v>3796</v>
      </c>
      <c r="J101" t="s">
        <v>88</v>
      </c>
      <c r="K101">
        <v>5</v>
      </c>
      <c r="L101">
        <v>6</v>
      </c>
      <c r="O101" t="s">
        <v>4512</v>
      </c>
      <c r="P101">
        <v>700</v>
      </c>
      <c r="Q101" t="s">
        <v>3994</v>
      </c>
      <c r="R101" t="s">
        <v>48</v>
      </c>
      <c r="S101" t="s">
        <v>3801</v>
      </c>
      <c r="T101" t="s">
        <v>146</v>
      </c>
      <c r="U101" t="s">
        <v>151</v>
      </c>
      <c r="V101" s="7">
        <f t="shared" si="2"/>
        <v>45086</v>
      </c>
      <c r="W101" s="8" t="s">
        <v>114</v>
      </c>
      <c r="X101" t="s">
        <v>50</v>
      </c>
      <c r="Y101" t="s">
        <v>51</v>
      </c>
      <c r="Z101" t="s">
        <v>50</v>
      </c>
      <c r="AA101" t="s">
        <v>51</v>
      </c>
      <c r="AB101" t="s">
        <v>50</v>
      </c>
      <c r="AC101" t="s">
        <v>51</v>
      </c>
      <c r="AD101" t="s">
        <v>51</v>
      </c>
      <c r="AE101" t="s">
        <v>50</v>
      </c>
      <c r="AF101" t="s">
        <v>51</v>
      </c>
      <c r="AG101" t="s">
        <v>51</v>
      </c>
      <c r="AH101" t="s">
        <v>50</v>
      </c>
      <c r="AI101" t="s">
        <v>50</v>
      </c>
      <c r="AJ101" t="s">
        <v>51</v>
      </c>
      <c r="AK101" t="s">
        <v>51</v>
      </c>
      <c r="AL101" t="s">
        <v>51</v>
      </c>
      <c r="AM101" t="s">
        <v>50</v>
      </c>
      <c r="AN101" t="s">
        <v>50</v>
      </c>
      <c r="AO101" t="s">
        <v>51</v>
      </c>
      <c r="AP101" s="1">
        <v>0.5</v>
      </c>
      <c r="AQ101" t="s">
        <v>152</v>
      </c>
      <c r="AR101" t="s">
        <v>50</v>
      </c>
      <c r="AS101" s="6">
        <f t="shared" si="3"/>
        <v>9.3333333333333339</v>
      </c>
    </row>
    <row r="102" spans="1:45" x14ac:dyDescent="0.55000000000000004">
      <c r="A102">
        <v>16</v>
      </c>
      <c r="B102" t="s">
        <v>4002</v>
      </c>
      <c r="C102" t="s">
        <v>43</v>
      </c>
      <c r="D102">
        <v>50</v>
      </c>
      <c r="E102">
        <v>2.5</v>
      </c>
      <c r="F102" t="s">
        <v>44</v>
      </c>
      <c r="G102" t="s">
        <v>54</v>
      </c>
      <c r="H102" t="s">
        <v>55</v>
      </c>
      <c r="I102" t="s">
        <v>3796</v>
      </c>
      <c r="J102" t="s">
        <v>47</v>
      </c>
      <c r="K102">
        <v>7</v>
      </c>
      <c r="L102">
        <v>7</v>
      </c>
      <c r="O102" t="s">
        <v>4512</v>
      </c>
      <c r="P102">
        <v>1300</v>
      </c>
      <c r="Q102" t="s">
        <v>3994</v>
      </c>
      <c r="R102" t="s">
        <v>48</v>
      </c>
      <c r="S102" t="s">
        <v>3799</v>
      </c>
      <c r="T102" t="s">
        <v>126</v>
      </c>
      <c r="U102" t="s">
        <v>4246</v>
      </c>
      <c r="V102" s="7">
        <f t="shared" si="2"/>
        <v>45086</v>
      </c>
      <c r="W102" s="8" t="s">
        <v>114</v>
      </c>
      <c r="X102" t="s">
        <v>50</v>
      </c>
      <c r="Y102" t="s">
        <v>51</v>
      </c>
      <c r="Z102" t="s">
        <v>50</v>
      </c>
      <c r="AA102" t="s">
        <v>50</v>
      </c>
      <c r="AB102" t="s">
        <v>50</v>
      </c>
      <c r="AC102" t="s">
        <v>51</v>
      </c>
      <c r="AD102" t="s">
        <v>51</v>
      </c>
      <c r="AE102" t="s">
        <v>50</v>
      </c>
      <c r="AF102" t="s">
        <v>51</v>
      </c>
      <c r="AG102" t="s">
        <v>51</v>
      </c>
      <c r="AH102" t="s">
        <v>50</v>
      </c>
      <c r="AI102" t="s">
        <v>50</v>
      </c>
      <c r="AJ102" t="s">
        <v>51</v>
      </c>
      <c r="AK102" t="s">
        <v>51</v>
      </c>
      <c r="AL102" t="s">
        <v>51</v>
      </c>
      <c r="AM102" t="s">
        <v>50</v>
      </c>
      <c r="AN102" t="s">
        <v>50</v>
      </c>
      <c r="AO102" t="s">
        <v>51</v>
      </c>
      <c r="AP102" s="1">
        <v>0.5</v>
      </c>
      <c r="AQ102" t="s">
        <v>153</v>
      </c>
      <c r="AR102" t="s">
        <v>50</v>
      </c>
      <c r="AS102" s="6">
        <f t="shared" si="3"/>
        <v>26</v>
      </c>
    </row>
    <row r="103" spans="1:45" x14ac:dyDescent="0.55000000000000004">
      <c r="A103">
        <v>17</v>
      </c>
      <c r="B103" t="s">
        <v>3806</v>
      </c>
      <c r="C103" t="s">
        <v>43</v>
      </c>
      <c r="D103">
        <v>32</v>
      </c>
      <c r="E103">
        <v>1</v>
      </c>
      <c r="F103" t="s">
        <v>66</v>
      </c>
      <c r="G103" t="s">
        <v>45</v>
      </c>
      <c r="H103" t="s">
        <v>76</v>
      </c>
      <c r="I103" t="s">
        <v>3800</v>
      </c>
      <c r="J103" t="s">
        <v>47</v>
      </c>
      <c r="K103">
        <v>-0.5</v>
      </c>
      <c r="L103">
        <v>5</v>
      </c>
      <c r="M103">
        <v>20</v>
      </c>
      <c r="N103" t="s">
        <v>3994</v>
      </c>
      <c r="O103" t="s">
        <v>4512</v>
      </c>
      <c r="P103">
        <v>250</v>
      </c>
      <c r="Q103" t="s">
        <v>3994</v>
      </c>
      <c r="R103" t="s">
        <v>48</v>
      </c>
      <c r="S103" t="s">
        <v>3799</v>
      </c>
      <c r="T103" t="s">
        <v>3807</v>
      </c>
      <c r="U103" t="s">
        <v>60</v>
      </c>
      <c r="V103" s="7">
        <f t="shared" si="2"/>
        <v>45086</v>
      </c>
      <c r="W103" s="8" t="s">
        <v>114</v>
      </c>
      <c r="X103" t="s">
        <v>51</v>
      </c>
      <c r="Y103" t="s">
        <v>51</v>
      </c>
      <c r="Z103" t="s">
        <v>50</v>
      </c>
      <c r="AA103" t="s">
        <v>51</v>
      </c>
      <c r="AB103" t="s">
        <v>50</v>
      </c>
      <c r="AC103" t="s">
        <v>50</v>
      </c>
      <c r="AD103" t="s">
        <v>50</v>
      </c>
      <c r="AE103" t="s">
        <v>50</v>
      </c>
      <c r="AF103" t="s">
        <v>50</v>
      </c>
      <c r="AG103" t="s">
        <v>50</v>
      </c>
      <c r="AH103" t="s">
        <v>50</v>
      </c>
      <c r="AI103" t="s">
        <v>50</v>
      </c>
      <c r="AJ103" t="s">
        <v>50</v>
      </c>
      <c r="AK103" t="s">
        <v>51</v>
      </c>
      <c r="AL103" t="s">
        <v>51</v>
      </c>
      <c r="AM103" t="s">
        <v>50</v>
      </c>
      <c r="AN103" t="s">
        <v>50</v>
      </c>
      <c r="AO103" t="s">
        <v>51</v>
      </c>
      <c r="AQ103" t="s">
        <v>154</v>
      </c>
      <c r="AR103" t="s">
        <v>50</v>
      </c>
      <c r="AS103" s="6">
        <f t="shared" si="3"/>
        <v>7.8125</v>
      </c>
    </row>
    <row r="104" spans="1:45" x14ac:dyDescent="0.55000000000000004">
      <c r="A104">
        <v>18</v>
      </c>
      <c r="B104" t="s">
        <v>4899</v>
      </c>
      <c r="C104" t="s">
        <v>43</v>
      </c>
      <c r="D104">
        <v>20</v>
      </c>
      <c r="E104">
        <v>0.5</v>
      </c>
      <c r="F104" t="s">
        <v>66</v>
      </c>
      <c r="G104" t="s">
        <v>54</v>
      </c>
      <c r="H104" t="s">
        <v>46</v>
      </c>
      <c r="I104" t="s">
        <v>3796</v>
      </c>
      <c r="J104" t="s">
        <v>47</v>
      </c>
      <c r="K104">
        <v>1</v>
      </c>
      <c r="M104">
        <v>50</v>
      </c>
      <c r="N104" t="s">
        <v>3994</v>
      </c>
      <c r="O104" t="s">
        <v>4512</v>
      </c>
      <c r="P104">
        <v>250</v>
      </c>
      <c r="Q104" t="s">
        <v>3994</v>
      </c>
      <c r="R104" t="s">
        <v>48</v>
      </c>
      <c r="S104" t="s">
        <v>3805</v>
      </c>
      <c r="T104" t="s">
        <v>4519</v>
      </c>
      <c r="U104" t="s">
        <v>4900</v>
      </c>
      <c r="V104" s="7">
        <f t="shared" si="2"/>
        <v>45086</v>
      </c>
      <c r="W104" s="8" t="s">
        <v>114</v>
      </c>
      <c r="X104" t="s">
        <v>50</v>
      </c>
      <c r="Y104" t="s">
        <v>51</v>
      </c>
      <c r="Z104" t="s">
        <v>50</v>
      </c>
      <c r="AA104" t="s">
        <v>50</v>
      </c>
      <c r="AB104" t="s">
        <v>50</v>
      </c>
      <c r="AC104" t="s">
        <v>50</v>
      </c>
      <c r="AD104" t="s">
        <v>51</v>
      </c>
      <c r="AE104" t="s">
        <v>50</v>
      </c>
      <c r="AF104" t="s">
        <v>51</v>
      </c>
      <c r="AG104" t="s">
        <v>50</v>
      </c>
      <c r="AH104" t="s">
        <v>50</v>
      </c>
      <c r="AI104" t="s">
        <v>50</v>
      </c>
      <c r="AJ104" t="s">
        <v>51</v>
      </c>
      <c r="AK104" t="s">
        <v>51</v>
      </c>
      <c r="AL104" t="s">
        <v>51</v>
      </c>
      <c r="AM104" t="s">
        <v>50</v>
      </c>
      <c r="AN104" t="s">
        <v>50</v>
      </c>
      <c r="AO104" t="s">
        <v>51</v>
      </c>
      <c r="AQ104" t="s">
        <v>155</v>
      </c>
      <c r="AR104" t="s">
        <v>50</v>
      </c>
      <c r="AS104" s="6">
        <f t="shared" si="3"/>
        <v>12.5</v>
      </c>
    </row>
    <row r="105" spans="1:45" x14ac:dyDescent="0.55000000000000004">
      <c r="A105">
        <v>19</v>
      </c>
      <c r="B105" t="s">
        <v>156</v>
      </c>
      <c r="C105" t="s">
        <v>43</v>
      </c>
      <c r="D105">
        <v>98</v>
      </c>
      <c r="E105">
        <v>4</v>
      </c>
      <c r="F105" t="s">
        <v>44</v>
      </c>
      <c r="I105" t="s">
        <v>3796</v>
      </c>
      <c r="J105" t="s">
        <v>47</v>
      </c>
      <c r="K105">
        <v>6</v>
      </c>
      <c r="L105">
        <v>7</v>
      </c>
      <c r="O105" t="s">
        <v>4512</v>
      </c>
      <c r="P105">
        <v>700</v>
      </c>
      <c r="Q105" t="s">
        <v>3994</v>
      </c>
      <c r="R105" t="s">
        <v>48</v>
      </c>
      <c r="S105" t="s">
        <v>3799</v>
      </c>
      <c r="T105" t="s">
        <v>157</v>
      </c>
      <c r="U105" t="s">
        <v>158</v>
      </c>
      <c r="V105" s="7">
        <f t="shared" si="2"/>
        <v>45086</v>
      </c>
      <c r="W105" s="8" t="s">
        <v>114</v>
      </c>
      <c r="X105" t="s">
        <v>50</v>
      </c>
      <c r="Y105" t="s">
        <v>51</v>
      </c>
      <c r="Z105" t="s">
        <v>50</v>
      </c>
      <c r="AA105" t="s">
        <v>51</v>
      </c>
      <c r="AB105" t="s">
        <v>50</v>
      </c>
      <c r="AC105" t="s">
        <v>51</v>
      </c>
      <c r="AD105" t="s">
        <v>50</v>
      </c>
      <c r="AE105" t="s">
        <v>50</v>
      </c>
      <c r="AF105" t="s">
        <v>50</v>
      </c>
      <c r="AG105" t="s">
        <v>50</v>
      </c>
      <c r="AH105" t="s">
        <v>50</v>
      </c>
      <c r="AI105" t="s">
        <v>50</v>
      </c>
      <c r="AJ105" t="s">
        <v>51</v>
      </c>
      <c r="AK105" t="s">
        <v>51</v>
      </c>
      <c r="AL105" t="s">
        <v>50</v>
      </c>
      <c r="AM105" t="s">
        <v>50</v>
      </c>
      <c r="AN105" t="s">
        <v>50</v>
      </c>
      <c r="AO105" t="s">
        <v>51</v>
      </c>
      <c r="AQ105" t="s">
        <v>159</v>
      </c>
      <c r="AR105" t="s">
        <v>50</v>
      </c>
      <c r="AS105" s="6">
        <f t="shared" si="3"/>
        <v>7.1428571428571432</v>
      </c>
    </row>
    <row r="106" spans="1:45" x14ac:dyDescent="0.55000000000000004">
      <c r="A106">
        <v>140</v>
      </c>
      <c r="B106" t="s">
        <v>588</v>
      </c>
      <c r="C106" t="s">
        <v>43</v>
      </c>
      <c r="D106">
        <v>88</v>
      </c>
      <c r="E106">
        <v>3</v>
      </c>
      <c r="F106" t="s">
        <v>44</v>
      </c>
      <c r="I106" t="s">
        <v>3800</v>
      </c>
      <c r="J106" t="s">
        <v>47</v>
      </c>
      <c r="K106">
        <v>3</v>
      </c>
      <c r="L106">
        <v>19</v>
      </c>
      <c r="O106" t="s">
        <v>4512</v>
      </c>
      <c r="P106">
        <v>900</v>
      </c>
      <c r="Q106" t="s">
        <v>3994</v>
      </c>
      <c r="R106" t="s">
        <v>48</v>
      </c>
      <c r="S106" t="s">
        <v>3799</v>
      </c>
      <c r="T106" t="s">
        <v>183</v>
      </c>
      <c r="U106" t="s">
        <v>3842</v>
      </c>
      <c r="V106" s="7">
        <f t="shared" si="2"/>
        <v>45086</v>
      </c>
      <c r="W106" s="8" t="s">
        <v>114</v>
      </c>
      <c r="X106" t="s">
        <v>50</v>
      </c>
      <c r="Y106" t="s">
        <v>51</v>
      </c>
      <c r="Z106" t="s">
        <v>50</v>
      </c>
      <c r="AA106" t="s">
        <v>51</v>
      </c>
      <c r="AB106" t="s">
        <v>50</v>
      </c>
      <c r="AC106" t="s">
        <v>51</v>
      </c>
      <c r="AD106" t="s">
        <v>50</v>
      </c>
      <c r="AE106" t="s">
        <v>50</v>
      </c>
      <c r="AF106" t="s">
        <v>50</v>
      </c>
      <c r="AG106" t="s">
        <v>50</v>
      </c>
      <c r="AH106" t="s">
        <v>50</v>
      </c>
      <c r="AI106" t="s">
        <v>50</v>
      </c>
      <c r="AJ106" t="s">
        <v>51</v>
      </c>
      <c r="AK106" t="s">
        <v>51</v>
      </c>
      <c r="AL106" t="s">
        <v>50</v>
      </c>
      <c r="AM106" t="s">
        <v>50</v>
      </c>
      <c r="AN106" t="s">
        <v>50</v>
      </c>
      <c r="AO106" t="s">
        <v>51</v>
      </c>
      <c r="AQ106" t="s">
        <v>589</v>
      </c>
      <c r="AR106" t="s">
        <v>50</v>
      </c>
      <c r="AS106" s="6">
        <f t="shared" si="3"/>
        <v>10.227272727272727</v>
      </c>
    </row>
    <row r="107" spans="1:45" x14ac:dyDescent="0.55000000000000004">
      <c r="A107">
        <v>141</v>
      </c>
      <c r="B107" t="s">
        <v>4806</v>
      </c>
      <c r="C107" t="s">
        <v>43</v>
      </c>
      <c r="D107">
        <v>70</v>
      </c>
      <c r="E107">
        <v>3</v>
      </c>
      <c r="F107" t="s">
        <v>44</v>
      </c>
      <c r="G107" t="s">
        <v>54</v>
      </c>
      <c r="H107" t="s">
        <v>55</v>
      </c>
      <c r="I107" t="s">
        <v>3796</v>
      </c>
      <c r="J107" t="s">
        <v>47</v>
      </c>
      <c r="K107">
        <v>8</v>
      </c>
      <c r="O107" t="s">
        <v>4512</v>
      </c>
      <c r="P107">
        <v>1500</v>
      </c>
      <c r="Q107" t="s">
        <v>3994</v>
      </c>
      <c r="R107" t="s">
        <v>48</v>
      </c>
      <c r="S107" t="s">
        <v>3799</v>
      </c>
      <c r="T107" t="s">
        <v>126</v>
      </c>
      <c r="U107" t="s">
        <v>180</v>
      </c>
      <c r="V107" s="7">
        <f t="shared" si="2"/>
        <v>45086</v>
      </c>
      <c r="W107" s="8" t="s">
        <v>114</v>
      </c>
      <c r="X107" t="s">
        <v>50</v>
      </c>
      <c r="Y107" t="s">
        <v>51</v>
      </c>
      <c r="Z107" t="s">
        <v>50</v>
      </c>
      <c r="AA107" t="s">
        <v>51</v>
      </c>
      <c r="AB107" t="s">
        <v>50</v>
      </c>
      <c r="AC107" t="s">
        <v>51</v>
      </c>
      <c r="AD107" t="s">
        <v>51</v>
      </c>
      <c r="AE107" t="s">
        <v>50</v>
      </c>
      <c r="AF107" t="s">
        <v>51</v>
      </c>
      <c r="AG107" t="s">
        <v>51</v>
      </c>
      <c r="AH107" t="s">
        <v>50</v>
      </c>
      <c r="AI107" t="s">
        <v>50</v>
      </c>
      <c r="AJ107" t="s">
        <v>51</v>
      </c>
      <c r="AK107" t="s">
        <v>51</v>
      </c>
      <c r="AL107" t="s">
        <v>51</v>
      </c>
      <c r="AM107" t="s">
        <v>50</v>
      </c>
      <c r="AN107" t="s">
        <v>50</v>
      </c>
      <c r="AO107" t="s">
        <v>51</v>
      </c>
      <c r="AP107" s="1">
        <v>0.5</v>
      </c>
      <c r="AQ107" t="s">
        <v>590</v>
      </c>
      <c r="AR107" t="s">
        <v>50</v>
      </c>
      <c r="AS107" s="6">
        <f t="shared" si="3"/>
        <v>21.428571428571427</v>
      </c>
    </row>
    <row r="108" spans="1:45" x14ac:dyDescent="0.55000000000000004">
      <c r="A108">
        <v>142</v>
      </c>
      <c r="B108" t="s">
        <v>591</v>
      </c>
      <c r="C108" t="s">
        <v>43</v>
      </c>
      <c r="D108">
        <v>62</v>
      </c>
      <c r="E108">
        <v>2</v>
      </c>
      <c r="F108" t="s">
        <v>44</v>
      </c>
      <c r="G108" t="s">
        <v>54</v>
      </c>
      <c r="H108" t="s">
        <v>55</v>
      </c>
      <c r="I108" t="s">
        <v>3796</v>
      </c>
      <c r="J108" t="s">
        <v>67</v>
      </c>
      <c r="K108">
        <v>1</v>
      </c>
      <c r="L108">
        <v>2</v>
      </c>
      <c r="P108">
        <v>1000</v>
      </c>
      <c r="Q108" t="s">
        <v>3994</v>
      </c>
      <c r="R108" t="s">
        <v>48</v>
      </c>
      <c r="S108" t="s">
        <v>3797</v>
      </c>
      <c r="T108" t="s">
        <v>56</v>
      </c>
      <c r="V108" s="7">
        <f t="shared" si="2"/>
        <v>45086</v>
      </c>
      <c r="W108" s="8" t="s">
        <v>114</v>
      </c>
      <c r="X108" t="s">
        <v>50</v>
      </c>
      <c r="Y108" t="s">
        <v>50</v>
      </c>
      <c r="Z108" t="s">
        <v>50</v>
      </c>
      <c r="AA108" t="s">
        <v>50</v>
      </c>
      <c r="AB108" t="s">
        <v>50</v>
      </c>
      <c r="AC108" t="s">
        <v>51</v>
      </c>
      <c r="AD108" t="s">
        <v>51</v>
      </c>
      <c r="AE108" t="s">
        <v>51</v>
      </c>
      <c r="AF108" t="s">
        <v>51</v>
      </c>
      <c r="AG108" t="s">
        <v>51</v>
      </c>
      <c r="AH108" t="s">
        <v>50</v>
      </c>
      <c r="AI108" t="s">
        <v>50</v>
      </c>
      <c r="AJ108" t="s">
        <v>51</v>
      </c>
      <c r="AK108" t="s">
        <v>51</v>
      </c>
      <c r="AL108" t="s">
        <v>50</v>
      </c>
      <c r="AM108" t="s">
        <v>50</v>
      </c>
      <c r="AN108" t="s">
        <v>50</v>
      </c>
      <c r="AO108" t="s">
        <v>51</v>
      </c>
      <c r="AQ108" t="s">
        <v>592</v>
      </c>
      <c r="AR108" t="s">
        <v>50</v>
      </c>
      <c r="AS108" s="6">
        <f t="shared" si="3"/>
        <v>16.129032258064516</v>
      </c>
    </row>
    <row r="109" spans="1:45" x14ac:dyDescent="0.55000000000000004">
      <c r="A109">
        <v>143</v>
      </c>
      <c r="B109" t="s">
        <v>4561</v>
      </c>
      <c r="C109" t="s">
        <v>43</v>
      </c>
      <c r="D109">
        <v>61</v>
      </c>
      <c r="E109">
        <v>2</v>
      </c>
      <c r="F109" t="s">
        <v>44</v>
      </c>
      <c r="G109" t="s">
        <v>54</v>
      </c>
      <c r="H109" t="s">
        <v>55</v>
      </c>
      <c r="I109" t="s">
        <v>3796</v>
      </c>
      <c r="J109" t="s">
        <v>47</v>
      </c>
      <c r="K109">
        <v>3</v>
      </c>
      <c r="L109">
        <v>5</v>
      </c>
      <c r="P109">
        <v>700</v>
      </c>
      <c r="Q109" t="s">
        <v>3994</v>
      </c>
      <c r="R109" t="s">
        <v>48</v>
      </c>
      <c r="S109" t="s">
        <v>4513</v>
      </c>
      <c r="T109" t="s">
        <v>280</v>
      </c>
      <c r="V109" s="7">
        <f t="shared" si="2"/>
        <v>45086</v>
      </c>
      <c r="W109" s="8" t="s">
        <v>114</v>
      </c>
      <c r="X109" t="s">
        <v>50</v>
      </c>
      <c r="Y109" t="s">
        <v>50</v>
      </c>
      <c r="Z109" t="s">
        <v>50</v>
      </c>
      <c r="AA109" t="s">
        <v>50</v>
      </c>
      <c r="AB109" t="s">
        <v>50</v>
      </c>
      <c r="AC109" t="s">
        <v>51</v>
      </c>
      <c r="AD109" t="s">
        <v>51</v>
      </c>
      <c r="AE109" t="s">
        <v>50</v>
      </c>
      <c r="AF109" t="s">
        <v>51</v>
      </c>
      <c r="AG109" t="s">
        <v>51</v>
      </c>
      <c r="AH109" t="s">
        <v>50</v>
      </c>
      <c r="AI109" t="s">
        <v>50</v>
      </c>
      <c r="AJ109" t="s">
        <v>51</v>
      </c>
      <c r="AK109" t="s">
        <v>51</v>
      </c>
      <c r="AL109" t="s">
        <v>50</v>
      </c>
      <c r="AM109" t="s">
        <v>50</v>
      </c>
      <c r="AN109" t="s">
        <v>50</v>
      </c>
      <c r="AO109" t="s">
        <v>51</v>
      </c>
      <c r="AQ109" t="s">
        <v>593</v>
      </c>
      <c r="AR109" t="s">
        <v>50</v>
      </c>
      <c r="AS109" s="6">
        <f t="shared" si="3"/>
        <v>11.475409836065573</v>
      </c>
    </row>
    <row r="110" spans="1:45" x14ac:dyDescent="0.55000000000000004">
      <c r="A110">
        <v>144</v>
      </c>
      <c r="B110" t="s">
        <v>3843</v>
      </c>
      <c r="C110" t="s">
        <v>43</v>
      </c>
      <c r="D110">
        <v>18</v>
      </c>
      <c r="E110">
        <v>1</v>
      </c>
      <c r="F110" t="s">
        <v>44</v>
      </c>
      <c r="G110" t="s">
        <v>45</v>
      </c>
      <c r="H110" t="s">
        <v>76</v>
      </c>
      <c r="I110" t="s">
        <v>3796</v>
      </c>
      <c r="K110">
        <v>0</v>
      </c>
      <c r="L110">
        <v>4</v>
      </c>
      <c r="P110">
        <v>400</v>
      </c>
      <c r="Q110" t="s">
        <v>3994</v>
      </c>
      <c r="R110" t="s">
        <v>48</v>
      </c>
      <c r="S110" t="s">
        <v>3809</v>
      </c>
      <c r="T110" t="s">
        <v>594</v>
      </c>
      <c r="V110" s="7">
        <f t="shared" si="2"/>
        <v>45086</v>
      </c>
      <c r="W110" s="8" t="s">
        <v>114</v>
      </c>
      <c r="X110" t="s">
        <v>50</v>
      </c>
      <c r="Y110" t="s">
        <v>50</v>
      </c>
      <c r="Z110" t="s">
        <v>50</v>
      </c>
      <c r="AA110" t="s">
        <v>50</v>
      </c>
      <c r="AB110" t="s">
        <v>50</v>
      </c>
      <c r="AC110" t="s">
        <v>50</v>
      </c>
      <c r="AD110" t="s">
        <v>50</v>
      </c>
      <c r="AE110" t="s">
        <v>51</v>
      </c>
      <c r="AF110" t="s">
        <v>51</v>
      </c>
      <c r="AG110" t="s">
        <v>50</v>
      </c>
      <c r="AH110" t="s">
        <v>50</v>
      </c>
      <c r="AI110" t="s">
        <v>50</v>
      </c>
      <c r="AJ110" t="s">
        <v>51</v>
      </c>
      <c r="AK110" t="s">
        <v>51</v>
      </c>
      <c r="AL110" t="s">
        <v>50</v>
      </c>
      <c r="AM110" t="s">
        <v>50</v>
      </c>
      <c r="AN110" t="s">
        <v>50</v>
      </c>
      <c r="AO110" t="s">
        <v>51</v>
      </c>
      <c r="AQ110" t="s">
        <v>595</v>
      </c>
      <c r="AR110" t="s">
        <v>50</v>
      </c>
      <c r="AS110" s="6">
        <f t="shared" si="3"/>
        <v>22.222222222222221</v>
      </c>
    </row>
    <row r="111" spans="1:45" x14ac:dyDescent="0.55000000000000004">
      <c r="A111">
        <v>145</v>
      </c>
      <c r="B111" t="s">
        <v>596</v>
      </c>
      <c r="C111" t="s">
        <v>43</v>
      </c>
      <c r="D111">
        <v>80</v>
      </c>
      <c r="E111">
        <v>3</v>
      </c>
      <c r="F111" t="s">
        <v>44</v>
      </c>
      <c r="I111" t="s">
        <v>3800</v>
      </c>
      <c r="J111" t="s">
        <v>47</v>
      </c>
      <c r="K111">
        <v>2</v>
      </c>
      <c r="L111">
        <v>5</v>
      </c>
      <c r="O111" t="s">
        <v>4512</v>
      </c>
      <c r="P111">
        <v>700</v>
      </c>
      <c r="Q111" t="s">
        <v>3994</v>
      </c>
      <c r="R111" t="s">
        <v>48</v>
      </c>
      <c r="S111" t="s">
        <v>3809</v>
      </c>
      <c r="T111" t="s">
        <v>121</v>
      </c>
      <c r="U111" t="s">
        <v>597</v>
      </c>
      <c r="V111" s="7">
        <f t="shared" si="2"/>
        <v>45086</v>
      </c>
      <c r="W111" s="8" t="s">
        <v>114</v>
      </c>
      <c r="X111" t="s">
        <v>50</v>
      </c>
      <c r="Y111" t="s">
        <v>51</v>
      </c>
      <c r="Z111" t="s">
        <v>50</v>
      </c>
      <c r="AA111" t="s">
        <v>50</v>
      </c>
      <c r="AB111" t="s">
        <v>50</v>
      </c>
      <c r="AC111" t="s">
        <v>51</v>
      </c>
      <c r="AD111" t="s">
        <v>50</v>
      </c>
      <c r="AE111" t="s">
        <v>50</v>
      </c>
      <c r="AF111" t="s">
        <v>51</v>
      </c>
      <c r="AG111" t="s">
        <v>50</v>
      </c>
      <c r="AH111" t="s">
        <v>50</v>
      </c>
      <c r="AI111" t="s">
        <v>50</v>
      </c>
      <c r="AJ111" t="s">
        <v>51</v>
      </c>
      <c r="AK111" t="s">
        <v>51</v>
      </c>
      <c r="AL111" t="s">
        <v>50</v>
      </c>
      <c r="AM111" t="s">
        <v>50</v>
      </c>
      <c r="AN111" t="s">
        <v>50</v>
      </c>
      <c r="AO111" t="s">
        <v>50</v>
      </c>
      <c r="AP111" s="1">
        <v>0.5</v>
      </c>
      <c r="AQ111" t="s">
        <v>598</v>
      </c>
      <c r="AR111" t="s">
        <v>50</v>
      </c>
      <c r="AS111" s="6">
        <f t="shared" si="3"/>
        <v>8.75</v>
      </c>
    </row>
    <row r="112" spans="1:45" x14ac:dyDescent="0.55000000000000004">
      <c r="A112">
        <v>146</v>
      </c>
      <c r="B112" t="s">
        <v>599</v>
      </c>
      <c r="C112" t="s">
        <v>43</v>
      </c>
      <c r="D112">
        <v>75</v>
      </c>
      <c r="E112">
        <v>3</v>
      </c>
      <c r="F112" t="s">
        <v>44</v>
      </c>
      <c r="I112" t="s">
        <v>3796</v>
      </c>
      <c r="J112" t="s">
        <v>47</v>
      </c>
      <c r="K112">
        <v>6</v>
      </c>
      <c r="L112">
        <v>6</v>
      </c>
      <c r="O112" t="s">
        <v>4512</v>
      </c>
      <c r="P112">
        <v>1300</v>
      </c>
      <c r="Q112" t="s">
        <v>3994</v>
      </c>
      <c r="R112" t="s">
        <v>48</v>
      </c>
      <c r="S112" t="s">
        <v>3799</v>
      </c>
      <c r="T112" t="s">
        <v>195</v>
      </c>
      <c r="U112" t="s">
        <v>196</v>
      </c>
      <c r="V112" s="7">
        <f t="shared" si="2"/>
        <v>45086</v>
      </c>
      <c r="W112" s="8" t="s">
        <v>114</v>
      </c>
      <c r="X112" t="s">
        <v>50</v>
      </c>
      <c r="Y112" t="s">
        <v>51</v>
      </c>
      <c r="Z112" t="s">
        <v>50</v>
      </c>
      <c r="AA112" t="s">
        <v>50</v>
      </c>
      <c r="AB112" t="s">
        <v>50</v>
      </c>
      <c r="AC112" t="s">
        <v>51</v>
      </c>
      <c r="AD112" t="s">
        <v>50</v>
      </c>
      <c r="AE112" t="s">
        <v>50</v>
      </c>
      <c r="AF112" t="s">
        <v>50</v>
      </c>
      <c r="AG112" t="s">
        <v>50</v>
      </c>
      <c r="AH112" t="s">
        <v>50</v>
      </c>
      <c r="AI112" t="s">
        <v>50</v>
      </c>
      <c r="AJ112" t="s">
        <v>51</v>
      </c>
      <c r="AK112" t="s">
        <v>51</v>
      </c>
      <c r="AL112" t="s">
        <v>50</v>
      </c>
      <c r="AM112" t="s">
        <v>50</v>
      </c>
      <c r="AN112" t="s">
        <v>50</v>
      </c>
      <c r="AO112" t="s">
        <v>51</v>
      </c>
      <c r="AQ112" t="s">
        <v>600</v>
      </c>
      <c r="AR112" t="s">
        <v>50</v>
      </c>
      <c r="AS112" s="6">
        <f t="shared" si="3"/>
        <v>17.333333333333332</v>
      </c>
    </row>
    <row r="113" spans="1:45" x14ac:dyDescent="0.55000000000000004">
      <c r="A113">
        <v>147</v>
      </c>
      <c r="B113" t="s">
        <v>601</v>
      </c>
      <c r="C113" t="s">
        <v>43</v>
      </c>
      <c r="D113">
        <v>65</v>
      </c>
      <c r="E113">
        <v>2.5</v>
      </c>
      <c r="F113" t="s">
        <v>66</v>
      </c>
      <c r="G113" t="s">
        <v>54</v>
      </c>
      <c r="H113" t="s">
        <v>55</v>
      </c>
      <c r="I113" t="s">
        <v>3796</v>
      </c>
      <c r="J113" t="s">
        <v>67</v>
      </c>
      <c r="K113">
        <v>0.5</v>
      </c>
      <c r="L113">
        <v>3</v>
      </c>
      <c r="O113" t="s">
        <v>4512</v>
      </c>
      <c r="P113">
        <v>500</v>
      </c>
      <c r="Q113" t="s">
        <v>3994</v>
      </c>
      <c r="R113" t="s">
        <v>48</v>
      </c>
      <c r="S113" t="s">
        <v>3974</v>
      </c>
      <c r="T113" t="s">
        <v>515</v>
      </c>
      <c r="U113" t="s">
        <v>602</v>
      </c>
      <c r="V113" s="7">
        <f t="shared" si="2"/>
        <v>45086</v>
      </c>
      <c r="W113" s="8" t="s">
        <v>114</v>
      </c>
      <c r="X113" t="s">
        <v>51</v>
      </c>
      <c r="Y113" t="s">
        <v>51</v>
      </c>
      <c r="Z113" t="s">
        <v>50</v>
      </c>
      <c r="AA113" t="s">
        <v>50</v>
      </c>
      <c r="AB113" t="s">
        <v>50</v>
      </c>
      <c r="AC113" t="s">
        <v>50</v>
      </c>
      <c r="AD113" t="s">
        <v>50</v>
      </c>
      <c r="AE113" t="s">
        <v>50</v>
      </c>
      <c r="AF113" t="s">
        <v>51</v>
      </c>
      <c r="AG113" t="s">
        <v>51</v>
      </c>
      <c r="AH113" t="s">
        <v>50</v>
      </c>
      <c r="AI113" t="s">
        <v>50</v>
      </c>
      <c r="AJ113" t="s">
        <v>51</v>
      </c>
      <c r="AK113" t="s">
        <v>51</v>
      </c>
      <c r="AL113" t="s">
        <v>50</v>
      </c>
      <c r="AM113" t="s">
        <v>50</v>
      </c>
      <c r="AN113" t="s">
        <v>51</v>
      </c>
      <c r="AO113" t="s">
        <v>51</v>
      </c>
      <c r="AQ113" t="s">
        <v>603</v>
      </c>
      <c r="AR113" t="s">
        <v>50</v>
      </c>
      <c r="AS113" s="6">
        <f t="shared" si="3"/>
        <v>7.6923076923076925</v>
      </c>
    </row>
    <row r="114" spans="1:45" x14ac:dyDescent="0.55000000000000004">
      <c r="A114">
        <v>159</v>
      </c>
      <c r="B114" t="s">
        <v>623</v>
      </c>
      <c r="C114" t="s">
        <v>43</v>
      </c>
      <c r="D114">
        <v>50</v>
      </c>
      <c r="E114">
        <v>2</v>
      </c>
      <c r="F114" t="s">
        <v>44</v>
      </c>
      <c r="I114" t="s">
        <v>3796</v>
      </c>
      <c r="J114" t="s">
        <v>47</v>
      </c>
      <c r="K114">
        <v>1</v>
      </c>
      <c r="L114">
        <v>6</v>
      </c>
      <c r="O114" t="s">
        <v>4512</v>
      </c>
      <c r="P114">
        <v>650</v>
      </c>
      <c r="Q114" t="s">
        <v>3994</v>
      </c>
      <c r="R114" t="s">
        <v>48</v>
      </c>
      <c r="S114" t="s">
        <v>3805</v>
      </c>
      <c r="T114" t="s">
        <v>245</v>
      </c>
      <c r="U114" t="s">
        <v>4901</v>
      </c>
      <c r="V114" s="7">
        <f t="shared" si="2"/>
        <v>45086</v>
      </c>
      <c r="W114" s="8" t="s">
        <v>114</v>
      </c>
      <c r="X114" t="s">
        <v>50</v>
      </c>
      <c r="Y114" t="s">
        <v>51</v>
      </c>
      <c r="Z114" t="s">
        <v>50</v>
      </c>
      <c r="AA114" t="s">
        <v>51</v>
      </c>
      <c r="AB114" t="s">
        <v>50</v>
      </c>
      <c r="AC114" t="s">
        <v>51</v>
      </c>
      <c r="AD114" t="s">
        <v>50</v>
      </c>
      <c r="AE114" t="s">
        <v>50</v>
      </c>
      <c r="AF114" t="s">
        <v>50</v>
      </c>
      <c r="AG114" t="s">
        <v>50</v>
      </c>
      <c r="AH114" t="s">
        <v>50</v>
      </c>
      <c r="AI114" t="s">
        <v>50</v>
      </c>
      <c r="AJ114" t="s">
        <v>51</v>
      </c>
      <c r="AK114" t="s">
        <v>51</v>
      </c>
      <c r="AL114" t="s">
        <v>50</v>
      </c>
      <c r="AM114" t="s">
        <v>50</v>
      </c>
      <c r="AN114" t="s">
        <v>50</v>
      </c>
      <c r="AO114" t="s">
        <v>51</v>
      </c>
      <c r="AQ114" t="s">
        <v>624</v>
      </c>
      <c r="AR114" t="s">
        <v>50</v>
      </c>
      <c r="AS114" s="6">
        <f t="shared" si="3"/>
        <v>13</v>
      </c>
    </row>
    <row r="115" spans="1:45" x14ac:dyDescent="0.55000000000000004">
      <c r="A115">
        <v>160</v>
      </c>
      <c r="B115" t="s">
        <v>625</v>
      </c>
      <c r="C115" t="s">
        <v>43</v>
      </c>
      <c r="D115">
        <v>69</v>
      </c>
      <c r="E115">
        <v>2</v>
      </c>
      <c r="F115" t="s">
        <v>44</v>
      </c>
      <c r="G115" t="s">
        <v>54</v>
      </c>
      <c r="H115" t="s">
        <v>55</v>
      </c>
      <c r="I115" t="s">
        <v>3796</v>
      </c>
      <c r="J115" t="s">
        <v>47</v>
      </c>
      <c r="K115">
        <v>3</v>
      </c>
      <c r="L115">
        <v>19</v>
      </c>
      <c r="P115">
        <v>1700</v>
      </c>
      <c r="Q115" t="s">
        <v>3994</v>
      </c>
      <c r="R115" t="s">
        <v>48</v>
      </c>
      <c r="S115" t="s">
        <v>3797</v>
      </c>
      <c r="T115" t="s">
        <v>117</v>
      </c>
      <c r="U115" t="s">
        <v>4524</v>
      </c>
      <c r="V115" s="7">
        <f t="shared" si="2"/>
        <v>45086</v>
      </c>
      <c r="W115" s="8" t="s">
        <v>114</v>
      </c>
      <c r="X115" t="s">
        <v>50</v>
      </c>
      <c r="Y115" t="s">
        <v>51</v>
      </c>
      <c r="Z115" t="s">
        <v>50</v>
      </c>
      <c r="AA115" t="s">
        <v>50</v>
      </c>
      <c r="AB115" t="s">
        <v>50</v>
      </c>
      <c r="AC115" t="s">
        <v>51</v>
      </c>
      <c r="AD115" t="s">
        <v>51</v>
      </c>
      <c r="AE115" t="s">
        <v>50</v>
      </c>
      <c r="AF115" t="s">
        <v>51</v>
      </c>
      <c r="AG115" t="s">
        <v>51</v>
      </c>
      <c r="AH115" t="s">
        <v>50</v>
      </c>
      <c r="AI115" t="s">
        <v>50</v>
      </c>
      <c r="AJ115" t="s">
        <v>51</v>
      </c>
      <c r="AK115" t="s">
        <v>51</v>
      </c>
      <c r="AL115" t="s">
        <v>50</v>
      </c>
      <c r="AM115" t="s">
        <v>50</v>
      </c>
      <c r="AN115" t="s">
        <v>50</v>
      </c>
      <c r="AO115" t="s">
        <v>51</v>
      </c>
      <c r="AQ115" t="s">
        <v>626</v>
      </c>
      <c r="AR115" t="s">
        <v>50</v>
      </c>
      <c r="AS115" s="6">
        <f t="shared" si="3"/>
        <v>24.637681159420289</v>
      </c>
    </row>
    <row r="116" spans="1:45" x14ac:dyDescent="0.55000000000000004">
      <c r="A116">
        <v>161</v>
      </c>
      <c r="B116" t="s">
        <v>627</v>
      </c>
      <c r="C116" t="s">
        <v>43</v>
      </c>
      <c r="D116">
        <v>73</v>
      </c>
      <c r="E116">
        <v>3</v>
      </c>
      <c r="F116" t="s">
        <v>44</v>
      </c>
      <c r="H116" t="s">
        <v>76</v>
      </c>
      <c r="I116" t="s">
        <v>3796</v>
      </c>
      <c r="J116" t="s">
        <v>47</v>
      </c>
      <c r="K116">
        <v>7</v>
      </c>
      <c r="L116">
        <v>12</v>
      </c>
      <c r="O116" t="s">
        <v>4512</v>
      </c>
      <c r="P116">
        <v>1000</v>
      </c>
      <c r="Q116" t="s">
        <v>3994</v>
      </c>
      <c r="R116" t="s">
        <v>48</v>
      </c>
      <c r="S116" t="s">
        <v>3799</v>
      </c>
      <c r="T116" t="s">
        <v>110</v>
      </c>
      <c r="U116" t="s">
        <v>4242</v>
      </c>
      <c r="V116" s="7">
        <f t="shared" si="2"/>
        <v>45086</v>
      </c>
      <c r="W116" s="8" t="s">
        <v>114</v>
      </c>
      <c r="X116" t="s">
        <v>50</v>
      </c>
      <c r="Y116" t="s">
        <v>51</v>
      </c>
      <c r="Z116" t="s">
        <v>50</v>
      </c>
      <c r="AA116" t="s">
        <v>51</v>
      </c>
      <c r="AB116" t="s">
        <v>50</v>
      </c>
      <c r="AC116" t="s">
        <v>51</v>
      </c>
      <c r="AD116" t="s">
        <v>51</v>
      </c>
      <c r="AE116" t="s">
        <v>50</v>
      </c>
      <c r="AF116" t="s">
        <v>51</v>
      </c>
      <c r="AG116" t="s">
        <v>51</v>
      </c>
      <c r="AH116" t="s">
        <v>50</v>
      </c>
      <c r="AI116" t="s">
        <v>50</v>
      </c>
      <c r="AJ116" t="s">
        <v>51</v>
      </c>
      <c r="AK116" t="s">
        <v>51</v>
      </c>
      <c r="AL116" t="s">
        <v>51</v>
      </c>
      <c r="AM116" t="s">
        <v>50</v>
      </c>
      <c r="AN116" t="s">
        <v>50</v>
      </c>
      <c r="AO116" t="s">
        <v>51</v>
      </c>
      <c r="AP116" s="1">
        <v>0.5</v>
      </c>
      <c r="AQ116" t="s">
        <v>628</v>
      </c>
      <c r="AR116" t="s">
        <v>50</v>
      </c>
      <c r="AS116" s="6">
        <f t="shared" si="3"/>
        <v>13.698630136986301</v>
      </c>
    </row>
    <row r="117" spans="1:45" x14ac:dyDescent="0.55000000000000004">
      <c r="A117">
        <v>162</v>
      </c>
      <c r="B117" t="s">
        <v>629</v>
      </c>
      <c r="C117" t="s">
        <v>43</v>
      </c>
      <c r="D117">
        <v>55</v>
      </c>
      <c r="E117">
        <v>1.5</v>
      </c>
      <c r="F117" t="s">
        <v>66</v>
      </c>
      <c r="G117" t="s">
        <v>54</v>
      </c>
      <c r="H117" t="s">
        <v>55</v>
      </c>
      <c r="I117" t="s">
        <v>3796</v>
      </c>
      <c r="J117" t="s">
        <v>47</v>
      </c>
      <c r="K117">
        <v>2</v>
      </c>
      <c r="L117">
        <v>3</v>
      </c>
      <c r="O117" t="s">
        <v>4512</v>
      </c>
      <c r="P117">
        <v>450</v>
      </c>
      <c r="Q117" t="s">
        <v>3994</v>
      </c>
      <c r="R117" t="s">
        <v>48</v>
      </c>
      <c r="S117" t="s">
        <v>3801</v>
      </c>
      <c r="T117" t="s">
        <v>4564</v>
      </c>
      <c r="U117" t="s">
        <v>630</v>
      </c>
      <c r="V117" s="7">
        <f t="shared" si="2"/>
        <v>45086</v>
      </c>
      <c r="W117" s="8" t="s">
        <v>114</v>
      </c>
      <c r="X117" t="s">
        <v>50</v>
      </c>
      <c r="Y117" t="s">
        <v>51</v>
      </c>
      <c r="Z117" t="s">
        <v>50</v>
      </c>
      <c r="AA117" t="s">
        <v>50</v>
      </c>
      <c r="AB117" t="s">
        <v>50</v>
      </c>
      <c r="AC117" t="s">
        <v>50</v>
      </c>
      <c r="AD117" t="s">
        <v>50</v>
      </c>
      <c r="AE117" t="s">
        <v>50</v>
      </c>
      <c r="AF117" t="s">
        <v>51</v>
      </c>
      <c r="AG117" t="s">
        <v>50</v>
      </c>
      <c r="AH117" t="s">
        <v>50</v>
      </c>
      <c r="AI117" t="s">
        <v>50</v>
      </c>
      <c r="AJ117" t="s">
        <v>50</v>
      </c>
      <c r="AK117" t="s">
        <v>50</v>
      </c>
      <c r="AL117" t="s">
        <v>51</v>
      </c>
      <c r="AM117" t="s">
        <v>50</v>
      </c>
      <c r="AN117" t="s">
        <v>50</v>
      </c>
      <c r="AO117" t="s">
        <v>51</v>
      </c>
      <c r="AQ117" t="s">
        <v>631</v>
      </c>
      <c r="AR117" t="s">
        <v>50</v>
      </c>
      <c r="AS117" s="6">
        <f t="shared" si="3"/>
        <v>8.1818181818181817</v>
      </c>
    </row>
    <row r="118" spans="1:45" x14ac:dyDescent="0.55000000000000004">
      <c r="A118">
        <v>163</v>
      </c>
      <c r="B118" t="s">
        <v>632</v>
      </c>
      <c r="C118" t="s">
        <v>43</v>
      </c>
      <c r="D118">
        <v>142</v>
      </c>
      <c r="E118">
        <v>4</v>
      </c>
      <c r="F118" t="s">
        <v>44</v>
      </c>
      <c r="G118" t="s">
        <v>54</v>
      </c>
      <c r="H118" t="s">
        <v>55</v>
      </c>
      <c r="I118" t="s">
        <v>3796</v>
      </c>
      <c r="J118" t="s">
        <v>47</v>
      </c>
      <c r="O118" t="s">
        <v>4512</v>
      </c>
      <c r="P118">
        <v>4000</v>
      </c>
      <c r="Q118" t="s">
        <v>3994</v>
      </c>
      <c r="R118" t="s">
        <v>48</v>
      </c>
      <c r="S118" t="s">
        <v>3797</v>
      </c>
      <c r="T118" t="s">
        <v>117</v>
      </c>
      <c r="U118" t="s">
        <v>4524</v>
      </c>
      <c r="V118" s="7">
        <f t="shared" si="2"/>
        <v>45086</v>
      </c>
      <c r="W118" s="8" t="s">
        <v>114</v>
      </c>
      <c r="X118" t="s">
        <v>50</v>
      </c>
      <c r="Y118" t="s">
        <v>50</v>
      </c>
      <c r="Z118" t="s">
        <v>50</v>
      </c>
      <c r="AA118" t="s">
        <v>50</v>
      </c>
      <c r="AB118" t="s">
        <v>50</v>
      </c>
      <c r="AC118" t="s">
        <v>51</v>
      </c>
      <c r="AD118" t="s">
        <v>50</v>
      </c>
      <c r="AE118" t="s">
        <v>50</v>
      </c>
      <c r="AF118" t="s">
        <v>50</v>
      </c>
      <c r="AG118" t="s">
        <v>50</v>
      </c>
      <c r="AH118" t="s">
        <v>50</v>
      </c>
      <c r="AI118" t="s">
        <v>50</v>
      </c>
      <c r="AJ118" t="s">
        <v>50</v>
      </c>
      <c r="AK118" t="s">
        <v>50</v>
      </c>
      <c r="AL118" t="s">
        <v>50</v>
      </c>
      <c r="AM118" t="s">
        <v>50</v>
      </c>
      <c r="AN118" t="s">
        <v>50</v>
      </c>
      <c r="AO118" t="s">
        <v>51</v>
      </c>
      <c r="AQ118" t="s">
        <v>633</v>
      </c>
      <c r="AR118" t="s">
        <v>50</v>
      </c>
      <c r="AS118" s="6">
        <f t="shared" si="3"/>
        <v>28.169014084507044</v>
      </c>
    </row>
    <row r="119" spans="1:45" x14ac:dyDescent="0.55000000000000004">
      <c r="A119">
        <v>164</v>
      </c>
      <c r="B119" t="s">
        <v>634</v>
      </c>
      <c r="C119" t="s">
        <v>43</v>
      </c>
      <c r="D119">
        <v>51</v>
      </c>
      <c r="E119">
        <v>2.5</v>
      </c>
      <c r="F119" t="s">
        <v>44</v>
      </c>
      <c r="H119" t="s">
        <v>76</v>
      </c>
      <c r="I119" t="s">
        <v>3796</v>
      </c>
      <c r="J119" t="s">
        <v>47</v>
      </c>
      <c r="K119">
        <v>1</v>
      </c>
      <c r="L119">
        <v>6</v>
      </c>
      <c r="O119" t="s">
        <v>4512</v>
      </c>
      <c r="P119">
        <v>750</v>
      </c>
      <c r="Q119" t="s">
        <v>3994</v>
      </c>
      <c r="R119" t="s">
        <v>48</v>
      </c>
      <c r="S119" t="s">
        <v>3799</v>
      </c>
      <c r="T119" t="s">
        <v>635</v>
      </c>
      <c r="U119" t="s">
        <v>636</v>
      </c>
      <c r="V119" s="7">
        <f t="shared" si="2"/>
        <v>45086</v>
      </c>
      <c r="W119" s="8" t="s">
        <v>114</v>
      </c>
      <c r="X119" t="s">
        <v>50</v>
      </c>
      <c r="Y119" t="s">
        <v>51</v>
      </c>
      <c r="Z119" t="s">
        <v>50</v>
      </c>
      <c r="AA119" t="s">
        <v>51</v>
      </c>
      <c r="AB119" t="s">
        <v>50</v>
      </c>
      <c r="AC119" t="s">
        <v>50</v>
      </c>
      <c r="AD119" t="s">
        <v>50</v>
      </c>
      <c r="AE119" t="s">
        <v>51</v>
      </c>
      <c r="AF119" t="s">
        <v>51</v>
      </c>
      <c r="AG119" t="s">
        <v>50</v>
      </c>
      <c r="AH119" t="s">
        <v>50</v>
      </c>
      <c r="AI119" t="s">
        <v>50</v>
      </c>
      <c r="AJ119" t="s">
        <v>50</v>
      </c>
      <c r="AK119" t="s">
        <v>50</v>
      </c>
      <c r="AL119" t="s">
        <v>50</v>
      </c>
      <c r="AM119" t="s">
        <v>50</v>
      </c>
      <c r="AN119" t="s">
        <v>50</v>
      </c>
      <c r="AO119" t="s">
        <v>51</v>
      </c>
      <c r="AQ119" t="s">
        <v>637</v>
      </c>
      <c r="AR119" t="s">
        <v>50</v>
      </c>
      <c r="AS119" s="6">
        <f t="shared" si="3"/>
        <v>14.705882352941176</v>
      </c>
    </row>
    <row r="120" spans="1:45" x14ac:dyDescent="0.55000000000000004">
      <c r="A120">
        <v>165</v>
      </c>
      <c r="B120" t="s">
        <v>638</v>
      </c>
      <c r="C120" t="s">
        <v>43</v>
      </c>
      <c r="D120">
        <v>40</v>
      </c>
      <c r="E120">
        <v>2</v>
      </c>
      <c r="F120" t="s">
        <v>44</v>
      </c>
      <c r="I120" t="s">
        <v>3796</v>
      </c>
      <c r="J120" t="s">
        <v>47</v>
      </c>
      <c r="K120">
        <v>3</v>
      </c>
      <c r="L120">
        <v>5</v>
      </c>
      <c r="O120" t="s">
        <v>4512</v>
      </c>
      <c r="P120">
        <v>500</v>
      </c>
      <c r="Q120" t="s">
        <v>3994</v>
      </c>
      <c r="R120" t="s">
        <v>48</v>
      </c>
      <c r="S120" t="s">
        <v>3799</v>
      </c>
      <c r="T120" t="s">
        <v>59</v>
      </c>
      <c r="U120" t="s">
        <v>639</v>
      </c>
      <c r="V120" s="7">
        <f t="shared" si="2"/>
        <v>45086</v>
      </c>
      <c r="W120" s="8" t="s">
        <v>114</v>
      </c>
      <c r="X120" t="s">
        <v>50</v>
      </c>
      <c r="Y120" t="s">
        <v>51</v>
      </c>
      <c r="Z120" t="s">
        <v>50</v>
      </c>
      <c r="AA120" t="s">
        <v>51</v>
      </c>
      <c r="AB120" t="s">
        <v>50</v>
      </c>
      <c r="AC120" t="s">
        <v>51</v>
      </c>
      <c r="AD120" t="s">
        <v>50</v>
      </c>
      <c r="AE120" t="s">
        <v>50</v>
      </c>
      <c r="AF120" t="s">
        <v>50</v>
      </c>
      <c r="AG120" t="s">
        <v>50</v>
      </c>
      <c r="AH120" t="s">
        <v>50</v>
      </c>
      <c r="AI120" t="s">
        <v>50</v>
      </c>
      <c r="AJ120" t="s">
        <v>51</v>
      </c>
      <c r="AK120" t="s">
        <v>51</v>
      </c>
      <c r="AL120" t="s">
        <v>50</v>
      </c>
      <c r="AM120" t="s">
        <v>50</v>
      </c>
      <c r="AN120" t="s">
        <v>50</v>
      </c>
      <c r="AO120" t="s">
        <v>51</v>
      </c>
      <c r="AQ120" t="s">
        <v>640</v>
      </c>
      <c r="AR120" t="s">
        <v>50</v>
      </c>
      <c r="AS120" s="6">
        <f t="shared" si="3"/>
        <v>12.5</v>
      </c>
    </row>
    <row r="121" spans="1:45" x14ac:dyDescent="0.55000000000000004">
      <c r="A121">
        <v>166</v>
      </c>
      <c r="B121" t="s">
        <v>4565</v>
      </c>
      <c r="C121" t="s">
        <v>43</v>
      </c>
      <c r="D121">
        <v>75</v>
      </c>
      <c r="E121">
        <v>2.5</v>
      </c>
      <c r="F121" t="s">
        <v>44</v>
      </c>
      <c r="G121" t="s">
        <v>54</v>
      </c>
      <c r="H121" t="s">
        <v>55</v>
      </c>
      <c r="I121" t="s">
        <v>3796</v>
      </c>
      <c r="J121" t="s">
        <v>160</v>
      </c>
      <c r="K121">
        <v>0</v>
      </c>
      <c r="L121">
        <v>7</v>
      </c>
      <c r="O121" t="s">
        <v>4512</v>
      </c>
      <c r="P121">
        <v>700</v>
      </c>
      <c r="Q121" t="s">
        <v>3994</v>
      </c>
      <c r="R121" t="s">
        <v>48</v>
      </c>
      <c r="S121" t="s">
        <v>3801</v>
      </c>
      <c r="T121" t="s">
        <v>198</v>
      </c>
      <c r="U121" t="s">
        <v>4292</v>
      </c>
      <c r="V121" s="7">
        <f t="shared" si="2"/>
        <v>45086</v>
      </c>
      <c r="W121" s="8" t="s">
        <v>114</v>
      </c>
      <c r="X121" t="s">
        <v>50</v>
      </c>
      <c r="Y121" t="s">
        <v>51</v>
      </c>
      <c r="Z121" t="s">
        <v>50</v>
      </c>
      <c r="AA121" t="s">
        <v>51</v>
      </c>
      <c r="AB121" t="s">
        <v>50</v>
      </c>
      <c r="AC121" t="s">
        <v>50</v>
      </c>
      <c r="AD121" t="s">
        <v>50</v>
      </c>
      <c r="AE121" t="s">
        <v>50</v>
      </c>
      <c r="AF121" t="s">
        <v>51</v>
      </c>
      <c r="AG121" t="s">
        <v>50</v>
      </c>
      <c r="AH121" t="s">
        <v>50</v>
      </c>
      <c r="AI121" t="s">
        <v>50</v>
      </c>
      <c r="AJ121" t="s">
        <v>51</v>
      </c>
      <c r="AK121" t="s">
        <v>51</v>
      </c>
      <c r="AL121" t="s">
        <v>51</v>
      </c>
      <c r="AM121" t="s">
        <v>50</v>
      </c>
      <c r="AN121" t="s">
        <v>50</v>
      </c>
      <c r="AO121" t="s">
        <v>51</v>
      </c>
      <c r="AP121" s="1">
        <v>0.5</v>
      </c>
      <c r="AQ121" t="s">
        <v>641</v>
      </c>
      <c r="AR121" t="s">
        <v>50</v>
      </c>
      <c r="AS121" s="6">
        <f t="shared" si="3"/>
        <v>9.3333333333333339</v>
      </c>
    </row>
    <row r="122" spans="1:45" x14ac:dyDescent="0.55000000000000004">
      <c r="A122">
        <v>167</v>
      </c>
      <c r="B122" t="s">
        <v>4293</v>
      </c>
      <c r="C122" t="s">
        <v>43</v>
      </c>
      <c r="D122">
        <v>94</v>
      </c>
      <c r="E122">
        <v>3</v>
      </c>
      <c r="F122" t="s">
        <v>44</v>
      </c>
      <c r="G122" t="s">
        <v>54</v>
      </c>
      <c r="H122" t="s">
        <v>55</v>
      </c>
      <c r="I122" t="s">
        <v>3796</v>
      </c>
      <c r="J122" t="s">
        <v>47</v>
      </c>
      <c r="K122">
        <v>2</v>
      </c>
      <c r="P122">
        <v>1400</v>
      </c>
      <c r="Q122" t="s">
        <v>3994</v>
      </c>
      <c r="R122" t="s">
        <v>48</v>
      </c>
      <c r="S122" t="s">
        <v>4513</v>
      </c>
      <c r="T122" t="s">
        <v>280</v>
      </c>
      <c r="U122" t="s">
        <v>4294</v>
      </c>
      <c r="V122" s="7">
        <f t="shared" si="2"/>
        <v>45086</v>
      </c>
      <c r="W122" s="8" t="s">
        <v>114</v>
      </c>
      <c r="X122" t="s">
        <v>50</v>
      </c>
      <c r="Y122" t="s">
        <v>50</v>
      </c>
      <c r="Z122" t="s">
        <v>50</v>
      </c>
      <c r="AA122" t="s">
        <v>50</v>
      </c>
      <c r="AB122" t="s">
        <v>50</v>
      </c>
      <c r="AC122" t="s">
        <v>51</v>
      </c>
      <c r="AD122" t="s">
        <v>50</v>
      </c>
      <c r="AE122" t="s">
        <v>50</v>
      </c>
      <c r="AF122" t="s">
        <v>51</v>
      </c>
      <c r="AG122" t="s">
        <v>51</v>
      </c>
      <c r="AH122" t="s">
        <v>50</v>
      </c>
      <c r="AI122" t="s">
        <v>50</v>
      </c>
      <c r="AJ122" t="s">
        <v>51</v>
      </c>
      <c r="AK122" t="s">
        <v>51</v>
      </c>
      <c r="AL122" t="s">
        <v>50</v>
      </c>
      <c r="AM122" t="s">
        <v>50</v>
      </c>
      <c r="AN122" t="s">
        <v>50</v>
      </c>
      <c r="AO122" t="s">
        <v>51</v>
      </c>
      <c r="AQ122" t="s">
        <v>642</v>
      </c>
      <c r="AR122" t="s">
        <v>50</v>
      </c>
      <c r="AS122" s="6">
        <f t="shared" si="3"/>
        <v>14.893617021276595</v>
      </c>
    </row>
    <row r="123" spans="1:45" x14ac:dyDescent="0.55000000000000004">
      <c r="A123">
        <v>168</v>
      </c>
      <c r="B123" t="s">
        <v>3845</v>
      </c>
      <c r="C123" t="s">
        <v>43</v>
      </c>
      <c r="D123">
        <v>80</v>
      </c>
      <c r="E123">
        <v>3</v>
      </c>
      <c r="F123" t="s">
        <v>44</v>
      </c>
      <c r="H123" t="s">
        <v>76</v>
      </c>
      <c r="I123" t="s">
        <v>3796</v>
      </c>
      <c r="J123" t="s">
        <v>47</v>
      </c>
      <c r="K123">
        <v>2</v>
      </c>
      <c r="P123">
        <v>1100</v>
      </c>
      <c r="Q123" t="s">
        <v>3994</v>
      </c>
      <c r="R123" t="s">
        <v>48</v>
      </c>
      <c r="S123" t="s">
        <v>3809</v>
      </c>
      <c r="T123" t="s">
        <v>594</v>
      </c>
      <c r="U123" t="s">
        <v>643</v>
      </c>
      <c r="V123" s="7">
        <f t="shared" si="2"/>
        <v>45086</v>
      </c>
      <c r="W123" s="8" t="s">
        <v>114</v>
      </c>
      <c r="X123" t="s">
        <v>50</v>
      </c>
      <c r="Y123" t="s">
        <v>50</v>
      </c>
      <c r="Z123" t="s">
        <v>50</v>
      </c>
      <c r="AA123" t="s">
        <v>50</v>
      </c>
      <c r="AB123" t="s">
        <v>50</v>
      </c>
      <c r="AC123" t="s">
        <v>51</v>
      </c>
      <c r="AD123" t="s">
        <v>50</v>
      </c>
      <c r="AE123" t="s">
        <v>50</v>
      </c>
      <c r="AF123" t="s">
        <v>51</v>
      </c>
      <c r="AG123" t="s">
        <v>50</v>
      </c>
      <c r="AH123" t="s">
        <v>50</v>
      </c>
      <c r="AI123" t="s">
        <v>50</v>
      </c>
      <c r="AJ123" t="s">
        <v>51</v>
      </c>
      <c r="AK123" t="s">
        <v>51</v>
      </c>
      <c r="AL123" t="s">
        <v>50</v>
      </c>
      <c r="AM123" t="s">
        <v>50</v>
      </c>
      <c r="AN123" t="s">
        <v>50</v>
      </c>
      <c r="AO123" t="s">
        <v>51</v>
      </c>
      <c r="AQ123" t="s">
        <v>644</v>
      </c>
      <c r="AR123" t="s">
        <v>50</v>
      </c>
      <c r="AS123" s="6">
        <f t="shared" si="3"/>
        <v>13.75</v>
      </c>
    </row>
    <row r="124" spans="1:45" x14ac:dyDescent="0.55000000000000004">
      <c r="A124">
        <v>169</v>
      </c>
      <c r="B124" t="s">
        <v>4566</v>
      </c>
      <c r="C124" t="s">
        <v>43</v>
      </c>
      <c r="D124">
        <v>70</v>
      </c>
      <c r="E124">
        <v>2.5</v>
      </c>
      <c r="F124" t="s">
        <v>44</v>
      </c>
      <c r="G124" t="s">
        <v>54</v>
      </c>
      <c r="I124" t="s">
        <v>3796</v>
      </c>
      <c r="J124" t="s">
        <v>47</v>
      </c>
      <c r="K124">
        <v>3</v>
      </c>
      <c r="P124">
        <v>1000</v>
      </c>
      <c r="Q124" t="s">
        <v>3994</v>
      </c>
      <c r="R124" t="s">
        <v>48</v>
      </c>
      <c r="S124" t="s">
        <v>4513</v>
      </c>
      <c r="T124" t="s">
        <v>4232</v>
      </c>
      <c r="U124" t="s">
        <v>4548</v>
      </c>
      <c r="V124" s="7">
        <f t="shared" si="2"/>
        <v>45086</v>
      </c>
      <c r="W124" s="8" t="s">
        <v>114</v>
      </c>
      <c r="X124" t="s">
        <v>50</v>
      </c>
      <c r="Y124" t="s">
        <v>50</v>
      </c>
      <c r="Z124" t="s">
        <v>50</v>
      </c>
      <c r="AA124" t="s">
        <v>50</v>
      </c>
      <c r="AB124" t="s">
        <v>50</v>
      </c>
      <c r="AC124" t="s">
        <v>51</v>
      </c>
      <c r="AD124" t="s">
        <v>50</v>
      </c>
      <c r="AE124" t="s">
        <v>50</v>
      </c>
      <c r="AF124" t="s">
        <v>51</v>
      </c>
      <c r="AG124" t="s">
        <v>50</v>
      </c>
      <c r="AH124" t="s">
        <v>50</v>
      </c>
      <c r="AI124" t="s">
        <v>50</v>
      </c>
      <c r="AJ124" t="s">
        <v>51</v>
      </c>
      <c r="AK124" t="s">
        <v>51</v>
      </c>
      <c r="AL124" t="s">
        <v>50</v>
      </c>
      <c r="AM124" t="s">
        <v>50</v>
      </c>
      <c r="AN124" t="s">
        <v>50</v>
      </c>
      <c r="AO124" t="s">
        <v>51</v>
      </c>
      <c r="AQ124" t="s">
        <v>645</v>
      </c>
      <c r="AR124" t="s">
        <v>50</v>
      </c>
      <c r="AS124" s="6">
        <f t="shared" si="3"/>
        <v>14.285714285714286</v>
      </c>
    </row>
    <row r="125" spans="1:45" x14ac:dyDescent="0.55000000000000004">
      <c r="A125">
        <v>170</v>
      </c>
      <c r="B125" t="s">
        <v>4295</v>
      </c>
      <c r="C125" t="s">
        <v>43</v>
      </c>
      <c r="D125">
        <v>200</v>
      </c>
      <c r="E125">
        <v>5</v>
      </c>
      <c r="F125" t="s">
        <v>44</v>
      </c>
      <c r="G125" t="s">
        <v>54</v>
      </c>
      <c r="H125" t="s">
        <v>55</v>
      </c>
      <c r="I125" t="s">
        <v>3796</v>
      </c>
      <c r="J125" t="s">
        <v>88</v>
      </c>
      <c r="P125">
        <v>3800</v>
      </c>
      <c r="Q125" t="s">
        <v>3994</v>
      </c>
      <c r="R125" t="s">
        <v>48</v>
      </c>
      <c r="S125" t="s">
        <v>3797</v>
      </c>
      <c r="T125" t="s">
        <v>140</v>
      </c>
      <c r="V125" s="7">
        <f t="shared" si="2"/>
        <v>45086</v>
      </c>
      <c r="W125" s="8" t="s">
        <v>114</v>
      </c>
      <c r="X125" t="s">
        <v>50</v>
      </c>
      <c r="Y125" t="s">
        <v>50</v>
      </c>
      <c r="Z125" t="s">
        <v>50</v>
      </c>
      <c r="AA125" t="s">
        <v>50</v>
      </c>
      <c r="AB125" t="s">
        <v>50</v>
      </c>
      <c r="AC125" t="s">
        <v>50</v>
      </c>
      <c r="AD125" t="s">
        <v>50</v>
      </c>
      <c r="AE125" t="s">
        <v>50</v>
      </c>
      <c r="AF125" t="s">
        <v>51</v>
      </c>
      <c r="AG125" t="s">
        <v>51</v>
      </c>
      <c r="AH125" t="s">
        <v>51</v>
      </c>
      <c r="AI125" t="s">
        <v>50</v>
      </c>
      <c r="AJ125" t="s">
        <v>51</v>
      </c>
      <c r="AK125" t="s">
        <v>51</v>
      </c>
      <c r="AL125" t="s">
        <v>50</v>
      </c>
      <c r="AM125" t="s">
        <v>50</v>
      </c>
      <c r="AN125" t="s">
        <v>50</v>
      </c>
      <c r="AO125" t="s">
        <v>51</v>
      </c>
      <c r="AQ125" t="s">
        <v>646</v>
      </c>
      <c r="AR125" t="s">
        <v>50</v>
      </c>
      <c r="AS125" s="6">
        <f t="shared" si="3"/>
        <v>19</v>
      </c>
    </row>
    <row r="126" spans="1:45" x14ac:dyDescent="0.55000000000000004">
      <c r="A126">
        <v>171</v>
      </c>
      <c r="B126" t="s">
        <v>647</v>
      </c>
      <c r="C126" t="s">
        <v>43</v>
      </c>
      <c r="D126">
        <v>56</v>
      </c>
      <c r="E126">
        <v>2</v>
      </c>
      <c r="F126" t="s">
        <v>44</v>
      </c>
      <c r="G126" t="s">
        <v>54</v>
      </c>
      <c r="H126" t="s">
        <v>55</v>
      </c>
      <c r="I126" t="s">
        <v>3796</v>
      </c>
      <c r="J126" t="s">
        <v>47</v>
      </c>
      <c r="K126">
        <v>7</v>
      </c>
      <c r="L126">
        <v>23</v>
      </c>
      <c r="O126" t="s">
        <v>4512</v>
      </c>
      <c r="P126">
        <v>1399</v>
      </c>
      <c r="Q126" t="s">
        <v>3994</v>
      </c>
      <c r="R126" t="s">
        <v>48</v>
      </c>
      <c r="S126" t="s">
        <v>3797</v>
      </c>
      <c r="T126" t="s">
        <v>117</v>
      </c>
      <c r="U126" t="s">
        <v>4524</v>
      </c>
      <c r="V126" s="7">
        <f t="shared" si="2"/>
        <v>45086</v>
      </c>
      <c r="W126" s="8" t="s">
        <v>114</v>
      </c>
      <c r="X126" t="s">
        <v>50</v>
      </c>
      <c r="Y126" t="s">
        <v>51</v>
      </c>
      <c r="Z126" t="s">
        <v>50</v>
      </c>
      <c r="AA126" t="s">
        <v>51</v>
      </c>
      <c r="AB126" t="s">
        <v>50</v>
      </c>
      <c r="AC126" t="s">
        <v>51</v>
      </c>
      <c r="AD126" t="s">
        <v>51</v>
      </c>
      <c r="AE126" t="s">
        <v>50</v>
      </c>
      <c r="AF126" t="s">
        <v>51</v>
      </c>
      <c r="AG126" t="s">
        <v>51</v>
      </c>
      <c r="AH126" t="s">
        <v>50</v>
      </c>
      <c r="AI126" t="s">
        <v>50</v>
      </c>
      <c r="AJ126" t="s">
        <v>51</v>
      </c>
      <c r="AK126" t="s">
        <v>51</v>
      </c>
      <c r="AL126" t="s">
        <v>51</v>
      </c>
      <c r="AM126" t="s">
        <v>50</v>
      </c>
      <c r="AN126" t="s">
        <v>50</v>
      </c>
      <c r="AO126" t="s">
        <v>51</v>
      </c>
      <c r="AQ126" t="s">
        <v>648</v>
      </c>
      <c r="AR126" t="s">
        <v>50</v>
      </c>
      <c r="AS126" s="6">
        <f t="shared" si="3"/>
        <v>24.982142857142858</v>
      </c>
    </row>
    <row r="127" spans="1:45" x14ac:dyDescent="0.55000000000000004">
      <c r="A127">
        <v>172</v>
      </c>
      <c r="B127" t="s">
        <v>4034</v>
      </c>
      <c r="C127" t="s">
        <v>43</v>
      </c>
      <c r="D127">
        <v>56</v>
      </c>
      <c r="E127">
        <v>2</v>
      </c>
      <c r="F127" t="s">
        <v>44</v>
      </c>
      <c r="G127" t="s">
        <v>54</v>
      </c>
      <c r="H127" t="s">
        <v>55</v>
      </c>
      <c r="I127" t="s">
        <v>3796</v>
      </c>
      <c r="J127" t="s">
        <v>47</v>
      </c>
      <c r="K127">
        <v>27</v>
      </c>
      <c r="L127">
        <v>30</v>
      </c>
      <c r="O127" t="s">
        <v>4512</v>
      </c>
      <c r="P127">
        <v>1550</v>
      </c>
      <c r="Q127" t="s">
        <v>3994</v>
      </c>
      <c r="R127" t="s">
        <v>48</v>
      </c>
      <c r="S127" t="s">
        <v>3799</v>
      </c>
      <c r="T127" t="s">
        <v>195</v>
      </c>
      <c r="U127" t="s">
        <v>196</v>
      </c>
      <c r="V127" s="7">
        <f t="shared" si="2"/>
        <v>45086</v>
      </c>
      <c r="W127" s="8" t="s">
        <v>114</v>
      </c>
      <c r="X127" t="s">
        <v>50</v>
      </c>
      <c r="Y127" t="s">
        <v>51</v>
      </c>
      <c r="Z127" t="s">
        <v>50</v>
      </c>
      <c r="AA127" t="s">
        <v>51</v>
      </c>
      <c r="AB127" t="s">
        <v>50</v>
      </c>
      <c r="AC127" t="s">
        <v>51</v>
      </c>
      <c r="AD127" t="s">
        <v>51</v>
      </c>
      <c r="AE127" t="s">
        <v>50</v>
      </c>
      <c r="AF127" t="s">
        <v>51</v>
      </c>
      <c r="AG127" t="s">
        <v>51</v>
      </c>
      <c r="AH127" t="s">
        <v>50</v>
      </c>
      <c r="AI127" t="s">
        <v>50</v>
      </c>
      <c r="AJ127" t="s">
        <v>51</v>
      </c>
      <c r="AK127" t="s">
        <v>51</v>
      </c>
      <c r="AL127" t="s">
        <v>51</v>
      </c>
      <c r="AM127" t="s">
        <v>50</v>
      </c>
      <c r="AN127" t="s">
        <v>50</v>
      </c>
      <c r="AO127" t="s">
        <v>51</v>
      </c>
      <c r="AP127" s="1">
        <v>0.5</v>
      </c>
      <c r="AQ127" t="s">
        <v>649</v>
      </c>
      <c r="AR127" t="s">
        <v>50</v>
      </c>
      <c r="AS127" s="6">
        <f t="shared" si="3"/>
        <v>27.678571428571427</v>
      </c>
    </row>
    <row r="128" spans="1:45" x14ac:dyDescent="0.55000000000000004">
      <c r="A128">
        <v>173</v>
      </c>
      <c r="B128" t="s">
        <v>3846</v>
      </c>
      <c r="C128" t="s">
        <v>43</v>
      </c>
      <c r="D128">
        <v>232</v>
      </c>
      <c r="E128">
        <v>3</v>
      </c>
      <c r="F128" t="s">
        <v>44</v>
      </c>
      <c r="G128" t="s">
        <v>54</v>
      </c>
      <c r="H128" t="s">
        <v>55</v>
      </c>
      <c r="I128" t="s">
        <v>3796</v>
      </c>
      <c r="O128" t="s">
        <v>4512</v>
      </c>
      <c r="P128">
        <v>3000</v>
      </c>
      <c r="Q128" t="s">
        <v>3994</v>
      </c>
      <c r="R128" t="s">
        <v>48</v>
      </c>
      <c r="S128" t="s">
        <v>4513</v>
      </c>
      <c r="T128" t="s">
        <v>280</v>
      </c>
      <c r="V128" s="7">
        <f t="shared" si="2"/>
        <v>45086</v>
      </c>
      <c r="W128" s="8" t="s">
        <v>114</v>
      </c>
      <c r="X128" t="s">
        <v>50</v>
      </c>
      <c r="Y128" t="s">
        <v>51</v>
      </c>
      <c r="Z128" t="s">
        <v>50</v>
      </c>
      <c r="AA128" t="s">
        <v>50</v>
      </c>
      <c r="AB128" t="s">
        <v>50</v>
      </c>
      <c r="AC128" t="s">
        <v>50</v>
      </c>
      <c r="AD128" t="s">
        <v>50</v>
      </c>
      <c r="AE128" t="s">
        <v>50</v>
      </c>
      <c r="AF128" t="s">
        <v>50</v>
      </c>
      <c r="AG128" t="s">
        <v>50</v>
      </c>
      <c r="AH128" t="s">
        <v>51</v>
      </c>
      <c r="AI128" t="s">
        <v>50</v>
      </c>
      <c r="AJ128" t="s">
        <v>50</v>
      </c>
      <c r="AK128" t="s">
        <v>50</v>
      </c>
      <c r="AL128" t="s">
        <v>50</v>
      </c>
      <c r="AM128" t="s">
        <v>50</v>
      </c>
      <c r="AN128" t="s">
        <v>50</v>
      </c>
      <c r="AO128" t="s">
        <v>51</v>
      </c>
      <c r="AQ128" t="s">
        <v>650</v>
      </c>
      <c r="AR128" t="s">
        <v>50</v>
      </c>
      <c r="AS128" s="6">
        <f t="shared" si="3"/>
        <v>12.931034482758621</v>
      </c>
    </row>
    <row r="129" spans="1:45" x14ac:dyDescent="0.55000000000000004">
      <c r="A129">
        <v>174</v>
      </c>
      <c r="B129" t="s">
        <v>4567</v>
      </c>
      <c r="C129" t="s">
        <v>43</v>
      </c>
      <c r="D129">
        <v>93</v>
      </c>
      <c r="E129">
        <v>4</v>
      </c>
      <c r="F129" t="s">
        <v>44</v>
      </c>
      <c r="G129" t="s">
        <v>54</v>
      </c>
      <c r="H129" t="s">
        <v>55</v>
      </c>
      <c r="I129" t="s">
        <v>3796</v>
      </c>
      <c r="O129" t="s">
        <v>4512</v>
      </c>
      <c r="P129">
        <v>1700</v>
      </c>
      <c r="Q129" t="s">
        <v>3994</v>
      </c>
      <c r="R129" t="s">
        <v>48</v>
      </c>
      <c r="S129" t="s">
        <v>4513</v>
      </c>
      <c r="T129" t="s">
        <v>143</v>
      </c>
      <c r="V129" s="7">
        <f t="shared" si="2"/>
        <v>45086</v>
      </c>
      <c r="W129" s="8" t="s">
        <v>114</v>
      </c>
      <c r="X129" t="s">
        <v>50</v>
      </c>
      <c r="Y129" t="s">
        <v>50</v>
      </c>
      <c r="Z129" t="s">
        <v>50</v>
      </c>
      <c r="AA129" t="s">
        <v>50</v>
      </c>
      <c r="AB129" t="s">
        <v>50</v>
      </c>
      <c r="AC129" t="s">
        <v>50</v>
      </c>
      <c r="AD129" t="s">
        <v>50</v>
      </c>
      <c r="AE129" t="s">
        <v>50</v>
      </c>
      <c r="AF129" t="s">
        <v>50</v>
      </c>
      <c r="AG129" t="s">
        <v>50</v>
      </c>
      <c r="AH129" t="s">
        <v>50</v>
      </c>
      <c r="AI129" t="s">
        <v>50</v>
      </c>
      <c r="AJ129" t="s">
        <v>50</v>
      </c>
      <c r="AK129" t="s">
        <v>50</v>
      </c>
      <c r="AL129" t="s">
        <v>50</v>
      </c>
      <c r="AM129" t="s">
        <v>50</v>
      </c>
      <c r="AN129" t="s">
        <v>50</v>
      </c>
      <c r="AO129" t="s">
        <v>51</v>
      </c>
      <c r="AQ129" t="s">
        <v>651</v>
      </c>
      <c r="AR129" t="s">
        <v>50</v>
      </c>
      <c r="AS129" s="6">
        <f t="shared" si="3"/>
        <v>18.27956989247312</v>
      </c>
    </row>
    <row r="130" spans="1:45" x14ac:dyDescent="0.55000000000000004">
      <c r="A130">
        <v>175</v>
      </c>
      <c r="B130" t="s">
        <v>652</v>
      </c>
      <c r="C130" t="s">
        <v>43</v>
      </c>
      <c r="D130">
        <v>108</v>
      </c>
      <c r="E130">
        <v>3</v>
      </c>
      <c r="F130" t="s">
        <v>44</v>
      </c>
      <c r="G130" t="s">
        <v>54</v>
      </c>
      <c r="H130" t="s">
        <v>55</v>
      </c>
      <c r="I130" t="s">
        <v>3800</v>
      </c>
      <c r="O130" t="s">
        <v>4512</v>
      </c>
      <c r="P130">
        <v>2500</v>
      </c>
      <c r="Q130" t="s">
        <v>3994</v>
      </c>
      <c r="R130" t="s">
        <v>48</v>
      </c>
      <c r="S130" t="s">
        <v>3799</v>
      </c>
      <c r="T130" t="s">
        <v>195</v>
      </c>
      <c r="U130" t="s">
        <v>196</v>
      </c>
      <c r="V130" s="7">
        <f t="shared" ref="V130:V193" si="4">(MID(W130,4,2)&amp;"/"&amp;LEFT(W130,2)&amp;"/"&amp;RIGHT(W130,2))+0</f>
        <v>45086</v>
      </c>
      <c r="W130" s="8" t="s">
        <v>114</v>
      </c>
      <c r="X130" t="s">
        <v>50</v>
      </c>
      <c r="Y130" t="s">
        <v>50</v>
      </c>
      <c r="Z130" t="s">
        <v>50</v>
      </c>
      <c r="AA130" t="s">
        <v>50</v>
      </c>
      <c r="AB130" t="s">
        <v>50</v>
      </c>
      <c r="AC130" t="s">
        <v>51</v>
      </c>
      <c r="AD130" t="s">
        <v>50</v>
      </c>
      <c r="AE130" t="s">
        <v>50</v>
      </c>
      <c r="AF130" t="s">
        <v>50</v>
      </c>
      <c r="AG130" t="s">
        <v>50</v>
      </c>
      <c r="AH130" t="s">
        <v>50</v>
      </c>
      <c r="AI130" t="s">
        <v>50</v>
      </c>
      <c r="AJ130" t="s">
        <v>50</v>
      </c>
      <c r="AK130" t="s">
        <v>50</v>
      </c>
      <c r="AL130" t="s">
        <v>50</v>
      </c>
      <c r="AM130" t="s">
        <v>50</v>
      </c>
      <c r="AN130" t="s">
        <v>50</v>
      </c>
      <c r="AO130" t="s">
        <v>51</v>
      </c>
      <c r="AQ130" t="s">
        <v>653</v>
      </c>
      <c r="AR130" t="s">
        <v>50</v>
      </c>
      <c r="AS130" s="6">
        <f t="shared" ref="AS130:AS193" si="5">P130/D130</f>
        <v>23.148148148148149</v>
      </c>
    </row>
    <row r="131" spans="1:45" x14ac:dyDescent="0.55000000000000004">
      <c r="A131">
        <v>176</v>
      </c>
      <c r="B131" t="s">
        <v>654</v>
      </c>
      <c r="C131" t="s">
        <v>43</v>
      </c>
      <c r="D131">
        <v>60</v>
      </c>
      <c r="E131">
        <v>2</v>
      </c>
      <c r="F131" t="s">
        <v>44</v>
      </c>
      <c r="G131" t="s">
        <v>54</v>
      </c>
      <c r="H131" t="s">
        <v>55</v>
      </c>
      <c r="I131" t="s">
        <v>3796</v>
      </c>
      <c r="J131" t="s">
        <v>47</v>
      </c>
      <c r="O131" t="s">
        <v>4512</v>
      </c>
      <c r="P131">
        <v>750</v>
      </c>
      <c r="Q131" t="s">
        <v>3994</v>
      </c>
      <c r="R131" t="s">
        <v>48</v>
      </c>
      <c r="S131" t="s">
        <v>3799</v>
      </c>
      <c r="T131" t="s">
        <v>72</v>
      </c>
      <c r="V131" s="7">
        <f t="shared" si="4"/>
        <v>45086</v>
      </c>
      <c r="W131" s="8" t="s">
        <v>114</v>
      </c>
      <c r="X131" t="s">
        <v>50</v>
      </c>
      <c r="Y131" t="s">
        <v>50</v>
      </c>
      <c r="Z131" t="s">
        <v>50</v>
      </c>
      <c r="AA131" t="s">
        <v>50</v>
      </c>
      <c r="AB131" t="s">
        <v>50</v>
      </c>
      <c r="AC131" t="s">
        <v>51</v>
      </c>
      <c r="AD131" t="s">
        <v>51</v>
      </c>
      <c r="AE131" t="s">
        <v>50</v>
      </c>
      <c r="AF131" t="s">
        <v>50</v>
      </c>
      <c r="AG131" t="s">
        <v>50</v>
      </c>
      <c r="AH131" t="s">
        <v>50</v>
      </c>
      <c r="AI131" t="s">
        <v>50</v>
      </c>
      <c r="AJ131" t="s">
        <v>50</v>
      </c>
      <c r="AK131" t="s">
        <v>50</v>
      </c>
      <c r="AL131" t="s">
        <v>50</v>
      </c>
      <c r="AM131" t="s">
        <v>50</v>
      </c>
      <c r="AN131" t="s">
        <v>50</v>
      </c>
      <c r="AO131" t="s">
        <v>51</v>
      </c>
      <c r="AQ131" t="s">
        <v>655</v>
      </c>
      <c r="AR131" t="s">
        <v>50</v>
      </c>
      <c r="AS131" s="6">
        <f t="shared" si="5"/>
        <v>12.5</v>
      </c>
    </row>
    <row r="132" spans="1:45" x14ac:dyDescent="0.55000000000000004">
      <c r="A132">
        <v>177</v>
      </c>
      <c r="B132" t="s">
        <v>656</v>
      </c>
      <c r="C132" t="s">
        <v>43</v>
      </c>
      <c r="D132">
        <v>70</v>
      </c>
      <c r="E132">
        <v>3</v>
      </c>
      <c r="F132" t="s">
        <v>44</v>
      </c>
      <c r="I132" t="s">
        <v>3796</v>
      </c>
      <c r="J132" t="s">
        <v>47</v>
      </c>
      <c r="K132">
        <v>0</v>
      </c>
      <c r="L132">
        <v>4</v>
      </c>
      <c r="O132" t="s">
        <v>4512</v>
      </c>
      <c r="P132">
        <v>600</v>
      </c>
      <c r="Q132" t="s">
        <v>3994</v>
      </c>
      <c r="R132" t="s">
        <v>48</v>
      </c>
      <c r="S132" t="s">
        <v>3805</v>
      </c>
      <c r="T132" t="s">
        <v>245</v>
      </c>
      <c r="U132" t="s">
        <v>445</v>
      </c>
      <c r="V132" s="7">
        <f t="shared" si="4"/>
        <v>45086</v>
      </c>
      <c r="W132" s="8" t="s">
        <v>114</v>
      </c>
      <c r="X132" t="s">
        <v>50</v>
      </c>
      <c r="Y132" t="s">
        <v>51</v>
      </c>
      <c r="Z132" t="s">
        <v>50</v>
      </c>
      <c r="AA132" t="s">
        <v>51</v>
      </c>
      <c r="AB132" t="s">
        <v>50</v>
      </c>
      <c r="AC132" t="s">
        <v>51</v>
      </c>
      <c r="AD132" t="s">
        <v>50</v>
      </c>
      <c r="AE132" t="s">
        <v>50</v>
      </c>
      <c r="AF132" t="s">
        <v>50</v>
      </c>
      <c r="AG132" t="s">
        <v>50</v>
      </c>
      <c r="AH132" t="s">
        <v>50</v>
      </c>
      <c r="AI132" t="s">
        <v>50</v>
      </c>
      <c r="AJ132" t="s">
        <v>51</v>
      </c>
      <c r="AK132" t="s">
        <v>51</v>
      </c>
      <c r="AL132" t="s">
        <v>50</v>
      </c>
      <c r="AM132" t="s">
        <v>50</v>
      </c>
      <c r="AN132" t="s">
        <v>50</v>
      </c>
      <c r="AO132" t="s">
        <v>51</v>
      </c>
      <c r="AQ132" t="s">
        <v>657</v>
      </c>
      <c r="AR132" t="s">
        <v>50</v>
      </c>
      <c r="AS132" s="6">
        <f t="shared" si="5"/>
        <v>8.5714285714285712</v>
      </c>
    </row>
    <row r="133" spans="1:45" x14ac:dyDescent="0.55000000000000004">
      <c r="A133">
        <v>178</v>
      </c>
      <c r="B133" t="s">
        <v>658</v>
      </c>
      <c r="C133" t="s">
        <v>43</v>
      </c>
      <c r="D133">
        <v>39</v>
      </c>
      <c r="E133">
        <v>1.5</v>
      </c>
      <c r="F133" t="s">
        <v>44</v>
      </c>
      <c r="I133" t="s">
        <v>3796</v>
      </c>
      <c r="J133" t="s">
        <v>47</v>
      </c>
      <c r="K133">
        <v>3</v>
      </c>
      <c r="L133">
        <v>8</v>
      </c>
      <c r="O133" t="s">
        <v>4512</v>
      </c>
      <c r="P133">
        <v>400</v>
      </c>
      <c r="Q133" t="s">
        <v>3994</v>
      </c>
      <c r="R133" t="s">
        <v>48</v>
      </c>
      <c r="S133" t="s">
        <v>3799</v>
      </c>
      <c r="T133" t="s">
        <v>59</v>
      </c>
      <c r="U133" t="s">
        <v>4949</v>
      </c>
      <c r="V133" s="7">
        <f t="shared" si="4"/>
        <v>45086</v>
      </c>
      <c r="W133" s="8" t="s">
        <v>114</v>
      </c>
      <c r="X133" t="s">
        <v>50</v>
      </c>
      <c r="Y133" t="s">
        <v>51</v>
      </c>
      <c r="Z133" t="s">
        <v>50</v>
      </c>
      <c r="AA133" t="s">
        <v>51</v>
      </c>
      <c r="AB133" t="s">
        <v>50</v>
      </c>
      <c r="AC133" t="s">
        <v>51</v>
      </c>
      <c r="AD133" t="s">
        <v>50</v>
      </c>
      <c r="AE133" t="s">
        <v>50</v>
      </c>
      <c r="AF133" t="s">
        <v>50</v>
      </c>
      <c r="AG133" t="s">
        <v>50</v>
      </c>
      <c r="AH133" t="s">
        <v>50</v>
      </c>
      <c r="AI133" t="s">
        <v>50</v>
      </c>
      <c r="AJ133" t="s">
        <v>51</v>
      </c>
      <c r="AK133" t="s">
        <v>51</v>
      </c>
      <c r="AL133" t="s">
        <v>50</v>
      </c>
      <c r="AM133" t="s">
        <v>50</v>
      </c>
      <c r="AN133" t="s">
        <v>50</v>
      </c>
      <c r="AO133" t="s">
        <v>51</v>
      </c>
      <c r="AQ133" t="s">
        <v>659</v>
      </c>
      <c r="AR133" t="s">
        <v>50</v>
      </c>
      <c r="AS133" s="6">
        <f t="shared" si="5"/>
        <v>10.256410256410257</v>
      </c>
    </row>
    <row r="134" spans="1:45" x14ac:dyDescent="0.55000000000000004">
      <c r="A134">
        <v>179</v>
      </c>
      <c r="B134" t="s">
        <v>660</v>
      </c>
      <c r="C134" t="s">
        <v>43</v>
      </c>
      <c r="D134">
        <v>71</v>
      </c>
      <c r="E134">
        <v>3</v>
      </c>
      <c r="F134" t="s">
        <v>44</v>
      </c>
      <c r="I134" t="s">
        <v>3796</v>
      </c>
      <c r="J134" t="s">
        <v>47</v>
      </c>
      <c r="K134">
        <v>4</v>
      </c>
      <c r="L134">
        <v>5</v>
      </c>
      <c r="O134" t="s">
        <v>4512</v>
      </c>
      <c r="P134">
        <v>900</v>
      </c>
      <c r="Q134" t="s">
        <v>3994</v>
      </c>
      <c r="R134" t="s">
        <v>48</v>
      </c>
      <c r="S134" t="s">
        <v>3799</v>
      </c>
      <c r="T134" t="s">
        <v>110</v>
      </c>
      <c r="U134" t="s">
        <v>4568</v>
      </c>
      <c r="V134" s="7">
        <f t="shared" si="4"/>
        <v>45086</v>
      </c>
      <c r="W134" s="8" t="s">
        <v>114</v>
      </c>
      <c r="X134" t="s">
        <v>50</v>
      </c>
      <c r="Y134" t="s">
        <v>51</v>
      </c>
      <c r="Z134" t="s">
        <v>50</v>
      </c>
      <c r="AA134" t="s">
        <v>51</v>
      </c>
      <c r="AB134" t="s">
        <v>50</v>
      </c>
      <c r="AC134" t="s">
        <v>51</v>
      </c>
      <c r="AD134" t="s">
        <v>50</v>
      </c>
      <c r="AE134" t="s">
        <v>50</v>
      </c>
      <c r="AF134" t="s">
        <v>50</v>
      </c>
      <c r="AG134" t="s">
        <v>50</v>
      </c>
      <c r="AH134" t="s">
        <v>50</v>
      </c>
      <c r="AI134" t="s">
        <v>50</v>
      </c>
      <c r="AJ134" t="s">
        <v>51</v>
      </c>
      <c r="AK134" t="s">
        <v>51</v>
      </c>
      <c r="AL134" t="s">
        <v>50</v>
      </c>
      <c r="AM134" t="s">
        <v>50</v>
      </c>
      <c r="AN134" t="s">
        <v>50</v>
      </c>
      <c r="AO134" t="s">
        <v>51</v>
      </c>
      <c r="AQ134" t="s">
        <v>661</v>
      </c>
      <c r="AR134" t="s">
        <v>50</v>
      </c>
      <c r="AS134" s="6">
        <f t="shared" si="5"/>
        <v>12.67605633802817</v>
      </c>
    </row>
    <row r="135" spans="1:45" x14ac:dyDescent="0.55000000000000004">
      <c r="A135">
        <v>184</v>
      </c>
      <c r="B135" t="s">
        <v>4569</v>
      </c>
      <c r="C135" t="s">
        <v>43</v>
      </c>
      <c r="D135">
        <v>73</v>
      </c>
      <c r="E135">
        <v>3</v>
      </c>
      <c r="F135" t="s">
        <v>44</v>
      </c>
      <c r="G135" t="s">
        <v>54</v>
      </c>
      <c r="H135" t="s">
        <v>55</v>
      </c>
      <c r="I135" t="s">
        <v>3796</v>
      </c>
      <c r="J135" t="s">
        <v>47</v>
      </c>
      <c r="K135">
        <v>1</v>
      </c>
      <c r="O135" t="s">
        <v>4512</v>
      </c>
      <c r="P135">
        <v>1200</v>
      </c>
      <c r="Q135" t="s">
        <v>3994</v>
      </c>
      <c r="R135" t="s">
        <v>48</v>
      </c>
      <c r="S135" t="s">
        <v>4513</v>
      </c>
      <c r="T135" t="s">
        <v>4019</v>
      </c>
      <c r="U135" t="s">
        <v>4903</v>
      </c>
      <c r="V135" s="7">
        <f t="shared" si="4"/>
        <v>45086</v>
      </c>
      <c r="W135" s="8" t="s">
        <v>114</v>
      </c>
      <c r="X135" t="s">
        <v>50</v>
      </c>
      <c r="Y135" t="s">
        <v>51</v>
      </c>
      <c r="Z135" t="s">
        <v>50</v>
      </c>
      <c r="AA135" t="s">
        <v>51</v>
      </c>
      <c r="AB135" t="s">
        <v>50</v>
      </c>
      <c r="AC135" t="s">
        <v>51</v>
      </c>
      <c r="AD135" t="s">
        <v>51</v>
      </c>
      <c r="AE135" t="s">
        <v>50</v>
      </c>
      <c r="AF135" t="s">
        <v>51</v>
      </c>
      <c r="AG135" t="s">
        <v>51</v>
      </c>
      <c r="AH135" t="s">
        <v>50</v>
      </c>
      <c r="AI135" t="s">
        <v>50</v>
      </c>
      <c r="AJ135" t="s">
        <v>51</v>
      </c>
      <c r="AK135" t="s">
        <v>51</v>
      </c>
      <c r="AL135" t="s">
        <v>51</v>
      </c>
      <c r="AM135" t="s">
        <v>50</v>
      </c>
      <c r="AN135" t="s">
        <v>50</v>
      </c>
      <c r="AO135" t="s">
        <v>51</v>
      </c>
      <c r="AP135" s="1">
        <v>0.5</v>
      </c>
      <c r="AQ135" t="s">
        <v>662</v>
      </c>
      <c r="AR135" t="s">
        <v>50</v>
      </c>
      <c r="AS135" s="6">
        <f t="shared" si="5"/>
        <v>16.438356164383563</v>
      </c>
    </row>
    <row r="136" spans="1:45" x14ac:dyDescent="0.55000000000000004">
      <c r="A136">
        <v>186</v>
      </c>
      <c r="B136" t="s">
        <v>3806</v>
      </c>
      <c r="C136" t="s">
        <v>43</v>
      </c>
      <c r="D136">
        <v>32</v>
      </c>
      <c r="E136">
        <v>1</v>
      </c>
      <c r="F136" t="s">
        <v>66</v>
      </c>
      <c r="G136" t="s">
        <v>45</v>
      </c>
      <c r="H136" t="s">
        <v>76</v>
      </c>
      <c r="I136" t="s">
        <v>3800</v>
      </c>
      <c r="J136" t="s">
        <v>47</v>
      </c>
      <c r="K136">
        <v>-0.5</v>
      </c>
      <c r="L136">
        <v>5</v>
      </c>
      <c r="M136">
        <v>20</v>
      </c>
      <c r="N136" t="s">
        <v>3994</v>
      </c>
      <c r="O136" t="s">
        <v>4512</v>
      </c>
      <c r="P136">
        <v>250</v>
      </c>
      <c r="Q136" t="s">
        <v>3994</v>
      </c>
      <c r="R136" t="s">
        <v>48</v>
      </c>
      <c r="S136" t="s">
        <v>3799</v>
      </c>
      <c r="T136" t="s">
        <v>3807</v>
      </c>
      <c r="U136" t="s">
        <v>60</v>
      </c>
      <c r="V136" s="7">
        <f t="shared" si="4"/>
        <v>45086</v>
      </c>
      <c r="W136" s="8" t="s">
        <v>114</v>
      </c>
      <c r="X136" t="s">
        <v>51</v>
      </c>
      <c r="Y136" t="s">
        <v>51</v>
      </c>
      <c r="Z136" t="s">
        <v>50</v>
      </c>
      <c r="AA136" t="s">
        <v>51</v>
      </c>
      <c r="AB136" t="s">
        <v>50</v>
      </c>
      <c r="AC136" t="s">
        <v>50</v>
      </c>
      <c r="AD136" t="s">
        <v>50</v>
      </c>
      <c r="AE136" t="s">
        <v>50</v>
      </c>
      <c r="AF136" t="s">
        <v>50</v>
      </c>
      <c r="AG136" t="s">
        <v>50</v>
      </c>
      <c r="AH136" t="s">
        <v>50</v>
      </c>
      <c r="AI136" t="s">
        <v>50</v>
      </c>
      <c r="AJ136" t="s">
        <v>50</v>
      </c>
      <c r="AK136" t="s">
        <v>51</v>
      </c>
      <c r="AL136" t="s">
        <v>51</v>
      </c>
      <c r="AM136" t="s">
        <v>50</v>
      </c>
      <c r="AN136" t="s">
        <v>50</v>
      </c>
      <c r="AO136" t="s">
        <v>51</v>
      </c>
      <c r="AQ136" t="s">
        <v>663</v>
      </c>
      <c r="AR136" t="s">
        <v>50</v>
      </c>
      <c r="AS136" s="6">
        <f t="shared" si="5"/>
        <v>7.8125</v>
      </c>
    </row>
    <row r="137" spans="1:45" x14ac:dyDescent="0.55000000000000004">
      <c r="A137">
        <v>189</v>
      </c>
      <c r="B137" t="s">
        <v>664</v>
      </c>
      <c r="C137" t="s">
        <v>43</v>
      </c>
      <c r="D137">
        <v>110</v>
      </c>
      <c r="E137">
        <v>4</v>
      </c>
      <c r="F137" t="s">
        <v>66</v>
      </c>
      <c r="G137" t="s">
        <v>54</v>
      </c>
      <c r="I137" t="s">
        <v>3800</v>
      </c>
      <c r="J137" t="s">
        <v>83</v>
      </c>
      <c r="K137">
        <v>2</v>
      </c>
      <c r="L137">
        <v>2</v>
      </c>
      <c r="O137" t="s">
        <v>4512</v>
      </c>
      <c r="P137">
        <v>450</v>
      </c>
      <c r="Q137" t="s">
        <v>3994</v>
      </c>
      <c r="R137" t="s">
        <v>48</v>
      </c>
      <c r="S137" t="s">
        <v>3805</v>
      </c>
      <c r="T137" t="s">
        <v>665</v>
      </c>
      <c r="U137" t="s">
        <v>666</v>
      </c>
      <c r="V137" s="7">
        <f t="shared" si="4"/>
        <v>45086</v>
      </c>
      <c r="W137" s="8" t="s">
        <v>114</v>
      </c>
      <c r="X137" t="s">
        <v>51</v>
      </c>
      <c r="Y137" t="s">
        <v>51</v>
      </c>
      <c r="Z137" t="s">
        <v>50</v>
      </c>
      <c r="AA137" t="s">
        <v>50</v>
      </c>
      <c r="AB137" t="s">
        <v>50</v>
      </c>
      <c r="AC137" t="s">
        <v>50</v>
      </c>
      <c r="AD137" t="s">
        <v>51</v>
      </c>
      <c r="AE137" t="s">
        <v>50</v>
      </c>
      <c r="AF137" t="s">
        <v>50</v>
      </c>
      <c r="AG137" t="s">
        <v>50</v>
      </c>
      <c r="AH137" t="s">
        <v>50</v>
      </c>
      <c r="AI137" t="s">
        <v>50</v>
      </c>
      <c r="AJ137" t="s">
        <v>50</v>
      </c>
      <c r="AK137" t="s">
        <v>51</v>
      </c>
      <c r="AL137" t="s">
        <v>50</v>
      </c>
      <c r="AM137" t="s">
        <v>50</v>
      </c>
      <c r="AN137" t="s">
        <v>50</v>
      </c>
      <c r="AO137" t="s">
        <v>51</v>
      </c>
      <c r="AQ137" t="s">
        <v>667</v>
      </c>
      <c r="AR137" t="s">
        <v>50</v>
      </c>
      <c r="AS137" s="6">
        <f t="shared" si="5"/>
        <v>4.0909090909090908</v>
      </c>
    </row>
    <row r="138" spans="1:45" x14ac:dyDescent="0.55000000000000004">
      <c r="A138">
        <v>190</v>
      </c>
      <c r="B138" t="s">
        <v>4904</v>
      </c>
      <c r="C138" t="s">
        <v>43</v>
      </c>
      <c r="D138">
        <v>30</v>
      </c>
      <c r="E138">
        <v>1</v>
      </c>
      <c r="F138" t="s">
        <v>44</v>
      </c>
      <c r="I138" t="s">
        <v>3796</v>
      </c>
      <c r="J138" t="s">
        <v>47</v>
      </c>
      <c r="K138">
        <v>3</v>
      </c>
      <c r="L138">
        <v>6</v>
      </c>
      <c r="O138" t="s">
        <v>4512</v>
      </c>
      <c r="P138">
        <v>300</v>
      </c>
      <c r="Q138" t="s">
        <v>3994</v>
      </c>
      <c r="R138" t="s">
        <v>48</v>
      </c>
      <c r="S138" t="s">
        <v>3996</v>
      </c>
      <c r="T138" t="s">
        <v>4239</v>
      </c>
      <c r="U138" t="s">
        <v>668</v>
      </c>
      <c r="V138" s="7">
        <f t="shared" si="4"/>
        <v>45086</v>
      </c>
      <c r="W138" s="8" t="s">
        <v>114</v>
      </c>
      <c r="X138" t="s">
        <v>50</v>
      </c>
      <c r="Y138" t="s">
        <v>51</v>
      </c>
      <c r="Z138" t="s">
        <v>50</v>
      </c>
      <c r="AA138" t="s">
        <v>51</v>
      </c>
      <c r="AB138" t="s">
        <v>50</v>
      </c>
      <c r="AC138" t="s">
        <v>51</v>
      </c>
      <c r="AD138" t="s">
        <v>50</v>
      </c>
      <c r="AE138" t="s">
        <v>50</v>
      </c>
      <c r="AF138" t="s">
        <v>50</v>
      </c>
      <c r="AG138" t="s">
        <v>50</v>
      </c>
      <c r="AH138" t="s">
        <v>50</v>
      </c>
      <c r="AI138" t="s">
        <v>50</v>
      </c>
      <c r="AJ138" t="s">
        <v>51</v>
      </c>
      <c r="AK138" t="s">
        <v>51</v>
      </c>
      <c r="AL138" t="s">
        <v>50</v>
      </c>
      <c r="AM138" t="s">
        <v>50</v>
      </c>
      <c r="AN138" t="s">
        <v>50</v>
      </c>
      <c r="AO138" t="s">
        <v>51</v>
      </c>
      <c r="AQ138" t="s">
        <v>669</v>
      </c>
      <c r="AR138" t="s">
        <v>50</v>
      </c>
      <c r="AS138" s="6">
        <f t="shared" si="5"/>
        <v>10</v>
      </c>
    </row>
    <row r="139" spans="1:45" x14ac:dyDescent="0.55000000000000004">
      <c r="A139">
        <v>191</v>
      </c>
      <c r="B139" t="s">
        <v>670</v>
      </c>
      <c r="C139" t="s">
        <v>43</v>
      </c>
      <c r="D139">
        <v>120</v>
      </c>
      <c r="E139">
        <v>4</v>
      </c>
      <c r="F139" t="s">
        <v>44</v>
      </c>
      <c r="I139" t="s">
        <v>3796</v>
      </c>
      <c r="J139" t="s">
        <v>47</v>
      </c>
      <c r="K139">
        <v>23</v>
      </c>
      <c r="L139">
        <v>23</v>
      </c>
      <c r="O139" t="s">
        <v>4512</v>
      </c>
      <c r="P139">
        <v>2500</v>
      </c>
      <c r="Q139" t="s">
        <v>3994</v>
      </c>
      <c r="R139" t="s">
        <v>48</v>
      </c>
      <c r="S139" t="s">
        <v>3797</v>
      </c>
      <c r="T139" t="s">
        <v>117</v>
      </c>
      <c r="U139" t="s">
        <v>118</v>
      </c>
      <c r="V139" s="7">
        <f t="shared" si="4"/>
        <v>45086</v>
      </c>
      <c r="W139" s="8" t="s">
        <v>114</v>
      </c>
      <c r="X139" t="s">
        <v>50</v>
      </c>
      <c r="Y139" t="s">
        <v>51</v>
      </c>
      <c r="Z139" t="s">
        <v>50</v>
      </c>
      <c r="AA139" t="s">
        <v>50</v>
      </c>
      <c r="AB139" t="s">
        <v>50</v>
      </c>
      <c r="AC139" t="s">
        <v>51</v>
      </c>
      <c r="AD139" t="s">
        <v>50</v>
      </c>
      <c r="AE139" t="s">
        <v>50</v>
      </c>
      <c r="AF139" t="s">
        <v>50</v>
      </c>
      <c r="AG139" t="s">
        <v>50</v>
      </c>
      <c r="AH139" t="s">
        <v>50</v>
      </c>
      <c r="AI139" t="s">
        <v>50</v>
      </c>
      <c r="AJ139" t="s">
        <v>51</v>
      </c>
      <c r="AK139" t="s">
        <v>51</v>
      </c>
      <c r="AL139" t="s">
        <v>50</v>
      </c>
      <c r="AM139" t="s">
        <v>50</v>
      </c>
      <c r="AN139" t="s">
        <v>50</v>
      </c>
      <c r="AO139" t="s">
        <v>51</v>
      </c>
      <c r="AQ139" t="s">
        <v>671</v>
      </c>
      <c r="AR139" t="s">
        <v>50</v>
      </c>
      <c r="AS139" s="6">
        <f t="shared" si="5"/>
        <v>20.833333333333332</v>
      </c>
    </row>
    <row r="140" spans="1:45" x14ac:dyDescent="0.55000000000000004">
      <c r="A140">
        <v>192</v>
      </c>
      <c r="B140" t="s">
        <v>672</v>
      </c>
      <c r="C140" t="s">
        <v>43</v>
      </c>
      <c r="D140">
        <v>107</v>
      </c>
      <c r="E140">
        <v>4</v>
      </c>
      <c r="F140" t="s">
        <v>44</v>
      </c>
      <c r="G140" t="s">
        <v>54</v>
      </c>
      <c r="H140" t="s">
        <v>55</v>
      </c>
      <c r="I140" t="s">
        <v>3800</v>
      </c>
      <c r="J140" t="s">
        <v>47</v>
      </c>
      <c r="K140">
        <v>13</v>
      </c>
      <c r="L140">
        <v>24</v>
      </c>
      <c r="P140">
        <v>1900</v>
      </c>
      <c r="Q140" t="s">
        <v>3994</v>
      </c>
      <c r="R140" t="s">
        <v>48</v>
      </c>
      <c r="S140" t="s">
        <v>3797</v>
      </c>
      <c r="T140" t="s">
        <v>3847</v>
      </c>
      <c r="V140" s="7">
        <f t="shared" si="4"/>
        <v>45086</v>
      </c>
      <c r="W140" s="8" t="s">
        <v>114</v>
      </c>
      <c r="X140" t="s">
        <v>50</v>
      </c>
      <c r="Y140" t="s">
        <v>50</v>
      </c>
      <c r="Z140" t="s">
        <v>50</v>
      </c>
      <c r="AA140" t="s">
        <v>51</v>
      </c>
      <c r="AB140" t="s">
        <v>50</v>
      </c>
      <c r="AC140" t="s">
        <v>51</v>
      </c>
      <c r="AD140" t="s">
        <v>50</v>
      </c>
      <c r="AE140" t="s">
        <v>50</v>
      </c>
      <c r="AF140" t="s">
        <v>51</v>
      </c>
      <c r="AG140" t="s">
        <v>51</v>
      </c>
      <c r="AH140" t="s">
        <v>50</v>
      </c>
      <c r="AI140" t="s">
        <v>50</v>
      </c>
      <c r="AJ140" t="s">
        <v>50</v>
      </c>
      <c r="AK140" t="s">
        <v>51</v>
      </c>
      <c r="AL140" t="s">
        <v>50</v>
      </c>
      <c r="AM140" t="s">
        <v>50</v>
      </c>
      <c r="AN140" t="s">
        <v>50</v>
      </c>
      <c r="AO140" t="s">
        <v>51</v>
      </c>
      <c r="AQ140" t="s">
        <v>673</v>
      </c>
      <c r="AR140" t="s">
        <v>50</v>
      </c>
      <c r="AS140" s="6">
        <f t="shared" si="5"/>
        <v>17.757009345794394</v>
      </c>
    </row>
    <row r="141" spans="1:45" x14ac:dyDescent="0.55000000000000004">
      <c r="A141">
        <v>193</v>
      </c>
      <c r="B141" t="s">
        <v>674</v>
      </c>
      <c r="C141" t="s">
        <v>43</v>
      </c>
      <c r="D141">
        <v>55</v>
      </c>
      <c r="E141">
        <v>2</v>
      </c>
      <c r="F141" t="s">
        <v>66</v>
      </c>
      <c r="G141" t="s">
        <v>54</v>
      </c>
      <c r="H141" t="s">
        <v>55</v>
      </c>
      <c r="I141" t="s">
        <v>3796</v>
      </c>
      <c r="J141" t="s">
        <v>88</v>
      </c>
      <c r="K141">
        <v>3</v>
      </c>
      <c r="L141">
        <v>6</v>
      </c>
      <c r="M141">
        <v>50</v>
      </c>
      <c r="N141" t="s">
        <v>3994</v>
      </c>
      <c r="O141" t="s">
        <v>4512</v>
      </c>
      <c r="P141">
        <v>800</v>
      </c>
      <c r="Q141" t="s">
        <v>3994</v>
      </c>
      <c r="R141" t="s">
        <v>48</v>
      </c>
      <c r="S141" t="s">
        <v>4513</v>
      </c>
      <c r="T141" t="s">
        <v>4019</v>
      </c>
      <c r="U141" t="s">
        <v>4035</v>
      </c>
      <c r="V141" s="7">
        <f t="shared" si="4"/>
        <v>45086</v>
      </c>
      <c r="W141" s="8" t="s">
        <v>114</v>
      </c>
      <c r="X141" t="s">
        <v>51</v>
      </c>
      <c r="Y141" t="s">
        <v>51</v>
      </c>
      <c r="Z141" t="s">
        <v>50</v>
      </c>
      <c r="AA141" t="s">
        <v>51</v>
      </c>
      <c r="AB141" t="s">
        <v>50</v>
      </c>
      <c r="AC141" t="s">
        <v>51</v>
      </c>
      <c r="AD141" t="s">
        <v>50</v>
      </c>
      <c r="AE141" t="s">
        <v>50</v>
      </c>
      <c r="AF141" t="s">
        <v>50</v>
      </c>
      <c r="AG141" t="s">
        <v>51</v>
      </c>
      <c r="AH141" t="s">
        <v>50</v>
      </c>
      <c r="AI141" t="s">
        <v>50</v>
      </c>
      <c r="AJ141" t="s">
        <v>51</v>
      </c>
      <c r="AK141" t="s">
        <v>51</v>
      </c>
      <c r="AL141" t="s">
        <v>51</v>
      </c>
      <c r="AM141" t="s">
        <v>50</v>
      </c>
      <c r="AN141" t="s">
        <v>51</v>
      </c>
      <c r="AO141" t="s">
        <v>51</v>
      </c>
      <c r="AQ141" t="s">
        <v>675</v>
      </c>
      <c r="AR141" t="s">
        <v>50</v>
      </c>
      <c r="AS141" s="6">
        <f t="shared" si="5"/>
        <v>14.545454545454545</v>
      </c>
    </row>
    <row r="142" spans="1:45" x14ac:dyDescent="0.55000000000000004">
      <c r="A142">
        <v>194</v>
      </c>
      <c r="B142" t="s">
        <v>676</v>
      </c>
      <c r="C142" t="s">
        <v>43</v>
      </c>
      <c r="D142">
        <v>40</v>
      </c>
      <c r="E142">
        <v>1</v>
      </c>
      <c r="F142" t="s">
        <v>66</v>
      </c>
      <c r="G142" t="s">
        <v>45</v>
      </c>
      <c r="H142" t="s">
        <v>76</v>
      </c>
      <c r="I142" t="s">
        <v>3796</v>
      </c>
      <c r="J142" t="s">
        <v>83</v>
      </c>
      <c r="K142">
        <v>0</v>
      </c>
      <c r="L142">
        <v>1</v>
      </c>
      <c r="O142" t="s">
        <v>4512</v>
      </c>
      <c r="P142">
        <v>450</v>
      </c>
      <c r="Q142" t="s">
        <v>3994</v>
      </c>
      <c r="R142" t="s">
        <v>48</v>
      </c>
      <c r="S142" t="s">
        <v>3805</v>
      </c>
      <c r="T142" t="s">
        <v>121</v>
      </c>
      <c r="U142" t="s">
        <v>426</v>
      </c>
      <c r="V142" s="7">
        <f t="shared" si="4"/>
        <v>45086</v>
      </c>
      <c r="W142" s="8" t="s">
        <v>114</v>
      </c>
      <c r="X142" t="s">
        <v>50</v>
      </c>
      <c r="Y142" t="s">
        <v>51</v>
      </c>
      <c r="Z142" t="s">
        <v>50</v>
      </c>
      <c r="AA142" t="s">
        <v>51</v>
      </c>
      <c r="AB142" t="s">
        <v>50</v>
      </c>
      <c r="AC142" t="s">
        <v>50</v>
      </c>
      <c r="AD142" t="s">
        <v>50</v>
      </c>
      <c r="AE142" t="s">
        <v>50</v>
      </c>
      <c r="AF142" t="s">
        <v>50</v>
      </c>
      <c r="AG142" t="s">
        <v>50</v>
      </c>
      <c r="AH142" t="s">
        <v>50</v>
      </c>
      <c r="AI142" t="s">
        <v>51</v>
      </c>
      <c r="AJ142" t="s">
        <v>51</v>
      </c>
      <c r="AK142" t="s">
        <v>51</v>
      </c>
      <c r="AL142" t="s">
        <v>51</v>
      </c>
      <c r="AM142" t="s">
        <v>50</v>
      </c>
      <c r="AN142" t="s">
        <v>50</v>
      </c>
      <c r="AO142" t="s">
        <v>51</v>
      </c>
      <c r="AQ142" t="s">
        <v>677</v>
      </c>
      <c r="AR142" t="s">
        <v>50</v>
      </c>
      <c r="AS142" s="6">
        <f t="shared" si="5"/>
        <v>11.25</v>
      </c>
    </row>
    <row r="143" spans="1:45" x14ac:dyDescent="0.55000000000000004">
      <c r="A143">
        <v>195</v>
      </c>
      <c r="B143" t="s">
        <v>4570</v>
      </c>
      <c r="C143" t="s">
        <v>43</v>
      </c>
      <c r="D143">
        <v>130</v>
      </c>
      <c r="E143">
        <v>4</v>
      </c>
      <c r="F143" t="s">
        <v>44</v>
      </c>
      <c r="G143" t="s">
        <v>45</v>
      </c>
      <c r="H143" t="s">
        <v>76</v>
      </c>
      <c r="I143" t="s">
        <v>3796</v>
      </c>
      <c r="J143" t="s">
        <v>88</v>
      </c>
      <c r="K143">
        <v>1</v>
      </c>
      <c r="O143" t="s">
        <v>4512</v>
      </c>
      <c r="P143">
        <v>2000</v>
      </c>
      <c r="Q143" t="s">
        <v>3994</v>
      </c>
      <c r="R143" t="s">
        <v>48</v>
      </c>
      <c r="S143" t="s">
        <v>3797</v>
      </c>
      <c r="T143" t="s">
        <v>140</v>
      </c>
      <c r="V143" s="7">
        <f t="shared" si="4"/>
        <v>45086</v>
      </c>
      <c r="W143" s="8" t="s">
        <v>114</v>
      </c>
      <c r="X143" t="s">
        <v>50</v>
      </c>
      <c r="Y143" t="s">
        <v>51</v>
      </c>
      <c r="Z143" t="s">
        <v>50</v>
      </c>
      <c r="AA143" t="s">
        <v>50</v>
      </c>
      <c r="AB143" t="s">
        <v>50</v>
      </c>
      <c r="AC143" t="s">
        <v>50</v>
      </c>
      <c r="AD143" t="s">
        <v>51</v>
      </c>
      <c r="AE143" t="s">
        <v>50</v>
      </c>
      <c r="AF143" t="s">
        <v>51</v>
      </c>
      <c r="AG143" t="s">
        <v>51</v>
      </c>
      <c r="AH143" t="s">
        <v>50</v>
      </c>
      <c r="AI143" t="s">
        <v>50</v>
      </c>
      <c r="AJ143" t="s">
        <v>50</v>
      </c>
      <c r="AK143" t="s">
        <v>51</v>
      </c>
      <c r="AL143" t="s">
        <v>51</v>
      </c>
      <c r="AM143" t="s">
        <v>50</v>
      </c>
      <c r="AN143" t="s">
        <v>50</v>
      </c>
      <c r="AO143" t="s">
        <v>51</v>
      </c>
      <c r="AP143" s="1">
        <v>0.5</v>
      </c>
      <c r="AQ143" t="s">
        <v>678</v>
      </c>
      <c r="AR143" t="s">
        <v>50</v>
      </c>
      <c r="AS143" s="6">
        <f t="shared" si="5"/>
        <v>15.384615384615385</v>
      </c>
    </row>
    <row r="144" spans="1:45" x14ac:dyDescent="0.55000000000000004">
      <c r="A144">
        <v>196</v>
      </c>
      <c r="B144" t="s">
        <v>3848</v>
      </c>
      <c r="C144" t="s">
        <v>43</v>
      </c>
      <c r="D144">
        <v>91</v>
      </c>
      <c r="E144">
        <v>3</v>
      </c>
      <c r="F144" t="s">
        <v>44</v>
      </c>
      <c r="I144" t="s">
        <v>3796</v>
      </c>
      <c r="J144" t="s">
        <v>47</v>
      </c>
      <c r="K144">
        <v>6</v>
      </c>
      <c r="L144">
        <v>14</v>
      </c>
      <c r="O144" t="s">
        <v>4512</v>
      </c>
      <c r="P144">
        <v>1400</v>
      </c>
      <c r="Q144" t="s">
        <v>3994</v>
      </c>
      <c r="R144" t="s">
        <v>48</v>
      </c>
      <c r="S144" t="s">
        <v>4513</v>
      </c>
      <c r="T144" t="s">
        <v>201</v>
      </c>
      <c r="V144" s="7">
        <f t="shared" si="4"/>
        <v>45086</v>
      </c>
      <c r="W144" s="8" t="s">
        <v>114</v>
      </c>
      <c r="X144" t="s">
        <v>50</v>
      </c>
      <c r="Y144" t="s">
        <v>51</v>
      </c>
      <c r="Z144" t="s">
        <v>50</v>
      </c>
      <c r="AA144" t="s">
        <v>51</v>
      </c>
      <c r="AB144" t="s">
        <v>50</v>
      </c>
      <c r="AC144" t="s">
        <v>51</v>
      </c>
      <c r="AD144" t="s">
        <v>51</v>
      </c>
      <c r="AE144" t="s">
        <v>50</v>
      </c>
      <c r="AF144" t="s">
        <v>51</v>
      </c>
      <c r="AG144" t="s">
        <v>51</v>
      </c>
      <c r="AH144" t="s">
        <v>50</v>
      </c>
      <c r="AI144" t="s">
        <v>50</v>
      </c>
      <c r="AJ144" t="s">
        <v>51</v>
      </c>
      <c r="AK144" t="s">
        <v>51</v>
      </c>
      <c r="AL144" t="s">
        <v>50</v>
      </c>
      <c r="AM144" t="s">
        <v>50</v>
      </c>
      <c r="AN144" t="s">
        <v>50</v>
      </c>
      <c r="AO144" t="s">
        <v>51</v>
      </c>
      <c r="AQ144" t="s">
        <v>679</v>
      </c>
      <c r="AR144" t="s">
        <v>50</v>
      </c>
      <c r="AS144" s="6">
        <f t="shared" si="5"/>
        <v>15.384615384615385</v>
      </c>
    </row>
    <row r="145" spans="1:45" x14ac:dyDescent="0.55000000000000004">
      <c r="A145">
        <v>197</v>
      </c>
      <c r="B145" t="s">
        <v>680</v>
      </c>
      <c r="C145" t="s">
        <v>43</v>
      </c>
      <c r="D145">
        <v>50</v>
      </c>
      <c r="E145">
        <v>2</v>
      </c>
      <c r="F145" t="s">
        <v>66</v>
      </c>
      <c r="G145" t="s">
        <v>54</v>
      </c>
      <c r="H145" t="s">
        <v>55</v>
      </c>
      <c r="I145" t="s">
        <v>3796</v>
      </c>
      <c r="J145" t="s">
        <v>47</v>
      </c>
      <c r="K145">
        <v>1</v>
      </c>
      <c r="L145">
        <v>7</v>
      </c>
      <c r="O145" t="s">
        <v>4512</v>
      </c>
      <c r="P145">
        <v>650</v>
      </c>
      <c r="Q145" t="s">
        <v>3994</v>
      </c>
      <c r="R145" t="s">
        <v>48</v>
      </c>
      <c r="S145" t="s">
        <v>3805</v>
      </c>
      <c r="T145" t="s">
        <v>681</v>
      </c>
      <c r="U145" t="s">
        <v>4901</v>
      </c>
      <c r="V145" s="7">
        <f t="shared" si="4"/>
        <v>45086</v>
      </c>
      <c r="W145" s="8" t="s">
        <v>114</v>
      </c>
      <c r="X145" t="s">
        <v>50</v>
      </c>
      <c r="Y145" t="s">
        <v>51</v>
      </c>
      <c r="Z145" t="s">
        <v>50</v>
      </c>
      <c r="AA145" t="s">
        <v>51</v>
      </c>
      <c r="AB145" t="s">
        <v>50</v>
      </c>
      <c r="AC145" t="s">
        <v>51</v>
      </c>
      <c r="AD145" t="s">
        <v>51</v>
      </c>
      <c r="AE145" t="s">
        <v>50</v>
      </c>
      <c r="AF145" t="s">
        <v>51</v>
      </c>
      <c r="AG145" t="s">
        <v>51</v>
      </c>
      <c r="AH145" t="s">
        <v>50</v>
      </c>
      <c r="AI145" t="s">
        <v>50</v>
      </c>
      <c r="AJ145" t="s">
        <v>51</v>
      </c>
      <c r="AK145" t="s">
        <v>51</v>
      </c>
      <c r="AL145" t="s">
        <v>51</v>
      </c>
      <c r="AM145" t="s">
        <v>50</v>
      </c>
      <c r="AN145" t="s">
        <v>50</v>
      </c>
      <c r="AO145" t="s">
        <v>51</v>
      </c>
      <c r="AQ145" t="s">
        <v>682</v>
      </c>
      <c r="AR145" t="s">
        <v>50</v>
      </c>
      <c r="AS145" s="6">
        <f t="shared" si="5"/>
        <v>13</v>
      </c>
    </row>
    <row r="146" spans="1:45" x14ac:dyDescent="0.55000000000000004">
      <c r="A146">
        <v>198</v>
      </c>
      <c r="B146" t="s">
        <v>683</v>
      </c>
      <c r="C146" t="s">
        <v>43</v>
      </c>
      <c r="D146">
        <v>70</v>
      </c>
      <c r="E146">
        <v>3</v>
      </c>
      <c r="F146" t="s">
        <v>44</v>
      </c>
      <c r="I146" t="s">
        <v>3796</v>
      </c>
      <c r="J146" t="s">
        <v>47</v>
      </c>
      <c r="K146">
        <v>1</v>
      </c>
      <c r="L146">
        <v>2</v>
      </c>
      <c r="O146" t="s">
        <v>4512</v>
      </c>
      <c r="P146">
        <v>400</v>
      </c>
      <c r="Q146" t="s">
        <v>3994</v>
      </c>
      <c r="R146" t="s">
        <v>48</v>
      </c>
      <c r="S146" t="s">
        <v>3801</v>
      </c>
      <c r="T146" t="s">
        <v>260</v>
      </c>
      <c r="U146" t="s">
        <v>4296</v>
      </c>
      <c r="V146" s="7">
        <f t="shared" si="4"/>
        <v>45086</v>
      </c>
      <c r="W146" s="8" t="s">
        <v>114</v>
      </c>
      <c r="X146" t="s">
        <v>50</v>
      </c>
      <c r="Y146" t="s">
        <v>51</v>
      </c>
      <c r="Z146" t="s">
        <v>50</v>
      </c>
      <c r="AA146" t="s">
        <v>51</v>
      </c>
      <c r="AB146" t="s">
        <v>50</v>
      </c>
      <c r="AC146" t="s">
        <v>50</v>
      </c>
      <c r="AD146" t="s">
        <v>50</v>
      </c>
      <c r="AE146" t="s">
        <v>50</v>
      </c>
      <c r="AF146" t="s">
        <v>50</v>
      </c>
      <c r="AG146" t="s">
        <v>50</v>
      </c>
      <c r="AH146" t="s">
        <v>50</v>
      </c>
      <c r="AI146" t="s">
        <v>50</v>
      </c>
      <c r="AJ146" t="s">
        <v>51</v>
      </c>
      <c r="AK146" t="s">
        <v>51</v>
      </c>
      <c r="AL146" t="s">
        <v>50</v>
      </c>
      <c r="AM146" t="s">
        <v>50</v>
      </c>
      <c r="AN146" t="s">
        <v>50</v>
      </c>
      <c r="AO146" t="s">
        <v>51</v>
      </c>
      <c r="AQ146" t="s">
        <v>684</v>
      </c>
      <c r="AR146" t="s">
        <v>50</v>
      </c>
      <c r="AS146" s="6">
        <f t="shared" si="5"/>
        <v>5.7142857142857144</v>
      </c>
    </row>
    <row r="147" spans="1:45" x14ac:dyDescent="0.55000000000000004">
      <c r="A147">
        <v>213</v>
      </c>
      <c r="B147" t="s">
        <v>4571</v>
      </c>
      <c r="C147" t="s">
        <v>43</v>
      </c>
      <c r="D147">
        <v>20</v>
      </c>
      <c r="E147">
        <v>0.5</v>
      </c>
      <c r="F147" t="s">
        <v>66</v>
      </c>
      <c r="G147" t="s">
        <v>54</v>
      </c>
      <c r="H147" t="s">
        <v>55</v>
      </c>
      <c r="I147" t="s">
        <v>3796</v>
      </c>
      <c r="K147">
        <v>4</v>
      </c>
      <c r="L147">
        <v>4</v>
      </c>
      <c r="O147" t="s">
        <v>4512</v>
      </c>
      <c r="P147">
        <v>230</v>
      </c>
      <c r="Q147" t="s">
        <v>3994</v>
      </c>
      <c r="R147" t="s">
        <v>48</v>
      </c>
      <c r="S147" t="s">
        <v>3802</v>
      </c>
      <c r="T147" t="s">
        <v>4517</v>
      </c>
      <c r="U147" t="s">
        <v>123</v>
      </c>
      <c r="V147" s="7">
        <f t="shared" si="4"/>
        <v>45086</v>
      </c>
      <c r="W147" s="8" t="s">
        <v>114</v>
      </c>
      <c r="X147" t="s">
        <v>50</v>
      </c>
      <c r="Y147" t="s">
        <v>50</v>
      </c>
      <c r="Z147" t="s">
        <v>50</v>
      </c>
      <c r="AA147" t="s">
        <v>50</v>
      </c>
      <c r="AB147" t="s">
        <v>51</v>
      </c>
      <c r="AC147" t="s">
        <v>50</v>
      </c>
      <c r="AD147" t="s">
        <v>50</v>
      </c>
      <c r="AE147" t="s">
        <v>50</v>
      </c>
      <c r="AF147" t="s">
        <v>51</v>
      </c>
      <c r="AG147" t="s">
        <v>50</v>
      </c>
      <c r="AH147" t="s">
        <v>50</v>
      </c>
      <c r="AI147" t="s">
        <v>50</v>
      </c>
      <c r="AJ147" t="s">
        <v>51</v>
      </c>
      <c r="AK147" t="s">
        <v>51</v>
      </c>
      <c r="AL147" t="s">
        <v>50</v>
      </c>
      <c r="AM147" t="s">
        <v>50</v>
      </c>
      <c r="AN147" t="s">
        <v>50</v>
      </c>
      <c r="AO147" t="s">
        <v>51</v>
      </c>
      <c r="AQ147" t="s">
        <v>688</v>
      </c>
      <c r="AR147" t="s">
        <v>50</v>
      </c>
      <c r="AS147" s="6">
        <f t="shared" si="5"/>
        <v>11.5</v>
      </c>
    </row>
    <row r="148" spans="1:45" x14ac:dyDescent="0.55000000000000004">
      <c r="A148">
        <v>217</v>
      </c>
      <c r="B148" t="s">
        <v>689</v>
      </c>
      <c r="C148" t="s">
        <v>43</v>
      </c>
      <c r="D148">
        <v>70</v>
      </c>
      <c r="E148">
        <v>3</v>
      </c>
      <c r="F148" t="s">
        <v>44</v>
      </c>
      <c r="I148" t="s">
        <v>3796</v>
      </c>
      <c r="J148" t="s">
        <v>88</v>
      </c>
      <c r="K148">
        <v>2</v>
      </c>
      <c r="L148">
        <v>3</v>
      </c>
      <c r="O148" t="s">
        <v>4512</v>
      </c>
      <c r="P148">
        <v>600</v>
      </c>
      <c r="Q148" t="s">
        <v>3994</v>
      </c>
      <c r="R148" t="s">
        <v>48</v>
      </c>
      <c r="S148" t="s">
        <v>3805</v>
      </c>
      <c r="T148" t="s">
        <v>245</v>
      </c>
      <c r="U148" t="s">
        <v>690</v>
      </c>
      <c r="V148" s="7">
        <f t="shared" si="4"/>
        <v>45086</v>
      </c>
      <c r="W148" s="8" t="s">
        <v>114</v>
      </c>
      <c r="X148" t="s">
        <v>50</v>
      </c>
      <c r="Y148" t="s">
        <v>51</v>
      </c>
      <c r="Z148" t="s">
        <v>50</v>
      </c>
      <c r="AA148" t="s">
        <v>51</v>
      </c>
      <c r="AB148" t="s">
        <v>50</v>
      </c>
      <c r="AC148" t="s">
        <v>50</v>
      </c>
      <c r="AD148" t="s">
        <v>50</v>
      </c>
      <c r="AE148" t="s">
        <v>50</v>
      </c>
      <c r="AF148" t="s">
        <v>50</v>
      </c>
      <c r="AG148" t="s">
        <v>50</v>
      </c>
      <c r="AH148" t="s">
        <v>50</v>
      </c>
      <c r="AI148" t="s">
        <v>50</v>
      </c>
      <c r="AJ148" t="s">
        <v>51</v>
      </c>
      <c r="AK148" t="s">
        <v>51</v>
      </c>
      <c r="AL148" t="s">
        <v>50</v>
      </c>
      <c r="AM148" t="s">
        <v>50</v>
      </c>
      <c r="AN148" t="s">
        <v>50</v>
      </c>
      <c r="AO148" t="s">
        <v>51</v>
      </c>
      <c r="AQ148" t="s">
        <v>691</v>
      </c>
      <c r="AR148" t="s">
        <v>50</v>
      </c>
      <c r="AS148" s="6">
        <f t="shared" si="5"/>
        <v>8.5714285714285712</v>
      </c>
    </row>
    <row r="149" spans="1:45" x14ac:dyDescent="0.55000000000000004">
      <c r="A149">
        <v>121</v>
      </c>
      <c r="B149" t="s">
        <v>546</v>
      </c>
      <c r="C149" t="s">
        <v>43</v>
      </c>
      <c r="D149">
        <v>50</v>
      </c>
      <c r="E149">
        <v>2</v>
      </c>
      <c r="F149" t="s">
        <v>44</v>
      </c>
      <c r="G149" t="s">
        <v>54</v>
      </c>
      <c r="H149" t="s">
        <v>55</v>
      </c>
      <c r="I149" t="s">
        <v>3796</v>
      </c>
      <c r="J149" t="s">
        <v>47</v>
      </c>
      <c r="K149">
        <v>5</v>
      </c>
      <c r="L149">
        <v>7</v>
      </c>
      <c r="O149" t="s">
        <v>4512</v>
      </c>
      <c r="P149">
        <v>750</v>
      </c>
      <c r="Q149" t="s">
        <v>3994</v>
      </c>
      <c r="R149" t="s">
        <v>48</v>
      </c>
      <c r="S149" t="s">
        <v>3799</v>
      </c>
      <c r="T149" t="s">
        <v>3823</v>
      </c>
      <c r="U149" t="s">
        <v>3820</v>
      </c>
      <c r="V149" s="7">
        <f t="shared" si="4"/>
        <v>45087</v>
      </c>
      <c r="W149" s="8" t="s">
        <v>547</v>
      </c>
      <c r="X149" t="s">
        <v>50</v>
      </c>
      <c r="Y149" t="s">
        <v>51</v>
      </c>
      <c r="Z149" t="s">
        <v>50</v>
      </c>
      <c r="AA149" t="s">
        <v>50</v>
      </c>
      <c r="AB149" t="s">
        <v>50</v>
      </c>
      <c r="AC149" t="s">
        <v>51</v>
      </c>
      <c r="AD149" t="s">
        <v>50</v>
      </c>
      <c r="AE149" t="s">
        <v>50</v>
      </c>
      <c r="AF149" t="s">
        <v>51</v>
      </c>
      <c r="AG149" t="s">
        <v>50</v>
      </c>
      <c r="AH149" t="s">
        <v>50</v>
      </c>
      <c r="AI149" t="s">
        <v>50</v>
      </c>
      <c r="AJ149" t="s">
        <v>51</v>
      </c>
      <c r="AK149" t="s">
        <v>51</v>
      </c>
      <c r="AL149" t="s">
        <v>50</v>
      </c>
      <c r="AM149" t="s">
        <v>50</v>
      </c>
      <c r="AN149" t="s">
        <v>50</v>
      </c>
      <c r="AO149" t="s">
        <v>50</v>
      </c>
      <c r="AP149" s="1">
        <v>0.5</v>
      </c>
      <c r="AQ149" t="s">
        <v>548</v>
      </c>
      <c r="AR149" t="s">
        <v>50</v>
      </c>
      <c r="AS149" s="6">
        <f t="shared" si="5"/>
        <v>15</v>
      </c>
    </row>
    <row r="150" spans="1:45" x14ac:dyDescent="0.55000000000000004">
      <c r="A150">
        <v>122</v>
      </c>
      <c r="B150" t="s">
        <v>549</v>
      </c>
      <c r="C150" t="s">
        <v>43</v>
      </c>
      <c r="D150">
        <v>33</v>
      </c>
      <c r="E150">
        <v>1</v>
      </c>
      <c r="F150" t="s">
        <v>66</v>
      </c>
      <c r="H150" t="s">
        <v>76</v>
      </c>
      <c r="I150" t="s">
        <v>3796</v>
      </c>
      <c r="J150" t="s">
        <v>47</v>
      </c>
      <c r="K150">
        <v>2</v>
      </c>
      <c r="L150">
        <v>6</v>
      </c>
      <c r="O150" t="s">
        <v>4512</v>
      </c>
      <c r="P150">
        <v>340</v>
      </c>
      <c r="Q150" t="s">
        <v>3994</v>
      </c>
      <c r="R150" t="s">
        <v>48</v>
      </c>
      <c r="S150" t="s">
        <v>3799</v>
      </c>
      <c r="T150" t="s">
        <v>179</v>
      </c>
      <c r="U150" t="s">
        <v>550</v>
      </c>
      <c r="V150" s="7">
        <f t="shared" si="4"/>
        <v>45087</v>
      </c>
      <c r="W150" s="8" t="s">
        <v>547</v>
      </c>
      <c r="X150" t="s">
        <v>51</v>
      </c>
      <c r="Y150" t="s">
        <v>51</v>
      </c>
      <c r="Z150" t="s">
        <v>50</v>
      </c>
      <c r="AA150" t="s">
        <v>51</v>
      </c>
      <c r="AB150" t="s">
        <v>50</v>
      </c>
      <c r="AC150" t="s">
        <v>51</v>
      </c>
      <c r="AD150" t="s">
        <v>51</v>
      </c>
      <c r="AE150" t="s">
        <v>50</v>
      </c>
      <c r="AF150" t="s">
        <v>51</v>
      </c>
      <c r="AG150" t="s">
        <v>50</v>
      </c>
      <c r="AH150" t="s">
        <v>50</v>
      </c>
      <c r="AI150" t="s">
        <v>50</v>
      </c>
      <c r="AJ150" t="s">
        <v>51</v>
      </c>
      <c r="AK150" t="s">
        <v>51</v>
      </c>
      <c r="AL150" t="s">
        <v>51</v>
      </c>
      <c r="AM150" t="s">
        <v>50</v>
      </c>
      <c r="AN150" t="s">
        <v>50</v>
      </c>
      <c r="AO150" t="s">
        <v>51</v>
      </c>
      <c r="AQ150" t="s">
        <v>551</v>
      </c>
      <c r="AR150" t="s">
        <v>50</v>
      </c>
      <c r="AS150" s="6">
        <f t="shared" si="5"/>
        <v>10.303030303030303</v>
      </c>
    </row>
    <row r="151" spans="1:45" x14ac:dyDescent="0.55000000000000004">
      <c r="A151">
        <v>123</v>
      </c>
      <c r="B151" t="s">
        <v>4030</v>
      </c>
      <c r="C151" t="s">
        <v>43</v>
      </c>
      <c r="D151">
        <v>73</v>
      </c>
      <c r="E151">
        <v>3</v>
      </c>
      <c r="F151" t="s">
        <v>44</v>
      </c>
      <c r="G151" t="s">
        <v>54</v>
      </c>
      <c r="H151" t="s">
        <v>55</v>
      </c>
      <c r="I151" t="s">
        <v>3796</v>
      </c>
      <c r="J151" t="s">
        <v>47</v>
      </c>
      <c r="K151">
        <v>4</v>
      </c>
      <c r="L151">
        <v>6</v>
      </c>
      <c r="P151">
        <v>1000</v>
      </c>
      <c r="Q151" t="s">
        <v>3994</v>
      </c>
      <c r="R151" t="s">
        <v>48</v>
      </c>
      <c r="S151" t="s">
        <v>3996</v>
      </c>
      <c r="T151" t="s">
        <v>4233</v>
      </c>
      <c r="V151" s="7">
        <f t="shared" si="4"/>
        <v>45087</v>
      </c>
      <c r="W151" s="8" t="s">
        <v>547</v>
      </c>
      <c r="X151" t="s">
        <v>50</v>
      </c>
      <c r="Y151" t="s">
        <v>50</v>
      </c>
      <c r="Z151" t="s">
        <v>50</v>
      </c>
      <c r="AA151" t="s">
        <v>50</v>
      </c>
      <c r="AB151" t="s">
        <v>50</v>
      </c>
      <c r="AC151" t="s">
        <v>51</v>
      </c>
      <c r="AD151" t="s">
        <v>51</v>
      </c>
      <c r="AE151" t="s">
        <v>50</v>
      </c>
      <c r="AF151" t="s">
        <v>51</v>
      </c>
      <c r="AG151" t="s">
        <v>51</v>
      </c>
      <c r="AH151" t="s">
        <v>50</v>
      </c>
      <c r="AI151" t="s">
        <v>50</v>
      </c>
      <c r="AJ151" t="s">
        <v>51</v>
      </c>
      <c r="AK151" t="s">
        <v>51</v>
      </c>
      <c r="AL151" t="s">
        <v>50</v>
      </c>
      <c r="AM151" t="s">
        <v>50</v>
      </c>
      <c r="AN151" t="s">
        <v>50</v>
      </c>
      <c r="AO151" t="s">
        <v>51</v>
      </c>
      <c r="AQ151" t="s">
        <v>552</v>
      </c>
      <c r="AR151" t="s">
        <v>50</v>
      </c>
      <c r="AS151" s="6">
        <f t="shared" si="5"/>
        <v>13.698630136986301</v>
      </c>
    </row>
    <row r="152" spans="1:45" x14ac:dyDescent="0.55000000000000004">
      <c r="A152">
        <v>124</v>
      </c>
      <c r="B152" t="s">
        <v>4031</v>
      </c>
      <c r="C152" t="s">
        <v>43</v>
      </c>
      <c r="D152">
        <v>60</v>
      </c>
      <c r="E152">
        <v>2</v>
      </c>
      <c r="F152" t="s">
        <v>66</v>
      </c>
      <c r="G152" t="s">
        <v>54</v>
      </c>
      <c r="H152" t="s">
        <v>55</v>
      </c>
      <c r="I152" t="s">
        <v>3796</v>
      </c>
      <c r="J152" t="s">
        <v>67</v>
      </c>
      <c r="M152">
        <v>1.8</v>
      </c>
      <c r="N152" t="s">
        <v>3994</v>
      </c>
      <c r="O152" t="s">
        <v>4512</v>
      </c>
      <c r="P152">
        <v>1800</v>
      </c>
      <c r="Q152" t="s">
        <v>3994</v>
      </c>
      <c r="R152" t="s">
        <v>48</v>
      </c>
      <c r="S152" t="s">
        <v>3799</v>
      </c>
      <c r="T152" t="s">
        <v>195</v>
      </c>
      <c r="U152" t="s">
        <v>196</v>
      </c>
      <c r="V152" s="7">
        <f t="shared" si="4"/>
        <v>45087</v>
      </c>
      <c r="W152" s="8" t="s">
        <v>547</v>
      </c>
      <c r="X152" t="s">
        <v>50</v>
      </c>
      <c r="Y152" t="s">
        <v>51</v>
      </c>
      <c r="Z152" t="s">
        <v>51</v>
      </c>
      <c r="AA152" t="s">
        <v>51</v>
      </c>
      <c r="AB152" t="s">
        <v>50</v>
      </c>
      <c r="AC152" t="s">
        <v>51</v>
      </c>
      <c r="AD152" t="s">
        <v>51</v>
      </c>
      <c r="AE152" t="s">
        <v>50</v>
      </c>
      <c r="AF152" t="s">
        <v>51</v>
      </c>
      <c r="AG152" t="s">
        <v>51</v>
      </c>
      <c r="AH152" t="s">
        <v>50</v>
      </c>
      <c r="AI152" t="s">
        <v>50</v>
      </c>
      <c r="AJ152" t="s">
        <v>51</v>
      </c>
      <c r="AK152" t="s">
        <v>51</v>
      </c>
      <c r="AL152" t="s">
        <v>50</v>
      </c>
      <c r="AM152" t="s">
        <v>50</v>
      </c>
      <c r="AN152" t="s">
        <v>51</v>
      </c>
      <c r="AO152" t="s">
        <v>51</v>
      </c>
      <c r="AQ152" t="s">
        <v>553</v>
      </c>
      <c r="AR152" t="s">
        <v>50</v>
      </c>
      <c r="AS152" s="6">
        <f t="shared" si="5"/>
        <v>30</v>
      </c>
    </row>
    <row r="153" spans="1:45" x14ac:dyDescent="0.55000000000000004">
      <c r="A153">
        <v>125</v>
      </c>
      <c r="B153" t="s">
        <v>554</v>
      </c>
      <c r="C153" t="s">
        <v>43</v>
      </c>
      <c r="D153">
        <v>40</v>
      </c>
      <c r="E153">
        <v>2</v>
      </c>
      <c r="F153" t="s">
        <v>44</v>
      </c>
      <c r="H153" t="s">
        <v>76</v>
      </c>
      <c r="I153" t="s">
        <v>3796</v>
      </c>
      <c r="J153" t="s">
        <v>83</v>
      </c>
      <c r="K153">
        <v>1</v>
      </c>
      <c r="L153">
        <v>1</v>
      </c>
      <c r="O153" t="s">
        <v>4512</v>
      </c>
      <c r="P153">
        <v>400</v>
      </c>
      <c r="Q153" t="s">
        <v>3994</v>
      </c>
      <c r="R153" t="s">
        <v>48</v>
      </c>
      <c r="S153" t="s">
        <v>3805</v>
      </c>
      <c r="T153" t="s">
        <v>4287</v>
      </c>
      <c r="V153" s="7">
        <f t="shared" si="4"/>
        <v>45087</v>
      </c>
      <c r="W153" s="8" t="s">
        <v>547</v>
      </c>
      <c r="X153" t="s">
        <v>50</v>
      </c>
      <c r="Y153" t="s">
        <v>51</v>
      </c>
      <c r="Z153" t="s">
        <v>50</v>
      </c>
      <c r="AA153" t="s">
        <v>50</v>
      </c>
      <c r="AB153" t="s">
        <v>50</v>
      </c>
      <c r="AC153" t="s">
        <v>50</v>
      </c>
      <c r="AD153" t="s">
        <v>50</v>
      </c>
      <c r="AE153" t="s">
        <v>50</v>
      </c>
      <c r="AF153" t="s">
        <v>50</v>
      </c>
      <c r="AG153" t="s">
        <v>50</v>
      </c>
      <c r="AH153" t="s">
        <v>50</v>
      </c>
      <c r="AI153" t="s">
        <v>50</v>
      </c>
      <c r="AJ153" t="s">
        <v>51</v>
      </c>
      <c r="AK153" t="s">
        <v>51</v>
      </c>
      <c r="AL153" t="s">
        <v>50</v>
      </c>
      <c r="AM153" t="s">
        <v>50</v>
      </c>
      <c r="AN153" t="s">
        <v>51</v>
      </c>
      <c r="AO153" t="s">
        <v>51</v>
      </c>
      <c r="AP153" s="1">
        <v>0.5</v>
      </c>
      <c r="AQ153" t="s">
        <v>555</v>
      </c>
      <c r="AR153" t="s">
        <v>50</v>
      </c>
      <c r="AS153" s="6">
        <f t="shared" si="5"/>
        <v>10</v>
      </c>
    </row>
    <row r="154" spans="1:45" x14ac:dyDescent="0.55000000000000004">
      <c r="A154">
        <v>126</v>
      </c>
      <c r="B154" t="s">
        <v>556</v>
      </c>
      <c r="C154" t="s">
        <v>43</v>
      </c>
      <c r="D154">
        <v>50</v>
      </c>
      <c r="E154">
        <v>2</v>
      </c>
      <c r="F154" t="s">
        <v>44</v>
      </c>
      <c r="G154" t="s">
        <v>54</v>
      </c>
      <c r="H154" t="s">
        <v>55</v>
      </c>
      <c r="I154" t="s">
        <v>3796</v>
      </c>
      <c r="J154" t="s">
        <v>88</v>
      </c>
      <c r="K154">
        <v>5</v>
      </c>
      <c r="L154">
        <v>6</v>
      </c>
      <c r="M154">
        <v>10</v>
      </c>
      <c r="N154" t="s">
        <v>3994</v>
      </c>
      <c r="O154" t="s">
        <v>4512</v>
      </c>
      <c r="P154">
        <v>500</v>
      </c>
      <c r="Q154" t="s">
        <v>3994</v>
      </c>
      <c r="R154" t="s">
        <v>48</v>
      </c>
      <c r="S154" t="s">
        <v>3996</v>
      </c>
      <c r="T154" t="s">
        <v>4235</v>
      </c>
      <c r="U154" t="s">
        <v>4288</v>
      </c>
      <c r="V154" s="7">
        <f t="shared" si="4"/>
        <v>45087</v>
      </c>
      <c r="W154" s="8" t="s">
        <v>547</v>
      </c>
      <c r="X154" t="s">
        <v>51</v>
      </c>
      <c r="Y154" t="s">
        <v>51</v>
      </c>
      <c r="Z154" t="s">
        <v>50</v>
      </c>
      <c r="AA154" t="s">
        <v>50</v>
      </c>
      <c r="AB154" t="s">
        <v>50</v>
      </c>
      <c r="AC154" t="s">
        <v>51</v>
      </c>
      <c r="AD154" t="s">
        <v>50</v>
      </c>
      <c r="AE154" t="s">
        <v>50</v>
      </c>
      <c r="AF154" t="s">
        <v>51</v>
      </c>
      <c r="AG154" t="s">
        <v>51</v>
      </c>
      <c r="AH154" t="s">
        <v>50</v>
      </c>
      <c r="AI154" t="s">
        <v>50</v>
      </c>
      <c r="AJ154" t="s">
        <v>50</v>
      </c>
      <c r="AK154" t="s">
        <v>50</v>
      </c>
      <c r="AL154" t="s">
        <v>50</v>
      </c>
      <c r="AM154" t="s">
        <v>50</v>
      </c>
      <c r="AN154" t="s">
        <v>50</v>
      </c>
      <c r="AO154" t="s">
        <v>51</v>
      </c>
      <c r="AP154" s="1">
        <v>0.5</v>
      </c>
      <c r="AQ154" t="s">
        <v>557</v>
      </c>
      <c r="AR154" t="s">
        <v>50</v>
      </c>
      <c r="AS154" s="6">
        <f t="shared" si="5"/>
        <v>10</v>
      </c>
    </row>
    <row r="155" spans="1:45" x14ac:dyDescent="0.55000000000000004">
      <c r="A155">
        <v>127</v>
      </c>
      <c r="B155" t="s">
        <v>560</v>
      </c>
      <c r="C155" t="s">
        <v>43</v>
      </c>
      <c r="D155">
        <v>62</v>
      </c>
      <c r="E155">
        <v>2</v>
      </c>
      <c r="F155" t="s">
        <v>44</v>
      </c>
      <c r="G155" t="s">
        <v>45</v>
      </c>
      <c r="I155" t="s">
        <v>3796</v>
      </c>
      <c r="J155" t="s">
        <v>47</v>
      </c>
      <c r="K155">
        <v>3</v>
      </c>
      <c r="L155">
        <v>6</v>
      </c>
      <c r="P155">
        <v>700</v>
      </c>
      <c r="Q155" t="s">
        <v>3994</v>
      </c>
      <c r="R155" t="s">
        <v>48</v>
      </c>
      <c r="S155" t="s">
        <v>3799</v>
      </c>
      <c r="T155" t="s">
        <v>356</v>
      </c>
      <c r="V155" s="7">
        <f t="shared" si="4"/>
        <v>45087</v>
      </c>
      <c r="W155" s="8" t="s">
        <v>547</v>
      </c>
      <c r="X155" t="s">
        <v>50</v>
      </c>
      <c r="Y155" t="s">
        <v>50</v>
      </c>
      <c r="Z155" t="s">
        <v>50</v>
      </c>
      <c r="AA155" t="s">
        <v>50</v>
      </c>
      <c r="AB155" t="s">
        <v>50</v>
      </c>
      <c r="AC155" t="s">
        <v>51</v>
      </c>
      <c r="AD155" t="s">
        <v>50</v>
      </c>
      <c r="AE155" t="s">
        <v>50</v>
      </c>
      <c r="AF155" t="s">
        <v>51</v>
      </c>
      <c r="AG155" t="s">
        <v>51</v>
      </c>
      <c r="AH155" t="s">
        <v>50</v>
      </c>
      <c r="AI155" t="s">
        <v>50</v>
      </c>
      <c r="AJ155" t="s">
        <v>51</v>
      </c>
      <c r="AK155" t="s">
        <v>51</v>
      </c>
      <c r="AL155" t="s">
        <v>50</v>
      </c>
      <c r="AM155" t="s">
        <v>50</v>
      </c>
      <c r="AN155" t="s">
        <v>50</v>
      </c>
      <c r="AO155" t="s">
        <v>51</v>
      </c>
      <c r="AQ155" t="s">
        <v>561</v>
      </c>
      <c r="AR155" t="s">
        <v>50</v>
      </c>
      <c r="AS155" s="6">
        <f t="shared" si="5"/>
        <v>11.290322580645162</v>
      </c>
    </row>
    <row r="156" spans="1:45" x14ac:dyDescent="0.55000000000000004">
      <c r="A156">
        <v>128</v>
      </c>
      <c r="B156" t="s">
        <v>562</v>
      </c>
      <c r="C156" t="s">
        <v>43</v>
      </c>
      <c r="D156">
        <v>73</v>
      </c>
      <c r="E156">
        <v>3</v>
      </c>
      <c r="F156" t="s">
        <v>44</v>
      </c>
      <c r="I156" t="s">
        <v>3796</v>
      </c>
      <c r="J156" t="s">
        <v>47</v>
      </c>
      <c r="K156">
        <v>3</v>
      </c>
      <c r="L156">
        <v>10</v>
      </c>
      <c r="O156" t="s">
        <v>4512</v>
      </c>
      <c r="P156">
        <v>1000</v>
      </c>
      <c r="Q156" t="s">
        <v>3994</v>
      </c>
      <c r="R156" t="s">
        <v>48</v>
      </c>
      <c r="S156" t="s">
        <v>3799</v>
      </c>
      <c r="T156" t="s">
        <v>110</v>
      </c>
      <c r="U156" t="s">
        <v>4242</v>
      </c>
      <c r="V156" s="7">
        <f t="shared" si="4"/>
        <v>45087</v>
      </c>
      <c r="W156" s="8" t="s">
        <v>547</v>
      </c>
      <c r="X156" t="s">
        <v>50</v>
      </c>
      <c r="Y156" t="s">
        <v>51</v>
      </c>
      <c r="Z156" t="s">
        <v>50</v>
      </c>
      <c r="AA156" t="s">
        <v>51</v>
      </c>
      <c r="AB156" t="s">
        <v>50</v>
      </c>
      <c r="AC156" t="s">
        <v>51</v>
      </c>
      <c r="AD156" t="s">
        <v>50</v>
      </c>
      <c r="AE156" t="s">
        <v>50</v>
      </c>
      <c r="AF156" t="s">
        <v>50</v>
      </c>
      <c r="AG156" t="s">
        <v>50</v>
      </c>
      <c r="AH156" t="s">
        <v>50</v>
      </c>
      <c r="AI156" t="s">
        <v>50</v>
      </c>
      <c r="AJ156" t="s">
        <v>51</v>
      </c>
      <c r="AK156" t="s">
        <v>51</v>
      </c>
      <c r="AL156" t="s">
        <v>50</v>
      </c>
      <c r="AM156" t="s">
        <v>50</v>
      </c>
      <c r="AN156" t="s">
        <v>50</v>
      </c>
      <c r="AO156" t="s">
        <v>51</v>
      </c>
      <c r="AQ156" t="s">
        <v>563</v>
      </c>
      <c r="AR156" t="s">
        <v>50</v>
      </c>
      <c r="AS156" s="6">
        <f t="shared" si="5"/>
        <v>13.698630136986301</v>
      </c>
    </row>
    <row r="157" spans="1:45" x14ac:dyDescent="0.55000000000000004">
      <c r="A157">
        <v>129</v>
      </c>
      <c r="B157" t="s">
        <v>4902</v>
      </c>
      <c r="C157" t="s">
        <v>43</v>
      </c>
      <c r="D157">
        <v>60</v>
      </c>
      <c r="E157">
        <v>3</v>
      </c>
      <c r="F157" t="s">
        <v>44</v>
      </c>
      <c r="G157" t="s">
        <v>54</v>
      </c>
      <c r="H157" t="s">
        <v>55</v>
      </c>
      <c r="I157" t="s">
        <v>3796</v>
      </c>
      <c r="J157" t="s">
        <v>47</v>
      </c>
      <c r="K157">
        <v>2</v>
      </c>
      <c r="L157">
        <v>3</v>
      </c>
      <c r="M157">
        <v>100</v>
      </c>
      <c r="N157" t="s">
        <v>3994</v>
      </c>
      <c r="O157" t="s">
        <v>4512</v>
      </c>
      <c r="P157">
        <v>900</v>
      </c>
      <c r="Q157" t="s">
        <v>3994</v>
      </c>
      <c r="R157" t="s">
        <v>48</v>
      </c>
      <c r="S157" t="s">
        <v>3996</v>
      </c>
      <c r="T157" t="s">
        <v>98</v>
      </c>
      <c r="V157" s="7">
        <f t="shared" si="4"/>
        <v>45087</v>
      </c>
      <c r="W157" s="8" t="s">
        <v>547</v>
      </c>
      <c r="X157" t="s">
        <v>50</v>
      </c>
      <c r="Y157" t="s">
        <v>51</v>
      </c>
      <c r="Z157" t="s">
        <v>50</v>
      </c>
      <c r="AA157" t="s">
        <v>51</v>
      </c>
      <c r="AB157" t="s">
        <v>50</v>
      </c>
      <c r="AC157" t="s">
        <v>51</v>
      </c>
      <c r="AD157" t="s">
        <v>51</v>
      </c>
      <c r="AE157" t="s">
        <v>50</v>
      </c>
      <c r="AF157" t="s">
        <v>51</v>
      </c>
      <c r="AG157" t="s">
        <v>50</v>
      </c>
      <c r="AH157" t="s">
        <v>50</v>
      </c>
      <c r="AI157" t="s">
        <v>50</v>
      </c>
      <c r="AJ157" t="s">
        <v>51</v>
      </c>
      <c r="AK157" t="s">
        <v>51</v>
      </c>
      <c r="AL157" t="s">
        <v>51</v>
      </c>
      <c r="AM157" t="s">
        <v>50</v>
      </c>
      <c r="AN157" t="s">
        <v>51</v>
      </c>
      <c r="AO157" t="s">
        <v>51</v>
      </c>
      <c r="AP157" s="1">
        <v>0.5</v>
      </c>
      <c r="AQ157" t="s">
        <v>564</v>
      </c>
      <c r="AR157" t="s">
        <v>50</v>
      </c>
      <c r="AS157" s="6">
        <f t="shared" si="5"/>
        <v>15</v>
      </c>
    </row>
    <row r="158" spans="1:45" x14ac:dyDescent="0.55000000000000004">
      <c r="A158">
        <v>130</v>
      </c>
      <c r="B158" t="s">
        <v>565</v>
      </c>
      <c r="C158" t="s">
        <v>43</v>
      </c>
      <c r="D158">
        <v>93</v>
      </c>
      <c r="E158">
        <v>3</v>
      </c>
      <c r="F158" t="s">
        <v>44</v>
      </c>
      <c r="G158" t="s">
        <v>54</v>
      </c>
      <c r="H158" t="s">
        <v>55</v>
      </c>
      <c r="I158" t="s">
        <v>3796</v>
      </c>
      <c r="J158" t="s">
        <v>262</v>
      </c>
      <c r="K158">
        <v>1</v>
      </c>
      <c r="L158">
        <v>3</v>
      </c>
      <c r="M158">
        <v>20</v>
      </c>
      <c r="N158" t="s">
        <v>3994</v>
      </c>
      <c r="O158" t="s">
        <v>4512</v>
      </c>
      <c r="P158">
        <v>700</v>
      </c>
      <c r="Q158" t="s">
        <v>3994</v>
      </c>
      <c r="R158" t="s">
        <v>48</v>
      </c>
      <c r="S158" t="s">
        <v>3996</v>
      </c>
      <c r="T158" t="s">
        <v>566</v>
      </c>
      <c r="U158" t="s">
        <v>4289</v>
      </c>
      <c r="V158" s="7">
        <f t="shared" si="4"/>
        <v>45087</v>
      </c>
      <c r="W158" s="8" t="s">
        <v>547</v>
      </c>
      <c r="X158" t="s">
        <v>51</v>
      </c>
      <c r="Y158" t="s">
        <v>51</v>
      </c>
      <c r="Z158" t="s">
        <v>50</v>
      </c>
      <c r="AA158" t="s">
        <v>51</v>
      </c>
      <c r="AB158" t="s">
        <v>51</v>
      </c>
      <c r="AC158" t="s">
        <v>50</v>
      </c>
      <c r="AD158" t="s">
        <v>50</v>
      </c>
      <c r="AE158" t="s">
        <v>50</v>
      </c>
      <c r="AF158" t="s">
        <v>51</v>
      </c>
      <c r="AG158" t="s">
        <v>50</v>
      </c>
      <c r="AH158" t="s">
        <v>50</v>
      </c>
      <c r="AI158" t="s">
        <v>50</v>
      </c>
      <c r="AJ158" t="s">
        <v>51</v>
      </c>
      <c r="AK158" t="s">
        <v>51</v>
      </c>
      <c r="AL158" t="s">
        <v>50</v>
      </c>
      <c r="AM158" t="s">
        <v>50</v>
      </c>
      <c r="AN158" t="s">
        <v>50</v>
      </c>
      <c r="AO158" t="s">
        <v>51</v>
      </c>
      <c r="AQ158" t="s">
        <v>567</v>
      </c>
      <c r="AR158" t="s">
        <v>50</v>
      </c>
      <c r="AS158" s="6">
        <f t="shared" si="5"/>
        <v>7.5268817204301079</v>
      </c>
    </row>
    <row r="159" spans="1:45" x14ac:dyDescent="0.55000000000000004">
      <c r="A159">
        <v>131</v>
      </c>
      <c r="B159" t="s">
        <v>3840</v>
      </c>
      <c r="C159" t="s">
        <v>43</v>
      </c>
      <c r="D159">
        <v>38</v>
      </c>
      <c r="E159">
        <v>2</v>
      </c>
      <c r="F159" t="s">
        <v>66</v>
      </c>
      <c r="G159" t="s">
        <v>45</v>
      </c>
      <c r="H159" t="s">
        <v>76</v>
      </c>
      <c r="I159" t="s">
        <v>3796</v>
      </c>
      <c r="J159" t="s">
        <v>83</v>
      </c>
      <c r="K159">
        <v>0</v>
      </c>
      <c r="L159">
        <v>1</v>
      </c>
      <c r="M159">
        <v>8</v>
      </c>
      <c r="N159" t="s">
        <v>3994</v>
      </c>
      <c r="O159" t="s">
        <v>4512</v>
      </c>
      <c r="P159">
        <v>480</v>
      </c>
      <c r="Q159" t="s">
        <v>3994</v>
      </c>
      <c r="R159" t="s">
        <v>48</v>
      </c>
      <c r="S159" t="s">
        <v>3809</v>
      </c>
      <c r="T159" t="s">
        <v>121</v>
      </c>
      <c r="U159" t="s">
        <v>4560</v>
      </c>
      <c r="V159" s="7">
        <f t="shared" si="4"/>
        <v>45087</v>
      </c>
      <c r="W159" s="8" t="s">
        <v>547</v>
      </c>
      <c r="X159" t="s">
        <v>50</v>
      </c>
      <c r="Y159" t="s">
        <v>51</v>
      </c>
      <c r="Z159" t="s">
        <v>50</v>
      </c>
      <c r="AA159" t="s">
        <v>51</v>
      </c>
      <c r="AB159" t="s">
        <v>50</v>
      </c>
      <c r="AC159" t="s">
        <v>50</v>
      </c>
      <c r="AD159" t="s">
        <v>50</v>
      </c>
      <c r="AE159" t="s">
        <v>50</v>
      </c>
      <c r="AF159" t="s">
        <v>50</v>
      </c>
      <c r="AG159" t="s">
        <v>50</v>
      </c>
      <c r="AH159" t="s">
        <v>50</v>
      </c>
      <c r="AI159" t="s">
        <v>51</v>
      </c>
      <c r="AJ159" t="s">
        <v>51</v>
      </c>
      <c r="AK159" t="s">
        <v>51</v>
      </c>
      <c r="AL159" t="s">
        <v>50</v>
      </c>
      <c r="AM159" t="s">
        <v>50</v>
      </c>
      <c r="AN159" t="s">
        <v>50</v>
      </c>
      <c r="AO159" t="s">
        <v>51</v>
      </c>
      <c r="AQ159" t="s">
        <v>568</v>
      </c>
      <c r="AR159" t="s">
        <v>50</v>
      </c>
      <c r="AS159" s="6">
        <f t="shared" si="5"/>
        <v>12.631578947368421</v>
      </c>
    </row>
    <row r="160" spans="1:45" x14ac:dyDescent="0.55000000000000004">
      <c r="A160">
        <v>132</v>
      </c>
      <c r="B160" t="s">
        <v>569</v>
      </c>
      <c r="C160" t="s">
        <v>43</v>
      </c>
      <c r="D160">
        <v>35</v>
      </c>
      <c r="E160">
        <v>1</v>
      </c>
      <c r="F160" t="s">
        <v>44</v>
      </c>
      <c r="I160" t="s">
        <v>3796</v>
      </c>
      <c r="J160" t="s">
        <v>47</v>
      </c>
      <c r="K160">
        <v>4</v>
      </c>
      <c r="L160">
        <v>10</v>
      </c>
      <c r="O160" t="s">
        <v>4512</v>
      </c>
      <c r="P160">
        <v>700</v>
      </c>
      <c r="Q160" t="s">
        <v>3994</v>
      </c>
      <c r="R160" t="s">
        <v>48</v>
      </c>
      <c r="S160" t="s">
        <v>3799</v>
      </c>
      <c r="T160" t="s">
        <v>126</v>
      </c>
      <c r="U160" t="s">
        <v>180</v>
      </c>
      <c r="V160" s="7">
        <f t="shared" si="4"/>
        <v>45087</v>
      </c>
      <c r="W160" s="8" t="s">
        <v>547</v>
      </c>
      <c r="X160" t="s">
        <v>50</v>
      </c>
      <c r="Y160" t="s">
        <v>51</v>
      </c>
      <c r="Z160" t="s">
        <v>50</v>
      </c>
      <c r="AA160" t="s">
        <v>51</v>
      </c>
      <c r="AB160" t="s">
        <v>50</v>
      </c>
      <c r="AC160" t="s">
        <v>51</v>
      </c>
      <c r="AD160" t="s">
        <v>50</v>
      </c>
      <c r="AE160" t="s">
        <v>50</v>
      </c>
      <c r="AF160" t="s">
        <v>50</v>
      </c>
      <c r="AG160" t="s">
        <v>50</v>
      </c>
      <c r="AH160" t="s">
        <v>50</v>
      </c>
      <c r="AI160" t="s">
        <v>50</v>
      </c>
      <c r="AJ160" t="s">
        <v>51</v>
      </c>
      <c r="AK160" t="s">
        <v>51</v>
      </c>
      <c r="AL160" t="s">
        <v>50</v>
      </c>
      <c r="AM160" t="s">
        <v>50</v>
      </c>
      <c r="AN160" t="s">
        <v>50</v>
      </c>
      <c r="AO160" t="s">
        <v>51</v>
      </c>
      <c r="AQ160" t="s">
        <v>570</v>
      </c>
      <c r="AR160" t="s">
        <v>50</v>
      </c>
      <c r="AS160" s="6">
        <f t="shared" si="5"/>
        <v>20</v>
      </c>
    </row>
    <row r="161" spans="1:45" x14ac:dyDescent="0.55000000000000004">
      <c r="A161">
        <v>133</v>
      </c>
      <c r="B161" t="s">
        <v>571</v>
      </c>
      <c r="C161" t="s">
        <v>43</v>
      </c>
      <c r="D161">
        <v>48</v>
      </c>
      <c r="E161">
        <v>2</v>
      </c>
      <c r="F161" t="s">
        <v>44</v>
      </c>
      <c r="I161" t="s">
        <v>3796</v>
      </c>
      <c r="J161" t="s">
        <v>47</v>
      </c>
      <c r="K161">
        <v>3</v>
      </c>
      <c r="L161">
        <v>10</v>
      </c>
      <c r="O161" t="s">
        <v>4512</v>
      </c>
      <c r="P161">
        <v>750</v>
      </c>
      <c r="Q161" t="s">
        <v>3994</v>
      </c>
      <c r="R161" t="s">
        <v>48</v>
      </c>
      <c r="S161" t="s">
        <v>3799</v>
      </c>
      <c r="T161" t="s">
        <v>72</v>
      </c>
      <c r="U161" t="s">
        <v>180</v>
      </c>
      <c r="V161" s="7">
        <f t="shared" si="4"/>
        <v>45087</v>
      </c>
      <c r="W161" s="8" t="s">
        <v>547</v>
      </c>
      <c r="X161" t="s">
        <v>50</v>
      </c>
      <c r="Y161" t="s">
        <v>51</v>
      </c>
      <c r="Z161" t="s">
        <v>50</v>
      </c>
      <c r="AA161" t="s">
        <v>51</v>
      </c>
      <c r="AB161" t="s">
        <v>50</v>
      </c>
      <c r="AC161" t="s">
        <v>51</v>
      </c>
      <c r="AD161" t="s">
        <v>50</v>
      </c>
      <c r="AE161" t="s">
        <v>50</v>
      </c>
      <c r="AF161" t="s">
        <v>50</v>
      </c>
      <c r="AG161" t="s">
        <v>50</v>
      </c>
      <c r="AH161" t="s">
        <v>50</v>
      </c>
      <c r="AI161" t="s">
        <v>50</v>
      </c>
      <c r="AJ161" t="s">
        <v>51</v>
      </c>
      <c r="AK161" t="s">
        <v>51</v>
      </c>
      <c r="AL161" t="s">
        <v>50</v>
      </c>
      <c r="AM161" t="s">
        <v>50</v>
      </c>
      <c r="AN161" t="s">
        <v>50</v>
      </c>
      <c r="AO161" t="s">
        <v>51</v>
      </c>
      <c r="AQ161" t="s">
        <v>572</v>
      </c>
      <c r="AR161" t="s">
        <v>50</v>
      </c>
      <c r="AS161" s="6">
        <f t="shared" si="5"/>
        <v>15.625</v>
      </c>
    </row>
    <row r="162" spans="1:45" x14ac:dyDescent="0.55000000000000004">
      <c r="A162">
        <v>134</v>
      </c>
      <c r="B162" t="s">
        <v>4032</v>
      </c>
      <c r="C162" t="s">
        <v>43</v>
      </c>
      <c r="D162">
        <v>57</v>
      </c>
      <c r="E162">
        <v>2</v>
      </c>
      <c r="F162" t="s">
        <v>44</v>
      </c>
      <c r="G162" t="s">
        <v>54</v>
      </c>
      <c r="H162" t="s">
        <v>55</v>
      </c>
      <c r="I162" t="s">
        <v>3796</v>
      </c>
      <c r="J162" t="s">
        <v>47</v>
      </c>
      <c r="K162">
        <v>1</v>
      </c>
      <c r="L162">
        <v>5</v>
      </c>
      <c r="O162" t="s">
        <v>4512</v>
      </c>
      <c r="P162">
        <v>900</v>
      </c>
      <c r="Q162" t="s">
        <v>3994</v>
      </c>
      <c r="R162" t="s">
        <v>48</v>
      </c>
      <c r="S162" t="s">
        <v>3799</v>
      </c>
      <c r="T162" t="s">
        <v>573</v>
      </c>
      <c r="U162" t="s">
        <v>196</v>
      </c>
      <c r="V162" s="7">
        <f t="shared" si="4"/>
        <v>45087</v>
      </c>
      <c r="W162" s="8" t="s">
        <v>547</v>
      </c>
      <c r="X162" t="s">
        <v>50</v>
      </c>
      <c r="Y162" t="s">
        <v>51</v>
      </c>
      <c r="Z162" t="s">
        <v>50</v>
      </c>
      <c r="AA162" t="s">
        <v>50</v>
      </c>
      <c r="AB162" t="s">
        <v>50</v>
      </c>
      <c r="AC162" t="s">
        <v>51</v>
      </c>
      <c r="AD162" t="s">
        <v>50</v>
      </c>
      <c r="AE162" t="s">
        <v>51</v>
      </c>
      <c r="AF162" t="s">
        <v>51</v>
      </c>
      <c r="AG162" t="s">
        <v>51</v>
      </c>
      <c r="AH162" t="s">
        <v>50</v>
      </c>
      <c r="AI162" t="s">
        <v>50</v>
      </c>
      <c r="AJ162" t="s">
        <v>51</v>
      </c>
      <c r="AK162" t="s">
        <v>51</v>
      </c>
      <c r="AL162" t="s">
        <v>50</v>
      </c>
      <c r="AM162" t="s">
        <v>50</v>
      </c>
      <c r="AN162" t="s">
        <v>50</v>
      </c>
      <c r="AO162" t="s">
        <v>51</v>
      </c>
      <c r="AP162" s="1">
        <v>0.5</v>
      </c>
      <c r="AQ162" t="s">
        <v>574</v>
      </c>
      <c r="AR162" t="s">
        <v>50</v>
      </c>
      <c r="AS162" s="6">
        <f t="shared" si="5"/>
        <v>15.789473684210526</v>
      </c>
    </row>
    <row r="163" spans="1:45" x14ac:dyDescent="0.55000000000000004">
      <c r="A163">
        <v>135</v>
      </c>
      <c r="B163" t="s">
        <v>575</v>
      </c>
      <c r="C163" t="s">
        <v>43</v>
      </c>
      <c r="D163">
        <v>48</v>
      </c>
      <c r="E163">
        <v>2</v>
      </c>
      <c r="F163" t="s">
        <v>44</v>
      </c>
      <c r="I163" t="s">
        <v>3796</v>
      </c>
      <c r="J163" t="s">
        <v>47</v>
      </c>
      <c r="K163">
        <v>0.5</v>
      </c>
      <c r="L163">
        <v>4</v>
      </c>
      <c r="O163" t="s">
        <v>4512</v>
      </c>
      <c r="P163">
        <v>450</v>
      </c>
      <c r="Q163" t="s">
        <v>3994</v>
      </c>
      <c r="R163" t="s">
        <v>48</v>
      </c>
      <c r="S163" t="s">
        <v>3799</v>
      </c>
      <c r="T163" t="s">
        <v>576</v>
      </c>
      <c r="V163" s="7">
        <f t="shared" si="4"/>
        <v>45087</v>
      </c>
      <c r="W163" s="8" t="s">
        <v>547</v>
      </c>
      <c r="X163" t="s">
        <v>50</v>
      </c>
      <c r="Y163" t="s">
        <v>51</v>
      </c>
      <c r="Z163" t="s">
        <v>50</v>
      </c>
      <c r="AA163" t="s">
        <v>51</v>
      </c>
      <c r="AB163" t="s">
        <v>50</v>
      </c>
      <c r="AC163" t="s">
        <v>51</v>
      </c>
      <c r="AD163" t="s">
        <v>50</v>
      </c>
      <c r="AE163" t="s">
        <v>50</v>
      </c>
      <c r="AF163" t="s">
        <v>50</v>
      </c>
      <c r="AG163" t="s">
        <v>50</v>
      </c>
      <c r="AH163" t="s">
        <v>50</v>
      </c>
      <c r="AI163" t="s">
        <v>50</v>
      </c>
      <c r="AJ163" t="s">
        <v>51</v>
      </c>
      <c r="AK163" t="s">
        <v>51</v>
      </c>
      <c r="AL163" t="s">
        <v>50</v>
      </c>
      <c r="AM163" t="s">
        <v>50</v>
      </c>
      <c r="AN163" t="s">
        <v>50</v>
      </c>
      <c r="AO163" t="s">
        <v>51</v>
      </c>
      <c r="AQ163" t="s">
        <v>577</v>
      </c>
      <c r="AR163" t="s">
        <v>50</v>
      </c>
      <c r="AS163" s="6">
        <f t="shared" si="5"/>
        <v>9.375</v>
      </c>
    </row>
    <row r="164" spans="1:45" x14ac:dyDescent="0.55000000000000004">
      <c r="A164">
        <v>148</v>
      </c>
      <c r="B164" t="s">
        <v>604</v>
      </c>
      <c r="C164" t="s">
        <v>43</v>
      </c>
      <c r="D164">
        <v>43</v>
      </c>
      <c r="E164">
        <v>1.5</v>
      </c>
      <c r="F164" t="s">
        <v>44</v>
      </c>
      <c r="G164" t="s">
        <v>45</v>
      </c>
      <c r="H164" t="s">
        <v>76</v>
      </c>
      <c r="I164" t="s">
        <v>3796</v>
      </c>
      <c r="J164" t="s">
        <v>3822</v>
      </c>
      <c r="K164">
        <v>3</v>
      </c>
      <c r="L164">
        <v>7</v>
      </c>
      <c r="O164" t="s">
        <v>4512</v>
      </c>
      <c r="P164">
        <v>650</v>
      </c>
      <c r="Q164" t="s">
        <v>3994</v>
      </c>
      <c r="R164" t="s">
        <v>48</v>
      </c>
      <c r="S164" t="s">
        <v>3797</v>
      </c>
      <c r="T164" t="s">
        <v>121</v>
      </c>
      <c r="U164" t="s">
        <v>4562</v>
      </c>
      <c r="V164" s="7">
        <f t="shared" si="4"/>
        <v>45087</v>
      </c>
      <c r="W164" s="8" t="s">
        <v>547</v>
      </c>
      <c r="X164" t="s">
        <v>51</v>
      </c>
      <c r="Y164" t="s">
        <v>51</v>
      </c>
      <c r="Z164" t="s">
        <v>50</v>
      </c>
      <c r="AA164" t="s">
        <v>50</v>
      </c>
      <c r="AB164" t="s">
        <v>50</v>
      </c>
      <c r="AC164" t="s">
        <v>51</v>
      </c>
      <c r="AD164" t="s">
        <v>50</v>
      </c>
      <c r="AE164" t="s">
        <v>51</v>
      </c>
      <c r="AF164" t="s">
        <v>51</v>
      </c>
      <c r="AG164" t="s">
        <v>50</v>
      </c>
      <c r="AH164" t="s">
        <v>50</v>
      </c>
      <c r="AI164" t="s">
        <v>50</v>
      </c>
      <c r="AJ164" t="s">
        <v>51</v>
      </c>
      <c r="AK164" t="s">
        <v>51</v>
      </c>
      <c r="AL164" t="s">
        <v>51</v>
      </c>
      <c r="AM164" t="s">
        <v>51</v>
      </c>
      <c r="AN164" t="s">
        <v>50</v>
      </c>
      <c r="AO164" t="s">
        <v>51</v>
      </c>
      <c r="AP164" s="1">
        <v>0.5</v>
      </c>
      <c r="AQ164" t="s">
        <v>605</v>
      </c>
      <c r="AR164" t="s">
        <v>50</v>
      </c>
      <c r="AS164" s="6">
        <f t="shared" si="5"/>
        <v>15.116279069767442</v>
      </c>
    </row>
    <row r="165" spans="1:45" x14ac:dyDescent="0.55000000000000004">
      <c r="A165">
        <v>149</v>
      </c>
      <c r="B165" t="s">
        <v>4563</v>
      </c>
      <c r="C165" t="s">
        <v>43</v>
      </c>
      <c r="D165">
        <v>68</v>
      </c>
      <c r="E165">
        <v>3.5</v>
      </c>
      <c r="F165" t="s">
        <v>44</v>
      </c>
      <c r="H165" t="s">
        <v>76</v>
      </c>
      <c r="I165" t="s">
        <v>3796</v>
      </c>
      <c r="J165" t="s">
        <v>47</v>
      </c>
      <c r="K165">
        <v>1</v>
      </c>
      <c r="L165">
        <v>6</v>
      </c>
      <c r="O165" t="s">
        <v>4512</v>
      </c>
      <c r="P165">
        <v>750</v>
      </c>
      <c r="Q165" t="s">
        <v>3994</v>
      </c>
      <c r="R165" t="s">
        <v>48</v>
      </c>
      <c r="S165" t="s">
        <v>4513</v>
      </c>
      <c r="T165" t="s">
        <v>280</v>
      </c>
      <c r="U165" t="s">
        <v>4903</v>
      </c>
      <c r="V165" s="7">
        <f t="shared" si="4"/>
        <v>45087</v>
      </c>
      <c r="W165" s="8" t="s">
        <v>547</v>
      </c>
      <c r="X165" t="s">
        <v>51</v>
      </c>
      <c r="Y165" t="s">
        <v>51</v>
      </c>
      <c r="Z165" t="s">
        <v>50</v>
      </c>
      <c r="AA165" t="s">
        <v>50</v>
      </c>
      <c r="AB165" t="s">
        <v>50</v>
      </c>
      <c r="AC165" t="s">
        <v>51</v>
      </c>
      <c r="AD165" t="s">
        <v>50</v>
      </c>
      <c r="AE165" t="s">
        <v>51</v>
      </c>
      <c r="AF165" t="s">
        <v>51</v>
      </c>
      <c r="AG165" t="s">
        <v>50</v>
      </c>
      <c r="AH165" t="s">
        <v>50</v>
      </c>
      <c r="AI165" t="s">
        <v>50</v>
      </c>
      <c r="AJ165" t="s">
        <v>51</v>
      </c>
      <c r="AK165" t="s">
        <v>51</v>
      </c>
      <c r="AL165" t="s">
        <v>51</v>
      </c>
      <c r="AM165" t="s">
        <v>51</v>
      </c>
      <c r="AN165" t="s">
        <v>50</v>
      </c>
      <c r="AO165" t="s">
        <v>51</v>
      </c>
      <c r="AP165" s="1">
        <v>0.5</v>
      </c>
      <c r="AQ165" t="s">
        <v>606</v>
      </c>
      <c r="AR165" t="s">
        <v>50</v>
      </c>
      <c r="AS165" s="6">
        <f t="shared" si="5"/>
        <v>11.029411764705882</v>
      </c>
    </row>
    <row r="166" spans="1:45" x14ac:dyDescent="0.55000000000000004">
      <c r="A166">
        <v>150</v>
      </c>
      <c r="B166" t="s">
        <v>4847</v>
      </c>
      <c r="C166" t="s">
        <v>43</v>
      </c>
      <c r="D166">
        <v>75</v>
      </c>
      <c r="E166">
        <v>3</v>
      </c>
      <c r="F166" t="s">
        <v>44</v>
      </c>
      <c r="G166" t="s">
        <v>54</v>
      </c>
      <c r="H166" t="s">
        <v>55</v>
      </c>
      <c r="I166" t="s">
        <v>3796</v>
      </c>
      <c r="J166" t="s">
        <v>47</v>
      </c>
      <c r="K166">
        <v>4</v>
      </c>
      <c r="P166">
        <v>2300</v>
      </c>
      <c r="Q166" t="s">
        <v>3994</v>
      </c>
      <c r="R166" t="s">
        <v>48</v>
      </c>
      <c r="S166" t="s">
        <v>3809</v>
      </c>
      <c r="T166" t="s">
        <v>4247</v>
      </c>
      <c r="V166" s="7">
        <f t="shared" si="4"/>
        <v>45087</v>
      </c>
      <c r="W166" s="8" t="s">
        <v>547</v>
      </c>
      <c r="X166" t="s">
        <v>50</v>
      </c>
      <c r="Y166" t="s">
        <v>50</v>
      </c>
      <c r="Z166" t="s">
        <v>50</v>
      </c>
      <c r="AA166" t="s">
        <v>50</v>
      </c>
      <c r="AB166" t="s">
        <v>50</v>
      </c>
      <c r="AC166" t="s">
        <v>51</v>
      </c>
      <c r="AD166" t="s">
        <v>51</v>
      </c>
      <c r="AE166" t="s">
        <v>50</v>
      </c>
      <c r="AF166" t="s">
        <v>51</v>
      </c>
      <c r="AG166" t="s">
        <v>51</v>
      </c>
      <c r="AH166" t="s">
        <v>50</v>
      </c>
      <c r="AI166" t="s">
        <v>50</v>
      </c>
      <c r="AJ166" t="s">
        <v>51</v>
      </c>
      <c r="AK166" t="s">
        <v>51</v>
      </c>
      <c r="AL166" t="s">
        <v>50</v>
      </c>
      <c r="AM166" t="s">
        <v>50</v>
      </c>
      <c r="AN166" t="s">
        <v>50</v>
      </c>
      <c r="AO166" t="s">
        <v>51</v>
      </c>
      <c r="AQ166" t="s">
        <v>607</v>
      </c>
      <c r="AR166" t="s">
        <v>50</v>
      </c>
      <c r="AS166" s="6">
        <f t="shared" si="5"/>
        <v>30.666666666666668</v>
      </c>
    </row>
    <row r="167" spans="1:45" x14ac:dyDescent="0.55000000000000004">
      <c r="A167">
        <v>151</v>
      </c>
      <c r="B167" t="s">
        <v>4848</v>
      </c>
      <c r="C167" t="s">
        <v>43</v>
      </c>
      <c r="D167">
        <v>35</v>
      </c>
      <c r="E167">
        <v>1</v>
      </c>
      <c r="F167" t="s">
        <v>44</v>
      </c>
      <c r="G167" t="s">
        <v>45</v>
      </c>
      <c r="I167" t="s">
        <v>3796</v>
      </c>
      <c r="J167" t="s">
        <v>47</v>
      </c>
      <c r="K167">
        <v>3</v>
      </c>
      <c r="P167">
        <v>550</v>
      </c>
      <c r="Q167" t="s">
        <v>3994</v>
      </c>
      <c r="R167" t="s">
        <v>48</v>
      </c>
      <c r="S167" t="s">
        <v>3809</v>
      </c>
      <c r="T167" t="s">
        <v>4261</v>
      </c>
      <c r="V167" s="7">
        <f t="shared" si="4"/>
        <v>45087</v>
      </c>
      <c r="W167" s="8" t="s">
        <v>547</v>
      </c>
      <c r="X167" t="s">
        <v>50</v>
      </c>
      <c r="Y167" t="s">
        <v>50</v>
      </c>
      <c r="Z167" t="s">
        <v>50</v>
      </c>
      <c r="AA167" t="s">
        <v>50</v>
      </c>
      <c r="AB167" t="s">
        <v>50</v>
      </c>
      <c r="AC167" t="s">
        <v>51</v>
      </c>
      <c r="AD167" t="s">
        <v>50</v>
      </c>
      <c r="AE167" t="s">
        <v>50</v>
      </c>
      <c r="AF167" t="s">
        <v>51</v>
      </c>
      <c r="AG167" t="s">
        <v>50</v>
      </c>
      <c r="AH167" t="s">
        <v>50</v>
      </c>
      <c r="AI167" t="s">
        <v>50</v>
      </c>
      <c r="AJ167" t="s">
        <v>51</v>
      </c>
      <c r="AK167" t="s">
        <v>51</v>
      </c>
      <c r="AL167" t="s">
        <v>50</v>
      </c>
      <c r="AM167" t="s">
        <v>50</v>
      </c>
      <c r="AN167" t="s">
        <v>50</v>
      </c>
      <c r="AO167" t="s">
        <v>51</v>
      </c>
      <c r="AQ167" t="s">
        <v>608</v>
      </c>
      <c r="AR167" t="s">
        <v>50</v>
      </c>
      <c r="AS167" s="6">
        <f t="shared" si="5"/>
        <v>15.714285714285714</v>
      </c>
    </row>
    <row r="168" spans="1:45" x14ac:dyDescent="0.55000000000000004">
      <c r="A168">
        <v>152</v>
      </c>
      <c r="B168" t="s">
        <v>4849</v>
      </c>
      <c r="C168" t="s">
        <v>43</v>
      </c>
      <c r="D168">
        <v>60</v>
      </c>
      <c r="E168">
        <v>2</v>
      </c>
      <c r="F168" t="s">
        <v>44</v>
      </c>
      <c r="G168" t="s">
        <v>54</v>
      </c>
      <c r="H168" t="s">
        <v>55</v>
      </c>
      <c r="I168" t="s">
        <v>3796</v>
      </c>
      <c r="J168" t="s">
        <v>47</v>
      </c>
      <c r="K168">
        <v>13</v>
      </c>
      <c r="P168">
        <v>1700</v>
      </c>
      <c r="Q168" t="s">
        <v>3994</v>
      </c>
      <c r="R168" t="s">
        <v>48</v>
      </c>
      <c r="S168" t="s">
        <v>3799</v>
      </c>
      <c r="T168" t="s">
        <v>195</v>
      </c>
      <c r="V168" s="7">
        <f t="shared" si="4"/>
        <v>45087</v>
      </c>
      <c r="W168" s="8" t="s">
        <v>547</v>
      </c>
      <c r="X168" t="s">
        <v>50</v>
      </c>
      <c r="Y168" t="s">
        <v>50</v>
      </c>
      <c r="Z168" t="s">
        <v>50</v>
      </c>
      <c r="AA168" t="s">
        <v>50</v>
      </c>
      <c r="AB168" t="s">
        <v>50</v>
      </c>
      <c r="AC168" t="s">
        <v>51</v>
      </c>
      <c r="AD168" t="s">
        <v>51</v>
      </c>
      <c r="AE168" t="s">
        <v>50</v>
      </c>
      <c r="AF168" t="s">
        <v>51</v>
      </c>
      <c r="AG168" t="s">
        <v>51</v>
      </c>
      <c r="AH168" t="s">
        <v>50</v>
      </c>
      <c r="AI168" t="s">
        <v>50</v>
      </c>
      <c r="AJ168" t="s">
        <v>51</v>
      </c>
      <c r="AK168" t="s">
        <v>51</v>
      </c>
      <c r="AL168" t="s">
        <v>50</v>
      </c>
      <c r="AM168" t="s">
        <v>50</v>
      </c>
      <c r="AN168" t="s">
        <v>50</v>
      </c>
      <c r="AO168" t="s">
        <v>51</v>
      </c>
      <c r="AQ168" t="s">
        <v>609</v>
      </c>
      <c r="AR168" t="s">
        <v>50</v>
      </c>
      <c r="AS168" s="6">
        <f t="shared" si="5"/>
        <v>28.333333333333332</v>
      </c>
    </row>
    <row r="169" spans="1:45" x14ac:dyDescent="0.55000000000000004">
      <c r="A169">
        <v>153</v>
      </c>
      <c r="B169" t="s">
        <v>4850</v>
      </c>
      <c r="C169" t="s">
        <v>43</v>
      </c>
      <c r="D169">
        <v>88</v>
      </c>
      <c r="E169">
        <v>2.5</v>
      </c>
      <c r="F169" t="s">
        <v>44</v>
      </c>
      <c r="G169" t="s">
        <v>45</v>
      </c>
      <c r="I169" t="s">
        <v>3796</v>
      </c>
      <c r="J169" t="s">
        <v>47</v>
      </c>
      <c r="K169">
        <v>2</v>
      </c>
      <c r="P169">
        <v>1200</v>
      </c>
      <c r="Q169" t="s">
        <v>3994</v>
      </c>
      <c r="R169" t="s">
        <v>48</v>
      </c>
      <c r="S169" t="s">
        <v>3797</v>
      </c>
      <c r="T169" t="s">
        <v>3844</v>
      </c>
      <c r="V169" s="7">
        <f t="shared" si="4"/>
        <v>45087</v>
      </c>
      <c r="W169" s="8" t="s">
        <v>547</v>
      </c>
      <c r="X169" t="s">
        <v>50</v>
      </c>
      <c r="Y169" t="s">
        <v>50</v>
      </c>
      <c r="Z169" t="s">
        <v>50</v>
      </c>
      <c r="AA169" t="s">
        <v>50</v>
      </c>
      <c r="AB169" t="s">
        <v>50</v>
      </c>
      <c r="AC169" t="s">
        <v>51</v>
      </c>
      <c r="AD169" t="s">
        <v>51</v>
      </c>
      <c r="AE169" t="s">
        <v>50</v>
      </c>
      <c r="AF169" t="s">
        <v>51</v>
      </c>
      <c r="AG169" t="s">
        <v>50</v>
      </c>
      <c r="AH169" t="s">
        <v>50</v>
      </c>
      <c r="AI169" t="s">
        <v>50</v>
      </c>
      <c r="AJ169" t="s">
        <v>50</v>
      </c>
      <c r="AK169" t="s">
        <v>51</v>
      </c>
      <c r="AL169" t="s">
        <v>50</v>
      </c>
      <c r="AM169" t="s">
        <v>50</v>
      </c>
      <c r="AN169" t="s">
        <v>50</v>
      </c>
      <c r="AO169" t="s">
        <v>51</v>
      </c>
      <c r="AQ169" t="s">
        <v>610</v>
      </c>
      <c r="AR169" t="s">
        <v>50</v>
      </c>
      <c r="AS169" s="6">
        <f t="shared" si="5"/>
        <v>13.636363636363637</v>
      </c>
    </row>
    <row r="170" spans="1:45" x14ac:dyDescent="0.55000000000000004">
      <c r="A170">
        <v>154</v>
      </c>
      <c r="B170" t="s">
        <v>4290</v>
      </c>
      <c r="C170" t="s">
        <v>43</v>
      </c>
      <c r="D170">
        <v>114</v>
      </c>
      <c r="E170">
        <v>4</v>
      </c>
      <c r="F170" t="s">
        <v>66</v>
      </c>
      <c r="G170" t="s">
        <v>54</v>
      </c>
      <c r="H170" t="s">
        <v>55</v>
      </c>
      <c r="I170" t="s">
        <v>3796</v>
      </c>
      <c r="J170" t="s">
        <v>47</v>
      </c>
      <c r="K170">
        <v>5</v>
      </c>
      <c r="L170">
        <v>6</v>
      </c>
      <c r="O170" t="s">
        <v>394</v>
      </c>
      <c r="P170">
        <v>1250</v>
      </c>
      <c r="Q170" t="s">
        <v>3994</v>
      </c>
      <c r="R170" t="s">
        <v>48</v>
      </c>
      <c r="S170" t="s">
        <v>3809</v>
      </c>
      <c r="T170" t="s">
        <v>4247</v>
      </c>
      <c r="U170" t="s">
        <v>611</v>
      </c>
      <c r="V170" s="7">
        <f t="shared" si="4"/>
        <v>45087</v>
      </c>
      <c r="W170" s="8" t="s">
        <v>547</v>
      </c>
      <c r="X170" t="s">
        <v>51</v>
      </c>
      <c r="Y170" t="s">
        <v>51</v>
      </c>
      <c r="Z170" t="s">
        <v>50</v>
      </c>
      <c r="AA170" t="s">
        <v>51</v>
      </c>
      <c r="AB170" t="s">
        <v>50</v>
      </c>
      <c r="AC170" t="s">
        <v>51</v>
      </c>
      <c r="AD170" t="s">
        <v>50</v>
      </c>
      <c r="AE170" t="s">
        <v>50</v>
      </c>
      <c r="AF170" t="s">
        <v>51</v>
      </c>
      <c r="AG170" t="s">
        <v>51</v>
      </c>
      <c r="AH170" t="s">
        <v>50</v>
      </c>
      <c r="AI170" t="s">
        <v>50</v>
      </c>
      <c r="AJ170" t="s">
        <v>51</v>
      </c>
      <c r="AK170" t="s">
        <v>51</v>
      </c>
      <c r="AL170" t="s">
        <v>51</v>
      </c>
      <c r="AM170" t="s">
        <v>50</v>
      </c>
      <c r="AN170" t="s">
        <v>50</v>
      </c>
      <c r="AO170" t="s">
        <v>51</v>
      </c>
      <c r="AQ170" t="s">
        <v>612</v>
      </c>
      <c r="AR170" t="s">
        <v>51</v>
      </c>
      <c r="AS170" s="6">
        <f t="shared" si="5"/>
        <v>10.964912280701755</v>
      </c>
    </row>
    <row r="171" spans="1:45" x14ac:dyDescent="0.55000000000000004">
      <c r="A171">
        <v>155</v>
      </c>
      <c r="B171" t="s">
        <v>613</v>
      </c>
      <c r="C171" t="s">
        <v>43</v>
      </c>
      <c r="D171">
        <v>55</v>
      </c>
      <c r="E171">
        <v>2</v>
      </c>
      <c r="F171" t="s">
        <v>44</v>
      </c>
      <c r="I171" t="s">
        <v>3796</v>
      </c>
      <c r="J171" t="s">
        <v>47</v>
      </c>
      <c r="K171">
        <v>3</v>
      </c>
      <c r="L171">
        <v>8</v>
      </c>
      <c r="O171" t="s">
        <v>4512</v>
      </c>
      <c r="P171">
        <v>600</v>
      </c>
      <c r="Q171" t="s">
        <v>3994</v>
      </c>
      <c r="R171" t="s">
        <v>48</v>
      </c>
      <c r="S171" t="s">
        <v>3799</v>
      </c>
      <c r="T171" t="s">
        <v>59</v>
      </c>
      <c r="U171" t="s">
        <v>3842</v>
      </c>
      <c r="V171" s="7">
        <f t="shared" si="4"/>
        <v>45087</v>
      </c>
      <c r="W171" s="8" t="s">
        <v>547</v>
      </c>
      <c r="X171" t="s">
        <v>50</v>
      </c>
      <c r="Y171" t="s">
        <v>51</v>
      </c>
      <c r="Z171" t="s">
        <v>50</v>
      </c>
      <c r="AA171" t="s">
        <v>51</v>
      </c>
      <c r="AB171" t="s">
        <v>50</v>
      </c>
      <c r="AC171" t="s">
        <v>51</v>
      </c>
      <c r="AD171" t="s">
        <v>50</v>
      </c>
      <c r="AE171" t="s">
        <v>50</v>
      </c>
      <c r="AF171" t="s">
        <v>50</v>
      </c>
      <c r="AG171" t="s">
        <v>50</v>
      </c>
      <c r="AH171" t="s">
        <v>50</v>
      </c>
      <c r="AI171" t="s">
        <v>50</v>
      </c>
      <c r="AJ171" t="s">
        <v>51</v>
      </c>
      <c r="AK171" t="s">
        <v>51</v>
      </c>
      <c r="AL171" t="s">
        <v>50</v>
      </c>
      <c r="AM171" t="s">
        <v>50</v>
      </c>
      <c r="AN171" t="s">
        <v>50</v>
      </c>
      <c r="AO171" t="s">
        <v>51</v>
      </c>
      <c r="AQ171" t="s">
        <v>614</v>
      </c>
      <c r="AR171" t="s">
        <v>50</v>
      </c>
      <c r="AS171" s="6">
        <f t="shared" si="5"/>
        <v>10.909090909090908</v>
      </c>
    </row>
    <row r="172" spans="1:45" x14ac:dyDescent="0.55000000000000004">
      <c r="A172">
        <v>156</v>
      </c>
      <c r="B172" t="s">
        <v>615</v>
      </c>
      <c r="C172" t="s">
        <v>43</v>
      </c>
      <c r="D172">
        <v>40</v>
      </c>
      <c r="E172">
        <v>1</v>
      </c>
      <c r="F172" t="s">
        <v>44</v>
      </c>
      <c r="G172" t="s">
        <v>45</v>
      </c>
      <c r="H172" t="s">
        <v>76</v>
      </c>
      <c r="I172" t="s">
        <v>3796</v>
      </c>
      <c r="J172" t="s">
        <v>47</v>
      </c>
      <c r="K172">
        <v>1</v>
      </c>
      <c r="L172">
        <v>10</v>
      </c>
      <c r="M172">
        <v>100</v>
      </c>
      <c r="N172" t="s">
        <v>3994</v>
      </c>
      <c r="O172" t="s">
        <v>4512</v>
      </c>
      <c r="P172">
        <v>550</v>
      </c>
      <c r="Q172" t="s">
        <v>3994</v>
      </c>
      <c r="R172" t="s">
        <v>48</v>
      </c>
      <c r="S172" t="s">
        <v>3799</v>
      </c>
      <c r="T172" t="s">
        <v>616</v>
      </c>
      <c r="U172" t="s">
        <v>180</v>
      </c>
      <c r="V172" s="7">
        <f t="shared" si="4"/>
        <v>45087</v>
      </c>
      <c r="W172" s="8" t="s">
        <v>547</v>
      </c>
      <c r="X172" t="s">
        <v>50</v>
      </c>
      <c r="Y172" t="s">
        <v>51</v>
      </c>
      <c r="Z172" t="s">
        <v>50</v>
      </c>
      <c r="AA172" t="s">
        <v>51</v>
      </c>
      <c r="AB172" t="s">
        <v>51</v>
      </c>
      <c r="AC172" t="s">
        <v>51</v>
      </c>
      <c r="AD172" t="s">
        <v>51</v>
      </c>
      <c r="AE172" t="s">
        <v>50</v>
      </c>
      <c r="AF172" t="s">
        <v>51</v>
      </c>
      <c r="AG172" t="s">
        <v>50</v>
      </c>
      <c r="AH172" t="s">
        <v>50</v>
      </c>
      <c r="AI172" t="s">
        <v>50</v>
      </c>
      <c r="AJ172" t="s">
        <v>51</v>
      </c>
      <c r="AK172" t="s">
        <v>51</v>
      </c>
      <c r="AL172" t="s">
        <v>51</v>
      </c>
      <c r="AM172" t="s">
        <v>50</v>
      </c>
      <c r="AN172" t="s">
        <v>51</v>
      </c>
      <c r="AO172" t="s">
        <v>51</v>
      </c>
      <c r="AP172" s="1">
        <v>0.5</v>
      </c>
      <c r="AQ172" t="s">
        <v>617</v>
      </c>
      <c r="AR172" t="s">
        <v>50</v>
      </c>
      <c r="AS172" s="6">
        <f t="shared" si="5"/>
        <v>13.75</v>
      </c>
    </row>
    <row r="173" spans="1:45" x14ac:dyDescent="0.55000000000000004">
      <c r="A173">
        <v>157</v>
      </c>
      <c r="B173" t="s">
        <v>618</v>
      </c>
      <c r="C173" t="s">
        <v>43</v>
      </c>
      <c r="D173">
        <v>52</v>
      </c>
      <c r="E173">
        <v>2</v>
      </c>
      <c r="F173" t="s">
        <v>66</v>
      </c>
      <c r="G173" t="s">
        <v>45</v>
      </c>
      <c r="H173" t="s">
        <v>76</v>
      </c>
      <c r="I173" t="s">
        <v>3796</v>
      </c>
      <c r="J173" t="s">
        <v>47</v>
      </c>
      <c r="K173">
        <v>4</v>
      </c>
      <c r="L173">
        <v>6</v>
      </c>
      <c r="M173">
        <v>80</v>
      </c>
      <c r="N173" t="s">
        <v>3994</v>
      </c>
      <c r="O173" t="s">
        <v>4512</v>
      </c>
      <c r="P173">
        <v>450</v>
      </c>
      <c r="Q173" t="s">
        <v>3994</v>
      </c>
      <c r="R173" t="s">
        <v>48</v>
      </c>
      <c r="S173" t="s">
        <v>3974</v>
      </c>
      <c r="T173" t="s">
        <v>515</v>
      </c>
      <c r="U173" t="s">
        <v>4033</v>
      </c>
      <c r="V173" s="7">
        <f t="shared" si="4"/>
        <v>45087</v>
      </c>
      <c r="W173" s="8" t="s">
        <v>547</v>
      </c>
      <c r="X173" t="s">
        <v>50</v>
      </c>
      <c r="Y173" t="s">
        <v>51</v>
      </c>
      <c r="Z173" t="s">
        <v>50</v>
      </c>
      <c r="AA173" t="s">
        <v>51</v>
      </c>
      <c r="AB173" t="s">
        <v>50</v>
      </c>
      <c r="AC173" t="s">
        <v>50</v>
      </c>
      <c r="AD173" t="s">
        <v>51</v>
      </c>
      <c r="AE173" t="s">
        <v>50</v>
      </c>
      <c r="AF173" t="s">
        <v>51</v>
      </c>
      <c r="AG173" t="s">
        <v>50</v>
      </c>
      <c r="AH173" t="s">
        <v>50</v>
      </c>
      <c r="AI173" t="s">
        <v>50</v>
      </c>
      <c r="AJ173" t="s">
        <v>51</v>
      </c>
      <c r="AK173" t="s">
        <v>51</v>
      </c>
      <c r="AL173" t="s">
        <v>51</v>
      </c>
      <c r="AM173" t="s">
        <v>50</v>
      </c>
      <c r="AN173" t="s">
        <v>50</v>
      </c>
      <c r="AO173" t="s">
        <v>51</v>
      </c>
      <c r="AQ173" t="s">
        <v>619</v>
      </c>
      <c r="AR173" t="s">
        <v>50</v>
      </c>
      <c r="AS173" s="6">
        <f t="shared" si="5"/>
        <v>8.6538461538461533</v>
      </c>
    </row>
    <row r="174" spans="1:45" x14ac:dyDescent="0.55000000000000004">
      <c r="A174">
        <v>158</v>
      </c>
      <c r="B174" t="s">
        <v>620</v>
      </c>
      <c r="C174" t="s">
        <v>43</v>
      </c>
      <c r="D174">
        <v>25</v>
      </c>
      <c r="E174">
        <v>0.5</v>
      </c>
      <c r="F174" t="s">
        <v>66</v>
      </c>
      <c r="G174" t="s">
        <v>45</v>
      </c>
      <c r="H174" t="s">
        <v>76</v>
      </c>
      <c r="I174" t="s">
        <v>3796</v>
      </c>
      <c r="J174" t="s">
        <v>160</v>
      </c>
      <c r="K174">
        <v>2</v>
      </c>
      <c r="L174">
        <v>3</v>
      </c>
      <c r="M174">
        <v>35</v>
      </c>
      <c r="N174" t="s">
        <v>3994</v>
      </c>
      <c r="O174" t="s">
        <v>4512</v>
      </c>
      <c r="P174">
        <v>850</v>
      </c>
      <c r="Q174" t="s">
        <v>3994</v>
      </c>
      <c r="R174" t="s">
        <v>48</v>
      </c>
      <c r="S174" t="s">
        <v>3802</v>
      </c>
      <c r="T174" t="s">
        <v>621</v>
      </c>
      <c r="U174" t="s">
        <v>4291</v>
      </c>
      <c r="V174" s="7">
        <f t="shared" si="4"/>
        <v>45087</v>
      </c>
      <c r="W174" s="8" t="s">
        <v>547</v>
      </c>
      <c r="X174" t="s">
        <v>50</v>
      </c>
      <c r="Y174" t="s">
        <v>51</v>
      </c>
      <c r="Z174" t="s">
        <v>50</v>
      </c>
      <c r="AA174" t="s">
        <v>50</v>
      </c>
      <c r="AB174" t="s">
        <v>50</v>
      </c>
      <c r="AC174" t="s">
        <v>50</v>
      </c>
      <c r="AD174" t="s">
        <v>50</v>
      </c>
      <c r="AE174" t="s">
        <v>50</v>
      </c>
      <c r="AF174" t="s">
        <v>51</v>
      </c>
      <c r="AG174" t="s">
        <v>50</v>
      </c>
      <c r="AH174" t="s">
        <v>50</v>
      </c>
      <c r="AI174" t="s">
        <v>50</v>
      </c>
      <c r="AJ174" t="s">
        <v>51</v>
      </c>
      <c r="AK174" t="s">
        <v>51</v>
      </c>
      <c r="AL174" t="s">
        <v>50</v>
      </c>
      <c r="AM174" t="s">
        <v>50</v>
      </c>
      <c r="AN174" t="s">
        <v>50</v>
      </c>
      <c r="AO174" t="s">
        <v>50</v>
      </c>
      <c r="AQ174" t="s">
        <v>622</v>
      </c>
      <c r="AR174" t="s">
        <v>50</v>
      </c>
      <c r="AS174" s="6">
        <f t="shared" si="5"/>
        <v>34</v>
      </c>
    </row>
    <row r="175" spans="1:45" x14ac:dyDescent="0.55000000000000004">
      <c r="A175">
        <v>100</v>
      </c>
      <c r="B175" t="s">
        <v>501</v>
      </c>
      <c r="C175" t="s">
        <v>43</v>
      </c>
      <c r="D175">
        <v>62</v>
      </c>
      <c r="E175">
        <v>2</v>
      </c>
      <c r="F175" t="s">
        <v>44</v>
      </c>
      <c r="G175" t="s">
        <v>54</v>
      </c>
      <c r="H175" t="s">
        <v>55</v>
      </c>
      <c r="I175" t="s">
        <v>3796</v>
      </c>
      <c r="J175" t="s">
        <v>47</v>
      </c>
      <c r="O175" t="s">
        <v>4512</v>
      </c>
      <c r="P175">
        <v>2000</v>
      </c>
      <c r="Q175" t="s">
        <v>3994</v>
      </c>
      <c r="R175" t="s">
        <v>48</v>
      </c>
      <c r="S175" t="s">
        <v>3797</v>
      </c>
      <c r="T175" t="s">
        <v>117</v>
      </c>
      <c r="U175" t="s">
        <v>4524</v>
      </c>
      <c r="V175" s="7">
        <f t="shared" si="4"/>
        <v>45088</v>
      </c>
      <c r="W175" s="8" t="s">
        <v>502</v>
      </c>
      <c r="X175" t="s">
        <v>50</v>
      </c>
      <c r="Y175" t="s">
        <v>50</v>
      </c>
      <c r="Z175" t="s">
        <v>50</v>
      </c>
      <c r="AA175" t="s">
        <v>50</v>
      </c>
      <c r="AB175" t="s">
        <v>50</v>
      </c>
      <c r="AC175" t="s">
        <v>50</v>
      </c>
      <c r="AD175" t="s">
        <v>50</v>
      </c>
      <c r="AE175" t="s">
        <v>50</v>
      </c>
      <c r="AF175" t="s">
        <v>50</v>
      </c>
      <c r="AG175" t="s">
        <v>50</v>
      </c>
      <c r="AH175" t="s">
        <v>50</v>
      </c>
      <c r="AI175" t="s">
        <v>50</v>
      </c>
      <c r="AJ175" t="s">
        <v>50</v>
      </c>
      <c r="AK175" t="s">
        <v>50</v>
      </c>
      <c r="AL175" t="s">
        <v>50</v>
      </c>
      <c r="AM175" t="s">
        <v>50</v>
      </c>
      <c r="AN175" t="s">
        <v>50</v>
      </c>
      <c r="AO175" t="s">
        <v>51</v>
      </c>
      <c r="AQ175" t="s">
        <v>503</v>
      </c>
      <c r="AR175" t="s">
        <v>50</v>
      </c>
      <c r="AS175" s="6">
        <f t="shared" si="5"/>
        <v>32.258064516129032</v>
      </c>
    </row>
    <row r="176" spans="1:45" x14ac:dyDescent="0.55000000000000004">
      <c r="A176">
        <v>101</v>
      </c>
      <c r="B176" t="s">
        <v>504</v>
      </c>
      <c r="C176" t="s">
        <v>43</v>
      </c>
      <c r="D176">
        <v>53</v>
      </c>
      <c r="E176">
        <v>2</v>
      </c>
      <c r="F176" t="s">
        <v>66</v>
      </c>
      <c r="G176" t="s">
        <v>54</v>
      </c>
      <c r="H176" t="s">
        <v>55</v>
      </c>
      <c r="I176" t="s">
        <v>3796</v>
      </c>
      <c r="J176" t="s">
        <v>47</v>
      </c>
      <c r="K176">
        <v>1</v>
      </c>
      <c r="L176">
        <v>4</v>
      </c>
      <c r="O176" t="s">
        <v>4512</v>
      </c>
      <c r="P176">
        <v>900</v>
      </c>
      <c r="Q176" t="s">
        <v>3994</v>
      </c>
      <c r="R176" t="s">
        <v>48</v>
      </c>
      <c r="S176" t="s">
        <v>3801</v>
      </c>
      <c r="T176" t="s">
        <v>81</v>
      </c>
      <c r="U176" t="s">
        <v>4284</v>
      </c>
      <c r="V176" s="7">
        <f t="shared" si="4"/>
        <v>45088</v>
      </c>
      <c r="W176" s="8" t="s">
        <v>502</v>
      </c>
      <c r="X176" t="s">
        <v>50</v>
      </c>
      <c r="Y176" t="s">
        <v>51</v>
      </c>
      <c r="Z176" t="s">
        <v>50</v>
      </c>
      <c r="AA176" t="s">
        <v>51</v>
      </c>
      <c r="AB176" t="s">
        <v>50</v>
      </c>
      <c r="AC176" t="s">
        <v>51</v>
      </c>
      <c r="AD176" t="s">
        <v>50</v>
      </c>
      <c r="AE176" t="s">
        <v>50</v>
      </c>
      <c r="AF176" t="s">
        <v>51</v>
      </c>
      <c r="AG176" t="s">
        <v>50</v>
      </c>
      <c r="AH176" t="s">
        <v>50</v>
      </c>
      <c r="AI176" t="s">
        <v>50</v>
      </c>
      <c r="AJ176" t="s">
        <v>50</v>
      </c>
      <c r="AK176" t="s">
        <v>51</v>
      </c>
      <c r="AL176" t="s">
        <v>51</v>
      </c>
      <c r="AM176" t="s">
        <v>50</v>
      </c>
      <c r="AN176" t="s">
        <v>51</v>
      </c>
      <c r="AO176" t="s">
        <v>51</v>
      </c>
      <c r="AQ176" t="s">
        <v>505</v>
      </c>
      <c r="AR176" t="s">
        <v>50</v>
      </c>
      <c r="AS176" s="6">
        <f t="shared" si="5"/>
        <v>16.981132075471699</v>
      </c>
    </row>
    <row r="177" spans="1:45" x14ac:dyDescent="0.55000000000000004">
      <c r="A177">
        <v>102</v>
      </c>
      <c r="B177" t="s">
        <v>4025</v>
      </c>
      <c r="C177" t="s">
        <v>43</v>
      </c>
      <c r="D177">
        <v>40</v>
      </c>
      <c r="E177">
        <v>1.5</v>
      </c>
      <c r="F177" t="s">
        <v>66</v>
      </c>
      <c r="G177" t="s">
        <v>54</v>
      </c>
      <c r="H177" t="s">
        <v>76</v>
      </c>
      <c r="I177" t="s">
        <v>3796</v>
      </c>
      <c r="J177" t="s">
        <v>47</v>
      </c>
      <c r="K177">
        <v>1</v>
      </c>
      <c r="L177">
        <v>6</v>
      </c>
      <c r="O177" t="s">
        <v>4512</v>
      </c>
      <c r="P177">
        <v>600</v>
      </c>
      <c r="Q177" t="s">
        <v>3994</v>
      </c>
      <c r="R177" t="s">
        <v>48</v>
      </c>
      <c r="S177" t="s">
        <v>3996</v>
      </c>
      <c r="T177" t="s">
        <v>506</v>
      </c>
      <c r="U177" t="s">
        <v>319</v>
      </c>
      <c r="V177" s="7">
        <f t="shared" si="4"/>
        <v>45088</v>
      </c>
      <c r="W177" s="8" t="s">
        <v>502</v>
      </c>
      <c r="X177" t="s">
        <v>51</v>
      </c>
      <c r="Y177" t="s">
        <v>51</v>
      </c>
      <c r="Z177" t="s">
        <v>50</v>
      </c>
      <c r="AA177" t="s">
        <v>51</v>
      </c>
      <c r="AB177" t="s">
        <v>51</v>
      </c>
      <c r="AC177" t="s">
        <v>51</v>
      </c>
      <c r="AD177" t="s">
        <v>50</v>
      </c>
      <c r="AE177" t="s">
        <v>50</v>
      </c>
      <c r="AF177" t="s">
        <v>51</v>
      </c>
      <c r="AG177" t="s">
        <v>51</v>
      </c>
      <c r="AH177" t="s">
        <v>50</v>
      </c>
      <c r="AI177" t="s">
        <v>50</v>
      </c>
      <c r="AJ177" t="s">
        <v>51</v>
      </c>
      <c r="AK177" t="s">
        <v>51</v>
      </c>
      <c r="AL177" t="s">
        <v>51</v>
      </c>
      <c r="AM177" t="s">
        <v>50</v>
      </c>
      <c r="AN177" t="s">
        <v>50</v>
      </c>
      <c r="AO177" t="s">
        <v>51</v>
      </c>
      <c r="AQ177" t="s">
        <v>507</v>
      </c>
      <c r="AR177" t="s">
        <v>50</v>
      </c>
      <c r="AS177" s="6">
        <f t="shared" si="5"/>
        <v>15</v>
      </c>
    </row>
    <row r="178" spans="1:45" x14ac:dyDescent="0.55000000000000004">
      <c r="A178">
        <v>103</v>
      </c>
      <c r="B178" t="s">
        <v>508</v>
      </c>
      <c r="C178" t="s">
        <v>43</v>
      </c>
      <c r="D178">
        <v>48</v>
      </c>
      <c r="E178">
        <v>2</v>
      </c>
      <c r="F178" t="s">
        <v>44</v>
      </c>
      <c r="I178" t="s">
        <v>3796</v>
      </c>
      <c r="J178" t="s">
        <v>47</v>
      </c>
      <c r="K178">
        <v>4</v>
      </c>
      <c r="L178">
        <v>5</v>
      </c>
      <c r="O178" t="s">
        <v>4512</v>
      </c>
      <c r="P178">
        <v>500</v>
      </c>
      <c r="Q178" t="s">
        <v>3994</v>
      </c>
      <c r="R178" t="s">
        <v>48</v>
      </c>
      <c r="S178" t="s">
        <v>3797</v>
      </c>
      <c r="T178" t="s">
        <v>4553</v>
      </c>
      <c r="U178" t="s">
        <v>509</v>
      </c>
      <c r="V178" s="7">
        <f t="shared" si="4"/>
        <v>45088</v>
      </c>
      <c r="W178" s="8" t="s">
        <v>502</v>
      </c>
      <c r="X178" t="s">
        <v>50</v>
      </c>
      <c r="Y178" t="s">
        <v>51</v>
      </c>
      <c r="Z178" t="s">
        <v>50</v>
      </c>
      <c r="AA178" t="s">
        <v>51</v>
      </c>
      <c r="AB178" t="s">
        <v>50</v>
      </c>
      <c r="AC178" t="s">
        <v>51</v>
      </c>
      <c r="AD178" t="s">
        <v>50</v>
      </c>
      <c r="AE178" t="s">
        <v>50</v>
      </c>
      <c r="AF178" t="s">
        <v>50</v>
      </c>
      <c r="AG178" t="s">
        <v>50</v>
      </c>
      <c r="AH178" t="s">
        <v>50</v>
      </c>
      <c r="AI178" t="s">
        <v>50</v>
      </c>
      <c r="AJ178" t="s">
        <v>51</v>
      </c>
      <c r="AK178" t="s">
        <v>51</v>
      </c>
      <c r="AL178" t="s">
        <v>50</v>
      </c>
      <c r="AM178" t="s">
        <v>50</v>
      </c>
      <c r="AN178" t="s">
        <v>50</v>
      </c>
      <c r="AO178" t="s">
        <v>51</v>
      </c>
      <c r="AQ178" t="s">
        <v>510</v>
      </c>
      <c r="AR178" t="s">
        <v>50</v>
      </c>
      <c r="AS178" s="6">
        <f t="shared" si="5"/>
        <v>10.416666666666666</v>
      </c>
    </row>
    <row r="179" spans="1:45" x14ac:dyDescent="0.55000000000000004">
      <c r="A179">
        <v>104</v>
      </c>
      <c r="B179" t="s">
        <v>4026</v>
      </c>
      <c r="C179" t="s">
        <v>43</v>
      </c>
      <c r="D179">
        <v>38</v>
      </c>
      <c r="E179">
        <v>2</v>
      </c>
      <c r="F179" t="s">
        <v>44</v>
      </c>
      <c r="H179" t="s">
        <v>76</v>
      </c>
      <c r="I179" t="s">
        <v>3796</v>
      </c>
      <c r="J179" t="s">
        <v>83</v>
      </c>
      <c r="K179">
        <v>0</v>
      </c>
      <c r="O179" t="s">
        <v>4512</v>
      </c>
      <c r="P179">
        <v>400</v>
      </c>
      <c r="Q179" t="s">
        <v>3994</v>
      </c>
      <c r="R179" t="s">
        <v>48</v>
      </c>
      <c r="S179" t="s">
        <v>3801</v>
      </c>
      <c r="T179" t="s">
        <v>260</v>
      </c>
      <c r="U179" t="s">
        <v>4285</v>
      </c>
      <c r="V179" s="7">
        <f t="shared" si="4"/>
        <v>45088</v>
      </c>
      <c r="W179" s="8" t="s">
        <v>502</v>
      </c>
      <c r="X179" t="s">
        <v>51</v>
      </c>
      <c r="Y179" t="s">
        <v>51</v>
      </c>
      <c r="Z179" t="s">
        <v>50</v>
      </c>
      <c r="AA179" t="s">
        <v>51</v>
      </c>
      <c r="AB179" t="s">
        <v>50</v>
      </c>
      <c r="AC179" t="s">
        <v>50</v>
      </c>
      <c r="AD179" t="s">
        <v>50</v>
      </c>
      <c r="AE179" t="s">
        <v>50</v>
      </c>
      <c r="AF179" t="s">
        <v>51</v>
      </c>
      <c r="AG179" t="s">
        <v>50</v>
      </c>
      <c r="AH179" t="s">
        <v>50</v>
      </c>
      <c r="AI179" t="s">
        <v>51</v>
      </c>
      <c r="AJ179" t="s">
        <v>51</v>
      </c>
      <c r="AK179" t="s">
        <v>51</v>
      </c>
      <c r="AL179" t="s">
        <v>51</v>
      </c>
      <c r="AM179" t="s">
        <v>50</v>
      </c>
      <c r="AN179" t="s">
        <v>50</v>
      </c>
      <c r="AO179" t="s">
        <v>51</v>
      </c>
      <c r="AP179" s="1">
        <v>0.5</v>
      </c>
      <c r="AQ179" t="s">
        <v>511</v>
      </c>
      <c r="AR179" t="s">
        <v>50</v>
      </c>
      <c r="AS179" s="6">
        <f t="shared" si="5"/>
        <v>10.526315789473685</v>
      </c>
    </row>
    <row r="180" spans="1:45" x14ac:dyDescent="0.55000000000000004">
      <c r="A180">
        <v>105</v>
      </c>
      <c r="B180" t="s">
        <v>512</v>
      </c>
      <c r="C180" t="s">
        <v>43</v>
      </c>
      <c r="D180">
        <v>88</v>
      </c>
      <c r="E180">
        <v>3</v>
      </c>
      <c r="F180" t="s">
        <v>44</v>
      </c>
      <c r="H180" t="s">
        <v>76</v>
      </c>
      <c r="I180" t="s">
        <v>3796</v>
      </c>
      <c r="J180" t="s">
        <v>47</v>
      </c>
      <c r="K180">
        <v>3</v>
      </c>
      <c r="L180">
        <v>8</v>
      </c>
      <c r="O180" t="s">
        <v>4512</v>
      </c>
      <c r="P180">
        <v>900</v>
      </c>
      <c r="Q180" t="s">
        <v>3994</v>
      </c>
      <c r="R180" t="s">
        <v>48</v>
      </c>
      <c r="S180" t="s">
        <v>3799</v>
      </c>
      <c r="T180" t="s">
        <v>183</v>
      </c>
      <c r="U180" t="s">
        <v>3813</v>
      </c>
      <c r="V180" s="7">
        <f t="shared" si="4"/>
        <v>45088</v>
      </c>
      <c r="W180" s="8" t="s">
        <v>502</v>
      </c>
      <c r="X180" t="s">
        <v>50</v>
      </c>
      <c r="Y180" t="s">
        <v>50</v>
      </c>
      <c r="Z180" t="s">
        <v>50</v>
      </c>
      <c r="AA180" t="s">
        <v>51</v>
      </c>
      <c r="AB180" t="s">
        <v>50</v>
      </c>
      <c r="AC180" t="s">
        <v>51</v>
      </c>
      <c r="AD180" t="s">
        <v>50</v>
      </c>
      <c r="AE180" t="s">
        <v>50</v>
      </c>
      <c r="AF180" t="s">
        <v>50</v>
      </c>
      <c r="AG180" t="s">
        <v>50</v>
      </c>
      <c r="AH180" t="s">
        <v>50</v>
      </c>
      <c r="AI180" t="s">
        <v>50</v>
      </c>
      <c r="AJ180" t="s">
        <v>50</v>
      </c>
      <c r="AK180" t="s">
        <v>50</v>
      </c>
      <c r="AL180" t="s">
        <v>51</v>
      </c>
      <c r="AM180" t="s">
        <v>50</v>
      </c>
      <c r="AN180" t="s">
        <v>50</v>
      </c>
      <c r="AO180" t="s">
        <v>51</v>
      </c>
      <c r="AQ180" t="s">
        <v>513</v>
      </c>
      <c r="AR180" t="s">
        <v>50</v>
      </c>
      <c r="AS180" s="6">
        <f t="shared" si="5"/>
        <v>10.227272727272727</v>
      </c>
    </row>
    <row r="181" spans="1:45" x14ac:dyDescent="0.55000000000000004">
      <c r="A181">
        <v>106</v>
      </c>
      <c r="B181" t="s">
        <v>518</v>
      </c>
      <c r="C181" t="s">
        <v>43</v>
      </c>
      <c r="D181">
        <v>33</v>
      </c>
      <c r="E181">
        <v>1</v>
      </c>
      <c r="F181" t="s">
        <v>66</v>
      </c>
      <c r="G181" t="s">
        <v>54</v>
      </c>
      <c r="H181" t="s">
        <v>46</v>
      </c>
      <c r="I181" t="s">
        <v>3796</v>
      </c>
      <c r="J181" t="s">
        <v>88</v>
      </c>
      <c r="K181">
        <v>1</v>
      </c>
      <c r="L181">
        <v>1</v>
      </c>
      <c r="M181">
        <v>0</v>
      </c>
      <c r="O181" t="s">
        <v>4512</v>
      </c>
      <c r="P181">
        <v>120</v>
      </c>
      <c r="Q181" t="s">
        <v>3994</v>
      </c>
      <c r="R181" t="s">
        <v>48</v>
      </c>
      <c r="S181" t="s">
        <v>3802</v>
      </c>
      <c r="T181" t="s">
        <v>4517</v>
      </c>
      <c r="U181" t="s">
        <v>519</v>
      </c>
      <c r="V181" s="7">
        <f t="shared" si="4"/>
        <v>45088</v>
      </c>
      <c r="W181" s="8" t="s">
        <v>502</v>
      </c>
      <c r="X181" t="s">
        <v>50</v>
      </c>
      <c r="Y181" t="s">
        <v>50</v>
      </c>
      <c r="Z181" t="s">
        <v>50</v>
      </c>
      <c r="AA181" t="s">
        <v>50</v>
      </c>
      <c r="AB181" t="s">
        <v>50</v>
      </c>
      <c r="AC181" t="s">
        <v>50</v>
      </c>
      <c r="AD181" t="s">
        <v>51</v>
      </c>
      <c r="AE181" t="s">
        <v>50</v>
      </c>
      <c r="AF181" t="s">
        <v>50</v>
      </c>
      <c r="AG181" t="s">
        <v>50</v>
      </c>
      <c r="AH181" t="s">
        <v>50</v>
      </c>
      <c r="AI181" t="s">
        <v>50</v>
      </c>
      <c r="AJ181" t="s">
        <v>51</v>
      </c>
      <c r="AK181" t="s">
        <v>51</v>
      </c>
      <c r="AL181" t="s">
        <v>50</v>
      </c>
      <c r="AM181" t="s">
        <v>51</v>
      </c>
      <c r="AN181" t="s">
        <v>50</v>
      </c>
      <c r="AO181" t="s">
        <v>51</v>
      </c>
      <c r="AQ181" t="s">
        <v>520</v>
      </c>
      <c r="AR181" t="s">
        <v>50</v>
      </c>
      <c r="AS181" s="6">
        <f t="shared" si="5"/>
        <v>3.6363636363636362</v>
      </c>
    </row>
    <row r="182" spans="1:45" x14ac:dyDescent="0.55000000000000004">
      <c r="A182">
        <v>107</v>
      </c>
      <c r="B182" t="s">
        <v>521</v>
      </c>
      <c r="C182" t="s">
        <v>43</v>
      </c>
      <c r="D182">
        <v>63</v>
      </c>
      <c r="E182">
        <v>2</v>
      </c>
      <c r="F182" t="s">
        <v>66</v>
      </c>
      <c r="G182" t="s">
        <v>54</v>
      </c>
      <c r="H182" t="s">
        <v>55</v>
      </c>
      <c r="I182" t="s">
        <v>3796</v>
      </c>
      <c r="J182" t="s">
        <v>67</v>
      </c>
      <c r="K182">
        <v>2</v>
      </c>
      <c r="L182">
        <v>7</v>
      </c>
      <c r="O182" t="s">
        <v>4512</v>
      </c>
      <c r="P182">
        <v>1200</v>
      </c>
      <c r="Q182" t="s">
        <v>3994</v>
      </c>
      <c r="R182" t="s">
        <v>48</v>
      </c>
      <c r="S182" t="s">
        <v>3799</v>
      </c>
      <c r="T182" t="s">
        <v>195</v>
      </c>
      <c r="U182" t="s">
        <v>196</v>
      </c>
      <c r="V182" s="7">
        <f t="shared" si="4"/>
        <v>45088</v>
      </c>
      <c r="W182" s="8" t="s">
        <v>502</v>
      </c>
      <c r="X182" t="s">
        <v>50</v>
      </c>
      <c r="Y182" t="s">
        <v>51</v>
      </c>
      <c r="Z182" t="s">
        <v>50</v>
      </c>
      <c r="AA182" t="s">
        <v>51</v>
      </c>
      <c r="AB182" t="s">
        <v>50</v>
      </c>
      <c r="AC182" t="s">
        <v>51</v>
      </c>
      <c r="AD182" t="s">
        <v>50</v>
      </c>
      <c r="AE182" t="s">
        <v>50</v>
      </c>
      <c r="AF182" t="s">
        <v>51</v>
      </c>
      <c r="AG182" t="s">
        <v>51</v>
      </c>
      <c r="AH182" t="s">
        <v>50</v>
      </c>
      <c r="AI182" t="s">
        <v>50</v>
      </c>
      <c r="AJ182" t="s">
        <v>51</v>
      </c>
      <c r="AK182" t="s">
        <v>51</v>
      </c>
      <c r="AL182" t="s">
        <v>50</v>
      </c>
      <c r="AM182" t="s">
        <v>50</v>
      </c>
      <c r="AN182" t="s">
        <v>50</v>
      </c>
      <c r="AO182" t="s">
        <v>51</v>
      </c>
      <c r="AQ182" t="s">
        <v>522</v>
      </c>
      <c r="AR182" t="s">
        <v>50</v>
      </c>
      <c r="AS182" s="6">
        <f t="shared" si="5"/>
        <v>19.047619047619047</v>
      </c>
    </row>
    <row r="183" spans="1:45" x14ac:dyDescent="0.55000000000000004">
      <c r="A183">
        <v>108</v>
      </c>
      <c r="B183" t="s">
        <v>4554</v>
      </c>
      <c r="C183" t="s">
        <v>43</v>
      </c>
      <c r="D183">
        <v>40</v>
      </c>
      <c r="E183">
        <v>1.5</v>
      </c>
      <c r="F183" t="s">
        <v>66</v>
      </c>
      <c r="G183" t="s">
        <v>45</v>
      </c>
      <c r="H183" t="s">
        <v>76</v>
      </c>
      <c r="I183" t="s">
        <v>3796</v>
      </c>
      <c r="J183" t="s">
        <v>83</v>
      </c>
      <c r="K183">
        <v>2</v>
      </c>
      <c r="L183">
        <v>3</v>
      </c>
      <c r="M183">
        <v>10</v>
      </c>
      <c r="N183" t="s">
        <v>3994</v>
      </c>
      <c r="O183" t="s">
        <v>4512</v>
      </c>
      <c r="P183">
        <v>350</v>
      </c>
      <c r="Q183" t="s">
        <v>3994</v>
      </c>
      <c r="R183" t="s">
        <v>48</v>
      </c>
      <c r="S183" t="s">
        <v>3802</v>
      </c>
      <c r="T183" t="s">
        <v>4555</v>
      </c>
      <c r="U183" t="s">
        <v>4286</v>
      </c>
      <c r="V183" s="7">
        <f t="shared" si="4"/>
        <v>45088</v>
      </c>
      <c r="W183" s="8" t="s">
        <v>502</v>
      </c>
      <c r="X183" t="s">
        <v>51</v>
      </c>
      <c r="Y183" t="s">
        <v>51</v>
      </c>
      <c r="Z183" t="s">
        <v>50</v>
      </c>
      <c r="AA183" t="s">
        <v>50</v>
      </c>
      <c r="AB183" t="s">
        <v>50</v>
      </c>
      <c r="AC183" t="s">
        <v>50</v>
      </c>
      <c r="AD183" t="s">
        <v>51</v>
      </c>
      <c r="AE183" t="s">
        <v>50</v>
      </c>
      <c r="AF183" t="s">
        <v>50</v>
      </c>
      <c r="AG183" t="s">
        <v>50</v>
      </c>
      <c r="AH183" t="s">
        <v>50</v>
      </c>
      <c r="AI183" t="s">
        <v>50</v>
      </c>
      <c r="AJ183" t="s">
        <v>50</v>
      </c>
      <c r="AK183" t="s">
        <v>50</v>
      </c>
      <c r="AL183" t="s">
        <v>50</v>
      </c>
      <c r="AM183" t="s">
        <v>50</v>
      </c>
      <c r="AN183" t="s">
        <v>50</v>
      </c>
      <c r="AO183" t="s">
        <v>51</v>
      </c>
      <c r="AQ183" t="s">
        <v>523</v>
      </c>
      <c r="AR183" t="s">
        <v>50</v>
      </c>
      <c r="AS183" s="6">
        <f t="shared" si="5"/>
        <v>8.75</v>
      </c>
    </row>
    <row r="184" spans="1:45" x14ac:dyDescent="0.55000000000000004">
      <c r="A184">
        <v>109</v>
      </c>
      <c r="B184" t="s">
        <v>524</v>
      </c>
      <c r="C184" t="s">
        <v>43</v>
      </c>
      <c r="D184">
        <v>80</v>
      </c>
      <c r="E184">
        <v>3</v>
      </c>
      <c r="F184" t="s">
        <v>44</v>
      </c>
      <c r="I184" t="s">
        <v>3796</v>
      </c>
      <c r="J184" t="s">
        <v>47</v>
      </c>
      <c r="K184">
        <v>2</v>
      </c>
      <c r="L184">
        <v>6</v>
      </c>
      <c r="O184" t="s">
        <v>4512</v>
      </c>
      <c r="P184">
        <v>850</v>
      </c>
      <c r="Q184" t="s">
        <v>3994</v>
      </c>
      <c r="R184" t="s">
        <v>48</v>
      </c>
      <c r="S184" t="s">
        <v>3799</v>
      </c>
      <c r="T184" t="s">
        <v>59</v>
      </c>
      <c r="V184" s="7">
        <f t="shared" si="4"/>
        <v>45088</v>
      </c>
      <c r="W184" s="8" t="s">
        <v>502</v>
      </c>
      <c r="X184" t="s">
        <v>50</v>
      </c>
      <c r="Y184" t="s">
        <v>51</v>
      </c>
      <c r="Z184" t="s">
        <v>50</v>
      </c>
      <c r="AA184" t="s">
        <v>51</v>
      </c>
      <c r="AB184" t="s">
        <v>50</v>
      </c>
      <c r="AC184" t="s">
        <v>51</v>
      </c>
      <c r="AD184" t="s">
        <v>50</v>
      </c>
      <c r="AE184" t="s">
        <v>50</v>
      </c>
      <c r="AF184" t="s">
        <v>50</v>
      </c>
      <c r="AG184" t="s">
        <v>50</v>
      </c>
      <c r="AH184" t="s">
        <v>50</v>
      </c>
      <c r="AI184" t="s">
        <v>50</v>
      </c>
      <c r="AJ184" t="s">
        <v>51</v>
      </c>
      <c r="AK184" t="s">
        <v>51</v>
      </c>
      <c r="AL184" t="s">
        <v>50</v>
      </c>
      <c r="AM184" t="s">
        <v>50</v>
      </c>
      <c r="AN184" t="s">
        <v>50</v>
      </c>
      <c r="AO184" t="s">
        <v>51</v>
      </c>
      <c r="AQ184" t="s">
        <v>525</v>
      </c>
      <c r="AR184" t="s">
        <v>50</v>
      </c>
      <c r="AS184" s="6">
        <f t="shared" si="5"/>
        <v>10.625</v>
      </c>
    </row>
    <row r="185" spans="1:45" x14ac:dyDescent="0.55000000000000004">
      <c r="A185">
        <v>110</v>
      </c>
      <c r="B185" t="s">
        <v>4804</v>
      </c>
      <c r="C185" t="s">
        <v>43</v>
      </c>
      <c r="D185">
        <v>51</v>
      </c>
      <c r="E185">
        <v>2</v>
      </c>
      <c r="F185" t="s">
        <v>44</v>
      </c>
      <c r="G185" t="s">
        <v>45</v>
      </c>
      <c r="I185" t="s">
        <v>3796</v>
      </c>
      <c r="J185" t="s">
        <v>47</v>
      </c>
      <c r="K185">
        <v>1</v>
      </c>
      <c r="L185">
        <v>7</v>
      </c>
      <c r="O185" t="s">
        <v>4512</v>
      </c>
      <c r="P185">
        <v>700</v>
      </c>
      <c r="Q185" t="s">
        <v>3994</v>
      </c>
      <c r="R185" t="s">
        <v>48</v>
      </c>
      <c r="S185" t="s">
        <v>3802</v>
      </c>
      <c r="T185" t="s">
        <v>3831</v>
      </c>
      <c r="U185" t="s">
        <v>4556</v>
      </c>
      <c r="V185" s="7">
        <f t="shared" si="4"/>
        <v>45088</v>
      </c>
      <c r="W185" s="8" t="s">
        <v>502</v>
      </c>
      <c r="X185" t="s">
        <v>50</v>
      </c>
      <c r="Y185" t="s">
        <v>51</v>
      </c>
      <c r="Z185" t="s">
        <v>50</v>
      </c>
      <c r="AA185" t="s">
        <v>50</v>
      </c>
      <c r="AB185" t="s">
        <v>50</v>
      </c>
      <c r="AC185" t="s">
        <v>51</v>
      </c>
      <c r="AD185" t="s">
        <v>50</v>
      </c>
      <c r="AE185" t="s">
        <v>50</v>
      </c>
      <c r="AF185" t="s">
        <v>51</v>
      </c>
      <c r="AG185" t="s">
        <v>50</v>
      </c>
      <c r="AH185" t="s">
        <v>50</v>
      </c>
      <c r="AI185" t="s">
        <v>50</v>
      </c>
      <c r="AJ185" t="s">
        <v>51</v>
      </c>
      <c r="AK185" t="s">
        <v>51</v>
      </c>
      <c r="AL185" t="s">
        <v>50</v>
      </c>
      <c r="AM185" t="s">
        <v>50</v>
      </c>
      <c r="AN185" t="s">
        <v>50</v>
      </c>
      <c r="AO185" t="s">
        <v>51</v>
      </c>
      <c r="AP185" s="1">
        <v>0.5</v>
      </c>
      <c r="AQ185" t="s">
        <v>526</v>
      </c>
      <c r="AR185" t="s">
        <v>50</v>
      </c>
      <c r="AS185" s="6">
        <f t="shared" si="5"/>
        <v>13.725490196078431</v>
      </c>
    </row>
    <row r="186" spans="1:45" x14ac:dyDescent="0.55000000000000004">
      <c r="A186">
        <v>111</v>
      </c>
      <c r="B186" t="s">
        <v>527</v>
      </c>
      <c r="C186" t="s">
        <v>43</v>
      </c>
      <c r="D186">
        <v>48</v>
      </c>
      <c r="E186">
        <v>2</v>
      </c>
      <c r="F186" t="s">
        <v>44</v>
      </c>
      <c r="I186" t="s">
        <v>3796</v>
      </c>
      <c r="J186" t="s">
        <v>47</v>
      </c>
      <c r="K186">
        <v>1</v>
      </c>
      <c r="L186">
        <v>6</v>
      </c>
      <c r="O186" t="s">
        <v>4512</v>
      </c>
      <c r="P186">
        <v>800</v>
      </c>
      <c r="Q186" t="s">
        <v>3994</v>
      </c>
      <c r="R186" t="s">
        <v>48</v>
      </c>
      <c r="S186" t="s">
        <v>3799</v>
      </c>
      <c r="T186" t="s">
        <v>126</v>
      </c>
      <c r="U186" t="s">
        <v>528</v>
      </c>
      <c r="V186" s="7">
        <f t="shared" si="4"/>
        <v>45088</v>
      </c>
      <c r="W186" s="8" t="s">
        <v>502</v>
      </c>
      <c r="X186" t="s">
        <v>50</v>
      </c>
      <c r="Y186" t="s">
        <v>51</v>
      </c>
      <c r="Z186" t="s">
        <v>50</v>
      </c>
      <c r="AA186" t="s">
        <v>51</v>
      </c>
      <c r="AB186" t="s">
        <v>50</v>
      </c>
      <c r="AC186" t="s">
        <v>51</v>
      </c>
      <c r="AD186" t="s">
        <v>50</v>
      </c>
      <c r="AE186" t="s">
        <v>50</v>
      </c>
      <c r="AF186" t="s">
        <v>50</v>
      </c>
      <c r="AG186" t="s">
        <v>50</v>
      </c>
      <c r="AH186" t="s">
        <v>50</v>
      </c>
      <c r="AI186" t="s">
        <v>50</v>
      </c>
      <c r="AJ186" t="s">
        <v>51</v>
      </c>
      <c r="AK186" t="s">
        <v>51</v>
      </c>
      <c r="AL186" t="s">
        <v>50</v>
      </c>
      <c r="AM186" t="s">
        <v>50</v>
      </c>
      <c r="AN186" t="s">
        <v>50</v>
      </c>
      <c r="AO186" t="s">
        <v>51</v>
      </c>
      <c r="AQ186" t="s">
        <v>529</v>
      </c>
      <c r="AR186" t="s">
        <v>50</v>
      </c>
      <c r="AS186" s="6">
        <f t="shared" si="5"/>
        <v>16.666666666666668</v>
      </c>
    </row>
    <row r="187" spans="1:45" x14ac:dyDescent="0.55000000000000004">
      <c r="A187">
        <v>112</v>
      </c>
      <c r="B187" t="s">
        <v>4557</v>
      </c>
      <c r="C187" t="s">
        <v>43</v>
      </c>
      <c r="D187">
        <v>65</v>
      </c>
      <c r="E187">
        <v>3</v>
      </c>
      <c r="F187" t="s">
        <v>66</v>
      </c>
      <c r="G187" t="s">
        <v>54</v>
      </c>
      <c r="H187" t="s">
        <v>46</v>
      </c>
      <c r="I187" t="s">
        <v>3800</v>
      </c>
      <c r="J187" t="s">
        <v>88</v>
      </c>
      <c r="K187">
        <v>2</v>
      </c>
      <c r="L187">
        <v>4</v>
      </c>
      <c r="M187">
        <v>25</v>
      </c>
      <c r="N187" t="s">
        <v>3994</v>
      </c>
      <c r="O187" t="s">
        <v>4512</v>
      </c>
      <c r="P187">
        <v>450</v>
      </c>
      <c r="Q187" t="s">
        <v>3994</v>
      </c>
      <c r="R187" t="s">
        <v>48</v>
      </c>
      <c r="S187" t="s">
        <v>3805</v>
      </c>
      <c r="T187" t="s">
        <v>266</v>
      </c>
      <c r="U187" t="s">
        <v>4558</v>
      </c>
      <c r="V187" s="7">
        <f t="shared" si="4"/>
        <v>45088</v>
      </c>
      <c r="W187" s="8" t="s">
        <v>502</v>
      </c>
      <c r="X187" t="s">
        <v>51</v>
      </c>
      <c r="Y187" t="s">
        <v>51</v>
      </c>
      <c r="Z187" t="s">
        <v>50</v>
      </c>
      <c r="AA187" t="s">
        <v>51</v>
      </c>
      <c r="AB187" t="s">
        <v>50</v>
      </c>
      <c r="AC187" t="s">
        <v>50</v>
      </c>
      <c r="AD187" t="s">
        <v>51</v>
      </c>
      <c r="AE187" t="s">
        <v>50</v>
      </c>
      <c r="AF187" t="s">
        <v>51</v>
      </c>
      <c r="AG187" t="s">
        <v>51</v>
      </c>
      <c r="AH187" t="s">
        <v>50</v>
      </c>
      <c r="AI187" t="s">
        <v>50</v>
      </c>
      <c r="AJ187" t="s">
        <v>50</v>
      </c>
      <c r="AK187" t="s">
        <v>50</v>
      </c>
      <c r="AL187" t="s">
        <v>51</v>
      </c>
      <c r="AM187" t="s">
        <v>50</v>
      </c>
      <c r="AN187" t="s">
        <v>51</v>
      </c>
      <c r="AO187" t="s">
        <v>51</v>
      </c>
      <c r="AQ187" t="s">
        <v>530</v>
      </c>
      <c r="AR187" t="s">
        <v>51</v>
      </c>
      <c r="AS187" s="6">
        <f t="shared" si="5"/>
        <v>6.9230769230769234</v>
      </c>
    </row>
    <row r="188" spans="1:45" x14ac:dyDescent="0.55000000000000004">
      <c r="A188">
        <v>113</v>
      </c>
      <c r="B188" t="s">
        <v>531</v>
      </c>
      <c r="C188" t="s">
        <v>43</v>
      </c>
      <c r="D188">
        <v>63</v>
      </c>
      <c r="E188">
        <v>2</v>
      </c>
      <c r="F188" t="s">
        <v>44</v>
      </c>
      <c r="I188" t="s">
        <v>3796</v>
      </c>
      <c r="J188" t="s">
        <v>88</v>
      </c>
      <c r="K188">
        <v>2</v>
      </c>
      <c r="L188">
        <v>7</v>
      </c>
      <c r="O188" t="s">
        <v>4512</v>
      </c>
      <c r="P188">
        <v>1200</v>
      </c>
      <c r="Q188" t="s">
        <v>3994</v>
      </c>
      <c r="R188" t="s">
        <v>48</v>
      </c>
      <c r="S188" t="s">
        <v>3799</v>
      </c>
      <c r="T188" t="s">
        <v>195</v>
      </c>
      <c r="U188" t="s">
        <v>528</v>
      </c>
      <c r="V188" s="7">
        <f t="shared" si="4"/>
        <v>45088</v>
      </c>
      <c r="W188" s="8" t="s">
        <v>502</v>
      </c>
      <c r="X188" t="s">
        <v>50</v>
      </c>
      <c r="Y188" t="s">
        <v>51</v>
      </c>
      <c r="Z188" t="s">
        <v>50</v>
      </c>
      <c r="AA188" t="s">
        <v>51</v>
      </c>
      <c r="AB188" t="s">
        <v>50</v>
      </c>
      <c r="AC188" t="s">
        <v>51</v>
      </c>
      <c r="AD188" t="s">
        <v>50</v>
      </c>
      <c r="AE188" t="s">
        <v>50</v>
      </c>
      <c r="AF188" t="s">
        <v>50</v>
      </c>
      <c r="AG188" t="s">
        <v>50</v>
      </c>
      <c r="AH188" t="s">
        <v>50</v>
      </c>
      <c r="AI188" t="s">
        <v>50</v>
      </c>
      <c r="AJ188" t="s">
        <v>51</v>
      </c>
      <c r="AK188" t="s">
        <v>51</v>
      </c>
      <c r="AL188" t="s">
        <v>50</v>
      </c>
      <c r="AM188" t="s">
        <v>50</v>
      </c>
      <c r="AN188" t="s">
        <v>50</v>
      </c>
      <c r="AO188" t="s">
        <v>51</v>
      </c>
      <c r="AQ188" t="s">
        <v>532</v>
      </c>
      <c r="AR188" t="s">
        <v>50</v>
      </c>
      <c r="AS188" s="6">
        <f t="shared" si="5"/>
        <v>19.047619047619047</v>
      </c>
    </row>
    <row r="189" spans="1:45" x14ac:dyDescent="0.55000000000000004">
      <c r="A189">
        <v>114</v>
      </c>
      <c r="B189" t="s">
        <v>533</v>
      </c>
      <c r="C189" t="s">
        <v>43</v>
      </c>
      <c r="D189">
        <v>35</v>
      </c>
      <c r="E189">
        <v>2</v>
      </c>
      <c r="F189" t="s">
        <v>44</v>
      </c>
      <c r="I189" t="s">
        <v>3796</v>
      </c>
      <c r="J189" t="s">
        <v>47</v>
      </c>
      <c r="K189">
        <v>1</v>
      </c>
      <c r="L189">
        <v>8</v>
      </c>
      <c r="O189" t="s">
        <v>4512</v>
      </c>
      <c r="P189">
        <v>450</v>
      </c>
      <c r="Q189" t="s">
        <v>3994</v>
      </c>
      <c r="R189" t="s">
        <v>48</v>
      </c>
      <c r="S189" t="s">
        <v>3799</v>
      </c>
      <c r="T189" t="s">
        <v>286</v>
      </c>
      <c r="U189" t="s">
        <v>534</v>
      </c>
      <c r="V189" s="7">
        <f t="shared" si="4"/>
        <v>45088</v>
      </c>
      <c r="W189" s="8" t="s">
        <v>502</v>
      </c>
      <c r="X189" t="s">
        <v>50</v>
      </c>
      <c r="Y189" t="s">
        <v>51</v>
      </c>
      <c r="Z189" t="s">
        <v>50</v>
      </c>
      <c r="AA189" t="s">
        <v>51</v>
      </c>
      <c r="AB189" t="s">
        <v>50</v>
      </c>
      <c r="AC189" t="s">
        <v>51</v>
      </c>
      <c r="AD189" t="s">
        <v>50</v>
      </c>
      <c r="AE189" t="s">
        <v>50</v>
      </c>
      <c r="AF189" t="s">
        <v>50</v>
      </c>
      <c r="AG189" t="s">
        <v>50</v>
      </c>
      <c r="AH189" t="s">
        <v>50</v>
      </c>
      <c r="AI189" t="s">
        <v>50</v>
      </c>
      <c r="AJ189" t="s">
        <v>51</v>
      </c>
      <c r="AK189" t="s">
        <v>51</v>
      </c>
      <c r="AL189" t="s">
        <v>50</v>
      </c>
      <c r="AM189" t="s">
        <v>50</v>
      </c>
      <c r="AN189" t="s">
        <v>50</v>
      </c>
      <c r="AO189" t="s">
        <v>51</v>
      </c>
      <c r="AQ189" t="s">
        <v>535</v>
      </c>
      <c r="AR189" t="s">
        <v>50</v>
      </c>
      <c r="AS189" s="6">
        <f t="shared" si="5"/>
        <v>12.857142857142858</v>
      </c>
    </row>
    <row r="190" spans="1:45" x14ac:dyDescent="0.55000000000000004">
      <c r="A190">
        <v>115</v>
      </c>
      <c r="B190" t="s">
        <v>4559</v>
      </c>
      <c r="C190" t="s">
        <v>43</v>
      </c>
      <c r="D190">
        <v>70</v>
      </c>
      <c r="E190">
        <v>2.5</v>
      </c>
      <c r="F190" t="s">
        <v>66</v>
      </c>
      <c r="G190" t="s">
        <v>45</v>
      </c>
      <c r="H190" t="s">
        <v>76</v>
      </c>
      <c r="I190" t="s">
        <v>3796</v>
      </c>
      <c r="J190" t="s">
        <v>3822</v>
      </c>
      <c r="K190">
        <v>1</v>
      </c>
      <c r="L190">
        <v>4</v>
      </c>
      <c r="M190">
        <v>50</v>
      </c>
      <c r="N190" t="s">
        <v>3994</v>
      </c>
      <c r="O190" t="s">
        <v>4512</v>
      </c>
      <c r="P190">
        <v>1000</v>
      </c>
      <c r="Q190" t="s">
        <v>3994</v>
      </c>
      <c r="R190" t="s">
        <v>48</v>
      </c>
      <c r="S190" t="s">
        <v>3809</v>
      </c>
      <c r="T190" t="s">
        <v>121</v>
      </c>
      <c r="U190" t="s">
        <v>4560</v>
      </c>
      <c r="V190" s="7">
        <f t="shared" si="4"/>
        <v>45088</v>
      </c>
      <c r="W190" s="8" t="s">
        <v>502</v>
      </c>
      <c r="X190" t="s">
        <v>50</v>
      </c>
      <c r="Y190" t="s">
        <v>51</v>
      </c>
      <c r="Z190" t="s">
        <v>51</v>
      </c>
      <c r="AA190" t="s">
        <v>51</v>
      </c>
      <c r="AB190" t="s">
        <v>50</v>
      </c>
      <c r="AC190" t="s">
        <v>51</v>
      </c>
      <c r="AD190" t="s">
        <v>50</v>
      </c>
      <c r="AE190" t="s">
        <v>50</v>
      </c>
      <c r="AF190" t="s">
        <v>51</v>
      </c>
      <c r="AG190" t="s">
        <v>50</v>
      </c>
      <c r="AH190" t="s">
        <v>50</v>
      </c>
      <c r="AI190" t="s">
        <v>50</v>
      </c>
      <c r="AJ190" t="s">
        <v>51</v>
      </c>
      <c r="AK190" t="s">
        <v>51</v>
      </c>
      <c r="AL190" t="s">
        <v>50</v>
      </c>
      <c r="AM190" t="s">
        <v>50</v>
      </c>
      <c r="AN190" t="s">
        <v>50</v>
      </c>
      <c r="AO190" t="s">
        <v>51</v>
      </c>
      <c r="AQ190" t="s">
        <v>536</v>
      </c>
      <c r="AR190" t="s">
        <v>50</v>
      </c>
      <c r="AS190" s="6">
        <f t="shared" si="5"/>
        <v>14.285714285714286</v>
      </c>
    </row>
    <row r="191" spans="1:45" x14ac:dyDescent="0.55000000000000004">
      <c r="A191">
        <v>116</v>
      </c>
      <c r="B191" t="s">
        <v>537</v>
      </c>
      <c r="C191" t="s">
        <v>43</v>
      </c>
      <c r="D191">
        <v>18</v>
      </c>
      <c r="E191">
        <v>0.5</v>
      </c>
      <c r="F191" t="s">
        <v>66</v>
      </c>
      <c r="H191" t="s">
        <v>76</v>
      </c>
      <c r="I191" t="s">
        <v>3796</v>
      </c>
      <c r="J191" t="s">
        <v>262</v>
      </c>
      <c r="K191">
        <v>0</v>
      </c>
      <c r="M191">
        <v>50</v>
      </c>
      <c r="N191" t="s">
        <v>3994</v>
      </c>
      <c r="O191" t="s">
        <v>4512</v>
      </c>
      <c r="P191">
        <v>300</v>
      </c>
      <c r="Q191" t="s">
        <v>3994</v>
      </c>
      <c r="R191" t="s">
        <v>48</v>
      </c>
      <c r="S191" t="s">
        <v>3801</v>
      </c>
      <c r="T191" t="s">
        <v>3837</v>
      </c>
      <c r="U191" t="s">
        <v>538</v>
      </c>
      <c r="V191" s="7">
        <f t="shared" si="4"/>
        <v>45088</v>
      </c>
      <c r="W191" s="8" t="s">
        <v>502</v>
      </c>
      <c r="X191" t="s">
        <v>50</v>
      </c>
      <c r="Y191" t="s">
        <v>51</v>
      </c>
      <c r="Z191" t="s">
        <v>50</v>
      </c>
      <c r="AA191" t="s">
        <v>50</v>
      </c>
      <c r="AB191" t="s">
        <v>50</v>
      </c>
      <c r="AC191" t="s">
        <v>50</v>
      </c>
      <c r="AD191" t="s">
        <v>50</v>
      </c>
      <c r="AE191" t="s">
        <v>50</v>
      </c>
      <c r="AF191" t="s">
        <v>50</v>
      </c>
      <c r="AG191" t="s">
        <v>50</v>
      </c>
      <c r="AH191" t="s">
        <v>50</v>
      </c>
      <c r="AI191" t="s">
        <v>51</v>
      </c>
      <c r="AJ191" t="s">
        <v>51</v>
      </c>
      <c r="AK191" t="s">
        <v>51</v>
      </c>
      <c r="AL191" t="s">
        <v>50</v>
      </c>
      <c r="AM191" t="s">
        <v>50</v>
      </c>
      <c r="AN191" t="s">
        <v>50</v>
      </c>
      <c r="AO191" t="s">
        <v>51</v>
      </c>
      <c r="AQ191" t="s">
        <v>539</v>
      </c>
      <c r="AR191" t="s">
        <v>50</v>
      </c>
      <c r="AS191" s="6">
        <f t="shared" si="5"/>
        <v>16.666666666666668</v>
      </c>
    </row>
    <row r="192" spans="1:45" x14ac:dyDescent="0.55000000000000004">
      <c r="A192">
        <v>117</v>
      </c>
      <c r="B192" t="s">
        <v>3838</v>
      </c>
      <c r="C192" t="s">
        <v>43</v>
      </c>
      <c r="D192">
        <v>55</v>
      </c>
      <c r="E192">
        <v>2</v>
      </c>
      <c r="F192" t="s">
        <v>66</v>
      </c>
      <c r="G192" t="s">
        <v>45</v>
      </c>
      <c r="H192" t="s">
        <v>76</v>
      </c>
      <c r="I192" t="s">
        <v>3796</v>
      </c>
      <c r="J192" t="s">
        <v>47</v>
      </c>
      <c r="K192">
        <v>5</v>
      </c>
      <c r="L192">
        <v>8</v>
      </c>
      <c r="M192">
        <v>150</v>
      </c>
      <c r="N192" t="s">
        <v>3994</v>
      </c>
      <c r="O192" t="s">
        <v>4512</v>
      </c>
      <c r="P192">
        <v>650</v>
      </c>
      <c r="Q192" t="s">
        <v>3994</v>
      </c>
      <c r="R192" t="s">
        <v>48</v>
      </c>
      <c r="S192" t="s">
        <v>3802</v>
      </c>
      <c r="T192" t="s">
        <v>3831</v>
      </c>
      <c r="U192" t="s">
        <v>540</v>
      </c>
      <c r="V192" s="7">
        <f t="shared" si="4"/>
        <v>45088</v>
      </c>
      <c r="W192" s="8" t="s">
        <v>502</v>
      </c>
      <c r="X192" t="s">
        <v>51</v>
      </c>
      <c r="Y192" t="s">
        <v>51</v>
      </c>
      <c r="Z192" t="s">
        <v>50</v>
      </c>
      <c r="AA192" t="s">
        <v>51</v>
      </c>
      <c r="AB192" t="s">
        <v>50</v>
      </c>
      <c r="AC192" t="s">
        <v>51</v>
      </c>
      <c r="AD192" t="s">
        <v>50</v>
      </c>
      <c r="AE192" t="s">
        <v>51</v>
      </c>
      <c r="AF192" t="s">
        <v>51</v>
      </c>
      <c r="AG192" t="s">
        <v>51</v>
      </c>
      <c r="AH192" t="s">
        <v>51</v>
      </c>
      <c r="AI192" t="s">
        <v>50</v>
      </c>
      <c r="AJ192" t="s">
        <v>51</v>
      </c>
      <c r="AK192" t="s">
        <v>51</v>
      </c>
      <c r="AL192" t="s">
        <v>51</v>
      </c>
      <c r="AM192" t="s">
        <v>50</v>
      </c>
      <c r="AN192" t="s">
        <v>51</v>
      </c>
      <c r="AO192" t="s">
        <v>51</v>
      </c>
      <c r="AQ192" t="s">
        <v>541</v>
      </c>
      <c r="AR192" t="s">
        <v>50</v>
      </c>
      <c r="AS192" s="6">
        <f t="shared" si="5"/>
        <v>11.818181818181818</v>
      </c>
    </row>
    <row r="193" spans="1:45" x14ac:dyDescent="0.55000000000000004">
      <c r="A193">
        <v>118</v>
      </c>
      <c r="B193" t="s">
        <v>4027</v>
      </c>
      <c r="C193" t="s">
        <v>43</v>
      </c>
      <c r="D193">
        <v>28</v>
      </c>
      <c r="E193">
        <v>1</v>
      </c>
      <c r="F193" t="s">
        <v>44</v>
      </c>
      <c r="I193" t="s">
        <v>3796</v>
      </c>
      <c r="J193" t="s">
        <v>47</v>
      </c>
      <c r="K193">
        <v>6</v>
      </c>
      <c r="L193">
        <v>7</v>
      </c>
      <c r="O193" t="s">
        <v>4512</v>
      </c>
      <c r="P193">
        <v>280</v>
      </c>
      <c r="Q193" t="s">
        <v>3994</v>
      </c>
      <c r="R193" t="s">
        <v>48</v>
      </c>
      <c r="S193" t="s">
        <v>3799</v>
      </c>
      <c r="T193" t="s">
        <v>4028</v>
      </c>
      <c r="U193" t="s">
        <v>4805</v>
      </c>
      <c r="V193" s="7">
        <f t="shared" si="4"/>
        <v>45088</v>
      </c>
      <c r="W193" s="8" t="s">
        <v>502</v>
      </c>
      <c r="X193" t="s">
        <v>50</v>
      </c>
      <c r="Y193" t="s">
        <v>51</v>
      </c>
      <c r="Z193" t="s">
        <v>50</v>
      </c>
      <c r="AA193" t="s">
        <v>51</v>
      </c>
      <c r="AB193" t="s">
        <v>50</v>
      </c>
      <c r="AC193" t="s">
        <v>51</v>
      </c>
      <c r="AD193" t="s">
        <v>50</v>
      </c>
      <c r="AE193" t="s">
        <v>50</v>
      </c>
      <c r="AF193" t="s">
        <v>50</v>
      </c>
      <c r="AG193" t="s">
        <v>50</v>
      </c>
      <c r="AH193" t="s">
        <v>50</v>
      </c>
      <c r="AI193" t="s">
        <v>50</v>
      </c>
      <c r="AJ193" t="s">
        <v>51</v>
      </c>
      <c r="AK193" t="s">
        <v>51</v>
      </c>
      <c r="AL193" t="s">
        <v>50</v>
      </c>
      <c r="AM193" t="s">
        <v>50</v>
      </c>
      <c r="AN193" t="s">
        <v>50</v>
      </c>
      <c r="AO193" t="s">
        <v>51</v>
      </c>
      <c r="AQ193" t="s">
        <v>542</v>
      </c>
      <c r="AR193" t="s">
        <v>50</v>
      </c>
      <c r="AS193" s="6">
        <f t="shared" si="5"/>
        <v>10</v>
      </c>
    </row>
    <row r="194" spans="1:45" x14ac:dyDescent="0.55000000000000004">
      <c r="A194">
        <v>119</v>
      </c>
      <c r="B194" t="s">
        <v>543</v>
      </c>
      <c r="C194" t="s">
        <v>43</v>
      </c>
      <c r="D194">
        <v>38</v>
      </c>
      <c r="E194">
        <v>2</v>
      </c>
      <c r="F194" t="s">
        <v>44</v>
      </c>
      <c r="I194" t="s">
        <v>3796</v>
      </c>
      <c r="J194" t="s">
        <v>47</v>
      </c>
      <c r="K194">
        <v>5</v>
      </c>
      <c r="L194">
        <v>8</v>
      </c>
      <c r="O194" t="s">
        <v>4512</v>
      </c>
      <c r="P194">
        <v>400</v>
      </c>
      <c r="Q194" t="s">
        <v>3994</v>
      </c>
      <c r="R194" t="s">
        <v>48</v>
      </c>
      <c r="S194" t="s">
        <v>3799</v>
      </c>
      <c r="T194" t="s">
        <v>286</v>
      </c>
      <c r="U194" t="s">
        <v>534</v>
      </c>
      <c r="V194" s="7">
        <f t="shared" ref="V194:V257" si="6">(MID(W194,4,2)&amp;"/"&amp;LEFT(W194,2)&amp;"/"&amp;RIGHT(W194,2))+0</f>
        <v>45088</v>
      </c>
      <c r="W194" s="8" t="s">
        <v>502</v>
      </c>
      <c r="X194" t="s">
        <v>50</v>
      </c>
      <c r="Y194" t="s">
        <v>51</v>
      </c>
      <c r="Z194" t="s">
        <v>50</v>
      </c>
      <c r="AA194" t="s">
        <v>51</v>
      </c>
      <c r="AB194" t="s">
        <v>50</v>
      </c>
      <c r="AC194" t="s">
        <v>50</v>
      </c>
      <c r="AD194" t="s">
        <v>50</v>
      </c>
      <c r="AE194" t="s">
        <v>50</v>
      </c>
      <c r="AF194" t="s">
        <v>50</v>
      </c>
      <c r="AG194" t="s">
        <v>50</v>
      </c>
      <c r="AH194" t="s">
        <v>50</v>
      </c>
      <c r="AI194" t="s">
        <v>50</v>
      </c>
      <c r="AJ194" t="s">
        <v>51</v>
      </c>
      <c r="AK194" t="s">
        <v>51</v>
      </c>
      <c r="AL194" t="s">
        <v>50</v>
      </c>
      <c r="AM194" t="s">
        <v>50</v>
      </c>
      <c r="AN194" t="s">
        <v>50</v>
      </c>
      <c r="AO194" t="s">
        <v>51</v>
      </c>
      <c r="AQ194" t="s">
        <v>544</v>
      </c>
      <c r="AR194" t="s">
        <v>50</v>
      </c>
      <c r="AS194" s="6">
        <f t="shared" ref="AS194:AS257" si="7">P194/D194</f>
        <v>10.526315789473685</v>
      </c>
    </row>
    <row r="195" spans="1:45" x14ac:dyDescent="0.55000000000000004">
      <c r="A195">
        <v>120</v>
      </c>
      <c r="B195" t="s">
        <v>4029</v>
      </c>
      <c r="C195" t="s">
        <v>43</v>
      </c>
      <c r="D195">
        <v>103</v>
      </c>
      <c r="E195">
        <v>3</v>
      </c>
      <c r="F195" t="s">
        <v>66</v>
      </c>
      <c r="G195" t="s">
        <v>54</v>
      </c>
      <c r="H195" t="s">
        <v>55</v>
      </c>
      <c r="I195" t="s">
        <v>3796</v>
      </c>
      <c r="J195" t="s">
        <v>47</v>
      </c>
      <c r="K195">
        <v>2</v>
      </c>
      <c r="L195">
        <v>11</v>
      </c>
      <c r="O195" t="s">
        <v>4512</v>
      </c>
      <c r="P195">
        <v>1300</v>
      </c>
      <c r="Q195" t="s">
        <v>3994</v>
      </c>
      <c r="R195" t="s">
        <v>48</v>
      </c>
      <c r="S195" t="s">
        <v>3799</v>
      </c>
      <c r="T195" t="s">
        <v>72</v>
      </c>
      <c r="U195" t="s">
        <v>180</v>
      </c>
      <c r="V195" s="7">
        <f t="shared" si="6"/>
        <v>45088</v>
      </c>
      <c r="W195" s="8" t="s">
        <v>502</v>
      </c>
      <c r="X195" t="s">
        <v>50</v>
      </c>
      <c r="Y195" t="s">
        <v>51</v>
      </c>
      <c r="Z195" t="s">
        <v>50</v>
      </c>
      <c r="AA195" t="s">
        <v>50</v>
      </c>
      <c r="AB195" t="s">
        <v>50</v>
      </c>
      <c r="AC195" t="s">
        <v>51</v>
      </c>
      <c r="AD195" t="s">
        <v>50</v>
      </c>
      <c r="AE195" t="s">
        <v>50</v>
      </c>
      <c r="AF195" t="s">
        <v>51</v>
      </c>
      <c r="AG195" t="s">
        <v>50</v>
      </c>
      <c r="AH195" t="s">
        <v>50</v>
      </c>
      <c r="AI195" t="s">
        <v>50</v>
      </c>
      <c r="AJ195" t="s">
        <v>50</v>
      </c>
      <c r="AK195" t="s">
        <v>50</v>
      </c>
      <c r="AL195" t="s">
        <v>50</v>
      </c>
      <c r="AM195" t="s">
        <v>50</v>
      </c>
      <c r="AN195" t="s">
        <v>50</v>
      </c>
      <c r="AO195" t="s">
        <v>51</v>
      </c>
      <c r="AQ195" t="s">
        <v>545</v>
      </c>
      <c r="AR195" t="s">
        <v>50</v>
      </c>
      <c r="AS195" s="6">
        <f t="shared" si="7"/>
        <v>12.621359223300971</v>
      </c>
    </row>
    <row r="196" spans="1:45" x14ac:dyDescent="0.55000000000000004">
      <c r="A196">
        <v>136</v>
      </c>
      <c r="B196" t="s">
        <v>578</v>
      </c>
      <c r="C196" t="s">
        <v>43</v>
      </c>
      <c r="D196">
        <v>70</v>
      </c>
      <c r="E196">
        <v>2.5</v>
      </c>
      <c r="F196" t="s">
        <v>44</v>
      </c>
      <c r="I196" t="s">
        <v>3796</v>
      </c>
      <c r="J196" t="s">
        <v>47</v>
      </c>
      <c r="K196">
        <v>3</v>
      </c>
      <c r="L196">
        <v>8</v>
      </c>
      <c r="O196" t="s">
        <v>4512</v>
      </c>
      <c r="P196">
        <v>550</v>
      </c>
      <c r="Q196" t="s">
        <v>3994</v>
      </c>
      <c r="R196" t="s">
        <v>48</v>
      </c>
      <c r="S196" t="s">
        <v>3799</v>
      </c>
      <c r="T196" t="s">
        <v>579</v>
      </c>
      <c r="V196" s="7">
        <f t="shared" si="6"/>
        <v>45088</v>
      </c>
      <c r="W196" s="8" t="s">
        <v>502</v>
      </c>
      <c r="X196" t="s">
        <v>50</v>
      </c>
      <c r="Y196" t="s">
        <v>51</v>
      </c>
      <c r="Z196" t="s">
        <v>50</v>
      </c>
      <c r="AA196" t="s">
        <v>51</v>
      </c>
      <c r="AB196" t="s">
        <v>50</v>
      </c>
      <c r="AC196" t="s">
        <v>51</v>
      </c>
      <c r="AD196" t="s">
        <v>50</v>
      </c>
      <c r="AE196" t="s">
        <v>50</v>
      </c>
      <c r="AF196" t="s">
        <v>50</v>
      </c>
      <c r="AG196" t="s">
        <v>50</v>
      </c>
      <c r="AH196" t="s">
        <v>50</v>
      </c>
      <c r="AI196" t="s">
        <v>50</v>
      </c>
      <c r="AJ196" t="s">
        <v>51</v>
      </c>
      <c r="AK196" t="s">
        <v>51</v>
      </c>
      <c r="AL196" t="s">
        <v>50</v>
      </c>
      <c r="AM196" t="s">
        <v>50</v>
      </c>
      <c r="AN196" t="s">
        <v>50</v>
      </c>
      <c r="AO196" t="s">
        <v>51</v>
      </c>
      <c r="AQ196" t="s">
        <v>580</v>
      </c>
      <c r="AR196" t="s">
        <v>50</v>
      </c>
      <c r="AS196" s="6">
        <f t="shared" si="7"/>
        <v>7.8571428571428568</v>
      </c>
    </row>
    <row r="197" spans="1:45" x14ac:dyDescent="0.55000000000000004">
      <c r="A197">
        <v>137</v>
      </c>
      <c r="B197" t="s">
        <v>581</v>
      </c>
      <c r="C197" t="s">
        <v>43</v>
      </c>
      <c r="D197">
        <v>42</v>
      </c>
      <c r="E197">
        <v>1.5</v>
      </c>
      <c r="F197" t="s">
        <v>44</v>
      </c>
      <c r="I197" t="s">
        <v>3796</v>
      </c>
      <c r="J197" t="s">
        <v>88</v>
      </c>
      <c r="K197">
        <v>3</v>
      </c>
      <c r="L197">
        <v>4</v>
      </c>
      <c r="O197" t="s">
        <v>4512</v>
      </c>
      <c r="P197">
        <v>350</v>
      </c>
      <c r="Q197" t="s">
        <v>3994</v>
      </c>
      <c r="R197" t="s">
        <v>48</v>
      </c>
      <c r="S197" t="s">
        <v>3805</v>
      </c>
      <c r="T197" t="s">
        <v>3832</v>
      </c>
      <c r="U197" t="s">
        <v>3841</v>
      </c>
      <c r="V197" s="7">
        <f t="shared" si="6"/>
        <v>45088</v>
      </c>
      <c r="W197" s="8" t="s">
        <v>502</v>
      </c>
      <c r="X197" t="s">
        <v>50</v>
      </c>
      <c r="Y197" t="s">
        <v>51</v>
      </c>
      <c r="Z197" t="s">
        <v>50</v>
      </c>
      <c r="AA197" t="s">
        <v>51</v>
      </c>
      <c r="AB197" t="s">
        <v>50</v>
      </c>
      <c r="AC197" t="s">
        <v>50</v>
      </c>
      <c r="AD197" t="s">
        <v>50</v>
      </c>
      <c r="AE197" t="s">
        <v>50</v>
      </c>
      <c r="AF197" t="s">
        <v>50</v>
      </c>
      <c r="AG197" t="s">
        <v>50</v>
      </c>
      <c r="AH197" t="s">
        <v>50</v>
      </c>
      <c r="AI197" t="s">
        <v>50</v>
      </c>
      <c r="AJ197" t="s">
        <v>51</v>
      </c>
      <c r="AK197" t="s">
        <v>51</v>
      </c>
      <c r="AL197" t="s">
        <v>50</v>
      </c>
      <c r="AM197" t="s">
        <v>50</v>
      </c>
      <c r="AN197" t="s">
        <v>50</v>
      </c>
      <c r="AO197" t="s">
        <v>51</v>
      </c>
      <c r="AQ197" t="s">
        <v>582</v>
      </c>
      <c r="AR197" t="s">
        <v>50</v>
      </c>
      <c r="AS197" s="6">
        <f t="shared" si="7"/>
        <v>8.3333333333333339</v>
      </c>
    </row>
    <row r="198" spans="1:45" x14ac:dyDescent="0.55000000000000004">
      <c r="A198">
        <v>138</v>
      </c>
      <c r="B198" t="s">
        <v>583</v>
      </c>
      <c r="C198" t="s">
        <v>43</v>
      </c>
      <c r="D198">
        <v>34</v>
      </c>
      <c r="E198">
        <v>1</v>
      </c>
      <c r="F198" t="s">
        <v>66</v>
      </c>
      <c r="G198" t="s">
        <v>45</v>
      </c>
      <c r="H198" t="s">
        <v>76</v>
      </c>
      <c r="I198" t="s">
        <v>3796</v>
      </c>
      <c r="J198" t="s">
        <v>47</v>
      </c>
      <c r="K198">
        <v>2</v>
      </c>
      <c r="L198">
        <v>8</v>
      </c>
      <c r="O198" t="s">
        <v>4512</v>
      </c>
      <c r="P198">
        <v>450</v>
      </c>
      <c r="Q198" t="s">
        <v>3994</v>
      </c>
      <c r="R198" t="s">
        <v>48</v>
      </c>
      <c r="S198" t="s">
        <v>3799</v>
      </c>
      <c r="T198" t="s">
        <v>59</v>
      </c>
      <c r="U198" t="s">
        <v>4949</v>
      </c>
      <c r="V198" s="7">
        <f t="shared" si="6"/>
        <v>45088</v>
      </c>
      <c r="W198" s="8" t="s">
        <v>502</v>
      </c>
      <c r="X198" t="s">
        <v>50</v>
      </c>
      <c r="Y198" t="s">
        <v>51</v>
      </c>
      <c r="Z198" t="s">
        <v>50</v>
      </c>
      <c r="AA198" t="s">
        <v>51</v>
      </c>
      <c r="AB198" t="s">
        <v>50</v>
      </c>
      <c r="AC198" t="s">
        <v>51</v>
      </c>
      <c r="AD198" t="s">
        <v>50</v>
      </c>
      <c r="AE198" t="s">
        <v>50</v>
      </c>
      <c r="AF198" t="s">
        <v>51</v>
      </c>
      <c r="AG198" t="s">
        <v>50</v>
      </c>
      <c r="AH198" t="s">
        <v>50</v>
      </c>
      <c r="AI198" t="s">
        <v>50</v>
      </c>
      <c r="AJ198" t="s">
        <v>50</v>
      </c>
      <c r="AK198" t="s">
        <v>50</v>
      </c>
      <c r="AL198" t="s">
        <v>51</v>
      </c>
      <c r="AM198" t="s">
        <v>50</v>
      </c>
      <c r="AN198" t="s">
        <v>50</v>
      </c>
      <c r="AO198" t="s">
        <v>51</v>
      </c>
      <c r="AQ198" t="s">
        <v>584</v>
      </c>
      <c r="AR198" t="s">
        <v>51</v>
      </c>
      <c r="AS198" s="6">
        <f t="shared" si="7"/>
        <v>13.235294117647058</v>
      </c>
    </row>
    <row r="199" spans="1:45" x14ac:dyDescent="0.55000000000000004">
      <c r="A199">
        <v>139</v>
      </c>
      <c r="B199" t="s">
        <v>585</v>
      </c>
      <c r="C199" t="s">
        <v>43</v>
      </c>
      <c r="D199">
        <v>60</v>
      </c>
      <c r="E199">
        <v>2</v>
      </c>
      <c r="F199" t="s">
        <v>44</v>
      </c>
      <c r="I199" t="s">
        <v>3796</v>
      </c>
      <c r="J199" t="s">
        <v>47</v>
      </c>
      <c r="K199">
        <v>3</v>
      </c>
      <c r="L199">
        <v>4</v>
      </c>
      <c r="O199" t="s">
        <v>4512</v>
      </c>
      <c r="P199">
        <v>450</v>
      </c>
      <c r="Q199" t="s">
        <v>3994</v>
      </c>
      <c r="R199" t="s">
        <v>48</v>
      </c>
      <c r="S199" t="s">
        <v>3996</v>
      </c>
      <c r="T199" t="s">
        <v>98</v>
      </c>
      <c r="U199" t="s">
        <v>586</v>
      </c>
      <c r="V199" s="7">
        <f t="shared" si="6"/>
        <v>45088</v>
      </c>
      <c r="W199" s="8" t="s">
        <v>502</v>
      </c>
      <c r="X199" t="s">
        <v>50</v>
      </c>
      <c r="Y199" t="s">
        <v>51</v>
      </c>
      <c r="Z199" t="s">
        <v>50</v>
      </c>
      <c r="AA199" t="s">
        <v>51</v>
      </c>
      <c r="AB199" t="s">
        <v>50</v>
      </c>
      <c r="AC199" t="s">
        <v>50</v>
      </c>
      <c r="AD199" t="s">
        <v>50</v>
      </c>
      <c r="AE199" t="s">
        <v>50</v>
      </c>
      <c r="AF199" t="s">
        <v>50</v>
      </c>
      <c r="AG199" t="s">
        <v>50</v>
      </c>
      <c r="AH199" t="s">
        <v>50</v>
      </c>
      <c r="AI199" t="s">
        <v>50</v>
      </c>
      <c r="AJ199" t="s">
        <v>51</v>
      </c>
      <c r="AK199" t="s">
        <v>51</v>
      </c>
      <c r="AL199" t="s">
        <v>50</v>
      </c>
      <c r="AM199" t="s">
        <v>50</v>
      </c>
      <c r="AN199" t="s">
        <v>50</v>
      </c>
      <c r="AO199" t="s">
        <v>51</v>
      </c>
      <c r="AQ199" t="s">
        <v>587</v>
      </c>
      <c r="AR199" t="s">
        <v>50</v>
      </c>
      <c r="AS199" s="6">
        <f t="shared" si="7"/>
        <v>7.5</v>
      </c>
    </row>
    <row r="200" spans="1:45" x14ac:dyDescent="0.55000000000000004">
      <c r="A200">
        <v>41</v>
      </c>
      <c r="B200" t="s">
        <v>372</v>
      </c>
      <c r="C200" t="s">
        <v>43</v>
      </c>
      <c r="D200">
        <v>75</v>
      </c>
      <c r="E200">
        <v>2</v>
      </c>
      <c r="F200" t="s">
        <v>44</v>
      </c>
      <c r="I200" t="s">
        <v>3796</v>
      </c>
      <c r="J200" t="s">
        <v>47</v>
      </c>
      <c r="K200">
        <v>7</v>
      </c>
      <c r="L200">
        <v>7</v>
      </c>
      <c r="O200" t="s">
        <v>4512</v>
      </c>
      <c r="P200">
        <v>950</v>
      </c>
      <c r="Q200" t="s">
        <v>3994</v>
      </c>
      <c r="R200" t="s">
        <v>48</v>
      </c>
      <c r="S200" t="s">
        <v>3799</v>
      </c>
      <c r="T200" t="s">
        <v>126</v>
      </c>
      <c r="U200" t="s">
        <v>127</v>
      </c>
      <c r="V200" s="7">
        <f t="shared" si="6"/>
        <v>45089</v>
      </c>
      <c r="W200" s="8" t="s">
        <v>373</v>
      </c>
      <c r="X200" t="s">
        <v>50</v>
      </c>
      <c r="Y200" t="s">
        <v>51</v>
      </c>
      <c r="Z200" t="s">
        <v>50</v>
      </c>
      <c r="AA200" t="s">
        <v>50</v>
      </c>
      <c r="AB200" t="s">
        <v>50</v>
      </c>
      <c r="AC200" t="s">
        <v>51</v>
      </c>
      <c r="AD200" t="s">
        <v>50</v>
      </c>
      <c r="AE200" t="s">
        <v>50</v>
      </c>
      <c r="AF200" t="s">
        <v>50</v>
      </c>
      <c r="AG200" t="s">
        <v>50</v>
      </c>
      <c r="AH200" t="s">
        <v>50</v>
      </c>
      <c r="AI200" t="s">
        <v>50</v>
      </c>
      <c r="AJ200" t="s">
        <v>51</v>
      </c>
      <c r="AK200" t="s">
        <v>51</v>
      </c>
      <c r="AL200" t="s">
        <v>50</v>
      </c>
      <c r="AM200" t="s">
        <v>50</v>
      </c>
      <c r="AN200" t="s">
        <v>50</v>
      </c>
      <c r="AO200" t="s">
        <v>51</v>
      </c>
      <c r="AQ200" t="s">
        <v>374</v>
      </c>
      <c r="AR200" t="s">
        <v>50</v>
      </c>
      <c r="AS200" s="6">
        <f t="shared" si="7"/>
        <v>12.666666666666666</v>
      </c>
    </row>
    <row r="201" spans="1:45" x14ac:dyDescent="0.55000000000000004">
      <c r="A201">
        <v>42</v>
      </c>
      <c r="B201" t="s">
        <v>375</v>
      </c>
      <c r="C201" t="s">
        <v>43</v>
      </c>
      <c r="D201">
        <v>57</v>
      </c>
      <c r="E201">
        <v>3</v>
      </c>
      <c r="F201" t="s">
        <v>66</v>
      </c>
      <c r="G201" t="s">
        <v>54</v>
      </c>
      <c r="H201" t="s">
        <v>55</v>
      </c>
      <c r="I201" t="s">
        <v>3796</v>
      </c>
      <c r="J201" t="s">
        <v>3822</v>
      </c>
      <c r="K201">
        <v>6</v>
      </c>
      <c r="L201">
        <v>6</v>
      </c>
      <c r="O201" t="s">
        <v>4512</v>
      </c>
      <c r="P201">
        <v>830</v>
      </c>
      <c r="Q201" t="s">
        <v>3994</v>
      </c>
      <c r="R201" t="s">
        <v>48</v>
      </c>
      <c r="S201" t="s">
        <v>3801</v>
      </c>
      <c r="T201" t="s">
        <v>81</v>
      </c>
      <c r="U201" t="s">
        <v>376</v>
      </c>
      <c r="V201" s="7">
        <f t="shared" si="6"/>
        <v>45089</v>
      </c>
      <c r="W201" s="8" t="s">
        <v>373</v>
      </c>
      <c r="X201" t="s">
        <v>50</v>
      </c>
      <c r="Y201" t="s">
        <v>51</v>
      </c>
      <c r="Z201" t="s">
        <v>50</v>
      </c>
      <c r="AA201" t="s">
        <v>50</v>
      </c>
      <c r="AB201" t="s">
        <v>50</v>
      </c>
      <c r="AC201" t="s">
        <v>51</v>
      </c>
      <c r="AD201" t="s">
        <v>51</v>
      </c>
      <c r="AE201" t="s">
        <v>50</v>
      </c>
      <c r="AF201" t="s">
        <v>51</v>
      </c>
      <c r="AG201" t="s">
        <v>51</v>
      </c>
      <c r="AH201" t="s">
        <v>50</v>
      </c>
      <c r="AI201" t="s">
        <v>50</v>
      </c>
      <c r="AJ201" t="s">
        <v>51</v>
      </c>
      <c r="AK201" t="s">
        <v>50</v>
      </c>
      <c r="AL201" t="s">
        <v>50</v>
      </c>
      <c r="AM201" t="s">
        <v>50</v>
      </c>
      <c r="AN201" t="s">
        <v>51</v>
      </c>
      <c r="AO201" t="s">
        <v>51</v>
      </c>
      <c r="AQ201" t="s">
        <v>377</v>
      </c>
      <c r="AR201" t="s">
        <v>50</v>
      </c>
      <c r="AS201" s="6">
        <f t="shared" si="7"/>
        <v>14.56140350877193</v>
      </c>
    </row>
    <row r="202" spans="1:45" x14ac:dyDescent="0.55000000000000004">
      <c r="A202">
        <v>43</v>
      </c>
      <c r="B202" t="s">
        <v>378</v>
      </c>
      <c r="C202" t="s">
        <v>43</v>
      </c>
      <c r="D202">
        <v>44</v>
      </c>
      <c r="E202">
        <v>2</v>
      </c>
      <c r="F202" t="s">
        <v>66</v>
      </c>
      <c r="G202" t="s">
        <v>54</v>
      </c>
      <c r="H202" t="s">
        <v>55</v>
      </c>
      <c r="I202" t="s">
        <v>3796</v>
      </c>
      <c r="J202" t="s">
        <v>3822</v>
      </c>
      <c r="K202">
        <v>6</v>
      </c>
      <c r="L202">
        <v>6</v>
      </c>
      <c r="O202" t="s">
        <v>4512</v>
      </c>
      <c r="P202">
        <v>690</v>
      </c>
      <c r="Q202" t="s">
        <v>3994</v>
      </c>
      <c r="R202" t="s">
        <v>48</v>
      </c>
      <c r="S202" t="s">
        <v>3801</v>
      </c>
      <c r="T202" t="s">
        <v>81</v>
      </c>
      <c r="U202" t="s">
        <v>376</v>
      </c>
      <c r="V202" s="7">
        <f t="shared" si="6"/>
        <v>45089</v>
      </c>
      <c r="W202" s="8" t="s">
        <v>373</v>
      </c>
      <c r="X202" t="s">
        <v>50</v>
      </c>
      <c r="Y202" t="s">
        <v>51</v>
      </c>
      <c r="Z202" t="s">
        <v>50</v>
      </c>
      <c r="AA202" t="s">
        <v>50</v>
      </c>
      <c r="AB202" t="s">
        <v>50</v>
      </c>
      <c r="AC202" t="s">
        <v>51</v>
      </c>
      <c r="AD202" t="s">
        <v>51</v>
      </c>
      <c r="AE202" t="s">
        <v>50</v>
      </c>
      <c r="AF202" t="s">
        <v>51</v>
      </c>
      <c r="AG202" t="s">
        <v>51</v>
      </c>
      <c r="AH202" t="s">
        <v>50</v>
      </c>
      <c r="AI202" t="s">
        <v>50</v>
      </c>
      <c r="AJ202" t="s">
        <v>51</v>
      </c>
      <c r="AK202" t="s">
        <v>51</v>
      </c>
      <c r="AL202" t="s">
        <v>50</v>
      </c>
      <c r="AM202" t="s">
        <v>50</v>
      </c>
      <c r="AN202" t="s">
        <v>51</v>
      </c>
      <c r="AO202" t="s">
        <v>51</v>
      </c>
      <c r="AQ202" t="s">
        <v>379</v>
      </c>
      <c r="AR202" t="s">
        <v>50</v>
      </c>
      <c r="AS202" s="6">
        <f t="shared" si="7"/>
        <v>15.681818181818182</v>
      </c>
    </row>
    <row r="203" spans="1:45" x14ac:dyDescent="0.55000000000000004">
      <c r="A203">
        <v>44</v>
      </c>
      <c r="B203" t="s">
        <v>4271</v>
      </c>
      <c r="C203" t="s">
        <v>43</v>
      </c>
      <c r="D203">
        <v>55</v>
      </c>
      <c r="E203">
        <v>2</v>
      </c>
      <c r="F203" t="s">
        <v>44</v>
      </c>
      <c r="G203" t="s">
        <v>45</v>
      </c>
      <c r="I203" t="s">
        <v>3796</v>
      </c>
      <c r="J203" t="s">
        <v>47</v>
      </c>
      <c r="K203">
        <v>3</v>
      </c>
      <c r="L203">
        <v>4</v>
      </c>
      <c r="O203" t="s">
        <v>4512</v>
      </c>
      <c r="P203">
        <v>580</v>
      </c>
      <c r="Q203" t="s">
        <v>3994</v>
      </c>
      <c r="R203" t="s">
        <v>48</v>
      </c>
      <c r="S203" t="s">
        <v>4513</v>
      </c>
      <c r="T203" t="s">
        <v>4232</v>
      </c>
      <c r="U203" t="s">
        <v>4982</v>
      </c>
      <c r="V203" s="7">
        <f t="shared" si="6"/>
        <v>45089</v>
      </c>
      <c r="W203" s="8" t="s">
        <v>373</v>
      </c>
      <c r="X203" t="s">
        <v>50</v>
      </c>
      <c r="Y203" t="s">
        <v>51</v>
      </c>
      <c r="Z203" t="s">
        <v>50</v>
      </c>
      <c r="AA203" t="s">
        <v>51</v>
      </c>
      <c r="AB203" t="s">
        <v>50</v>
      </c>
      <c r="AC203" t="s">
        <v>51</v>
      </c>
      <c r="AD203" t="s">
        <v>50</v>
      </c>
      <c r="AE203" t="s">
        <v>50</v>
      </c>
      <c r="AF203" t="s">
        <v>51</v>
      </c>
      <c r="AG203" t="s">
        <v>50</v>
      </c>
      <c r="AH203" t="s">
        <v>50</v>
      </c>
      <c r="AI203" t="s">
        <v>50</v>
      </c>
      <c r="AJ203" t="s">
        <v>51</v>
      </c>
      <c r="AK203" t="s">
        <v>50</v>
      </c>
      <c r="AL203" t="s">
        <v>50</v>
      </c>
      <c r="AM203" t="s">
        <v>50</v>
      </c>
      <c r="AN203" t="s">
        <v>50</v>
      </c>
      <c r="AO203" t="s">
        <v>51</v>
      </c>
      <c r="AQ203" t="s">
        <v>380</v>
      </c>
      <c r="AR203" t="s">
        <v>50</v>
      </c>
      <c r="AS203" s="6">
        <f t="shared" si="7"/>
        <v>10.545454545454545</v>
      </c>
    </row>
    <row r="204" spans="1:45" x14ac:dyDescent="0.55000000000000004">
      <c r="A204">
        <v>45</v>
      </c>
      <c r="B204" t="s">
        <v>381</v>
      </c>
      <c r="C204" t="s">
        <v>43</v>
      </c>
      <c r="D204">
        <v>80</v>
      </c>
      <c r="E204">
        <v>2.5</v>
      </c>
      <c r="F204" t="s">
        <v>66</v>
      </c>
      <c r="G204" t="s">
        <v>54</v>
      </c>
      <c r="H204" t="s">
        <v>46</v>
      </c>
      <c r="I204" t="s">
        <v>3796</v>
      </c>
      <c r="J204" t="s">
        <v>88</v>
      </c>
      <c r="K204">
        <v>4</v>
      </c>
      <c r="L204">
        <v>4</v>
      </c>
      <c r="O204" t="s">
        <v>4512</v>
      </c>
      <c r="P204">
        <v>900</v>
      </c>
      <c r="Q204" t="s">
        <v>3994</v>
      </c>
      <c r="R204" t="s">
        <v>48</v>
      </c>
      <c r="S204" t="s">
        <v>3996</v>
      </c>
      <c r="T204" t="s">
        <v>98</v>
      </c>
      <c r="U204" t="s">
        <v>4542</v>
      </c>
      <c r="V204" s="7">
        <f t="shared" si="6"/>
        <v>45089</v>
      </c>
      <c r="W204" s="8" t="s">
        <v>373</v>
      </c>
      <c r="X204" t="s">
        <v>50</v>
      </c>
      <c r="Y204" t="s">
        <v>51</v>
      </c>
      <c r="Z204" t="s">
        <v>50</v>
      </c>
      <c r="AA204" t="s">
        <v>50</v>
      </c>
      <c r="AB204" t="s">
        <v>51</v>
      </c>
      <c r="AC204" t="s">
        <v>50</v>
      </c>
      <c r="AD204" t="s">
        <v>51</v>
      </c>
      <c r="AE204" t="s">
        <v>50</v>
      </c>
      <c r="AF204" t="s">
        <v>51</v>
      </c>
      <c r="AG204" t="s">
        <v>50</v>
      </c>
      <c r="AH204" t="s">
        <v>50</v>
      </c>
      <c r="AI204" t="s">
        <v>50</v>
      </c>
      <c r="AJ204" t="s">
        <v>50</v>
      </c>
      <c r="AK204" t="s">
        <v>50</v>
      </c>
      <c r="AL204" t="s">
        <v>50</v>
      </c>
      <c r="AM204" t="s">
        <v>50</v>
      </c>
      <c r="AN204" t="s">
        <v>50</v>
      </c>
      <c r="AO204" t="s">
        <v>51</v>
      </c>
      <c r="AQ204" t="s">
        <v>382</v>
      </c>
      <c r="AR204" t="s">
        <v>50</v>
      </c>
      <c r="AS204" s="6">
        <f t="shared" si="7"/>
        <v>11.25</v>
      </c>
    </row>
    <row r="205" spans="1:45" x14ac:dyDescent="0.55000000000000004">
      <c r="A205">
        <v>46</v>
      </c>
      <c r="B205" t="s">
        <v>383</v>
      </c>
      <c r="C205" t="s">
        <v>43</v>
      </c>
      <c r="D205">
        <v>48</v>
      </c>
      <c r="E205">
        <v>1.5</v>
      </c>
      <c r="F205" t="s">
        <v>66</v>
      </c>
      <c r="G205" t="s">
        <v>54</v>
      </c>
      <c r="H205" t="s">
        <v>55</v>
      </c>
      <c r="I205" t="s">
        <v>3796</v>
      </c>
      <c r="J205" t="s">
        <v>88</v>
      </c>
      <c r="K205">
        <v>2</v>
      </c>
      <c r="L205">
        <v>4</v>
      </c>
      <c r="O205" t="s">
        <v>4512</v>
      </c>
      <c r="P205">
        <v>380</v>
      </c>
      <c r="Q205" t="s">
        <v>3994</v>
      </c>
      <c r="R205" t="s">
        <v>48</v>
      </c>
      <c r="S205" t="s">
        <v>3805</v>
      </c>
      <c r="T205" t="s">
        <v>266</v>
      </c>
      <c r="U205" t="s">
        <v>384</v>
      </c>
      <c r="V205" s="7">
        <f t="shared" si="6"/>
        <v>45089</v>
      </c>
      <c r="W205" s="8" t="s">
        <v>373</v>
      </c>
      <c r="X205" t="s">
        <v>50</v>
      </c>
      <c r="Y205" t="s">
        <v>51</v>
      </c>
      <c r="Z205" t="s">
        <v>50</v>
      </c>
      <c r="AA205" t="s">
        <v>51</v>
      </c>
      <c r="AB205" t="s">
        <v>50</v>
      </c>
      <c r="AC205" t="s">
        <v>51</v>
      </c>
      <c r="AD205" t="s">
        <v>51</v>
      </c>
      <c r="AE205" t="s">
        <v>50</v>
      </c>
      <c r="AF205" t="s">
        <v>50</v>
      </c>
      <c r="AG205" t="s">
        <v>51</v>
      </c>
      <c r="AH205" t="s">
        <v>50</v>
      </c>
      <c r="AI205" t="s">
        <v>51</v>
      </c>
      <c r="AJ205" t="s">
        <v>50</v>
      </c>
      <c r="AK205" t="s">
        <v>50</v>
      </c>
      <c r="AL205" t="s">
        <v>51</v>
      </c>
      <c r="AM205" t="s">
        <v>50</v>
      </c>
      <c r="AN205" t="s">
        <v>50</v>
      </c>
      <c r="AO205" t="s">
        <v>51</v>
      </c>
      <c r="AQ205" t="s">
        <v>385</v>
      </c>
      <c r="AR205" t="s">
        <v>50</v>
      </c>
      <c r="AS205" s="6">
        <f t="shared" si="7"/>
        <v>7.916666666666667</v>
      </c>
    </row>
    <row r="206" spans="1:45" x14ac:dyDescent="0.55000000000000004">
      <c r="A206">
        <v>47</v>
      </c>
      <c r="B206" t="s">
        <v>4983</v>
      </c>
      <c r="C206" t="s">
        <v>43</v>
      </c>
      <c r="D206">
        <v>48</v>
      </c>
      <c r="E206">
        <v>1.5</v>
      </c>
      <c r="F206" t="s">
        <v>66</v>
      </c>
      <c r="G206" t="s">
        <v>54</v>
      </c>
      <c r="I206" t="s">
        <v>3796</v>
      </c>
      <c r="J206" t="s">
        <v>47</v>
      </c>
      <c r="K206">
        <v>3</v>
      </c>
      <c r="L206">
        <v>5</v>
      </c>
      <c r="O206" t="s">
        <v>4512</v>
      </c>
      <c r="P206">
        <v>700</v>
      </c>
      <c r="Q206" t="s">
        <v>3994</v>
      </c>
      <c r="R206" t="s">
        <v>48</v>
      </c>
      <c r="S206" t="s">
        <v>3801</v>
      </c>
      <c r="T206" t="s">
        <v>4981</v>
      </c>
      <c r="U206" t="s">
        <v>386</v>
      </c>
      <c r="V206" s="7">
        <f t="shared" si="6"/>
        <v>45089</v>
      </c>
      <c r="W206" s="8" t="s">
        <v>373</v>
      </c>
      <c r="X206" t="s">
        <v>50</v>
      </c>
      <c r="Y206" t="s">
        <v>51</v>
      </c>
      <c r="Z206" t="s">
        <v>50</v>
      </c>
      <c r="AA206" t="s">
        <v>51</v>
      </c>
      <c r="AB206" t="s">
        <v>50</v>
      </c>
      <c r="AC206" t="s">
        <v>51</v>
      </c>
      <c r="AD206" t="s">
        <v>50</v>
      </c>
      <c r="AE206" t="s">
        <v>50</v>
      </c>
      <c r="AF206" t="s">
        <v>51</v>
      </c>
      <c r="AG206" t="s">
        <v>51</v>
      </c>
      <c r="AH206" t="s">
        <v>50</v>
      </c>
      <c r="AI206" t="s">
        <v>50</v>
      </c>
      <c r="AJ206" t="s">
        <v>51</v>
      </c>
      <c r="AK206" t="s">
        <v>51</v>
      </c>
      <c r="AL206" t="s">
        <v>51</v>
      </c>
      <c r="AM206" t="s">
        <v>50</v>
      </c>
      <c r="AN206" t="s">
        <v>51</v>
      </c>
      <c r="AO206" t="s">
        <v>51</v>
      </c>
      <c r="AQ206" t="s">
        <v>387</v>
      </c>
      <c r="AR206" t="s">
        <v>50</v>
      </c>
      <c r="AS206" s="6">
        <f t="shared" si="7"/>
        <v>14.583333333333334</v>
      </c>
    </row>
    <row r="207" spans="1:45" x14ac:dyDescent="0.55000000000000004">
      <c r="A207">
        <v>48</v>
      </c>
      <c r="B207" t="s">
        <v>4543</v>
      </c>
      <c r="C207" t="s">
        <v>43</v>
      </c>
      <c r="D207">
        <v>40</v>
      </c>
      <c r="E207">
        <v>2</v>
      </c>
      <c r="F207" t="s">
        <v>44</v>
      </c>
      <c r="G207" t="s">
        <v>54</v>
      </c>
      <c r="H207" t="s">
        <v>76</v>
      </c>
      <c r="I207" t="s">
        <v>3796</v>
      </c>
      <c r="J207" t="s">
        <v>47</v>
      </c>
      <c r="K207">
        <v>2</v>
      </c>
      <c r="L207">
        <v>6</v>
      </c>
      <c r="O207" t="s">
        <v>4512</v>
      </c>
      <c r="P207">
        <v>600</v>
      </c>
      <c r="Q207" t="s">
        <v>3994</v>
      </c>
      <c r="R207" t="s">
        <v>48</v>
      </c>
      <c r="S207" t="s">
        <v>4513</v>
      </c>
      <c r="T207" t="s">
        <v>4019</v>
      </c>
      <c r="U207" t="s">
        <v>388</v>
      </c>
      <c r="V207" s="7">
        <f t="shared" si="6"/>
        <v>45089</v>
      </c>
      <c r="W207" s="8" t="s">
        <v>373</v>
      </c>
      <c r="X207" t="s">
        <v>51</v>
      </c>
      <c r="Y207" t="s">
        <v>51</v>
      </c>
      <c r="Z207" t="s">
        <v>50</v>
      </c>
      <c r="AA207" t="s">
        <v>51</v>
      </c>
      <c r="AB207" t="s">
        <v>50</v>
      </c>
      <c r="AC207" t="s">
        <v>51</v>
      </c>
      <c r="AD207" t="s">
        <v>50</v>
      </c>
      <c r="AE207" t="s">
        <v>50</v>
      </c>
      <c r="AF207" t="s">
        <v>51</v>
      </c>
      <c r="AG207" t="s">
        <v>50</v>
      </c>
      <c r="AH207" t="s">
        <v>50</v>
      </c>
      <c r="AI207" t="s">
        <v>50</v>
      </c>
      <c r="AJ207" t="s">
        <v>51</v>
      </c>
      <c r="AK207" t="s">
        <v>51</v>
      </c>
      <c r="AL207" t="s">
        <v>51</v>
      </c>
      <c r="AM207" t="s">
        <v>50</v>
      </c>
      <c r="AN207" t="s">
        <v>50</v>
      </c>
      <c r="AO207" t="s">
        <v>51</v>
      </c>
      <c r="AP207" s="1">
        <v>0.5</v>
      </c>
      <c r="AQ207" t="s">
        <v>389</v>
      </c>
      <c r="AR207" t="s">
        <v>51</v>
      </c>
      <c r="AS207" s="6">
        <f t="shared" si="7"/>
        <v>15</v>
      </c>
    </row>
    <row r="208" spans="1:45" x14ac:dyDescent="0.55000000000000004">
      <c r="A208">
        <v>49</v>
      </c>
      <c r="B208" t="s">
        <v>390</v>
      </c>
      <c r="C208" t="s">
        <v>43</v>
      </c>
      <c r="D208">
        <v>47</v>
      </c>
      <c r="E208">
        <v>2</v>
      </c>
      <c r="F208" t="s">
        <v>66</v>
      </c>
      <c r="G208" t="s">
        <v>45</v>
      </c>
      <c r="H208" t="s">
        <v>55</v>
      </c>
      <c r="I208" t="s">
        <v>3796</v>
      </c>
      <c r="J208" t="s">
        <v>47</v>
      </c>
      <c r="K208">
        <v>7</v>
      </c>
      <c r="L208">
        <v>7</v>
      </c>
      <c r="M208">
        <v>120</v>
      </c>
      <c r="N208" t="s">
        <v>3994</v>
      </c>
      <c r="O208" t="s">
        <v>4512</v>
      </c>
      <c r="P208">
        <v>1000</v>
      </c>
      <c r="Q208" t="s">
        <v>3994</v>
      </c>
      <c r="R208" t="s">
        <v>48</v>
      </c>
      <c r="S208" t="s">
        <v>3809</v>
      </c>
      <c r="T208" t="s">
        <v>369</v>
      </c>
      <c r="U208" t="s">
        <v>391</v>
      </c>
      <c r="V208" s="7">
        <f t="shared" si="6"/>
        <v>45089</v>
      </c>
      <c r="W208" s="8" t="s">
        <v>373</v>
      </c>
      <c r="X208" t="s">
        <v>50</v>
      </c>
      <c r="Y208" t="s">
        <v>51</v>
      </c>
      <c r="Z208" t="s">
        <v>50</v>
      </c>
      <c r="AA208" t="s">
        <v>50</v>
      </c>
      <c r="AB208" t="s">
        <v>50</v>
      </c>
      <c r="AC208" t="s">
        <v>51</v>
      </c>
      <c r="AD208" t="s">
        <v>50</v>
      </c>
      <c r="AE208" t="s">
        <v>50</v>
      </c>
      <c r="AF208" t="s">
        <v>51</v>
      </c>
      <c r="AG208" t="s">
        <v>50</v>
      </c>
      <c r="AH208" t="s">
        <v>50</v>
      </c>
      <c r="AI208" t="s">
        <v>50</v>
      </c>
      <c r="AJ208" t="s">
        <v>51</v>
      </c>
      <c r="AK208" t="s">
        <v>51</v>
      </c>
      <c r="AL208" t="s">
        <v>50</v>
      </c>
      <c r="AM208" t="s">
        <v>50</v>
      </c>
      <c r="AN208" t="s">
        <v>50</v>
      </c>
      <c r="AO208" t="s">
        <v>51</v>
      </c>
      <c r="AQ208" t="s">
        <v>392</v>
      </c>
      <c r="AR208" t="s">
        <v>50</v>
      </c>
      <c r="AS208" s="6">
        <f t="shared" si="7"/>
        <v>21.276595744680851</v>
      </c>
    </row>
    <row r="209" spans="1:45" x14ac:dyDescent="0.55000000000000004">
      <c r="A209">
        <v>50</v>
      </c>
      <c r="B209" t="s">
        <v>393</v>
      </c>
      <c r="C209" t="s">
        <v>43</v>
      </c>
      <c r="D209">
        <v>112</v>
      </c>
      <c r="E209">
        <v>4</v>
      </c>
      <c r="F209" t="s">
        <v>66</v>
      </c>
      <c r="G209" t="s">
        <v>54</v>
      </c>
      <c r="H209" t="s">
        <v>55</v>
      </c>
      <c r="I209" t="s">
        <v>3796</v>
      </c>
      <c r="J209" t="s">
        <v>47</v>
      </c>
      <c r="K209">
        <v>21</v>
      </c>
      <c r="L209">
        <v>23</v>
      </c>
      <c r="O209" t="s">
        <v>394</v>
      </c>
      <c r="P209">
        <v>2500</v>
      </c>
      <c r="Q209" t="s">
        <v>3994</v>
      </c>
      <c r="R209" t="s">
        <v>48</v>
      </c>
      <c r="S209" t="s">
        <v>3797</v>
      </c>
      <c r="T209" t="s">
        <v>117</v>
      </c>
      <c r="V209" s="7">
        <f t="shared" si="6"/>
        <v>45089</v>
      </c>
      <c r="W209" s="8" t="s">
        <v>373</v>
      </c>
      <c r="X209" t="s">
        <v>50</v>
      </c>
      <c r="Y209" t="s">
        <v>51</v>
      </c>
      <c r="Z209" t="s">
        <v>50</v>
      </c>
      <c r="AA209" t="s">
        <v>51</v>
      </c>
      <c r="AB209" t="s">
        <v>50</v>
      </c>
      <c r="AC209" t="s">
        <v>51</v>
      </c>
      <c r="AD209" t="s">
        <v>51</v>
      </c>
      <c r="AE209" t="s">
        <v>51</v>
      </c>
      <c r="AF209" t="s">
        <v>51</v>
      </c>
      <c r="AG209" t="s">
        <v>51</v>
      </c>
      <c r="AH209" t="s">
        <v>50</v>
      </c>
      <c r="AI209" t="s">
        <v>50</v>
      </c>
      <c r="AJ209" t="s">
        <v>51</v>
      </c>
      <c r="AK209" t="s">
        <v>51</v>
      </c>
      <c r="AL209" t="s">
        <v>50</v>
      </c>
      <c r="AM209" t="s">
        <v>50</v>
      </c>
      <c r="AN209" t="s">
        <v>50</v>
      </c>
      <c r="AO209" t="s">
        <v>51</v>
      </c>
      <c r="AQ209" s="5" t="s">
        <v>395</v>
      </c>
      <c r="AR209" t="s">
        <v>50</v>
      </c>
      <c r="AS209" s="6">
        <f t="shared" si="7"/>
        <v>22.321428571428573</v>
      </c>
    </row>
    <row r="210" spans="1:45" x14ac:dyDescent="0.55000000000000004">
      <c r="A210">
        <v>51</v>
      </c>
      <c r="B210" t="s">
        <v>396</v>
      </c>
      <c r="C210" t="s">
        <v>43</v>
      </c>
      <c r="D210">
        <v>65</v>
      </c>
      <c r="E210">
        <v>2</v>
      </c>
      <c r="F210" t="s">
        <v>44</v>
      </c>
      <c r="I210" t="s">
        <v>3796</v>
      </c>
      <c r="J210" t="s">
        <v>47</v>
      </c>
      <c r="K210">
        <v>3</v>
      </c>
      <c r="L210">
        <v>6</v>
      </c>
      <c r="O210" t="s">
        <v>4512</v>
      </c>
      <c r="P210">
        <v>600</v>
      </c>
      <c r="Q210" t="s">
        <v>3994</v>
      </c>
      <c r="R210" t="s">
        <v>48</v>
      </c>
      <c r="S210" t="s">
        <v>3799</v>
      </c>
      <c r="T210" t="s">
        <v>59</v>
      </c>
      <c r="V210" s="7">
        <f t="shared" si="6"/>
        <v>45089</v>
      </c>
      <c r="W210" s="8" t="s">
        <v>373</v>
      </c>
      <c r="X210" t="s">
        <v>50</v>
      </c>
      <c r="Y210" t="s">
        <v>51</v>
      </c>
      <c r="Z210" t="s">
        <v>50</v>
      </c>
      <c r="AA210" t="s">
        <v>51</v>
      </c>
      <c r="AB210" t="s">
        <v>50</v>
      </c>
      <c r="AC210" t="s">
        <v>51</v>
      </c>
      <c r="AD210" t="s">
        <v>50</v>
      </c>
      <c r="AE210" t="s">
        <v>50</v>
      </c>
      <c r="AF210" t="s">
        <v>50</v>
      </c>
      <c r="AG210" t="s">
        <v>50</v>
      </c>
      <c r="AH210" t="s">
        <v>50</v>
      </c>
      <c r="AI210" t="s">
        <v>50</v>
      </c>
      <c r="AJ210" t="s">
        <v>51</v>
      </c>
      <c r="AK210" t="s">
        <v>51</v>
      </c>
      <c r="AL210" t="s">
        <v>50</v>
      </c>
      <c r="AM210" t="s">
        <v>50</v>
      </c>
      <c r="AN210" t="s">
        <v>50</v>
      </c>
      <c r="AO210" t="s">
        <v>51</v>
      </c>
      <c r="AQ210" t="s">
        <v>397</v>
      </c>
      <c r="AR210" t="s">
        <v>50</v>
      </c>
      <c r="AS210" s="6">
        <f t="shared" si="7"/>
        <v>9.2307692307692299</v>
      </c>
    </row>
    <row r="211" spans="1:45" x14ac:dyDescent="0.55000000000000004">
      <c r="A211">
        <v>52</v>
      </c>
      <c r="B211" t="s">
        <v>398</v>
      </c>
      <c r="C211" t="s">
        <v>43</v>
      </c>
      <c r="D211">
        <v>45</v>
      </c>
      <c r="E211">
        <v>2</v>
      </c>
      <c r="F211" t="s">
        <v>44</v>
      </c>
      <c r="I211" t="s">
        <v>3796</v>
      </c>
      <c r="J211" t="s">
        <v>47</v>
      </c>
      <c r="K211">
        <v>6</v>
      </c>
      <c r="L211">
        <v>9</v>
      </c>
      <c r="O211" t="s">
        <v>4512</v>
      </c>
      <c r="P211">
        <v>1000</v>
      </c>
      <c r="Q211" t="s">
        <v>3994</v>
      </c>
      <c r="R211" t="s">
        <v>48</v>
      </c>
      <c r="S211" t="s">
        <v>3799</v>
      </c>
      <c r="T211" t="s">
        <v>195</v>
      </c>
      <c r="V211" s="7">
        <f t="shared" si="6"/>
        <v>45089</v>
      </c>
      <c r="W211" s="8" t="s">
        <v>373</v>
      </c>
      <c r="X211" t="s">
        <v>50</v>
      </c>
      <c r="Y211" t="s">
        <v>51</v>
      </c>
      <c r="Z211" t="s">
        <v>50</v>
      </c>
      <c r="AA211" t="s">
        <v>51</v>
      </c>
      <c r="AB211" t="s">
        <v>50</v>
      </c>
      <c r="AC211" t="s">
        <v>51</v>
      </c>
      <c r="AD211" t="s">
        <v>50</v>
      </c>
      <c r="AE211" t="s">
        <v>50</v>
      </c>
      <c r="AF211" t="s">
        <v>50</v>
      </c>
      <c r="AG211" t="s">
        <v>50</v>
      </c>
      <c r="AH211" t="s">
        <v>50</v>
      </c>
      <c r="AI211" t="s">
        <v>50</v>
      </c>
      <c r="AJ211" t="s">
        <v>51</v>
      </c>
      <c r="AK211" t="s">
        <v>51</v>
      </c>
      <c r="AL211" t="s">
        <v>50</v>
      </c>
      <c r="AM211" t="s">
        <v>50</v>
      </c>
      <c r="AN211" t="s">
        <v>50</v>
      </c>
      <c r="AO211" t="s">
        <v>51</v>
      </c>
      <c r="AQ211" t="s">
        <v>399</v>
      </c>
      <c r="AR211" t="s">
        <v>50</v>
      </c>
      <c r="AS211" s="6">
        <f t="shared" si="7"/>
        <v>22.222222222222221</v>
      </c>
    </row>
    <row r="212" spans="1:45" x14ac:dyDescent="0.55000000000000004">
      <c r="A212">
        <v>53</v>
      </c>
      <c r="B212" t="s">
        <v>3827</v>
      </c>
      <c r="C212" t="s">
        <v>43</v>
      </c>
      <c r="D212">
        <v>60</v>
      </c>
      <c r="E212">
        <v>2</v>
      </c>
      <c r="F212" t="s">
        <v>66</v>
      </c>
      <c r="G212" t="s">
        <v>54</v>
      </c>
      <c r="H212" t="s">
        <v>46</v>
      </c>
      <c r="I212" t="s">
        <v>3796</v>
      </c>
      <c r="J212" t="s">
        <v>47</v>
      </c>
      <c r="K212">
        <v>4</v>
      </c>
      <c r="L212">
        <v>5</v>
      </c>
      <c r="M212">
        <v>100</v>
      </c>
      <c r="N212" t="s">
        <v>3994</v>
      </c>
      <c r="O212" t="s">
        <v>4512</v>
      </c>
      <c r="P212">
        <v>450</v>
      </c>
      <c r="Q212" t="s">
        <v>3994</v>
      </c>
      <c r="R212" t="s">
        <v>177</v>
      </c>
      <c r="S212" t="s">
        <v>3811</v>
      </c>
      <c r="T212" t="s">
        <v>121</v>
      </c>
      <c r="U212" t="s">
        <v>3828</v>
      </c>
      <c r="V212" s="7">
        <f t="shared" si="6"/>
        <v>45089</v>
      </c>
      <c r="W212" s="8" t="s">
        <v>373</v>
      </c>
      <c r="X212" t="s">
        <v>50</v>
      </c>
      <c r="Y212" t="s">
        <v>50</v>
      </c>
      <c r="Z212" t="s">
        <v>50</v>
      </c>
      <c r="AA212" t="s">
        <v>51</v>
      </c>
      <c r="AB212" t="s">
        <v>50</v>
      </c>
      <c r="AC212" t="s">
        <v>51</v>
      </c>
      <c r="AD212" t="s">
        <v>51</v>
      </c>
      <c r="AE212" t="s">
        <v>50</v>
      </c>
      <c r="AF212" t="s">
        <v>51</v>
      </c>
      <c r="AG212" t="s">
        <v>51</v>
      </c>
      <c r="AH212" t="s">
        <v>50</v>
      </c>
      <c r="AI212" t="s">
        <v>50</v>
      </c>
      <c r="AJ212" t="s">
        <v>50</v>
      </c>
      <c r="AK212" t="s">
        <v>50</v>
      </c>
      <c r="AL212" t="s">
        <v>50</v>
      </c>
      <c r="AM212" t="s">
        <v>50</v>
      </c>
      <c r="AN212" t="s">
        <v>51</v>
      </c>
      <c r="AO212" t="s">
        <v>50</v>
      </c>
      <c r="AQ212" t="s">
        <v>400</v>
      </c>
      <c r="AR212" t="s">
        <v>50</v>
      </c>
      <c r="AS212" s="6">
        <f t="shared" si="7"/>
        <v>7.5</v>
      </c>
    </row>
    <row r="213" spans="1:45" x14ac:dyDescent="0.55000000000000004">
      <c r="A213">
        <v>54</v>
      </c>
      <c r="B213" t="s">
        <v>401</v>
      </c>
      <c r="C213" t="s">
        <v>43</v>
      </c>
      <c r="D213">
        <v>35</v>
      </c>
      <c r="E213">
        <v>1</v>
      </c>
      <c r="F213" t="s">
        <v>44</v>
      </c>
      <c r="H213" t="s">
        <v>76</v>
      </c>
      <c r="I213" t="s">
        <v>3796</v>
      </c>
      <c r="J213" t="s">
        <v>47</v>
      </c>
      <c r="K213">
        <v>1</v>
      </c>
      <c r="O213" t="s">
        <v>4512</v>
      </c>
      <c r="P213">
        <v>280</v>
      </c>
      <c r="Q213" t="s">
        <v>3994</v>
      </c>
      <c r="R213" t="s">
        <v>48</v>
      </c>
      <c r="S213" t="s">
        <v>3801</v>
      </c>
      <c r="T213" t="s">
        <v>101</v>
      </c>
      <c r="U213" t="s">
        <v>4544</v>
      </c>
      <c r="V213" s="7">
        <f t="shared" si="6"/>
        <v>45089</v>
      </c>
      <c r="W213" s="8" t="s">
        <v>373</v>
      </c>
      <c r="X213" t="s">
        <v>50</v>
      </c>
      <c r="Y213" t="s">
        <v>51</v>
      </c>
      <c r="Z213" t="s">
        <v>50</v>
      </c>
      <c r="AA213" t="s">
        <v>50</v>
      </c>
      <c r="AB213" t="s">
        <v>50</v>
      </c>
      <c r="AC213" t="s">
        <v>51</v>
      </c>
      <c r="AD213" t="s">
        <v>50</v>
      </c>
      <c r="AE213" t="s">
        <v>50</v>
      </c>
      <c r="AF213" t="s">
        <v>50</v>
      </c>
      <c r="AG213" t="s">
        <v>50</v>
      </c>
      <c r="AH213" t="s">
        <v>50</v>
      </c>
      <c r="AI213" t="s">
        <v>50</v>
      </c>
      <c r="AJ213" t="s">
        <v>50</v>
      </c>
      <c r="AK213" t="s">
        <v>50</v>
      </c>
      <c r="AL213" t="s">
        <v>50</v>
      </c>
      <c r="AM213" t="s">
        <v>50</v>
      </c>
      <c r="AN213" t="s">
        <v>50</v>
      </c>
      <c r="AO213" t="s">
        <v>51</v>
      </c>
      <c r="AP213">
        <v>0</v>
      </c>
      <c r="AQ213" t="s">
        <v>402</v>
      </c>
      <c r="AR213" t="s">
        <v>50</v>
      </c>
      <c r="AS213" s="6">
        <f t="shared" si="7"/>
        <v>8</v>
      </c>
    </row>
    <row r="214" spans="1:45" x14ac:dyDescent="0.55000000000000004">
      <c r="A214">
        <v>55</v>
      </c>
      <c r="B214" t="s">
        <v>403</v>
      </c>
      <c r="C214" t="s">
        <v>43</v>
      </c>
      <c r="D214">
        <v>59</v>
      </c>
      <c r="E214">
        <v>2.5</v>
      </c>
      <c r="F214" t="s">
        <v>66</v>
      </c>
      <c r="G214" t="s">
        <v>54</v>
      </c>
      <c r="H214" t="s">
        <v>55</v>
      </c>
      <c r="I214" t="s">
        <v>3796</v>
      </c>
      <c r="J214" t="s">
        <v>47</v>
      </c>
      <c r="K214">
        <v>3</v>
      </c>
      <c r="L214">
        <v>6</v>
      </c>
      <c r="M214">
        <v>100</v>
      </c>
      <c r="N214" t="s">
        <v>3994</v>
      </c>
      <c r="O214" t="s">
        <v>4512</v>
      </c>
      <c r="P214">
        <v>900</v>
      </c>
      <c r="Q214" t="s">
        <v>3994</v>
      </c>
      <c r="R214" t="s">
        <v>48</v>
      </c>
      <c r="S214" t="s">
        <v>3802</v>
      </c>
      <c r="T214" t="s">
        <v>307</v>
      </c>
      <c r="U214" t="s">
        <v>308</v>
      </c>
      <c r="V214" s="7">
        <f t="shared" si="6"/>
        <v>45089</v>
      </c>
      <c r="W214" s="8" t="s">
        <v>373</v>
      </c>
      <c r="X214" t="s">
        <v>50</v>
      </c>
      <c r="Y214" t="s">
        <v>51</v>
      </c>
      <c r="Z214" t="s">
        <v>50</v>
      </c>
      <c r="AA214" t="s">
        <v>50</v>
      </c>
      <c r="AB214" t="s">
        <v>50</v>
      </c>
      <c r="AC214" t="s">
        <v>51</v>
      </c>
      <c r="AD214" t="s">
        <v>51</v>
      </c>
      <c r="AE214" t="s">
        <v>51</v>
      </c>
      <c r="AF214" t="s">
        <v>51</v>
      </c>
      <c r="AG214" t="s">
        <v>51</v>
      </c>
      <c r="AH214" t="s">
        <v>50</v>
      </c>
      <c r="AI214" t="s">
        <v>50</v>
      </c>
      <c r="AJ214" t="s">
        <v>51</v>
      </c>
      <c r="AK214" t="s">
        <v>51</v>
      </c>
      <c r="AL214" t="s">
        <v>50</v>
      </c>
      <c r="AM214" t="s">
        <v>50</v>
      </c>
      <c r="AN214" t="s">
        <v>51</v>
      </c>
      <c r="AO214" t="s">
        <v>51</v>
      </c>
      <c r="AQ214" t="s">
        <v>404</v>
      </c>
      <c r="AR214" t="s">
        <v>50</v>
      </c>
      <c r="AS214" s="6">
        <f t="shared" si="7"/>
        <v>15.254237288135593</v>
      </c>
    </row>
    <row r="215" spans="1:45" x14ac:dyDescent="0.55000000000000004">
      <c r="A215">
        <v>60</v>
      </c>
      <c r="B215" t="s">
        <v>415</v>
      </c>
      <c r="C215" t="s">
        <v>43</v>
      </c>
      <c r="D215">
        <v>45</v>
      </c>
      <c r="E215">
        <v>1.5</v>
      </c>
      <c r="F215" t="s">
        <v>66</v>
      </c>
      <c r="G215" t="s">
        <v>45</v>
      </c>
      <c r="H215" t="s">
        <v>55</v>
      </c>
      <c r="I215" t="s">
        <v>3796</v>
      </c>
      <c r="J215" t="s">
        <v>47</v>
      </c>
      <c r="K215">
        <v>2</v>
      </c>
      <c r="L215">
        <v>5</v>
      </c>
      <c r="M215">
        <v>110</v>
      </c>
      <c r="N215" t="s">
        <v>3994</v>
      </c>
      <c r="O215" t="s">
        <v>4512</v>
      </c>
      <c r="P215">
        <v>500</v>
      </c>
      <c r="Q215" t="s">
        <v>3994</v>
      </c>
      <c r="R215" t="s">
        <v>48</v>
      </c>
      <c r="S215" t="s">
        <v>3974</v>
      </c>
      <c r="T215" t="s">
        <v>203</v>
      </c>
      <c r="U215" t="s">
        <v>4272</v>
      </c>
      <c r="V215" s="7">
        <f t="shared" si="6"/>
        <v>45089</v>
      </c>
      <c r="W215" s="8" t="s">
        <v>373</v>
      </c>
      <c r="X215" t="s">
        <v>50</v>
      </c>
      <c r="Y215" t="s">
        <v>51</v>
      </c>
      <c r="Z215" t="s">
        <v>50</v>
      </c>
      <c r="AA215" t="s">
        <v>51</v>
      </c>
      <c r="AB215" t="s">
        <v>50</v>
      </c>
      <c r="AC215" t="s">
        <v>51</v>
      </c>
      <c r="AD215" t="s">
        <v>50</v>
      </c>
      <c r="AE215" t="s">
        <v>50</v>
      </c>
      <c r="AF215" t="s">
        <v>51</v>
      </c>
      <c r="AG215" t="s">
        <v>50</v>
      </c>
      <c r="AH215" t="s">
        <v>50</v>
      </c>
      <c r="AI215" t="s">
        <v>50</v>
      </c>
      <c r="AJ215" t="s">
        <v>51</v>
      </c>
      <c r="AK215" t="s">
        <v>51</v>
      </c>
      <c r="AL215" t="s">
        <v>51</v>
      </c>
      <c r="AM215" t="s">
        <v>50</v>
      </c>
      <c r="AN215" t="s">
        <v>50</v>
      </c>
      <c r="AO215" t="s">
        <v>51</v>
      </c>
      <c r="AQ215" t="s">
        <v>416</v>
      </c>
      <c r="AR215" t="s">
        <v>50</v>
      </c>
      <c r="AS215" s="6">
        <f t="shared" si="7"/>
        <v>11.111111111111111</v>
      </c>
    </row>
    <row r="216" spans="1:45" x14ac:dyDescent="0.55000000000000004">
      <c r="A216">
        <v>61</v>
      </c>
      <c r="B216" t="s">
        <v>417</v>
      </c>
      <c r="C216" t="s">
        <v>43</v>
      </c>
      <c r="D216">
        <v>60</v>
      </c>
      <c r="E216">
        <v>2</v>
      </c>
      <c r="F216" t="s">
        <v>44</v>
      </c>
      <c r="I216" t="s">
        <v>3796</v>
      </c>
      <c r="J216" t="s">
        <v>47</v>
      </c>
      <c r="K216">
        <v>1</v>
      </c>
      <c r="L216">
        <v>6</v>
      </c>
      <c r="O216" t="s">
        <v>4512</v>
      </c>
      <c r="P216">
        <v>550</v>
      </c>
      <c r="Q216" t="s">
        <v>3994</v>
      </c>
      <c r="R216" t="s">
        <v>48</v>
      </c>
      <c r="S216" t="s">
        <v>4513</v>
      </c>
      <c r="T216" t="s">
        <v>4232</v>
      </c>
      <c r="U216" t="s">
        <v>418</v>
      </c>
      <c r="V216" s="7">
        <f t="shared" si="6"/>
        <v>45089</v>
      </c>
      <c r="W216" s="8" t="s">
        <v>373</v>
      </c>
      <c r="X216" t="s">
        <v>50</v>
      </c>
      <c r="Y216" t="s">
        <v>51</v>
      </c>
      <c r="Z216" t="s">
        <v>50</v>
      </c>
      <c r="AA216" t="s">
        <v>51</v>
      </c>
      <c r="AB216" t="s">
        <v>50</v>
      </c>
      <c r="AC216" t="s">
        <v>51</v>
      </c>
      <c r="AD216" t="s">
        <v>50</v>
      </c>
      <c r="AE216" t="s">
        <v>50</v>
      </c>
      <c r="AF216" t="s">
        <v>50</v>
      </c>
      <c r="AG216" t="s">
        <v>50</v>
      </c>
      <c r="AH216" t="s">
        <v>50</v>
      </c>
      <c r="AI216" t="s">
        <v>50</v>
      </c>
      <c r="AJ216" t="s">
        <v>51</v>
      </c>
      <c r="AK216" t="s">
        <v>51</v>
      </c>
      <c r="AL216" t="s">
        <v>50</v>
      </c>
      <c r="AM216" t="s">
        <v>50</v>
      </c>
      <c r="AN216" t="s">
        <v>50</v>
      </c>
      <c r="AO216" t="s">
        <v>51</v>
      </c>
      <c r="AQ216" t="s">
        <v>419</v>
      </c>
      <c r="AR216" t="s">
        <v>50</v>
      </c>
      <c r="AS216" s="6">
        <f t="shared" si="7"/>
        <v>9.1666666666666661</v>
      </c>
    </row>
    <row r="217" spans="1:45" x14ac:dyDescent="0.55000000000000004">
      <c r="A217">
        <v>62</v>
      </c>
      <c r="B217" t="s">
        <v>420</v>
      </c>
      <c r="C217" t="s">
        <v>43</v>
      </c>
      <c r="D217">
        <v>135</v>
      </c>
      <c r="E217">
        <v>4</v>
      </c>
      <c r="F217" t="s">
        <v>44</v>
      </c>
      <c r="G217" t="s">
        <v>54</v>
      </c>
      <c r="H217" t="s">
        <v>55</v>
      </c>
      <c r="I217" t="s">
        <v>3796</v>
      </c>
      <c r="J217" t="s">
        <v>47</v>
      </c>
      <c r="K217">
        <v>4</v>
      </c>
      <c r="L217">
        <v>6</v>
      </c>
      <c r="O217" t="s">
        <v>4512</v>
      </c>
      <c r="P217">
        <v>2500</v>
      </c>
      <c r="Q217" t="s">
        <v>3994</v>
      </c>
      <c r="R217" t="s">
        <v>48</v>
      </c>
      <c r="S217" t="s">
        <v>4513</v>
      </c>
      <c r="T217" t="s">
        <v>4547</v>
      </c>
      <c r="U217" t="s">
        <v>421</v>
      </c>
      <c r="V217" s="7">
        <f t="shared" si="6"/>
        <v>45089</v>
      </c>
      <c r="W217" s="8" t="s">
        <v>373</v>
      </c>
      <c r="X217" t="s">
        <v>50</v>
      </c>
      <c r="Y217" t="s">
        <v>51</v>
      </c>
      <c r="Z217" t="s">
        <v>50</v>
      </c>
      <c r="AA217" t="s">
        <v>51</v>
      </c>
      <c r="AB217" t="s">
        <v>50</v>
      </c>
      <c r="AC217" t="s">
        <v>51</v>
      </c>
      <c r="AD217" t="s">
        <v>51</v>
      </c>
      <c r="AE217" t="s">
        <v>50</v>
      </c>
      <c r="AF217" t="s">
        <v>50</v>
      </c>
      <c r="AG217" t="s">
        <v>50</v>
      </c>
      <c r="AH217" t="s">
        <v>50</v>
      </c>
      <c r="AI217" t="s">
        <v>50</v>
      </c>
      <c r="AJ217" t="s">
        <v>50</v>
      </c>
      <c r="AK217" t="s">
        <v>50</v>
      </c>
      <c r="AL217" t="s">
        <v>51</v>
      </c>
      <c r="AM217" t="s">
        <v>50</v>
      </c>
      <c r="AN217" t="s">
        <v>50</v>
      </c>
      <c r="AO217" t="s">
        <v>51</v>
      </c>
      <c r="AP217" s="1">
        <v>0.5</v>
      </c>
      <c r="AQ217" t="s">
        <v>422</v>
      </c>
      <c r="AR217" t="s">
        <v>50</v>
      </c>
      <c r="AS217" s="6">
        <f t="shared" si="7"/>
        <v>18.518518518518519</v>
      </c>
    </row>
    <row r="218" spans="1:45" x14ac:dyDescent="0.55000000000000004">
      <c r="A218">
        <v>63</v>
      </c>
      <c r="B218" t="s">
        <v>4021</v>
      </c>
      <c r="C218" t="s">
        <v>43</v>
      </c>
      <c r="D218">
        <v>50</v>
      </c>
      <c r="E218">
        <v>2</v>
      </c>
      <c r="F218" t="s">
        <v>44</v>
      </c>
      <c r="G218" t="s">
        <v>54</v>
      </c>
      <c r="H218" t="s">
        <v>55</v>
      </c>
      <c r="I218" t="s">
        <v>3796</v>
      </c>
      <c r="J218" t="s">
        <v>47</v>
      </c>
      <c r="K218">
        <v>5</v>
      </c>
      <c r="M218">
        <v>150</v>
      </c>
      <c r="N218" t="s">
        <v>3994</v>
      </c>
      <c r="O218" t="s">
        <v>4512</v>
      </c>
      <c r="P218">
        <v>900</v>
      </c>
      <c r="Q218" t="s">
        <v>3994</v>
      </c>
      <c r="R218" t="s">
        <v>48</v>
      </c>
      <c r="S218" t="s">
        <v>3799</v>
      </c>
      <c r="T218" t="s">
        <v>3823</v>
      </c>
      <c r="U218" t="s">
        <v>3820</v>
      </c>
      <c r="V218" s="7">
        <f t="shared" si="6"/>
        <v>45089</v>
      </c>
      <c r="W218" s="8" t="s">
        <v>373</v>
      </c>
      <c r="X218" t="s">
        <v>50</v>
      </c>
      <c r="Y218" t="s">
        <v>51</v>
      </c>
      <c r="Z218" t="s">
        <v>50</v>
      </c>
      <c r="AA218" t="s">
        <v>51</v>
      </c>
      <c r="AB218" t="s">
        <v>50</v>
      </c>
      <c r="AC218" t="s">
        <v>51</v>
      </c>
      <c r="AD218" t="s">
        <v>50</v>
      </c>
      <c r="AE218" t="s">
        <v>50</v>
      </c>
      <c r="AF218" t="s">
        <v>51</v>
      </c>
      <c r="AG218" t="s">
        <v>51</v>
      </c>
      <c r="AH218" t="s">
        <v>50</v>
      </c>
      <c r="AI218" t="s">
        <v>50</v>
      </c>
      <c r="AJ218" t="s">
        <v>50</v>
      </c>
      <c r="AK218" t="s">
        <v>50</v>
      </c>
      <c r="AL218" t="s">
        <v>50</v>
      </c>
      <c r="AM218" t="s">
        <v>50</v>
      </c>
      <c r="AN218" t="s">
        <v>50</v>
      </c>
      <c r="AO218" t="s">
        <v>51</v>
      </c>
      <c r="AP218" s="1">
        <v>0.6</v>
      </c>
      <c r="AQ218" t="s">
        <v>423</v>
      </c>
      <c r="AR218" t="s">
        <v>50</v>
      </c>
      <c r="AS218" s="6">
        <f t="shared" si="7"/>
        <v>18</v>
      </c>
    </row>
    <row r="219" spans="1:45" x14ac:dyDescent="0.55000000000000004">
      <c r="A219">
        <v>64</v>
      </c>
      <c r="B219" t="s">
        <v>4273</v>
      </c>
      <c r="C219" t="s">
        <v>43</v>
      </c>
      <c r="D219">
        <v>20</v>
      </c>
      <c r="E219">
        <v>0.5</v>
      </c>
      <c r="F219" t="s">
        <v>44</v>
      </c>
      <c r="G219" t="s">
        <v>45</v>
      </c>
      <c r="H219" t="s">
        <v>76</v>
      </c>
      <c r="I219" t="s">
        <v>3796</v>
      </c>
      <c r="J219" t="s">
        <v>3822</v>
      </c>
      <c r="K219">
        <v>0</v>
      </c>
      <c r="L219">
        <v>1</v>
      </c>
      <c r="M219">
        <v>20</v>
      </c>
      <c r="N219" t="s">
        <v>3994</v>
      </c>
      <c r="O219" t="s">
        <v>4512</v>
      </c>
      <c r="P219">
        <v>250</v>
      </c>
      <c r="Q219" t="s">
        <v>3994</v>
      </c>
      <c r="R219" t="s">
        <v>48</v>
      </c>
      <c r="S219" t="s">
        <v>4513</v>
      </c>
      <c r="T219" t="s">
        <v>164</v>
      </c>
      <c r="U219" t="s">
        <v>4274</v>
      </c>
      <c r="V219" s="7">
        <f t="shared" si="6"/>
        <v>45089</v>
      </c>
      <c r="W219" s="8" t="s">
        <v>373</v>
      </c>
      <c r="X219" t="s">
        <v>50</v>
      </c>
      <c r="Y219" t="s">
        <v>50</v>
      </c>
      <c r="Z219" t="s">
        <v>50</v>
      </c>
      <c r="AA219" t="s">
        <v>50</v>
      </c>
      <c r="AB219" t="s">
        <v>50</v>
      </c>
      <c r="AC219" t="s">
        <v>50</v>
      </c>
      <c r="AD219" t="s">
        <v>50</v>
      </c>
      <c r="AE219" t="s">
        <v>50</v>
      </c>
      <c r="AF219" t="s">
        <v>50</v>
      </c>
      <c r="AG219" t="s">
        <v>50</v>
      </c>
      <c r="AH219" t="s">
        <v>50</v>
      </c>
      <c r="AI219" t="s">
        <v>50</v>
      </c>
      <c r="AJ219" t="s">
        <v>50</v>
      </c>
      <c r="AK219" t="s">
        <v>50</v>
      </c>
      <c r="AL219" t="s">
        <v>50</v>
      </c>
      <c r="AM219" t="s">
        <v>50</v>
      </c>
      <c r="AN219" t="s">
        <v>50</v>
      </c>
      <c r="AO219" t="s">
        <v>51</v>
      </c>
      <c r="AP219" s="1">
        <v>0.5</v>
      </c>
      <c r="AQ219" t="s">
        <v>424</v>
      </c>
      <c r="AR219" t="s">
        <v>50</v>
      </c>
      <c r="AS219" s="6">
        <f t="shared" si="7"/>
        <v>12.5</v>
      </c>
    </row>
    <row r="220" spans="1:45" x14ac:dyDescent="0.55000000000000004">
      <c r="A220">
        <v>65</v>
      </c>
      <c r="B220" t="s">
        <v>425</v>
      </c>
      <c r="C220" t="s">
        <v>43</v>
      </c>
      <c r="D220">
        <v>40</v>
      </c>
      <c r="E220">
        <v>1</v>
      </c>
      <c r="F220" t="s">
        <v>66</v>
      </c>
      <c r="G220" t="s">
        <v>45</v>
      </c>
      <c r="H220" t="s">
        <v>76</v>
      </c>
      <c r="I220" t="s">
        <v>3796</v>
      </c>
      <c r="J220" t="s">
        <v>83</v>
      </c>
      <c r="K220">
        <v>0</v>
      </c>
      <c r="L220">
        <v>1</v>
      </c>
      <c r="O220" t="s">
        <v>4512</v>
      </c>
      <c r="P220">
        <v>450</v>
      </c>
      <c r="Q220" t="s">
        <v>3994</v>
      </c>
      <c r="R220" t="s">
        <v>48</v>
      </c>
      <c r="S220" t="s">
        <v>3805</v>
      </c>
      <c r="T220" t="s">
        <v>121</v>
      </c>
      <c r="U220" t="s">
        <v>426</v>
      </c>
      <c r="V220" s="7">
        <f t="shared" si="6"/>
        <v>45089</v>
      </c>
      <c r="W220" s="8" t="s">
        <v>373</v>
      </c>
      <c r="X220" t="s">
        <v>50</v>
      </c>
      <c r="Y220" t="s">
        <v>51</v>
      </c>
      <c r="Z220" t="s">
        <v>50</v>
      </c>
      <c r="AA220" t="s">
        <v>50</v>
      </c>
      <c r="AB220" t="s">
        <v>50</v>
      </c>
      <c r="AC220" t="s">
        <v>50</v>
      </c>
      <c r="AD220" t="s">
        <v>50</v>
      </c>
      <c r="AE220" t="s">
        <v>50</v>
      </c>
      <c r="AF220" t="s">
        <v>50</v>
      </c>
      <c r="AG220" t="s">
        <v>50</v>
      </c>
      <c r="AH220" t="s">
        <v>50</v>
      </c>
      <c r="AI220" t="s">
        <v>50</v>
      </c>
      <c r="AJ220" t="s">
        <v>51</v>
      </c>
      <c r="AK220" t="s">
        <v>51</v>
      </c>
      <c r="AL220" t="s">
        <v>51</v>
      </c>
      <c r="AM220" t="s">
        <v>50</v>
      </c>
      <c r="AN220" t="s">
        <v>50</v>
      </c>
      <c r="AO220" t="s">
        <v>51</v>
      </c>
      <c r="AQ220" t="s">
        <v>427</v>
      </c>
      <c r="AR220" t="s">
        <v>50</v>
      </c>
      <c r="AS220" s="6">
        <f t="shared" si="7"/>
        <v>11.25</v>
      </c>
    </row>
    <row r="221" spans="1:45" x14ac:dyDescent="0.55000000000000004">
      <c r="A221">
        <v>66</v>
      </c>
      <c r="B221" t="s">
        <v>4275</v>
      </c>
      <c r="C221" t="s">
        <v>43</v>
      </c>
      <c r="D221">
        <v>117</v>
      </c>
      <c r="E221">
        <v>4</v>
      </c>
      <c r="F221" t="s">
        <v>44</v>
      </c>
      <c r="G221" t="s">
        <v>45</v>
      </c>
      <c r="H221" t="s">
        <v>46</v>
      </c>
      <c r="I221" t="s">
        <v>3796</v>
      </c>
      <c r="J221" t="s">
        <v>47</v>
      </c>
      <c r="K221">
        <v>4</v>
      </c>
      <c r="L221">
        <v>6</v>
      </c>
      <c r="O221" t="s">
        <v>4512</v>
      </c>
      <c r="P221">
        <v>1500</v>
      </c>
      <c r="Q221" t="s">
        <v>3994</v>
      </c>
      <c r="R221" t="s">
        <v>48</v>
      </c>
      <c r="S221" t="s">
        <v>4513</v>
      </c>
      <c r="T221" t="s">
        <v>4232</v>
      </c>
      <c r="U221" t="s">
        <v>4548</v>
      </c>
      <c r="V221" s="7">
        <f t="shared" si="6"/>
        <v>45089</v>
      </c>
      <c r="W221" s="8" t="s">
        <v>373</v>
      </c>
      <c r="X221" t="s">
        <v>50</v>
      </c>
      <c r="Y221" t="s">
        <v>50</v>
      </c>
      <c r="Z221" t="s">
        <v>50</v>
      </c>
      <c r="AA221" t="s">
        <v>51</v>
      </c>
      <c r="AB221" t="s">
        <v>50</v>
      </c>
      <c r="AC221" t="s">
        <v>51</v>
      </c>
      <c r="AD221" t="s">
        <v>50</v>
      </c>
      <c r="AE221" t="s">
        <v>50</v>
      </c>
      <c r="AF221" t="s">
        <v>50</v>
      </c>
      <c r="AG221" t="s">
        <v>50</v>
      </c>
      <c r="AH221" t="s">
        <v>50</v>
      </c>
      <c r="AI221" t="s">
        <v>50</v>
      </c>
      <c r="AJ221" t="s">
        <v>50</v>
      </c>
      <c r="AK221" t="s">
        <v>50</v>
      </c>
      <c r="AL221" t="s">
        <v>51</v>
      </c>
      <c r="AM221" t="s">
        <v>50</v>
      </c>
      <c r="AN221" t="s">
        <v>50</v>
      </c>
      <c r="AO221" t="s">
        <v>51</v>
      </c>
      <c r="AP221" s="1">
        <v>0.02</v>
      </c>
      <c r="AQ221" t="s">
        <v>428</v>
      </c>
      <c r="AR221" t="s">
        <v>50</v>
      </c>
      <c r="AS221" s="6">
        <f t="shared" si="7"/>
        <v>12.820512820512821</v>
      </c>
    </row>
    <row r="222" spans="1:45" x14ac:dyDescent="0.55000000000000004">
      <c r="A222">
        <v>67</v>
      </c>
      <c r="B222" t="s">
        <v>4022</v>
      </c>
      <c r="C222" t="s">
        <v>43</v>
      </c>
      <c r="D222">
        <v>40</v>
      </c>
      <c r="E222">
        <v>2</v>
      </c>
      <c r="F222" t="s">
        <v>44</v>
      </c>
      <c r="G222" t="s">
        <v>54</v>
      </c>
      <c r="H222" t="s">
        <v>55</v>
      </c>
      <c r="I222" t="s">
        <v>3796</v>
      </c>
      <c r="J222" t="s">
        <v>47</v>
      </c>
      <c r="K222">
        <v>4</v>
      </c>
      <c r="L222">
        <v>8</v>
      </c>
      <c r="O222" t="s">
        <v>4512</v>
      </c>
      <c r="P222">
        <v>1200</v>
      </c>
      <c r="Q222" t="s">
        <v>3994</v>
      </c>
      <c r="R222" t="s">
        <v>48</v>
      </c>
      <c r="S222" t="s">
        <v>3809</v>
      </c>
      <c r="T222" t="s">
        <v>4247</v>
      </c>
      <c r="U222" t="s">
        <v>4276</v>
      </c>
      <c r="V222" s="7">
        <f t="shared" si="6"/>
        <v>45089</v>
      </c>
      <c r="W222" s="8" t="s">
        <v>373</v>
      </c>
      <c r="X222" t="s">
        <v>50</v>
      </c>
      <c r="Y222" t="s">
        <v>51</v>
      </c>
      <c r="Z222" t="s">
        <v>50</v>
      </c>
      <c r="AA222" t="s">
        <v>51</v>
      </c>
      <c r="AB222" t="s">
        <v>50</v>
      </c>
      <c r="AC222" t="s">
        <v>51</v>
      </c>
      <c r="AD222" t="s">
        <v>50</v>
      </c>
      <c r="AE222" t="s">
        <v>50</v>
      </c>
      <c r="AF222" t="s">
        <v>50</v>
      </c>
      <c r="AG222" t="s">
        <v>50</v>
      </c>
      <c r="AH222" t="s">
        <v>50</v>
      </c>
      <c r="AI222" t="s">
        <v>50</v>
      </c>
      <c r="AJ222" t="s">
        <v>51</v>
      </c>
      <c r="AK222" t="s">
        <v>51</v>
      </c>
      <c r="AL222" t="s">
        <v>50</v>
      </c>
      <c r="AM222" t="s">
        <v>50</v>
      </c>
      <c r="AN222" t="s">
        <v>50</v>
      </c>
      <c r="AO222" t="s">
        <v>51</v>
      </c>
      <c r="AQ222" t="s">
        <v>429</v>
      </c>
      <c r="AR222" t="s">
        <v>50</v>
      </c>
      <c r="AS222" s="6">
        <f t="shared" si="7"/>
        <v>30</v>
      </c>
    </row>
    <row r="223" spans="1:45" x14ac:dyDescent="0.55000000000000004">
      <c r="A223">
        <v>68</v>
      </c>
      <c r="B223" t="s">
        <v>3830</v>
      </c>
      <c r="C223" t="s">
        <v>43</v>
      </c>
      <c r="D223">
        <v>44</v>
      </c>
      <c r="E223">
        <v>2</v>
      </c>
      <c r="F223" t="s">
        <v>44</v>
      </c>
      <c r="G223" t="s">
        <v>45</v>
      </c>
      <c r="H223" t="s">
        <v>76</v>
      </c>
      <c r="I223" t="s">
        <v>3796</v>
      </c>
      <c r="J223" t="s">
        <v>47</v>
      </c>
      <c r="K223">
        <v>3</v>
      </c>
      <c r="O223" t="s">
        <v>4512</v>
      </c>
      <c r="P223">
        <v>450</v>
      </c>
      <c r="Q223" t="s">
        <v>3994</v>
      </c>
      <c r="R223" t="s">
        <v>48</v>
      </c>
      <c r="S223" t="s">
        <v>3799</v>
      </c>
      <c r="T223" t="s">
        <v>59</v>
      </c>
      <c r="U223" t="s">
        <v>193</v>
      </c>
      <c r="V223" s="7">
        <f t="shared" si="6"/>
        <v>45089</v>
      </c>
      <c r="W223" s="8" t="s">
        <v>373</v>
      </c>
      <c r="X223" t="s">
        <v>50</v>
      </c>
      <c r="Y223" t="s">
        <v>51</v>
      </c>
      <c r="Z223" t="s">
        <v>50</v>
      </c>
      <c r="AA223" t="s">
        <v>50</v>
      </c>
      <c r="AB223" t="s">
        <v>50</v>
      </c>
      <c r="AC223" t="s">
        <v>51</v>
      </c>
      <c r="AD223" t="s">
        <v>51</v>
      </c>
      <c r="AE223" t="s">
        <v>50</v>
      </c>
      <c r="AF223" t="s">
        <v>50</v>
      </c>
      <c r="AG223" t="s">
        <v>50</v>
      </c>
      <c r="AH223" t="s">
        <v>50</v>
      </c>
      <c r="AI223" t="s">
        <v>50</v>
      </c>
      <c r="AJ223" t="s">
        <v>51</v>
      </c>
      <c r="AK223" t="s">
        <v>51</v>
      </c>
      <c r="AL223" t="s">
        <v>50</v>
      </c>
      <c r="AM223" t="s">
        <v>50</v>
      </c>
      <c r="AN223" t="s">
        <v>50</v>
      </c>
      <c r="AO223" t="s">
        <v>51</v>
      </c>
      <c r="AQ223" t="s">
        <v>430</v>
      </c>
      <c r="AR223" t="s">
        <v>50</v>
      </c>
      <c r="AS223" s="6">
        <f t="shared" si="7"/>
        <v>10.227272727272727</v>
      </c>
    </row>
    <row r="224" spans="1:45" x14ac:dyDescent="0.55000000000000004">
      <c r="A224">
        <v>69</v>
      </c>
      <c r="B224" t="s">
        <v>4549</v>
      </c>
      <c r="C224" t="s">
        <v>43</v>
      </c>
      <c r="D224">
        <v>30</v>
      </c>
      <c r="E224">
        <v>1</v>
      </c>
      <c r="F224" t="s">
        <v>66</v>
      </c>
      <c r="G224" t="s">
        <v>54</v>
      </c>
      <c r="H224" t="s">
        <v>46</v>
      </c>
      <c r="I224" t="s">
        <v>3796</v>
      </c>
      <c r="J224" t="s">
        <v>47</v>
      </c>
      <c r="K224">
        <v>6</v>
      </c>
      <c r="L224">
        <v>7</v>
      </c>
      <c r="O224" t="s">
        <v>4512</v>
      </c>
      <c r="P224">
        <v>330</v>
      </c>
      <c r="Q224" t="s">
        <v>3994</v>
      </c>
      <c r="R224" t="s">
        <v>48</v>
      </c>
      <c r="S224" t="s">
        <v>3996</v>
      </c>
      <c r="T224" t="s">
        <v>431</v>
      </c>
      <c r="U224" t="s">
        <v>84</v>
      </c>
      <c r="V224" s="7">
        <f t="shared" si="6"/>
        <v>45089</v>
      </c>
      <c r="W224" s="8" t="s">
        <v>373</v>
      </c>
      <c r="X224" t="s">
        <v>50</v>
      </c>
      <c r="Y224" t="s">
        <v>51</v>
      </c>
      <c r="Z224" t="s">
        <v>50</v>
      </c>
      <c r="AA224" t="s">
        <v>51</v>
      </c>
      <c r="AB224" t="s">
        <v>50</v>
      </c>
      <c r="AC224" t="s">
        <v>51</v>
      </c>
      <c r="AD224" t="s">
        <v>51</v>
      </c>
      <c r="AE224" t="s">
        <v>51</v>
      </c>
      <c r="AF224" t="s">
        <v>51</v>
      </c>
      <c r="AG224" t="s">
        <v>51</v>
      </c>
      <c r="AH224" t="s">
        <v>50</v>
      </c>
      <c r="AI224" t="s">
        <v>50</v>
      </c>
      <c r="AJ224" t="s">
        <v>51</v>
      </c>
      <c r="AK224" t="s">
        <v>51</v>
      </c>
      <c r="AL224" t="s">
        <v>50</v>
      </c>
      <c r="AM224" t="s">
        <v>50</v>
      </c>
      <c r="AN224" t="s">
        <v>51</v>
      </c>
      <c r="AO224" t="s">
        <v>51</v>
      </c>
      <c r="AQ224" t="s">
        <v>432</v>
      </c>
      <c r="AR224" t="s">
        <v>50</v>
      </c>
      <c r="AS224" s="6">
        <f t="shared" si="7"/>
        <v>11</v>
      </c>
    </row>
    <row r="225" spans="1:45" x14ac:dyDescent="0.55000000000000004">
      <c r="A225">
        <v>70</v>
      </c>
      <c r="B225" t="s">
        <v>433</v>
      </c>
      <c r="C225" t="s">
        <v>43</v>
      </c>
      <c r="D225">
        <v>136</v>
      </c>
      <c r="E225">
        <v>3</v>
      </c>
      <c r="F225" t="s">
        <v>44</v>
      </c>
      <c r="G225" t="s">
        <v>54</v>
      </c>
      <c r="H225" t="s">
        <v>55</v>
      </c>
      <c r="I225" t="s">
        <v>3796</v>
      </c>
      <c r="J225" t="s">
        <v>47</v>
      </c>
      <c r="K225">
        <v>11</v>
      </c>
      <c r="L225">
        <v>17</v>
      </c>
      <c r="M225">
        <v>250</v>
      </c>
      <c r="N225" t="s">
        <v>3994</v>
      </c>
      <c r="O225" t="s">
        <v>4512</v>
      </c>
      <c r="P225">
        <v>4000</v>
      </c>
      <c r="Q225" t="s">
        <v>3994</v>
      </c>
      <c r="R225" t="s">
        <v>48</v>
      </c>
      <c r="S225" t="s">
        <v>3797</v>
      </c>
      <c r="T225" t="s">
        <v>117</v>
      </c>
      <c r="U225" t="s">
        <v>4524</v>
      </c>
      <c r="V225" s="7">
        <f t="shared" si="6"/>
        <v>45089</v>
      </c>
      <c r="W225" s="8" t="s">
        <v>373</v>
      </c>
      <c r="X225" t="s">
        <v>50</v>
      </c>
      <c r="Y225" t="s">
        <v>51</v>
      </c>
      <c r="Z225" t="s">
        <v>50</v>
      </c>
      <c r="AA225" t="s">
        <v>51</v>
      </c>
      <c r="AB225" t="s">
        <v>50</v>
      </c>
      <c r="AC225" t="s">
        <v>51</v>
      </c>
      <c r="AD225" t="s">
        <v>51</v>
      </c>
      <c r="AE225" t="s">
        <v>50</v>
      </c>
      <c r="AF225" t="s">
        <v>51</v>
      </c>
      <c r="AG225" t="s">
        <v>51</v>
      </c>
      <c r="AH225" t="s">
        <v>50</v>
      </c>
      <c r="AI225" t="s">
        <v>50</v>
      </c>
      <c r="AJ225" t="s">
        <v>50</v>
      </c>
      <c r="AK225" t="s">
        <v>50</v>
      </c>
      <c r="AL225" t="s">
        <v>51</v>
      </c>
      <c r="AM225" t="s">
        <v>50</v>
      </c>
      <c r="AN225" t="s">
        <v>50</v>
      </c>
      <c r="AO225" t="s">
        <v>51</v>
      </c>
      <c r="AP225" s="1">
        <v>1</v>
      </c>
      <c r="AQ225" t="s">
        <v>434</v>
      </c>
      <c r="AR225" t="s">
        <v>50</v>
      </c>
      <c r="AS225" s="6">
        <f t="shared" si="7"/>
        <v>29.411764705882351</v>
      </c>
    </row>
    <row r="226" spans="1:45" x14ac:dyDescent="0.55000000000000004">
      <c r="A226">
        <v>71</v>
      </c>
      <c r="B226" t="s">
        <v>435</v>
      </c>
      <c r="C226" t="s">
        <v>43</v>
      </c>
      <c r="D226">
        <v>58</v>
      </c>
      <c r="E226">
        <v>2</v>
      </c>
      <c r="F226" t="s">
        <v>44</v>
      </c>
      <c r="H226" t="s">
        <v>76</v>
      </c>
      <c r="K226">
        <v>1</v>
      </c>
      <c r="L226">
        <v>4</v>
      </c>
      <c r="P226">
        <v>800</v>
      </c>
      <c r="Q226" t="s">
        <v>3994</v>
      </c>
      <c r="R226" t="s">
        <v>48</v>
      </c>
      <c r="S226" t="s">
        <v>3802</v>
      </c>
      <c r="T226" t="s">
        <v>3831</v>
      </c>
      <c r="U226" t="s">
        <v>436</v>
      </c>
      <c r="V226" s="7">
        <f t="shared" si="6"/>
        <v>45089</v>
      </c>
      <c r="W226" s="8" t="s">
        <v>373</v>
      </c>
      <c r="X226" t="s">
        <v>50</v>
      </c>
      <c r="Y226" t="s">
        <v>50</v>
      </c>
      <c r="Z226" t="s">
        <v>50</v>
      </c>
      <c r="AA226" t="s">
        <v>50</v>
      </c>
      <c r="AB226" t="s">
        <v>50</v>
      </c>
      <c r="AC226" t="s">
        <v>50</v>
      </c>
      <c r="AD226" t="s">
        <v>50</v>
      </c>
      <c r="AE226" t="s">
        <v>51</v>
      </c>
      <c r="AF226" t="s">
        <v>51</v>
      </c>
      <c r="AG226" t="s">
        <v>50</v>
      </c>
      <c r="AH226" t="s">
        <v>50</v>
      </c>
      <c r="AI226" t="s">
        <v>50</v>
      </c>
      <c r="AJ226" t="s">
        <v>50</v>
      </c>
      <c r="AK226" t="s">
        <v>50</v>
      </c>
      <c r="AL226" t="s">
        <v>50</v>
      </c>
      <c r="AM226" t="s">
        <v>50</v>
      </c>
      <c r="AN226" t="s">
        <v>50</v>
      </c>
      <c r="AO226" t="s">
        <v>51</v>
      </c>
      <c r="AQ226" t="s">
        <v>437</v>
      </c>
      <c r="AR226" t="s">
        <v>50</v>
      </c>
      <c r="AS226" s="6">
        <f t="shared" si="7"/>
        <v>13.793103448275861</v>
      </c>
    </row>
    <row r="227" spans="1:45" x14ac:dyDescent="0.55000000000000004">
      <c r="A227">
        <v>72</v>
      </c>
      <c r="B227" t="s">
        <v>438</v>
      </c>
      <c r="C227" t="s">
        <v>43</v>
      </c>
      <c r="D227">
        <v>45</v>
      </c>
      <c r="E227">
        <v>1.5</v>
      </c>
      <c r="F227" t="s">
        <v>66</v>
      </c>
      <c r="G227" t="s">
        <v>54</v>
      </c>
      <c r="H227" t="s">
        <v>46</v>
      </c>
      <c r="I227" t="s">
        <v>3796</v>
      </c>
      <c r="J227" t="s">
        <v>88</v>
      </c>
      <c r="K227">
        <v>1</v>
      </c>
      <c r="L227">
        <v>4</v>
      </c>
      <c r="M227">
        <v>35</v>
      </c>
      <c r="N227" t="s">
        <v>3994</v>
      </c>
      <c r="O227" t="s">
        <v>4512</v>
      </c>
      <c r="P227">
        <v>500</v>
      </c>
      <c r="Q227" t="s">
        <v>3994</v>
      </c>
      <c r="R227" t="s">
        <v>48</v>
      </c>
      <c r="S227" t="s">
        <v>3805</v>
      </c>
      <c r="T227" t="s">
        <v>3832</v>
      </c>
      <c r="U227" t="s">
        <v>439</v>
      </c>
      <c r="V227" s="7">
        <f t="shared" si="6"/>
        <v>45089</v>
      </c>
      <c r="W227" s="8" t="s">
        <v>373</v>
      </c>
      <c r="X227" t="s">
        <v>50</v>
      </c>
      <c r="Y227" t="s">
        <v>50</v>
      </c>
      <c r="Z227" t="s">
        <v>50</v>
      </c>
      <c r="AA227" t="s">
        <v>50</v>
      </c>
      <c r="AB227" t="s">
        <v>50</v>
      </c>
      <c r="AC227" t="s">
        <v>50</v>
      </c>
      <c r="AD227" t="s">
        <v>50</v>
      </c>
      <c r="AE227" t="s">
        <v>50</v>
      </c>
      <c r="AF227" t="s">
        <v>51</v>
      </c>
      <c r="AG227" t="s">
        <v>51</v>
      </c>
      <c r="AH227" t="s">
        <v>50</v>
      </c>
      <c r="AI227" t="s">
        <v>50</v>
      </c>
      <c r="AJ227" t="s">
        <v>51</v>
      </c>
      <c r="AK227" t="s">
        <v>51</v>
      </c>
      <c r="AL227" t="s">
        <v>50</v>
      </c>
      <c r="AM227" t="s">
        <v>50</v>
      </c>
      <c r="AN227" t="s">
        <v>50</v>
      </c>
      <c r="AO227" t="s">
        <v>51</v>
      </c>
      <c r="AQ227" t="s">
        <v>440</v>
      </c>
      <c r="AR227" t="s">
        <v>50</v>
      </c>
      <c r="AS227" s="6">
        <f t="shared" si="7"/>
        <v>11.111111111111111</v>
      </c>
    </row>
    <row r="228" spans="1:45" x14ac:dyDescent="0.55000000000000004">
      <c r="A228">
        <v>73</v>
      </c>
      <c r="B228" t="s">
        <v>441</v>
      </c>
      <c r="C228" t="s">
        <v>43</v>
      </c>
      <c r="D228">
        <v>65</v>
      </c>
      <c r="E228">
        <v>3</v>
      </c>
      <c r="F228" t="s">
        <v>44</v>
      </c>
      <c r="I228" t="s">
        <v>3800</v>
      </c>
      <c r="J228" t="s">
        <v>88</v>
      </c>
      <c r="K228">
        <v>2</v>
      </c>
      <c r="O228" t="s">
        <v>4512</v>
      </c>
      <c r="P228">
        <v>1000</v>
      </c>
      <c r="Q228" t="s">
        <v>3994</v>
      </c>
      <c r="R228" t="s">
        <v>48</v>
      </c>
      <c r="S228" t="s">
        <v>4513</v>
      </c>
      <c r="T228" t="s">
        <v>164</v>
      </c>
      <c r="U228" t="s">
        <v>4277</v>
      </c>
      <c r="V228" s="7">
        <f t="shared" si="6"/>
        <v>45089</v>
      </c>
      <c r="W228" s="8" t="s">
        <v>373</v>
      </c>
      <c r="X228" t="s">
        <v>50</v>
      </c>
      <c r="Y228" t="s">
        <v>51</v>
      </c>
      <c r="Z228" t="s">
        <v>50</v>
      </c>
      <c r="AA228" t="s">
        <v>50</v>
      </c>
      <c r="AB228" t="s">
        <v>50</v>
      </c>
      <c r="AC228" t="s">
        <v>50</v>
      </c>
      <c r="AD228" t="s">
        <v>50</v>
      </c>
      <c r="AE228" t="s">
        <v>50</v>
      </c>
      <c r="AF228" t="s">
        <v>50</v>
      </c>
      <c r="AG228" t="s">
        <v>50</v>
      </c>
      <c r="AH228" t="s">
        <v>50</v>
      </c>
      <c r="AI228" t="s">
        <v>50</v>
      </c>
      <c r="AJ228" t="s">
        <v>50</v>
      </c>
      <c r="AK228" t="s">
        <v>50</v>
      </c>
      <c r="AL228" t="s">
        <v>50</v>
      </c>
      <c r="AM228" t="s">
        <v>50</v>
      </c>
      <c r="AN228" t="s">
        <v>50</v>
      </c>
      <c r="AO228" t="s">
        <v>51</v>
      </c>
      <c r="AQ228" t="s">
        <v>442</v>
      </c>
      <c r="AR228" t="s">
        <v>50</v>
      </c>
      <c r="AS228" s="6">
        <f t="shared" si="7"/>
        <v>15.384615384615385</v>
      </c>
    </row>
    <row r="229" spans="1:45" x14ac:dyDescent="0.55000000000000004">
      <c r="A229">
        <v>74</v>
      </c>
      <c r="B229" t="s">
        <v>443</v>
      </c>
      <c r="C229" t="s">
        <v>43</v>
      </c>
      <c r="D229">
        <v>40</v>
      </c>
      <c r="E229">
        <v>2</v>
      </c>
      <c r="F229" t="s">
        <v>66</v>
      </c>
      <c r="I229" t="s">
        <v>3800</v>
      </c>
      <c r="O229" t="s">
        <v>4512</v>
      </c>
      <c r="P229">
        <v>300</v>
      </c>
      <c r="Q229" t="s">
        <v>3994</v>
      </c>
      <c r="R229" t="s">
        <v>48</v>
      </c>
      <c r="S229" t="s">
        <v>3805</v>
      </c>
      <c r="T229" t="s">
        <v>444</v>
      </c>
      <c r="U229" t="s">
        <v>445</v>
      </c>
      <c r="V229" s="7">
        <f t="shared" si="6"/>
        <v>45089</v>
      </c>
      <c r="W229" s="8" t="s">
        <v>373</v>
      </c>
      <c r="X229" t="s">
        <v>50</v>
      </c>
      <c r="Y229" t="s">
        <v>50</v>
      </c>
      <c r="Z229" t="s">
        <v>50</v>
      </c>
      <c r="AA229" t="s">
        <v>50</v>
      </c>
      <c r="AB229" t="s">
        <v>50</v>
      </c>
      <c r="AC229" t="s">
        <v>50</v>
      </c>
      <c r="AD229" t="s">
        <v>50</v>
      </c>
      <c r="AE229" t="s">
        <v>50</v>
      </c>
      <c r="AF229" t="s">
        <v>50</v>
      </c>
      <c r="AG229" t="s">
        <v>50</v>
      </c>
      <c r="AH229" t="s">
        <v>50</v>
      </c>
      <c r="AI229" t="s">
        <v>50</v>
      </c>
      <c r="AJ229" t="s">
        <v>50</v>
      </c>
      <c r="AK229" t="s">
        <v>50</v>
      </c>
      <c r="AL229" t="s">
        <v>50</v>
      </c>
      <c r="AM229" t="s">
        <v>50</v>
      </c>
      <c r="AN229" t="s">
        <v>50</v>
      </c>
      <c r="AO229" t="s">
        <v>51</v>
      </c>
      <c r="AQ229" t="s">
        <v>446</v>
      </c>
      <c r="AR229" t="s">
        <v>50</v>
      </c>
      <c r="AS229" s="6">
        <f t="shared" si="7"/>
        <v>7.5</v>
      </c>
    </row>
    <row r="230" spans="1:45" x14ac:dyDescent="0.55000000000000004">
      <c r="A230">
        <v>75</v>
      </c>
      <c r="B230" t="s">
        <v>447</v>
      </c>
      <c r="C230" t="s">
        <v>43</v>
      </c>
      <c r="D230">
        <v>47</v>
      </c>
      <c r="E230">
        <v>2</v>
      </c>
      <c r="F230" t="s">
        <v>66</v>
      </c>
      <c r="G230" t="s">
        <v>54</v>
      </c>
      <c r="H230" t="s">
        <v>55</v>
      </c>
      <c r="I230" t="s">
        <v>3796</v>
      </c>
      <c r="J230" t="s">
        <v>47</v>
      </c>
      <c r="K230">
        <v>1</v>
      </c>
      <c r="L230">
        <v>6</v>
      </c>
      <c r="M230">
        <v>100</v>
      </c>
      <c r="N230" t="s">
        <v>3994</v>
      </c>
      <c r="O230" t="s">
        <v>4512</v>
      </c>
      <c r="P230">
        <v>400</v>
      </c>
      <c r="Q230" t="s">
        <v>3994</v>
      </c>
      <c r="R230" t="s">
        <v>177</v>
      </c>
      <c r="S230" t="s">
        <v>3811</v>
      </c>
      <c r="T230" t="s">
        <v>448</v>
      </c>
      <c r="U230" t="s">
        <v>4550</v>
      </c>
      <c r="V230" s="7">
        <f t="shared" si="6"/>
        <v>45089</v>
      </c>
      <c r="W230" s="8" t="s">
        <v>373</v>
      </c>
      <c r="X230" t="s">
        <v>50</v>
      </c>
      <c r="Y230" t="s">
        <v>51</v>
      </c>
      <c r="Z230" t="s">
        <v>50</v>
      </c>
      <c r="AA230" t="s">
        <v>50</v>
      </c>
      <c r="AB230" t="s">
        <v>50</v>
      </c>
      <c r="AC230" t="s">
        <v>51</v>
      </c>
      <c r="AD230" t="s">
        <v>50</v>
      </c>
      <c r="AE230" t="s">
        <v>50</v>
      </c>
      <c r="AF230" t="s">
        <v>50</v>
      </c>
      <c r="AG230" t="s">
        <v>50</v>
      </c>
      <c r="AH230" t="s">
        <v>50</v>
      </c>
      <c r="AI230" t="s">
        <v>50</v>
      </c>
      <c r="AJ230" t="s">
        <v>50</v>
      </c>
      <c r="AK230" t="s">
        <v>50</v>
      </c>
      <c r="AL230" t="s">
        <v>50</v>
      </c>
      <c r="AM230" t="s">
        <v>50</v>
      </c>
      <c r="AN230" t="s">
        <v>51</v>
      </c>
      <c r="AO230" t="s">
        <v>51</v>
      </c>
      <c r="AQ230" t="s">
        <v>449</v>
      </c>
      <c r="AR230" t="s">
        <v>50</v>
      </c>
      <c r="AS230" s="6">
        <f t="shared" si="7"/>
        <v>8.5106382978723403</v>
      </c>
    </row>
    <row r="231" spans="1:45" x14ac:dyDescent="0.55000000000000004">
      <c r="A231">
        <v>76</v>
      </c>
      <c r="B231" t="s">
        <v>450</v>
      </c>
      <c r="C231" t="s">
        <v>43</v>
      </c>
      <c r="D231">
        <v>50</v>
      </c>
      <c r="E231">
        <v>2</v>
      </c>
      <c r="F231" t="s">
        <v>66</v>
      </c>
      <c r="G231" t="s">
        <v>54</v>
      </c>
      <c r="H231" t="s">
        <v>55</v>
      </c>
      <c r="I231" t="s">
        <v>3796</v>
      </c>
      <c r="J231" t="s">
        <v>3822</v>
      </c>
      <c r="K231">
        <v>1</v>
      </c>
      <c r="L231">
        <v>3</v>
      </c>
      <c r="M231">
        <v>50</v>
      </c>
      <c r="N231" t="s">
        <v>3994</v>
      </c>
      <c r="O231" t="s">
        <v>4512</v>
      </c>
      <c r="P231">
        <v>590</v>
      </c>
      <c r="Q231" t="s">
        <v>3994</v>
      </c>
      <c r="R231" t="s">
        <v>48</v>
      </c>
      <c r="S231" t="s">
        <v>3801</v>
      </c>
      <c r="T231" t="s">
        <v>451</v>
      </c>
      <c r="U231" t="s">
        <v>452</v>
      </c>
      <c r="V231" s="7">
        <f t="shared" si="6"/>
        <v>45089</v>
      </c>
      <c r="W231" s="8" t="s">
        <v>373</v>
      </c>
      <c r="X231" t="s">
        <v>50</v>
      </c>
      <c r="Y231" t="s">
        <v>50</v>
      </c>
      <c r="Z231" t="s">
        <v>50</v>
      </c>
      <c r="AA231" t="s">
        <v>50</v>
      </c>
      <c r="AB231" t="s">
        <v>50</v>
      </c>
      <c r="AC231" t="s">
        <v>50</v>
      </c>
      <c r="AD231" t="s">
        <v>50</v>
      </c>
      <c r="AE231" t="s">
        <v>51</v>
      </c>
      <c r="AF231" t="s">
        <v>50</v>
      </c>
      <c r="AG231" t="s">
        <v>50</v>
      </c>
      <c r="AH231" t="s">
        <v>50</v>
      </c>
      <c r="AI231" t="s">
        <v>50</v>
      </c>
      <c r="AJ231" t="s">
        <v>50</v>
      </c>
      <c r="AK231" t="s">
        <v>50</v>
      </c>
      <c r="AL231" t="s">
        <v>50</v>
      </c>
      <c r="AM231" t="s">
        <v>50</v>
      </c>
      <c r="AN231" t="s">
        <v>50</v>
      </c>
      <c r="AO231" t="s">
        <v>51</v>
      </c>
      <c r="AQ231" t="s">
        <v>453</v>
      </c>
      <c r="AR231" t="s">
        <v>50</v>
      </c>
      <c r="AS231" s="6">
        <f t="shared" si="7"/>
        <v>11.8</v>
      </c>
    </row>
    <row r="232" spans="1:45" x14ac:dyDescent="0.55000000000000004">
      <c r="A232">
        <v>77</v>
      </c>
      <c r="B232" t="s">
        <v>4023</v>
      </c>
      <c r="C232" t="s">
        <v>43</v>
      </c>
      <c r="D232">
        <v>66</v>
      </c>
      <c r="E232">
        <v>2</v>
      </c>
      <c r="F232" t="s">
        <v>44</v>
      </c>
      <c r="G232" t="s">
        <v>54</v>
      </c>
      <c r="H232" t="s">
        <v>55</v>
      </c>
      <c r="I232" t="s">
        <v>87</v>
      </c>
      <c r="J232" t="s">
        <v>47</v>
      </c>
      <c r="K232">
        <v>6</v>
      </c>
      <c r="L232">
        <v>9</v>
      </c>
      <c r="O232" t="s">
        <v>4512</v>
      </c>
      <c r="P232">
        <v>1000</v>
      </c>
      <c r="Q232" t="s">
        <v>3994</v>
      </c>
      <c r="R232" t="s">
        <v>48</v>
      </c>
      <c r="S232" t="s">
        <v>3799</v>
      </c>
      <c r="T232" t="s">
        <v>195</v>
      </c>
      <c r="U232" t="s">
        <v>3820</v>
      </c>
      <c r="V232" s="7">
        <f t="shared" si="6"/>
        <v>45089</v>
      </c>
      <c r="W232" s="8" t="s">
        <v>373</v>
      </c>
      <c r="X232" t="s">
        <v>50</v>
      </c>
      <c r="Y232" t="s">
        <v>51</v>
      </c>
      <c r="Z232" t="s">
        <v>50</v>
      </c>
      <c r="AA232" t="s">
        <v>50</v>
      </c>
      <c r="AB232" t="s">
        <v>50</v>
      </c>
      <c r="AC232" t="s">
        <v>51</v>
      </c>
      <c r="AD232" t="s">
        <v>51</v>
      </c>
      <c r="AE232" t="s">
        <v>50</v>
      </c>
      <c r="AF232" t="s">
        <v>50</v>
      </c>
      <c r="AG232" t="s">
        <v>50</v>
      </c>
      <c r="AH232" t="s">
        <v>50</v>
      </c>
      <c r="AI232" t="s">
        <v>50</v>
      </c>
      <c r="AJ232" t="s">
        <v>50</v>
      </c>
      <c r="AK232" t="s">
        <v>50</v>
      </c>
      <c r="AL232" t="s">
        <v>50</v>
      </c>
      <c r="AM232" t="s">
        <v>50</v>
      </c>
      <c r="AN232" t="s">
        <v>50</v>
      </c>
      <c r="AO232" t="s">
        <v>51</v>
      </c>
      <c r="AP232" s="1">
        <v>0.5</v>
      </c>
      <c r="AQ232" t="s">
        <v>454</v>
      </c>
      <c r="AR232" t="s">
        <v>50</v>
      </c>
      <c r="AS232" s="6">
        <f t="shared" si="7"/>
        <v>15.151515151515152</v>
      </c>
    </row>
    <row r="233" spans="1:45" x14ac:dyDescent="0.55000000000000004">
      <c r="A233">
        <v>78</v>
      </c>
      <c r="B233" t="s">
        <v>455</v>
      </c>
      <c r="C233" t="s">
        <v>43</v>
      </c>
      <c r="D233">
        <v>80</v>
      </c>
      <c r="E233">
        <v>3</v>
      </c>
      <c r="F233" t="s">
        <v>44</v>
      </c>
      <c r="I233" t="s">
        <v>3796</v>
      </c>
      <c r="J233" t="s">
        <v>47</v>
      </c>
      <c r="K233">
        <v>3</v>
      </c>
      <c r="L233">
        <v>23</v>
      </c>
      <c r="O233" t="s">
        <v>4512</v>
      </c>
      <c r="P233">
        <v>1500</v>
      </c>
      <c r="Q233" t="s">
        <v>3994</v>
      </c>
      <c r="R233" t="s">
        <v>48</v>
      </c>
      <c r="S233" t="s">
        <v>3797</v>
      </c>
      <c r="T233" t="s">
        <v>117</v>
      </c>
      <c r="U233" t="s">
        <v>135</v>
      </c>
      <c r="V233" s="7">
        <f t="shared" si="6"/>
        <v>45089</v>
      </c>
      <c r="W233" s="8" t="s">
        <v>373</v>
      </c>
      <c r="X233" t="s">
        <v>50</v>
      </c>
      <c r="Y233" t="s">
        <v>51</v>
      </c>
      <c r="Z233" t="s">
        <v>50</v>
      </c>
      <c r="AA233" t="s">
        <v>51</v>
      </c>
      <c r="AB233" t="s">
        <v>50</v>
      </c>
      <c r="AC233" t="s">
        <v>51</v>
      </c>
      <c r="AD233" t="s">
        <v>50</v>
      </c>
      <c r="AE233" t="s">
        <v>50</v>
      </c>
      <c r="AF233" t="s">
        <v>50</v>
      </c>
      <c r="AG233" t="s">
        <v>50</v>
      </c>
      <c r="AH233" t="s">
        <v>50</v>
      </c>
      <c r="AI233" t="s">
        <v>50</v>
      </c>
      <c r="AJ233" t="s">
        <v>51</v>
      </c>
      <c r="AK233" t="s">
        <v>51</v>
      </c>
      <c r="AL233" t="s">
        <v>50</v>
      </c>
      <c r="AM233" t="s">
        <v>50</v>
      </c>
      <c r="AN233" t="s">
        <v>50</v>
      </c>
      <c r="AO233" t="s">
        <v>51</v>
      </c>
      <c r="AQ233" t="s">
        <v>456</v>
      </c>
      <c r="AR233" t="s">
        <v>50</v>
      </c>
      <c r="AS233" s="6">
        <f t="shared" si="7"/>
        <v>18.75</v>
      </c>
    </row>
    <row r="234" spans="1:45" x14ac:dyDescent="0.55000000000000004">
      <c r="A234">
        <v>79</v>
      </c>
      <c r="B234" t="s">
        <v>457</v>
      </c>
      <c r="C234" t="s">
        <v>43</v>
      </c>
      <c r="D234">
        <v>40</v>
      </c>
      <c r="E234">
        <v>1</v>
      </c>
      <c r="F234" t="s">
        <v>44</v>
      </c>
      <c r="I234" t="s">
        <v>3796</v>
      </c>
      <c r="J234" t="s">
        <v>47</v>
      </c>
      <c r="K234">
        <v>5</v>
      </c>
      <c r="L234">
        <v>6</v>
      </c>
      <c r="O234" t="s">
        <v>4512</v>
      </c>
      <c r="P234">
        <v>500</v>
      </c>
      <c r="Q234" t="s">
        <v>3994</v>
      </c>
      <c r="R234" t="s">
        <v>48</v>
      </c>
      <c r="S234" t="s">
        <v>3809</v>
      </c>
      <c r="T234" t="s">
        <v>4278</v>
      </c>
      <c r="U234" t="s">
        <v>458</v>
      </c>
      <c r="V234" s="7">
        <f t="shared" si="6"/>
        <v>45089</v>
      </c>
      <c r="W234" s="8" t="s">
        <v>373</v>
      </c>
      <c r="X234" t="s">
        <v>50</v>
      </c>
      <c r="Y234" t="s">
        <v>51</v>
      </c>
      <c r="Z234" t="s">
        <v>50</v>
      </c>
      <c r="AA234" t="s">
        <v>51</v>
      </c>
      <c r="AB234" t="s">
        <v>50</v>
      </c>
      <c r="AC234" t="s">
        <v>51</v>
      </c>
      <c r="AD234" t="s">
        <v>50</v>
      </c>
      <c r="AE234" t="s">
        <v>50</v>
      </c>
      <c r="AF234" t="s">
        <v>51</v>
      </c>
      <c r="AG234" t="s">
        <v>50</v>
      </c>
      <c r="AH234" t="s">
        <v>50</v>
      </c>
      <c r="AI234" t="s">
        <v>50</v>
      </c>
      <c r="AJ234" t="s">
        <v>51</v>
      </c>
      <c r="AK234" t="s">
        <v>51</v>
      </c>
      <c r="AL234" t="s">
        <v>50</v>
      </c>
      <c r="AM234" t="s">
        <v>50</v>
      </c>
      <c r="AN234" t="s">
        <v>50</v>
      </c>
      <c r="AO234" t="s">
        <v>51</v>
      </c>
      <c r="AQ234" t="s">
        <v>459</v>
      </c>
      <c r="AR234" t="s">
        <v>50</v>
      </c>
      <c r="AS234" s="6">
        <f t="shared" si="7"/>
        <v>12.5</v>
      </c>
    </row>
    <row r="235" spans="1:45" x14ac:dyDescent="0.55000000000000004">
      <c r="A235">
        <v>80</v>
      </c>
      <c r="B235" t="s">
        <v>3833</v>
      </c>
      <c r="C235" t="s">
        <v>43</v>
      </c>
      <c r="D235">
        <v>40</v>
      </c>
      <c r="E235">
        <v>1</v>
      </c>
      <c r="F235" t="s">
        <v>44</v>
      </c>
      <c r="G235" t="s">
        <v>54</v>
      </c>
      <c r="H235" t="s">
        <v>46</v>
      </c>
      <c r="I235" t="s">
        <v>3796</v>
      </c>
      <c r="J235" t="s">
        <v>47</v>
      </c>
      <c r="K235">
        <v>1</v>
      </c>
      <c r="O235" t="s">
        <v>4512</v>
      </c>
      <c r="P235">
        <v>450</v>
      </c>
      <c r="Q235" t="s">
        <v>3994</v>
      </c>
      <c r="R235" t="s">
        <v>48</v>
      </c>
      <c r="S235" t="s">
        <v>3805</v>
      </c>
      <c r="T235" t="s">
        <v>3832</v>
      </c>
      <c r="U235" t="s">
        <v>4901</v>
      </c>
      <c r="V235" s="7">
        <f t="shared" si="6"/>
        <v>45089</v>
      </c>
      <c r="W235" s="8" t="s">
        <v>373</v>
      </c>
      <c r="X235" t="s">
        <v>50</v>
      </c>
      <c r="Y235" t="s">
        <v>51</v>
      </c>
      <c r="Z235" t="s">
        <v>50</v>
      </c>
      <c r="AA235" t="s">
        <v>50</v>
      </c>
      <c r="AB235" t="s">
        <v>50</v>
      </c>
      <c r="AC235" t="s">
        <v>51</v>
      </c>
      <c r="AD235" t="s">
        <v>51</v>
      </c>
      <c r="AE235" t="s">
        <v>50</v>
      </c>
      <c r="AF235" t="s">
        <v>50</v>
      </c>
      <c r="AG235" t="s">
        <v>50</v>
      </c>
      <c r="AH235" t="s">
        <v>50</v>
      </c>
      <c r="AI235" t="s">
        <v>50</v>
      </c>
      <c r="AJ235" t="s">
        <v>51</v>
      </c>
      <c r="AK235" t="s">
        <v>51</v>
      </c>
      <c r="AL235" t="s">
        <v>50</v>
      </c>
      <c r="AM235" t="s">
        <v>50</v>
      </c>
      <c r="AN235" t="s">
        <v>50</v>
      </c>
      <c r="AO235" t="s">
        <v>51</v>
      </c>
      <c r="AQ235" t="s">
        <v>460</v>
      </c>
      <c r="AR235" t="s">
        <v>50</v>
      </c>
      <c r="AS235" s="6">
        <f t="shared" si="7"/>
        <v>11.25</v>
      </c>
    </row>
    <row r="236" spans="1:45" x14ac:dyDescent="0.55000000000000004">
      <c r="A236">
        <v>81</v>
      </c>
      <c r="B236" t="s">
        <v>461</v>
      </c>
      <c r="C236" t="s">
        <v>43</v>
      </c>
      <c r="D236">
        <v>50</v>
      </c>
      <c r="E236">
        <v>1.5</v>
      </c>
      <c r="F236" t="s">
        <v>66</v>
      </c>
      <c r="G236" t="s">
        <v>45</v>
      </c>
      <c r="H236" t="s">
        <v>55</v>
      </c>
      <c r="I236" t="s">
        <v>3796</v>
      </c>
      <c r="J236" t="s">
        <v>47</v>
      </c>
      <c r="K236">
        <v>16</v>
      </c>
      <c r="L236">
        <v>17</v>
      </c>
      <c r="M236">
        <v>120</v>
      </c>
      <c r="N236" t="s">
        <v>3994</v>
      </c>
      <c r="O236" t="s">
        <v>4512</v>
      </c>
      <c r="P236">
        <v>700</v>
      </c>
      <c r="Q236" t="s">
        <v>3994</v>
      </c>
      <c r="R236" t="s">
        <v>48</v>
      </c>
      <c r="S236" t="s">
        <v>3799</v>
      </c>
      <c r="T236" t="s">
        <v>314</v>
      </c>
      <c r="U236" t="s">
        <v>4279</v>
      </c>
      <c r="V236" s="7">
        <f t="shared" si="6"/>
        <v>45089</v>
      </c>
      <c r="W236" s="8" t="s">
        <v>373</v>
      </c>
      <c r="X236" t="s">
        <v>50</v>
      </c>
      <c r="Y236" t="s">
        <v>51</v>
      </c>
      <c r="Z236" t="s">
        <v>50</v>
      </c>
      <c r="AA236" t="s">
        <v>51</v>
      </c>
      <c r="AB236" t="s">
        <v>50</v>
      </c>
      <c r="AC236" t="s">
        <v>51</v>
      </c>
      <c r="AD236" t="s">
        <v>50</v>
      </c>
      <c r="AE236" t="s">
        <v>50</v>
      </c>
      <c r="AF236" t="s">
        <v>51</v>
      </c>
      <c r="AG236" t="s">
        <v>50</v>
      </c>
      <c r="AH236" t="s">
        <v>50</v>
      </c>
      <c r="AI236" t="s">
        <v>50</v>
      </c>
      <c r="AJ236" t="s">
        <v>50</v>
      </c>
      <c r="AK236" t="s">
        <v>50</v>
      </c>
      <c r="AL236" t="s">
        <v>51</v>
      </c>
      <c r="AM236" t="s">
        <v>50</v>
      </c>
      <c r="AN236" t="s">
        <v>50</v>
      </c>
      <c r="AO236" t="s">
        <v>51</v>
      </c>
      <c r="AQ236" t="s">
        <v>462</v>
      </c>
      <c r="AR236" t="s">
        <v>50</v>
      </c>
      <c r="AS236" s="6">
        <f t="shared" si="7"/>
        <v>14</v>
      </c>
    </row>
    <row r="237" spans="1:45" x14ac:dyDescent="0.55000000000000004">
      <c r="A237">
        <v>82</v>
      </c>
      <c r="B237" t="s">
        <v>463</v>
      </c>
      <c r="C237" t="s">
        <v>43</v>
      </c>
      <c r="D237">
        <v>55</v>
      </c>
      <c r="E237">
        <v>2</v>
      </c>
      <c r="F237" t="s">
        <v>44</v>
      </c>
      <c r="H237" t="s">
        <v>55</v>
      </c>
      <c r="I237" t="s">
        <v>3796</v>
      </c>
      <c r="J237" t="s">
        <v>47</v>
      </c>
      <c r="K237">
        <v>14</v>
      </c>
      <c r="L237">
        <v>24</v>
      </c>
      <c r="O237" t="s">
        <v>4512</v>
      </c>
      <c r="P237">
        <v>1400</v>
      </c>
      <c r="Q237" t="s">
        <v>3994</v>
      </c>
      <c r="R237" t="s">
        <v>48</v>
      </c>
      <c r="S237" t="s">
        <v>3797</v>
      </c>
      <c r="T237" t="s">
        <v>117</v>
      </c>
      <c r="U237" t="s">
        <v>4524</v>
      </c>
      <c r="V237" s="7">
        <f t="shared" si="6"/>
        <v>45089</v>
      </c>
      <c r="W237" s="8" t="s">
        <v>373</v>
      </c>
      <c r="X237" t="s">
        <v>50</v>
      </c>
      <c r="Y237" t="s">
        <v>50</v>
      </c>
      <c r="Z237" t="s">
        <v>50</v>
      </c>
      <c r="AA237" t="s">
        <v>51</v>
      </c>
      <c r="AB237" t="s">
        <v>50</v>
      </c>
      <c r="AC237" t="s">
        <v>50</v>
      </c>
      <c r="AD237" t="s">
        <v>50</v>
      </c>
      <c r="AE237" t="s">
        <v>50</v>
      </c>
      <c r="AF237" t="s">
        <v>50</v>
      </c>
      <c r="AG237" t="s">
        <v>50</v>
      </c>
      <c r="AH237" t="s">
        <v>50</v>
      </c>
      <c r="AI237" t="s">
        <v>50</v>
      </c>
      <c r="AJ237" t="s">
        <v>50</v>
      </c>
      <c r="AK237" t="s">
        <v>50</v>
      </c>
      <c r="AL237" t="s">
        <v>50</v>
      </c>
      <c r="AM237" t="s">
        <v>50</v>
      </c>
      <c r="AN237" t="s">
        <v>50</v>
      </c>
      <c r="AO237" t="s">
        <v>51</v>
      </c>
      <c r="AQ237" t="s">
        <v>464</v>
      </c>
      <c r="AR237" t="s">
        <v>50</v>
      </c>
      <c r="AS237" s="6">
        <f t="shared" si="7"/>
        <v>25.454545454545453</v>
      </c>
    </row>
    <row r="238" spans="1:45" x14ac:dyDescent="0.55000000000000004">
      <c r="A238">
        <v>83</v>
      </c>
      <c r="B238" t="s">
        <v>465</v>
      </c>
      <c r="C238" t="s">
        <v>43</v>
      </c>
      <c r="D238">
        <v>72</v>
      </c>
      <c r="E238">
        <v>3</v>
      </c>
      <c r="F238" t="s">
        <v>44</v>
      </c>
      <c r="I238" t="s">
        <v>3796</v>
      </c>
      <c r="J238" t="s">
        <v>47</v>
      </c>
      <c r="K238">
        <v>7</v>
      </c>
      <c r="O238" t="s">
        <v>4512</v>
      </c>
      <c r="P238">
        <v>1000</v>
      </c>
      <c r="Q238" t="s">
        <v>3994</v>
      </c>
      <c r="R238" t="s">
        <v>48</v>
      </c>
      <c r="S238" t="s">
        <v>3799</v>
      </c>
      <c r="T238" t="s">
        <v>110</v>
      </c>
      <c r="U238" t="s">
        <v>4242</v>
      </c>
      <c r="V238" s="7">
        <f t="shared" si="6"/>
        <v>45089</v>
      </c>
      <c r="W238" s="8" t="s">
        <v>373</v>
      </c>
      <c r="X238" t="s">
        <v>50</v>
      </c>
      <c r="Y238" t="s">
        <v>51</v>
      </c>
      <c r="Z238" t="s">
        <v>50</v>
      </c>
      <c r="AA238" t="s">
        <v>50</v>
      </c>
      <c r="AB238" t="s">
        <v>50</v>
      </c>
      <c r="AC238" t="s">
        <v>51</v>
      </c>
      <c r="AD238" t="s">
        <v>51</v>
      </c>
      <c r="AE238" t="s">
        <v>50</v>
      </c>
      <c r="AF238" t="s">
        <v>51</v>
      </c>
      <c r="AG238" t="s">
        <v>50</v>
      </c>
      <c r="AH238" t="s">
        <v>50</v>
      </c>
      <c r="AI238" t="s">
        <v>50</v>
      </c>
      <c r="AJ238" t="s">
        <v>50</v>
      </c>
      <c r="AK238" t="s">
        <v>50</v>
      </c>
      <c r="AL238" t="s">
        <v>50</v>
      </c>
      <c r="AM238" t="s">
        <v>50</v>
      </c>
      <c r="AN238" t="s">
        <v>50</v>
      </c>
      <c r="AO238" t="s">
        <v>51</v>
      </c>
      <c r="AQ238" t="s">
        <v>466</v>
      </c>
      <c r="AR238" t="s">
        <v>50</v>
      </c>
      <c r="AS238" s="6">
        <f t="shared" si="7"/>
        <v>13.888888888888889</v>
      </c>
    </row>
    <row r="239" spans="1:45" x14ac:dyDescent="0.55000000000000004">
      <c r="A239">
        <v>84</v>
      </c>
      <c r="B239" t="s">
        <v>4551</v>
      </c>
      <c r="C239" t="s">
        <v>43</v>
      </c>
      <c r="D239">
        <v>95</v>
      </c>
      <c r="E239">
        <v>3.5</v>
      </c>
      <c r="F239" t="s">
        <v>44</v>
      </c>
      <c r="H239" t="s">
        <v>76</v>
      </c>
      <c r="I239" t="s">
        <v>3800</v>
      </c>
      <c r="J239" t="s">
        <v>47</v>
      </c>
      <c r="K239">
        <v>6</v>
      </c>
      <c r="L239">
        <v>7</v>
      </c>
      <c r="P239">
        <v>1900</v>
      </c>
      <c r="Q239" t="s">
        <v>3994</v>
      </c>
      <c r="R239" t="s">
        <v>48</v>
      </c>
      <c r="S239" t="s">
        <v>3809</v>
      </c>
      <c r="T239" t="s">
        <v>121</v>
      </c>
      <c r="U239" t="s">
        <v>4280</v>
      </c>
      <c r="V239" s="7">
        <f t="shared" si="6"/>
        <v>45089</v>
      </c>
      <c r="W239" s="8" t="s">
        <v>373</v>
      </c>
      <c r="X239" t="s">
        <v>50</v>
      </c>
      <c r="Y239" t="s">
        <v>51</v>
      </c>
      <c r="Z239" t="s">
        <v>50</v>
      </c>
      <c r="AA239" t="s">
        <v>51</v>
      </c>
      <c r="AB239" t="s">
        <v>50</v>
      </c>
      <c r="AC239" t="s">
        <v>51</v>
      </c>
      <c r="AD239" t="s">
        <v>50</v>
      </c>
      <c r="AE239" t="s">
        <v>50</v>
      </c>
      <c r="AF239" t="s">
        <v>51</v>
      </c>
      <c r="AG239" t="s">
        <v>50</v>
      </c>
      <c r="AH239" t="s">
        <v>50</v>
      </c>
      <c r="AI239" t="s">
        <v>50</v>
      </c>
      <c r="AJ239" t="s">
        <v>51</v>
      </c>
      <c r="AK239" t="s">
        <v>51</v>
      </c>
      <c r="AL239" t="s">
        <v>51</v>
      </c>
      <c r="AM239" t="s">
        <v>50</v>
      </c>
      <c r="AN239" t="s">
        <v>50</v>
      </c>
      <c r="AO239" t="s">
        <v>51</v>
      </c>
      <c r="AP239" s="1">
        <v>0.5</v>
      </c>
      <c r="AQ239" t="s">
        <v>467</v>
      </c>
      <c r="AR239" t="s">
        <v>50</v>
      </c>
      <c r="AS239" s="6">
        <f t="shared" si="7"/>
        <v>20</v>
      </c>
    </row>
    <row r="240" spans="1:45" x14ac:dyDescent="0.55000000000000004">
      <c r="A240">
        <v>85</v>
      </c>
      <c r="B240" t="s">
        <v>468</v>
      </c>
      <c r="C240" t="s">
        <v>43</v>
      </c>
      <c r="D240">
        <v>55</v>
      </c>
      <c r="E240">
        <v>2</v>
      </c>
      <c r="F240" t="s">
        <v>44</v>
      </c>
      <c r="I240" t="s">
        <v>3796</v>
      </c>
      <c r="J240" t="s">
        <v>47</v>
      </c>
      <c r="K240">
        <v>1</v>
      </c>
      <c r="L240">
        <v>6</v>
      </c>
      <c r="O240" t="s">
        <v>4512</v>
      </c>
      <c r="P240">
        <v>800</v>
      </c>
      <c r="Q240" t="s">
        <v>3994</v>
      </c>
      <c r="R240" t="s">
        <v>48</v>
      </c>
      <c r="S240" t="s">
        <v>3799</v>
      </c>
      <c r="T240" t="s">
        <v>240</v>
      </c>
      <c r="U240" t="s">
        <v>469</v>
      </c>
      <c r="V240" s="7">
        <f t="shared" si="6"/>
        <v>45089</v>
      </c>
      <c r="W240" s="8" t="s">
        <v>373</v>
      </c>
      <c r="X240" t="s">
        <v>50</v>
      </c>
      <c r="Y240" t="s">
        <v>51</v>
      </c>
      <c r="Z240" t="s">
        <v>50</v>
      </c>
      <c r="AA240" t="s">
        <v>51</v>
      </c>
      <c r="AB240" t="s">
        <v>50</v>
      </c>
      <c r="AC240" t="s">
        <v>51</v>
      </c>
      <c r="AD240" t="s">
        <v>50</v>
      </c>
      <c r="AE240" t="s">
        <v>50</v>
      </c>
      <c r="AF240" t="s">
        <v>50</v>
      </c>
      <c r="AG240" t="s">
        <v>50</v>
      </c>
      <c r="AH240" t="s">
        <v>50</v>
      </c>
      <c r="AI240" t="s">
        <v>50</v>
      </c>
      <c r="AJ240" t="s">
        <v>51</v>
      </c>
      <c r="AK240" t="s">
        <v>51</v>
      </c>
      <c r="AL240" t="s">
        <v>50</v>
      </c>
      <c r="AM240" t="s">
        <v>50</v>
      </c>
      <c r="AN240" t="s">
        <v>50</v>
      </c>
      <c r="AO240" t="s">
        <v>51</v>
      </c>
      <c r="AQ240" t="s">
        <v>470</v>
      </c>
      <c r="AR240" t="s">
        <v>50</v>
      </c>
      <c r="AS240" s="6">
        <f t="shared" si="7"/>
        <v>14.545454545454545</v>
      </c>
    </row>
    <row r="241" spans="1:45" x14ac:dyDescent="0.55000000000000004">
      <c r="A241">
        <v>86</v>
      </c>
      <c r="B241" t="s">
        <v>471</v>
      </c>
      <c r="C241" t="s">
        <v>43</v>
      </c>
      <c r="D241">
        <v>120</v>
      </c>
      <c r="E241">
        <v>5</v>
      </c>
      <c r="F241" t="s">
        <v>66</v>
      </c>
      <c r="G241" t="s">
        <v>45</v>
      </c>
      <c r="H241" t="s">
        <v>76</v>
      </c>
      <c r="I241" t="s">
        <v>87</v>
      </c>
      <c r="J241" t="s">
        <v>88</v>
      </c>
      <c r="K241">
        <v>1</v>
      </c>
      <c r="L241">
        <v>2</v>
      </c>
      <c r="M241">
        <v>100</v>
      </c>
      <c r="N241" t="s">
        <v>3994</v>
      </c>
      <c r="O241" t="s">
        <v>4512</v>
      </c>
      <c r="P241">
        <v>1300</v>
      </c>
      <c r="Q241" t="s">
        <v>3994</v>
      </c>
      <c r="R241" t="s">
        <v>48</v>
      </c>
      <c r="S241" t="s">
        <v>3797</v>
      </c>
      <c r="T241" t="s">
        <v>140</v>
      </c>
      <c r="U241" t="s">
        <v>4281</v>
      </c>
      <c r="V241" s="7">
        <f t="shared" si="6"/>
        <v>45089</v>
      </c>
      <c r="W241" s="8" t="s">
        <v>373</v>
      </c>
      <c r="X241" t="s">
        <v>51</v>
      </c>
      <c r="Y241" t="s">
        <v>51</v>
      </c>
      <c r="Z241" t="s">
        <v>51</v>
      </c>
      <c r="AA241" t="s">
        <v>50</v>
      </c>
      <c r="AB241" t="s">
        <v>50</v>
      </c>
      <c r="AC241" t="s">
        <v>50</v>
      </c>
      <c r="AD241" t="s">
        <v>50</v>
      </c>
      <c r="AE241" t="s">
        <v>51</v>
      </c>
      <c r="AF241" t="s">
        <v>51</v>
      </c>
      <c r="AG241" t="s">
        <v>50</v>
      </c>
      <c r="AH241" t="s">
        <v>50</v>
      </c>
      <c r="AI241" t="s">
        <v>50</v>
      </c>
      <c r="AJ241" t="s">
        <v>51</v>
      </c>
      <c r="AK241" t="s">
        <v>51</v>
      </c>
      <c r="AL241" t="s">
        <v>50</v>
      </c>
      <c r="AM241" t="s">
        <v>50</v>
      </c>
      <c r="AN241" t="s">
        <v>50</v>
      </c>
      <c r="AO241" t="s">
        <v>51</v>
      </c>
      <c r="AQ241" t="s">
        <v>472</v>
      </c>
      <c r="AR241" t="s">
        <v>50</v>
      </c>
      <c r="AS241" s="6">
        <f t="shared" si="7"/>
        <v>10.833333333333334</v>
      </c>
    </row>
    <row r="242" spans="1:45" x14ac:dyDescent="0.55000000000000004">
      <c r="A242">
        <v>87</v>
      </c>
      <c r="B242" t="s">
        <v>473</v>
      </c>
      <c r="C242" t="s">
        <v>43</v>
      </c>
      <c r="D242">
        <v>55</v>
      </c>
      <c r="E242">
        <v>2</v>
      </c>
      <c r="F242" t="s">
        <v>66</v>
      </c>
      <c r="G242" t="s">
        <v>45</v>
      </c>
      <c r="H242" t="s">
        <v>76</v>
      </c>
      <c r="I242" t="s">
        <v>3796</v>
      </c>
      <c r="J242" t="s">
        <v>47</v>
      </c>
      <c r="K242">
        <v>1</v>
      </c>
      <c r="L242">
        <v>8</v>
      </c>
      <c r="O242" t="s">
        <v>4512</v>
      </c>
      <c r="P242">
        <v>320</v>
      </c>
      <c r="Q242" t="s">
        <v>3994</v>
      </c>
      <c r="R242" t="s">
        <v>4552</v>
      </c>
      <c r="S242" t="s">
        <v>474</v>
      </c>
      <c r="T242" t="s">
        <v>121</v>
      </c>
      <c r="U242" t="s">
        <v>4282</v>
      </c>
      <c r="V242" s="7">
        <f t="shared" si="6"/>
        <v>45089</v>
      </c>
      <c r="W242" s="8" t="s">
        <v>373</v>
      </c>
      <c r="X242" t="s">
        <v>50</v>
      </c>
      <c r="Y242" t="s">
        <v>51</v>
      </c>
      <c r="Z242" t="s">
        <v>50</v>
      </c>
      <c r="AA242" t="s">
        <v>50</v>
      </c>
      <c r="AB242" t="s">
        <v>50</v>
      </c>
      <c r="AC242" t="s">
        <v>51</v>
      </c>
      <c r="AD242" t="s">
        <v>50</v>
      </c>
      <c r="AE242" t="s">
        <v>50</v>
      </c>
      <c r="AF242" t="s">
        <v>51</v>
      </c>
      <c r="AG242" t="s">
        <v>50</v>
      </c>
      <c r="AH242" t="s">
        <v>50</v>
      </c>
      <c r="AI242" t="s">
        <v>50</v>
      </c>
      <c r="AJ242" t="s">
        <v>51</v>
      </c>
      <c r="AK242" t="s">
        <v>51</v>
      </c>
      <c r="AL242" t="s">
        <v>50</v>
      </c>
      <c r="AM242" t="s">
        <v>50</v>
      </c>
      <c r="AN242" t="s">
        <v>50</v>
      </c>
      <c r="AO242" t="s">
        <v>51</v>
      </c>
      <c r="AQ242" t="s">
        <v>475</v>
      </c>
      <c r="AR242" t="s">
        <v>50</v>
      </c>
      <c r="AS242" s="6">
        <f t="shared" si="7"/>
        <v>5.8181818181818183</v>
      </c>
    </row>
    <row r="243" spans="1:45" x14ac:dyDescent="0.55000000000000004">
      <c r="A243">
        <v>88</v>
      </c>
      <c r="B243" t="s">
        <v>476</v>
      </c>
      <c r="C243" t="s">
        <v>43</v>
      </c>
      <c r="D243">
        <v>46</v>
      </c>
      <c r="E243">
        <v>2</v>
      </c>
      <c r="F243" t="s">
        <v>66</v>
      </c>
      <c r="G243" t="s">
        <v>45</v>
      </c>
      <c r="H243" t="s">
        <v>76</v>
      </c>
      <c r="I243" t="s">
        <v>3796</v>
      </c>
      <c r="J243" t="s">
        <v>83</v>
      </c>
      <c r="K243">
        <v>2</v>
      </c>
      <c r="L243">
        <v>3</v>
      </c>
      <c r="M243">
        <v>15</v>
      </c>
      <c r="N243" t="s">
        <v>3994</v>
      </c>
      <c r="O243" t="s">
        <v>4512</v>
      </c>
      <c r="P243">
        <v>320</v>
      </c>
      <c r="Q243" t="s">
        <v>3994</v>
      </c>
      <c r="R243" t="s">
        <v>48</v>
      </c>
      <c r="S243" t="s">
        <v>3834</v>
      </c>
      <c r="T243" t="s">
        <v>121</v>
      </c>
      <c r="U243" t="s">
        <v>4283</v>
      </c>
      <c r="V243" s="7">
        <f t="shared" si="6"/>
        <v>45089</v>
      </c>
      <c r="W243" s="8" t="s">
        <v>373</v>
      </c>
      <c r="X243" t="s">
        <v>51</v>
      </c>
      <c r="Y243" t="s">
        <v>51</v>
      </c>
      <c r="Z243" t="s">
        <v>50</v>
      </c>
      <c r="AA243" t="s">
        <v>50</v>
      </c>
      <c r="AB243" t="s">
        <v>50</v>
      </c>
      <c r="AC243" t="s">
        <v>50</v>
      </c>
      <c r="AD243" t="s">
        <v>51</v>
      </c>
      <c r="AE243" t="s">
        <v>50</v>
      </c>
      <c r="AF243" t="s">
        <v>51</v>
      </c>
      <c r="AG243" t="s">
        <v>50</v>
      </c>
      <c r="AH243" t="s">
        <v>50</v>
      </c>
      <c r="AI243" t="s">
        <v>50</v>
      </c>
      <c r="AJ243" t="s">
        <v>50</v>
      </c>
      <c r="AK243" t="s">
        <v>51</v>
      </c>
      <c r="AL243" t="s">
        <v>51</v>
      </c>
      <c r="AM243" t="s">
        <v>50</v>
      </c>
      <c r="AN243" t="s">
        <v>50</v>
      </c>
      <c r="AO243" t="s">
        <v>51</v>
      </c>
      <c r="AQ243" t="s">
        <v>477</v>
      </c>
      <c r="AR243" t="s">
        <v>50</v>
      </c>
      <c r="AS243" s="6">
        <f t="shared" si="7"/>
        <v>6.9565217391304346</v>
      </c>
    </row>
    <row r="244" spans="1:45" x14ac:dyDescent="0.55000000000000004">
      <c r="A244">
        <v>89</v>
      </c>
      <c r="B244" t="s">
        <v>3835</v>
      </c>
      <c r="C244" t="s">
        <v>43</v>
      </c>
      <c r="D244">
        <v>43</v>
      </c>
      <c r="E244">
        <v>1.5</v>
      </c>
      <c r="F244" t="s">
        <v>44</v>
      </c>
      <c r="G244" t="s">
        <v>54</v>
      </c>
      <c r="H244" t="s">
        <v>55</v>
      </c>
      <c r="I244" t="s">
        <v>3796</v>
      </c>
      <c r="J244" t="s">
        <v>262</v>
      </c>
      <c r="K244">
        <v>6</v>
      </c>
      <c r="L244">
        <v>6</v>
      </c>
      <c r="O244" t="s">
        <v>4512</v>
      </c>
      <c r="P244">
        <v>620</v>
      </c>
      <c r="Q244" t="s">
        <v>3994</v>
      </c>
      <c r="R244" t="s">
        <v>48</v>
      </c>
      <c r="S244" t="s">
        <v>3801</v>
      </c>
      <c r="T244" t="s">
        <v>260</v>
      </c>
      <c r="U244" t="s">
        <v>478</v>
      </c>
      <c r="V244" s="7">
        <f t="shared" si="6"/>
        <v>45089</v>
      </c>
      <c r="W244" s="8" t="s">
        <v>373</v>
      </c>
      <c r="X244" t="s">
        <v>50</v>
      </c>
      <c r="Y244" t="s">
        <v>50</v>
      </c>
      <c r="Z244" t="s">
        <v>50</v>
      </c>
      <c r="AA244" t="s">
        <v>50</v>
      </c>
      <c r="AB244" t="s">
        <v>50</v>
      </c>
      <c r="AC244" t="s">
        <v>51</v>
      </c>
      <c r="AD244" t="s">
        <v>50</v>
      </c>
      <c r="AE244" t="s">
        <v>50</v>
      </c>
      <c r="AF244" t="s">
        <v>51</v>
      </c>
      <c r="AG244" t="s">
        <v>51</v>
      </c>
      <c r="AH244" t="s">
        <v>50</v>
      </c>
      <c r="AI244" t="s">
        <v>50</v>
      </c>
      <c r="AJ244" t="s">
        <v>51</v>
      </c>
      <c r="AK244" t="s">
        <v>51</v>
      </c>
      <c r="AL244" t="s">
        <v>50</v>
      </c>
      <c r="AM244" t="s">
        <v>50</v>
      </c>
      <c r="AN244" t="s">
        <v>50</v>
      </c>
      <c r="AO244" t="s">
        <v>51</v>
      </c>
      <c r="AP244" s="1">
        <v>0.02</v>
      </c>
      <c r="AQ244" t="s">
        <v>479</v>
      </c>
      <c r="AR244" t="s">
        <v>50</v>
      </c>
      <c r="AS244" s="6">
        <f t="shared" si="7"/>
        <v>14.418604651162791</v>
      </c>
    </row>
    <row r="245" spans="1:45" x14ac:dyDescent="0.55000000000000004">
      <c r="A245">
        <v>90</v>
      </c>
      <c r="B245" t="s">
        <v>4024</v>
      </c>
      <c r="C245" t="s">
        <v>43</v>
      </c>
      <c r="D245">
        <v>54</v>
      </c>
      <c r="E245">
        <v>2</v>
      </c>
      <c r="F245" t="s">
        <v>44</v>
      </c>
      <c r="G245" t="s">
        <v>54</v>
      </c>
      <c r="I245" t="s">
        <v>3800</v>
      </c>
      <c r="J245" t="s">
        <v>47</v>
      </c>
      <c r="K245">
        <v>1</v>
      </c>
      <c r="L245">
        <v>7</v>
      </c>
      <c r="O245" t="s">
        <v>4512</v>
      </c>
      <c r="P245">
        <v>750</v>
      </c>
      <c r="Q245" t="s">
        <v>3994</v>
      </c>
      <c r="R245" t="s">
        <v>48</v>
      </c>
      <c r="S245" t="s">
        <v>3799</v>
      </c>
      <c r="T245" t="s">
        <v>195</v>
      </c>
      <c r="U245" t="s">
        <v>3836</v>
      </c>
      <c r="V245" s="7">
        <f t="shared" si="6"/>
        <v>45089</v>
      </c>
      <c r="W245" s="8" t="s">
        <v>373</v>
      </c>
      <c r="X245" t="s">
        <v>50</v>
      </c>
      <c r="Y245" t="s">
        <v>51</v>
      </c>
      <c r="Z245" t="s">
        <v>50</v>
      </c>
      <c r="AA245" t="s">
        <v>50</v>
      </c>
      <c r="AB245" t="s">
        <v>50</v>
      </c>
      <c r="AC245" t="s">
        <v>51</v>
      </c>
      <c r="AD245" t="s">
        <v>50</v>
      </c>
      <c r="AE245" t="s">
        <v>50</v>
      </c>
      <c r="AF245" t="s">
        <v>51</v>
      </c>
      <c r="AG245" t="s">
        <v>51</v>
      </c>
      <c r="AH245" t="s">
        <v>50</v>
      </c>
      <c r="AI245" t="s">
        <v>50</v>
      </c>
      <c r="AJ245" t="s">
        <v>51</v>
      </c>
      <c r="AK245" t="s">
        <v>51</v>
      </c>
      <c r="AL245" t="s">
        <v>50</v>
      </c>
      <c r="AM245" t="s">
        <v>50</v>
      </c>
      <c r="AN245" t="s">
        <v>50</v>
      </c>
      <c r="AO245" t="s">
        <v>51</v>
      </c>
      <c r="AP245" s="1">
        <v>0.5</v>
      </c>
      <c r="AQ245" t="s">
        <v>480</v>
      </c>
      <c r="AR245" t="s">
        <v>50</v>
      </c>
      <c r="AS245" s="6">
        <f t="shared" si="7"/>
        <v>13.888888888888889</v>
      </c>
    </row>
    <row r="246" spans="1:45" x14ac:dyDescent="0.55000000000000004">
      <c r="A246">
        <v>91</v>
      </c>
      <c r="B246" t="s">
        <v>481</v>
      </c>
      <c r="C246" t="s">
        <v>43</v>
      </c>
      <c r="D246">
        <v>73</v>
      </c>
      <c r="E246">
        <v>3</v>
      </c>
      <c r="F246" t="s">
        <v>44</v>
      </c>
      <c r="G246" t="s">
        <v>45</v>
      </c>
      <c r="H246" t="s">
        <v>76</v>
      </c>
      <c r="I246" t="s">
        <v>3796</v>
      </c>
      <c r="J246" t="s">
        <v>47</v>
      </c>
      <c r="K246">
        <v>7</v>
      </c>
      <c r="L246">
        <v>11</v>
      </c>
      <c r="O246" t="s">
        <v>4512</v>
      </c>
      <c r="P246">
        <v>1000</v>
      </c>
      <c r="Q246" t="s">
        <v>3994</v>
      </c>
      <c r="R246" t="s">
        <v>48</v>
      </c>
      <c r="S246" t="s">
        <v>3799</v>
      </c>
      <c r="T246" t="s">
        <v>110</v>
      </c>
      <c r="V246" s="7">
        <f t="shared" si="6"/>
        <v>45089</v>
      </c>
      <c r="W246" s="8" t="s">
        <v>373</v>
      </c>
      <c r="X246" t="s">
        <v>50</v>
      </c>
      <c r="Y246" t="s">
        <v>51</v>
      </c>
      <c r="Z246" t="s">
        <v>50</v>
      </c>
      <c r="AA246" t="s">
        <v>51</v>
      </c>
      <c r="AB246" t="s">
        <v>50</v>
      </c>
      <c r="AC246" t="s">
        <v>51</v>
      </c>
      <c r="AD246" t="s">
        <v>50</v>
      </c>
      <c r="AE246" t="s">
        <v>50</v>
      </c>
      <c r="AF246" t="s">
        <v>50</v>
      </c>
      <c r="AG246" t="s">
        <v>50</v>
      </c>
      <c r="AH246" t="s">
        <v>50</v>
      </c>
      <c r="AI246" t="s">
        <v>50</v>
      </c>
      <c r="AJ246" t="s">
        <v>51</v>
      </c>
      <c r="AK246" t="s">
        <v>51</v>
      </c>
      <c r="AL246" t="s">
        <v>51</v>
      </c>
      <c r="AM246" t="s">
        <v>50</v>
      </c>
      <c r="AN246" t="s">
        <v>50</v>
      </c>
      <c r="AO246" t="s">
        <v>51</v>
      </c>
      <c r="AP246" s="1">
        <v>0.5</v>
      </c>
      <c r="AQ246" t="s">
        <v>482</v>
      </c>
      <c r="AR246" t="s">
        <v>50</v>
      </c>
      <c r="AS246" s="6">
        <f t="shared" si="7"/>
        <v>13.698630136986301</v>
      </c>
    </row>
    <row r="247" spans="1:45" x14ac:dyDescent="0.55000000000000004">
      <c r="A247">
        <v>92</v>
      </c>
      <c r="B247" t="s">
        <v>483</v>
      </c>
      <c r="C247" t="s">
        <v>43</v>
      </c>
      <c r="D247">
        <v>63</v>
      </c>
      <c r="E247">
        <v>2</v>
      </c>
      <c r="F247" t="s">
        <v>44</v>
      </c>
      <c r="G247" t="s">
        <v>54</v>
      </c>
      <c r="H247" t="s">
        <v>55</v>
      </c>
      <c r="I247" t="s">
        <v>3796</v>
      </c>
      <c r="J247" t="s">
        <v>47</v>
      </c>
      <c r="K247">
        <v>5</v>
      </c>
      <c r="L247">
        <v>10</v>
      </c>
      <c r="O247" t="s">
        <v>4512</v>
      </c>
      <c r="P247">
        <v>1200</v>
      </c>
      <c r="Q247" t="s">
        <v>3994</v>
      </c>
      <c r="R247" t="s">
        <v>48</v>
      </c>
      <c r="S247" t="s">
        <v>3799</v>
      </c>
      <c r="T247" t="s">
        <v>72</v>
      </c>
      <c r="U247" t="s">
        <v>180</v>
      </c>
      <c r="V247" s="7">
        <f t="shared" si="6"/>
        <v>45089</v>
      </c>
      <c r="W247" s="8" t="s">
        <v>373</v>
      </c>
      <c r="X247" t="s">
        <v>50</v>
      </c>
      <c r="Y247" t="s">
        <v>51</v>
      </c>
      <c r="Z247" t="s">
        <v>50</v>
      </c>
      <c r="AA247" t="s">
        <v>51</v>
      </c>
      <c r="AB247" t="s">
        <v>50</v>
      </c>
      <c r="AC247" t="s">
        <v>51</v>
      </c>
      <c r="AD247" t="s">
        <v>50</v>
      </c>
      <c r="AE247" t="s">
        <v>50</v>
      </c>
      <c r="AF247" t="s">
        <v>51</v>
      </c>
      <c r="AG247" t="s">
        <v>51</v>
      </c>
      <c r="AH247" t="s">
        <v>50</v>
      </c>
      <c r="AI247" t="s">
        <v>50</v>
      </c>
      <c r="AJ247" t="s">
        <v>51</v>
      </c>
      <c r="AK247" t="s">
        <v>51</v>
      </c>
      <c r="AL247" t="s">
        <v>51</v>
      </c>
      <c r="AM247" t="s">
        <v>50</v>
      </c>
      <c r="AN247" t="s">
        <v>50</v>
      </c>
      <c r="AO247" t="s">
        <v>51</v>
      </c>
      <c r="AQ247" t="s">
        <v>484</v>
      </c>
      <c r="AR247" t="s">
        <v>50</v>
      </c>
      <c r="AS247" s="6">
        <f t="shared" si="7"/>
        <v>19.047619047619047</v>
      </c>
    </row>
    <row r="248" spans="1:45" x14ac:dyDescent="0.55000000000000004">
      <c r="A248">
        <v>93</v>
      </c>
      <c r="B248" t="s">
        <v>485</v>
      </c>
      <c r="C248" t="s">
        <v>43</v>
      </c>
      <c r="D248">
        <v>60</v>
      </c>
      <c r="E248">
        <v>2</v>
      </c>
      <c r="F248" t="s">
        <v>44</v>
      </c>
      <c r="G248" t="s">
        <v>54</v>
      </c>
      <c r="H248" t="s">
        <v>55</v>
      </c>
      <c r="I248" t="s">
        <v>3796</v>
      </c>
      <c r="J248" t="s">
        <v>47</v>
      </c>
      <c r="K248">
        <v>5</v>
      </c>
      <c r="L248">
        <v>9</v>
      </c>
      <c r="O248" t="s">
        <v>4512</v>
      </c>
      <c r="P248">
        <v>1100</v>
      </c>
      <c r="Q248" t="s">
        <v>3994</v>
      </c>
      <c r="R248" t="s">
        <v>48</v>
      </c>
      <c r="S248" t="s">
        <v>3799</v>
      </c>
      <c r="T248" t="s">
        <v>195</v>
      </c>
      <c r="U248" t="s">
        <v>310</v>
      </c>
      <c r="V248" s="7">
        <f t="shared" si="6"/>
        <v>45089</v>
      </c>
      <c r="W248" s="8" t="s">
        <v>373</v>
      </c>
      <c r="X248" t="s">
        <v>50</v>
      </c>
      <c r="Y248" t="s">
        <v>51</v>
      </c>
      <c r="Z248" t="s">
        <v>50</v>
      </c>
      <c r="AA248" t="s">
        <v>51</v>
      </c>
      <c r="AB248" t="s">
        <v>50</v>
      </c>
      <c r="AC248" t="s">
        <v>51</v>
      </c>
      <c r="AD248" t="s">
        <v>50</v>
      </c>
      <c r="AE248" t="s">
        <v>50</v>
      </c>
      <c r="AF248" t="s">
        <v>51</v>
      </c>
      <c r="AG248" t="s">
        <v>51</v>
      </c>
      <c r="AH248" t="s">
        <v>50</v>
      </c>
      <c r="AI248" t="s">
        <v>50</v>
      </c>
      <c r="AJ248" t="s">
        <v>51</v>
      </c>
      <c r="AK248" t="s">
        <v>51</v>
      </c>
      <c r="AL248" t="s">
        <v>51</v>
      </c>
      <c r="AM248" t="s">
        <v>50</v>
      </c>
      <c r="AN248" t="s">
        <v>50</v>
      </c>
      <c r="AO248" t="s">
        <v>51</v>
      </c>
      <c r="AP248" s="1">
        <v>0.5</v>
      </c>
      <c r="AQ248" t="s">
        <v>486</v>
      </c>
      <c r="AR248" t="s">
        <v>50</v>
      </c>
      <c r="AS248" s="6">
        <f t="shared" si="7"/>
        <v>18.333333333333332</v>
      </c>
    </row>
    <row r="249" spans="1:45" x14ac:dyDescent="0.55000000000000004">
      <c r="A249">
        <v>94</v>
      </c>
      <c r="B249" t="s">
        <v>487</v>
      </c>
      <c r="C249" t="s">
        <v>43</v>
      </c>
      <c r="D249">
        <v>50</v>
      </c>
      <c r="E249">
        <v>2</v>
      </c>
      <c r="F249" t="s">
        <v>44</v>
      </c>
      <c r="G249" t="s">
        <v>54</v>
      </c>
      <c r="H249" t="s">
        <v>55</v>
      </c>
      <c r="I249" t="s">
        <v>3796</v>
      </c>
      <c r="J249" t="s">
        <v>47</v>
      </c>
      <c r="K249">
        <v>2</v>
      </c>
      <c r="L249">
        <v>8</v>
      </c>
      <c r="O249" t="s">
        <v>4512</v>
      </c>
      <c r="P249">
        <v>1200</v>
      </c>
      <c r="Q249" t="s">
        <v>3994</v>
      </c>
      <c r="R249" t="s">
        <v>48</v>
      </c>
      <c r="S249" t="s">
        <v>3799</v>
      </c>
      <c r="T249" t="s">
        <v>72</v>
      </c>
      <c r="U249" t="s">
        <v>180</v>
      </c>
      <c r="V249" s="7">
        <f t="shared" si="6"/>
        <v>45089</v>
      </c>
      <c r="W249" s="8" t="s">
        <v>373</v>
      </c>
      <c r="X249" t="s">
        <v>50</v>
      </c>
      <c r="Y249" t="s">
        <v>51</v>
      </c>
      <c r="Z249" t="s">
        <v>50</v>
      </c>
      <c r="AA249" t="s">
        <v>51</v>
      </c>
      <c r="AB249" t="s">
        <v>50</v>
      </c>
      <c r="AC249" t="s">
        <v>51</v>
      </c>
      <c r="AD249" t="s">
        <v>50</v>
      </c>
      <c r="AE249" t="s">
        <v>50</v>
      </c>
      <c r="AF249" t="s">
        <v>51</v>
      </c>
      <c r="AG249" t="s">
        <v>51</v>
      </c>
      <c r="AH249" t="s">
        <v>50</v>
      </c>
      <c r="AI249" t="s">
        <v>50</v>
      </c>
      <c r="AJ249" t="s">
        <v>51</v>
      </c>
      <c r="AK249" t="s">
        <v>51</v>
      </c>
      <c r="AL249" t="s">
        <v>51</v>
      </c>
      <c r="AM249" t="s">
        <v>50</v>
      </c>
      <c r="AN249" t="s">
        <v>50</v>
      </c>
      <c r="AO249" t="s">
        <v>51</v>
      </c>
      <c r="AQ249" t="s">
        <v>488</v>
      </c>
      <c r="AR249" t="s">
        <v>50</v>
      </c>
      <c r="AS249" s="6">
        <f t="shared" si="7"/>
        <v>24</v>
      </c>
    </row>
    <row r="250" spans="1:45" x14ac:dyDescent="0.55000000000000004">
      <c r="A250">
        <v>95</v>
      </c>
      <c r="B250" t="s">
        <v>489</v>
      </c>
      <c r="C250" t="s">
        <v>43</v>
      </c>
      <c r="D250">
        <v>73</v>
      </c>
      <c r="E250">
        <v>3</v>
      </c>
      <c r="F250" t="s">
        <v>44</v>
      </c>
      <c r="I250" t="s">
        <v>3796</v>
      </c>
      <c r="J250" t="s">
        <v>47</v>
      </c>
      <c r="K250">
        <v>7</v>
      </c>
      <c r="L250">
        <v>12</v>
      </c>
      <c r="P250">
        <v>1000</v>
      </c>
      <c r="Q250" t="s">
        <v>3994</v>
      </c>
      <c r="R250" t="s">
        <v>48</v>
      </c>
      <c r="S250" t="s">
        <v>3799</v>
      </c>
      <c r="T250" t="s">
        <v>110</v>
      </c>
      <c r="U250" t="s">
        <v>193</v>
      </c>
      <c r="V250" s="7">
        <f t="shared" si="6"/>
        <v>45089</v>
      </c>
      <c r="W250" s="8" t="s">
        <v>373</v>
      </c>
      <c r="X250" t="s">
        <v>50</v>
      </c>
      <c r="Y250" t="s">
        <v>50</v>
      </c>
      <c r="Z250" t="s">
        <v>50</v>
      </c>
      <c r="AA250" t="s">
        <v>50</v>
      </c>
      <c r="AB250" t="s">
        <v>50</v>
      </c>
      <c r="AC250" t="s">
        <v>51</v>
      </c>
      <c r="AD250" t="s">
        <v>50</v>
      </c>
      <c r="AE250" t="s">
        <v>50</v>
      </c>
      <c r="AF250" t="s">
        <v>50</v>
      </c>
      <c r="AG250" t="s">
        <v>50</v>
      </c>
      <c r="AH250" t="s">
        <v>50</v>
      </c>
      <c r="AI250" t="s">
        <v>50</v>
      </c>
      <c r="AJ250" t="s">
        <v>51</v>
      </c>
      <c r="AK250" t="s">
        <v>51</v>
      </c>
      <c r="AL250" t="s">
        <v>50</v>
      </c>
      <c r="AM250" t="s">
        <v>50</v>
      </c>
      <c r="AN250" t="s">
        <v>50</v>
      </c>
      <c r="AO250" t="s">
        <v>51</v>
      </c>
      <c r="AQ250" t="s">
        <v>490</v>
      </c>
      <c r="AR250" t="s">
        <v>50</v>
      </c>
      <c r="AS250" s="6">
        <f t="shared" si="7"/>
        <v>13.698630136986301</v>
      </c>
    </row>
    <row r="251" spans="1:45" x14ac:dyDescent="0.55000000000000004">
      <c r="A251">
        <v>96</v>
      </c>
      <c r="B251" t="s">
        <v>491</v>
      </c>
      <c r="C251" t="s">
        <v>43</v>
      </c>
      <c r="D251">
        <v>227</v>
      </c>
      <c r="E251">
        <v>5</v>
      </c>
      <c r="F251" t="s">
        <v>44</v>
      </c>
      <c r="G251" t="s">
        <v>54</v>
      </c>
      <c r="H251" t="s">
        <v>55</v>
      </c>
      <c r="I251" t="s">
        <v>3796</v>
      </c>
      <c r="J251" t="s">
        <v>47</v>
      </c>
      <c r="K251">
        <v>4</v>
      </c>
      <c r="L251">
        <v>5</v>
      </c>
      <c r="O251" t="s">
        <v>4512</v>
      </c>
      <c r="P251">
        <v>2500</v>
      </c>
      <c r="Q251" t="s">
        <v>3994</v>
      </c>
      <c r="R251" t="s">
        <v>48</v>
      </c>
      <c r="S251" t="s">
        <v>4513</v>
      </c>
      <c r="T251" t="s">
        <v>280</v>
      </c>
      <c r="V251" s="7">
        <f t="shared" si="6"/>
        <v>45089</v>
      </c>
      <c r="W251" s="8" t="s">
        <v>373</v>
      </c>
      <c r="X251" t="s">
        <v>50</v>
      </c>
      <c r="Y251" t="s">
        <v>51</v>
      </c>
      <c r="Z251" t="s">
        <v>50</v>
      </c>
      <c r="AA251" t="s">
        <v>50</v>
      </c>
      <c r="AB251" t="s">
        <v>50</v>
      </c>
      <c r="AC251" t="s">
        <v>51</v>
      </c>
      <c r="AD251" t="s">
        <v>51</v>
      </c>
      <c r="AE251" t="s">
        <v>50</v>
      </c>
      <c r="AF251" t="s">
        <v>51</v>
      </c>
      <c r="AG251" t="s">
        <v>51</v>
      </c>
      <c r="AH251" t="s">
        <v>50</v>
      </c>
      <c r="AI251" t="s">
        <v>50</v>
      </c>
      <c r="AJ251" t="s">
        <v>51</v>
      </c>
      <c r="AK251" t="s">
        <v>51</v>
      </c>
      <c r="AL251" t="s">
        <v>50</v>
      </c>
      <c r="AM251" t="s">
        <v>50</v>
      </c>
      <c r="AN251" t="s">
        <v>50</v>
      </c>
      <c r="AO251" t="s">
        <v>51</v>
      </c>
      <c r="AP251" s="1">
        <v>0.5</v>
      </c>
      <c r="AQ251" t="s">
        <v>492</v>
      </c>
      <c r="AR251" t="s">
        <v>50</v>
      </c>
      <c r="AS251" s="6">
        <f t="shared" si="7"/>
        <v>11.013215859030836</v>
      </c>
    </row>
    <row r="252" spans="1:45" x14ac:dyDescent="0.55000000000000004">
      <c r="A252">
        <v>97</v>
      </c>
      <c r="B252" t="s">
        <v>493</v>
      </c>
      <c r="C252" t="s">
        <v>43</v>
      </c>
      <c r="D252">
        <v>95</v>
      </c>
      <c r="E252">
        <v>3</v>
      </c>
      <c r="F252" t="s">
        <v>44</v>
      </c>
      <c r="G252" t="s">
        <v>54</v>
      </c>
      <c r="H252" t="s">
        <v>55</v>
      </c>
      <c r="I252" t="s">
        <v>3800</v>
      </c>
      <c r="J252" t="s">
        <v>47</v>
      </c>
      <c r="K252">
        <v>4</v>
      </c>
      <c r="O252" t="s">
        <v>4512</v>
      </c>
      <c r="P252">
        <v>1200</v>
      </c>
      <c r="Q252" t="s">
        <v>3994</v>
      </c>
      <c r="R252" t="s">
        <v>48</v>
      </c>
      <c r="S252" t="s">
        <v>4513</v>
      </c>
      <c r="T252" t="s">
        <v>280</v>
      </c>
      <c r="U252" t="s">
        <v>494</v>
      </c>
      <c r="V252" s="7">
        <f t="shared" si="6"/>
        <v>45089</v>
      </c>
      <c r="W252" s="8" t="s">
        <v>373</v>
      </c>
      <c r="X252" t="s">
        <v>50</v>
      </c>
      <c r="Y252" t="s">
        <v>51</v>
      </c>
      <c r="Z252" t="s">
        <v>50</v>
      </c>
      <c r="AA252" t="s">
        <v>50</v>
      </c>
      <c r="AB252" t="s">
        <v>51</v>
      </c>
      <c r="AC252" t="s">
        <v>51</v>
      </c>
      <c r="AD252" t="s">
        <v>50</v>
      </c>
      <c r="AE252" t="s">
        <v>50</v>
      </c>
      <c r="AF252" t="s">
        <v>51</v>
      </c>
      <c r="AG252" t="s">
        <v>51</v>
      </c>
      <c r="AH252" t="s">
        <v>50</v>
      </c>
      <c r="AI252" t="s">
        <v>50</v>
      </c>
      <c r="AJ252" t="s">
        <v>51</v>
      </c>
      <c r="AK252" t="s">
        <v>51</v>
      </c>
      <c r="AL252" t="s">
        <v>51</v>
      </c>
      <c r="AM252" t="s">
        <v>50</v>
      </c>
      <c r="AN252" t="s">
        <v>50</v>
      </c>
      <c r="AO252" t="s">
        <v>51</v>
      </c>
      <c r="AQ252" t="s">
        <v>495</v>
      </c>
      <c r="AR252" t="s">
        <v>50</v>
      </c>
      <c r="AS252" s="6">
        <f t="shared" si="7"/>
        <v>12.631578947368421</v>
      </c>
    </row>
    <row r="253" spans="1:45" x14ac:dyDescent="0.55000000000000004">
      <c r="A253">
        <v>98</v>
      </c>
      <c r="B253" t="s">
        <v>496</v>
      </c>
      <c r="C253" t="s">
        <v>43</v>
      </c>
      <c r="D253">
        <v>81</v>
      </c>
      <c r="E253">
        <v>3</v>
      </c>
      <c r="F253" t="s">
        <v>44</v>
      </c>
      <c r="G253" t="s">
        <v>54</v>
      </c>
      <c r="H253" t="s">
        <v>55</v>
      </c>
      <c r="I253" t="s">
        <v>87</v>
      </c>
      <c r="J253" t="s">
        <v>47</v>
      </c>
      <c r="K253">
        <v>4</v>
      </c>
      <c r="L253">
        <v>6</v>
      </c>
      <c r="O253" t="s">
        <v>4512</v>
      </c>
      <c r="P253">
        <v>1200</v>
      </c>
      <c r="Q253" t="s">
        <v>3994</v>
      </c>
      <c r="R253" t="s">
        <v>48</v>
      </c>
      <c r="S253" t="s">
        <v>3799</v>
      </c>
      <c r="T253" t="s">
        <v>195</v>
      </c>
      <c r="U253" t="s">
        <v>196</v>
      </c>
      <c r="V253" s="7">
        <f t="shared" si="6"/>
        <v>45089</v>
      </c>
      <c r="W253" s="8" t="s">
        <v>373</v>
      </c>
      <c r="X253" t="s">
        <v>50</v>
      </c>
      <c r="Y253" t="s">
        <v>51</v>
      </c>
      <c r="Z253" t="s">
        <v>50</v>
      </c>
      <c r="AA253" t="s">
        <v>51</v>
      </c>
      <c r="AB253" t="s">
        <v>50</v>
      </c>
      <c r="AC253" t="s">
        <v>51</v>
      </c>
      <c r="AD253" t="s">
        <v>50</v>
      </c>
      <c r="AE253" t="s">
        <v>50</v>
      </c>
      <c r="AF253" t="s">
        <v>50</v>
      </c>
      <c r="AG253" t="s">
        <v>50</v>
      </c>
      <c r="AH253" t="s">
        <v>50</v>
      </c>
      <c r="AI253" t="s">
        <v>50</v>
      </c>
      <c r="AJ253" t="s">
        <v>51</v>
      </c>
      <c r="AK253" t="s">
        <v>51</v>
      </c>
      <c r="AL253" t="s">
        <v>50</v>
      </c>
      <c r="AM253" t="s">
        <v>50</v>
      </c>
      <c r="AN253" t="s">
        <v>50</v>
      </c>
      <c r="AO253" t="s">
        <v>51</v>
      </c>
      <c r="AQ253" t="s">
        <v>497</v>
      </c>
      <c r="AR253" t="s">
        <v>50</v>
      </c>
      <c r="AS253" s="6">
        <f t="shared" si="7"/>
        <v>14.814814814814815</v>
      </c>
    </row>
    <row r="254" spans="1:45" x14ac:dyDescent="0.55000000000000004">
      <c r="A254">
        <v>99</v>
      </c>
      <c r="B254" t="s">
        <v>498</v>
      </c>
      <c r="C254" t="s">
        <v>43</v>
      </c>
      <c r="D254">
        <v>77</v>
      </c>
      <c r="E254">
        <v>3</v>
      </c>
      <c r="F254" t="s">
        <v>44</v>
      </c>
      <c r="G254" t="s">
        <v>45</v>
      </c>
      <c r="H254" t="s">
        <v>55</v>
      </c>
      <c r="I254" t="s">
        <v>3796</v>
      </c>
      <c r="J254" t="s">
        <v>47</v>
      </c>
      <c r="K254">
        <v>5</v>
      </c>
      <c r="O254" t="s">
        <v>4512</v>
      </c>
      <c r="P254">
        <v>850</v>
      </c>
      <c r="Q254" t="s">
        <v>3994</v>
      </c>
      <c r="R254" t="s">
        <v>48</v>
      </c>
      <c r="S254" t="s">
        <v>3799</v>
      </c>
      <c r="T254" t="s">
        <v>499</v>
      </c>
      <c r="U254" t="s">
        <v>193</v>
      </c>
      <c r="V254" s="7">
        <f t="shared" si="6"/>
        <v>45089</v>
      </c>
      <c r="W254" s="8" t="s">
        <v>373</v>
      </c>
      <c r="X254" t="s">
        <v>50</v>
      </c>
      <c r="Y254" t="s">
        <v>51</v>
      </c>
      <c r="Z254" t="s">
        <v>50</v>
      </c>
      <c r="AA254" t="s">
        <v>50</v>
      </c>
      <c r="AB254" t="s">
        <v>50</v>
      </c>
      <c r="AC254" t="s">
        <v>51</v>
      </c>
      <c r="AD254" t="s">
        <v>51</v>
      </c>
      <c r="AE254" t="s">
        <v>50</v>
      </c>
      <c r="AF254" t="s">
        <v>50</v>
      </c>
      <c r="AG254" t="s">
        <v>50</v>
      </c>
      <c r="AH254" t="s">
        <v>50</v>
      </c>
      <c r="AI254" t="s">
        <v>50</v>
      </c>
      <c r="AJ254" t="s">
        <v>51</v>
      </c>
      <c r="AK254" t="s">
        <v>51</v>
      </c>
      <c r="AL254" t="s">
        <v>50</v>
      </c>
      <c r="AM254" t="s">
        <v>50</v>
      </c>
      <c r="AN254" t="s">
        <v>50</v>
      </c>
      <c r="AO254" t="s">
        <v>51</v>
      </c>
      <c r="AQ254" t="s">
        <v>500</v>
      </c>
      <c r="AR254" t="s">
        <v>50</v>
      </c>
      <c r="AS254" s="6">
        <f t="shared" si="7"/>
        <v>11.038961038961039</v>
      </c>
    </row>
    <row r="255" spans="1:45" x14ac:dyDescent="0.55000000000000004">
      <c r="A255">
        <v>0</v>
      </c>
      <c r="B255" t="s">
        <v>292</v>
      </c>
      <c r="C255" t="s">
        <v>43</v>
      </c>
      <c r="D255">
        <v>98</v>
      </c>
      <c r="E255">
        <v>4</v>
      </c>
      <c r="F255" t="s">
        <v>44</v>
      </c>
      <c r="I255" t="s">
        <v>3796</v>
      </c>
      <c r="J255" t="s">
        <v>88</v>
      </c>
      <c r="K255">
        <v>5</v>
      </c>
      <c r="L255">
        <v>6</v>
      </c>
      <c r="O255" t="s">
        <v>4512</v>
      </c>
      <c r="P255">
        <v>1300</v>
      </c>
      <c r="Q255" t="s">
        <v>3994</v>
      </c>
      <c r="R255" t="s">
        <v>48</v>
      </c>
      <c r="S255" t="s">
        <v>3996</v>
      </c>
      <c r="T255" t="s">
        <v>98</v>
      </c>
      <c r="U255" t="s">
        <v>3826</v>
      </c>
      <c r="V255" s="7">
        <f t="shared" si="6"/>
        <v>45090</v>
      </c>
      <c r="W255" s="8" t="s">
        <v>293</v>
      </c>
      <c r="X255" t="s">
        <v>50</v>
      </c>
      <c r="Y255" t="s">
        <v>51</v>
      </c>
      <c r="Z255" t="s">
        <v>50</v>
      </c>
      <c r="AA255" t="s">
        <v>51</v>
      </c>
      <c r="AB255" t="s">
        <v>50</v>
      </c>
      <c r="AC255" t="s">
        <v>50</v>
      </c>
      <c r="AD255" t="s">
        <v>50</v>
      </c>
      <c r="AE255" t="s">
        <v>50</v>
      </c>
      <c r="AF255" t="s">
        <v>50</v>
      </c>
      <c r="AG255" t="s">
        <v>50</v>
      </c>
      <c r="AH255" t="s">
        <v>50</v>
      </c>
      <c r="AI255" t="s">
        <v>50</v>
      </c>
      <c r="AJ255" t="s">
        <v>50</v>
      </c>
      <c r="AK255" t="s">
        <v>50</v>
      </c>
      <c r="AL255" t="s">
        <v>50</v>
      </c>
      <c r="AM255" t="s">
        <v>50</v>
      </c>
      <c r="AN255" t="s">
        <v>50</v>
      </c>
      <c r="AO255" t="s">
        <v>51</v>
      </c>
      <c r="AQ255" t="s">
        <v>294</v>
      </c>
      <c r="AR255" t="s">
        <v>50</v>
      </c>
      <c r="AS255" s="6">
        <f t="shared" si="7"/>
        <v>13.26530612244898</v>
      </c>
    </row>
    <row r="256" spans="1:45" x14ac:dyDescent="0.55000000000000004">
      <c r="A256">
        <v>1</v>
      </c>
      <c r="B256" t="s">
        <v>4843</v>
      </c>
      <c r="C256" t="s">
        <v>43</v>
      </c>
      <c r="D256">
        <v>60</v>
      </c>
      <c r="E256">
        <v>2.5</v>
      </c>
      <c r="F256" t="s">
        <v>44</v>
      </c>
      <c r="G256" t="s">
        <v>54</v>
      </c>
      <c r="I256" t="s">
        <v>3796</v>
      </c>
      <c r="J256" t="s">
        <v>47</v>
      </c>
      <c r="K256">
        <v>4</v>
      </c>
      <c r="P256">
        <v>800</v>
      </c>
      <c r="Q256" t="s">
        <v>3994</v>
      </c>
      <c r="R256" t="s">
        <v>48</v>
      </c>
      <c r="S256" t="s">
        <v>3801</v>
      </c>
      <c r="T256" t="s">
        <v>3825</v>
      </c>
      <c r="V256" s="7">
        <f t="shared" si="6"/>
        <v>45090</v>
      </c>
      <c r="W256" s="8" t="s">
        <v>293</v>
      </c>
      <c r="X256" t="s">
        <v>50</v>
      </c>
      <c r="Y256" t="s">
        <v>50</v>
      </c>
      <c r="Z256" t="s">
        <v>50</v>
      </c>
      <c r="AA256" t="s">
        <v>50</v>
      </c>
      <c r="AB256" t="s">
        <v>50</v>
      </c>
      <c r="AC256" t="s">
        <v>50</v>
      </c>
      <c r="AD256" t="s">
        <v>50</v>
      </c>
      <c r="AE256" t="s">
        <v>50</v>
      </c>
      <c r="AF256" t="s">
        <v>51</v>
      </c>
      <c r="AG256" t="s">
        <v>50</v>
      </c>
      <c r="AH256" t="s">
        <v>50</v>
      </c>
      <c r="AI256" t="s">
        <v>50</v>
      </c>
      <c r="AJ256" t="s">
        <v>51</v>
      </c>
      <c r="AK256" t="s">
        <v>51</v>
      </c>
      <c r="AL256" t="s">
        <v>50</v>
      </c>
      <c r="AM256" t="s">
        <v>50</v>
      </c>
      <c r="AN256" t="s">
        <v>50</v>
      </c>
      <c r="AO256" t="s">
        <v>51</v>
      </c>
      <c r="AQ256" t="s">
        <v>295</v>
      </c>
      <c r="AR256" t="s">
        <v>50</v>
      </c>
      <c r="AS256" s="6">
        <f t="shared" si="7"/>
        <v>13.333333333333334</v>
      </c>
    </row>
    <row r="257" spans="1:45" x14ac:dyDescent="0.55000000000000004">
      <c r="A257">
        <v>2</v>
      </c>
      <c r="B257" t="s">
        <v>4844</v>
      </c>
      <c r="C257" t="s">
        <v>43</v>
      </c>
      <c r="D257">
        <v>40</v>
      </c>
      <c r="E257">
        <v>2</v>
      </c>
      <c r="F257" t="s">
        <v>44</v>
      </c>
      <c r="G257" t="s">
        <v>54</v>
      </c>
      <c r="I257" t="s">
        <v>3796</v>
      </c>
      <c r="J257" t="s">
        <v>47</v>
      </c>
      <c r="K257">
        <v>1</v>
      </c>
      <c r="P257">
        <v>600</v>
      </c>
      <c r="Q257" t="s">
        <v>3994</v>
      </c>
      <c r="R257" t="s">
        <v>48</v>
      </c>
      <c r="S257" t="s">
        <v>3996</v>
      </c>
      <c r="T257" t="s">
        <v>4233</v>
      </c>
      <c r="V257" s="7">
        <f t="shared" si="6"/>
        <v>45090</v>
      </c>
      <c r="W257" s="8" t="s">
        <v>293</v>
      </c>
      <c r="X257" t="s">
        <v>50</v>
      </c>
      <c r="Y257" t="s">
        <v>50</v>
      </c>
      <c r="Z257" t="s">
        <v>50</v>
      </c>
      <c r="AA257" t="s">
        <v>50</v>
      </c>
      <c r="AB257" t="s">
        <v>50</v>
      </c>
      <c r="AC257" t="s">
        <v>51</v>
      </c>
      <c r="AD257" t="s">
        <v>50</v>
      </c>
      <c r="AE257" t="s">
        <v>50</v>
      </c>
      <c r="AF257" t="s">
        <v>51</v>
      </c>
      <c r="AG257" t="s">
        <v>50</v>
      </c>
      <c r="AH257" t="s">
        <v>50</v>
      </c>
      <c r="AI257" t="s">
        <v>50</v>
      </c>
      <c r="AJ257" t="s">
        <v>51</v>
      </c>
      <c r="AK257" t="s">
        <v>51</v>
      </c>
      <c r="AL257" t="s">
        <v>50</v>
      </c>
      <c r="AM257" t="s">
        <v>50</v>
      </c>
      <c r="AN257" t="s">
        <v>50</v>
      </c>
      <c r="AO257" t="s">
        <v>51</v>
      </c>
      <c r="AQ257" t="s">
        <v>296</v>
      </c>
      <c r="AR257" t="s">
        <v>50</v>
      </c>
      <c r="AS257" s="6">
        <f t="shared" si="7"/>
        <v>15</v>
      </c>
    </row>
    <row r="258" spans="1:45" x14ac:dyDescent="0.55000000000000004">
      <c r="A258">
        <v>3</v>
      </c>
      <c r="B258" t="s">
        <v>4260</v>
      </c>
      <c r="C258" t="s">
        <v>43</v>
      </c>
      <c r="D258">
        <v>35</v>
      </c>
      <c r="E258">
        <v>1</v>
      </c>
      <c r="F258" t="s">
        <v>44</v>
      </c>
      <c r="G258" t="s">
        <v>45</v>
      </c>
      <c r="I258" t="s">
        <v>3796</v>
      </c>
      <c r="J258" t="s">
        <v>47</v>
      </c>
      <c r="K258">
        <v>3</v>
      </c>
      <c r="P258">
        <v>550</v>
      </c>
      <c r="Q258" t="s">
        <v>3994</v>
      </c>
      <c r="R258" t="s">
        <v>48</v>
      </c>
      <c r="S258" t="s">
        <v>3809</v>
      </c>
      <c r="T258" t="s">
        <v>4261</v>
      </c>
      <c r="V258" s="7">
        <f t="shared" ref="V258:V321" si="8">(MID(W258,4,2)&amp;"/"&amp;LEFT(W258,2)&amp;"/"&amp;RIGHT(W258,2))+0</f>
        <v>45090</v>
      </c>
      <c r="W258" s="8" t="s">
        <v>293</v>
      </c>
      <c r="X258" t="s">
        <v>50</v>
      </c>
      <c r="Y258" t="s">
        <v>50</v>
      </c>
      <c r="Z258" t="s">
        <v>50</v>
      </c>
      <c r="AA258" t="s">
        <v>50</v>
      </c>
      <c r="AB258" t="s">
        <v>50</v>
      </c>
      <c r="AC258" t="s">
        <v>51</v>
      </c>
      <c r="AD258" t="s">
        <v>50</v>
      </c>
      <c r="AE258" t="s">
        <v>50</v>
      </c>
      <c r="AF258" t="s">
        <v>51</v>
      </c>
      <c r="AG258" t="s">
        <v>50</v>
      </c>
      <c r="AH258" t="s">
        <v>50</v>
      </c>
      <c r="AI258" t="s">
        <v>50</v>
      </c>
      <c r="AJ258" t="s">
        <v>51</v>
      </c>
      <c r="AK258" t="s">
        <v>51</v>
      </c>
      <c r="AL258" t="s">
        <v>50</v>
      </c>
      <c r="AM258" t="s">
        <v>50</v>
      </c>
      <c r="AN258" t="s">
        <v>50</v>
      </c>
      <c r="AO258" t="s">
        <v>51</v>
      </c>
      <c r="AQ258" t="s">
        <v>297</v>
      </c>
      <c r="AR258" t="s">
        <v>50</v>
      </c>
      <c r="AS258" s="6">
        <f t="shared" ref="AS258:AS321" si="9">P258/D258</f>
        <v>15.714285714285714</v>
      </c>
    </row>
    <row r="259" spans="1:45" x14ac:dyDescent="0.55000000000000004">
      <c r="A259">
        <v>4</v>
      </c>
      <c r="B259" t="s">
        <v>4262</v>
      </c>
      <c r="C259" t="s">
        <v>43</v>
      </c>
      <c r="D259">
        <v>70</v>
      </c>
      <c r="E259">
        <v>3.5</v>
      </c>
      <c r="F259" t="s">
        <v>44</v>
      </c>
      <c r="G259" t="s">
        <v>54</v>
      </c>
      <c r="I259" t="s">
        <v>87</v>
      </c>
      <c r="K259">
        <v>0</v>
      </c>
      <c r="P259">
        <v>850</v>
      </c>
      <c r="Q259" t="s">
        <v>3994</v>
      </c>
      <c r="R259" t="s">
        <v>48</v>
      </c>
      <c r="S259" t="s">
        <v>3802</v>
      </c>
      <c r="T259" t="s">
        <v>121</v>
      </c>
      <c r="V259" s="7">
        <f t="shared" si="8"/>
        <v>45090</v>
      </c>
      <c r="W259" s="8" t="s">
        <v>293</v>
      </c>
      <c r="X259" t="s">
        <v>50</v>
      </c>
      <c r="Y259" t="s">
        <v>50</v>
      </c>
      <c r="Z259" t="s">
        <v>50</v>
      </c>
      <c r="AA259" t="s">
        <v>50</v>
      </c>
      <c r="AB259" t="s">
        <v>50</v>
      </c>
      <c r="AC259" t="s">
        <v>51</v>
      </c>
      <c r="AD259" t="s">
        <v>50</v>
      </c>
      <c r="AE259" t="s">
        <v>50</v>
      </c>
      <c r="AF259" t="s">
        <v>50</v>
      </c>
      <c r="AG259" t="s">
        <v>51</v>
      </c>
      <c r="AH259" t="s">
        <v>50</v>
      </c>
      <c r="AI259" t="s">
        <v>50</v>
      </c>
      <c r="AJ259" t="s">
        <v>50</v>
      </c>
      <c r="AK259" t="s">
        <v>50</v>
      </c>
      <c r="AL259" t="s">
        <v>50</v>
      </c>
      <c r="AM259" t="s">
        <v>50</v>
      </c>
      <c r="AN259" t="s">
        <v>50</v>
      </c>
      <c r="AO259" t="s">
        <v>51</v>
      </c>
      <c r="AQ259" t="s">
        <v>298</v>
      </c>
      <c r="AR259" t="s">
        <v>50</v>
      </c>
      <c r="AS259" s="6">
        <f t="shared" si="9"/>
        <v>12.142857142857142</v>
      </c>
    </row>
    <row r="260" spans="1:45" x14ac:dyDescent="0.55000000000000004">
      <c r="A260">
        <v>5</v>
      </c>
      <c r="B260" t="s">
        <v>4256</v>
      </c>
      <c r="C260" t="s">
        <v>43</v>
      </c>
      <c r="D260">
        <v>50</v>
      </c>
      <c r="E260">
        <v>2</v>
      </c>
      <c r="F260" t="s">
        <v>44</v>
      </c>
      <c r="G260" t="s">
        <v>54</v>
      </c>
      <c r="I260" t="s">
        <v>3796</v>
      </c>
      <c r="J260" t="s">
        <v>47</v>
      </c>
      <c r="K260">
        <v>1</v>
      </c>
      <c r="P260">
        <v>800</v>
      </c>
      <c r="Q260" t="s">
        <v>3994</v>
      </c>
      <c r="R260" t="s">
        <v>48</v>
      </c>
      <c r="S260" t="s">
        <v>3801</v>
      </c>
      <c r="T260" t="s">
        <v>257</v>
      </c>
      <c r="V260" s="7">
        <f t="shared" si="8"/>
        <v>45090</v>
      </c>
      <c r="W260" s="8" t="s">
        <v>293</v>
      </c>
      <c r="X260" t="s">
        <v>50</v>
      </c>
      <c r="Y260" t="s">
        <v>50</v>
      </c>
      <c r="Z260" t="s">
        <v>50</v>
      </c>
      <c r="AA260" t="s">
        <v>50</v>
      </c>
      <c r="AB260" t="s">
        <v>50</v>
      </c>
      <c r="AC260" t="s">
        <v>51</v>
      </c>
      <c r="AD260" t="s">
        <v>50</v>
      </c>
      <c r="AE260" t="s">
        <v>50</v>
      </c>
      <c r="AF260" t="s">
        <v>51</v>
      </c>
      <c r="AG260" t="s">
        <v>51</v>
      </c>
      <c r="AH260" t="s">
        <v>50</v>
      </c>
      <c r="AI260" t="s">
        <v>50</v>
      </c>
      <c r="AJ260" t="s">
        <v>51</v>
      </c>
      <c r="AK260" t="s">
        <v>51</v>
      </c>
      <c r="AL260" t="s">
        <v>50</v>
      </c>
      <c r="AM260" t="s">
        <v>50</v>
      </c>
      <c r="AN260" t="s">
        <v>50</v>
      </c>
      <c r="AO260" t="s">
        <v>51</v>
      </c>
      <c r="AQ260" t="s">
        <v>299</v>
      </c>
      <c r="AR260" t="s">
        <v>50</v>
      </c>
      <c r="AS260" s="6">
        <f t="shared" si="9"/>
        <v>16</v>
      </c>
    </row>
    <row r="261" spans="1:45" x14ac:dyDescent="0.55000000000000004">
      <c r="A261">
        <v>6</v>
      </c>
      <c r="B261" t="s">
        <v>4532</v>
      </c>
      <c r="C261" t="s">
        <v>43</v>
      </c>
      <c r="D261">
        <v>35</v>
      </c>
      <c r="E261">
        <v>2</v>
      </c>
      <c r="F261" t="s">
        <v>44</v>
      </c>
      <c r="G261" t="s">
        <v>54</v>
      </c>
      <c r="H261" t="s">
        <v>55</v>
      </c>
      <c r="I261" t="s">
        <v>3796</v>
      </c>
      <c r="J261" t="s">
        <v>47</v>
      </c>
      <c r="P261">
        <v>700</v>
      </c>
      <c r="Q261" t="s">
        <v>3994</v>
      </c>
      <c r="R261" t="s">
        <v>48</v>
      </c>
      <c r="S261" t="s">
        <v>4513</v>
      </c>
      <c r="T261" t="s">
        <v>164</v>
      </c>
      <c r="V261" s="7">
        <f t="shared" si="8"/>
        <v>45090</v>
      </c>
      <c r="W261" s="8" t="s">
        <v>293</v>
      </c>
      <c r="X261" t="s">
        <v>50</v>
      </c>
      <c r="Y261" t="s">
        <v>50</v>
      </c>
      <c r="Z261" t="s">
        <v>50</v>
      </c>
      <c r="AA261" t="s">
        <v>50</v>
      </c>
      <c r="AB261" t="s">
        <v>50</v>
      </c>
      <c r="AC261" t="s">
        <v>51</v>
      </c>
      <c r="AD261" t="s">
        <v>50</v>
      </c>
      <c r="AE261" t="s">
        <v>50</v>
      </c>
      <c r="AF261" t="s">
        <v>51</v>
      </c>
      <c r="AG261" t="s">
        <v>51</v>
      </c>
      <c r="AH261" t="s">
        <v>50</v>
      </c>
      <c r="AI261" t="s">
        <v>50</v>
      </c>
      <c r="AJ261" t="s">
        <v>51</v>
      </c>
      <c r="AK261" t="s">
        <v>51</v>
      </c>
      <c r="AL261" t="s">
        <v>50</v>
      </c>
      <c r="AM261" t="s">
        <v>50</v>
      </c>
      <c r="AN261" t="s">
        <v>50</v>
      </c>
      <c r="AO261" t="s">
        <v>51</v>
      </c>
      <c r="AQ261" t="s">
        <v>300</v>
      </c>
      <c r="AR261" t="s">
        <v>50</v>
      </c>
      <c r="AS261" s="6">
        <f t="shared" si="9"/>
        <v>20</v>
      </c>
    </row>
    <row r="262" spans="1:45" x14ac:dyDescent="0.55000000000000004">
      <c r="A262">
        <v>7</v>
      </c>
      <c r="B262" t="s">
        <v>4263</v>
      </c>
      <c r="C262" t="s">
        <v>43</v>
      </c>
      <c r="D262">
        <v>100</v>
      </c>
      <c r="E262">
        <v>3</v>
      </c>
      <c r="F262" t="s">
        <v>44</v>
      </c>
      <c r="I262" t="s">
        <v>3796</v>
      </c>
      <c r="J262" t="s">
        <v>47</v>
      </c>
      <c r="K262">
        <v>1</v>
      </c>
      <c r="P262">
        <v>1700</v>
      </c>
      <c r="Q262" t="s">
        <v>3994</v>
      </c>
      <c r="R262" t="s">
        <v>48</v>
      </c>
      <c r="S262" t="s">
        <v>3809</v>
      </c>
      <c r="T262" t="s">
        <v>301</v>
      </c>
      <c r="V262" s="7">
        <f t="shared" si="8"/>
        <v>45090</v>
      </c>
      <c r="W262" s="8" t="s">
        <v>293</v>
      </c>
      <c r="X262" t="s">
        <v>50</v>
      </c>
      <c r="Y262" t="s">
        <v>50</v>
      </c>
      <c r="Z262" t="s">
        <v>50</v>
      </c>
      <c r="AA262" t="s">
        <v>50</v>
      </c>
      <c r="AB262" t="s">
        <v>50</v>
      </c>
      <c r="AC262" t="s">
        <v>51</v>
      </c>
      <c r="AD262" t="s">
        <v>50</v>
      </c>
      <c r="AE262" t="s">
        <v>50</v>
      </c>
      <c r="AF262" t="s">
        <v>51</v>
      </c>
      <c r="AG262" t="s">
        <v>51</v>
      </c>
      <c r="AH262" t="s">
        <v>50</v>
      </c>
      <c r="AI262" t="s">
        <v>50</v>
      </c>
      <c r="AJ262" t="s">
        <v>51</v>
      </c>
      <c r="AK262" t="s">
        <v>51</v>
      </c>
      <c r="AL262" t="s">
        <v>50</v>
      </c>
      <c r="AM262" t="s">
        <v>50</v>
      </c>
      <c r="AN262" t="s">
        <v>50</v>
      </c>
      <c r="AO262" t="s">
        <v>51</v>
      </c>
      <c r="AQ262" t="s">
        <v>302</v>
      </c>
      <c r="AR262" t="s">
        <v>50</v>
      </c>
      <c r="AS262" s="6">
        <f t="shared" si="9"/>
        <v>17</v>
      </c>
    </row>
    <row r="263" spans="1:45" x14ac:dyDescent="0.55000000000000004">
      <c r="A263">
        <v>8</v>
      </c>
      <c r="B263" t="s">
        <v>4845</v>
      </c>
      <c r="C263" t="s">
        <v>43</v>
      </c>
      <c r="D263">
        <v>73</v>
      </c>
      <c r="E263">
        <v>3</v>
      </c>
      <c r="F263" t="s">
        <v>44</v>
      </c>
      <c r="G263" t="s">
        <v>45</v>
      </c>
      <c r="I263" t="s">
        <v>3796</v>
      </c>
      <c r="J263" t="s">
        <v>47</v>
      </c>
      <c r="K263">
        <v>7</v>
      </c>
      <c r="P263">
        <v>1000</v>
      </c>
      <c r="Q263" t="s">
        <v>3994</v>
      </c>
      <c r="R263" t="s">
        <v>48</v>
      </c>
      <c r="S263" t="s">
        <v>3799</v>
      </c>
      <c r="T263" t="s">
        <v>110</v>
      </c>
      <c r="V263" s="7">
        <f t="shared" si="8"/>
        <v>45090</v>
      </c>
      <c r="W263" s="8" t="s">
        <v>293</v>
      </c>
      <c r="X263" t="s">
        <v>50</v>
      </c>
      <c r="Y263" t="s">
        <v>50</v>
      </c>
      <c r="Z263" t="s">
        <v>50</v>
      </c>
      <c r="AA263" t="s">
        <v>50</v>
      </c>
      <c r="AB263" t="s">
        <v>50</v>
      </c>
      <c r="AC263" t="s">
        <v>51</v>
      </c>
      <c r="AD263" t="s">
        <v>51</v>
      </c>
      <c r="AE263" t="s">
        <v>51</v>
      </c>
      <c r="AF263" t="s">
        <v>51</v>
      </c>
      <c r="AG263" t="s">
        <v>50</v>
      </c>
      <c r="AH263" t="s">
        <v>50</v>
      </c>
      <c r="AI263" t="s">
        <v>50</v>
      </c>
      <c r="AJ263" t="s">
        <v>51</v>
      </c>
      <c r="AK263" t="s">
        <v>51</v>
      </c>
      <c r="AL263" t="s">
        <v>50</v>
      </c>
      <c r="AM263" t="s">
        <v>50</v>
      </c>
      <c r="AN263" t="s">
        <v>50</v>
      </c>
      <c r="AO263" t="s">
        <v>51</v>
      </c>
      <c r="AQ263" t="s">
        <v>303</v>
      </c>
      <c r="AR263" t="s">
        <v>50</v>
      </c>
      <c r="AS263" s="6">
        <f t="shared" si="9"/>
        <v>13.698630136986301</v>
      </c>
    </row>
    <row r="264" spans="1:45" x14ac:dyDescent="0.55000000000000004">
      <c r="A264">
        <v>9</v>
      </c>
      <c r="B264" t="s">
        <v>304</v>
      </c>
      <c r="C264" t="s">
        <v>43</v>
      </c>
      <c r="D264">
        <v>60</v>
      </c>
      <c r="E264">
        <v>2</v>
      </c>
      <c r="F264" t="s">
        <v>44</v>
      </c>
      <c r="G264" t="s">
        <v>54</v>
      </c>
      <c r="H264" t="s">
        <v>55</v>
      </c>
      <c r="I264" t="s">
        <v>3796</v>
      </c>
      <c r="J264" t="s">
        <v>47</v>
      </c>
      <c r="K264">
        <v>5</v>
      </c>
      <c r="L264">
        <v>6</v>
      </c>
      <c r="P264">
        <v>1600</v>
      </c>
      <c r="Q264" t="s">
        <v>3994</v>
      </c>
      <c r="R264" t="s">
        <v>48</v>
      </c>
      <c r="S264" t="s">
        <v>3809</v>
      </c>
      <c r="T264" t="s">
        <v>4247</v>
      </c>
      <c r="U264" t="s">
        <v>305</v>
      </c>
      <c r="V264" s="7">
        <f t="shared" si="8"/>
        <v>45090</v>
      </c>
      <c r="W264" s="8" t="s">
        <v>293</v>
      </c>
      <c r="X264" t="s">
        <v>50</v>
      </c>
      <c r="Y264" t="s">
        <v>51</v>
      </c>
      <c r="Z264" t="s">
        <v>50</v>
      </c>
      <c r="AA264" t="s">
        <v>51</v>
      </c>
      <c r="AB264" t="s">
        <v>50</v>
      </c>
      <c r="AC264" t="s">
        <v>51</v>
      </c>
      <c r="AD264" t="s">
        <v>50</v>
      </c>
      <c r="AE264" t="s">
        <v>50</v>
      </c>
      <c r="AF264" t="s">
        <v>51</v>
      </c>
      <c r="AG264" t="s">
        <v>50</v>
      </c>
      <c r="AH264" t="s">
        <v>50</v>
      </c>
      <c r="AI264" t="s">
        <v>50</v>
      </c>
      <c r="AJ264" t="s">
        <v>51</v>
      </c>
      <c r="AK264" t="s">
        <v>51</v>
      </c>
      <c r="AL264" t="s">
        <v>51</v>
      </c>
      <c r="AM264" t="s">
        <v>50</v>
      </c>
      <c r="AN264" t="s">
        <v>50</v>
      </c>
      <c r="AO264" t="s">
        <v>51</v>
      </c>
      <c r="AP264" s="1">
        <v>0.5</v>
      </c>
      <c r="AQ264" t="s">
        <v>306</v>
      </c>
      <c r="AR264" t="s">
        <v>50</v>
      </c>
      <c r="AS264" s="6">
        <f t="shared" si="9"/>
        <v>26.666666666666668</v>
      </c>
    </row>
    <row r="265" spans="1:45" x14ac:dyDescent="0.55000000000000004">
      <c r="A265">
        <v>10</v>
      </c>
      <c r="B265" t="s">
        <v>4013</v>
      </c>
      <c r="C265" t="s">
        <v>43</v>
      </c>
      <c r="D265">
        <v>59</v>
      </c>
      <c r="E265">
        <v>2</v>
      </c>
      <c r="F265" t="s">
        <v>44</v>
      </c>
      <c r="G265" t="s">
        <v>54</v>
      </c>
      <c r="I265" t="s">
        <v>3796</v>
      </c>
      <c r="J265" t="s">
        <v>47</v>
      </c>
      <c r="K265">
        <v>3</v>
      </c>
      <c r="L265">
        <v>6</v>
      </c>
      <c r="O265" t="s">
        <v>4512</v>
      </c>
      <c r="P265">
        <v>900</v>
      </c>
      <c r="Q265" t="s">
        <v>3994</v>
      </c>
      <c r="R265" t="s">
        <v>48</v>
      </c>
      <c r="S265" t="s">
        <v>3802</v>
      </c>
      <c r="T265" t="s">
        <v>307</v>
      </c>
      <c r="U265" t="s">
        <v>308</v>
      </c>
      <c r="V265" s="7">
        <f t="shared" si="8"/>
        <v>45090</v>
      </c>
      <c r="W265" s="8" t="s">
        <v>293</v>
      </c>
      <c r="X265" t="s">
        <v>50</v>
      </c>
      <c r="Y265" t="s">
        <v>51</v>
      </c>
      <c r="Z265" t="s">
        <v>50</v>
      </c>
      <c r="AA265" t="s">
        <v>51</v>
      </c>
      <c r="AB265" t="s">
        <v>50</v>
      </c>
      <c r="AC265" t="s">
        <v>51</v>
      </c>
      <c r="AD265" t="s">
        <v>51</v>
      </c>
      <c r="AE265" t="s">
        <v>50</v>
      </c>
      <c r="AF265" t="s">
        <v>51</v>
      </c>
      <c r="AG265" t="s">
        <v>51</v>
      </c>
      <c r="AH265" t="s">
        <v>50</v>
      </c>
      <c r="AI265" t="s">
        <v>50</v>
      </c>
      <c r="AJ265" t="s">
        <v>51</v>
      </c>
      <c r="AK265" t="s">
        <v>51</v>
      </c>
      <c r="AL265" t="s">
        <v>51</v>
      </c>
      <c r="AM265" t="s">
        <v>50</v>
      </c>
      <c r="AN265" t="s">
        <v>50</v>
      </c>
      <c r="AO265" t="s">
        <v>51</v>
      </c>
      <c r="AP265" s="1">
        <v>0.5</v>
      </c>
      <c r="AQ265" t="s">
        <v>309</v>
      </c>
      <c r="AR265" t="s">
        <v>50</v>
      </c>
      <c r="AS265" s="6">
        <f t="shared" si="9"/>
        <v>15.254237288135593</v>
      </c>
    </row>
    <row r="266" spans="1:45" x14ac:dyDescent="0.55000000000000004">
      <c r="A266">
        <v>11</v>
      </c>
      <c r="B266" t="s">
        <v>4014</v>
      </c>
      <c r="C266" t="s">
        <v>43</v>
      </c>
      <c r="D266">
        <v>56</v>
      </c>
      <c r="E266">
        <v>2</v>
      </c>
      <c r="F266" t="s">
        <v>44</v>
      </c>
      <c r="G266" t="s">
        <v>54</v>
      </c>
      <c r="H266" t="s">
        <v>55</v>
      </c>
      <c r="I266" t="s">
        <v>3796</v>
      </c>
      <c r="J266" t="s">
        <v>47</v>
      </c>
      <c r="K266">
        <v>6</v>
      </c>
      <c r="O266" t="s">
        <v>4512</v>
      </c>
      <c r="P266">
        <v>1300</v>
      </c>
      <c r="Q266" t="s">
        <v>3994</v>
      </c>
      <c r="R266" t="s">
        <v>48</v>
      </c>
      <c r="S266" t="s">
        <v>3799</v>
      </c>
      <c r="T266" t="s">
        <v>195</v>
      </c>
      <c r="U266" t="s">
        <v>310</v>
      </c>
      <c r="V266" s="7">
        <f t="shared" si="8"/>
        <v>45090</v>
      </c>
      <c r="W266" s="8" t="s">
        <v>293</v>
      </c>
      <c r="X266" t="s">
        <v>50</v>
      </c>
      <c r="Y266" t="s">
        <v>51</v>
      </c>
      <c r="Z266" t="s">
        <v>50</v>
      </c>
      <c r="AA266" t="s">
        <v>51</v>
      </c>
      <c r="AB266" t="s">
        <v>50</v>
      </c>
      <c r="AC266" t="s">
        <v>51</v>
      </c>
      <c r="AD266" t="s">
        <v>50</v>
      </c>
      <c r="AE266" t="s">
        <v>50</v>
      </c>
      <c r="AF266" t="s">
        <v>51</v>
      </c>
      <c r="AG266" t="s">
        <v>51</v>
      </c>
      <c r="AH266" t="s">
        <v>50</v>
      </c>
      <c r="AI266" t="s">
        <v>50</v>
      </c>
      <c r="AJ266" t="s">
        <v>51</v>
      </c>
      <c r="AK266" t="s">
        <v>51</v>
      </c>
      <c r="AL266" t="s">
        <v>51</v>
      </c>
      <c r="AM266" t="s">
        <v>50</v>
      </c>
      <c r="AN266" t="s">
        <v>50</v>
      </c>
      <c r="AO266" t="s">
        <v>51</v>
      </c>
      <c r="AP266" s="1">
        <v>0.5</v>
      </c>
      <c r="AQ266" t="s">
        <v>311</v>
      </c>
      <c r="AR266" t="s">
        <v>50</v>
      </c>
      <c r="AS266" s="6">
        <f t="shared" si="9"/>
        <v>23.214285714285715</v>
      </c>
    </row>
    <row r="267" spans="1:45" x14ac:dyDescent="0.55000000000000004">
      <c r="A267">
        <v>12</v>
      </c>
      <c r="B267" t="s">
        <v>4015</v>
      </c>
      <c r="C267" t="s">
        <v>43</v>
      </c>
      <c r="D267">
        <v>50</v>
      </c>
      <c r="E267">
        <v>2</v>
      </c>
      <c r="F267" t="s">
        <v>44</v>
      </c>
      <c r="G267" t="s">
        <v>54</v>
      </c>
      <c r="H267" t="s">
        <v>55</v>
      </c>
      <c r="I267" t="s">
        <v>3796</v>
      </c>
      <c r="J267" t="s">
        <v>47</v>
      </c>
      <c r="K267">
        <v>6</v>
      </c>
      <c r="L267">
        <v>6</v>
      </c>
      <c r="O267" t="s">
        <v>4512</v>
      </c>
      <c r="P267">
        <v>750</v>
      </c>
      <c r="Q267" t="s">
        <v>3994</v>
      </c>
      <c r="R267" t="s">
        <v>48</v>
      </c>
      <c r="S267" t="s">
        <v>3805</v>
      </c>
      <c r="T267" t="s">
        <v>121</v>
      </c>
      <c r="U267" t="s">
        <v>4264</v>
      </c>
      <c r="V267" s="7">
        <f t="shared" si="8"/>
        <v>45090</v>
      </c>
      <c r="W267" s="8" t="s">
        <v>293</v>
      </c>
      <c r="X267" t="s">
        <v>50</v>
      </c>
      <c r="Y267" t="s">
        <v>51</v>
      </c>
      <c r="Z267" t="s">
        <v>50</v>
      </c>
      <c r="AA267" t="s">
        <v>50</v>
      </c>
      <c r="AB267" t="s">
        <v>50</v>
      </c>
      <c r="AC267" t="s">
        <v>51</v>
      </c>
      <c r="AD267" t="s">
        <v>51</v>
      </c>
      <c r="AE267" t="s">
        <v>50</v>
      </c>
      <c r="AF267" t="s">
        <v>51</v>
      </c>
      <c r="AG267" t="s">
        <v>51</v>
      </c>
      <c r="AH267" t="s">
        <v>50</v>
      </c>
      <c r="AI267" t="s">
        <v>50</v>
      </c>
      <c r="AJ267" t="s">
        <v>51</v>
      </c>
      <c r="AK267" t="s">
        <v>51</v>
      </c>
      <c r="AL267" t="s">
        <v>51</v>
      </c>
      <c r="AM267" t="s">
        <v>50</v>
      </c>
      <c r="AN267" t="s">
        <v>50</v>
      </c>
      <c r="AO267" t="s">
        <v>51</v>
      </c>
      <c r="AP267" s="1">
        <v>0.5</v>
      </c>
      <c r="AQ267" t="s">
        <v>312</v>
      </c>
      <c r="AR267" t="s">
        <v>50</v>
      </c>
      <c r="AS267" s="6">
        <f t="shared" si="9"/>
        <v>15</v>
      </c>
    </row>
    <row r="268" spans="1:45" x14ac:dyDescent="0.55000000000000004">
      <c r="A268">
        <v>13</v>
      </c>
      <c r="B268" t="s">
        <v>313</v>
      </c>
      <c r="C268" t="s">
        <v>43</v>
      </c>
      <c r="D268">
        <v>50</v>
      </c>
      <c r="E268">
        <v>2</v>
      </c>
      <c r="F268" t="s">
        <v>44</v>
      </c>
      <c r="H268" t="s">
        <v>55</v>
      </c>
      <c r="I268" t="s">
        <v>3796</v>
      </c>
      <c r="J268" t="s">
        <v>47</v>
      </c>
      <c r="K268">
        <v>16</v>
      </c>
      <c r="L268">
        <v>17</v>
      </c>
      <c r="O268" t="s">
        <v>4512</v>
      </c>
      <c r="P268">
        <v>700</v>
      </c>
      <c r="Q268" t="s">
        <v>3994</v>
      </c>
      <c r="R268" t="s">
        <v>48</v>
      </c>
      <c r="S268" t="s">
        <v>3799</v>
      </c>
      <c r="T268" t="s">
        <v>314</v>
      </c>
      <c r="U268" t="s">
        <v>4242</v>
      </c>
      <c r="V268" s="7">
        <f t="shared" si="8"/>
        <v>45090</v>
      </c>
      <c r="W268" s="8" t="s">
        <v>293</v>
      </c>
      <c r="X268" t="s">
        <v>50</v>
      </c>
      <c r="Y268" t="s">
        <v>51</v>
      </c>
      <c r="Z268" t="s">
        <v>50</v>
      </c>
      <c r="AA268" t="s">
        <v>51</v>
      </c>
      <c r="AB268" t="s">
        <v>50</v>
      </c>
      <c r="AC268" t="s">
        <v>51</v>
      </c>
      <c r="AD268" t="s">
        <v>51</v>
      </c>
      <c r="AE268" t="s">
        <v>50</v>
      </c>
      <c r="AF268" t="s">
        <v>51</v>
      </c>
      <c r="AG268" t="s">
        <v>51</v>
      </c>
      <c r="AH268" t="s">
        <v>50</v>
      </c>
      <c r="AI268" t="s">
        <v>50</v>
      </c>
      <c r="AJ268" t="s">
        <v>51</v>
      </c>
      <c r="AK268" t="s">
        <v>51</v>
      </c>
      <c r="AL268" t="s">
        <v>51</v>
      </c>
      <c r="AM268" t="s">
        <v>50</v>
      </c>
      <c r="AN268" t="s">
        <v>50</v>
      </c>
      <c r="AO268" t="s">
        <v>51</v>
      </c>
      <c r="AP268" s="1">
        <v>0.5</v>
      </c>
      <c r="AQ268" t="s">
        <v>315</v>
      </c>
      <c r="AR268" t="s">
        <v>50</v>
      </c>
      <c r="AS268" s="6">
        <f t="shared" si="9"/>
        <v>14</v>
      </c>
    </row>
    <row r="269" spans="1:45" x14ac:dyDescent="0.55000000000000004">
      <c r="A269">
        <v>14</v>
      </c>
      <c r="B269" t="s">
        <v>316</v>
      </c>
      <c r="C269" t="s">
        <v>43</v>
      </c>
      <c r="D269">
        <v>63</v>
      </c>
      <c r="E269">
        <v>2</v>
      </c>
      <c r="F269" t="s">
        <v>44</v>
      </c>
      <c r="G269" t="s">
        <v>54</v>
      </c>
      <c r="H269" t="s">
        <v>55</v>
      </c>
      <c r="I269" t="s">
        <v>3796</v>
      </c>
      <c r="J269" t="s">
        <v>67</v>
      </c>
      <c r="K269">
        <v>2</v>
      </c>
      <c r="L269">
        <v>7</v>
      </c>
      <c r="O269" t="s">
        <v>4512</v>
      </c>
      <c r="P269">
        <v>1200</v>
      </c>
      <c r="Q269" t="s">
        <v>3994</v>
      </c>
      <c r="R269" t="s">
        <v>48</v>
      </c>
      <c r="S269" t="s">
        <v>3799</v>
      </c>
      <c r="T269" t="s">
        <v>195</v>
      </c>
      <c r="U269" t="s">
        <v>196</v>
      </c>
      <c r="V269" s="7">
        <f t="shared" si="8"/>
        <v>45090</v>
      </c>
      <c r="W269" s="8" t="s">
        <v>293</v>
      </c>
      <c r="X269" t="s">
        <v>50</v>
      </c>
      <c r="Y269" t="s">
        <v>51</v>
      </c>
      <c r="Z269" t="s">
        <v>50</v>
      </c>
      <c r="AA269" t="s">
        <v>51</v>
      </c>
      <c r="AB269" t="s">
        <v>50</v>
      </c>
      <c r="AC269" t="s">
        <v>51</v>
      </c>
      <c r="AD269" t="s">
        <v>50</v>
      </c>
      <c r="AE269" t="s">
        <v>50</v>
      </c>
      <c r="AF269" t="s">
        <v>51</v>
      </c>
      <c r="AG269" t="s">
        <v>51</v>
      </c>
      <c r="AH269" t="s">
        <v>50</v>
      </c>
      <c r="AI269" t="s">
        <v>50</v>
      </c>
      <c r="AJ269" t="s">
        <v>51</v>
      </c>
      <c r="AK269" t="s">
        <v>51</v>
      </c>
      <c r="AL269" t="s">
        <v>50</v>
      </c>
      <c r="AM269" t="s">
        <v>50</v>
      </c>
      <c r="AN269" t="s">
        <v>50</v>
      </c>
      <c r="AO269" t="s">
        <v>51</v>
      </c>
      <c r="AP269" s="1">
        <v>0.5</v>
      </c>
      <c r="AQ269" t="s">
        <v>317</v>
      </c>
      <c r="AR269" t="s">
        <v>50</v>
      </c>
      <c r="AS269" s="6">
        <f t="shared" si="9"/>
        <v>19.047619047619047</v>
      </c>
    </row>
    <row r="270" spans="1:45" x14ac:dyDescent="0.55000000000000004">
      <c r="A270">
        <v>15</v>
      </c>
      <c r="B270" t="s">
        <v>4016</v>
      </c>
      <c r="C270" t="s">
        <v>43</v>
      </c>
      <c r="D270">
        <v>43</v>
      </c>
      <c r="E270">
        <v>2</v>
      </c>
      <c r="F270" t="s">
        <v>44</v>
      </c>
      <c r="G270" t="s">
        <v>54</v>
      </c>
      <c r="H270" t="s">
        <v>55</v>
      </c>
      <c r="I270" t="s">
        <v>3796</v>
      </c>
      <c r="J270" t="s">
        <v>47</v>
      </c>
      <c r="K270">
        <v>1</v>
      </c>
      <c r="L270">
        <v>6</v>
      </c>
      <c r="O270" t="s">
        <v>4512</v>
      </c>
      <c r="P270">
        <v>600</v>
      </c>
      <c r="Q270" t="s">
        <v>3994</v>
      </c>
      <c r="R270" t="s">
        <v>48</v>
      </c>
      <c r="S270" t="s">
        <v>3996</v>
      </c>
      <c r="T270" t="s">
        <v>318</v>
      </c>
      <c r="U270" t="s">
        <v>319</v>
      </c>
      <c r="V270" s="7">
        <f t="shared" si="8"/>
        <v>45090</v>
      </c>
      <c r="W270" s="8" t="s">
        <v>293</v>
      </c>
      <c r="X270" t="s">
        <v>50</v>
      </c>
      <c r="Y270" t="s">
        <v>50</v>
      </c>
      <c r="Z270" t="s">
        <v>50</v>
      </c>
      <c r="AA270" t="s">
        <v>51</v>
      </c>
      <c r="AB270" t="s">
        <v>50</v>
      </c>
      <c r="AC270" t="s">
        <v>51</v>
      </c>
      <c r="AD270" t="s">
        <v>50</v>
      </c>
      <c r="AE270" t="s">
        <v>50</v>
      </c>
      <c r="AF270" t="s">
        <v>50</v>
      </c>
      <c r="AG270" t="s">
        <v>50</v>
      </c>
      <c r="AH270" t="s">
        <v>50</v>
      </c>
      <c r="AI270" t="s">
        <v>50</v>
      </c>
      <c r="AJ270" t="s">
        <v>50</v>
      </c>
      <c r="AK270" t="s">
        <v>50</v>
      </c>
      <c r="AL270" t="s">
        <v>50</v>
      </c>
      <c r="AM270" t="s">
        <v>50</v>
      </c>
      <c r="AN270" t="s">
        <v>50</v>
      </c>
      <c r="AO270" t="s">
        <v>51</v>
      </c>
      <c r="AQ270" t="s">
        <v>320</v>
      </c>
      <c r="AR270" t="s">
        <v>50</v>
      </c>
      <c r="AS270" s="6">
        <f t="shared" si="9"/>
        <v>13.953488372093023</v>
      </c>
    </row>
    <row r="271" spans="1:45" x14ac:dyDescent="0.55000000000000004">
      <c r="A271">
        <v>16</v>
      </c>
      <c r="B271" t="s">
        <v>4980</v>
      </c>
      <c r="C271" t="s">
        <v>43</v>
      </c>
      <c r="D271">
        <v>53</v>
      </c>
      <c r="E271">
        <v>2</v>
      </c>
      <c r="F271" t="s">
        <v>44</v>
      </c>
      <c r="G271" t="s">
        <v>54</v>
      </c>
      <c r="H271" t="s">
        <v>55</v>
      </c>
      <c r="I271" t="s">
        <v>3796</v>
      </c>
      <c r="J271" t="s">
        <v>47</v>
      </c>
      <c r="K271">
        <v>2</v>
      </c>
      <c r="L271">
        <v>6</v>
      </c>
      <c r="O271" t="s">
        <v>4512</v>
      </c>
      <c r="P271">
        <v>800</v>
      </c>
      <c r="Q271" t="s">
        <v>3994</v>
      </c>
      <c r="R271" t="s">
        <v>48</v>
      </c>
      <c r="S271" t="s">
        <v>3801</v>
      </c>
      <c r="T271" t="s">
        <v>4981</v>
      </c>
      <c r="V271" s="7">
        <f t="shared" si="8"/>
        <v>45090</v>
      </c>
      <c r="W271" s="8" t="s">
        <v>293</v>
      </c>
      <c r="X271" t="s">
        <v>50</v>
      </c>
      <c r="Y271" t="s">
        <v>51</v>
      </c>
      <c r="Z271" t="s">
        <v>50</v>
      </c>
      <c r="AA271" t="s">
        <v>50</v>
      </c>
      <c r="AB271" t="s">
        <v>50</v>
      </c>
      <c r="AC271" t="s">
        <v>51</v>
      </c>
      <c r="AD271" t="s">
        <v>50</v>
      </c>
      <c r="AE271" t="s">
        <v>50</v>
      </c>
      <c r="AF271" t="s">
        <v>51</v>
      </c>
      <c r="AG271" t="s">
        <v>50</v>
      </c>
      <c r="AH271" t="s">
        <v>50</v>
      </c>
      <c r="AI271" t="s">
        <v>50</v>
      </c>
      <c r="AJ271" t="s">
        <v>51</v>
      </c>
      <c r="AK271" t="s">
        <v>51</v>
      </c>
      <c r="AL271" t="s">
        <v>50</v>
      </c>
      <c r="AM271" t="s">
        <v>50</v>
      </c>
      <c r="AN271" t="s">
        <v>50</v>
      </c>
      <c r="AO271" t="s">
        <v>51</v>
      </c>
      <c r="AP271" s="1">
        <v>0.5</v>
      </c>
      <c r="AQ271" t="s">
        <v>321</v>
      </c>
      <c r="AR271" t="s">
        <v>50</v>
      </c>
      <c r="AS271" s="6">
        <f t="shared" si="9"/>
        <v>15.09433962264151</v>
      </c>
    </row>
    <row r="272" spans="1:45" x14ac:dyDescent="0.55000000000000004">
      <c r="A272">
        <v>17</v>
      </c>
      <c r="B272" t="s">
        <v>322</v>
      </c>
      <c r="C272" t="s">
        <v>43</v>
      </c>
      <c r="D272">
        <v>106</v>
      </c>
      <c r="E272">
        <v>4</v>
      </c>
      <c r="F272" t="s">
        <v>44</v>
      </c>
      <c r="G272" t="s">
        <v>54</v>
      </c>
      <c r="H272" t="s">
        <v>46</v>
      </c>
      <c r="I272" t="s">
        <v>3800</v>
      </c>
      <c r="J272" t="s">
        <v>47</v>
      </c>
      <c r="K272">
        <v>3</v>
      </c>
      <c r="L272">
        <v>5</v>
      </c>
      <c r="P272">
        <v>1000</v>
      </c>
      <c r="Q272" t="s">
        <v>3994</v>
      </c>
      <c r="R272" t="s">
        <v>48</v>
      </c>
      <c r="S272" t="s">
        <v>4513</v>
      </c>
      <c r="T272" t="s">
        <v>4232</v>
      </c>
      <c r="U272" t="s">
        <v>323</v>
      </c>
      <c r="V272" s="7">
        <f t="shared" si="8"/>
        <v>45090</v>
      </c>
      <c r="W272" s="8" t="s">
        <v>293</v>
      </c>
      <c r="X272" t="s">
        <v>50</v>
      </c>
      <c r="Y272" t="s">
        <v>51</v>
      </c>
      <c r="Z272" t="s">
        <v>50</v>
      </c>
      <c r="AA272" t="s">
        <v>51</v>
      </c>
      <c r="AB272" t="s">
        <v>50</v>
      </c>
      <c r="AC272" t="s">
        <v>51</v>
      </c>
      <c r="AD272" t="s">
        <v>50</v>
      </c>
      <c r="AE272" t="s">
        <v>50</v>
      </c>
      <c r="AF272" t="s">
        <v>51</v>
      </c>
      <c r="AG272" t="s">
        <v>51</v>
      </c>
      <c r="AH272" t="s">
        <v>50</v>
      </c>
      <c r="AI272" t="s">
        <v>50</v>
      </c>
      <c r="AJ272" t="s">
        <v>51</v>
      </c>
      <c r="AK272" t="s">
        <v>51</v>
      </c>
      <c r="AL272" t="s">
        <v>51</v>
      </c>
      <c r="AM272" t="s">
        <v>50</v>
      </c>
      <c r="AN272" t="s">
        <v>50</v>
      </c>
      <c r="AO272" t="s">
        <v>51</v>
      </c>
      <c r="AQ272" t="s">
        <v>324</v>
      </c>
      <c r="AR272" t="s">
        <v>50</v>
      </c>
      <c r="AS272" s="6">
        <f t="shared" si="9"/>
        <v>9.433962264150944</v>
      </c>
    </row>
    <row r="273" spans="1:45" x14ac:dyDescent="0.55000000000000004">
      <c r="A273">
        <v>18</v>
      </c>
      <c r="B273" t="s">
        <v>325</v>
      </c>
      <c r="C273" t="s">
        <v>43</v>
      </c>
      <c r="D273">
        <v>60</v>
      </c>
      <c r="E273">
        <v>2.5</v>
      </c>
      <c r="F273" t="s">
        <v>66</v>
      </c>
      <c r="G273" t="s">
        <v>45</v>
      </c>
      <c r="H273" t="s">
        <v>76</v>
      </c>
      <c r="I273" t="s">
        <v>3796</v>
      </c>
      <c r="J273" t="s">
        <v>47</v>
      </c>
      <c r="K273">
        <v>-0.5</v>
      </c>
      <c r="L273">
        <v>7</v>
      </c>
      <c r="M273">
        <v>100</v>
      </c>
      <c r="N273" t="s">
        <v>3994</v>
      </c>
      <c r="O273" t="s">
        <v>4512</v>
      </c>
      <c r="P273">
        <v>500</v>
      </c>
      <c r="Q273" t="s">
        <v>3994</v>
      </c>
      <c r="R273" t="s">
        <v>48</v>
      </c>
      <c r="S273" t="s">
        <v>3799</v>
      </c>
      <c r="T273" t="s">
        <v>326</v>
      </c>
      <c r="U273" t="s">
        <v>327</v>
      </c>
      <c r="V273" s="7">
        <f t="shared" si="8"/>
        <v>45090</v>
      </c>
      <c r="W273" s="8" t="s">
        <v>293</v>
      </c>
      <c r="X273" t="s">
        <v>51</v>
      </c>
      <c r="Y273" t="s">
        <v>51</v>
      </c>
      <c r="Z273" t="s">
        <v>50</v>
      </c>
      <c r="AA273" t="s">
        <v>51</v>
      </c>
      <c r="AB273" t="s">
        <v>50</v>
      </c>
      <c r="AC273" t="s">
        <v>51</v>
      </c>
      <c r="AD273" t="s">
        <v>51</v>
      </c>
      <c r="AE273" t="s">
        <v>50</v>
      </c>
      <c r="AF273" t="s">
        <v>51</v>
      </c>
      <c r="AG273" t="s">
        <v>50</v>
      </c>
      <c r="AH273" t="s">
        <v>50</v>
      </c>
      <c r="AI273" t="s">
        <v>50</v>
      </c>
      <c r="AJ273" t="s">
        <v>51</v>
      </c>
      <c r="AK273" t="s">
        <v>51</v>
      </c>
      <c r="AL273" t="s">
        <v>51</v>
      </c>
      <c r="AM273" t="s">
        <v>51</v>
      </c>
      <c r="AN273" t="s">
        <v>50</v>
      </c>
      <c r="AO273" t="s">
        <v>51</v>
      </c>
      <c r="AQ273" t="s">
        <v>328</v>
      </c>
      <c r="AR273" t="s">
        <v>50</v>
      </c>
      <c r="AS273" s="6">
        <f t="shared" si="9"/>
        <v>8.3333333333333339</v>
      </c>
    </row>
    <row r="274" spans="1:45" x14ac:dyDescent="0.55000000000000004">
      <c r="A274">
        <v>19</v>
      </c>
      <c r="B274" t="s">
        <v>4533</v>
      </c>
      <c r="C274" t="s">
        <v>43</v>
      </c>
      <c r="D274">
        <v>49</v>
      </c>
      <c r="E274">
        <v>2</v>
      </c>
      <c r="F274" t="s">
        <v>66</v>
      </c>
      <c r="G274" t="s">
        <v>54</v>
      </c>
      <c r="H274" t="s">
        <v>55</v>
      </c>
      <c r="I274" t="s">
        <v>3796</v>
      </c>
      <c r="J274" t="s">
        <v>47</v>
      </c>
      <c r="K274">
        <v>0.5</v>
      </c>
      <c r="L274">
        <v>7</v>
      </c>
      <c r="M274">
        <v>30</v>
      </c>
      <c r="N274" t="s">
        <v>3994</v>
      </c>
      <c r="O274" t="s">
        <v>4512</v>
      </c>
      <c r="P274">
        <v>800</v>
      </c>
      <c r="Q274" t="s">
        <v>3994</v>
      </c>
      <c r="R274" t="s">
        <v>48</v>
      </c>
      <c r="S274" t="s">
        <v>4513</v>
      </c>
      <c r="T274" t="s">
        <v>164</v>
      </c>
      <c r="U274" t="s">
        <v>4534</v>
      </c>
      <c r="V274" s="7">
        <f t="shared" si="8"/>
        <v>45090</v>
      </c>
      <c r="W274" s="8" t="s">
        <v>293</v>
      </c>
      <c r="X274" t="s">
        <v>50</v>
      </c>
      <c r="Y274" t="s">
        <v>51</v>
      </c>
      <c r="Z274" t="s">
        <v>50</v>
      </c>
      <c r="AA274" t="s">
        <v>51</v>
      </c>
      <c r="AB274" t="s">
        <v>50</v>
      </c>
      <c r="AC274" t="s">
        <v>50</v>
      </c>
      <c r="AD274" t="s">
        <v>51</v>
      </c>
      <c r="AE274" t="s">
        <v>50</v>
      </c>
      <c r="AF274" t="s">
        <v>50</v>
      </c>
      <c r="AG274" t="s">
        <v>51</v>
      </c>
      <c r="AH274" t="s">
        <v>50</v>
      </c>
      <c r="AI274" t="s">
        <v>51</v>
      </c>
      <c r="AJ274" t="s">
        <v>51</v>
      </c>
      <c r="AK274" t="s">
        <v>51</v>
      </c>
      <c r="AL274" t="s">
        <v>51</v>
      </c>
      <c r="AM274" t="s">
        <v>50</v>
      </c>
      <c r="AN274" t="s">
        <v>50</v>
      </c>
      <c r="AO274" t="s">
        <v>51</v>
      </c>
      <c r="AQ274" t="s">
        <v>329</v>
      </c>
      <c r="AR274" t="s">
        <v>50</v>
      </c>
      <c r="AS274" s="6">
        <f t="shared" si="9"/>
        <v>16.326530612244898</v>
      </c>
    </row>
    <row r="275" spans="1:45" x14ac:dyDescent="0.55000000000000004">
      <c r="A275">
        <v>20</v>
      </c>
      <c r="B275" t="s">
        <v>4803</v>
      </c>
      <c r="C275" t="s">
        <v>43</v>
      </c>
      <c r="D275">
        <v>55</v>
      </c>
      <c r="E275">
        <v>2</v>
      </c>
      <c r="F275" t="s">
        <v>44</v>
      </c>
      <c r="G275" t="s">
        <v>45</v>
      </c>
      <c r="H275" t="s">
        <v>55</v>
      </c>
      <c r="I275" t="s">
        <v>3796</v>
      </c>
      <c r="J275" t="s">
        <v>47</v>
      </c>
      <c r="K275">
        <v>4</v>
      </c>
      <c r="P275">
        <v>1000</v>
      </c>
      <c r="Q275" t="s">
        <v>3994</v>
      </c>
      <c r="R275" t="s">
        <v>48</v>
      </c>
      <c r="S275" t="s">
        <v>3809</v>
      </c>
      <c r="T275" t="s">
        <v>301</v>
      </c>
      <c r="V275" s="7">
        <f t="shared" si="8"/>
        <v>45090</v>
      </c>
      <c r="W275" s="8" t="s">
        <v>293</v>
      </c>
      <c r="X275" t="s">
        <v>50</v>
      </c>
      <c r="Y275" t="s">
        <v>50</v>
      </c>
      <c r="Z275" t="s">
        <v>50</v>
      </c>
      <c r="AA275" t="s">
        <v>50</v>
      </c>
      <c r="AB275" t="s">
        <v>50</v>
      </c>
      <c r="AC275" t="s">
        <v>51</v>
      </c>
      <c r="AD275" t="s">
        <v>50</v>
      </c>
      <c r="AE275" t="s">
        <v>50</v>
      </c>
      <c r="AF275" t="s">
        <v>51</v>
      </c>
      <c r="AG275" t="s">
        <v>51</v>
      </c>
      <c r="AH275" t="s">
        <v>50</v>
      </c>
      <c r="AI275" t="s">
        <v>50</v>
      </c>
      <c r="AJ275" t="s">
        <v>51</v>
      </c>
      <c r="AK275" t="s">
        <v>51</v>
      </c>
      <c r="AL275" t="s">
        <v>50</v>
      </c>
      <c r="AM275" t="s">
        <v>50</v>
      </c>
      <c r="AN275" t="s">
        <v>50</v>
      </c>
      <c r="AO275" t="s">
        <v>51</v>
      </c>
      <c r="AQ275" t="s">
        <v>330</v>
      </c>
      <c r="AR275" t="s">
        <v>50</v>
      </c>
      <c r="AS275" s="6">
        <f t="shared" si="9"/>
        <v>18.181818181818183</v>
      </c>
    </row>
    <row r="276" spans="1:45" x14ac:dyDescent="0.55000000000000004">
      <c r="A276">
        <v>21</v>
      </c>
      <c r="B276" t="s">
        <v>331</v>
      </c>
      <c r="C276" t="s">
        <v>43</v>
      </c>
      <c r="D276">
        <v>101</v>
      </c>
      <c r="E276">
        <v>3</v>
      </c>
      <c r="F276" t="s">
        <v>44</v>
      </c>
      <c r="G276" t="s">
        <v>54</v>
      </c>
      <c r="H276" t="s">
        <v>55</v>
      </c>
      <c r="I276" t="s">
        <v>3796</v>
      </c>
      <c r="J276" t="s">
        <v>47</v>
      </c>
      <c r="K276">
        <v>6</v>
      </c>
      <c r="P276">
        <v>1200</v>
      </c>
      <c r="Q276" t="s">
        <v>3994</v>
      </c>
      <c r="R276" t="s">
        <v>48</v>
      </c>
      <c r="S276" t="s">
        <v>3799</v>
      </c>
      <c r="T276" t="s">
        <v>72</v>
      </c>
      <c r="V276" s="7">
        <f t="shared" si="8"/>
        <v>45090</v>
      </c>
      <c r="W276" s="8" t="s">
        <v>293</v>
      </c>
      <c r="X276" t="s">
        <v>50</v>
      </c>
      <c r="Y276" t="s">
        <v>51</v>
      </c>
      <c r="Z276" t="s">
        <v>50</v>
      </c>
      <c r="AA276" t="s">
        <v>50</v>
      </c>
      <c r="AB276" t="s">
        <v>50</v>
      </c>
      <c r="AC276" t="s">
        <v>50</v>
      </c>
      <c r="AD276" t="s">
        <v>50</v>
      </c>
      <c r="AE276" t="s">
        <v>50</v>
      </c>
      <c r="AF276" t="s">
        <v>51</v>
      </c>
      <c r="AG276" t="s">
        <v>51</v>
      </c>
      <c r="AH276" t="s">
        <v>50</v>
      </c>
      <c r="AI276" t="s">
        <v>50</v>
      </c>
      <c r="AJ276" t="s">
        <v>51</v>
      </c>
      <c r="AK276" t="s">
        <v>51</v>
      </c>
      <c r="AL276" t="s">
        <v>50</v>
      </c>
      <c r="AM276" t="s">
        <v>50</v>
      </c>
      <c r="AN276" t="s">
        <v>50</v>
      </c>
      <c r="AO276" t="s">
        <v>51</v>
      </c>
      <c r="AP276" s="1">
        <v>0.5</v>
      </c>
      <c r="AQ276" t="s">
        <v>332</v>
      </c>
      <c r="AR276" t="s">
        <v>50</v>
      </c>
      <c r="AS276" s="6">
        <f t="shared" si="9"/>
        <v>11.881188118811881</v>
      </c>
    </row>
    <row r="277" spans="1:45" x14ac:dyDescent="0.55000000000000004">
      <c r="A277">
        <v>22</v>
      </c>
      <c r="B277" t="s">
        <v>333</v>
      </c>
      <c r="C277" t="s">
        <v>43</v>
      </c>
      <c r="D277">
        <v>60</v>
      </c>
      <c r="E277">
        <v>2</v>
      </c>
      <c r="F277" t="s">
        <v>44</v>
      </c>
      <c r="G277" t="s">
        <v>54</v>
      </c>
      <c r="H277" t="s">
        <v>55</v>
      </c>
      <c r="I277" t="s">
        <v>3796</v>
      </c>
      <c r="J277" t="s">
        <v>160</v>
      </c>
      <c r="P277">
        <v>1200</v>
      </c>
      <c r="Q277" t="s">
        <v>3994</v>
      </c>
      <c r="R277" t="s">
        <v>48</v>
      </c>
      <c r="S277" t="s">
        <v>3799</v>
      </c>
      <c r="T277" t="s">
        <v>72</v>
      </c>
      <c r="U277" t="s">
        <v>180</v>
      </c>
      <c r="V277" s="7">
        <f t="shared" si="8"/>
        <v>45090</v>
      </c>
      <c r="W277" s="8" t="s">
        <v>293</v>
      </c>
      <c r="X277" t="s">
        <v>50</v>
      </c>
      <c r="Y277" t="s">
        <v>51</v>
      </c>
      <c r="Z277" t="s">
        <v>50</v>
      </c>
      <c r="AA277" t="s">
        <v>50</v>
      </c>
      <c r="AB277" t="s">
        <v>50</v>
      </c>
      <c r="AC277" t="s">
        <v>51</v>
      </c>
      <c r="AD277" t="s">
        <v>50</v>
      </c>
      <c r="AE277" t="s">
        <v>50</v>
      </c>
      <c r="AF277" t="s">
        <v>51</v>
      </c>
      <c r="AG277" t="s">
        <v>51</v>
      </c>
      <c r="AH277" t="s">
        <v>50</v>
      </c>
      <c r="AI277" t="s">
        <v>50</v>
      </c>
      <c r="AJ277" t="s">
        <v>51</v>
      </c>
      <c r="AK277" t="s">
        <v>51</v>
      </c>
      <c r="AL277" t="s">
        <v>50</v>
      </c>
      <c r="AM277" t="s">
        <v>50</v>
      </c>
      <c r="AN277" t="s">
        <v>50</v>
      </c>
      <c r="AO277" t="s">
        <v>51</v>
      </c>
      <c r="AP277" s="1">
        <v>0.5</v>
      </c>
      <c r="AQ277" t="s">
        <v>334</v>
      </c>
      <c r="AR277" t="s">
        <v>50</v>
      </c>
      <c r="AS277" s="6">
        <f t="shared" si="9"/>
        <v>20</v>
      </c>
    </row>
    <row r="278" spans="1:45" x14ac:dyDescent="0.55000000000000004">
      <c r="A278">
        <v>23</v>
      </c>
      <c r="B278" t="s">
        <v>335</v>
      </c>
      <c r="C278" t="s">
        <v>43</v>
      </c>
      <c r="D278">
        <v>42</v>
      </c>
      <c r="E278">
        <v>2</v>
      </c>
      <c r="F278" t="s">
        <v>66</v>
      </c>
      <c r="G278" t="s">
        <v>45</v>
      </c>
      <c r="H278" t="s">
        <v>55</v>
      </c>
      <c r="I278" t="s">
        <v>3796</v>
      </c>
      <c r="J278" t="s">
        <v>47</v>
      </c>
      <c r="K278">
        <v>3</v>
      </c>
      <c r="L278">
        <v>4</v>
      </c>
      <c r="M278">
        <v>70</v>
      </c>
      <c r="N278" t="s">
        <v>3994</v>
      </c>
      <c r="O278" t="s">
        <v>4512</v>
      </c>
      <c r="P278">
        <v>950</v>
      </c>
      <c r="Q278" t="s">
        <v>3994</v>
      </c>
      <c r="R278" t="s">
        <v>48</v>
      </c>
      <c r="S278" t="s">
        <v>3801</v>
      </c>
      <c r="T278" t="s">
        <v>336</v>
      </c>
      <c r="U278" t="s">
        <v>4265</v>
      </c>
      <c r="V278" s="7">
        <f t="shared" si="8"/>
        <v>45090</v>
      </c>
      <c r="W278" s="8" t="s">
        <v>293</v>
      </c>
      <c r="X278" t="s">
        <v>50</v>
      </c>
      <c r="Y278" t="s">
        <v>50</v>
      </c>
      <c r="Z278" t="s">
        <v>50</v>
      </c>
      <c r="AA278" t="s">
        <v>50</v>
      </c>
      <c r="AB278" t="s">
        <v>50</v>
      </c>
      <c r="AC278" t="s">
        <v>50</v>
      </c>
      <c r="AD278" t="s">
        <v>51</v>
      </c>
      <c r="AE278" t="s">
        <v>51</v>
      </c>
      <c r="AF278" t="s">
        <v>51</v>
      </c>
      <c r="AG278" t="s">
        <v>50</v>
      </c>
      <c r="AH278" t="s">
        <v>50</v>
      </c>
      <c r="AI278" t="s">
        <v>50</v>
      </c>
      <c r="AJ278" t="s">
        <v>51</v>
      </c>
      <c r="AK278" t="s">
        <v>51</v>
      </c>
      <c r="AL278" t="s">
        <v>50</v>
      </c>
      <c r="AM278" t="s">
        <v>50</v>
      </c>
      <c r="AN278" t="s">
        <v>50</v>
      </c>
      <c r="AO278" t="s">
        <v>51</v>
      </c>
      <c r="AQ278" t="s">
        <v>337</v>
      </c>
      <c r="AR278" t="s">
        <v>50</v>
      </c>
      <c r="AS278" s="6">
        <f t="shared" si="9"/>
        <v>22.61904761904762</v>
      </c>
    </row>
    <row r="279" spans="1:45" x14ac:dyDescent="0.55000000000000004">
      <c r="A279">
        <v>24</v>
      </c>
      <c r="B279" t="s">
        <v>338</v>
      </c>
      <c r="C279" t="s">
        <v>43</v>
      </c>
      <c r="D279">
        <v>60</v>
      </c>
      <c r="E279">
        <v>2</v>
      </c>
      <c r="F279" t="s">
        <v>44</v>
      </c>
      <c r="G279" t="s">
        <v>54</v>
      </c>
      <c r="H279" t="s">
        <v>55</v>
      </c>
      <c r="I279" t="s">
        <v>3796</v>
      </c>
      <c r="J279" t="s">
        <v>47</v>
      </c>
      <c r="K279">
        <v>13</v>
      </c>
      <c r="O279" t="s">
        <v>4512</v>
      </c>
      <c r="P279">
        <v>1700</v>
      </c>
      <c r="Q279" t="s">
        <v>3994</v>
      </c>
      <c r="R279" t="s">
        <v>48</v>
      </c>
      <c r="S279" t="s">
        <v>3799</v>
      </c>
      <c r="T279" t="s">
        <v>195</v>
      </c>
      <c r="U279" t="s">
        <v>196</v>
      </c>
      <c r="V279" s="7">
        <f t="shared" si="8"/>
        <v>45090</v>
      </c>
      <c r="W279" s="8" t="s">
        <v>293</v>
      </c>
      <c r="X279" t="s">
        <v>51</v>
      </c>
      <c r="Y279" t="s">
        <v>51</v>
      </c>
      <c r="Z279" t="s">
        <v>50</v>
      </c>
      <c r="AA279" t="s">
        <v>51</v>
      </c>
      <c r="AB279" t="s">
        <v>50</v>
      </c>
      <c r="AC279" t="s">
        <v>51</v>
      </c>
      <c r="AD279" t="s">
        <v>50</v>
      </c>
      <c r="AE279" t="s">
        <v>50</v>
      </c>
      <c r="AF279" t="s">
        <v>51</v>
      </c>
      <c r="AG279" t="s">
        <v>51</v>
      </c>
      <c r="AH279" t="s">
        <v>50</v>
      </c>
      <c r="AI279" t="s">
        <v>50</v>
      </c>
      <c r="AJ279" t="s">
        <v>51</v>
      </c>
      <c r="AK279" t="s">
        <v>51</v>
      </c>
      <c r="AL279" t="s">
        <v>51</v>
      </c>
      <c r="AM279" t="s">
        <v>50</v>
      </c>
      <c r="AN279" t="s">
        <v>51</v>
      </c>
      <c r="AO279" t="s">
        <v>51</v>
      </c>
      <c r="AP279" s="1">
        <v>0.5</v>
      </c>
      <c r="AQ279" t="s">
        <v>339</v>
      </c>
      <c r="AR279" t="s">
        <v>50</v>
      </c>
      <c r="AS279" s="6">
        <f t="shared" si="9"/>
        <v>28.333333333333332</v>
      </c>
    </row>
    <row r="280" spans="1:45" x14ac:dyDescent="0.55000000000000004">
      <c r="A280">
        <v>25</v>
      </c>
      <c r="B280" t="s">
        <v>4535</v>
      </c>
      <c r="C280" t="s">
        <v>43</v>
      </c>
      <c r="D280">
        <v>60</v>
      </c>
      <c r="E280">
        <v>2</v>
      </c>
      <c r="F280" t="s">
        <v>44</v>
      </c>
      <c r="G280" t="s">
        <v>45</v>
      </c>
      <c r="H280" t="s">
        <v>76</v>
      </c>
      <c r="I280" t="s">
        <v>3796</v>
      </c>
      <c r="J280" t="s">
        <v>47</v>
      </c>
      <c r="K280">
        <v>6</v>
      </c>
      <c r="O280" t="s">
        <v>4512</v>
      </c>
      <c r="P280">
        <v>600</v>
      </c>
      <c r="Q280" t="s">
        <v>3994</v>
      </c>
      <c r="R280" t="s">
        <v>48</v>
      </c>
      <c r="S280" t="s">
        <v>3799</v>
      </c>
      <c r="T280" t="s">
        <v>340</v>
      </c>
      <c r="U280" t="s">
        <v>196</v>
      </c>
      <c r="V280" s="7">
        <f t="shared" si="8"/>
        <v>45090</v>
      </c>
      <c r="W280" s="8" t="s">
        <v>293</v>
      </c>
      <c r="X280" t="s">
        <v>51</v>
      </c>
      <c r="Y280" t="s">
        <v>51</v>
      </c>
      <c r="Z280" t="s">
        <v>50</v>
      </c>
      <c r="AA280" t="s">
        <v>51</v>
      </c>
      <c r="AB280" t="s">
        <v>50</v>
      </c>
      <c r="AC280" t="s">
        <v>51</v>
      </c>
      <c r="AD280" t="s">
        <v>50</v>
      </c>
      <c r="AE280" t="s">
        <v>50</v>
      </c>
      <c r="AF280" t="s">
        <v>51</v>
      </c>
      <c r="AG280" t="s">
        <v>50</v>
      </c>
      <c r="AH280" t="s">
        <v>50</v>
      </c>
      <c r="AI280" t="s">
        <v>50</v>
      </c>
      <c r="AJ280" t="s">
        <v>51</v>
      </c>
      <c r="AK280" t="s">
        <v>51</v>
      </c>
      <c r="AL280" t="s">
        <v>51</v>
      </c>
      <c r="AM280" t="s">
        <v>50</v>
      </c>
      <c r="AN280" t="s">
        <v>50</v>
      </c>
      <c r="AO280" t="s">
        <v>51</v>
      </c>
      <c r="AP280" s="1">
        <v>0.5</v>
      </c>
      <c r="AQ280" t="s">
        <v>341</v>
      </c>
      <c r="AR280" t="s">
        <v>50</v>
      </c>
      <c r="AS280" s="6">
        <f t="shared" si="9"/>
        <v>10</v>
      </c>
    </row>
    <row r="281" spans="1:45" x14ac:dyDescent="0.55000000000000004">
      <c r="A281">
        <v>26</v>
      </c>
      <c r="B281" t="s">
        <v>342</v>
      </c>
      <c r="C281" t="s">
        <v>43</v>
      </c>
      <c r="D281">
        <v>96</v>
      </c>
      <c r="E281">
        <v>4</v>
      </c>
      <c r="F281" t="s">
        <v>44</v>
      </c>
      <c r="G281" t="s">
        <v>54</v>
      </c>
      <c r="H281" t="s">
        <v>55</v>
      </c>
      <c r="I281" t="s">
        <v>3800</v>
      </c>
      <c r="J281" t="s">
        <v>160</v>
      </c>
      <c r="K281">
        <v>0</v>
      </c>
      <c r="L281">
        <v>2</v>
      </c>
      <c r="O281" t="s">
        <v>4512</v>
      </c>
      <c r="P281">
        <v>1300</v>
      </c>
      <c r="Q281" t="s">
        <v>3994</v>
      </c>
      <c r="R281" t="s">
        <v>48</v>
      </c>
      <c r="S281" t="s">
        <v>3801</v>
      </c>
      <c r="T281" t="s">
        <v>233</v>
      </c>
      <c r="U281" t="s">
        <v>4017</v>
      </c>
      <c r="V281" s="7">
        <f t="shared" si="8"/>
        <v>45090</v>
      </c>
      <c r="W281" s="8" t="s">
        <v>293</v>
      </c>
      <c r="X281" t="s">
        <v>51</v>
      </c>
      <c r="Y281" t="s">
        <v>51</v>
      </c>
      <c r="Z281" t="s">
        <v>50</v>
      </c>
      <c r="AA281" t="s">
        <v>51</v>
      </c>
      <c r="AB281" t="s">
        <v>50</v>
      </c>
      <c r="AC281" t="s">
        <v>50</v>
      </c>
      <c r="AD281" t="s">
        <v>51</v>
      </c>
      <c r="AE281" t="s">
        <v>50</v>
      </c>
      <c r="AF281" t="s">
        <v>51</v>
      </c>
      <c r="AG281" t="s">
        <v>50</v>
      </c>
      <c r="AH281" t="s">
        <v>50</v>
      </c>
      <c r="AI281" t="s">
        <v>51</v>
      </c>
      <c r="AJ281" t="s">
        <v>51</v>
      </c>
      <c r="AK281" t="s">
        <v>51</v>
      </c>
      <c r="AL281" t="s">
        <v>50</v>
      </c>
      <c r="AM281" t="s">
        <v>50</v>
      </c>
      <c r="AN281" t="s">
        <v>50</v>
      </c>
      <c r="AO281" t="s">
        <v>51</v>
      </c>
      <c r="AP281" s="1">
        <v>0.5</v>
      </c>
      <c r="AQ281" t="s">
        <v>343</v>
      </c>
      <c r="AR281" t="s">
        <v>50</v>
      </c>
      <c r="AS281" s="6">
        <f t="shared" si="9"/>
        <v>13.541666666666666</v>
      </c>
    </row>
    <row r="282" spans="1:45" x14ac:dyDescent="0.55000000000000004">
      <c r="A282">
        <v>27</v>
      </c>
      <c r="B282" t="s">
        <v>4536</v>
      </c>
      <c r="C282" t="s">
        <v>43</v>
      </c>
      <c r="D282">
        <v>110</v>
      </c>
      <c r="E282">
        <v>3</v>
      </c>
      <c r="F282" t="s">
        <v>44</v>
      </c>
      <c r="G282" t="s">
        <v>45</v>
      </c>
      <c r="H282" t="s">
        <v>55</v>
      </c>
      <c r="I282" t="s">
        <v>3796</v>
      </c>
      <c r="J282" t="s">
        <v>88</v>
      </c>
      <c r="K282">
        <v>6</v>
      </c>
      <c r="O282" t="s">
        <v>4512</v>
      </c>
      <c r="P282">
        <v>1300</v>
      </c>
      <c r="Q282" t="s">
        <v>3994</v>
      </c>
      <c r="R282" t="s">
        <v>48</v>
      </c>
      <c r="S282" t="s">
        <v>3799</v>
      </c>
      <c r="T282" t="s">
        <v>231</v>
      </c>
      <c r="U282" t="s">
        <v>4266</v>
      </c>
      <c r="V282" s="7">
        <f t="shared" si="8"/>
        <v>45090</v>
      </c>
      <c r="W282" s="8" t="s">
        <v>293</v>
      </c>
      <c r="X282" t="s">
        <v>51</v>
      </c>
      <c r="Y282" t="s">
        <v>51</v>
      </c>
      <c r="Z282" t="s">
        <v>50</v>
      </c>
      <c r="AA282" t="s">
        <v>50</v>
      </c>
      <c r="AB282" t="s">
        <v>50</v>
      </c>
      <c r="AC282" t="s">
        <v>51</v>
      </c>
      <c r="AD282" t="s">
        <v>50</v>
      </c>
      <c r="AE282" t="s">
        <v>50</v>
      </c>
      <c r="AF282" t="s">
        <v>51</v>
      </c>
      <c r="AG282" t="s">
        <v>51</v>
      </c>
      <c r="AH282" t="s">
        <v>50</v>
      </c>
      <c r="AI282" t="s">
        <v>50</v>
      </c>
      <c r="AJ282" t="s">
        <v>51</v>
      </c>
      <c r="AK282" t="s">
        <v>51</v>
      </c>
      <c r="AL282" t="s">
        <v>51</v>
      </c>
      <c r="AM282" t="s">
        <v>50</v>
      </c>
      <c r="AN282" t="s">
        <v>50</v>
      </c>
      <c r="AO282" t="s">
        <v>51</v>
      </c>
      <c r="AP282" s="1">
        <v>0.5</v>
      </c>
      <c r="AQ282" t="s">
        <v>344</v>
      </c>
      <c r="AR282" t="s">
        <v>50</v>
      </c>
      <c r="AS282" s="6">
        <f t="shared" si="9"/>
        <v>11.818181818181818</v>
      </c>
    </row>
    <row r="283" spans="1:45" x14ac:dyDescent="0.55000000000000004">
      <c r="A283">
        <v>28</v>
      </c>
      <c r="B283" t="s">
        <v>4537</v>
      </c>
      <c r="C283" t="s">
        <v>43</v>
      </c>
      <c r="D283">
        <v>75</v>
      </c>
      <c r="E283">
        <v>4</v>
      </c>
      <c r="F283" t="s">
        <v>44</v>
      </c>
      <c r="G283" t="s">
        <v>45</v>
      </c>
      <c r="H283" t="s">
        <v>76</v>
      </c>
      <c r="I283" t="s">
        <v>3800</v>
      </c>
      <c r="J283" t="s">
        <v>88</v>
      </c>
      <c r="K283">
        <v>2</v>
      </c>
      <c r="L283">
        <v>4</v>
      </c>
      <c r="O283" t="s">
        <v>4512</v>
      </c>
      <c r="P283">
        <v>900</v>
      </c>
      <c r="Q283" t="s">
        <v>3994</v>
      </c>
      <c r="R283" t="s">
        <v>48</v>
      </c>
      <c r="S283" t="s">
        <v>4513</v>
      </c>
      <c r="T283" t="s">
        <v>345</v>
      </c>
      <c r="U283" t="s">
        <v>4018</v>
      </c>
      <c r="V283" s="7">
        <f t="shared" si="8"/>
        <v>45090</v>
      </c>
      <c r="W283" s="8" t="s">
        <v>293</v>
      </c>
      <c r="X283" t="s">
        <v>51</v>
      </c>
      <c r="Y283" t="s">
        <v>51</v>
      </c>
      <c r="Z283" t="s">
        <v>50</v>
      </c>
      <c r="AA283" t="s">
        <v>51</v>
      </c>
      <c r="AB283" t="s">
        <v>50</v>
      </c>
      <c r="AC283" t="s">
        <v>50</v>
      </c>
      <c r="AD283" t="s">
        <v>50</v>
      </c>
      <c r="AE283" t="s">
        <v>50</v>
      </c>
      <c r="AF283" t="s">
        <v>51</v>
      </c>
      <c r="AG283" t="s">
        <v>50</v>
      </c>
      <c r="AH283" t="s">
        <v>50</v>
      </c>
      <c r="AI283" t="s">
        <v>50</v>
      </c>
      <c r="AJ283" t="s">
        <v>51</v>
      </c>
      <c r="AK283" t="s">
        <v>51</v>
      </c>
      <c r="AL283" t="s">
        <v>50</v>
      </c>
      <c r="AM283" t="s">
        <v>50</v>
      </c>
      <c r="AN283" t="s">
        <v>50</v>
      </c>
      <c r="AO283" t="s">
        <v>51</v>
      </c>
      <c r="AP283" s="1">
        <v>0.5</v>
      </c>
      <c r="AQ283" t="s">
        <v>346</v>
      </c>
      <c r="AR283" t="s">
        <v>50</v>
      </c>
      <c r="AS283" s="6">
        <f t="shared" si="9"/>
        <v>12</v>
      </c>
    </row>
    <row r="284" spans="1:45" x14ac:dyDescent="0.55000000000000004">
      <c r="A284">
        <v>29</v>
      </c>
      <c r="B284" t="s">
        <v>347</v>
      </c>
      <c r="C284" t="s">
        <v>43</v>
      </c>
      <c r="D284">
        <v>33</v>
      </c>
      <c r="E284">
        <v>2</v>
      </c>
      <c r="F284" t="s">
        <v>44</v>
      </c>
      <c r="G284" t="s">
        <v>54</v>
      </c>
      <c r="H284" t="s">
        <v>55</v>
      </c>
      <c r="I284" t="s">
        <v>3796</v>
      </c>
      <c r="J284" t="s">
        <v>47</v>
      </c>
      <c r="K284">
        <v>1</v>
      </c>
      <c r="L284">
        <v>3</v>
      </c>
      <c r="O284" t="s">
        <v>4512</v>
      </c>
      <c r="P284">
        <v>400</v>
      </c>
      <c r="Q284" t="s">
        <v>3994</v>
      </c>
      <c r="R284" t="s">
        <v>48</v>
      </c>
      <c r="S284" t="s">
        <v>3996</v>
      </c>
      <c r="T284" t="s">
        <v>98</v>
      </c>
      <c r="U284" t="s">
        <v>4538</v>
      </c>
      <c r="V284" s="7">
        <f t="shared" si="8"/>
        <v>45090</v>
      </c>
      <c r="W284" s="8" t="s">
        <v>293</v>
      </c>
      <c r="X284" t="s">
        <v>50</v>
      </c>
      <c r="Y284" t="s">
        <v>51</v>
      </c>
      <c r="Z284" t="s">
        <v>50</v>
      </c>
      <c r="AA284" t="s">
        <v>50</v>
      </c>
      <c r="AB284" t="s">
        <v>50</v>
      </c>
      <c r="AC284" t="s">
        <v>50</v>
      </c>
      <c r="AD284" t="s">
        <v>50</v>
      </c>
      <c r="AE284" t="s">
        <v>50</v>
      </c>
      <c r="AF284" t="s">
        <v>50</v>
      </c>
      <c r="AG284" t="s">
        <v>50</v>
      </c>
      <c r="AH284" t="s">
        <v>50</v>
      </c>
      <c r="AI284" t="s">
        <v>50</v>
      </c>
      <c r="AJ284" t="s">
        <v>51</v>
      </c>
      <c r="AK284" t="s">
        <v>51</v>
      </c>
      <c r="AL284" t="s">
        <v>50</v>
      </c>
      <c r="AM284" t="s">
        <v>50</v>
      </c>
      <c r="AN284" t="s">
        <v>50</v>
      </c>
      <c r="AO284" t="s">
        <v>51</v>
      </c>
      <c r="AP284" s="1">
        <v>0.5</v>
      </c>
      <c r="AQ284" t="s">
        <v>348</v>
      </c>
      <c r="AR284" t="s">
        <v>50</v>
      </c>
      <c r="AS284" s="6">
        <f t="shared" si="9"/>
        <v>12.121212121212121</v>
      </c>
    </row>
    <row r="285" spans="1:45" x14ac:dyDescent="0.55000000000000004">
      <c r="A285">
        <v>30</v>
      </c>
      <c r="B285" t="s">
        <v>349</v>
      </c>
      <c r="C285" t="s">
        <v>43</v>
      </c>
      <c r="D285">
        <v>78</v>
      </c>
      <c r="E285">
        <v>3</v>
      </c>
      <c r="F285" t="s">
        <v>44</v>
      </c>
      <c r="G285" t="s">
        <v>45</v>
      </c>
      <c r="H285" t="s">
        <v>76</v>
      </c>
      <c r="I285" t="s">
        <v>3796</v>
      </c>
      <c r="J285" t="s">
        <v>47</v>
      </c>
      <c r="K285">
        <v>2</v>
      </c>
      <c r="O285" t="s">
        <v>4512</v>
      </c>
      <c r="P285">
        <v>1000</v>
      </c>
      <c r="Q285" t="s">
        <v>3994</v>
      </c>
      <c r="R285" t="s">
        <v>48</v>
      </c>
      <c r="S285" t="s">
        <v>3797</v>
      </c>
      <c r="T285" t="s">
        <v>56</v>
      </c>
      <c r="V285" s="7">
        <f t="shared" si="8"/>
        <v>45090</v>
      </c>
      <c r="W285" s="8" t="s">
        <v>293</v>
      </c>
      <c r="X285" t="s">
        <v>50</v>
      </c>
      <c r="Y285" t="s">
        <v>51</v>
      </c>
      <c r="Z285" t="s">
        <v>50</v>
      </c>
      <c r="AA285" t="s">
        <v>50</v>
      </c>
      <c r="AB285" t="s">
        <v>50</v>
      </c>
      <c r="AC285" t="s">
        <v>50</v>
      </c>
      <c r="AD285" t="s">
        <v>51</v>
      </c>
      <c r="AE285" t="s">
        <v>50</v>
      </c>
      <c r="AF285" t="s">
        <v>51</v>
      </c>
      <c r="AG285" t="s">
        <v>50</v>
      </c>
      <c r="AH285" t="s">
        <v>50</v>
      </c>
      <c r="AI285" t="s">
        <v>50</v>
      </c>
      <c r="AJ285" t="s">
        <v>50</v>
      </c>
      <c r="AK285" t="s">
        <v>50</v>
      </c>
      <c r="AL285" t="s">
        <v>50</v>
      </c>
      <c r="AM285" t="s">
        <v>50</v>
      </c>
      <c r="AN285" t="s">
        <v>50</v>
      </c>
      <c r="AO285" t="s">
        <v>51</v>
      </c>
      <c r="AP285" s="1">
        <v>0.5</v>
      </c>
      <c r="AQ285" t="s">
        <v>350</v>
      </c>
      <c r="AR285" t="s">
        <v>50</v>
      </c>
      <c r="AS285" s="6">
        <f t="shared" si="9"/>
        <v>12.820512820512821</v>
      </c>
    </row>
    <row r="286" spans="1:45" x14ac:dyDescent="0.55000000000000004">
      <c r="A286">
        <v>31</v>
      </c>
      <c r="B286" t="s">
        <v>4522</v>
      </c>
      <c r="C286" t="s">
        <v>43</v>
      </c>
      <c r="D286">
        <v>65</v>
      </c>
      <c r="E286">
        <v>2.5</v>
      </c>
      <c r="F286" t="s">
        <v>44</v>
      </c>
      <c r="G286" t="s">
        <v>45</v>
      </c>
      <c r="H286" t="s">
        <v>76</v>
      </c>
      <c r="I286" t="s">
        <v>3796</v>
      </c>
      <c r="J286" t="s">
        <v>47</v>
      </c>
      <c r="K286">
        <v>0.5</v>
      </c>
      <c r="L286">
        <v>8</v>
      </c>
      <c r="M286">
        <v>110</v>
      </c>
      <c r="N286" t="s">
        <v>3994</v>
      </c>
      <c r="O286" t="s">
        <v>4512</v>
      </c>
      <c r="P286">
        <v>900</v>
      </c>
      <c r="Q286" t="s">
        <v>3994</v>
      </c>
      <c r="R286" t="s">
        <v>48</v>
      </c>
      <c r="S286" t="s">
        <v>4513</v>
      </c>
      <c r="T286" t="s">
        <v>121</v>
      </c>
      <c r="U286" t="s">
        <v>211</v>
      </c>
      <c r="V286" s="7">
        <f t="shared" si="8"/>
        <v>45090</v>
      </c>
      <c r="W286" s="8" t="s">
        <v>293</v>
      </c>
      <c r="X286" t="s">
        <v>50</v>
      </c>
      <c r="Y286" t="s">
        <v>51</v>
      </c>
      <c r="Z286" t="s">
        <v>50</v>
      </c>
      <c r="AA286" t="s">
        <v>51</v>
      </c>
      <c r="AB286" t="s">
        <v>50</v>
      </c>
      <c r="AC286" t="s">
        <v>51</v>
      </c>
      <c r="AD286" t="s">
        <v>50</v>
      </c>
      <c r="AE286" t="s">
        <v>50</v>
      </c>
      <c r="AF286" t="s">
        <v>51</v>
      </c>
      <c r="AG286" t="s">
        <v>50</v>
      </c>
      <c r="AH286" t="s">
        <v>50</v>
      </c>
      <c r="AI286" t="s">
        <v>50</v>
      </c>
      <c r="AJ286" t="s">
        <v>51</v>
      </c>
      <c r="AK286" t="s">
        <v>51</v>
      </c>
      <c r="AL286" t="s">
        <v>51</v>
      </c>
      <c r="AM286" t="s">
        <v>50</v>
      </c>
      <c r="AN286" t="s">
        <v>51</v>
      </c>
      <c r="AO286" t="s">
        <v>51</v>
      </c>
      <c r="AP286" s="1">
        <v>0.5</v>
      </c>
      <c r="AQ286" t="s">
        <v>351</v>
      </c>
      <c r="AR286" t="s">
        <v>50</v>
      </c>
      <c r="AS286" s="6">
        <f t="shared" si="9"/>
        <v>13.846153846153847</v>
      </c>
    </row>
    <row r="287" spans="1:45" x14ac:dyDescent="0.55000000000000004">
      <c r="A287">
        <v>32</v>
      </c>
      <c r="B287" t="s">
        <v>352</v>
      </c>
      <c r="C287" t="s">
        <v>43</v>
      </c>
      <c r="D287">
        <v>95</v>
      </c>
      <c r="E287">
        <v>3</v>
      </c>
      <c r="F287" t="s">
        <v>66</v>
      </c>
      <c r="G287" t="s">
        <v>54</v>
      </c>
      <c r="H287" t="s">
        <v>55</v>
      </c>
      <c r="I287" t="s">
        <v>3796</v>
      </c>
      <c r="J287" t="s">
        <v>67</v>
      </c>
      <c r="K287">
        <v>2</v>
      </c>
      <c r="L287">
        <v>2</v>
      </c>
      <c r="M287">
        <v>100</v>
      </c>
      <c r="N287" t="s">
        <v>3994</v>
      </c>
      <c r="O287" t="s">
        <v>4512</v>
      </c>
      <c r="P287">
        <v>750</v>
      </c>
      <c r="Q287" t="s">
        <v>3994</v>
      </c>
      <c r="R287" t="s">
        <v>48</v>
      </c>
      <c r="S287" t="s">
        <v>3974</v>
      </c>
      <c r="T287" t="s">
        <v>4948</v>
      </c>
      <c r="U287" t="s">
        <v>353</v>
      </c>
      <c r="V287" s="7">
        <f t="shared" si="8"/>
        <v>45090</v>
      </c>
      <c r="W287" s="8" t="s">
        <v>293</v>
      </c>
      <c r="X287" t="s">
        <v>51</v>
      </c>
      <c r="Y287" t="s">
        <v>51</v>
      </c>
      <c r="Z287" t="s">
        <v>50</v>
      </c>
      <c r="AA287" t="s">
        <v>50</v>
      </c>
      <c r="AB287" t="s">
        <v>50</v>
      </c>
      <c r="AC287" t="s">
        <v>50</v>
      </c>
      <c r="AD287" t="s">
        <v>51</v>
      </c>
      <c r="AE287" t="s">
        <v>50</v>
      </c>
      <c r="AF287" t="s">
        <v>51</v>
      </c>
      <c r="AG287" t="s">
        <v>50</v>
      </c>
      <c r="AH287" t="s">
        <v>50</v>
      </c>
      <c r="AI287" t="s">
        <v>50</v>
      </c>
      <c r="AJ287" t="s">
        <v>51</v>
      </c>
      <c r="AK287" t="s">
        <v>51</v>
      </c>
      <c r="AL287" t="s">
        <v>51</v>
      </c>
      <c r="AM287" t="s">
        <v>50</v>
      </c>
      <c r="AN287" t="s">
        <v>51</v>
      </c>
      <c r="AO287" t="s">
        <v>51</v>
      </c>
      <c r="AQ287" t="s">
        <v>354</v>
      </c>
      <c r="AR287" t="s">
        <v>50</v>
      </c>
      <c r="AS287" s="6">
        <f t="shared" si="9"/>
        <v>7.8947368421052628</v>
      </c>
    </row>
    <row r="288" spans="1:45" x14ac:dyDescent="0.55000000000000004">
      <c r="A288">
        <v>33</v>
      </c>
      <c r="B288" t="s">
        <v>4539</v>
      </c>
      <c r="C288" t="s">
        <v>43</v>
      </c>
      <c r="D288">
        <v>78</v>
      </c>
      <c r="E288">
        <v>3</v>
      </c>
      <c r="F288" t="s">
        <v>44</v>
      </c>
      <c r="G288" t="s">
        <v>54</v>
      </c>
      <c r="I288" t="s">
        <v>3796</v>
      </c>
      <c r="J288" t="s">
        <v>47</v>
      </c>
      <c r="K288">
        <v>4</v>
      </c>
      <c r="L288">
        <v>5</v>
      </c>
      <c r="P288">
        <v>800</v>
      </c>
      <c r="Q288" t="s">
        <v>3994</v>
      </c>
      <c r="R288" t="s">
        <v>48</v>
      </c>
      <c r="S288" t="s">
        <v>4513</v>
      </c>
      <c r="T288" t="s">
        <v>4019</v>
      </c>
      <c r="U288" t="s">
        <v>4267</v>
      </c>
      <c r="V288" s="7">
        <f t="shared" si="8"/>
        <v>45090</v>
      </c>
      <c r="W288" s="8" t="s">
        <v>293</v>
      </c>
      <c r="X288" t="s">
        <v>50</v>
      </c>
      <c r="Y288" t="s">
        <v>51</v>
      </c>
      <c r="Z288" t="s">
        <v>50</v>
      </c>
      <c r="AA288" t="s">
        <v>51</v>
      </c>
      <c r="AB288" t="s">
        <v>50</v>
      </c>
      <c r="AC288" t="s">
        <v>51</v>
      </c>
      <c r="AD288" t="s">
        <v>50</v>
      </c>
      <c r="AE288" t="s">
        <v>50</v>
      </c>
      <c r="AF288" t="s">
        <v>50</v>
      </c>
      <c r="AG288" t="s">
        <v>50</v>
      </c>
      <c r="AH288" t="s">
        <v>50</v>
      </c>
      <c r="AI288" t="s">
        <v>50</v>
      </c>
      <c r="AJ288" t="s">
        <v>50</v>
      </c>
      <c r="AK288" t="s">
        <v>50</v>
      </c>
      <c r="AL288" t="s">
        <v>50</v>
      </c>
      <c r="AM288" t="s">
        <v>50</v>
      </c>
      <c r="AN288" t="s">
        <v>50</v>
      </c>
      <c r="AO288" t="s">
        <v>51</v>
      </c>
      <c r="AP288" s="1">
        <v>0.5</v>
      </c>
      <c r="AQ288" t="s">
        <v>355</v>
      </c>
      <c r="AR288" t="s">
        <v>50</v>
      </c>
      <c r="AS288" s="6">
        <f t="shared" si="9"/>
        <v>10.256410256410257</v>
      </c>
    </row>
    <row r="289" spans="1:45" x14ac:dyDescent="0.55000000000000004">
      <c r="A289">
        <v>34</v>
      </c>
      <c r="B289" t="s">
        <v>4268</v>
      </c>
      <c r="C289" t="s">
        <v>43</v>
      </c>
      <c r="D289">
        <v>50</v>
      </c>
      <c r="E289">
        <v>3</v>
      </c>
      <c r="F289" t="s">
        <v>44</v>
      </c>
      <c r="G289" t="s">
        <v>45</v>
      </c>
      <c r="H289" t="s">
        <v>76</v>
      </c>
      <c r="I289" t="s">
        <v>87</v>
      </c>
      <c r="J289" t="s">
        <v>47</v>
      </c>
      <c r="K289">
        <v>0.5</v>
      </c>
      <c r="O289" t="s">
        <v>4512</v>
      </c>
      <c r="P289">
        <v>500</v>
      </c>
      <c r="Q289" t="s">
        <v>3994</v>
      </c>
      <c r="R289" t="s">
        <v>48</v>
      </c>
      <c r="S289" t="s">
        <v>3799</v>
      </c>
      <c r="T289" t="s">
        <v>356</v>
      </c>
      <c r="U289" t="s">
        <v>4020</v>
      </c>
      <c r="V289" s="7">
        <f t="shared" si="8"/>
        <v>45090</v>
      </c>
      <c r="W289" s="8" t="s">
        <v>293</v>
      </c>
      <c r="X289" t="s">
        <v>50</v>
      </c>
      <c r="Y289" t="s">
        <v>51</v>
      </c>
      <c r="Z289" t="s">
        <v>50</v>
      </c>
      <c r="AA289" t="s">
        <v>50</v>
      </c>
      <c r="AB289" t="s">
        <v>50</v>
      </c>
      <c r="AC289" t="s">
        <v>51</v>
      </c>
      <c r="AD289" t="s">
        <v>50</v>
      </c>
      <c r="AE289" t="s">
        <v>50</v>
      </c>
      <c r="AF289" t="s">
        <v>51</v>
      </c>
      <c r="AG289" t="s">
        <v>50</v>
      </c>
      <c r="AH289" t="s">
        <v>50</v>
      </c>
      <c r="AI289" t="s">
        <v>50</v>
      </c>
      <c r="AJ289" t="s">
        <v>51</v>
      </c>
      <c r="AK289" t="s">
        <v>51</v>
      </c>
      <c r="AL289" t="s">
        <v>50</v>
      </c>
      <c r="AM289" t="s">
        <v>50</v>
      </c>
      <c r="AN289" t="s">
        <v>50</v>
      </c>
      <c r="AO289" t="s">
        <v>51</v>
      </c>
      <c r="AP289" s="1">
        <v>0.5</v>
      </c>
      <c r="AQ289" t="s">
        <v>357</v>
      </c>
      <c r="AR289" t="s">
        <v>50</v>
      </c>
      <c r="AS289" s="6">
        <f t="shared" si="9"/>
        <v>10</v>
      </c>
    </row>
    <row r="290" spans="1:45" x14ac:dyDescent="0.55000000000000004">
      <c r="A290">
        <v>35</v>
      </c>
      <c r="B290" t="s">
        <v>358</v>
      </c>
      <c r="C290" t="s">
        <v>43</v>
      </c>
      <c r="D290">
        <v>70</v>
      </c>
      <c r="E290">
        <v>2</v>
      </c>
      <c r="F290" t="s">
        <v>44</v>
      </c>
      <c r="G290" t="s">
        <v>45</v>
      </c>
      <c r="H290" t="s">
        <v>76</v>
      </c>
      <c r="I290" t="s">
        <v>3796</v>
      </c>
      <c r="J290" t="s">
        <v>47</v>
      </c>
      <c r="K290">
        <v>3</v>
      </c>
      <c r="O290" t="s">
        <v>4512</v>
      </c>
      <c r="P290">
        <v>1100</v>
      </c>
      <c r="Q290" t="s">
        <v>3994</v>
      </c>
      <c r="R290" t="s">
        <v>48</v>
      </c>
      <c r="S290" t="s">
        <v>4513</v>
      </c>
      <c r="T290" t="s">
        <v>359</v>
      </c>
      <c r="U290" t="s">
        <v>360</v>
      </c>
      <c r="V290" s="7">
        <f t="shared" si="8"/>
        <v>45090</v>
      </c>
      <c r="W290" s="8" t="s">
        <v>293</v>
      </c>
      <c r="X290" t="s">
        <v>50</v>
      </c>
      <c r="Y290" t="s">
        <v>51</v>
      </c>
      <c r="Z290" t="s">
        <v>50</v>
      </c>
      <c r="AA290" t="s">
        <v>50</v>
      </c>
      <c r="AB290" t="s">
        <v>50</v>
      </c>
      <c r="AC290" t="s">
        <v>51</v>
      </c>
      <c r="AD290" t="s">
        <v>50</v>
      </c>
      <c r="AE290" t="s">
        <v>50</v>
      </c>
      <c r="AF290" t="s">
        <v>51</v>
      </c>
      <c r="AG290" t="s">
        <v>50</v>
      </c>
      <c r="AH290" t="s">
        <v>50</v>
      </c>
      <c r="AI290" t="s">
        <v>50</v>
      </c>
      <c r="AJ290" t="s">
        <v>50</v>
      </c>
      <c r="AK290" t="s">
        <v>50</v>
      </c>
      <c r="AL290" t="s">
        <v>50</v>
      </c>
      <c r="AM290" t="s">
        <v>50</v>
      </c>
      <c r="AN290" t="s">
        <v>50</v>
      </c>
      <c r="AO290" t="s">
        <v>51</v>
      </c>
      <c r="AP290" s="1">
        <v>0.5</v>
      </c>
      <c r="AQ290" t="s">
        <v>361</v>
      </c>
      <c r="AR290" t="s">
        <v>50</v>
      </c>
      <c r="AS290" s="6">
        <f t="shared" si="9"/>
        <v>15.714285714285714</v>
      </c>
    </row>
    <row r="291" spans="1:45" x14ac:dyDescent="0.55000000000000004">
      <c r="A291">
        <v>36</v>
      </c>
      <c r="B291" t="s">
        <v>362</v>
      </c>
      <c r="C291" t="s">
        <v>43</v>
      </c>
      <c r="D291">
        <v>50</v>
      </c>
      <c r="E291">
        <v>1.5</v>
      </c>
      <c r="F291" t="s">
        <v>66</v>
      </c>
      <c r="G291" t="s">
        <v>54</v>
      </c>
      <c r="H291" t="s">
        <v>76</v>
      </c>
      <c r="I291" t="s">
        <v>3796</v>
      </c>
      <c r="J291" t="s">
        <v>47</v>
      </c>
      <c r="K291">
        <v>0</v>
      </c>
      <c r="M291">
        <v>35</v>
      </c>
      <c r="N291" t="s">
        <v>3994</v>
      </c>
      <c r="O291" t="s">
        <v>4512</v>
      </c>
      <c r="P291">
        <v>350</v>
      </c>
      <c r="Q291" t="s">
        <v>3994</v>
      </c>
      <c r="R291" t="s">
        <v>48</v>
      </c>
      <c r="S291" t="s">
        <v>3996</v>
      </c>
      <c r="T291" t="s">
        <v>4269</v>
      </c>
      <c r="U291" t="s">
        <v>4270</v>
      </c>
      <c r="V291" s="7">
        <f t="shared" si="8"/>
        <v>45090</v>
      </c>
      <c r="W291" s="8" t="s">
        <v>293</v>
      </c>
      <c r="X291" t="s">
        <v>51</v>
      </c>
      <c r="Y291" t="s">
        <v>51</v>
      </c>
      <c r="Z291" t="s">
        <v>50</v>
      </c>
      <c r="AA291" t="s">
        <v>51</v>
      </c>
      <c r="AB291" t="s">
        <v>50</v>
      </c>
      <c r="AC291" t="s">
        <v>51</v>
      </c>
      <c r="AD291" t="s">
        <v>50</v>
      </c>
      <c r="AE291" t="s">
        <v>50</v>
      </c>
      <c r="AF291" t="s">
        <v>51</v>
      </c>
      <c r="AG291" t="s">
        <v>50</v>
      </c>
      <c r="AH291" t="s">
        <v>50</v>
      </c>
      <c r="AI291" t="s">
        <v>50</v>
      </c>
      <c r="AJ291" t="s">
        <v>50</v>
      </c>
      <c r="AK291" t="s">
        <v>50</v>
      </c>
      <c r="AL291" t="s">
        <v>50</v>
      </c>
      <c r="AM291" t="s">
        <v>50</v>
      </c>
      <c r="AN291" t="s">
        <v>51</v>
      </c>
      <c r="AO291" t="s">
        <v>51</v>
      </c>
      <c r="AQ291" t="s">
        <v>363</v>
      </c>
      <c r="AR291" t="s">
        <v>51</v>
      </c>
      <c r="AS291" s="6">
        <f t="shared" si="9"/>
        <v>7</v>
      </c>
    </row>
    <row r="292" spans="1:45" x14ac:dyDescent="0.55000000000000004">
      <c r="A292">
        <v>37</v>
      </c>
      <c r="B292" t="s">
        <v>364</v>
      </c>
      <c r="C292" t="s">
        <v>43</v>
      </c>
      <c r="D292">
        <v>30</v>
      </c>
      <c r="E292">
        <v>1.5</v>
      </c>
      <c r="F292" t="s">
        <v>66</v>
      </c>
      <c r="G292" t="s">
        <v>54</v>
      </c>
      <c r="H292" t="s">
        <v>76</v>
      </c>
      <c r="I292" t="s">
        <v>3796</v>
      </c>
      <c r="J292" t="s">
        <v>67</v>
      </c>
      <c r="K292">
        <v>0</v>
      </c>
      <c r="L292">
        <v>4</v>
      </c>
      <c r="O292" t="s">
        <v>4512</v>
      </c>
      <c r="P292">
        <v>350</v>
      </c>
      <c r="Q292" t="s">
        <v>3994</v>
      </c>
      <c r="R292" t="s">
        <v>48</v>
      </c>
      <c r="S292" t="s">
        <v>3974</v>
      </c>
      <c r="T292" t="s">
        <v>4948</v>
      </c>
      <c r="U292" t="s">
        <v>365</v>
      </c>
      <c r="V292" s="7">
        <f t="shared" si="8"/>
        <v>45090</v>
      </c>
      <c r="W292" s="8" t="s">
        <v>293</v>
      </c>
      <c r="X292" t="s">
        <v>50</v>
      </c>
      <c r="Y292" t="s">
        <v>51</v>
      </c>
      <c r="Z292" t="s">
        <v>50</v>
      </c>
      <c r="AA292" t="s">
        <v>51</v>
      </c>
      <c r="AB292" t="s">
        <v>50</v>
      </c>
      <c r="AC292" t="s">
        <v>50</v>
      </c>
      <c r="AD292" t="s">
        <v>51</v>
      </c>
      <c r="AE292" t="s">
        <v>50</v>
      </c>
      <c r="AF292" t="s">
        <v>51</v>
      </c>
      <c r="AG292" t="s">
        <v>50</v>
      </c>
      <c r="AH292" t="s">
        <v>50</v>
      </c>
      <c r="AI292" t="s">
        <v>51</v>
      </c>
      <c r="AJ292" t="s">
        <v>50</v>
      </c>
      <c r="AK292" t="s">
        <v>50</v>
      </c>
      <c r="AL292" t="s">
        <v>51</v>
      </c>
      <c r="AM292" t="s">
        <v>50</v>
      </c>
      <c r="AN292" t="s">
        <v>50</v>
      </c>
      <c r="AO292" t="s">
        <v>51</v>
      </c>
      <c r="AQ292" t="s">
        <v>366</v>
      </c>
      <c r="AR292" t="s">
        <v>50</v>
      </c>
      <c r="AS292" s="6">
        <f t="shared" si="9"/>
        <v>11.666666666666666</v>
      </c>
    </row>
    <row r="293" spans="1:45" x14ac:dyDescent="0.55000000000000004">
      <c r="A293">
        <v>38</v>
      </c>
      <c r="B293" t="s">
        <v>4846</v>
      </c>
      <c r="C293" t="s">
        <v>43</v>
      </c>
      <c r="D293">
        <v>100</v>
      </c>
      <c r="E293">
        <v>3</v>
      </c>
      <c r="F293" t="s">
        <v>44</v>
      </c>
      <c r="G293" t="s">
        <v>54</v>
      </c>
      <c r="H293" t="s">
        <v>55</v>
      </c>
      <c r="I293" t="s">
        <v>3796</v>
      </c>
      <c r="J293" t="s">
        <v>47</v>
      </c>
      <c r="K293">
        <v>2</v>
      </c>
      <c r="P293">
        <v>1300</v>
      </c>
      <c r="Q293" t="s">
        <v>3994</v>
      </c>
      <c r="R293" t="s">
        <v>48</v>
      </c>
      <c r="S293" t="s">
        <v>3799</v>
      </c>
      <c r="T293" t="s">
        <v>72</v>
      </c>
      <c r="V293" s="7">
        <f t="shared" si="8"/>
        <v>45090</v>
      </c>
      <c r="W293" s="8" t="s">
        <v>293</v>
      </c>
      <c r="X293" t="s">
        <v>50</v>
      </c>
      <c r="Y293" t="s">
        <v>50</v>
      </c>
      <c r="Z293" t="s">
        <v>50</v>
      </c>
      <c r="AA293" t="s">
        <v>50</v>
      </c>
      <c r="AB293" t="s">
        <v>50</v>
      </c>
      <c r="AC293" t="s">
        <v>51</v>
      </c>
      <c r="AD293" t="s">
        <v>51</v>
      </c>
      <c r="AE293" t="s">
        <v>50</v>
      </c>
      <c r="AF293" t="s">
        <v>51</v>
      </c>
      <c r="AG293" t="s">
        <v>50</v>
      </c>
      <c r="AH293" t="s">
        <v>50</v>
      </c>
      <c r="AI293" t="s">
        <v>50</v>
      </c>
      <c r="AJ293" t="s">
        <v>51</v>
      </c>
      <c r="AK293" t="s">
        <v>51</v>
      </c>
      <c r="AL293" t="s">
        <v>50</v>
      </c>
      <c r="AM293" t="s">
        <v>50</v>
      </c>
      <c r="AN293" t="s">
        <v>50</v>
      </c>
      <c r="AO293" t="s">
        <v>51</v>
      </c>
      <c r="AQ293" t="s">
        <v>367</v>
      </c>
      <c r="AR293" t="s">
        <v>50</v>
      </c>
      <c r="AS293" s="6">
        <f t="shared" si="9"/>
        <v>13</v>
      </c>
    </row>
    <row r="294" spans="1:45" x14ac:dyDescent="0.55000000000000004">
      <c r="A294">
        <v>39</v>
      </c>
      <c r="B294" t="s">
        <v>368</v>
      </c>
      <c r="C294" t="s">
        <v>43</v>
      </c>
      <c r="D294">
        <v>70</v>
      </c>
      <c r="E294">
        <v>2</v>
      </c>
      <c r="F294" t="s">
        <v>44</v>
      </c>
      <c r="G294" t="s">
        <v>45</v>
      </c>
      <c r="I294" t="s">
        <v>3796</v>
      </c>
      <c r="J294" t="s">
        <v>47</v>
      </c>
      <c r="K294">
        <v>7</v>
      </c>
      <c r="P294">
        <v>1000</v>
      </c>
      <c r="Q294" t="s">
        <v>3994</v>
      </c>
      <c r="R294" t="s">
        <v>48</v>
      </c>
      <c r="S294" t="s">
        <v>3809</v>
      </c>
      <c r="T294" t="s">
        <v>369</v>
      </c>
      <c r="V294" s="7">
        <f t="shared" si="8"/>
        <v>45090</v>
      </c>
      <c r="W294" s="8" t="s">
        <v>293</v>
      </c>
      <c r="X294" t="s">
        <v>50</v>
      </c>
      <c r="Y294" t="s">
        <v>50</v>
      </c>
      <c r="Z294" t="s">
        <v>50</v>
      </c>
      <c r="AA294" t="s">
        <v>50</v>
      </c>
      <c r="AB294" t="s">
        <v>50</v>
      </c>
      <c r="AC294" t="s">
        <v>51</v>
      </c>
      <c r="AD294" t="s">
        <v>50</v>
      </c>
      <c r="AE294" t="s">
        <v>50</v>
      </c>
      <c r="AF294" t="s">
        <v>51</v>
      </c>
      <c r="AG294" t="s">
        <v>50</v>
      </c>
      <c r="AH294" t="s">
        <v>50</v>
      </c>
      <c r="AI294" t="s">
        <v>50</v>
      </c>
      <c r="AJ294" t="s">
        <v>51</v>
      </c>
      <c r="AK294" t="s">
        <v>51</v>
      </c>
      <c r="AL294" t="s">
        <v>50</v>
      </c>
      <c r="AM294" t="s">
        <v>50</v>
      </c>
      <c r="AN294" t="s">
        <v>50</v>
      </c>
      <c r="AO294" t="s">
        <v>51</v>
      </c>
      <c r="AQ294" t="s">
        <v>370</v>
      </c>
      <c r="AR294" t="s">
        <v>50</v>
      </c>
      <c r="AS294" s="6">
        <f t="shared" si="9"/>
        <v>14.285714285714286</v>
      </c>
    </row>
    <row r="295" spans="1:45" x14ac:dyDescent="0.55000000000000004">
      <c r="A295">
        <v>40</v>
      </c>
      <c r="B295" t="s">
        <v>4540</v>
      </c>
      <c r="C295" t="s">
        <v>43</v>
      </c>
      <c r="D295">
        <v>43</v>
      </c>
      <c r="E295">
        <v>1.5</v>
      </c>
      <c r="F295" t="s">
        <v>66</v>
      </c>
      <c r="G295" t="s">
        <v>54</v>
      </c>
      <c r="H295" t="s">
        <v>55</v>
      </c>
      <c r="I295" t="s">
        <v>3796</v>
      </c>
      <c r="J295" t="s">
        <v>3822</v>
      </c>
      <c r="K295">
        <v>3</v>
      </c>
      <c r="L295">
        <v>8</v>
      </c>
      <c r="M295">
        <v>50</v>
      </c>
      <c r="N295" t="s">
        <v>3994</v>
      </c>
      <c r="O295" t="s">
        <v>4512</v>
      </c>
      <c r="P295">
        <v>350</v>
      </c>
      <c r="Q295" t="s">
        <v>3994</v>
      </c>
      <c r="R295" t="s">
        <v>48</v>
      </c>
      <c r="S295" t="s">
        <v>3801</v>
      </c>
      <c r="T295" t="s">
        <v>101</v>
      </c>
      <c r="U295" t="s">
        <v>4541</v>
      </c>
      <c r="V295" s="7">
        <f t="shared" si="8"/>
        <v>45090</v>
      </c>
      <c r="W295" s="8" t="s">
        <v>293</v>
      </c>
      <c r="X295" t="s">
        <v>50</v>
      </c>
      <c r="Y295" t="s">
        <v>51</v>
      </c>
      <c r="Z295" t="s">
        <v>50</v>
      </c>
      <c r="AA295" t="s">
        <v>51</v>
      </c>
      <c r="AB295" t="s">
        <v>50</v>
      </c>
      <c r="AC295" t="s">
        <v>51</v>
      </c>
      <c r="AD295" t="s">
        <v>50</v>
      </c>
      <c r="AE295" t="s">
        <v>50</v>
      </c>
      <c r="AF295" t="s">
        <v>51</v>
      </c>
      <c r="AG295" t="s">
        <v>50</v>
      </c>
      <c r="AH295" t="s">
        <v>50</v>
      </c>
      <c r="AI295" t="s">
        <v>50</v>
      </c>
      <c r="AJ295" t="s">
        <v>51</v>
      </c>
      <c r="AK295" t="s">
        <v>51</v>
      </c>
      <c r="AL295" t="s">
        <v>51</v>
      </c>
      <c r="AM295" t="s">
        <v>50</v>
      </c>
      <c r="AN295" t="s">
        <v>50</v>
      </c>
      <c r="AO295" t="s">
        <v>51</v>
      </c>
      <c r="AQ295" t="s">
        <v>371</v>
      </c>
      <c r="AR295" t="s">
        <v>50</v>
      </c>
      <c r="AS295" s="6">
        <f t="shared" si="9"/>
        <v>8.1395348837209305</v>
      </c>
    </row>
    <row r="296" spans="1:45" x14ac:dyDescent="0.55000000000000004">
      <c r="A296">
        <v>56</v>
      </c>
      <c r="B296" t="s">
        <v>405</v>
      </c>
      <c r="C296" t="s">
        <v>43</v>
      </c>
      <c r="D296">
        <v>35</v>
      </c>
      <c r="E296">
        <v>1</v>
      </c>
      <c r="F296" t="s">
        <v>66</v>
      </c>
      <c r="G296" t="s">
        <v>45</v>
      </c>
      <c r="H296" t="s">
        <v>46</v>
      </c>
      <c r="I296" t="s">
        <v>3796</v>
      </c>
      <c r="J296" t="s">
        <v>47</v>
      </c>
      <c r="K296">
        <v>11</v>
      </c>
      <c r="L296">
        <v>14</v>
      </c>
      <c r="M296">
        <v>70</v>
      </c>
      <c r="N296" t="s">
        <v>3994</v>
      </c>
      <c r="O296" t="s">
        <v>4512</v>
      </c>
      <c r="P296">
        <v>350</v>
      </c>
      <c r="Q296" t="s">
        <v>3994</v>
      </c>
      <c r="R296" t="s">
        <v>48</v>
      </c>
      <c r="S296" t="s">
        <v>3799</v>
      </c>
      <c r="T296" t="s">
        <v>406</v>
      </c>
      <c r="U296" t="s">
        <v>180</v>
      </c>
      <c r="V296" s="7">
        <f t="shared" si="8"/>
        <v>45090</v>
      </c>
      <c r="W296" s="8" t="s">
        <v>293</v>
      </c>
      <c r="X296" t="s">
        <v>50</v>
      </c>
      <c r="Y296" t="s">
        <v>51</v>
      </c>
      <c r="Z296" t="s">
        <v>50</v>
      </c>
      <c r="AA296" t="s">
        <v>51</v>
      </c>
      <c r="AB296" t="s">
        <v>50</v>
      </c>
      <c r="AC296" t="s">
        <v>51</v>
      </c>
      <c r="AD296" t="s">
        <v>50</v>
      </c>
      <c r="AE296" t="s">
        <v>50</v>
      </c>
      <c r="AF296" t="s">
        <v>51</v>
      </c>
      <c r="AG296" t="s">
        <v>50</v>
      </c>
      <c r="AH296" t="s">
        <v>50</v>
      </c>
      <c r="AI296" t="s">
        <v>50</v>
      </c>
      <c r="AJ296" t="s">
        <v>50</v>
      </c>
      <c r="AK296" t="s">
        <v>51</v>
      </c>
      <c r="AL296" t="s">
        <v>50</v>
      </c>
      <c r="AM296" t="s">
        <v>50</v>
      </c>
      <c r="AN296" t="s">
        <v>50</v>
      </c>
      <c r="AO296" t="s">
        <v>51</v>
      </c>
      <c r="AQ296" t="s">
        <v>407</v>
      </c>
      <c r="AR296" t="s">
        <v>50</v>
      </c>
      <c r="AS296" s="6">
        <f t="shared" si="9"/>
        <v>10</v>
      </c>
    </row>
    <row r="297" spans="1:45" x14ac:dyDescent="0.55000000000000004">
      <c r="A297">
        <v>57</v>
      </c>
      <c r="B297" t="s">
        <v>4545</v>
      </c>
      <c r="C297" t="s">
        <v>43</v>
      </c>
      <c r="D297">
        <v>40</v>
      </c>
      <c r="E297">
        <v>1.5</v>
      </c>
      <c r="F297" t="s">
        <v>66</v>
      </c>
      <c r="G297" t="s">
        <v>54</v>
      </c>
      <c r="I297" t="s">
        <v>3796</v>
      </c>
      <c r="J297" t="s">
        <v>3822</v>
      </c>
      <c r="K297">
        <v>2</v>
      </c>
      <c r="L297">
        <v>2</v>
      </c>
      <c r="O297" t="s">
        <v>4512</v>
      </c>
      <c r="P297">
        <v>300</v>
      </c>
      <c r="Q297" t="s">
        <v>3994</v>
      </c>
      <c r="R297" t="s">
        <v>48</v>
      </c>
      <c r="S297" t="s">
        <v>3802</v>
      </c>
      <c r="T297" t="s">
        <v>4517</v>
      </c>
      <c r="U297" t="s">
        <v>408</v>
      </c>
      <c r="V297" s="7">
        <f t="shared" si="8"/>
        <v>45090</v>
      </c>
      <c r="W297" s="8" t="s">
        <v>293</v>
      </c>
      <c r="X297" t="s">
        <v>50</v>
      </c>
      <c r="Y297" t="s">
        <v>50</v>
      </c>
      <c r="Z297" t="s">
        <v>50</v>
      </c>
      <c r="AA297" t="s">
        <v>50</v>
      </c>
      <c r="AB297" t="s">
        <v>51</v>
      </c>
      <c r="AC297" t="s">
        <v>50</v>
      </c>
      <c r="AD297" t="s">
        <v>50</v>
      </c>
      <c r="AE297" t="s">
        <v>50</v>
      </c>
      <c r="AF297" t="s">
        <v>51</v>
      </c>
      <c r="AG297" t="s">
        <v>50</v>
      </c>
      <c r="AH297" t="s">
        <v>50</v>
      </c>
      <c r="AI297" t="s">
        <v>50</v>
      </c>
      <c r="AJ297" t="s">
        <v>51</v>
      </c>
      <c r="AK297" t="s">
        <v>51</v>
      </c>
      <c r="AL297" t="s">
        <v>50</v>
      </c>
      <c r="AM297" t="s">
        <v>50</v>
      </c>
      <c r="AN297" t="s">
        <v>50</v>
      </c>
      <c r="AO297" t="s">
        <v>51</v>
      </c>
      <c r="AQ297" t="s">
        <v>409</v>
      </c>
      <c r="AR297" t="s">
        <v>50</v>
      </c>
      <c r="AS297" s="6">
        <f t="shared" si="9"/>
        <v>7.5</v>
      </c>
    </row>
    <row r="298" spans="1:45" x14ac:dyDescent="0.55000000000000004">
      <c r="A298">
        <v>58</v>
      </c>
      <c r="B298" t="s">
        <v>3829</v>
      </c>
      <c r="C298" t="s">
        <v>43</v>
      </c>
      <c r="D298">
        <v>50</v>
      </c>
      <c r="E298">
        <v>2</v>
      </c>
      <c r="F298" t="s">
        <v>66</v>
      </c>
      <c r="G298" t="s">
        <v>45</v>
      </c>
      <c r="H298" t="s">
        <v>76</v>
      </c>
      <c r="I298" t="s">
        <v>3796</v>
      </c>
      <c r="J298" t="s">
        <v>3822</v>
      </c>
      <c r="K298">
        <v>0</v>
      </c>
      <c r="M298">
        <v>100</v>
      </c>
      <c r="N298" t="s">
        <v>3994</v>
      </c>
      <c r="O298" t="s">
        <v>4512</v>
      </c>
      <c r="P298">
        <v>1000</v>
      </c>
      <c r="Q298" t="s">
        <v>3994</v>
      </c>
      <c r="R298" t="s">
        <v>48</v>
      </c>
      <c r="S298" t="s">
        <v>3809</v>
      </c>
      <c r="T298" t="s">
        <v>410</v>
      </c>
      <c r="U298" t="s">
        <v>411</v>
      </c>
      <c r="V298" s="7">
        <f t="shared" si="8"/>
        <v>45090</v>
      </c>
      <c r="W298" s="8" t="s">
        <v>293</v>
      </c>
      <c r="X298" t="s">
        <v>50</v>
      </c>
      <c r="Y298" t="s">
        <v>51</v>
      </c>
      <c r="Z298" t="s">
        <v>50</v>
      </c>
      <c r="AA298" t="s">
        <v>50</v>
      </c>
      <c r="AB298" t="s">
        <v>50</v>
      </c>
      <c r="AC298" t="s">
        <v>50</v>
      </c>
      <c r="AD298" t="s">
        <v>50</v>
      </c>
      <c r="AE298" t="s">
        <v>51</v>
      </c>
      <c r="AF298" t="s">
        <v>51</v>
      </c>
      <c r="AG298" t="s">
        <v>51</v>
      </c>
      <c r="AH298" t="s">
        <v>50</v>
      </c>
      <c r="AI298" t="s">
        <v>51</v>
      </c>
      <c r="AJ298" t="s">
        <v>50</v>
      </c>
      <c r="AK298" t="s">
        <v>51</v>
      </c>
      <c r="AL298" t="s">
        <v>50</v>
      </c>
      <c r="AM298" t="s">
        <v>50</v>
      </c>
      <c r="AN298" t="s">
        <v>50</v>
      </c>
      <c r="AO298" t="s">
        <v>51</v>
      </c>
      <c r="AQ298" t="s">
        <v>412</v>
      </c>
      <c r="AR298" t="s">
        <v>50</v>
      </c>
      <c r="AS298" s="6">
        <f t="shared" si="9"/>
        <v>20</v>
      </c>
    </row>
    <row r="299" spans="1:45" x14ac:dyDescent="0.55000000000000004">
      <c r="A299">
        <v>59</v>
      </c>
      <c r="B299" t="s">
        <v>4546</v>
      </c>
      <c r="C299" t="s">
        <v>43</v>
      </c>
      <c r="D299">
        <v>34</v>
      </c>
      <c r="E299">
        <v>1.5</v>
      </c>
      <c r="F299" t="s">
        <v>44</v>
      </c>
      <c r="G299" t="s">
        <v>54</v>
      </c>
      <c r="I299" t="s">
        <v>3796</v>
      </c>
      <c r="J299" t="s">
        <v>262</v>
      </c>
      <c r="K299">
        <v>2</v>
      </c>
      <c r="O299" t="s">
        <v>4512</v>
      </c>
      <c r="P299">
        <v>300</v>
      </c>
      <c r="Q299" t="s">
        <v>3994</v>
      </c>
      <c r="R299" t="s">
        <v>177</v>
      </c>
      <c r="S299" t="s">
        <v>3811</v>
      </c>
      <c r="T299" t="s">
        <v>413</v>
      </c>
      <c r="V299" s="7">
        <f t="shared" si="8"/>
        <v>45090</v>
      </c>
      <c r="W299" s="8" t="s">
        <v>293</v>
      </c>
      <c r="X299" t="s">
        <v>50</v>
      </c>
      <c r="Y299" t="s">
        <v>51</v>
      </c>
      <c r="Z299" t="s">
        <v>50</v>
      </c>
      <c r="AA299" t="s">
        <v>50</v>
      </c>
      <c r="AB299" t="s">
        <v>50</v>
      </c>
      <c r="AC299" t="s">
        <v>50</v>
      </c>
      <c r="AD299" t="s">
        <v>50</v>
      </c>
      <c r="AE299" t="s">
        <v>50</v>
      </c>
      <c r="AF299" t="s">
        <v>51</v>
      </c>
      <c r="AG299" t="s">
        <v>50</v>
      </c>
      <c r="AH299" t="s">
        <v>50</v>
      </c>
      <c r="AI299" t="s">
        <v>50</v>
      </c>
      <c r="AJ299" t="s">
        <v>50</v>
      </c>
      <c r="AK299" t="s">
        <v>50</v>
      </c>
      <c r="AL299" t="s">
        <v>50</v>
      </c>
      <c r="AM299" t="s">
        <v>50</v>
      </c>
      <c r="AN299" t="s">
        <v>50</v>
      </c>
      <c r="AO299" t="s">
        <v>51</v>
      </c>
      <c r="AQ299" t="s">
        <v>414</v>
      </c>
      <c r="AR299" t="s">
        <v>50</v>
      </c>
      <c r="AS299" s="6">
        <f t="shared" si="9"/>
        <v>8.8235294117647065</v>
      </c>
    </row>
    <row r="300" spans="1:45" x14ac:dyDescent="0.55000000000000004">
      <c r="A300">
        <v>164</v>
      </c>
      <c r="B300" t="s">
        <v>945</v>
      </c>
      <c r="C300" t="s">
        <v>43</v>
      </c>
      <c r="D300">
        <v>60</v>
      </c>
      <c r="E300">
        <v>2</v>
      </c>
      <c r="F300" t="s">
        <v>44</v>
      </c>
      <c r="G300" t="s">
        <v>54</v>
      </c>
      <c r="H300" t="s">
        <v>55</v>
      </c>
      <c r="I300" t="s">
        <v>3796</v>
      </c>
      <c r="J300" t="s">
        <v>47</v>
      </c>
      <c r="K300">
        <v>1</v>
      </c>
      <c r="P300">
        <v>1100</v>
      </c>
      <c r="Q300" t="s">
        <v>3994</v>
      </c>
      <c r="R300" t="s">
        <v>48</v>
      </c>
      <c r="S300" t="s">
        <v>3799</v>
      </c>
      <c r="T300" t="s">
        <v>195</v>
      </c>
      <c r="U300" t="s">
        <v>196</v>
      </c>
      <c r="V300" s="7">
        <f t="shared" si="8"/>
        <v>45090</v>
      </c>
      <c r="W300" s="8" t="s">
        <v>293</v>
      </c>
      <c r="X300" t="s">
        <v>50</v>
      </c>
      <c r="Y300" t="s">
        <v>51</v>
      </c>
      <c r="Z300" t="s">
        <v>50</v>
      </c>
      <c r="AA300" t="s">
        <v>50</v>
      </c>
      <c r="AB300" t="s">
        <v>50</v>
      </c>
      <c r="AC300" t="s">
        <v>51</v>
      </c>
      <c r="AD300" t="s">
        <v>50</v>
      </c>
      <c r="AE300" t="s">
        <v>50</v>
      </c>
      <c r="AF300" t="s">
        <v>50</v>
      </c>
      <c r="AG300" t="s">
        <v>50</v>
      </c>
      <c r="AH300" t="s">
        <v>50</v>
      </c>
      <c r="AI300" t="s">
        <v>50</v>
      </c>
      <c r="AJ300" t="s">
        <v>51</v>
      </c>
      <c r="AK300" t="s">
        <v>51</v>
      </c>
      <c r="AL300" t="s">
        <v>50</v>
      </c>
      <c r="AM300" t="s">
        <v>50</v>
      </c>
      <c r="AN300" t="s">
        <v>50</v>
      </c>
      <c r="AO300" t="s">
        <v>50</v>
      </c>
      <c r="AP300" s="1">
        <v>0.5</v>
      </c>
      <c r="AQ300" t="s">
        <v>946</v>
      </c>
      <c r="AR300" t="s">
        <v>50</v>
      </c>
      <c r="AS300" s="6">
        <f t="shared" si="9"/>
        <v>18.333333333333332</v>
      </c>
    </row>
    <row r="301" spans="1:45" x14ac:dyDescent="0.55000000000000004">
      <c r="A301">
        <v>165</v>
      </c>
      <c r="B301" t="s">
        <v>947</v>
      </c>
      <c r="C301" t="s">
        <v>43</v>
      </c>
      <c r="D301">
        <v>40</v>
      </c>
      <c r="E301">
        <v>2</v>
      </c>
      <c r="F301" t="s">
        <v>44</v>
      </c>
      <c r="G301" t="s">
        <v>45</v>
      </c>
      <c r="H301" t="s">
        <v>46</v>
      </c>
      <c r="I301" t="s">
        <v>3796</v>
      </c>
      <c r="J301" t="s">
        <v>88</v>
      </c>
      <c r="K301">
        <v>3</v>
      </c>
      <c r="L301">
        <v>4</v>
      </c>
      <c r="M301">
        <v>50</v>
      </c>
      <c r="N301" t="s">
        <v>3994</v>
      </c>
      <c r="O301" t="s">
        <v>4512</v>
      </c>
      <c r="P301">
        <v>330</v>
      </c>
      <c r="Q301" t="s">
        <v>3994</v>
      </c>
      <c r="R301" t="s">
        <v>48</v>
      </c>
      <c r="S301" t="s">
        <v>3996</v>
      </c>
      <c r="T301" t="s">
        <v>4317</v>
      </c>
      <c r="U301" t="s">
        <v>4318</v>
      </c>
      <c r="V301" s="7">
        <f t="shared" si="8"/>
        <v>45090</v>
      </c>
      <c r="W301" s="8" t="s">
        <v>293</v>
      </c>
      <c r="X301" t="s">
        <v>50</v>
      </c>
      <c r="Y301" t="s">
        <v>51</v>
      </c>
      <c r="Z301" t="s">
        <v>50</v>
      </c>
      <c r="AA301" t="s">
        <v>51</v>
      </c>
      <c r="AB301" t="s">
        <v>50</v>
      </c>
      <c r="AC301" t="s">
        <v>50</v>
      </c>
      <c r="AD301" t="s">
        <v>50</v>
      </c>
      <c r="AE301" t="s">
        <v>50</v>
      </c>
      <c r="AF301" t="s">
        <v>50</v>
      </c>
      <c r="AG301" t="s">
        <v>50</v>
      </c>
      <c r="AH301" t="s">
        <v>50</v>
      </c>
      <c r="AI301" t="s">
        <v>50</v>
      </c>
      <c r="AJ301" t="s">
        <v>50</v>
      </c>
      <c r="AK301" t="s">
        <v>50</v>
      </c>
      <c r="AL301" t="s">
        <v>51</v>
      </c>
      <c r="AM301" t="s">
        <v>50</v>
      </c>
      <c r="AN301" t="s">
        <v>50</v>
      </c>
      <c r="AO301" t="s">
        <v>51</v>
      </c>
      <c r="AP301" s="1">
        <v>0.5</v>
      </c>
      <c r="AQ301" t="s">
        <v>948</v>
      </c>
      <c r="AR301" t="s">
        <v>50</v>
      </c>
      <c r="AS301" s="6">
        <f t="shared" si="9"/>
        <v>8.25</v>
      </c>
    </row>
    <row r="302" spans="1:45" x14ac:dyDescent="0.55000000000000004">
      <c r="A302">
        <v>166</v>
      </c>
      <c r="B302" t="s">
        <v>4056</v>
      </c>
      <c r="C302" t="s">
        <v>43</v>
      </c>
      <c r="D302">
        <v>60</v>
      </c>
      <c r="E302">
        <v>2</v>
      </c>
      <c r="F302" t="s">
        <v>44</v>
      </c>
      <c r="G302" t="s">
        <v>54</v>
      </c>
      <c r="H302" t="s">
        <v>55</v>
      </c>
      <c r="I302" t="s">
        <v>3796</v>
      </c>
      <c r="J302" t="s">
        <v>47</v>
      </c>
      <c r="K302">
        <v>8</v>
      </c>
      <c r="P302">
        <v>1700</v>
      </c>
      <c r="Q302" t="s">
        <v>3994</v>
      </c>
      <c r="R302" t="s">
        <v>48</v>
      </c>
      <c r="S302" t="s">
        <v>3799</v>
      </c>
      <c r="T302" t="s">
        <v>195</v>
      </c>
      <c r="U302" t="s">
        <v>196</v>
      </c>
      <c r="V302" s="7">
        <f t="shared" si="8"/>
        <v>45090</v>
      </c>
      <c r="W302" s="8" t="s">
        <v>293</v>
      </c>
      <c r="X302" t="s">
        <v>50</v>
      </c>
      <c r="Y302" t="s">
        <v>51</v>
      </c>
      <c r="Z302" t="s">
        <v>50</v>
      </c>
      <c r="AA302" t="s">
        <v>51</v>
      </c>
      <c r="AB302" t="s">
        <v>50</v>
      </c>
      <c r="AC302" t="s">
        <v>51</v>
      </c>
      <c r="AD302" t="s">
        <v>50</v>
      </c>
      <c r="AE302" t="s">
        <v>50</v>
      </c>
      <c r="AF302" t="s">
        <v>51</v>
      </c>
      <c r="AG302" t="s">
        <v>51</v>
      </c>
      <c r="AH302" t="s">
        <v>50</v>
      </c>
      <c r="AI302" t="s">
        <v>50</v>
      </c>
      <c r="AJ302" t="s">
        <v>51</v>
      </c>
      <c r="AK302" t="s">
        <v>51</v>
      </c>
      <c r="AL302" t="s">
        <v>51</v>
      </c>
      <c r="AM302" t="s">
        <v>50</v>
      </c>
      <c r="AN302" t="s">
        <v>50</v>
      </c>
      <c r="AO302" t="s">
        <v>51</v>
      </c>
      <c r="AQ302" t="s">
        <v>949</v>
      </c>
      <c r="AR302" t="s">
        <v>50</v>
      </c>
      <c r="AS302" s="6">
        <f t="shared" si="9"/>
        <v>28.333333333333332</v>
      </c>
    </row>
    <row r="303" spans="1:45" x14ac:dyDescent="0.55000000000000004">
      <c r="A303">
        <v>167</v>
      </c>
      <c r="B303" t="s">
        <v>950</v>
      </c>
      <c r="C303" t="s">
        <v>43</v>
      </c>
      <c r="D303">
        <v>75</v>
      </c>
      <c r="E303">
        <v>3</v>
      </c>
      <c r="F303" t="s">
        <v>44</v>
      </c>
      <c r="I303" t="s">
        <v>3796</v>
      </c>
      <c r="J303" t="s">
        <v>88</v>
      </c>
      <c r="K303">
        <v>3</v>
      </c>
      <c r="L303">
        <v>5</v>
      </c>
      <c r="O303" t="s">
        <v>4512</v>
      </c>
      <c r="P303">
        <v>1000</v>
      </c>
      <c r="Q303" t="s">
        <v>3994</v>
      </c>
      <c r="R303" t="s">
        <v>48</v>
      </c>
      <c r="S303" t="s">
        <v>3809</v>
      </c>
      <c r="T303" t="s">
        <v>121</v>
      </c>
      <c r="U303" t="s">
        <v>4319</v>
      </c>
      <c r="V303" s="7">
        <f t="shared" si="8"/>
        <v>45090</v>
      </c>
      <c r="W303" s="8" t="s">
        <v>293</v>
      </c>
      <c r="X303" t="s">
        <v>50</v>
      </c>
      <c r="Y303" t="s">
        <v>51</v>
      </c>
      <c r="Z303" t="s">
        <v>50</v>
      </c>
      <c r="AA303" t="s">
        <v>50</v>
      </c>
      <c r="AB303" t="s">
        <v>50</v>
      </c>
      <c r="AC303" t="s">
        <v>51</v>
      </c>
      <c r="AD303" t="s">
        <v>50</v>
      </c>
      <c r="AE303" t="s">
        <v>50</v>
      </c>
      <c r="AF303" t="s">
        <v>51</v>
      </c>
      <c r="AG303" t="s">
        <v>50</v>
      </c>
      <c r="AH303" t="s">
        <v>50</v>
      </c>
      <c r="AI303" t="s">
        <v>50</v>
      </c>
      <c r="AJ303" t="s">
        <v>51</v>
      </c>
      <c r="AK303" t="s">
        <v>51</v>
      </c>
      <c r="AL303" t="s">
        <v>50</v>
      </c>
      <c r="AM303" t="s">
        <v>50</v>
      </c>
      <c r="AN303" t="s">
        <v>50</v>
      </c>
      <c r="AO303" t="s">
        <v>50</v>
      </c>
      <c r="AP303" s="1">
        <v>0.5</v>
      </c>
      <c r="AQ303" t="s">
        <v>951</v>
      </c>
      <c r="AR303" t="s">
        <v>50</v>
      </c>
      <c r="AS303" s="6">
        <f t="shared" si="9"/>
        <v>13.333333333333334</v>
      </c>
    </row>
    <row r="304" spans="1:45" x14ac:dyDescent="0.55000000000000004">
      <c r="A304">
        <v>168</v>
      </c>
      <c r="B304" t="s">
        <v>952</v>
      </c>
      <c r="C304" t="s">
        <v>43</v>
      </c>
      <c r="D304">
        <v>70</v>
      </c>
      <c r="E304">
        <v>3</v>
      </c>
      <c r="F304" t="s">
        <v>66</v>
      </c>
      <c r="G304" t="s">
        <v>54</v>
      </c>
      <c r="H304" t="s">
        <v>55</v>
      </c>
      <c r="I304" t="s">
        <v>3796</v>
      </c>
      <c r="J304" t="s">
        <v>47</v>
      </c>
      <c r="K304">
        <v>5</v>
      </c>
      <c r="L304">
        <v>6</v>
      </c>
      <c r="M304">
        <v>80</v>
      </c>
      <c r="N304" t="s">
        <v>3994</v>
      </c>
      <c r="O304" t="s">
        <v>4512</v>
      </c>
      <c r="P304">
        <v>1000</v>
      </c>
      <c r="Q304" t="s">
        <v>3994</v>
      </c>
      <c r="R304" t="s">
        <v>48</v>
      </c>
      <c r="S304" t="s">
        <v>3801</v>
      </c>
      <c r="T304" t="s">
        <v>198</v>
      </c>
      <c r="U304" t="s">
        <v>4598</v>
      </c>
      <c r="V304" s="7">
        <f t="shared" si="8"/>
        <v>45090</v>
      </c>
      <c r="W304" s="8" t="s">
        <v>293</v>
      </c>
      <c r="X304" t="s">
        <v>50</v>
      </c>
      <c r="Y304" t="s">
        <v>51</v>
      </c>
      <c r="Z304" t="s">
        <v>50</v>
      </c>
      <c r="AA304" t="s">
        <v>51</v>
      </c>
      <c r="AB304" t="s">
        <v>50</v>
      </c>
      <c r="AC304" t="s">
        <v>51</v>
      </c>
      <c r="AD304" t="s">
        <v>50</v>
      </c>
      <c r="AE304" t="s">
        <v>50</v>
      </c>
      <c r="AF304" t="s">
        <v>50</v>
      </c>
      <c r="AG304" t="s">
        <v>50</v>
      </c>
      <c r="AH304" t="s">
        <v>50</v>
      </c>
      <c r="AI304" t="s">
        <v>50</v>
      </c>
      <c r="AJ304" t="s">
        <v>50</v>
      </c>
      <c r="AK304" t="s">
        <v>50</v>
      </c>
      <c r="AL304" t="s">
        <v>50</v>
      </c>
      <c r="AM304" t="s">
        <v>50</v>
      </c>
      <c r="AN304" t="s">
        <v>51</v>
      </c>
      <c r="AO304" t="s">
        <v>51</v>
      </c>
      <c r="AQ304" t="s">
        <v>953</v>
      </c>
      <c r="AR304" t="s">
        <v>50</v>
      </c>
      <c r="AS304" s="6">
        <f t="shared" si="9"/>
        <v>14.285714285714286</v>
      </c>
    </row>
    <row r="305" spans="1:45" x14ac:dyDescent="0.55000000000000004">
      <c r="A305">
        <v>169</v>
      </c>
      <c r="B305" t="s">
        <v>674</v>
      </c>
      <c r="C305" t="s">
        <v>43</v>
      </c>
      <c r="D305">
        <v>50</v>
      </c>
      <c r="E305">
        <v>2</v>
      </c>
      <c r="F305" t="s">
        <v>66</v>
      </c>
      <c r="G305" t="s">
        <v>54</v>
      </c>
      <c r="H305" t="s">
        <v>55</v>
      </c>
      <c r="I305" t="s">
        <v>3796</v>
      </c>
      <c r="J305" t="s">
        <v>88</v>
      </c>
      <c r="K305">
        <v>3</v>
      </c>
      <c r="L305">
        <v>6</v>
      </c>
      <c r="M305">
        <v>50</v>
      </c>
      <c r="N305" t="s">
        <v>3994</v>
      </c>
      <c r="P305">
        <v>800</v>
      </c>
      <c r="Q305" t="s">
        <v>3994</v>
      </c>
      <c r="R305" t="s">
        <v>48</v>
      </c>
      <c r="S305" t="s">
        <v>4513</v>
      </c>
      <c r="T305" t="s">
        <v>4019</v>
      </c>
      <c r="U305" t="s">
        <v>4035</v>
      </c>
      <c r="V305" s="7">
        <f t="shared" si="8"/>
        <v>45090</v>
      </c>
      <c r="W305" s="8" t="s">
        <v>293</v>
      </c>
      <c r="X305" t="s">
        <v>51</v>
      </c>
      <c r="Y305" t="s">
        <v>51</v>
      </c>
      <c r="Z305" t="s">
        <v>50</v>
      </c>
      <c r="AA305" t="s">
        <v>51</v>
      </c>
      <c r="AB305" t="s">
        <v>50</v>
      </c>
      <c r="AC305" t="s">
        <v>51</v>
      </c>
      <c r="AD305" t="s">
        <v>51</v>
      </c>
      <c r="AE305" t="s">
        <v>50</v>
      </c>
      <c r="AF305" t="s">
        <v>51</v>
      </c>
      <c r="AG305" t="s">
        <v>51</v>
      </c>
      <c r="AH305" t="s">
        <v>50</v>
      </c>
      <c r="AI305" t="s">
        <v>50</v>
      </c>
      <c r="AJ305" t="s">
        <v>51</v>
      </c>
      <c r="AK305" t="s">
        <v>51</v>
      </c>
      <c r="AL305" t="s">
        <v>51</v>
      </c>
      <c r="AM305" t="s">
        <v>50</v>
      </c>
      <c r="AN305" t="s">
        <v>51</v>
      </c>
      <c r="AO305" t="s">
        <v>51</v>
      </c>
      <c r="AQ305" t="s">
        <v>954</v>
      </c>
      <c r="AR305" t="s">
        <v>50</v>
      </c>
      <c r="AS305" s="6">
        <f t="shared" si="9"/>
        <v>16</v>
      </c>
    </row>
    <row r="306" spans="1:45" x14ac:dyDescent="0.55000000000000004">
      <c r="A306">
        <v>170</v>
      </c>
      <c r="B306" t="s">
        <v>955</v>
      </c>
      <c r="C306" t="s">
        <v>43</v>
      </c>
      <c r="D306">
        <v>65</v>
      </c>
      <c r="E306">
        <v>3</v>
      </c>
      <c r="F306" t="s">
        <v>44</v>
      </c>
      <c r="I306" t="s">
        <v>3796</v>
      </c>
      <c r="J306" t="s">
        <v>88</v>
      </c>
      <c r="K306">
        <v>2</v>
      </c>
      <c r="L306">
        <v>3</v>
      </c>
      <c r="O306" t="s">
        <v>4512</v>
      </c>
      <c r="P306">
        <v>650</v>
      </c>
      <c r="Q306" t="s">
        <v>3994</v>
      </c>
      <c r="R306" t="s">
        <v>48</v>
      </c>
      <c r="S306" t="s">
        <v>3805</v>
      </c>
      <c r="T306" t="s">
        <v>245</v>
      </c>
      <c r="U306" t="s">
        <v>956</v>
      </c>
      <c r="V306" s="7">
        <f t="shared" si="8"/>
        <v>45090</v>
      </c>
      <c r="W306" s="8" t="s">
        <v>293</v>
      </c>
      <c r="X306" t="s">
        <v>50</v>
      </c>
      <c r="Y306" t="s">
        <v>51</v>
      </c>
      <c r="Z306" t="s">
        <v>50</v>
      </c>
      <c r="AA306" t="s">
        <v>51</v>
      </c>
      <c r="AB306" t="s">
        <v>50</v>
      </c>
      <c r="AC306" t="s">
        <v>50</v>
      </c>
      <c r="AD306" t="s">
        <v>50</v>
      </c>
      <c r="AE306" t="s">
        <v>50</v>
      </c>
      <c r="AF306" t="s">
        <v>50</v>
      </c>
      <c r="AG306" t="s">
        <v>50</v>
      </c>
      <c r="AH306" t="s">
        <v>50</v>
      </c>
      <c r="AI306" t="s">
        <v>50</v>
      </c>
      <c r="AJ306" t="s">
        <v>51</v>
      </c>
      <c r="AK306" t="s">
        <v>51</v>
      </c>
      <c r="AL306" t="s">
        <v>50</v>
      </c>
      <c r="AM306" t="s">
        <v>50</v>
      </c>
      <c r="AN306" t="s">
        <v>50</v>
      </c>
      <c r="AO306" t="s">
        <v>51</v>
      </c>
      <c r="AQ306" t="s">
        <v>957</v>
      </c>
      <c r="AR306" t="s">
        <v>50</v>
      </c>
      <c r="AS306" s="6">
        <f t="shared" si="9"/>
        <v>10</v>
      </c>
    </row>
    <row r="307" spans="1:45" x14ac:dyDescent="0.55000000000000004">
      <c r="A307">
        <v>171</v>
      </c>
      <c r="B307" t="s">
        <v>958</v>
      </c>
      <c r="C307" t="s">
        <v>43</v>
      </c>
      <c r="D307">
        <v>65</v>
      </c>
      <c r="E307">
        <v>2.5</v>
      </c>
      <c r="F307" t="s">
        <v>44</v>
      </c>
      <c r="G307" t="s">
        <v>54</v>
      </c>
      <c r="I307" t="s">
        <v>3796</v>
      </c>
      <c r="J307" t="s">
        <v>47</v>
      </c>
      <c r="K307">
        <v>1</v>
      </c>
      <c r="L307">
        <v>5</v>
      </c>
      <c r="P307">
        <v>700</v>
      </c>
      <c r="Q307" t="s">
        <v>3994</v>
      </c>
      <c r="R307" t="s">
        <v>48</v>
      </c>
      <c r="S307" t="s">
        <v>3799</v>
      </c>
      <c r="T307" t="s">
        <v>231</v>
      </c>
      <c r="V307" s="7">
        <f t="shared" si="8"/>
        <v>45090</v>
      </c>
      <c r="W307" s="8" t="s">
        <v>293</v>
      </c>
      <c r="X307" t="s">
        <v>50</v>
      </c>
      <c r="Y307" t="s">
        <v>50</v>
      </c>
      <c r="Z307" t="s">
        <v>50</v>
      </c>
      <c r="AA307" t="s">
        <v>50</v>
      </c>
      <c r="AB307" t="s">
        <v>50</v>
      </c>
      <c r="AC307" t="s">
        <v>51</v>
      </c>
      <c r="AD307" t="s">
        <v>51</v>
      </c>
      <c r="AE307" t="s">
        <v>50</v>
      </c>
      <c r="AF307" t="s">
        <v>51</v>
      </c>
      <c r="AG307" t="s">
        <v>51</v>
      </c>
      <c r="AH307" t="s">
        <v>50</v>
      </c>
      <c r="AI307" t="s">
        <v>50</v>
      </c>
      <c r="AJ307" t="s">
        <v>51</v>
      </c>
      <c r="AK307" t="s">
        <v>51</v>
      </c>
      <c r="AL307" t="s">
        <v>50</v>
      </c>
      <c r="AM307" t="s">
        <v>50</v>
      </c>
      <c r="AN307" t="s">
        <v>50</v>
      </c>
      <c r="AO307" t="s">
        <v>51</v>
      </c>
      <c r="AQ307" t="s">
        <v>959</v>
      </c>
      <c r="AR307" t="s">
        <v>50</v>
      </c>
      <c r="AS307" s="6">
        <f t="shared" si="9"/>
        <v>10.76923076923077</v>
      </c>
    </row>
    <row r="308" spans="1:45" x14ac:dyDescent="0.55000000000000004">
      <c r="A308">
        <v>172</v>
      </c>
      <c r="B308" t="s">
        <v>3863</v>
      </c>
      <c r="C308" t="s">
        <v>43</v>
      </c>
      <c r="D308">
        <v>43</v>
      </c>
      <c r="E308">
        <v>1.5</v>
      </c>
      <c r="F308" t="s">
        <v>66</v>
      </c>
      <c r="G308" t="s">
        <v>45</v>
      </c>
      <c r="H308" t="s">
        <v>55</v>
      </c>
      <c r="I308" t="s">
        <v>3796</v>
      </c>
      <c r="J308" t="s">
        <v>47</v>
      </c>
      <c r="K308">
        <v>5</v>
      </c>
      <c r="L308">
        <v>10</v>
      </c>
      <c r="M308">
        <v>120</v>
      </c>
      <c r="N308" t="s">
        <v>3994</v>
      </c>
      <c r="O308" t="s">
        <v>4512</v>
      </c>
      <c r="P308">
        <v>850</v>
      </c>
      <c r="Q308" t="s">
        <v>3994</v>
      </c>
      <c r="R308" t="s">
        <v>48</v>
      </c>
      <c r="S308" t="s">
        <v>3799</v>
      </c>
      <c r="T308" t="s">
        <v>110</v>
      </c>
      <c r="U308" t="s">
        <v>4242</v>
      </c>
      <c r="V308" s="7">
        <f t="shared" si="8"/>
        <v>45090</v>
      </c>
      <c r="W308" s="8" t="s">
        <v>293</v>
      </c>
      <c r="X308" t="s">
        <v>50</v>
      </c>
      <c r="Y308" t="s">
        <v>51</v>
      </c>
      <c r="Z308" t="s">
        <v>50</v>
      </c>
      <c r="AA308" t="s">
        <v>51</v>
      </c>
      <c r="AB308" t="s">
        <v>50</v>
      </c>
      <c r="AC308" t="s">
        <v>51</v>
      </c>
      <c r="AD308" t="s">
        <v>50</v>
      </c>
      <c r="AE308" t="s">
        <v>51</v>
      </c>
      <c r="AF308" t="s">
        <v>51</v>
      </c>
      <c r="AG308" t="s">
        <v>50</v>
      </c>
      <c r="AH308" t="s">
        <v>50</v>
      </c>
      <c r="AI308" t="s">
        <v>50</v>
      </c>
      <c r="AJ308" t="s">
        <v>51</v>
      </c>
      <c r="AK308" t="s">
        <v>51</v>
      </c>
      <c r="AL308" t="s">
        <v>51</v>
      </c>
      <c r="AM308" t="s">
        <v>50</v>
      </c>
      <c r="AN308" t="s">
        <v>51</v>
      </c>
      <c r="AO308" t="s">
        <v>51</v>
      </c>
      <c r="AQ308" t="s">
        <v>960</v>
      </c>
      <c r="AR308" t="s">
        <v>50</v>
      </c>
      <c r="AS308" s="6">
        <f t="shared" si="9"/>
        <v>19.767441860465116</v>
      </c>
    </row>
    <row r="309" spans="1:45" x14ac:dyDescent="0.55000000000000004">
      <c r="A309">
        <v>180</v>
      </c>
      <c r="B309" t="s">
        <v>4057</v>
      </c>
      <c r="C309" t="s">
        <v>43</v>
      </c>
      <c r="D309">
        <v>84</v>
      </c>
      <c r="E309">
        <v>3</v>
      </c>
      <c r="F309" t="s">
        <v>44</v>
      </c>
      <c r="G309" t="s">
        <v>54</v>
      </c>
      <c r="H309" t="s">
        <v>55</v>
      </c>
      <c r="I309" t="s">
        <v>3796</v>
      </c>
      <c r="J309" t="s">
        <v>47</v>
      </c>
      <c r="K309">
        <v>10</v>
      </c>
      <c r="O309" t="s">
        <v>4512</v>
      </c>
      <c r="P309">
        <v>1800</v>
      </c>
      <c r="Q309" t="s">
        <v>3994</v>
      </c>
      <c r="R309" t="s">
        <v>48</v>
      </c>
      <c r="S309" t="s">
        <v>3799</v>
      </c>
      <c r="T309" t="s">
        <v>126</v>
      </c>
      <c r="U309" t="s">
        <v>180</v>
      </c>
      <c r="V309" s="7">
        <f t="shared" si="8"/>
        <v>45090</v>
      </c>
      <c r="W309" s="8" t="s">
        <v>293</v>
      </c>
      <c r="X309" t="s">
        <v>50</v>
      </c>
      <c r="Y309" t="s">
        <v>51</v>
      </c>
      <c r="Z309" t="s">
        <v>50</v>
      </c>
      <c r="AA309" t="s">
        <v>51</v>
      </c>
      <c r="AB309" t="s">
        <v>50</v>
      </c>
      <c r="AC309" t="s">
        <v>51</v>
      </c>
      <c r="AD309" t="s">
        <v>51</v>
      </c>
      <c r="AE309" t="s">
        <v>50</v>
      </c>
      <c r="AF309" t="s">
        <v>51</v>
      </c>
      <c r="AG309" t="s">
        <v>51</v>
      </c>
      <c r="AH309" t="s">
        <v>50</v>
      </c>
      <c r="AI309" t="s">
        <v>50</v>
      </c>
      <c r="AJ309" t="s">
        <v>51</v>
      </c>
      <c r="AK309" t="s">
        <v>51</v>
      </c>
      <c r="AL309" t="s">
        <v>51</v>
      </c>
      <c r="AM309" t="s">
        <v>50</v>
      </c>
      <c r="AN309" t="s">
        <v>50</v>
      </c>
      <c r="AO309" t="s">
        <v>51</v>
      </c>
      <c r="AP309" s="1">
        <v>0.5</v>
      </c>
      <c r="AQ309" t="s">
        <v>978</v>
      </c>
      <c r="AR309" t="s">
        <v>50</v>
      </c>
      <c r="AS309" s="6">
        <f t="shared" si="9"/>
        <v>21.428571428571427</v>
      </c>
    </row>
    <row r="310" spans="1:45" x14ac:dyDescent="0.55000000000000004">
      <c r="A310">
        <v>181</v>
      </c>
      <c r="B310" t="s">
        <v>979</v>
      </c>
      <c r="C310" t="s">
        <v>43</v>
      </c>
      <c r="D310">
        <v>125</v>
      </c>
      <c r="E310">
        <v>4.5</v>
      </c>
      <c r="F310" t="s">
        <v>44</v>
      </c>
      <c r="G310" t="s">
        <v>54</v>
      </c>
      <c r="H310" t="s">
        <v>55</v>
      </c>
      <c r="I310" t="s">
        <v>3800</v>
      </c>
      <c r="J310" t="s">
        <v>47</v>
      </c>
      <c r="K310">
        <v>6</v>
      </c>
      <c r="L310">
        <v>8</v>
      </c>
      <c r="O310" t="s">
        <v>4512</v>
      </c>
      <c r="P310">
        <v>2400</v>
      </c>
      <c r="Q310" t="s">
        <v>3994</v>
      </c>
      <c r="R310" t="s">
        <v>48</v>
      </c>
      <c r="S310" t="s">
        <v>3809</v>
      </c>
      <c r="T310" t="s">
        <v>4247</v>
      </c>
      <c r="U310" t="s">
        <v>822</v>
      </c>
      <c r="V310" s="7">
        <f t="shared" si="8"/>
        <v>45090</v>
      </c>
      <c r="W310" s="8" t="s">
        <v>293</v>
      </c>
      <c r="X310" t="s">
        <v>50</v>
      </c>
      <c r="Y310" t="s">
        <v>51</v>
      </c>
      <c r="Z310" t="s">
        <v>50</v>
      </c>
      <c r="AA310" t="s">
        <v>51</v>
      </c>
      <c r="AB310" t="s">
        <v>50</v>
      </c>
      <c r="AC310" t="s">
        <v>51</v>
      </c>
      <c r="AD310" t="s">
        <v>51</v>
      </c>
      <c r="AE310" t="s">
        <v>50</v>
      </c>
      <c r="AF310" t="s">
        <v>51</v>
      </c>
      <c r="AG310" t="s">
        <v>51</v>
      </c>
      <c r="AH310" t="s">
        <v>50</v>
      </c>
      <c r="AI310" t="s">
        <v>50</v>
      </c>
      <c r="AJ310" t="s">
        <v>51</v>
      </c>
      <c r="AK310" t="s">
        <v>51</v>
      </c>
      <c r="AL310" t="s">
        <v>51</v>
      </c>
      <c r="AM310" t="s">
        <v>50</v>
      </c>
      <c r="AN310" t="s">
        <v>50</v>
      </c>
      <c r="AO310" t="s">
        <v>51</v>
      </c>
      <c r="AP310" s="1">
        <v>0.5</v>
      </c>
      <c r="AQ310" t="s">
        <v>980</v>
      </c>
      <c r="AR310" t="s">
        <v>50</v>
      </c>
      <c r="AS310" s="6">
        <f t="shared" si="9"/>
        <v>19.2</v>
      </c>
    </row>
    <row r="311" spans="1:45" x14ac:dyDescent="0.55000000000000004">
      <c r="A311">
        <v>182</v>
      </c>
      <c r="B311" t="s">
        <v>981</v>
      </c>
      <c r="C311" t="s">
        <v>43</v>
      </c>
      <c r="D311">
        <v>42</v>
      </c>
      <c r="E311">
        <v>2</v>
      </c>
      <c r="F311" t="s">
        <v>44</v>
      </c>
      <c r="G311" t="s">
        <v>54</v>
      </c>
      <c r="H311" t="s">
        <v>55</v>
      </c>
      <c r="I311" t="s">
        <v>3796</v>
      </c>
      <c r="J311" t="s">
        <v>47</v>
      </c>
      <c r="K311">
        <v>5</v>
      </c>
      <c r="L311">
        <v>6</v>
      </c>
      <c r="O311" t="s">
        <v>4512</v>
      </c>
      <c r="P311">
        <v>900</v>
      </c>
      <c r="Q311" t="s">
        <v>3994</v>
      </c>
      <c r="R311" t="s">
        <v>48</v>
      </c>
      <c r="S311" t="s">
        <v>3799</v>
      </c>
      <c r="T311" t="s">
        <v>126</v>
      </c>
      <c r="U311" t="s">
        <v>196</v>
      </c>
      <c r="V311" s="7">
        <f t="shared" si="8"/>
        <v>45090</v>
      </c>
      <c r="W311" s="8" t="s">
        <v>293</v>
      </c>
      <c r="X311" t="s">
        <v>50</v>
      </c>
      <c r="Y311" t="s">
        <v>51</v>
      </c>
      <c r="Z311" t="s">
        <v>50</v>
      </c>
      <c r="AA311" t="s">
        <v>51</v>
      </c>
      <c r="AB311" t="s">
        <v>50</v>
      </c>
      <c r="AC311" t="s">
        <v>51</v>
      </c>
      <c r="AD311" t="s">
        <v>50</v>
      </c>
      <c r="AE311" t="s">
        <v>50</v>
      </c>
      <c r="AF311" t="s">
        <v>51</v>
      </c>
      <c r="AG311" t="s">
        <v>51</v>
      </c>
      <c r="AH311" t="s">
        <v>50</v>
      </c>
      <c r="AI311" t="s">
        <v>50</v>
      </c>
      <c r="AJ311" t="s">
        <v>51</v>
      </c>
      <c r="AK311" t="s">
        <v>51</v>
      </c>
      <c r="AL311" t="s">
        <v>51</v>
      </c>
      <c r="AM311" t="s">
        <v>50</v>
      </c>
      <c r="AN311" t="s">
        <v>50</v>
      </c>
      <c r="AO311" t="s">
        <v>51</v>
      </c>
      <c r="AP311" s="1">
        <v>0.5</v>
      </c>
      <c r="AQ311" t="s">
        <v>982</v>
      </c>
      <c r="AR311" t="s">
        <v>50</v>
      </c>
      <c r="AS311" s="6">
        <f t="shared" si="9"/>
        <v>21.428571428571427</v>
      </c>
    </row>
    <row r="312" spans="1:45" x14ac:dyDescent="0.55000000000000004">
      <c r="A312">
        <v>183</v>
      </c>
      <c r="B312" t="s">
        <v>4058</v>
      </c>
      <c r="C312" t="s">
        <v>43</v>
      </c>
      <c r="D312">
        <v>76</v>
      </c>
      <c r="E312">
        <v>3</v>
      </c>
      <c r="F312" t="s">
        <v>44</v>
      </c>
      <c r="G312" t="s">
        <v>54</v>
      </c>
      <c r="H312" t="s">
        <v>55</v>
      </c>
      <c r="I312" t="s">
        <v>3796</v>
      </c>
      <c r="J312" t="s">
        <v>47</v>
      </c>
      <c r="K312">
        <v>6</v>
      </c>
      <c r="L312">
        <v>6</v>
      </c>
      <c r="O312" t="s">
        <v>4512</v>
      </c>
      <c r="P312">
        <v>1300</v>
      </c>
      <c r="Q312" t="s">
        <v>3994</v>
      </c>
      <c r="R312" t="s">
        <v>48</v>
      </c>
      <c r="S312" t="s">
        <v>3799</v>
      </c>
      <c r="T312" t="s">
        <v>126</v>
      </c>
      <c r="U312" t="s">
        <v>196</v>
      </c>
      <c r="V312" s="7">
        <f t="shared" si="8"/>
        <v>45090</v>
      </c>
      <c r="W312" s="8" t="s">
        <v>293</v>
      </c>
      <c r="X312" t="s">
        <v>50</v>
      </c>
      <c r="Y312" t="s">
        <v>51</v>
      </c>
      <c r="Z312" t="s">
        <v>50</v>
      </c>
      <c r="AA312" t="s">
        <v>51</v>
      </c>
      <c r="AB312" t="s">
        <v>50</v>
      </c>
      <c r="AC312" t="s">
        <v>51</v>
      </c>
      <c r="AD312" t="s">
        <v>51</v>
      </c>
      <c r="AE312" t="s">
        <v>50</v>
      </c>
      <c r="AF312" t="s">
        <v>51</v>
      </c>
      <c r="AG312" t="s">
        <v>51</v>
      </c>
      <c r="AH312" t="s">
        <v>50</v>
      </c>
      <c r="AI312" t="s">
        <v>50</v>
      </c>
      <c r="AJ312" t="s">
        <v>51</v>
      </c>
      <c r="AK312" t="s">
        <v>51</v>
      </c>
      <c r="AL312" t="s">
        <v>51</v>
      </c>
      <c r="AM312" t="s">
        <v>50</v>
      </c>
      <c r="AN312" t="s">
        <v>50</v>
      </c>
      <c r="AO312" t="s">
        <v>51</v>
      </c>
      <c r="AP312" s="1">
        <v>0.5</v>
      </c>
      <c r="AQ312" t="s">
        <v>983</v>
      </c>
      <c r="AR312" t="s">
        <v>50</v>
      </c>
      <c r="AS312" s="6">
        <f t="shared" si="9"/>
        <v>17.105263157894736</v>
      </c>
    </row>
    <row r="313" spans="1:45" x14ac:dyDescent="0.55000000000000004">
      <c r="A313">
        <v>184</v>
      </c>
      <c r="B313" t="s">
        <v>984</v>
      </c>
      <c r="C313" t="s">
        <v>43</v>
      </c>
      <c r="D313">
        <v>62</v>
      </c>
      <c r="E313">
        <v>2</v>
      </c>
      <c r="F313" t="s">
        <v>44</v>
      </c>
      <c r="I313" t="s">
        <v>3796</v>
      </c>
      <c r="J313" t="s">
        <v>47</v>
      </c>
      <c r="K313">
        <v>2</v>
      </c>
      <c r="L313">
        <v>6</v>
      </c>
      <c r="O313" t="s">
        <v>4512</v>
      </c>
      <c r="P313">
        <v>800</v>
      </c>
      <c r="Q313" t="s">
        <v>3994</v>
      </c>
      <c r="R313" t="s">
        <v>48</v>
      </c>
      <c r="S313" t="s">
        <v>3996</v>
      </c>
      <c r="T313" t="s">
        <v>318</v>
      </c>
      <c r="U313" t="s">
        <v>319</v>
      </c>
      <c r="V313" s="7">
        <f t="shared" si="8"/>
        <v>45090</v>
      </c>
      <c r="W313" s="8" t="s">
        <v>293</v>
      </c>
      <c r="X313" t="s">
        <v>50</v>
      </c>
      <c r="Y313" t="s">
        <v>51</v>
      </c>
      <c r="Z313" t="s">
        <v>50</v>
      </c>
      <c r="AA313" t="s">
        <v>51</v>
      </c>
      <c r="AB313" t="s">
        <v>50</v>
      </c>
      <c r="AC313" t="s">
        <v>51</v>
      </c>
      <c r="AD313" t="s">
        <v>51</v>
      </c>
      <c r="AE313" t="s">
        <v>50</v>
      </c>
      <c r="AF313" t="s">
        <v>51</v>
      </c>
      <c r="AG313" t="s">
        <v>51</v>
      </c>
      <c r="AH313" t="s">
        <v>50</v>
      </c>
      <c r="AI313" t="s">
        <v>50</v>
      </c>
      <c r="AJ313" t="s">
        <v>50</v>
      </c>
      <c r="AK313" t="s">
        <v>50</v>
      </c>
      <c r="AL313" t="s">
        <v>50</v>
      </c>
      <c r="AM313" t="s">
        <v>50</v>
      </c>
      <c r="AN313" t="s">
        <v>50</v>
      </c>
      <c r="AO313" t="s">
        <v>51</v>
      </c>
      <c r="AQ313" t="s">
        <v>985</v>
      </c>
      <c r="AR313" t="s">
        <v>50</v>
      </c>
      <c r="AS313" s="6">
        <f t="shared" si="9"/>
        <v>12.903225806451612</v>
      </c>
    </row>
    <row r="314" spans="1:45" x14ac:dyDescent="0.55000000000000004">
      <c r="A314">
        <v>185</v>
      </c>
      <c r="B314" t="s">
        <v>986</v>
      </c>
      <c r="C314" t="s">
        <v>43</v>
      </c>
      <c r="D314">
        <v>75</v>
      </c>
      <c r="E314">
        <v>3</v>
      </c>
      <c r="F314" t="s">
        <v>44</v>
      </c>
      <c r="G314" t="s">
        <v>45</v>
      </c>
      <c r="H314" t="s">
        <v>76</v>
      </c>
      <c r="I314" t="s">
        <v>3796</v>
      </c>
      <c r="J314" t="s">
        <v>47</v>
      </c>
      <c r="K314">
        <v>2</v>
      </c>
      <c r="L314">
        <v>4</v>
      </c>
      <c r="M314">
        <v>120</v>
      </c>
      <c r="N314" t="s">
        <v>3994</v>
      </c>
      <c r="O314" t="s">
        <v>4512</v>
      </c>
      <c r="P314">
        <v>1000</v>
      </c>
      <c r="Q314" t="s">
        <v>3994</v>
      </c>
      <c r="R314" t="s">
        <v>48</v>
      </c>
      <c r="S314" t="s">
        <v>3799</v>
      </c>
      <c r="T314" t="s">
        <v>231</v>
      </c>
      <c r="V314" s="7">
        <f t="shared" si="8"/>
        <v>45090</v>
      </c>
      <c r="W314" s="8" t="s">
        <v>293</v>
      </c>
      <c r="X314" t="s">
        <v>50</v>
      </c>
      <c r="Y314" t="s">
        <v>51</v>
      </c>
      <c r="Z314" t="s">
        <v>50</v>
      </c>
      <c r="AA314" t="s">
        <v>51</v>
      </c>
      <c r="AB314" t="s">
        <v>50</v>
      </c>
      <c r="AC314" t="s">
        <v>51</v>
      </c>
      <c r="AD314" t="s">
        <v>51</v>
      </c>
      <c r="AE314" t="s">
        <v>50</v>
      </c>
      <c r="AF314" t="s">
        <v>51</v>
      </c>
      <c r="AG314" t="s">
        <v>50</v>
      </c>
      <c r="AH314" t="s">
        <v>50</v>
      </c>
      <c r="AI314" t="s">
        <v>50</v>
      </c>
      <c r="AJ314" t="s">
        <v>51</v>
      </c>
      <c r="AK314" t="s">
        <v>51</v>
      </c>
      <c r="AL314" t="s">
        <v>51</v>
      </c>
      <c r="AM314" t="s">
        <v>50</v>
      </c>
      <c r="AN314" t="s">
        <v>51</v>
      </c>
      <c r="AO314" t="s">
        <v>51</v>
      </c>
      <c r="AP314" s="1">
        <v>0.5</v>
      </c>
      <c r="AQ314" t="s">
        <v>987</v>
      </c>
      <c r="AR314" t="s">
        <v>50</v>
      </c>
      <c r="AS314" s="6">
        <f t="shared" si="9"/>
        <v>13.333333333333334</v>
      </c>
    </row>
    <row r="315" spans="1:45" x14ac:dyDescent="0.55000000000000004">
      <c r="A315">
        <v>186</v>
      </c>
      <c r="B315" t="s">
        <v>4059</v>
      </c>
      <c r="C315" t="s">
        <v>43</v>
      </c>
      <c r="D315">
        <v>73</v>
      </c>
      <c r="E315">
        <v>3</v>
      </c>
      <c r="F315" t="s">
        <v>44</v>
      </c>
      <c r="G315" t="s">
        <v>54</v>
      </c>
      <c r="H315" t="s">
        <v>55</v>
      </c>
      <c r="I315" t="s">
        <v>3800</v>
      </c>
      <c r="J315" t="s">
        <v>47</v>
      </c>
      <c r="K315">
        <v>3</v>
      </c>
      <c r="L315">
        <v>7</v>
      </c>
      <c r="O315" t="s">
        <v>4512</v>
      </c>
      <c r="P315">
        <v>1600</v>
      </c>
      <c r="Q315" t="s">
        <v>3994</v>
      </c>
      <c r="R315" t="s">
        <v>48</v>
      </c>
      <c r="S315" t="s">
        <v>3802</v>
      </c>
      <c r="T315" t="s">
        <v>3831</v>
      </c>
      <c r="U315" t="s">
        <v>3864</v>
      </c>
      <c r="V315" s="7">
        <f t="shared" si="8"/>
        <v>45090</v>
      </c>
      <c r="W315" s="8" t="s">
        <v>293</v>
      </c>
      <c r="X315" t="s">
        <v>50</v>
      </c>
      <c r="Y315" t="s">
        <v>51</v>
      </c>
      <c r="Z315" t="s">
        <v>50</v>
      </c>
      <c r="AA315" t="s">
        <v>51</v>
      </c>
      <c r="AB315" t="s">
        <v>50</v>
      </c>
      <c r="AC315" t="s">
        <v>51</v>
      </c>
      <c r="AD315" t="s">
        <v>51</v>
      </c>
      <c r="AE315" t="s">
        <v>50</v>
      </c>
      <c r="AF315" t="s">
        <v>51</v>
      </c>
      <c r="AG315" t="s">
        <v>51</v>
      </c>
      <c r="AH315" t="s">
        <v>50</v>
      </c>
      <c r="AI315" t="s">
        <v>50</v>
      </c>
      <c r="AJ315" t="s">
        <v>51</v>
      </c>
      <c r="AK315" t="s">
        <v>51</v>
      </c>
      <c r="AL315" t="s">
        <v>51</v>
      </c>
      <c r="AM315" t="s">
        <v>50</v>
      </c>
      <c r="AN315" t="s">
        <v>50</v>
      </c>
      <c r="AO315" t="s">
        <v>51</v>
      </c>
      <c r="AP315" s="1">
        <v>0.5</v>
      </c>
      <c r="AQ315" t="s">
        <v>988</v>
      </c>
      <c r="AR315" t="s">
        <v>50</v>
      </c>
      <c r="AS315" s="6">
        <f t="shared" si="9"/>
        <v>21.917808219178081</v>
      </c>
    </row>
    <row r="316" spans="1:45" x14ac:dyDescent="0.55000000000000004">
      <c r="A316">
        <v>187</v>
      </c>
      <c r="B316" t="s">
        <v>989</v>
      </c>
      <c r="C316" t="s">
        <v>43</v>
      </c>
      <c r="D316">
        <v>39</v>
      </c>
      <c r="E316">
        <v>1</v>
      </c>
      <c r="F316" t="s">
        <v>44</v>
      </c>
      <c r="G316" t="s">
        <v>54</v>
      </c>
      <c r="H316" t="s">
        <v>55</v>
      </c>
      <c r="I316" t="s">
        <v>3796</v>
      </c>
      <c r="J316" t="s">
        <v>47</v>
      </c>
      <c r="K316">
        <v>3</v>
      </c>
      <c r="L316">
        <v>12</v>
      </c>
      <c r="O316" t="s">
        <v>4512</v>
      </c>
      <c r="P316">
        <v>750</v>
      </c>
      <c r="Q316" t="s">
        <v>3994</v>
      </c>
      <c r="R316" t="s">
        <v>48</v>
      </c>
      <c r="S316" t="s">
        <v>3799</v>
      </c>
      <c r="T316" t="s">
        <v>126</v>
      </c>
      <c r="U316" t="s">
        <v>180</v>
      </c>
      <c r="V316" s="7">
        <f t="shared" si="8"/>
        <v>45090</v>
      </c>
      <c r="W316" s="8" t="s">
        <v>293</v>
      </c>
      <c r="X316" t="s">
        <v>50</v>
      </c>
      <c r="Y316" t="s">
        <v>51</v>
      </c>
      <c r="Z316" t="s">
        <v>50</v>
      </c>
      <c r="AA316" t="s">
        <v>51</v>
      </c>
      <c r="AB316" t="s">
        <v>50</v>
      </c>
      <c r="AC316" t="s">
        <v>51</v>
      </c>
      <c r="AD316" t="s">
        <v>51</v>
      </c>
      <c r="AE316" t="s">
        <v>50</v>
      </c>
      <c r="AF316" t="s">
        <v>51</v>
      </c>
      <c r="AG316" t="s">
        <v>51</v>
      </c>
      <c r="AH316" t="s">
        <v>50</v>
      </c>
      <c r="AI316" t="s">
        <v>50</v>
      </c>
      <c r="AJ316" t="s">
        <v>51</v>
      </c>
      <c r="AK316" t="s">
        <v>51</v>
      </c>
      <c r="AL316" t="s">
        <v>51</v>
      </c>
      <c r="AM316" t="s">
        <v>50</v>
      </c>
      <c r="AN316" t="s">
        <v>50</v>
      </c>
      <c r="AO316" t="s">
        <v>51</v>
      </c>
      <c r="AP316" s="1">
        <v>0.5</v>
      </c>
      <c r="AQ316" t="s">
        <v>990</v>
      </c>
      <c r="AR316" t="s">
        <v>50</v>
      </c>
      <c r="AS316" s="6">
        <f t="shared" si="9"/>
        <v>19.23076923076923</v>
      </c>
    </row>
    <row r="317" spans="1:45" x14ac:dyDescent="0.55000000000000004">
      <c r="A317">
        <v>188</v>
      </c>
      <c r="B317" t="s">
        <v>4321</v>
      </c>
      <c r="C317" t="s">
        <v>43</v>
      </c>
      <c r="D317">
        <v>32</v>
      </c>
      <c r="E317">
        <v>1</v>
      </c>
      <c r="F317" t="s">
        <v>44</v>
      </c>
      <c r="H317" t="s">
        <v>76</v>
      </c>
      <c r="I317" t="s">
        <v>3796</v>
      </c>
      <c r="J317" t="s">
        <v>47</v>
      </c>
      <c r="K317">
        <v>5</v>
      </c>
      <c r="L317">
        <v>6</v>
      </c>
      <c r="O317" t="s">
        <v>4512</v>
      </c>
      <c r="P317">
        <v>500</v>
      </c>
      <c r="Q317" t="s">
        <v>3994</v>
      </c>
      <c r="R317" t="s">
        <v>48</v>
      </c>
      <c r="S317" t="s">
        <v>3809</v>
      </c>
      <c r="T317" t="s">
        <v>4278</v>
      </c>
      <c r="U317" t="s">
        <v>209</v>
      </c>
      <c r="V317" s="7">
        <f t="shared" si="8"/>
        <v>45090</v>
      </c>
      <c r="W317" s="8" t="s">
        <v>293</v>
      </c>
      <c r="X317" t="s">
        <v>50</v>
      </c>
      <c r="Y317" t="s">
        <v>51</v>
      </c>
      <c r="Z317" t="s">
        <v>50</v>
      </c>
      <c r="AA317" t="s">
        <v>51</v>
      </c>
      <c r="AB317" t="s">
        <v>50</v>
      </c>
      <c r="AC317" t="s">
        <v>51</v>
      </c>
      <c r="AD317" t="s">
        <v>50</v>
      </c>
      <c r="AE317" t="s">
        <v>50</v>
      </c>
      <c r="AF317" t="s">
        <v>50</v>
      </c>
      <c r="AG317" t="s">
        <v>50</v>
      </c>
      <c r="AH317" t="s">
        <v>50</v>
      </c>
      <c r="AI317" t="s">
        <v>50</v>
      </c>
      <c r="AJ317" t="s">
        <v>50</v>
      </c>
      <c r="AK317" t="s">
        <v>50</v>
      </c>
      <c r="AL317" t="s">
        <v>50</v>
      </c>
      <c r="AM317" t="s">
        <v>50</v>
      </c>
      <c r="AN317" t="s">
        <v>50</v>
      </c>
      <c r="AO317" t="s">
        <v>51</v>
      </c>
      <c r="AQ317" t="s">
        <v>991</v>
      </c>
      <c r="AR317" t="s">
        <v>50</v>
      </c>
      <c r="AS317" s="6">
        <f t="shared" si="9"/>
        <v>15.625</v>
      </c>
    </row>
    <row r="318" spans="1:45" x14ac:dyDescent="0.55000000000000004">
      <c r="A318">
        <v>189</v>
      </c>
      <c r="B318" t="s">
        <v>992</v>
      </c>
      <c r="C318" t="s">
        <v>43</v>
      </c>
      <c r="D318">
        <v>108</v>
      </c>
      <c r="E318">
        <v>4</v>
      </c>
      <c r="F318" t="s">
        <v>44</v>
      </c>
      <c r="G318" t="s">
        <v>54</v>
      </c>
      <c r="H318" t="s">
        <v>55</v>
      </c>
      <c r="I318" t="s">
        <v>3796</v>
      </c>
      <c r="J318" t="s">
        <v>47</v>
      </c>
      <c r="K318">
        <v>1</v>
      </c>
      <c r="L318">
        <v>6</v>
      </c>
      <c r="M318">
        <v>200</v>
      </c>
      <c r="N318" t="s">
        <v>3994</v>
      </c>
      <c r="O318" t="s">
        <v>4512</v>
      </c>
      <c r="P318">
        <v>1800</v>
      </c>
      <c r="Q318" t="s">
        <v>3994</v>
      </c>
      <c r="R318" t="s">
        <v>48</v>
      </c>
      <c r="S318" t="s">
        <v>3799</v>
      </c>
      <c r="T318" t="s">
        <v>126</v>
      </c>
      <c r="U318" t="s">
        <v>180</v>
      </c>
      <c r="V318" s="7">
        <f t="shared" si="8"/>
        <v>45090</v>
      </c>
      <c r="W318" s="8" t="s">
        <v>293</v>
      </c>
      <c r="X318" t="s">
        <v>51</v>
      </c>
      <c r="Y318" t="s">
        <v>51</v>
      </c>
      <c r="Z318" t="s">
        <v>50</v>
      </c>
      <c r="AA318" t="s">
        <v>50</v>
      </c>
      <c r="AB318" t="s">
        <v>50</v>
      </c>
      <c r="AC318" t="s">
        <v>51</v>
      </c>
      <c r="AD318" t="s">
        <v>50</v>
      </c>
      <c r="AE318" t="s">
        <v>50</v>
      </c>
      <c r="AF318" t="s">
        <v>51</v>
      </c>
      <c r="AG318" t="s">
        <v>50</v>
      </c>
      <c r="AH318" t="s">
        <v>50</v>
      </c>
      <c r="AI318" t="s">
        <v>51</v>
      </c>
      <c r="AJ318" t="s">
        <v>50</v>
      </c>
      <c r="AK318" t="s">
        <v>51</v>
      </c>
      <c r="AL318" t="s">
        <v>51</v>
      </c>
      <c r="AM318" t="s">
        <v>50</v>
      </c>
      <c r="AN318" t="s">
        <v>50</v>
      </c>
      <c r="AO318" t="s">
        <v>50</v>
      </c>
      <c r="AP318" s="1">
        <v>0.5</v>
      </c>
      <c r="AQ318" t="s">
        <v>993</v>
      </c>
      <c r="AR318" t="s">
        <v>50</v>
      </c>
      <c r="AS318" s="6">
        <f t="shared" si="9"/>
        <v>16.666666666666668</v>
      </c>
    </row>
    <row r="319" spans="1:45" x14ac:dyDescent="0.55000000000000004">
      <c r="A319">
        <v>190</v>
      </c>
      <c r="B319" t="s">
        <v>4812</v>
      </c>
      <c r="C319" t="s">
        <v>43</v>
      </c>
      <c r="D319">
        <v>106</v>
      </c>
      <c r="E319">
        <v>4</v>
      </c>
      <c r="F319" t="s">
        <v>44</v>
      </c>
      <c r="G319" t="s">
        <v>54</v>
      </c>
      <c r="H319" t="s">
        <v>55</v>
      </c>
      <c r="I319" t="s">
        <v>3796</v>
      </c>
      <c r="J319" t="s">
        <v>47</v>
      </c>
      <c r="K319">
        <v>6</v>
      </c>
      <c r="L319">
        <v>10</v>
      </c>
      <c r="O319" t="s">
        <v>4512</v>
      </c>
      <c r="P319">
        <v>900</v>
      </c>
      <c r="Q319" t="s">
        <v>3994</v>
      </c>
      <c r="R319" t="s">
        <v>177</v>
      </c>
      <c r="S319" t="s">
        <v>3811</v>
      </c>
      <c r="T319" t="s">
        <v>4813</v>
      </c>
      <c r="U319" t="s">
        <v>994</v>
      </c>
      <c r="V319" s="7">
        <f t="shared" si="8"/>
        <v>45090</v>
      </c>
      <c r="W319" s="8" t="s">
        <v>293</v>
      </c>
      <c r="X319" t="s">
        <v>50</v>
      </c>
      <c r="Y319" t="s">
        <v>51</v>
      </c>
      <c r="Z319" t="s">
        <v>50</v>
      </c>
      <c r="AA319" t="s">
        <v>51</v>
      </c>
      <c r="AB319" t="s">
        <v>50</v>
      </c>
      <c r="AC319" t="s">
        <v>51</v>
      </c>
      <c r="AD319" t="s">
        <v>50</v>
      </c>
      <c r="AE319" t="s">
        <v>50</v>
      </c>
      <c r="AF319" t="s">
        <v>51</v>
      </c>
      <c r="AG319" t="s">
        <v>51</v>
      </c>
      <c r="AH319" t="s">
        <v>50</v>
      </c>
      <c r="AI319" t="s">
        <v>50</v>
      </c>
      <c r="AJ319" t="s">
        <v>51</v>
      </c>
      <c r="AK319" t="s">
        <v>50</v>
      </c>
      <c r="AL319" t="s">
        <v>51</v>
      </c>
      <c r="AM319" t="s">
        <v>50</v>
      </c>
      <c r="AN319" t="s">
        <v>50</v>
      </c>
      <c r="AO319" t="s">
        <v>51</v>
      </c>
      <c r="AP319" s="1">
        <v>0.5</v>
      </c>
      <c r="AQ319" t="s">
        <v>995</v>
      </c>
      <c r="AR319" t="s">
        <v>50</v>
      </c>
      <c r="AS319" s="6">
        <f t="shared" si="9"/>
        <v>8.4905660377358494</v>
      </c>
    </row>
    <row r="320" spans="1:45" x14ac:dyDescent="0.55000000000000004">
      <c r="A320">
        <v>193</v>
      </c>
      <c r="B320" t="s">
        <v>996</v>
      </c>
      <c r="C320" t="s">
        <v>43</v>
      </c>
      <c r="D320">
        <v>54</v>
      </c>
      <c r="E320">
        <v>2</v>
      </c>
      <c r="F320" t="s">
        <v>44</v>
      </c>
      <c r="G320" t="s">
        <v>54</v>
      </c>
      <c r="H320" t="s">
        <v>55</v>
      </c>
      <c r="I320" t="s">
        <v>3796</v>
      </c>
      <c r="J320" t="s">
        <v>47</v>
      </c>
      <c r="K320">
        <v>2</v>
      </c>
      <c r="L320">
        <v>5</v>
      </c>
      <c r="O320" t="s">
        <v>4512</v>
      </c>
      <c r="P320">
        <v>900</v>
      </c>
      <c r="Q320" t="s">
        <v>3994</v>
      </c>
      <c r="R320" t="s">
        <v>48</v>
      </c>
      <c r="S320" t="s">
        <v>3799</v>
      </c>
      <c r="T320" t="s">
        <v>195</v>
      </c>
      <c r="U320" t="s">
        <v>546</v>
      </c>
      <c r="V320" s="7">
        <f t="shared" si="8"/>
        <v>45090</v>
      </c>
      <c r="W320" s="8" t="s">
        <v>293</v>
      </c>
      <c r="X320" t="s">
        <v>50</v>
      </c>
      <c r="Y320" t="s">
        <v>51</v>
      </c>
      <c r="Z320" t="s">
        <v>50</v>
      </c>
      <c r="AA320" t="s">
        <v>51</v>
      </c>
      <c r="AB320" t="s">
        <v>50</v>
      </c>
      <c r="AC320" t="s">
        <v>51</v>
      </c>
      <c r="AD320" t="s">
        <v>50</v>
      </c>
      <c r="AE320" t="s">
        <v>50</v>
      </c>
      <c r="AF320" t="s">
        <v>51</v>
      </c>
      <c r="AG320" t="s">
        <v>51</v>
      </c>
      <c r="AH320" t="s">
        <v>50</v>
      </c>
      <c r="AI320" t="s">
        <v>50</v>
      </c>
      <c r="AJ320" t="s">
        <v>51</v>
      </c>
      <c r="AK320" t="s">
        <v>51</v>
      </c>
      <c r="AL320" t="s">
        <v>51</v>
      </c>
      <c r="AM320" t="s">
        <v>50</v>
      </c>
      <c r="AN320" t="s">
        <v>50</v>
      </c>
      <c r="AO320" t="s">
        <v>51</v>
      </c>
      <c r="AQ320" t="s">
        <v>997</v>
      </c>
      <c r="AR320" t="s">
        <v>50</v>
      </c>
      <c r="AS320" s="6">
        <f t="shared" si="9"/>
        <v>16.666666666666668</v>
      </c>
    </row>
    <row r="321" spans="1:45" x14ac:dyDescent="0.55000000000000004">
      <c r="A321">
        <v>194</v>
      </c>
      <c r="B321" t="s">
        <v>4060</v>
      </c>
      <c r="C321" t="s">
        <v>43</v>
      </c>
      <c r="D321">
        <v>72</v>
      </c>
      <c r="E321">
        <v>2</v>
      </c>
      <c r="F321" t="s">
        <v>44</v>
      </c>
      <c r="G321" t="s">
        <v>54</v>
      </c>
      <c r="H321" t="s">
        <v>55</v>
      </c>
      <c r="I321" t="s">
        <v>3796</v>
      </c>
      <c r="J321" t="s">
        <v>67</v>
      </c>
      <c r="K321">
        <v>2</v>
      </c>
      <c r="O321" t="s">
        <v>4512</v>
      </c>
      <c r="P321">
        <v>1500</v>
      </c>
      <c r="Q321" t="s">
        <v>3994</v>
      </c>
      <c r="R321" t="s">
        <v>48</v>
      </c>
      <c r="S321" t="s">
        <v>3799</v>
      </c>
      <c r="T321" t="s">
        <v>195</v>
      </c>
      <c r="U321" t="s">
        <v>196</v>
      </c>
      <c r="V321" s="7">
        <f t="shared" si="8"/>
        <v>45090</v>
      </c>
      <c r="W321" s="8" t="s">
        <v>293</v>
      </c>
      <c r="X321" t="s">
        <v>50</v>
      </c>
      <c r="Y321" t="s">
        <v>51</v>
      </c>
      <c r="Z321" t="s">
        <v>50</v>
      </c>
      <c r="AA321" t="s">
        <v>51</v>
      </c>
      <c r="AB321" t="s">
        <v>50</v>
      </c>
      <c r="AC321" t="s">
        <v>51</v>
      </c>
      <c r="AD321" t="s">
        <v>51</v>
      </c>
      <c r="AE321" t="s">
        <v>50</v>
      </c>
      <c r="AF321" t="s">
        <v>51</v>
      </c>
      <c r="AG321" t="s">
        <v>51</v>
      </c>
      <c r="AH321" t="s">
        <v>50</v>
      </c>
      <c r="AI321" t="s">
        <v>50</v>
      </c>
      <c r="AJ321" t="s">
        <v>51</v>
      </c>
      <c r="AK321" t="s">
        <v>51</v>
      </c>
      <c r="AL321" t="s">
        <v>51</v>
      </c>
      <c r="AM321" t="s">
        <v>50</v>
      </c>
      <c r="AN321" t="s">
        <v>50</v>
      </c>
      <c r="AO321" t="s">
        <v>51</v>
      </c>
      <c r="AP321" s="1">
        <v>0.5</v>
      </c>
      <c r="AQ321" t="s">
        <v>998</v>
      </c>
      <c r="AR321" t="s">
        <v>50</v>
      </c>
      <c r="AS321" s="6">
        <f t="shared" si="9"/>
        <v>20.833333333333332</v>
      </c>
    </row>
    <row r="322" spans="1:45" x14ac:dyDescent="0.55000000000000004">
      <c r="A322">
        <v>195</v>
      </c>
      <c r="B322" t="s">
        <v>4061</v>
      </c>
      <c r="C322" t="s">
        <v>43</v>
      </c>
      <c r="D322">
        <v>109</v>
      </c>
      <c r="E322">
        <v>3</v>
      </c>
      <c r="F322" t="s">
        <v>44</v>
      </c>
      <c r="G322" t="s">
        <v>54</v>
      </c>
      <c r="H322" t="s">
        <v>55</v>
      </c>
      <c r="I322" t="s">
        <v>3800</v>
      </c>
      <c r="J322" t="s">
        <v>47</v>
      </c>
      <c r="K322">
        <v>8</v>
      </c>
      <c r="O322" t="s">
        <v>4512</v>
      </c>
      <c r="P322">
        <v>2500</v>
      </c>
      <c r="Q322" t="s">
        <v>3994</v>
      </c>
      <c r="R322" t="s">
        <v>48</v>
      </c>
      <c r="S322" t="s">
        <v>3799</v>
      </c>
      <c r="T322" t="s">
        <v>195</v>
      </c>
      <c r="U322" t="s">
        <v>196</v>
      </c>
      <c r="V322" s="7">
        <f t="shared" ref="V322:V385" si="10">(MID(W322,4,2)&amp;"/"&amp;LEFT(W322,2)&amp;"/"&amp;RIGHT(W322,2))+0</f>
        <v>45090</v>
      </c>
      <c r="W322" s="8" t="s">
        <v>293</v>
      </c>
      <c r="X322" t="s">
        <v>50</v>
      </c>
      <c r="Y322" t="s">
        <v>51</v>
      </c>
      <c r="Z322" t="s">
        <v>50</v>
      </c>
      <c r="AA322" t="s">
        <v>51</v>
      </c>
      <c r="AB322" t="s">
        <v>50</v>
      </c>
      <c r="AC322" t="s">
        <v>51</v>
      </c>
      <c r="AD322" t="s">
        <v>51</v>
      </c>
      <c r="AE322" t="s">
        <v>50</v>
      </c>
      <c r="AF322" t="s">
        <v>51</v>
      </c>
      <c r="AG322" t="s">
        <v>51</v>
      </c>
      <c r="AH322" t="s">
        <v>50</v>
      </c>
      <c r="AI322" t="s">
        <v>50</v>
      </c>
      <c r="AJ322" t="s">
        <v>51</v>
      </c>
      <c r="AK322" t="s">
        <v>51</v>
      </c>
      <c r="AL322" t="s">
        <v>51</v>
      </c>
      <c r="AM322" t="s">
        <v>50</v>
      </c>
      <c r="AN322" t="s">
        <v>50</v>
      </c>
      <c r="AO322" t="s">
        <v>51</v>
      </c>
      <c r="AP322" s="1">
        <v>0.5</v>
      </c>
      <c r="AQ322" t="s">
        <v>999</v>
      </c>
      <c r="AR322" t="s">
        <v>50</v>
      </c>
      <c r="AS322" s="6">
        <f t="shared" ref="AS322:AS385" si="11">P322/D322</f>
        <v>22.935779816513762</v>
      </c>
    </row>
    <row r="323" spans="1:45" x14ac:dyDescent="0.55000000000000004">
      <c r="A323">
        <v>196</v>
      </c>
      <c r="B323" t="s">
        <v>4062</v>
      </c>
      <c r="C323" t="s">
        <v>43</v>
      </c>
      <c r="D323">
        <v>35</v>
      </c>
      <c r="E323">
        <v>1</v>
      </c>
      <c r="F323" t="s">
        <v>44</v>
      </c>
      <c r="G323" t="s">
        <v>54</v>
      </c>
      <c r="H323" t="s">
        <v>55</v>
      </c>
      <c r="I323" t="s">
        <v>3796</v>
      </c>
      <c r="J323" t="s">
        <v>47</v>
      </c>
      <c r="K323">
        <v>2</v>
      </c>
      <c r="O323" t="s">
        <v>4512</v>
      </c>
      <c r="P323">
        <v>700</v>
      </c>
      <c r="Q323" t="s">
        <v>3994</v>
      </c>
      <c r="R323" t="s">
        <v>48</v>
      </c>
      <c r="S323" t="s">
        <v>3799</v>
      </c>
      <c r="T323" t="s">
        <v>126</v>
      </c>
      <c r="U323" t="s">
        <v>4246</v>
      </c>
      <c r="V323" s="7">
        <f t="shared" si="10"/>
        <v>45090</v>
      </c>
      <c r="W323" s="8" t="s">
        <v>293</v>
      </c>
      <c r="X323" t="s">
        <v>50</v>
      </c>
      <c r="Y323" t="s">
        <v>51</v>
      </c>
      <c r="Z323" t="s">
        <v>50</v>
      </c>
      <c r="AA323" t="s">
        <v>51</v>
      </c>
      <c r="AB323" t="s">
        <v>50</v>
      </c>
      <c r="AC323" t="s">
        <v>51</v>
      </c>
      <c r="AD323" t="s">
        <v>51</v>
      </c>
      <c r="AE323" t="s">
        <v>50</v>
      </c>
      <c r="AF323" t="s">
        <v>51</v>
      </c>
      <c r="AG323" t="s">
        <v>51</v>
      </c>
      <c r="AH323" t="s">
        <v>50</v>
      </c>
      <c r="AI323" t="s">
        <v>50</v>
      </c>
      <c r="AJ323" t="s">
        <v>51</v>
      </c>
      <c r="AK323" t="s">
        <v>51</v>
      </c>
      <c r="AL323" t="s">
        <v>51</v>
      </c>
      <c r="AM323" t="s">
        <v>50</v>
      </c>
      <c r="AN323" t="s">
        <v>50</v>
      </c>
      <c r="AO323" t="s">
        <v>51</v>
      </c>
      <c r="AP323" s="1">
        <v>0.5</v>
      </c>
      <c r="AQ323" t="s">
        <v>1000</v>
      </c>
      <c r="AR323" t="s">
        <v>50</v>
      </c>
      <c r="AS323" s="6">
        <f t="shared" si="11"/>
        <v>20</v>
      </c>
    </row>
    <row r="324" spans="1:45" x14ac:dyDescent="0.55000000000000004">
      <c r="A324">
        <v>197</v>
      </c>
      <c r="B324" t="s">
        <v>4063</v>
      </c>
      <c r="C324" t="s">
        <v>43</v>
      </c>
      <c r="D324">
        <v>110</v>
      </c>
      <c r="E324">
        <v>4</v>
      </c>
      <c r="F324" t="s">
        <v>44</v>
      </c>
      <c r="G324" t="s">
        <v>54</v>
      </c>
      <c r="I324" t="s">
        <v>3796</v>
      </c>
      <c r="J324" t="s">
        <v>47</v>
      </c>
      <c r="K324">
        <v>2</v>
      </c>
      <c r="L324">
        <v>4</v>
      </c>
      <c r="O324" t="s">
        <v>4512</v>
      </c>
      <c r="P324">
        <v>1500</v>
      </c>
      <c r="Q324" t="s">
        <v>3994</v>
      </c>
      <c r="R324" t="s">
        <v>48</v>
      </c>
      <c r="S324" t="s">
        <v>4513</v>
      </c>
      <c r="T324" t="s">
        <v>280</v>
      </c>
      <c r="U324" t="s">
        <v>4294</v>
      </c>
      <c r="V324" s="7">
        <f t="shared" si="10"/>
        <v>45090</v>
      </c>
      <c r="W324" s="8" t="s">
        <v>293</v>
      </c>
      <c r="X324" t="s">
        <v>50</v>
      </c>
      <c r="Y324" t="s">
        <v>51</v>
      </c>
      <c r="Z324" t="s">
        <v>50</v>
      </c>
      <c r="AA324" t="s">
        <v>51</v>
      </c>
      <c r="AB324" t="s">
        <v>50</v>
      </c>
      <c r="AC324" t="s">
        <v>51</v>
      </c>
      <c r="AD324" t="s">
        <v>51</v>
      </c>
      <c r="AE324" t="s">
        <v>50</v>
      </c>
      <c r="AF324" t="s">
        <v>51</v>
      </c>
      <c r="AG324" t="s">
        <v>51</v>
      </c>
      <c r="AH324" t="s">
        <v>50</v>
      </c>
      <c r="AI324" t="s">
        <v>50</v>
      </c>
      <c r="AJ324" t="s">
        <v>51</v>
      </c>
      <c r="AK324" t="s">
        <v>51</v>
      </c>
      <c r="AL324" t="s">
        <v>51</v>
      </c>
      <c r="AM324" t="s">
        <v>50</v>
      </c>
      <c r="AN324" t="s">
        <v>50</v>
      </c>
      <c r="AO324" t="s">
        <v>51</v>
      </c>
      <c r="AP324" s="1">
        <v>0.5</v>
      </c>
      <c r="AQ324" t="s">
        <v>1001</v>
      </c>
      <c r="AR324" t="s">
        <v>50</v>
      </c>
      <c r="AS324" s="6">
        <f t="shared" si="11"/>
        <v>13.636363636363637</v>
      </c>
    </row>
    <row r="325" spans="1:45" x14ac:dyDescent="0.55000000000000004">
      <c r="A325">
        <v>198</v>
      </c>
      <c r="B325" t="s">
        <v>4064</v>
      </c>
      <c r="C325" t="s">
        <v>43</v>
      </c>
      <c r="D325">
        <v>58</v>
      </c>
      <c r="E325">
        <v>2</v>
      </c>
      <c r="F325" t="s">
        <v>44</v>
      </c>
      <c r="G325" t="s">
        <v>54</v>
      </c>
      <c r="H325" t="s">
        <v>55</v>
      </c>
      <c r="I325" t="s">
        <v>3796</v>
      </c>
      <c r="J325" t="s">
        <v>47</v>
      </c>
      <c r="K325">
        <v>3</v>
      </c>
      <c r="L325">
        <v>7</v>
      </c>
      <c r="O325" t="s">
        <v>4512</v>
      </c>
      <c r="P325">
        <v>1200</v>
      </c>
      <c r="Q325" t="s">
        <v>3994</v>
      </c>
      <c r="R325" t="s">
        <v>48</v>
      </c>
      <c r="S325" t="s">
        <v>3802</v>
      </c>
      <c r="T325" t="s">
        <v>3831</v>
      </c>
      <c r="U325" t="s">
        <v>3864</v>
      </c>
      <c r="V325" s="7">
        <f t="shared" si="10"/>
        <v>45090</v>
      </c>
      <c r="W325" s="8" t="s">
        <v>293</v>
      </c>
      <c r="X325" t="s">
        <v>50</v>
      </c>
      <c r="Y325" t="s">
        <v>51</v>
      </c>
      <c r="Z325" t="s">
        <v>50</v>
      </c>
      <c r="AA325" t="s">
        <v>51</v>
      </c>
      <c r="AB325" t="s">
        <v>50</v>
      </c>
      <c r="AC325" t="s">
        <v>51</v>
      </c>
      <c r="AD325" t="s">
        <v>51</v>
      </c>
      <c r="AE325" t="s">
        <v>50</v>
      </c>
      <c r="AF325" t="s">
        <v>51</v>
      </c>
      <c r="AG325" t="s">
        <v>51</v>
      </c>
      <c r="AH325" t="s">
        <v>50</v>
      </c>
      <c r="AI325" t="s">
        <v>50</v>
      </c>
      <c r="AJ325" t="s">
        <v>51</v>
      </c>
      <c r="AK325" t="s">
        <v>51</v>
      </c>
      <c r="AL325" t="s">
        <v>51</v>
      </c>
      <c r="AM325" t="s">
        <v>50</v>
      </c>
      <c r="AN325" t="s">
        <v>50</v>
      </c>
      <c r="AO325" t="s">
        <v>51</v>
      </c>
      <c r="AP325" s="1">
        <v>0.5</v>
      </c>
      <c r="AQ325" t="s">
        <v>1002</v>
      </c>
      <c r="AR325" t="s">
        <v>50</v>
      </c>
      <c r="AS325" s="6">
        <f t="shared" si="11"/>
        <v>20.689655172413794</v>
      </c>
    </row>
    <row r="326" spans="1:45" x14ac:dyDescent="0.55000000000000004">
      <c r="A326">
        <v>199</v>
      </c>
      <c r="B326" t="s">
        <v>4065</v>
      </c>
      <c r="C326" t="s">
        <v>43</v>
      </c>
      <c r="D326">
        <v>125</v>
      </c>
      <c r="E326">
        <v>4</v>
      </c>
      <c r="F326" t="s">
        <v>44</v>
      </c>
      <c r="G326" t="s">
        <v>54</v>
      </c>
      <c r="H326" t="s">
        <v>55</v>
      </c>
      <c r="I326" t="s">
        <v>3800</v>
      </c>
      <c r="J326" t="s">
        <v>47</v>
      </c>
      <c r="K326">
        <v>5</v>
      </c>
      <c r="L326">
        <v>8</v>
      </c>
      <c r="O326" t="s">
        <v>4512</v>
      </c>
      <c r="P326">
        <v>2000</v>
      </c>
      <c r="Q326" t="s">
        <v>3994</v>
      </c>
      <c r="R326" t="s">
        <v>48</v>
      </c>
      <c r="S326" t="s">
        <v>3809</v>
      </c>
      <c r="T326" t="s">
        <v>4247</v>
      </c>
      <c r="U326" t="s">
        <v>822</v>
      </c>
      <c r="V326" s="7">
        <f t="shared" si="10"/>
        <v>45090</v>
      </c>
      <c r="W326" s="8" t="s">
        <v>293</v>
      </c>
      <c r="X326" t="s">
        <v>50</v>
      </c>
      <c r="Y326" t="s">
        <v>51</v>
      </c>
      <c r="Z326" t="s">
        <v>50</v>
      </c>
      <c r="AA326" t="s">
        <v>51</v>
      </c>
      <c r="AB326" t="s">
        <v>50</v>
      </c>
      <c r="AC326" t="s">
        <v>51</v>
      </c>
      <c r="AD326" t="s">
        <v>51</v>
      </c>
      <c r="AE326" t="s">
        <v>50</v>
      </c>
      <c r="AF326" t="s">
        <v>51</v>
      </c>
      <c r="AG326" t="s">
        <v>51</v>
      </c>
      <c r="AH326" t="s">
        <v>50</v>
      </c>
      <c r="AI326" t="s">
        <v>50</v>
      </c>
      <c r="AJ326" t="s">
        <v>51</v>
      </c>
      <c r="AK326" t="s">
        <v>51</v>
      </c>
      <c r="AL326" t="s">
        <v>51</v>
      </c>
      <c r="AM326" t="s">
        <v>50</v>
      </c>
      <c r="AN326" t="s">
        <v>50</v>
      </c>
      <c r="AO326" t="s">
        <v>51</v>
      </c>
      <c r="AP326" s="1">
        <v>0.5</v>
      </c>
      <c r="AQ326" t="s">
        <v>1003</v>
      </c>
      <c r="AR326" t="s">
        <v>50</v>
      </c>
      <c r="AS326" s="6">
        <f t="shared" si="11"/>
        <v>16</v>
      </c>
    </row>
    <row r="327" spans="1:45" x14ac:dyDescent="0.55000000000000004">
      <c r="A327">
        <v>200</v>
      </c>
      <c r="B327" t="s">
        <v>1004</v>
      </c>
      <c r="C327" t="s">
        <v>43</v>
      </c>
      <c r="D327">
        <v>60</v>
      </c>
      <c r="E327">
        <v>2</v>
      </c>
      <c r="F327" t="s">
        <v>44</v>
      </c>
      <c r="G327" t="s">
        <v>54</v>
      </c>
      <c r="H327" t="s">
        <v>55</v>
      </c>
      <c r="I327" t="s">
        <v>3796</v>
      </c>
      <c r="J327" t="s">
        <v>47</v>
      </c>
      <c r="K327">
        <v>5</v>
      </c>
      <c r="L327">
        <v>6</v>
      </c>
      <c r="P327">
        <v>1400</v>
      </c>
      <c r="Q327" t="s">
        <v>3994</v>
      </c>
      <c r="R327" t="s">
        <v>48</v>
      </c>
      <c r="S327" t="s">
        <v>3809</v>
      </c>
      <c r="T327" t="s">
        <v>4247</v>
      </c>
      <c r="U327" t="s">
        <v>305</v>
      </c>
      <c r="V327" s="7">
        <f t="shared" si="10"/>
        <v>45090</v>
      </c>
      <c r="W327" s="8" t="s">
        <v>293</v>
      </c>
      <c r="X327" t="s">
        <v>50</v>
      </c>
      <c r="Y327" t="s">
        <v>51</v>
      </c>
      <c r="Z327" t="s">
        <v>50</v>
      </c>
      <c r="AA327" t="s">
        <v>51</v>
      </c>
      <c r="AB327" t="s">
        <v>50</v>
      </c>
      <c r="AC327" t="s">
        <v>51</v>
      </c>
      <c r="AD327" t="s">
        <v>50</v>
      </c>
      <c r="AE327" t="s">
        <v>50</v>
      </c>
      <c r="AF327" t="s">
        <v>51</v>
      </c>
      <c r="AG327" t="s">
        <v>50</v>
      </c>
      <c r="AH327" t="s">
        <v>50</v>
      </c>
      <c r="AI327" t="s">
        <v>50</v>
      </c>
      <c r="AJ327" t="s">
        <v>51</v>
      </c>
      <c r="AK327" t="s">
        <v>51</v>
      </c>
      <c r="AL327" t="s">
        <v>51</v>
      </c>
      <c r="AM327" t="s">
        <v>50</v>
      </c>
      <c r="AN327" t="s">
        <v>50</v>
      </c>
      <c r="AO327" t="s">
        <v>51</v>
      </c>
      <c r="AP327" s="1">
        <v>0.5</v>
      </c>
      <c r="AQ327" t="s">
        <v>1005</v>
      </c>
      <c r="AR327" t="s">
        <v>50</v>
      </c>
      <c r="AS327" s="6">
        <f t="shared" si="11"/>
        <v>23.333333333333332</v>
      </c>
    </row>
    <row r="328" spans="1:45" x14ac:dyDescent="0.55000000000000004">
      <c r="A328">
        <v>202</v>
      </c>
      <c r="B328" t="s">
        <v>4014</v>
      </c>
      <c r="C328" t="s">
        <v>43</v>
      </c>
      <c r="D328">
        <v>56</v>
      </c>
      <c r="E328">
        <v>2</v>
      </c>
      <c r="F328" t="s">
        <v>44</v>
      </c>
      <c r="G328" t="s">
        <v>54</v>
      </c>
      <c r="H328" t="s">
        <v>55</v>
      </c>
      <c r="I328" t="s">
        <v>3796</v>
      </c>
      <c r="J328" t="s">
        <v>47</v>
      </c>
      <c r="K328">
        <v>6</v>
      </c>
      <c r="O328" t="s">
        <v>4512</v>
      </c>
      <c r="P328">
        <v>1300</v>
      </c>
      <c r="Q328" t="s">
        <v>3994</v>
      </c>
      <c r="R328" t="s">
        <v>48</v>
      </c>
      <c r="S328" t="s">
        <v>3799</v>
      </c>
      <c r="T328" t="s">
        <v>195</v>
      </c>
      <c r="U328" t="s">
        <v>310</v>
      </c>
      <c r="V328" s="7">
        <f t="shared" si="10"/>
        <v>45090</v>
      </c>
      <c r="W328" s="8" t="s">
        <v>293</v>
      </c>
      <c r="X328" t="s">
        <v>50</v>
      </c>
      <c r="Y328" t="s">
        <v>51</v>
      </c>
      <c r="Z328" t="s">
        <v>50</v>
      </c>
      <c r="AA328" t="s">
        <v>51</v>
      </c>
      <c r="AB328" t="s">
        <v>50</v>
      </c>
      <c r="AC328" t="s">
        <v>51</v>
      </c>
      <c r="AD328" t="s">
        <v>50</v>
      </c>
      <c r="AE328" t="s">
        <v>50</v>
      </c>
      <c r="AF328" t="s">
        <v>51</v>
      </c>
      <c r="AG328" t="s">
        <v>51</v>
      </c>
      <c r="AH328" t="s">
        <v>50</v>
      </c>
      <c r="AI328" t="s">
        <v>50</v>
      </c>
      <c r="AJ328" t="s">
        <v>51</v>
      </c>
      <c r="AK328" t="s">
        <v>51</v>
      </c>
      <c r="AL328" t="s">
        <v>51</v>
      </c>
      <c r="AM328" t="s">
        <v>50</v>
      </c>
      <c r="AN328" t="s">
        <v>50</v>
      </c>
      <c r="AO328" t="s">
        <v>51</v>
      </c>
      <c r="AP328" s="1">
        <v>0.5</v>
      </c>
      <c r="AQ328" t="s">
        <v>1006</v>
      </c>
      <c r="AR328" t="s">
        <v>50</v>
      </c>
      <c r="AS328" s="6">
        <f t="shared" si="11"/>
        <v>23.214285714285715</v>
      </c>
    </row>
    <row r="329" spans="1:45" x14ac:dyDescent="0.55000000000000004">
      <c r="A329">
        <v>203</v>
      </c>
      <c r="B329" t="s">
        <v>4010</v>
      </c>
      <c r="C329" t="s">
        <v>43</v>
      </c>
      <c r="D329">
        <v>42</v>
      </c>
      <c r="E329">
        <v>2</v>
      </c>
      <c r="F329" t="s">
        <v>44</v>
      </c>
      <c r="G329" t="s">
        <v>54</v>
      </c>
      <c r="H329" t="s">
        <v>55</v>
      </c>
      <c r="I329" t="s">
        <v>3796</v>
      </c>
      <c r="J329" t="s">
        <v>47</v>
      </c>
      <c r="K329">
        <v>5</v>
      </c>
      <c r="L329">
        <v>7</v>
      </c>
      <c r="O329" t="s">
        <v>4512</v>
      </c>
      <c r="P329">
        <v>650</v>
      </c>
      <c r="Q329" t="s">
        <v>3994</v>
      </c>
      <c r="R329" t="s">
        <v>48</v>
      </c>
      <c r="S329" t="s">
        <v>3805</v>
      </c>
      <c r="T329" t="s">
        <v>245</v>
      </c>
      <c r="U329" t="s">
        <v>4901</v>
      </c>
      <c r="V329" s="7">
        <f t="shared" si="10"/>
        <v>45090</v>
      </c>
      <c r="W329" s="8" t="s">
        <v>293</v>
      </c>
      <c r="X329" t="s">
        <v>50</v>
      </c>
      <c r="Y329" t="s">
        <v>51</v>
      </c>
      <c r="Z329" t="s">
        <v>50</v>
      </c>
      <c r="AA329" t="s">
        <v>51</v>
      </c>
      <c r="AB329" t="s">
        <v>50</v>
      </c>
      <c r="AC329" t="s">
        <v>51</v>
      </c>
      <c r="AD329" t="s">
        <v>51</v>
      </c>
      <c r="AE329" t="s">
        <v>50</v>
      </c>
      <c r="AF329" t="s">
        <v>51</v>
      </c>
      <c r="AG329" t="s">
        <v>51</v>
      </c>
      <c r="AH329" t="s">
        <v>50</v>
      </c>
      <c r="AI329" t="s">
        <v>50</v>
      </c>
      <c r="AJ329" t="s">
        <v>51</v>
      </c>
      <c r="AK329" t="s">
        <v>51</v>
      </c>
      <c r="AL329" t="s">
        <v>51</v>
      </c>
      <c r="AM329" t="s">
        <v>50</v>
      </c>
      <c r="AN329" t="s">
        <v>50</v>
      </c>
      <c r="AO329" t="s">
        <v>51</v>
      </c>
      <c r="AP329" s="1">
        <v>0.5</v>
      </c>
      <c r="AQ329" t="s">
        <v>1007</v>
      </c>
      <c r="AR329" t="s">
        <v>50</v>
      </c>
      <c r="AS329" s="6">
        <f t="shared" si="11"/>
        <v>15.476190476190476</v>
      </c>
    </row>
    <row r="330" spans="1:45" x14ac:dyDescent="0.55000000000000004">
      <c r="A330">
        <v>204</v>
      </c>
      <c r="B330" t="s">
        <v>4526</v>
      </c>
      <c r="C330" t="s">
        <v>43</v>
      </c>
      <c r="D330">
        <v>28</v>
      </c>
      <c r="E330">
        <v>0.5</v>
      </c>
      <c r="F330" t="s">
        <v>44</v>
      </c>
      <c r="G330" t="s">
        <v>54</v>
      </c>
      <c r="H330" t="s">
        <v>55</v>
      </c>
      <c r="I330" t="s">
        <v>3796</v>
      </c>
      <c r="J330" t="s">
        <v>47</v>
      </c>
      <c r="K330">
        <v>7</v>
      </c>
      <c r="O330" t="s">
        <v>4512</v>
      </c>
      <c r="P330">
        <v>800</v>
      </c>
      <c r="Q330" t="s">
        <v>3994</v>
      </c>
      <c r="R330" t="s">
        <v>48</v>
      </c>
      <c r="S330" t="s">
        <v>3797</v>
      </c>
      <c r="T330" t="s">
        <v>117</v>
      </c>
      <c r="U330" t="s">
        <v>118</v>
      </c>
      <c r="V330" s="7">
        <f t="shared" si="10"/>
        <v>45090</v>
      </c>
      <c r="W330" s="8" t="s">
        <v>293</v>
      </c>
      <c r="X330" t="s">
        <v>50</v>
      </c>
      <c r="Y330" t="s">
        <v>51</v>
      </c>
      <c r="Z330" t="s">
        <v>50</v>
      </c>
      <c r="AA330" t="s">
        <v>51</v>
      </c>
      <c r="AB330" t="s">
        <v>50</v>
      </c>
      <c r="AC330" t="s">
        <v>51</v>
      </c>
      <c r="AD330" t="s">
        <v>50</v>
      </c>
      <c r="AE330" t="s">
        <v>50</v>
      </c>
      <c r="AF330" t="s">
        <v>51</v>
      </c>
      <c r="AG330" t="s">
        <v>51</v>
      </c>
      <c r="AH330" t="s">
        <v>50</v>
      </c>
      <c r="AI330" t="s">
        <v>50</v>
      </c>
      <c r="AJ330" t="s">
        <v>51</v>
      </c>
      <c r="AK330" t="s">
        <v>51</v>
      </c>
      <c r="AL330" t="s">
        <v>51</v>
      </c>
      <c r="AM330" t="s">
        <v>50</v>
      </c>
      <c r="AN330" t="s">
        <v>50</v>
      </c>
      <c r="AO330" t="s">
        <v>51</v>
      </c>
      <c r="AP330" s="1">
        <v>0.5</v>
      </c>
      <c r="AQ330" t="s">
        <v>1008</v>
      </c>
      <c r="AR330" t="s">
        <v>50</v>
      </c>
      <c r="AS330" s="6">
        <f t="shared" si="11"/>
        <v>28.571428571428573</v>
      </c>
    </row>
    <row r="331" spans="1:45" x14ac:dyDescent="0.55000000000000004">
      <c r="A331">
        <v>205</v>
      </c>
      <c r="B331" t="s">
        <v>4012</v>
      </c>
      <c r="C331" t="s">
        <v>43</v>
      </c>
      <c r="D331">
        <v>80</v>
      </c>
      <c r="E331">
        <v>3</v>
      </c>
      <c r="F331" t="s">
        <v>44</v>
      </c>
      <c r="G331" t="s">
        <v>54</v>
      </c>
      <c r="H331" t="s">
        <v>55</v>
      </c>
      <c r="I331" t="s">
        <v>3796</v>
      </c>
      <c r="J331" t="s">
        <v>47</v>
      </c>
      <c r="K331">
        <v>3</v>
      </c>
      <c r="L331">
        <v>5</v>
      </c>
      <c r="O331" t="s">
        <v>4512</v>
      </c>
      <c r="P331">
        <v>2000</v>
      </c>
      <c r="Q331" t="s">
        <v>3994</v>
      </c>
      <c r="R331" t="s">
        <v>48</v>
      </c>
      <c r="S331" t="s">
        <v>3797</v>
      </c>
      <c r="T331" t="s">
        <v>117</v>
      </c>
      <c r="U331" t="s">
        <v>4524</v>
      </c>
      <c r="V331" s="7">
        <f t="shared" si="10"/>
        <v>45090</v>
      </c>
      <c r="W331" s="8" t="s">
        <v>293</v>
      </c>
      <c r="X331" t="s">
        <v>50</v>
      </c>
      <c r="Y331" t="s">
        <v>51</v>
      </c>
      <c r="Z331" t="s">
        <v>50</v>
      </c>
      <c r="AA331" t="s">
        <v>51</v>
      </c>
      <c r="AB331" t="s">
        <v>50</v>
      </c>
      <c r="AC331" t="s">
        <v>51</v>
      </c>
      <c r="AD331" t="s">
        <v>51</v>
      </c>
      <c r="AE331" t="s">
        <v>50</v>
      </c>
      <c r="AF331" t="s">
        <v>51</v>
      </c>
      <c r="AG331" t="s">
        <v>51</v>
      </c>
      <c r="AH331" t="s">
        <v>50</v>
      </c>
      <c r="AI331" t="s">
        <v>50</v>
      </c>
      <c r="AJ331" t="s">
        <v>51</v>
      </c>
      <c r="AK331" t="s">
        <v>51</v>
      </c>
      <c r="AL331" t="s">
        <v>51</v>
      </c>
      <c r="AM331" t="s">
        <v>50</v>
      </c>
      <c r="AN331" t="s">
        <v>50</v>
      </c>
      <c r="AO331" t="s">
        <v>51</v>
      </c>
      <c r="AP331" s="1">
        <v>0.5</v>
      </c>
      <c r="AQ331" t="s">
        <v>1009</v>
      </c>
      <c r="AR331" t="s">
        <v>50</v>
      </c>
      <c r="AS331" s="6">
        <f t="shared" si="11"/>
        <v>25</v>
      </c>
    </row>
    <row r="332" spans="1:45" x14ac:dyDescent="0.55000000000000004">
      <c r="A332">
        <v>213</v>
      </c>
      <c r="B332" t="s">
        <v>1010</v>
      </c>
      <c r="C332" t="s">
        <v>43</v>
      </c>
      <c r="D332">
        <v>70</v>
      </c>
      <c r="E332">
        <v>2</v>
      </c>
      <c r="F332" t="s">
        <v>44</v>
      </c>
      <c r="G332" t="s">
        <v>45</v>
      </c>
      <c r="I332" t="s">
        <v>3796</v>
      </c>
      <c r="J332" t="s">
        <v>47</v>
      </c>
      <c r="K332">
        <v>7</v>
      </c>
      <c r="P332">
        <v>1000</v>
      </c>
      <c r="Q332" t="s">
        <v>3994</v>
      </c>
      <c r="R332" t="s">
        <v>48</v>
      </c>
      <c r="S332" t="s">
        <v>3809</v>
      </c>
      <c r="T332" t="s">
        <v>369</v>
      </c>
      <c r="V332" s="7">
        <f t="shared" si="10"/>
        <v>45090</v>
      </c>
      <c r="W332" s="8" t="s">
        <v>293</v>
      </c>
      <c r="X332" t="s">
        <v>50</v>
      </c>
      <c r="Y332" t="s">
        <v>50</v>
      </c>
      <c r="Z332" t="s">
        <v>50</v>
      </c>
      <c r="AA332" t="s">
        <v>50</v>
      </c>
      <c r="AB332" t="s">
        <v>50</v>
      </c>
      <c r="AC332" t="s">
        <v>51</v>
      </c>
      <c r="AD332" t="s">
        <v>50</v>
      </c>
      <c r="AE332" t="s">
        <v>50</v>
      </c>
      <c r="AF332" t="s">
        <v>51</v>
      </c>
      <c r="AG332" t="s">
        <v>50</v>
      </c>
      <c r="AH332" t="s">
        <v>50</v>
      </c>
      <c r="AI332" t="s">
        <v>50</v>
      </c>
      <c r="AJ332" t="s">
        <v>51</v>
      </c>
      <c r="AK332" t="s">
        <v>51</v>
      </c>
      <c r="AL332" t="s">
        <v>50</v>
      </c>
      <c r="AM332" t="s">
        <v>50</v>
      </c>
      <c r="AN332" t="s">
        <v>50</v>
      </c>
      <c r="AO332" t="s">
        <v>51</v>
      </c>
      <c r="AQ332" t="s">
        <v>1011</v>
      </c>
      <c r="AR332" t="s">
        <v>50</v>
      </c>
      <c r="AS332" s="6">
        <f t="shared" si="11"/>
        <v>14.285714285714286</v>
      </c>
    </row>
    <row r="333" spans="1:45" x14ac:dyDescent="0.55000000000000004">
      <c r="A333">
        <v>225</v>
      </c>
      <c r="B333" t="s">
        <v>4571</v>
      </c>
      <c r="C333" t="s">
        <v>43</v>
      </c>
      <c r="D333">
        <v>20</v>
      </c>
      <c r="E333">
        <v>0.5</v>
      </c>
      <c r="F333" t="s">
        <v>66</v>
      </c>
      <c r="G333" t="s">
        <v>54</v>
      </c>
      <c r="I333" t="s">
        <v>3796</v>
      </c>
      <c r="K333">
        <v>4</v>
      </c>
      <c r="L333">
        <v>4</v>
      </c>
      <c r="O333" t="s">
        <v>4512</v>
      </c>
      <c r="P333">
        <v>230</v>
      </c>
      <c r="Q333" t="s">
        <v>3994</v>
      </c>
      <c r="R333" t="s">
        <v>48</v>
      </c>
      <c r="S333" t="s">
        <v>3802</v>
      </c>
      <c r="T333" t="s">
        <v>4517</v>
      </c>
      <c r="U333" t="s">
        <v>123</v>
      </c>
      <c r="V333" s="7">
        <f t="shared" si="10"/>
        <v>45090</v>
      </c>
      <c r="W333" s="8" t="s">
        <v>293</v>
      </c>
      <c r="X333" t="s">
        <v>50</v>
      </c>
      <c r="Y333" t="s">
        <v>50</v>
      </c>
      <c r="Z333" t="s">
        <v>50</v>
      </c>
      <c r="AA333" t="s">
        <v>50</v>
      </c>
      <c r="AB333" t="s">
        <v>51</v>
      </c>
      <c r="AC333" t="s">
        <v>50</v>
      </c>
      <c r="AD333" t="s">
        <v>50</v>
      </c>
      <c r="AE333" t="s">
        <v>50</v>
      </c>
      <c r="AF333" t="s">
        <v>51</v>
      </c>
      <c r="AG333" t="s">
        <v>50</v>
      </c>
      <c r="AH333" t="s">
        <v>50</v>
      </c>
      <c r="AI333" t="s">
        <v>50</v>
      </c>
      <c r="AJ333" t="s">
        <v>51</v>
      </c>
      <c r="AK333" t="s">
        <v>51</v>
      </c>
      <c r="AL333" t="s">
        <v>50</v>
      </c>
      <c r="AM333" t="s">
        <v>50</v>
      </c>
      <c r="AN333" t="s">
        <v>50</v>
      </c>
      <c r="AO333" t="s">
        <v>51</v>
      </c>
      <c r="AQ333" t="s">
        <v>1012</v>
      </c>
      <c r="AR333" t="s">
        <v>50</v>
      </c>
      <c r="AS333" s="6">
        <f t="shared" si="11"/>
        <v>11.5</v>
      </c>
    </row>
    <row r="334" spans="1:45" x14ac:dyDescent="0.55000000000000004">
      <c r="A334">
        <v>161</v>
      </c>
      <c r="B334" t="s">
        <v>3839</v>
      </c>
      <c r="C334" t="s">
        <v>43</v>
      </c>
      <c r="D334">
        <v>65</v>
      </c>
      <c r="E334">
        <v>2</v>
      </c>
      <c r="F334" t="s">
        <v>44</v>
      </c>
      <c r="G334" t="s">
        <v>45</v>
      </c>
      <c r="I334" t="s">
        <v>3796</v>
      </c>
      <c r="J334" t="s">
        <v>47</v>
      </c>
      <c r="K334">
        <v>0.5</v>
      </c>
      <c r="P334">
        <v>1100</v>
      </c>
      <c r="Q334" t="s">
        <v>3994</v>
      </c>
      <c r="R334" t="s">
        <v>48</v>
      </c>
      <c r="S334" t="s">
        <v>3802</v>
      </c>
      <c r="T334" t="s">
        <v>3831</v>
      </c>
      <c r="V334" s="7">
        <f t="shared" si="10"/>
        <v>45091</v>
      </c>
      <c r="W334" s="8" t="s">
        <v>558</v>
      </c>
      <c r="X334" t="s">
        <v>50</v>
      </c>
      <c r="Y334" t="s">
        <v>50</v>
      </c>
      <c r="Z334" t="s">
        <v>50</v>
      </c>
      <c r="AA334" t="s">
        <v>50</v>
      </c>
      <c r="AB334" t="s">
        <v>50</v>
      </c>
      <c r="AC334" t="s">
        <v>51</v>
      </c>
      <c r="AD334" t="s">
        <v>50</v>
      </c>
      <c r="AE334" t="s">
        <v>50</v>
      </c>
      <c r="AF334" t="s">
        <v>51</v>
      </c>
      <c r="AG334" t="s">
        <v>50</v>
      </c>
      <c r="AH334" t="s">
        <v>50</v>
      </c>
      <c r="AI334" t="s">
        <v>50</v>
      </c>
      <c r="AJ334" t="s">
        <v>51</v>
      </c>
      <c r="AK334" t="s">
        <v>51</v>
      </c>
      <c r="AL334" t="s">
        <v>50</v>
      </c>
      <c r="AM334" t="s">
        <v>50</v>
      </c>
      <c r="AN334" t="s">
        <v>50</v>
      </c>
      <c r="AO334" t="s">
        <v>51</v>
      </c>
      <c r="AQ334" t="s">
        <v>559</v>
      </c>
      <c r="AR334" t="s">
        <v>50</v>
      </c>
      <c r="AS334" s="6">
        <f t="shared" si="11"/>
        <v>16.923076923076923</v>
      </c>
    </row>
    <row r="335" spans="1:45" x14ac:dyDescent="0.55000000000000004">
      <c r="A335">
        <v>100</v>
      </c>
      <c r="B335" t="s">
        <v>839</v>
      </c>
      <c r="C335" t="s">
        <v>43</v>
      </c>
      <c r="D335">
        <v>54</v>
      </c>
      <c r="E335">
        <v>2</v>
      </c>
      <c r="F335" t="s">
        <v>66</v>
      </c>
      <c r="G335" t="s">
        <v>54</v>
      </c>
      <c r="H335" t="s">
        <v>55</v>
      </c>
      <c r="I335" t="s">
        <v>3796</v>
      </c>
      <c r="J335" t="s">
        <v>83</v>
      </c>
      <c r="K335">
        <v>5</v>
      </c>
      <c r="L335">
        <v>5</v>
      </c>
      <c r="M335">
        <v>13</v>
      </c>
      <c r="N335" t="s">
        <v>3994</v>
      </c>
      <c r="O335" t="s">
        <v>4512</v>
      </c>
      <c r="P335">
        <v>750</v>
      </c>
      <c r="Q335" t="s">
        <v>3994</v>
      </c>
      <c r="R335" t="s">
        <v>48</v>
      </c>
      <c r="S335" t="s">
        <v>3797</v>
      </c>
      <c r="T335" t="s">
        <v>840</v>
      </c>
      <c r="U335" t="s">
        <v>841</v>
      </c>
      <c r="V335" s="7">
        <f t="shared" si="10"/>
        <v>45091</v>
      </c>
      <c r="W335" s="8" t="s">
        <v>558</v>
      </c>
      <c r="X335" t="s">
        <v>51</v>
      </c>
      <c r="Y335" t="s">
        <v>51</v>
      </c>
      <c r="Z335" t="s">
        <v>50</v>
      </c>
      <c r="AA335" t="s">
        <v>50</v>
      </c>
      <c r="AB335" t="s">
        <v>50</v>
      </c>
      <c r="AC335" t="s">
        <v>51</v>
      </c>
      <c r="AD335" t="s">
        <v>50</v>
      </c>
      <c r="AE335" t="s">
        <v>50</v>
      </c>
      <c r="AF335" t="s">
        <v>51</v>
      </c>
      <c r="AG335" t="s">
        <v>50</v>
      </c>
      <c r="AH335" t="s">
        <v>50</v>
      </c>
      <c r="AI335" t="s">
        <v>50</v>
      </c>
      <c r="AJ335" t="s">
        <v>51</v>
      </c>
      <c r="AK335" t="s">
        <v>51</v>
      </c>
      <c r="AL335" t="s">
        <v>51</v>
      </c>
      <c r="AM335" t="s">
        <v>50</v>
      </c>
      <c r="AN335" t="s">
        <v>50</v>
      </c>
      <c r="AO335" t="s">
        <v>51</v>
      </c>
      <c r="AQ335" t="s">
        <v>842</v>
      </c>
      <c r="AR335" t="s">
        <v>50</v>
      </c>
      <c r="AS335" s="6">
        <f t="shared" si="11"/>
        <v>13.888888888888889</v>
      </c>
    </row>
    <row r="336" spans="1:45" x14ac:dyDescent="0.55000000000000004">
      <c r="A336">
        <v>101</v>
      </c>
      <c r="B336" t="s">
        <v>843</v>
      </c>
      <c r="C336" t="s">
        <v>43</v>
      </c>
      <c r="D336">
        <v>50</v>
      </c>
      <c r="E336">
        <v>2.5</v>
      </c>
      <c r="F336" t="s">
        <v>44</v>
      </c>
      <c r="G336" t="s">
        <v>54</v>
      </c>
      <c r="H336" t="s">
        <v>55</v>
      </c>
      <c r="I336" t="s">
        <v>3796</v>
      </c>
      <c r="J336" t="s">
        <v>47</v>
      </c>
      <c r="K336">
        <v>3</v>
      </c>
      <c r="L336">
        <v>3</v>
      </c>
      <c r="M336">
        <v>100</v>
      </c>
      <c r="N336" t="s">
        <v>3994</v>
      </c>
      <c r="O336" t="s">
        <v>4512</v>
      </c>
      <c r="P336">
        <v>699</v>
      </c>
      <c r="Q336" t="s">
        <v>3994</v>
      </c>
      <c r="R336" t="s">
        <v>48</v>
      </c>
      <c r="S336" t="s">
        <v>3996</v>
      </c>
      <c r="T336" t="s">
        <v>98</v>
      </c>
      <c r="U336" t="s">
        <v>844</v>
      </c>
      <c r="V336" s="7">
        <f t="shared" si="10"/>
        <v>45091</v>
      </c>
      <c r="W336" s="8" t="s">
        <v>558</v>
      </c>
      <c r="X336" t="s">
        <v>50</v>
      </c>
      <c r="Y336" t="s">
        <v>51</v>
      </c>
      <c r="Z336" t="s">
        <v>50</v>
      </c>
      <c r="AA336" t="s">
        <v>50</v>
      </c>
      <c r="AB336" t="s">
        <v>50</v>
      </c>
      <c r="AC336" t="s">
        <v>51</v>
      </c>
      <c r="AD336" t="s">
        <v>50</v>
      </c>
      <c r="AE336" t="s">
        <v>50</v>
      </c>
      <c r="AF336" t="s">
        <v>51</v>
      </c>
      <c r="AG336" t="s">
        <v>51</v>
      </c>
      <c r="AH336" t="s">
        <v>50</v>
      </c>
      <c r="AI336" t="s">
        <v>50</v>
      </c>
      <c r="AJ336" t="s">
        <v>51</v>
      </c>
      <c r="AK336" t="s">
        <v>51</v>
      </c>
      <c r="AL336" t="s">
        <v>50</v>
      </c>
      <c r="AM336" t="s">
        <v>50</v>
      </c>
      <c r="AN336" t="s">
        <v>50</v>
      </c>
      <c r="AO336" t="s">
        <v>51</v>
      </c>
      <c r="AP336" s="1">
        <v>0.5</v>
      </c>
      <c r="AQ336" t="s">
        <v>845</v>
      </c>
      <c r="AR336" t="s">
        <v>50</v>
      </c>
      <c r="AS336" s="6">
        <f t="shared" si="11"/>
        <v>13.98</v>
      </c>
    </row>
    <row r="337" spans="1:45" x14ac:dyDescent="0.55000000000000004">
      <c r="A337">
        <v>107</v>
      </c>
      <c r="B337" t="s">
        <v>4809</v>
      </c>
      <c r="C337" t="s">
        <v>43</v>
      </c>
      <c r="D337">
        <v>78</v>
      </c>
      <c r="E337">
        <v>3</v>
      </c>
      <c r="F337" t="s">
        <v>44</v>
      </c>
      <c r="H337" t="s">
        <v>76</v>
      </c>
      <c r="I337" t="s">
        <v>3796</v>
      </c>
      <c r="J337" t="s">
        <v>47</v>
      </c>
      <c r="K337">
        <v>4</v>
      </c>
      <c r="O337" t="s">
        <v>4512</v>
      </c>
      <c r="P337">
        <v>900</v>
      </c>
      <c r="Q337" t="s">
        <v>3994</v>
      </c>
      <c r="R337" t="s">
        <v>48</v>
      </c>
      <c r="S337" t="s">
        <v>3799</v>
      </c>
      <c r="T337" t="s">
        <v>183</v>
      </c>
      <c r="U337" t="s">
        <v>4020</v>
      </c>
      <c r="V337" s="7">
        <f t="shared" si="10"/>
        <v>45091</v>
      </c>
      <c r="W337" s="8" t="s">
        <v>558</v>
      </c>
      <c r="X337" t="s">
        <v>50</v>
      </c>
      <c r="Y337" t="s">
        <v>51</v>
      </c>
      <c r="Z337" t="s">
        <v>50</v>
      </c>
      <c r="AA337" t="s">
        <v>51</v>
      </c>
      <c r="AB337" t="s">
        <v>50</v>
      </c>
      <c r="AC337" t="s">
        <v>51</v>
      </c>
      <c r="AD337" t="s">
        <v>51</v>
      </c>
      <c r="AE337" t="s">
        <v>50</v>
      </c>
      <c r="AF337" t="s">
        <v>51</v>
      </c>
      <c r="AG337" t="s">
        <v>51</v>
      </c>
      <c r="AH337" t="s">
        <v>50</v>
      </c>
      <c r="AI337" t="s">
        <v>50</v>
      </c>
      <c r="AJ337" t="s">
        <v>51</v>
      </c>
      <c r="AK337" t="s">
        <v>51</v>
      </c>
      <c r="AL337" t="s">
        <v>51</v>
      </c>
      <c r="AM337" t="s">
        <v>50</v>
      </c>
      <c r="AN337" t="s">
        <v>50</v>
      </c>
      <c r="AO337" t="s">
        <v>51</v>
      </c>
      <c r="AP337" s="1">
        <v>0.5</v>
      </c>
      <c r="AQ337" t="s">
        <v>856</v>
      </c>
      <c r="AR337" t="s">
        <v>50</v>
      </c>
      <c r="AS337" s="6">
        <f t="shared" si="11"/>
        <v>11.538461538461538</v>
      </c>
    </row>
    <row r="338" spans="1:45" x14ac:dyDescent="0.55000000000000004">
      <c r="A338">
        <v>109</v>
      </c>
      <c r="B338" t="s">
        <v>857</v>
      </c>
      <c r="C338" t="s">
        <v>43</v>
      </c>
      <c r="D338">
        <v>64</v>
      </c>
      <c r="E338">
        <v>3</v>
      </c>
      <c r="F338" t="s">
        <v>44</v>
      </c>
      <c r="G338" t="s">
        <v>54</v>
      </c>
      <c r="H338" t="s">
        <v>55</v>
      </c>
      <c r="I338" t="s">
        <v>87</v>
      </c>
      <c r="J338" t="s">
        <v>47</v>
      </c>
      <c r="K338">
        <v>6</v>
      </c>
      <c r="L338">
        <v>6</v>
      </c>
      <c r="O338" t="s">
        <v>4512</v>
      </c>
      <c r="P338">
        <v>1100</v>
      </c>
      <c r="Q338" t="s">
        <v>3994</v>
      </c>
      <c r="R338" t="s">
        <v>48</v>
      </c>
      <c r="S338" t="s">
        <v>3799</v>
      </c>
      <c r="T338" t="s">
        <v>195</v>
      </c>
      <c r="U338" t="s">
        <v>196</v>
      </c>
      <c r="V338" s="7">
        <f t="shared" si="10"/>
        <v>45091</v>
      </c>
      <c r="W338" s="8" t="s">
        <v>558</v>
      </c>
      <c r="X338" t="s">
        <v>50</v>
      </c>
      <c r="Y338" t="s">
        <v>50</v>
      </c>
      <c r="Z338" t="s">
        <v>50</v>
      </c>
      <c r="AA338" t="s">
        <v>50</v>
      </c>
      <c r="AB338" t="s">
        <v>50</v>
      </c>
      <c r="AC338" t="s">
        <v>51</v>
      </c>
      <c r="AD338" t="s">
        <v>50</v>
      </c>
      <c r="AE338" t="s">
        <v>50</v>
      </c>
      <c r="AF338" t="s">
        <v>50</v>
      </c>
      <c r="AG338" t="s">
        <v>50</v>
      </c>
      <c r="AH338" t="s">
        <v>50</v>
      </c>
      <c r="AI338" t="s">
        <v>50</v>
      </c>
      <c r="AJ338" t="s">
        <v>51</v>
      </c>
      <c r="AK338" t="s">
        <v>51</v>
      </c>
      <c r="AL338" t="s">
        <v>50</v>
      </c>
      <c r="AM338" t="s">
        <v>50</v>
      </c>
      <c r="AN338" t="s">
        <v>50</v>
      </c>
      <c r="AO338" t="s">
        <v>51</v>
      </c>
      <c r="AQ338" t="s">
        <v>858</v>
      </c>
      <c r="AR338" t="s">
        <v>50</v>
      </c>
      <c r="AS338" s="6">
        <f t="shared" si="11"/>
        <v>17.1875</v>
      </c>
    </row>
    <row r="339" spans="1:45" x14ac:dyDescent="0.55000000000000004">
      <c r="A339">
        <v>110</v>
      </c>
      <c r="B339" t="s">
        <v>4810</v>
      </c>
      <c r="C339" t="s">
        <v>43</v>
      </c>
      <c r="D339">
        <v>40</v>
      </c>
      <c r="E339">
        <v>1.5</v>
      </c>
      <c r="F339" t="s">
        <v>44</v>
      </c>
      <c r="G339" t="s">
        <v>45</v>
      </c>
      <c r="H339" t="s">
        <v>76</v>
      </c>
      <c r="I339" t="s">
        <v>3796</v>
      </c>
      <c r="J339" t="s">
        <v>47</v>
      </c>
      <c r="K339">
        <v>6</v>
      </c>
      <c r="O339" t="s">
        <v>4512</v>
      </c>
      <c r="P339">
        <v>550</v>
      </c>
      <c r="Q339" t="s">
        <v>3994</v>
      </c>
      <c r="R339" t="s">
        <v>48</v>
      </c>
      <c r="S339" t="s">
        <v>3809</v>
      </c>
      <c r="T339" t="s">
        <v>121</v>
      </c>
      <c r="U339" t="s">
        <v>859</v>
      </c>
      <c r="V339" s="7">
        <f t="shared" si="10"/>
        <v>45091</v>
      </c>
      <c r="W339" s="8" t="s">
        <v>558</v>
      </c>
      <c r="X339" t="s">
        <v>50</v>
      </c>
      <c r="Y339" t="s">
        <v>51</v>
      </c>
      <c r="Z339" t="s">
        <v>50</v>
      </c>
      <c r="AA339" t="s">
        <v>50</v>
      </c>
      <c r="AB339" t="s">
        <v>50</v>
      </c>
      <c r="AC339" t="s">
        <v>51</v>
      </c>
      <c r="AD339" t="s">
        <v>50</v>
      </c>
      <c r="AE339" t="s">
        <v>50</v>
      </c>
      <c r="AF339" t="s">
        <v>50</v>
      </c>
      <c r="AG339" t="s">
        <v>50</v>
      </c>
      <c r="AH339" t="s">
        <v>50</v>
      </c>
      <c r="AI339" t="s">
        <v>50</v>
      </c>
      <c r="AJ339" t="s">
        <v>51</v>
      </c>
      <c r="AK339" t="s">
        <v>51</v>
      </c>
      <c r="AL339" t="s">
        <v>50</v>
      </c>
      <c r="AM339" t="s">
        <v>50</v>
      </c>
      <c r="AN339" t="s">
        <v>50</v>
      </c>
      <c r="AO339" t="s">
        <v>51</v>
      </c>
      <c r="AQ339" t="s">
        <v>860</v>
      </c>
      <c r="AR339" t="s">
        <v>50</v>
      </c>
      <c r="AS339" s="6">
        <f t="shared" si="11"/>
        <v>13.75</v>
      </c>
    </row>
    <row r="340" spans="1:45" x14ac:dyDescent="0.55000000000000004">
      <c r="A340">
        <v>111</v>
      </c>
      <c r="B340" t="s">
        <v>861</v>
      </c>
      <c r="C340" t="s">
        <v>43</v>
      </c>
      <c r="D340">
        <v>42</v>
      </c>
      <c r="E340">
        <v>2</v>
      </c>
      <c r="F340" t="s">
        <v>44</v>
      </c>
      <c r="G340" t="s">
        <v>54</v>
      </c>
      <c r="H340" t="s">
        <v>55</v>
      </c>
      <c r="I340" t="s">
        <v>3796</v>
      </c>
      <c r="J340" t="s">
        <v>47</v>
      </c>
      <c r="K340">
        <v>2</v>
      </c>
      <c r="L340">
        <v>4</v>
      </c>
      <c r="O340" t="s">
        <v>4512</v>
      </c>
      <c r="P340">
        <v>700</v>
      </c>
      <c r="Q340" t="s">
        <v>3994</v>
      </c>
      <c r="R340" t="s">
        <v>48</v>
      </c>
      <c r="S340" t="s">
        <v>3996</v>
      </c>
      <c r="T340" t="s">
        <v>98</v>
      </c>
      <c r="U340" t="s">
        <v>130</v>
      </c>
      <c r="V340" s="7">
        <f t="shared" si="10"/>
        <v>45091</v>
      </c>
      <c r="W340" s="8" t="s">
        <v>558</v>
      </c>
      <c r="X340" t="s">
        <v>50</v>
      </c>
      <c r="Y340" t="s">
        <v>51</v>
      </c>
      <c r="Z340" t="s">
        <v>50</v>
      </c>
      <c r="AA340" t="s">
        <v>51</v>
      </c>
      <c r="AB340" t="s">
        <v>50</v>
      </c>
      <c r="AC340" t="s">
        <v>51</v>
      </c>
      <c r="AD340" t="s">
        <v>50</v>
      </c>
      <c r="AE340" t="s">
        <v>50</v>
      </c>
      <c r="AF340" t="s">
        <v>51</v>
      </c>
      <c r="AG340" t="s">
        <v>51</v>
      </c>
      <c r="AH340" t="s">
        <v>50</v>
      </c>
      <c r="AI340" t="s">
        <v>50</v>
      </c>
      <c r="AJ340" t="s">
        <v>50</v>
      </c>
      <c r="AK340" t="s">
        <v>50</v>
      </c>
      <c r="AL340" t="s">
        <v>50</v>
      </c>
      <c r="AM340" t="s">
        <v>50</v>
      </c>
      <c r="AN340" t="s">
        <v>50</v>
      </c>
      <c r="AO340" t="s">
        <v>51</v>
      </c>
      <c r="AQ340" t="s">
        <v>862</v>
      </c>
      <c r="AR340" t="s">
        <v>50</v>
      </c>
      <c r="AS340" s="6">
        <f t="shared" si="11"/>
        <v>16.666666666666668</v>
      </c>
    </row>
    <row r="341" spans="1:45" x14ac:dyDescent="0.55000000000000004">
      <c r="A341">
        <v>112</v>
      </c>
      <c r="B341" t="s">
        <v>4001</v>
      </c>
      <c r="C341" t="s">
        <v>43</v>
      </c>
      <c r="D341">
        <v>122</v>
      </c>
      <c r="E341">
        <v>3</v>
      </c>
      <c r="F341" t="s">
        <v>44</v>
      </c>
      <c r="G341" t="s">
        <v>54</v>
      </c>
      <c r="H341" t="s">
        <v>55</v>
      </c>
      <c r="I341" t="s">
        <v>3796</v>
      </c>
      <c r="J341" t="s">
        <v>47</v>
      </c>
      <c r="K341">
        <v>11</v>
      </c>
      <c r="L341">
        <v>23</v>
      </c>
      <c r="O341" t="s">
        <v>4512</v>
      </c>
      <c r="P341">
        <v>1800</v>
      </c>
      <c r="Q341" t="s">
        <v>3994</v>
      </c>
      <c r="R341" t="s">
        <v>48</v>
      </c>
      <c r="S341" t="s">
        <v>3797</v>
      </c>
      <c r="T341" t="s">
        <v>117</v>
      </c>
      <c r="U341" t="s">
        <v>118</v>
      </c>
      <c r="V341" s="7">
        <f t="shared" si="10"/>
        <v>45091</v>
      </c>
      <c r="W341" s="8" t="s">
        <v>558</v>
      </c>
      <c r="X341" t="s">
        <v>50</v>
      </c>
      <c r="Y341" t="s">
        <v>51</v>
      </c>
      <c r="Z341" t="s">
        <v>50</v>
      </c>
      <c r="AA341" t="s">
        <v>51</v>
      </c>
      <c r="AB341" t="s">
        <v>50</v>
      </c>
      <c r="AC341" t="s">
        <v>51</v>
      </c>
      <c r="AD341" t="s">
        <v>51</v>
      </c>
      <c r="AE341" t="s">
        <v>50</v>
      </c>
      <c r="AF341" t="s">
        <v>51</v>
      </c>
      <c r="AG341" t="s">
        <v>51</v>
      </c>
      <c r="AH341" t="s">
        <v>50</v>
      </c>
      <c r="AI341" t="s">
        <v>50</v>
      </c>
      <c r="AJ341" t="s">
        <v>51</v>
      </c>
      <c r="AK341" t="s">
        <v>51</v>
      </c>
      <c r="AL341" t="s">
        <v>51</v>
      </c>
      <c r="AM341" t="s">
        <v>50</v>
      </c>
      <c r="AN341" t="s">
        <v>50</v>
      </c>
      <c r="AO341" t="s">
        <v>51</v>
      </c>
      <c r="AP341" s="1">
        <v>0.5</v>
      </c>
      <c r="AQ341" t="s">
        <v>863</v>
      </c>
      <c r="AR341" t="s">
        <v>50</v>
      </c>
      <c r="AS341" s="6">
        <f t="shared" si="11"/>
        <v>14.754098360655737</v>
      </c>
    </row>
    <row r="342" spans="1:45" x14ac:dyDescent="0.55000000000000004">
      <c r="A342">
        <v>114</v>
      </c>
      <c r="B342" t="s">
        <v>864</v>
      </c>
      <c r="C342" t="s">
        <v>43</v>
      </c>
      <c r="D342">
        <v>53</v>
      </c>
      <c r="E342">
        <v>3</v>
      </c>
      <c r="F342" t="s">
        <v>66</v>
      </c>
      <c r="G342" t="s">
        <v>54</v>
      </c>
      <c r="H342" t="s">
        <v>55</v>
      </c>
      <c r="I342" t="s">
        <v>3796</v>
      </c>
      <c r="J342" t="s">
        <v>47</v>
      </c>
      <c r="K342">
        <v>1</v>
      </c>
      <c r="L342">
        <v>2</v>
      </c>
      <c r="O342" t="s">
        <v>4512</v>
      </c>
      <c r="P342">
        <v>850</v>
      </c>
      <c r="Q342" t="s">
        <v>3994</v>
      </c>
      <c r="R342" t="s">
        <v>48</v>
      </c>
      <c r="S342" t="s">
        <v>3797</v>
      </c>
      <c r="T342" t="s">
        <v>56</v>
      </c>
      <c r="U342" t="s">
        <v>4312</v>
      </c>
      <c r="V342" s="7">
        <f t="shared" si="10"/>
        <v>45091</v>
      </c>
      <c r="W342" s="8" t="s">
        <v>558</v>
      </c>
      <c r="X342" t="s">
        <v>50</v>
      </c>
      <c r="Y342" t="s">
        <v>51</v>
      </c>
      <c r="Z342" t="s">
        <v>50</v>
      </c>
      <c r="AA342" t="s">
        <v>51</v>
      </c>
      <c r="AB342" t="s">
        <v>50</v>
      </c>
      <c r="AC342" t="s">
        <v>50</v>
      </c>
      <c r="AD342" t="s">
        <v>51</v>
      </c>
      <c r="AE342" t="s">
        <v>50</v>
      </c>
      <c r="AF342" t="s">
        <v>51</v>
      </c>
      <c r="AG342" t="s">
        <v>51</v>
      </c>
      <c r="AH342" t="s">
        <v>50</v>
      </c>
      <c r="AI342" t="s">
        <v>50</v>
      </c>
      <c r="AJ342" t="s">
        <v>51</v>
      </c>
      <c r="AK342" t="s">
        <v>51</v>
      </c>
      <c r="AL342" t="s">
        <v>51</v>
      </c>
      <c r="AM342" t="s">
        <v>50</v>
      </c>
      <c r="AN342" t="s">
        <v>51</v>
      </c>
      <c r="AO342" t="s">
        <v>51</v>
      </c>
      <c r="AQ342" t="s">
        <v>865</v>
      </c>
      <c r="AR342" t="s">
        <v>50</v>
      </c>
      <c r="AS342" s="6">
        <f t="shared" si="11"/>
        <v>16.037735849056602</v>
      </c>
    </row>
    <row r="343" spans="1:45" x14ac:dyDescent="0.55000000000000004">
      <c r="A343">
        <v>115</v>
      </c>
      <c r="B343" t="s">
        <v>3857</v>
      </c>
      <c r="C343" t="s">
        <v>43</v>
      </c>
      <c r="D343">
        <v>56</v>
      </c>
      <c r="E343">
        <v>2</v>
      </c>
      <c r="F343" t="s">
        <v>44</v>
      </c>
      <c r="G343" t="s">
        <v>54</v>
      </c>
      <c r="H343" t="s">
        <v>55</v>
      </c>
      <c r="I343" t="s">
        <v>3796</v>
      </c>
      <c r="J343" t="s">
        <v>47</v>
      </c>
      <c r="K343">
        <v>4</v>
      </c>
      <c r="L343">
        <v>12</v>
      </c>
      <c r="M343">
        <v>100</v>
      </c>
      <c r="N343" t="s">
        <v>3994</v>
      </c>
      <c r="O343" t="s">
        <v>4512</v>
      </c>
      <c r="P343">
        <v>1200</v>
      </c>
      <c r="Q343" t="s">
        <v>3994</v>
      </c>
      <c r="R343" t="s">
        <v>48</v>
      </c>
      <c r="S343" t="s">
        <v>3797</v>
      </c>
      <c r="T343" t="s">
        <v>117</v>
      </c>
      <c r="U343" t="s">
        <v>4524</v>
      </c>
      <c r="V343" s="7">
        <f t="shared" si="10"/>
        <v>45091</v>
      </c>
      <c r="W343" s="8" t="s">
        <v>558</v>
      </c>
      <c r="X343" t="s">
        <v>51</v>
      </c>
      <c r="Y343" t="s">
        <v>51</v>
      </c>
      <c r="Z343" t="s">
        <v>50</v>
      </c>
      <c r="AA343" t="s">
        <v>51</v>
      </c>
      <c r="AB343" t="s">
        <v>50</v>
      </c>
      <c r="AC343" t="s">
        <v>51</v>
      </c>
      <c r="AD343" t="s">
        <v>50</v>
      </c>
      <c r="AE343" t="s">
        <v>50</v>
      </c>
      <c r="AF343" t="s">
        <v>51</v>
      </c>
      <c r="AG343" t="s">
        <v>51</v>
      </c>
      <c r="AH343" t="s">
        <v>50</v>
      </c>
      <c r="AI343" t="s">
        <v>50</v>
      </c>
      <c r="AJ343" t="s">
        <v>51</v>
      </c>
      <c r="AK343" t="s">
        <v>50</v>
      </c>
      <c r="AL343" t="s">
        <v>50</v>
      </c>
      <c r="AM343" t="s">
        <v>50</v>
      </c>
      <c r="AN343" t="s">
        <v>50</v>
      </c>
      <c r="AO343" t="s">
        <v>51</v>
      </c>
      <c r="AP343" s="1">
        <v>0.6</v>
      </c>
      <c r="AQ343" t="s">
        <v>866</v>
      </c>
      <c r="AR343" t="s">
        <v>50</v>
      </c>
      <c r="AS343" s="6">
        <f t="shared" si="11"/>
        <v>21.428571428571427</v>
      </c>
    </row>
    <row r="344" spans="1:45" x14ac:dyDescent="0.55000000000000004">
      <c r="A344">
        <v>116</v>
      </c>
      <c r="B344" t="s">
        <v>867</v>
      </c>
      <c r="C344" t="s">
        <v>43</v>
      </c>
      <c r="D344">
        <v>55</v>
      </c>
      <c r="E344">
        <v>2.5</v>
      </c>
      <c r="F344" t="s">
        <v>66</v>
      </c>
      <c r="G344" t="s">
        <v>54</v>
      </c>
      <c r="H344" t="s">
        <v>55</v>
      </c>
      <c r="I344" t="s">
        <v>3796</v>
      </c>
      <c r="J344" t="s">
        <v>88</v>
      </c>
      <c r="K344">
        <v>5</v>
      </c>
      <c r="L344">
        <v>5</v>
      </c>
      <c r="O344" t="s">
        <v>4512</v>
      </c>
      <c r="P344">
        <v>500</v>
      </c>
      <c r="Q344" t="s">
        <v>3994</v>
      </c>
      <c r="R344" t="s">
        <v>48</v>
      </c>
      <c r="S344" t="s">
        <v>3805</v>
      </c>
      <c r="T344" t="s">
        <v>3832</v>
      </c>
      <c r="U344" t="s">
        <v>3841</v>
      </c>
      <c r="V344" s="7">
        <f t="shared" si="10"/>
        <v>45091</v>
      </c>
      <c r="W344" s="8" t="s">
        <v>558</v>
      </c>
      <c r="X344" t="s">
        <v>50</v>
      </c>
      <c r="Y344" t="s">
        <v>51</v>
      </c>
      <c r="Z344" t="s">
        <v>50</v>
      </c>
      <c r="AA344" t="s">
        <v>50</v>
      </c>
      <c r="AB344" t="s">
        <v>50</v>
      </c>
      <c r="AC344" t="s">
        <v>51</v>
      </c>
      <c r="AD344" t="s">
        <v>50</v>
      </c>
      <c r="AE344" t="s">
        <v>50</v>
      </c>
      <c r="AF344" t="s">
        <v>51</v>
      </c>
      <c r="AG344" t="s">
        <v>50</v>
      </c>
      <c r="AH344" t="s">
        <v>50</v>
      </c>
      <c r="AI344" t="s">
        <v>50</v>
      </c>
      <c r="AJ344" t="s">
        <v>50</v>
      </c>
      <c r="AK344" t="s">
        <v>50</v>
      </c>
      <c r="AL344" t="s">
        <v>50</v>
      </c>
      <c r="AM344" t="s">
        <v>50</v>
      </c>
      <c r="AN344" t="s">
        <v>50</v>
      </c>
      <c r="AO344" t="s">
        <v>51</v>
      </c>
      <c r="AQ344" t="s">
        <v>868</v>
      </c>
      <c r="AR344" t="s">
        <v>50</v>
      </c>
      <c r="AS344" s="6">
        <f t="shared" si="11"/>
        <v>9.0909090909090917</v>
      </c>
    </row>
    <row r="345" spans="1:45" x14ac:dyDescent="0.55000000000000004">
      <c r="A345">
        <v>117</v>
      </c>
      <c r="B345" t="s">
        <v>869</v>
      </c>
      <c r="C345" t="s">
        <v>43</v>
      </c>
      <c r="D345">
        <v>35</v>
      </c>
      <c r="E345">
        <v>2</v>
      </c>
      <c r="F345" t="s">
        <v>66</v>
      </c>
      <c r="G345" t="s">
        <v>45</v>
      </c>
      <c r="H345" t="s">
        <v>55</v>
      </c>
      <c r="I345" t="s">
        <v>3796</v>
      </c>
      <c r="J345" t="s">
        <v>88</v>
      </c>
      <c r="K345">
        <v>0.5</v>
      </c>
      <c r="L345">
        <v>1</v>
      </c>
      <c r="M345">
        <v>10</v>
      </c>
      <c r="N345" t="s">
        <v>3994</v>
      </c>
      <c r="O345" t="s">
        <v>4512</v>
      </c>
      <c r="P345">
        <v>450</v>
      </c>
      <c r="Q345" t="s">
        <v>3994</v>
      </c>
      <c r="R345" t="s">
        <v>48</v>
      </c>
      <c r="S345" t="s">
        <v>3801</v>
      </c>
      <c r="T345" t="s">
        <v>260</v>
      </c>
      <c r="U345" t="s">
        <v>870</v>
      </c>
      <c r="V345" s="7">
        <f t="shared" si="10"/>
        <v>45091</v>
      </c>
      <c r="W345" s="8" t="s">
        <v>558</v>
      </c>
      <c r="X345" t="s">
        <v>50</v>
      </c>
      <c r="Y345" t="s">
        <v>51</v>
      </c>
      <c r="Z345" t="s">
        <v>50</v>
      </c>
      <c r="AA345" t="s">
        <v>51</v>
      </c>
      <c r="AB345" t="s">
        <v>50</v>
      </c>
      <c r="AC345" t="s">
        <v>50</v>
      </c>
      <c r="AD345" t="s">
        <v>50</v>
      </c>
      <c r="AE345" t="s">
        <v>50</v>
      </c>
      <c r="AF345" t="s">
        <v>50</v>
      </c>
      <c r="AG345" t="s">
        <v>50</v>
      </c>
      <c r="AH345" t="s">
        <v>50</v>
      </c>
      <c r="AI345" t="s">
        <v>50</v>
      </c>
      <c r="AJ345" t="s">
        <v>50</v>
      </c>
      <c r="AK345" t="s">
        <v>50</v>
      </c>
      <c r="AL345" t="s">
        <v>50</v>
      </c>
      <c r="AM345" t="s">
        <v>50</v>
      </c>
      <c r="AN345" t="s">
        <v>50</v>
      </c>
      <c r="AO345" t="s">
        <v>51</v>
      </c>
      <c r="AQ345" t="s">
        <v>871</v>
      </c>
      <c r="AR345" t="s">
        <v>50</v>
      </c>
      <c r="AS345" s="6">
        <f t="shared" si="11"/>
        <v>12.857142857142858</v>
      </c>
    </row>
    <row r="346" spans="1:45" x14ac:dyDescent="0.55000000000000004">
      <c r="A346">
        <v>118</v>
      </c>
      <c r="B346" t="s">
        <v>3858</v>
      </c>
      <c r="C346" t="s">
        <v>43</v>
      </c>
      <c r="D346">
        <v>71</v>
      </c>
      <c r="E346">
        <v>3</v>
      </c>
      <c r="F346" t="s">
        <v>66</v>
      </c>
      <c r="G346" t="s">
        <v>54</v>
      </c>
      <c r="H346" t="s">
        <v>55</v>
      </c>
      <c r="I346" t="s">
        <v>3796</v>
      </c>
      <c r="J346" t="s">
        <v>88</v>
      </c>
      <c r="K346">
        <v>0</v>
      </c>
      <c r="L346">
        <v>3</v>
      </c>
      <c r="O346" t="s">
        <v>4512</v>
      </c>
      <c r="P346">
        <v>700</v>
      </c>
      <c r="Q346" t="s">
        <v>3994</v>
      </c>
      <c r="R346" t="s">
        <v>48</v>
      </c>
      <c r="S346" t="s">
        <v>3805</v>
      </c>
      <c r="T346" t="s">
        <v>266</v>
      </c>
      <c r="U346" t="s">
        <v>872</v>
      </c>
      <c r="V346" s="7">
        <f t="shared" si="10"/>
        <v>45091</v>
      </c>
      <c r="W346" s="8" t="s">
        <v>558</v>
      </c>
      <c r="X346" t="s">
        <v>50</v>
      </c>
      <c r="Y346" t="s">
        <v>51</v>
      </c>
      <c r="Z346" t="s">
        <v>50</v>
      </c>
      <c r="AA346" t="s">
        <v>50</v>
      </c>
      <c r="AB346" t="s">
        <v>50</v>
      </c>
      <c r="AC346" t="s">
        <v>50</v>
      </c>
      <c r="AD346" t="s">
        <v>51</v>
      </c>
      <c r="AE346" t="s">
        <v>50</v>
      </c>
      <c r="AF346" t="s">
        <v>51</v>
      </c>
      <c r="AG346" t="s">
        <v>50</v>
      </c>
      <c r="AH346" t="s">
        <v>50</v>
      </c>
      <c r="AI346" t="s">
        <v>50</v>
      </c>
      <c r="AJ346" t="s">
        <v>51</v>
      </c>
      <c r="AK346" t="s">
        <v>51</v>
      </c>
      <c r="AL346" t="s">
        <v>50</v>
      </c>
      <c r="AM346" t="s">
        <v>50</v>
      </c>
      <c r="AN346" t="s">
        <v>50</v>
      </c>
      <c r="AO346" t="s">
        <v>51</v>
      </c>
      <c r="AQ346" t="s">
        <v>873</v>
      </c>
      <c r="AR346" t="s">
        <v>50</v>
      </c>
      <c r="AS346" s="6">
        <f t="shared" si="11"/>
        <v>9.8591549295774641</v>
      </c>
    </row>
    <row r="347" spans="1:45" x14ac:dyDescent="0.55000000000000004">
      <c r="A347">
        <v>119</v>
      </c>
      <c r="B347" t="s">
        <v>4907</v>
      </c>
      <c r="C347" t="s">
        <v>43</v>
      </c>
      <c r="D347">
        <v>37</v>
      </c>
      <c r="E347">
        <v>1.5</v>
      </c>
      <c r="F347" t="s">
        <v>44</v>
      </c>
      <c r="G347" t="s">
        <v>54</v>
      </c>
      <c r="H347" t="s">
        <v>55</v>
      </c>
      <c r="I347" t="s">
        <v>3796</v>
      </c>
      <c r="J347" t="s">
        <v>262</v>
      </c>
      <c r="K347">
        <v>1</v>
      </c>
      <c r="L347">
        <v>4</v>
      </c>
      <c r="O347" t="s">
        <v>4512</v>
      </c>
      <c r="P347">
        <v>499</v>
      </c>
      <c r="Q347" t="s">
        <v>3994</v>
      </c>
      <c r="R347" t="s">
        <v>48</v>
      </c>
      <c r="S347" t="s">
        <v>3805</v>
      </c>
      <c r="T347" t="s">
        <v>245</v>
      </c>
      <c r="U347" t="s">
        <v>4590</v>
      </c>
      <c r="V347" s="7">
        <f t="shared" si="10"/>
        <v>45091</v>
      </c>
      <c r="W347" s="8" t="s">
        <v>558</v>
      </c>
      <c r="X347" t="s">
        <v>50</v>
      </c>
      <c r="Y347" t="s">
        <v>51</v>
      </c>
      <c r="Z347" t="s">
        <v>50</v>
      </c>
      <c r="AA347" t="s">
        <v>51</v>
      </c>
      <c r="AB347" t="s">
        <v>50</v>
      </c>
      <c r="AC347" t="s">
        <v>50</v>
      </c>
      <c r="AD347" t="s">
        <v>50</v>
      </c>
      <c r="AE347" t="s">
        <v>50</v>
      </c>
      <c r="AF347" t="s">
        <v>51</v>
      </c>
      <c r="AG347" t="s">
        <v>51</v>
      </c>
      <c r="AH347" t="s">
        <v>50</v>
      </c>
      <c r="AI347" t="s">
        <v>50</v>
      </c>
      <c r="AJ347" t="s">
        <v>51</v>
      </c>
      <c r="AK347" t="s">
        <v>51</v>
      </c>
      <c r="AL347" t="s">
        <v>51</v>
      </c>
      <c r="AM347" t="s">
        <v>50</v>
      </c>
      <c r="AN347" t="s">
        <v>50</v>
      </c>
      <c r="AO347" t="s">
        <v>51</v>
      </c>
      <c r="AP347" s="1">
        <v>0.5</v>
      </c>
      <c r="AQ347" t="s">
        <v>874</v>
      </c>
      <c r="AR347" t="s">
        <v>50</v>
      </c>
      <c r="AS347" s="6">
        <f t="shared" si="11"/>
        <v>13.486486486486486</v>
      </c>
    </row>
    <row r="348" spans="1:45" x14ac:dyDescent="0.55000000000000004">
      <c r="A348">
        <v>120</v>
      </c>
      <c r="B348" t="s">
        <v>4042</v>
      </c>
      <c r="C348" t="s">
        <v>43</v>
      </c>
      <c r="D348">
        <v>40</v>
      </c>
      <c r="E348">
        <v>1.5</v>
      </c>
      <c r="F348" t="s">
        <v>44</v>
      </c>
      <c r="G348" t="s">
        <v>54</v>
      </c>
      <c r="H348" t="s">
        <v>76</v>
      </c>
      <c r="I348" t="s">
        <v>3796</v>
      </c>
      <c r="J348" t="s">
        <v>47</v>
      </c>
      <c r="K348">
        <v>2</v>
      </c>
      <c r="O348" t="s">
        <v>4512</v>
      </c>
      <c r="P348">
        <v>550</v>
      </c>
      <c r="Q348" t="s">
        <v>3994</v>
      </c>
      <c r="R348" t="s">
        <v>48</v>
      </c>
      <c r="S348" t="s">
        <v>3996</v>
      </c>
      <c r="T348" t="s">
        <v>506</v>
      </c>
      <c r="U348" t="s">
        <v>875</v>
      </c>
      <c r="V348" s="7">
        <f t="shared" si="10"/>
        <v>45091</v>
      </c>
      <c r="W348" s="8" t="s">
        <v>558</v>
      </c>
      <c r="X348" t="s">
        <v>50</v>
      </c>
      <c r="Y348" t="s">
        <v>50</v>
      </c>
      <c r="Z348" t="s">
        <v>50</v>
      </c>
      <c r="AA348" t="s">
        <v>50</v>
      </c>
      <c r="AB348" t="s">
        <v>50</v>
      </c>
      <c r="AC348" t="s">
        <v>51</v>
      </c>
      <c r="AD348" t="s">
        <v>50</v>
      </c>
      <c r="AE348" t="s">
        <v>50</v>
      </c>
      <c r="AF348" t="s">
        <v>50</v>
      </c>
      <c r="AG348" t="s">
        <v>50</v>
      </c>
      <c r="AH348" t="s">
        <v>50</v>
      </c>
      <c r="AI348" t="s">
        <v>50</v>
      </c>
      <c r="AJ348" t="s">
        <v>50</v>
      </c>
      <c r="AK348" t="s">
        <v>51</v>
      </c>
      <c r="AL348" t="s">
        <v>50</v>
      </c>
      <c r="AM348" t="s">
        <v>50</v>
      </c>
      <c r="AN348" t="s">
        <v>50</v>
      </c>
      <c r="AO348" t="s">
        <v>51</v>
      </c>
      <c r="AQ348" t="s">
        <v>876</v>
      </c>
      <c r="AR348" t="s">
        <v>50</v>
      </c>
      <c r="AS348" s="6">
        <f t="shared" si="11"/>
        <v>13.75</v>
      </c>
    </row>
    <row r="349" spans="1:45" x14ac:dyDescent="0.55000000000000004">
      <c r="A349">
        <v>121</v>
      </c>
      <c r="B349" t="s">
        <v>4591</v>
      </c>
      <c r="C349" t="s">
        <v>43</v>
      </c>
      <c r="D349">
        <v>97</v>
      </c>
      <c r="E349">
        <v>3</v>
      </c>
      <c r="F349" t="s">
        <v>44</v>
      </c>
      <c r="G349" t="s">
        <v>54</v>
      </c>
      <c r="H349" t="s">
        <v>76</v>
      </c>
      <c r="I349" t="s">
        <v>87</v>
      </c>
      <c r="J349" t="s">
        <v>47</v>
      </c>
      <c r="K349">
        <v>2</v>
      </c>
      <c r="L349">
        <v>6</v>
      </c>
      <c r="O349" t="s">
        <v>4512</v>
      </c>
      <c r="P349">
        <v>1350</v>
      </c>
      <c r="Q349" t="s">
        <v>3994</v>
      </c>
      <c r="R349" t="s">
        <v>48</v>
      </c>
      <c r="S349" t="s">
        <v>4513</v>
      </c>
      <c r="T349" t="s">
        <v>164</v>
      </c>
      <c r="U349" t="s">
        <v>877</v>
      </c>
      <c r="V349" s="7">
        <f t="shared" si="10"/>
        <v>45091</v>
      </c>
      <c r="W349" s="8" t="s">
        <v>558</v>
      </c>
      <c r="X349" t="s">
        <v>50</v>
      </c>
      <c r="Y349" t="s">
        <v>50</v>
      </c>
      <c r="Z349" t="s">
        <v>50</v>
      </c>
      <c r="AA349" t="s">
        <v>50</v>
      </c>
      <c r="AB349" t="s">
        <v>50</v>
      </c>
      <c r="AC349" t="s">
        <v>51</v>
      </c>
      <c r="AD349" t="s">
        <v>50</v>
      </c>
      <c r="AE349" t="s">
        <v>50</v>
      </c>
      <c r="AF349" t="s">
        <v>50</v>
      </c>
      <c r="AG349" t="s">
        <v>50</v>
      </c>
      <c r="AH349" t="s">
        <v>50</v>
      </c>
      <c r="AI349" t="s">
        <v>50</v>
      </c>
      <c r="AJ349" t="s">
        <v>50</v>
      </c>
      <c r="AK349" t="s">
        <v>51</v>
      </c>
      <c r="AL349" t="s">
        <v>50</v>
      </c>
      <c r="AM349" t="s">
        <v>50</v>
      </c>
      <c r="AN349" t="s">
        <v>50</v>
      </c>
      <c r="AO349" t="s">
        <v>51</v>
      </c>
      <c r="AQ349" t="s">
        <v>878</v>
      </c>
      <c r="AR349" t="s">
        <v>50</v>
      </c>
      <c r="AS349" s="6">
        <f t="shared" si="11"/>
        <v>13.917525773195877</v>
      </c>
    </row>
    <row r="350" spans="1:45" x14ac:dyDescent="0.55000000000000004">
      <c r="A350">
        <v>122</v>
      </c>
      <c r="B350" t="s">
        <v>879</v>
      </c>
      <c r="C350" t="s">
        <v>43</v>
      </c>
      <c r="D350">
        <v>91</v>
      </c>
      <c r="E350">
        <v>4</v>
      </c>
      <c r="F350" t="s">
        <v>44</v>
      </c>
      <c r="G350" t="s">
        <v>45</v>
      </c>
      <c r="H350" t="s">
        <v>46</v>
      </c>
      <c r="I350" t="s">
        <v>87</v>
      </c>
      <c r="J350" t="s">
        <v>47</v>
      </c>
      <c r="K350">
        <v>1</v>
      </c>
      <c r="L350">
        <v>7</v>
      </c>
      <c r="O350" t="s">
        <v>4512</v>
      </c>
      <c r="P350">
        <v>1600</v>
      </c>
      <c r="Q350" t="s">
        <v>3994</v>
      </c>
      <c r="R350" t="s">
        <v>48</v>
      </c>
      <c r="S350" t="s">
        <v>3799</v>
      </c>
      <c r="T350" t="s">
        <v>195</v>
      </c>
      <c r="U350" t="s">
        <v>196</v>
      </c>
      <c r="V350" s="7">
        <f t="shared" si="10"/>
        <v>45091</v>
      </c>
      <c r="W350" s="8" t="s">
        <v>558</v>
      </c>
      <c r="X350" t="s">
        <v>50</v>
      </c>
      <c r="Y350" t="s">
        <v>50</v>
      </c>
      <c r="Z350" t="s">
        <v>50</v>
      </c>
      <c r="AA350" t="s">
        <v>50</v>
      </c>
      <c r="AB350" t="s">
        <v>50</v>
      </c>
      <c r="AC350" t="s">
        <v>51</v>
      </c>
      <c r="AD350" t="s">
        <v>50</v>
      </c>
      <c r="AE350" t="s">
        <v>50</v>
      </c>
      <c r="AF350" t="s">
        <v>50</v>
      </c>
      <c r="AG350" t="s">
        <v>50</v>
      </c>
      <c r="AH350" t="s">
        <v>50</v>
      </c>
      <c r="AI350" t="s">
        <v>50</v>
      </c>
      <c r="AJ350" t="s">
        <v>50</v>
      </c>
      <c r="AK350" t="s">
        <v>51</v>
      </c>
      <c r="AL350" t="s">
        <v>50</v>
      </c>
      <c r="AM350" t="s">
        <v>50</v>
      </c>
      <c r="AN350" t="s">
        <v>50</v>
      </c>
      <c r="AO350" t="s">
        <v>51</v>
      </c>
      <c r="AQ350" t="s">
        <v>880</v>
      </c>
      <c r="AR350" t="s">
        <v>50</v>
      </c>
      <c r="AS350" s="6">
        <f t="shared" si="11"/>
        <v>17.582417582417584</v>
      </c>
    </row>
    <row r="351" spans="1:45" x14ac:dyDescent="0.55000000000000004">
      <c r="A351">
        <v>123</v>
      </c>
      <c r="B351" t="s">
        <v>4043</v>
      </c>
      <c r="C351" t="s">
        <v>43</v>
      </c>
      <c r="D351">
        <v>88</v>
      </c>
      <c r="E351">
        <v>3</v>
      </c>
      <c r="F351" t="s">
        <v>44</v>
      </c>
      <c r="G351" t="s">
        <v>54</v>
      </c>
      <c r="H351" t="s">
        <v>55</v>
      </c>
      <c r="I351" t="s">
        <v>3796</v>
      </c>
      <c r="J351" t="s">
        <v>47</v>
      </c>
      <c r="K351">
        <v>15</v>
      </c>
      <c r="L351">
        <v>21</v>
      </c>
      <c r="O351" t="s">
        <v>4512</v>
      </c>
      <c r="P351">
        <v>1700</v>
      </c>
      <c r="Q351" t="s">
        <v>3994</v>
      </c>
      <c r="R351" t="s">
        <v>48</v>
      </c>
      <c r="S351" t="s">
        <v>3797</v>
      </c>
      <c r="T351" t="s">
        <v>117</v>
      </c>
      <c r="U351" t="s">
        <v>118</v>
      </c>
      <c r="V351" s="7">
        <f t="shared" si="10"/>
        <v>45091</v>
      </c>
      <c r="W351" s="8" t="s">
        <v>558</v>
      </c>
      <c r="X351" t="s">
        <v>50</v>
      </c>
      <c r="Y351" t="s">
        <v>50</v>
      </c>
      <c r="Z351" t="s">
        <v>50</v>
      </c>
      <c r="AA351" t="s">
        <v>50</v>
      </c>
      <c r="AB351" t="s">
        <v>50</v>
      </c>
      <c r="AC351" t="s">
        <v>51</v>
      </c>
      <c r="AD351" t="s">
        <v>50</v>
      </c>
      <c r="AE351" t="s">
        <v>50</v>
      </c>
      <c r="AF351" t="s">
        <v>50</v>
      </c>
      <c r="AG351" t="s">
        <v>50</v>
      </c>
      <c r="AH351" t="s">
        <v>50</v>
      </c>
      <c r="AI351" t="s">
        <v>50</v>
      </c>
      <c r="AJ351" t="s">
        <v>50</v>
      </c>
      <c r="AK351" t="s">
        <v>51</v>
      </c>
      <c r="AL351" t="s">
        <v>50</v>
      </c>
      <c r="AM351" t="s">
        <v>50</v>
      </c>
      <c r="AN351" t="s">
        <v>50</v>
      </c>
      <c r="AO351" t="s">
        <v>51</v>
      </c>
      <c r="AQ351" t="s">
        <v>881</v>
      </c>
      <c r="AR351" t="s">
        <v>50</v>
      </c>
      <c r="AS351" s="6">
        <f t="shared" si="11"/>
        <v>19.318181818181817</v>
      </c>
    </row>
    <row r="352" spans="1:45" x14ac:dyDescent="0.55000000000000004">
      <c r="A352">
        <v>124</v>
      </c>
      <c r="B352" t="s">
        <v>4044</v>
      </c>
      <c r="C352" t="s">
        <v>43</v>
      </c>
      <c r="D352">
        <v>90</v>
      </c>
      <c r="E352">
        <v>3</v>
      </c>
      <c r="F352" t="s">
        <v>44</v>
      </c>
      <c r="G352" t="s">
        <v>54</v>
      </c>
      <c r="H352" t="s">
        <v>55</v>
      </c>
      <c r="I352" t="s">
        <v>3796</v>
      </c>
      <c r="J352" t="s">
        <v>47</v>
      </c>
      <c r="K352">
        <v>10</v>
      </c>
      <c r="L352">
        <v>21</v>
      </c>
      <c r="O352" t="s">
        <v>4512</v>
      </c>
      <c r="P352">
        <v>1600</v>
      </c>
      <c r="Q352" t="s">
        <v>3994</v>
      </c>
      <c r="R352" t="s">
        <v>48</v>
      </c>
      <c r="S352" t="s">
        <v>3797</v>
      </c>
      <c r="T352" t="s">
        <v>117</v>
      </c>
      <c r="U352" t="s">
        <v>118</v>
      </c>
      <c r="V352" s="7">
        <f t="shared" si="10"/>
        <v>45091</v>
      </c>
      <c r="W352" s="8" t="s">
        <v>558</v>
      </c>
      <c r="X352" t="s">
        <v>50</v>
      </c>
      <c r="Y352" t="s">
        <v>50</v>
      </c>
      <c r="Z352" t="s">
        <v>50</v>
      </c>
      <c r="AA352" t="s">
        <v>50</v>
      </c>
      <c r="AB352" t="s">
        <v>50</v>
      </c>
      <c r="AC352" t="s">
        <v>51</v>
      </c>
      <c r="AD352" t="s">
        <v>50</v>
      </c>
      <c r="AE352" t="s">
        <v>50</v>
      </c>
      <c r="AF352" t="s">
        <v>50</v>
      </c>
      <c r="AG352" t="s">
        <v>50</v>
      </c>
      <c r="AH352" t="s">
        <v>50</v>
      </c>
      <c r="AI352" t="s">
        <v>50</v>
      </c>
      <c r="AJ352" t="s">
        <v>50</v>
      </c>
      <c r="AK352" t="s">
        <v>50</v>
      </c>
      <c r="AL352" t="s">
        <v>50</v>
      </c>
      <c r="AM352" t="s">
        <v>50</v>
      </c>
      <c r="AN352" t="s">
        <v>50</v>
      </c>
      <c r="AO352" t="s">
        <v>51</v>
      </c>
      <c r="AQ352" t="s">
        <v>882</v>
      </c>
      <c r="AR352" t="s">
        <v>50</v>
      </c>
      <c r="AS352" s="6">
        <f t="shared" si="11"/>
        <v>17.777777777777779</v>
      </c>
    </row>
    <row r="353" spans="1:45" x14ac:dyDescent="0.55000000000000004">
      <c r="A353">
        <v>125</v>
      </c>
      <c r="B353" t="s">
        <v>4811</v>
      </c>
      <c r="C353" t="s">
        <v>43</v>
      </c>
      <c r="D353">
        <v>37</v>
      </c>
      <c r="E353">
        <v>1</v>
      </c>
      <c r="F353" t="s">
        <v>66</v>
      </c>
      <c r="H353" t="s">
        <v>76</v>
      </c>
      <c r="I353" t="s">
        <v>3796</v>
      </c>
      <c r="J353" t="s">
        <v>47</v>
      </c>
      <c r="K353">
        <v>3</v>
      </c>
      <c r="L353">
        <v>9</v>
      </c>
      <c r="O353" t="s">
        <v>4512</v>
      </c>
      <c r="P353">
        <v>380</v>
      </c>
      <c r="Q353" t="s">
        <v>3994</v>
      </c>
      <c r="R353" t="s">
        <v>48</v>
      </c>
      <c r="S353" t="s">
        <v>3799</v>
      </c>
      <c r="T353" t="s">
        <v>59</v>
      </c>
      <c r="U353" t="s">
        <v>4949</v>
      </c>
      <c r="V353" s="7">
        <f t="shared" si="10"/>
        <v>45091</v>
      </c>
      <c r="W353" s="8" t="s">
        <v>558</v>
      </c>
      <c r="X353" t="s">
        <v>50</v>
      </c>
      <c r="Y353" t="s">
        <v>51</v>
      </c>
      <c r="Z353" t="s">
        <v>50</v>
      </c>
      <c r="AA353" t="s">
        <v>50</v>
      </c>
      <c r="AB353" t="s">
        <v>50</v>
      </c>
      <c r="AC353" t="s">
        <v>51</v>
      </c>
      <c r="AD353" t="s">
        <v>50</v>
      </c>
      <c r="AE353" t="s">
        <v>50</v>
      </c>
      <c r="AF353" t="s">
        <v>51</v>
      </c>
      <c r="AG353" t="s">
        <v>50</v>
      </c>
      <c r="AH353" t="s">
        <v>50</v>
      </c>
      <c r="AI353" t="s">
        <v>50</v>
      </c>
      <c r="AJ353" t="s">
        <v>51</v>
      </c>
      <c r="AK353" t="s">
        <v>51</v>
      </c>
      <c r="AL353" t="s">
        <v>50</v>
      </c>
      <c r="AM353" t="s">
        <v>50</v>
      </c>
      <c r="AN353" t="s">
        <v>50</v>
      </c>
      <c r="AO353" t="s">
        <v>51</v>
      </c>
      <c r="AQ353" t="s">
        <v>883</v>
      </c>
      <c r="AR353" t="s">
        <v>50</v>
      </c>
      <c r="AS353" s="6">
        <f t="shared" si="11"/>
        <v>10.27027027027027</v>
      </c>
    </row>
    <row r="354" spans="1:45" x14ac:dyDescent="0.55000000000000004">
      <c r="A354">
        <v>126</v>
      </c>
      <c r="B354" t="s">
        <v>4592</v>
      </c>
      <c r="C354" t="s">
        <v>43</v>
      </c>
      <c r="D354">
        <v>45</v>
      </c>
      <c r="E354">
        <v>2</v>
      </c>
      <c r="F354" t="s">
        <v>44</v>
      </c>
      <c r="H354" t="s">
        <v>76</v>
      </c>
      <c r="I354" t="s">
        <v>3796</v>
      </c>
      <c r="J354" t="s">
        <v>47</v>
      </c>
      <c r="K354">
        <v>4</v>
      </c>
      <c r="L354">
        <v>4</v>
      </c>
      <c r="O354" t="s">
        <v>4512</v>
      </c>
      <c r="P354">
        <v>700</v>
      </c>
      <c r="Q354" t="s">
        <v>3994</v>
      </c>
      <c r="R354" t="s">
        <v>48</v>
      </c>
      <c r="S354" t="s">
        <v>3809</v>
      </c>
      <c r="T354" t="s">
        <v>121</v>
      </c>
      <c r="U354" t="s">
        <v>884</v>
      </c>
      <c r="V354" s="7">
        <f t="shared" si="10"/>
        <v>45091</v>
      </c>
      <c r="W354" s="8" t="s">
        <v>558</v>
      </c>
      <c r="X354" t="s">
        <v>50</v>
      </c>
      <c r="Y354" t="s">
        <v>51</v>
      </c>
      <c r="Z354" t="s">
        <v>50</v>
      </c>
      <c r="AA354" t="s">
        <v>50</v>
      </c>
      <c r="AB354" t="s">
        <v>50</v>
      </c>
      <c r="AC354" t="s">
        <v>51</v>
      </c>
      <c r="AD354" t="s">
        <v>50</v>
      </c>
      <c r="AE354" t="s">
        <v>50</v>
      </c>
      <c r="AF354" t="s">
        <v>51</v>
      </c>
      <c r="AG354" t="s">
        <v>51</v>
      </c>
      <c r="AH354" t="s">
        <v>50</v>
      </c>
      <c r="AI354" t="s">
        <v>50</v>
      </c>
      <c r="AJ354" t="s">
        <v>51</v>
      </c>
      <c r="AK354" t="s">
        <v>51</v>
      </c>
      <c r="AL354" t="s">
        <v>51</v>
      </c>
      <c r="AM354" t="s">
        <v>50</v>
      </c>
      <c r="AN354" t="s">
        <v>50</v>
      </c>
      <c r="AO354" t="s">
        <v>51</v>
      </c>
      <c r="AP354" s="1">
        <v>0.5</v>
      </c>
      <c r="AQ354" t="s">
        <v>885</v>
      </c>
      <c r="AR354" t="s">
        <v>50</v>
      </c>
      <c r="AS354" s="6">
        <f t="shared" si="11"/>
        <v>15.555555555555555</v>
      </c>
    </row>
    <row r="355" spans="1:45" x14ac:dyDescent="0.55000000000000004">
      <c r="A355">
        <v>127</v>
      </c>
      <c r="B355" t="s">
        <v>3859</v>
      </c>
      <c r="C355" t="s">
        <v>43</v>
      </c>
      <c r="D355">
        <v>190</v>
      </c>
      <c r="E355">
        <v>5</v>
      </c>
      <c r="F355" t="s">
        <v>44</v>
      </c>
      <c r="G355" t="s">
        <v>54</v>
      </c>
      <c r="H355" t="s">
        <v>55</v>
      </c>
      <c r="I355" t="s">
        <v>3796</v>
      </c>
      <c r="J355" t="s">
        <v>47</v>
      </c>
      <c r="K355">
        <v>0.5</v>
      </c>
      <c r="L355">
        <v>1</v>
      </c>
      <c r="O355" t="s">
        <v>4512</v>
      </c>
      <c r="P355">
        <v>3000</v>
      </c>
      <c r="Q355" t="s">
        <v>3994</v>
      </c>
      <c r="R355" t="s">
        <v>48</v>
      </c>
      <c r="S355" t="s">
        <v>3797</v>
      </c>
      <c r="T355" t="s">
        <v>56</v>
      </c>
      <c r="U355" t="s">
        <v>4313</v>
      </c>
      <c r="V355" s="7">
        <f t="shared" si="10"/>
        <v>45091</v>
      </c>
      <c r="W355" s="8" t="s">
        <v>558</v>
      </c>
      <c r="X355" t="s">
        <v>50</v>
      </c>
      <c r="Y355" t="s">
        <v>51</v>
      </c>
      <c r="Z355" t="s">
        <v>50</v>
      </c>
      <c r="AA355" t="s">
        <v>51</v>
      </c>
      <c r="AB355" t="s">
        <v>50</v>
      </c>
      <c r="AC355" t="s">
        <v>51</v>
      </c>
      <c r="AD355" t="s">
        <v>51</v>
      </c>
      <c r="AE355" t="s">
        <v>50</v>
      </c>
      <c r="AF355" t="s">
        <v>51</v>
      </c>
      <c r="AG355" t="s">
        <v>51</v>
      </c>
      <c r="AH355" t="s">
        <v>50</v>
      </c>
      <c r="AI355" t="s">
        <v>51</v>
      </c>
      <c r="AJ355" t="s">
        <v>51</v>
      </c>
      <c r="AK355" t="s">
        <v>51</v>
      </c>
      <c r="AL355" t="s">
        <v>51</v>
      </c>
      <c r="AM355" t="s">
        <v>50</v>
      </c>
      <c r="AN355" t="s">
        <v>50</v>
      </c>
      <c r="AO355" t="s">
        <v>51</v>
      </c>
      <c r="AP355" s="1">
        <v>0.5</v>
      </c>
      <c r="AQ355" t="s">
        <v>886</v>
      </c>
      <c r="AR355" t="s">
        <v>50</v>
      </c>
      <c r="AS355" s="6">
        <f t="shared" si="11"/>
        <v>15.789473684210526</v>
      </c>
    </row>
    <row r="356" spans="1:45" x14ac:dyDescent="0.55000000000000004">
      <c r="A356">
        <v>128</v>
      </c>
      <c r="B356" t="s">
        <v>4045</v>
      </c>
      <c r="C356" t="s">
        <v>43</v>
      </c>
      <c r="D356">
        <v>38</v>
      </c>
      <c r="E356">
        <v>2</v>
      </c>
      <c r="F356" t="s">
        <v>44</v>
      </c>
      <c r="G356" t="s">
        <v>54</v>
      </c>
      <c r="H356" t="s">
        <v>55</v>
      </c>
      <c r="I356" t="s">
        <v>3796</v>
      </c>
      <c r="J356" t="s">
        <v>47</v>
      </c>
      <c r="K356">
        <v>3</v>
      </c>
      <c r="L356">
        <v>8</v>
      </c>
      <c r="O356" t="s">
        <v>4512</v>
      </c>
      <c r="P356">
        <v>1000</v>
      </c>
      <c r="Q356" t="s">
        <v>3994</v>
      </c>
      <c r="R356" t="s">
        <v>48</v>
      </c>
      <c r="S356" t="s">
        <v>3809</v>
      </c>
      <c r="T356" t="s">
        <v>4247</v>
      </c>
      <c r="U356" t="s">
        <v>4306</v>
      </c>
      <c r="V356" s="7">
        <f t="shared" si="10"/>
        <v>45091</v>
      </c>
      <c r="W356" s="8" t="s">
        <v>558</v>
      </c>
      <c r="X356" t="s">
        <v>50</v>
      </c>
      <c r="Y356" t="s">
        <v>51</v>
      </c>
      <c r="Z356" t="s">
        <v>50</v>
      </c>
      <c r="AA356" t="s">
        <v>51</v>
      </c>
      <c r="AB356" t="s">
        <v>50</v>
      </c>
      <c r="AC356" t="s">
        <v>51</v>
      </c>
      <c r="AD356" t="s">
        <v>51</v>
      </c>
      <c r="AE356" t="s">
        <v>50</v>
      </c>
      <c r="AF356" t="s">
        <v>51</v>
      </c>
      <c r="AG356" t="s">
        <v>51</v>
      </c>
      <c r="AH356" t="s">
        <v>50</v>
      </c>
      <c r="AI356" t="s">
        <v>50</v>
      </c>
      <c r="AJ356" t="s">
        <v>51</v>
      </c>
      <c r="AK356" t="s">
        <v>51</v>
      </c>
      <c r="AL356" t="s">
        <v>51</v>
      </c>
      <c r="AM356" t="s">
        <v>50</v>
      </c>
      <c r="AN356" t="s">
        <v>50</v>
      </c>
      <c r="AO356" t="s">
        <v>51</v>
      </c>
      <c r="AP356" s="1">
        <v>0.5</v>
      </c>
      <c r="AQ356" t="s">
        <v>887</v>
      </c>
      <c r="AR356" t="s">
        <v>50</v>
      </c>
      <c r="AS356" s="6">
        <f t="shared" si="11"/>
        <v>26.315789473684209</v>
      </c>
    </row>
    <row r="357" spans="1:45" x14ac:dyDescent="0.55000000000000004">
      <c r="A357">
        <v>129</v>
      </c>
      <c r="B357" t="s">
        <v>4314</v>
      </c>
      <c r="C357" t="s">
        <v>43</v>
      </c>
      <c r="D357">
        <v>200</v>
      </c>
      <c r="E357">
        <v>5</v>
      </c>
      <c r="F357" t="s">
        <v>44</v>
      </c>
      <c r="G357" t="s">
        <v>54</v>
      </c>
      <c r="H357" t="s">
        <v>55</v>
      </c>
      <c r="I357" t="s">
        <v>3796</v>
      </c>
      <c r="J357" t="s">
        <v>262</v>
      </c>
      <c r="K357">
        <v>6</v>
      </c>
      <c r="L357">
        <v>7</v>
      </c>
      <c r="O357" t="s">
        <v>4512</v>
      </c>
      <c r="P357">
        <v>3000</v>
      </c>
      <c r="Q357" t="s">
        <v>3994</v>
      </c>
      <c r="R357" t="s">
        <v>48</v>
      </c>
      <c r="S357" t="s">
        <v>4513</v>
      </c>
      <c r="T357" t="s">
        <v>4232</v>
      </c>
      <c r="U357" t="s">
        <v>3852</v>
      </c>
      <c r="V357" s="7">
        <f t="shared" si="10"/>
        <v>45091</v>
      </c>
      <c r="W357" s="8" t="s">
        <v>558</v>
      </c>
      <c r="X357" t="s">
        <v>50</v>
      </c>
      <c r="Y357" t="s">
        <v>51</v>
      </c>
      <c r="Z357" t="s">
        <v>50</v>
      </c>
      <c r="AA357" t="s">
        <v>51</v>
      </c>
      <c r="AB357" t="s">
        <v>50</v>
      </c>
      <c r="AC357" t="s">
        <v>51</v>
      </c>
      <c r="AD357" t="s">
        <v>51</v>
      </c>
      <c r="AE357" t="s">
        <v>50</v>
      </c>
      <c r="AF357" t="s">
        <v>51</v>
      </c>
      <c r="AG357" t="s">
        <v>51</v>
      </c>
      <c r="AH357" t="s">
        <v>50</v>
      </c>
      <c r="AI357" t="s">
        <v>50</v>
      </c>
      <c r="AJ357" t="s">
        <v>51</v>
      </c>
      <c r="AK357" t="s">
        <v>51</v>
      </c>
      <c r="AL357" t="s">
        <v>51</v>
      </c>
      <c r="AM357" t="s">
        <v>50</v>
      </c>
      <c r="AN357" t="s">
        <v>50</v>
      </c>
      <c r="AO357" t="s">
        <v>51</v>
      </c>
      <c r="AP357" s="1">
        <v>0.5</v>
      </c>
      <c r="AQ357" t="s">
        <v>888</v>
      </c>
      <c r="AR357" t="s">
        <v>50</v>
      </c>
      <c r="AS357" s="6">
        <f t="shared" si="11"/>
        <v>15</v>
      </c>
    </row>
    <row r="358" spans="1:45" x14ac:dyDescent="0.55000000000000004">
      <c r="A358">
        <v>130</v>
      </c>
      <c r="B358" t="s">
        <v>889</v>
      </c>
      <c r="C358" t="s">
        <v>43</v>
      </c>
      <c r="D358">
        <v>63</v>
      </c>
      <c r="E358">
        <v>3</v>
      </c>
      <c r="F358" t="s">
        <v>44</v>
      </c>
      <c r="I358" t="s">
        <v>3796</v>
      </c>
      <c r="J358" t="s">
        <v>47</v>
      </c>
      <c r="K358">
        <v>8</v>
      </c>
      <c r="L358">
        <v>9</v>
      </c>
      <c r="O358" t="s">
        <v>4512</v>
      </c>
      <c r="P358">
        <v>500</v>
      </c>
      <c r="Q358" t="s">
        <v>3994</v>
      </c>
      <c r="R358" t="s">
        <v>48</v>
      </c>
      <c r="S358" t="s">
        <v>3799</v>
      </c>
      <c r="T358" t="s">
        <v>286</v>
      </c>
      <c r="U358" t="s">
        <v>890</v>
      </c>
      <c r="V358" s="7">
        <f t="shared" si="10"/>
        <v>45091</v>
      </c>
      <c r="W358" s="8" t="s">
        <v>558</v>
      </c>
      <c r="X358" t="s">
        <v>50</v>
      </c>
      <c r="Y358" t="s">
        <v>51</v>
      </c>
      <c r="Z358" t="s">
        <v>50</v>
      </c>
      <c r="AA358" t="s">
        <v>51</v>
      </c>
      <c r="AB358" t="s">
        <v>50</v>
      </c>
      <c r="AC358" t="s">
        <v>51</v>
      </c>
      <c r="AD358" t="s">
        <v>50</v>
      </c>
      <c r="AE358" t="s">
        <v>50</v>
      </c>
      <c r="AF358" t="s">
        <v>50</v>
      </c>
      <c r="AG358" t="s">
        <v>50</v>
      </c>
      <c r="AH358" t="s">
        <v>50</v>
      </c>
      <c r="AI358" t="s">
        <v>50</v>
      </c>
      <c r="AJ358" t="s">
        <v>51</v>
      </c>
      <c r="AK358" t="s">
        <v>51</v>
      </c>
      <c r="AL358" t="s">
        <v>50</v>
      </c>
      <c r="AM358" t="s">
        <v>50</v>
      </c>
      <c r="AN358" t="s">
        <v>50</v>
      </c>
      <c r="AO358" t="s">
        <v>51</v>
      </c>
      <c r="AQ358" t="s">
        <v>891</v>
      </c>
      <c r="AR358" t="s">
        <v>50</v>
      </c>
      <c r="AS358" s="6">
        <f t="shared" si="11"/>
        <v>7.9365079365079367</v>
      </c>
    </row>
    <row r="359" spans="1:45" x14ac:dyDescent="0.55000000000000004">
      <c r="A359">
        <v>131</v>
      </c>
      <c r="B359" t="s">
        <v>4593</v>
      </c>
      <c r="C359" t="s">
        <v>43</v>
      </c>
      <c r="D359">
        <v>78</v>
      </c>
      <c r="E359">
        <v>3</v>
      </c>
      <c r="F359" t="s">
        <v>44</v>
      </c>
      <c r="H359" t="s">
        <v>76</v>
      </c>
      <c r="I359" t="s">
        <v>3796</v>
      </c>
      <c r="J359" t="s">
        <v>47</v>
      </c>
      <c r="K359">
        <v>4</v>
      </c>
      <c r="L359">
        <v>5</v>
      </c>
      <c r="O359" t="s">
        <v>4512</v>
      </c>
      <c r="P359">
        <v>800</v>
      </c>
      <c r="Q359" t="s">
        <v>3994</v>
      </c>
      <c r="R359" t="s">
        <v>48</v>
      </c>
      <c r="S359" t="s">
        <v>4513</v>
      </c>
      <c r="T359" t="s">
        <v>4019</v>
      </c>
      <c r="U359" t="s">
        <v>792</v>
      </c>
      <c r="V359" s="7">
        <f t="shared" si="10"/>
        <v>45091</v>
      </c>
      <c r="W359" s="8" t="s">
        <v>558</v>
      </c>
      <c r="X359" t="s">
        <v>50</v>
      </c>
      <c r="Y359" t="s">
        <v>51</v>
      </c>
      <c r="Z359" t="s">
        <v>50</v>
      </c>
      <c r="AA359" t="s">
        <v>51</v>
      </c>
      <c r="AB359" t="s">
        <v>50</v>
      </c>
      <c r="AC359" t="s">
        <v>51</v>
      </c>
      <c r="AD359" t="s">
        <v>51</v>
      </c>
      <c r="AE359" t="s">
        <v>50</v>
      </c>
      <c r="AF359" t="s">
        <v>51</v>
      </c>
      <c r="AG359" t="s">
        <v>51</v>
      </c>
      <c r="AH359" t="s">
        <v>50</v>
      </c>
      <c r="AI359" t="s">
        <v>50</v>
      </c>
      <c r="AJ359" t="s">
        <v>51</v>
      </c>
      <c r="AK359" t="s">
        <v>51</v>
      </c>
      <c r="AL359" t="s">
        <v>51</v>
      </c>
      <c r="AM359" t="s">
        <v>50</v>
      </c>
      <c r="AN359" t="s">
        <v>50</v>
      </c>
      <c r="AO359" t="s">
        <v>51</v>
      </c>
      <c r="AP359" s="1">
        <v>0.5</v>
      </c>
      <c r="AQ359" t="s">
        <v>892</v>
      </c>
      <c r="AR359" t="s">
        <v>50</v>
      </c>
      <c r="AS359" s="6">
        <f t="shared" si="11"/>
        <v>10.256410256410257</v>
      </c>
    </row>
    <row r="360" spans="1:45" x14ac:dyDescent="0.55000000000000004">
      <c r="A360">
        <v>132</v>
      </c>
      <c r="B360" t="s">
        <v>893</v>
      </c>
      <c r="C360" t="s">
        <v>43</v>
      </c>
      <c r="D360">
        <v>155</v>
      </c>
      <c r="E360">
        <v>4</v>
      </c>
      <c r="F360" t="s">
        <v>44</v>
      </c>
      <c r="G360" t="s">
        <v>54</v>
      </c>
      <c r="H360" t="s">
        <v>55</v>
      </c>
      <c r="I360" t="s">
        <v>3796</v>
      </c>
      <c r="J360" t="s">
        <v>160</v>
      </c>
      <c r="K360">
        <v>8</v>
      </c>
      <c r="L360">
        <v>9</v>
      </c>
      <c r="O360" t="s">
        <v>4512</v>
      </c>
      <c r="P360">
        <v>2500</v>
      </c>
      <c r="Q360" t="s">
        <v>3994</v>
      </c>
      <c r="R360" t="s">
        <v>48</v>
      </c>
      <c r="S360" t="s">
        <v>3799</v>
      </c>
      <c r="T360" t="s">
        <v>126</v>
      </c>
      <c r="U360" t="s">
        <v>894</v>
      </c>
      <c r="V360" s="7">
        <f t="shared" si="10"/>
        <v>45091</v>
      </c>
      <c r="W360" s="8" t="s">
        <v>558</v>
      </c>
      <c r="X360" t="s">
        <v>50</v>
      </c>
      <c r="Y360" t="s">
        <v>50</v>
      </c>
      <c r="Z360" t="s">
        <v>50</v>
      </c>
      <c r="AA360" t="s">
        <v>50</v>
      </c>
      <c r="AB360" t="s">
        <v>50</v>
      </c>
      <c r="AC360" t="s">
        <v>51</v>
      </c>
      <c r="AD360" t="s">
        <v>50</v>
      </c>
      <c r="AE360" t="s">
        <v>50</v>
      </c>
      <c r="AF360" t="s">
        <v>50</v>
      </c>
      <c r="AG360" t="s">
        <v>50</v>
      </c>
      <c r="AH360" t="s">
        <v>50</v>
      </c>
      <c r="AI360" t="s">
        <v>50</v>
      </c>
      <c r="AJ360" t="s">
        <v>50</v>
      </c>
      <c r="AK360" t="s">
        <v>51</v>
      </c>
      <c r="AL360" t="s">
        <v>50</v>
      </c>
      <c r="AM360" t="s">
        <v>50</v>
      </c>
      <c r="AN360" t="s">
        <v>50</v>
      </c>
      <c r="AO360" t="s">
        <v>51</v>
      </c>
      <c r="AQ360" t="s">
        <v>895</v>
      </c>
      <c r="AR360" t="s">
        <v>50</v>
      </c>
      <c r="AS360" s="6">
        <f t="shared" si="11"/>
        <v>16.129032258064516</v>
      </c>
    </row>
    <row r="361" spans="1:45" x14ac:dyDescent="0.55000000000000004">
      <c r="A361">
        <v>133</v>
      </c>
      <c r="B361" t="s">
        <v>3860</v>
      </c>
      <c r="C361" t="s">
        <v>43</v>
      </c>
      <c r="D361">
        <v>100</v>
      </c>
      <c r="E361">
        <v>3.5</v>
      </c>
      <c r="F361" t="s">
        <v>44</v>
      </c>
      <c r="G361" t="s">
        <v>54</v>
      </c>
      <c r="H361" t="s">
        <v>76</v>
      </c>
      <c r="I361" t="s">
        <v>3796</v>
      </c>
      <c r="J361" t="s">
        <v>88</v>
      </c>
      <c r="K361">
        <v>2</v>
      </c>
      <c r="L361">
        <v>4</v>
      </c>
      <c r="O361" t="s">
        <v>4512</v>
      </c>
      <c r="P361">
        <v>800</v>
      </c>
      <c r="Q361" t="s">
        <v>3994</v>
      </c>
      <c r="R361" t="s">
        <v>48</v>
      </c>
      <c r="S361" t="s">
        <v>3801</v>
      </c>
      <c r="T361" t="s">
        <v>257</v>
      </c>
      <c r="U361" t="s">
        <v>896</v>
      </c>
      <c r="V361" s="7">
        <f t="shared" si="10"/>
        <v>45091</v>
      </c>
      <c r="W361" s="8" t="s">
        <v>558</v>
      </c>
      <c r="X361" t="s">
        <v>50</v>
      </c>
      <c r="Y361" t="s">
        <v>50</v>
      </c>
      <c r="Z361" t="s">
        <v>50</v>
      </c>
      <c r="AA361" t="s">
        <v>50</v>
      </c>
      <c r="AB361" t="s">
        <v>50</v>
      </c>
      <c r="AC361" t="s">
        <v>51</v>
      </c>
      <c r="AD361" t="s">
        <v>50</v>
      </c>
      <c r="AE361" t="s">
        <v>50</v>
      </c>
      <c r="AF361" t="s">
        <v>50</v>
      </c>
      <c r="AG361" t="s">
        <v>50</v>
      </c>
      <c r="AH361" t="s">
        <v>50</v>
      </c>
      <c r="AI361" t="s">
        <v>50</v>
      </c>
      <c r="AJ361" t="s">
        <v>50</v>
      </c>
      <c r="AK361" t="s">
        <v>51</v>
      </c>
      <c r="AL361" t="s">
        <v>50</v>
      </c>
      <c r="AM361" t="s">
        <v>50</v>
      </c>
      <c r="AN361" t="s">
        <v>50</v>
      </c>
      <c r="AO361" t="s">
        <v>51</v>
      </c>
      <c r="AQ361" t="s">
        <v>897</v>
      </c>
      <c r="AR361" t="s">
        <v>50</v>
      </c>
      <c r="AS361" s="6">
        <f t="shared" si="11"/>
        <v>8</v>
      </c>
    </row>
    <row r="362" spans="1:45" x14ac:dyDescent="0.55000000000000004">
      <c r="A362">
        <v>134</v>
      </c>
      <c r="B362" t="s">
        <v>898</v>
      </c>
      <c r="C362" t="s">
        <v>43</v>
      </c>
      <c r="D362">
        <v>30</v>
      </c>
      <c r="E362">
        <v>1</v>
      </c>
      <c r="F362" t="s">
        <v>44</v>
      </c>
      <c r="G362" t="s">
        <v>54</v>
      </c>
      <c r="H362" t="s">
        <v>55</v>
      </c>
      <c r="I362" t="s">
        <v>3796</v>
      </c>
      <c r="J362" t="s">
        <v>47</v>
      </c>
      <c r="K362">
        <v>2</v>
      </c>
      <c r="L362">
        <v>6</v>
      </c>
      <c r="O362" t="s">
        <v>4512</v>
      </c>
      <c r="P362">
        <v>550</v>
      </c>
      <c r="Q362" t="s">
        <v>3994</v>
      </c>
      <c r="R362" t="s">
        <v>48</v>
      </c>
      <c r="S362" t="s">
        <v>3801</v>
      </c>
      <c r="T362" t="s">
        <v>198</v>
      </c>
      <c r="U362" t="s">
        <v>899</v>
      </c>
      <c r="V362" s="7">
        <f t="shared" si="10"/>
        <v>45091</v>
      </c>
      <c r="W362" s="8" t="s">
        <v>558</v>
      </c>
      <c r="X362" t="s">
        <v>50</v>
      </c>
      <c r="Y362" t="s">
        <v>50</v>
      </c>
      <c r="Z362" t="s">
        <v>50</v>
      </c>
      <c r="AA362" t="s">
        <v>50</v>
      </c>
      <c r="AB362" t="s">
        <v>50</v>
      </c>
      <c r="AC362" t="s">
        <v>51</v>
      </c>
      <c r="AD362" t="s">
        <v>50</v>
      </c>
      <c r="AE362" t="s">
        <v>50</v>
      </c>
      <c r="AF362" t="s">
        <v>50</v>
      </c>
      <c r="AG362" t="s">
        <v>50</v>
      </c>
      <c r="AH362" t="s">
        <v>50</v>
      </c>
      <c r="AI362" t="s">
        <v>50</v>
      </c>
      <c r="AJ362" t="s">
        <v>50</v>
      </c>
      <c r="AK362" t="s">
        <v>51</v>
      </c>
      <c r="AL362" t="s">
        <v>50</v>
      </c>
      <c r="AM362" t="s">
        <v>50</v>
      </c>
      <c r="AN362" t="s">
        <v>50</v>
      </c>
      <c r="AO362" t="s">
        <v>51</v>
      </c>
      <c r="AQ362" t="s">
        <v>900</v>
      </c>
      <c r="AR362" t="s">
        <v>50</v>
      </c>
      <c r="AS362" s="6">
        <f t="shared" si="11"/>
        <v>18.333333333333332</v>
      </c>
    </row>
    <row r="363" spans="1:45" x14ac:dyDescent="0.55000000000000004">
      <c r="A363">
        <v>135</v>
      </c>
      <c r="B363" t="s">
        <v>4046</v>
      </c>
      <c r="C363" t="s">
        <v>43</v>
      </c>
      <c r="D363">
        <v>54</v>
      </c>
      <c r="E363">
        <v>2</v>
      </c>
      <c r="F363" t="s">
        <v>44</v>
      </c>
      <c r="G363" t="s">
        <v>54</v>
      </c>
      <c r="H363" t="s">
        <v>55</v>
      </c>
      <c r="I363" t="s">
        <v>3796</v>
      </c>
      <c r="J363" t="s">
        <v>47</v>
      </c>
      <c r="K363">
        <v>1</v>
      </c>
      <c r="L363">
        <v>7</v>
      </c>
      <c r="O363" t="s">
        <v>4512</v>
      </c>
      <c r="P363">
        <v>1200</v>
      </c>
      <c r="Q363" t="s">
        <v>3994</v>
      </c>
      <c r="R363" t="s">
        <v>48</v>
      </c>
      <c r="S363" t="s">
        <v>3799</v>
      </c>
      <c r="T363" t="s">
        <v>126</v>
      </c>
      <c r="U363" t="s">
        <v>4246</v>
      </c>
      <c r="V363" s="7">
        <f t="shared" si="10"/>
        <v>45091</v>
      </c>
      <c r="W363" s="8" t="s">
        <v>558</v>
      </c>
      <c r="X363" t="s">
        <v>50</v>
      </c>
      <c r="Y363" t="s">
        <v>50</v>
      </c>
      <c r="Z363" t="s">
        <v>50</v>
      </c>
      <c r="AA363" t="s">
        <v>50</v>
      </c>
      <c r="AB363" t="s">
        <v>50</v>
      </c>
      <c r="AC363" t="s">
        <v>51</v>
      </c>
      <c r="AD363" t="s">
        <v>50</v>
      </c>
      <c r="AE363" t="s">
        <v>50</v>
      </c>
      <c r="AF363" t="s">
        <v>50</v>
      </c>
      <c r="AG363" t="s">
        <v>50</v>
      </c>
      <c r="AH363" t="s">
        <v>50</v>
      </c>
      <c r="AI363" t="s">
        <v>50</v>
      </c>
      <c r="AJ363" t="s">
        <v>50</v>
      </c>
      <c r="AK363" t="s">
        <v>51</v>
      </c>
      <c r="AL363" t="s">
        <v>50</v>
      </c>
      <c r="AM363" t="s">
        <v>50</v>
      </c>
      <c r="AN363" t="s">
        <v>50</v>
      </c>
      <c r="AO363" t="s">
        <v>51</v>
      </c>
      <c r="AQ363" t="s">
        <v>901</v>
      </c>
      <c r="AR363" t="s">
        <v>50</v>
      </c>
      <c r="AS363" s="6">
        <f t="shared" si="11"/>
        <v>22.222222222222221</v>
      </c>
    </row>
    <row r="364" spans="1:45" x14ac:dyDescent="0.55000000000000004">
      <c r="A364">
        <v>136</v>
      </c>
      <c r="B364" t="s">
        <v>4047</v>
      </c>
      <c r="C364" t="s">
        <v>43</v>
      </c>
      <c r="D364">
        <v>35</v>
      </c>
      <c r="E364">
        <v>1</v>
      </c>
      <c r="F364" t="s">
        <v>44</v>
      </c>
      <c r="G364" t="s">
        <v>54</v>
      </c>
      <c r="H364" t="s">
        <v>55</v>
      </c>
      <c r="I364" t="s">
        <v>3796</v>
      </c>
      <c r="J364" t="s">
        <v>47</v>
      </c>
      <c r="K364">
        <v>2</v>
      </c>
      <c r="L364">
        <v>7</v>
      </c>
      <c r="O364" t="s">
        <v>4512</v>
      </c>
      <c r="P364">
        <v>700</v>
      </c>
      <c r="Q364" t="s">
        <v>3994</v>
      </c>
      <c r="R364" t="s">
        <v>48</v>
      </c>
      <c r="S364" t="s">
        <v>3799</v>
      </c>
      <c r="T364" t="s">
        <v>126</v>
      </c>
      <c r="U364" t="s">
        <v>127</v>
      </c>
      <c r="V364" s="7">
        <f t="shared" si="10"/>
        <v>45091</v>
      </c>
      <c r="W364" s="8" t="s">
        <v>558</v>
      </c>
      <c r="X364" t="s">
        <v>50</v>
      </c>
      <c r="Y364" t="s">
        <v>50</v>
      </c>
      <c r="Z364" t="s">
        <v>50</v>
      </c>
      <c r="AA364" t="s">
        <v>50</v>
      </c>
      <c r="AB364" t="s">
        <v>50</v>
      </c>
      <c r="AC364" t="s">
        <v>51</v>
      </c>
      <c r="AD364" t="s">
        <v>50</v>
      </c>
      <c r="AE364" t="s">
        <v>50</v>
      </c>
      <c r="AF364" t="s">
        <v>50</v>
      </c>
      <c r="AG364" t="s">
        <v>50</v>
      </c>
      <c r="AH364" t="s">
        <v>50</v>
      </c>
      <c r="AI364" t="s">
        <v>50</v>
      </c>
      <c r="AJ364" t="s">
        <v>50</v>
      </c>
      <c r="AK364" t="s">
        <v>51</v>
      </c>
      <c r="AL364" t="s">
        <v>50</v>
      </c>
      <c r="AM364" t="s">
        <v>50</v>
      </c>
      <c r="AN364" t="s">
        <v>50</v>
      </c>
      <c r="AO364" t="s">
        <v>51</v>
      </c>
      <c r="AQ364" t="s">
        <v>902</v>
      </c>
      <c r="AR364" t="s">
        <v>50</v>
      </c>
      <c r="AS364" s="6">
        <f t="shared" si="11"/>
        <v>20</v>
      </c>
    </row>
    <row r="365" spans="1:45" x14ac:dyDescent="0.55000000000000004">
      <c r="A365">
        <v>137</v>
      </c>
      <c r="B365" t="s">
        <v>4594</v>
      </c>
      <c r="C365" t="s">
        <v>43</v>
      </c>
      <c r="D365">
        <v>65</v>
      </c>
      <c r="E365">
        <v>2</v>
      </c>
      <c r="F365" t="s">
        <v>44</v>
      </c>
      <c r="G365" t="s">
        <v>45</v>
      </c>
      <c r="H365" t="s">
        <v>55</v>
      </c>
      <c r="I365" t="s">
        <v>3796</v>
      </c>
      <c r="J365" t="s">
        <v>47</v>
      </c>
      <c r="K365">
        <v>1</v>
      </c>
      <c r="L365">
        <v>5</v>
      </c>
      <c r="O365" t="s">
        <v>4512</v>
      </c>
      <c r="P365">
        <v>650</v>
      </c>
      <c r="Q365" t="s">
        <v>3994</v>
      </c>
      <c r="R365" t="s">
        <v>48</v>
      </c>
      <c r="S365" t="s">
        <v>3799</v>
      </c>
      <c r="T365" t="s">
        <v>499</v>
      </c>
      <c r="U365" t="s">
        <v>193</v>
      </c>
      <c r="V365" s="7">
        <f t="shared" si="10"/>
        <v>45091</v>
      </c>
      <c r="W365" s="8" t="s">
        <v>558</v>
      </c>
      <c r="X365" t="s">
        <v>50</v>
      </c>
      <c r="Y365" t="s">
        <v>50</v>
      </c>
      <c r="Z365" t="s">
        <v>50</v>
      </c>
      <c r="AA365" t="s">
        <v>50</v>
      </c>
      <c r="AB365" t="s">
        <v>50</v>
      </c>
      <c r="AC365" t="s">
        <v>51</v>
      </c>
      <c r="AD365" t="s">
        <v>50</v>
      </c>
      <c r="AE365" t="s">
        <v>50</v>
      </c>
      <c r="AF365" t="s">
        <v>50</v>
      </c>
      <c r="AG365" t="s">
        <v>50</v>
      </c>
      <c r="AH365" t="s">
        <v>50</v>
      </c>
      <c r="AI365" t="s">
        <v>50</v>
      </c>
      <c r="AJ365" t="s">
        <v>50</v>
      </c>
      <c r="AK365" t="s">
        <v>51</v>
      </c>
      <c r="AL365" t="s">
        <v>50</v>
      </c>
      <c r="AM365" t="s">
        <v>50</v>
      </c>
      <c r="AN365" t="s">
        <v>50</v>
      </c>
      <c r="AO365" t="s">
        <v>51</v>
      </c>
      <c r="AQ365" t="s">
        <v>903</v>
      </c>
      <c r="AR365" t="s">
        <v>50</v>
      </c>
      <c r="AS365" s="6">
        <f t="shared" si="11"/>
        <v>10</v>
      </c>
    </row>
    <row r="366" spans="1:45" x14ac:dyDescent="0.55000000000000004">
      <c r="A366">
        <v>138</v>
      </c>
      <c r="B366" t="s">
        <v>4048</v>
      </c>
      <c r="C366" t="s">
        <v>43</v>
      </c>
      <c r="D366">
        <v>111</v>
      </c>
      <c r="E366">
        <v>4</v>
      </c>
      <c r="F366" t="s">
        <v>44</v>
      </c>
      <c r="G366" t="s">
        <v>54</v>
      </c>
      <c r="H366" t="s">
        <v>55</v>
      </c>
      <c r="I366" t="s">
        <v>3796</v>
      </c>
      <c r="J366" t="s">
        <v>47</v>
      </c>
      <c r="K366">
        <v>6</v>
      </c>
      <c r="L366">
        <v>19</v>
      </c>
      <c r="O366" t="s">
        <v>4512</v>
      </c>
      <c r="P366">
        <v>2500</v>
      </c>
      <c r="Q366" t="s">
        <v>3994</v>
      </c>
      <c r="R366" t="s">
        <v>48</v>
      </c>
      <c r="S366" t="s">
        <v>3797</v>
      </c>
      <c r="T366" t="s">
        <v>117</v>
      </c>
      <c r="U366" t="s">
        <v>904</v>
      </c>
      <c r="V366" s="7">
        <f t="shared" si="10"/>
        <v>45091</v>
      </c>
      <c r="W366" s="8" t="s">
        <v>558</v>
      </c>
      <c r="X366" t="s">
        <v>50</v>
      </c>
      <c r="Y366" t="s">
        <v>50</v>
      </c>
      <c r="Z366" t="s">
        <v>50</v>
      </c>
      <c r="AA366" t="s">
        <v>50</v>
      </c>
      <c r="AB366" t="s">
        <v>50</v>
      </c>
      <c r="AC366" t="s">
        <v>51</v>
      </c>
      <c r="AD366" t="s">
        <v>50</v>
      </c>
      <c r="AE366" t="s">
        <v>50</v>
      </c>
      <c r="AF366" t="s">
        <v>50</v>
      </c>
      <c r="AG366" t="s">
        <v>50</v>
      </c>
      <c r="AH366" t="s">
        <v>50</v>
      </c>
      <c r="AI366" t="s">
        <v>50</v>
      </c>
      <c r="AJ366" t="s">
        <v>50</v>
      </c>
      <c r="AK366" t="s">
        <v>51</v>
      </c>
      <c r="AL366" t="s">
        <v>50</v>
      </c>
      <c r="AM366" t="s">
        <v>50</v>
      </c>
      <c r="AN366" t="s">
        <v>50</v>
      </c>
      <c r="AO366" t="s">
        <v>51</v>
      </c>
      <c r="AQ366" t="s">
        <v>905</v>
      </c>
      <c r="AR366" t="s">
        <v>50</v>
      </c>
      <c r="AS366" s="6">
        <f t="shared" si="11"/>
        <v>22.522522522522522</v>
      </c>
    </row>
    <row r="367" spans="1:45" x14ac:dyDescent="0.55000000000000004">
      <c r="A367">
        <v>139</v>
      </c>
      <c r="B367" t="s">
        <v>4049</v>
      </c>
      <c r="C367" t="s">
        <v>43</v>
      </c>
      <c r="D367">
        <v>65</v>
      </c>
      <c r="E367">
        <v>2</v>
      </c>
      <c r="F367" t="s">
        <v>44</v>
      </c>
      <c r="G367" t="s">
        <v>54</v>
      </c>
      <c r="H367" t="s">
        <v>55</v>
      </c>
      <c r="I367" t="s">
        <v>3796</v>
      </c>
      <c r="J367" t="s">
        <v>47</v>
      </c>
      <c r="K367">
        <v>21</v>
      </c>
      <c r="L367">
        <v>30</v>
      </c>
      <c r="O367" t="s">
        <v>4512</v>
      </c>
      <c r="P367">
        <v>1500</v>
      </c>
      <c r="Q367" t="s">
        <v>3994</v>
      </c>
      <c r="R367" t="s">
        <v>48</v>
      </c>
      <c r="S367" t="s">
        <v>3799</v>
      </c>
      <c r="T367" t="s">
        <v>195</v>
      </c>
      <c r="U367" t="s">
        <v>196</v>
      </c>
      <c r="V367" s="7">
        <f t="shared" si="10"/>
        <v>45091</v>
      </c>
      <c r="W367" s="8" t="s">
        <v>558</v>
      </c>
      <c r="X367" t="s">
        <v>50</v>
      </c>
      <c r="Y367" t="s">
        <v>50</v>
      </c>
      <c r="Z367" t="s">
        <v>50</v>
      </c>
      <c r="AA367" t="s">
        <v>50</v>
      </c>
      <c r="AB367" t="s">
        <v>50</v>
      </c>
      <c r="AC367" t="s">
        <v>51</v>
      </c>
      <c r="AD367" t="s">
        <v>50</v>
      </c>
      <c r="AE367" t="s">
        <v>50</v>
      </c>
      <c r="AF367" t="s">
        <v>50</v>
      </c>
      <c r="AG367" t="s">
        <v>50</v>
      </c>
      <c r="AH367" t="s">
        <v>50</v>
      </c>
      <c r="AI367" t="s">
        <v>50</v>
      </c>
      <c r="AJ367" t="s">
        <v>50</v>
      </c>
      <c r="AK367" t="s">
        <v>51</v>
      </c>
      <c r="AL367" t="s">
        <v>50</v>
      </c>
      <c r="AM367" t="s">
        <v>50</v>
      </c>
      <c r="AN367" t="s">
        <v>50</v>
      </c>
      <c r="AO367" t="s">
        <v>51</v>
      </c>
      <c r="AQ367" t="s">
        <v>906</v>
      </c>
      <c r="AR367" t="s">
        <v>50</v>
      </c>
      <c r="AS367" s="6">
        <f t="shared" si="11"/>
        <v>23.076923076923077</v>
      </c>
    </row>
    <row r="368" spans="1:45" x14ac:dyDescent="0.55000000000000004">
      <c r="A368">
        <v>140</v>
      </c>
      <c r="B368" t="s">
        <v>4050</v>
      </c>
      <c r="C368" t="s">
        <v>43</v>
      </c>
      <c r="D368">
        <v>250</v>
      </c>
      <c r="E368">
        <v>4</v>
      </c>
      <c r="F368" t="s">
        <v>44</v>
      </c>
      <c r="G368" t="s">
        <v>54</v>
      </c>
      <c r="H368" t="s">
        <v>55</v>
      </c>
      <c r="I368" t="s">
        <v>3800</v>
      </c>
      <c r="J368" t="s">
        <v>47</v>
      </c>
      <c r="K368">
        <v>17</v>
      </c>
      <c r="L368">
        <v>17</v>
      </c>
      <c r="O368" t="s">
        <v>4512</v>
      </c>
      <c r="P368">
        <v>2800</v>
      </c>
      <c r="Q368" t="s">
        <v>3994</v>
      </c>
      <c r="R368" t="s">
        <v>48</v>
      </c>
      <c r="S368" t="s">
        <v>3797</v>
      </c>
      <c r="T368" t="s">
        <v>117</v>
      </c>
      <c r="U368" t="s">
        <v>907</v>
      </c>
      <c r="V368" s="7">
        <f t="shared" si="10"/>
        <v>45091</v>
      </c>
      <c r="W368" s="8" t="s">
        <v>558</v>
      </c>
      <c r="X368" t="s">
        <v>50</v>
      </c>
      <c r="Y368" t="s">
        <v>50</v>
      </c>
      <c r="Z368" t="s">
        <v>50</v>
      </c>
      <c r="AA368" t="s">
        <v>50</v>
      </c>
      <c r="AB368" t="s">
        <v>50</v>
      </c>
      <c r="AC368" t="s">
        <v>51</v>
      </c>
      <c r="AD368" t="s">
        <v>50</v>
      </c>
      <c r="AE368" t="s">
        <v>50</v>
      </c>
      <c r="AF368" t="s">
        <v>50</v>
      </c>
      <c r="AG368" t="s">
        <v>50</v>
      </c>
      <c r="AH368" t="s">
        <v>50</v>
      </c>
      <c r="AI368" t="s">
        <v>50</v>
      </c>
      <c r="AJ368" t="s">
        <v>50</v>
      </c>
      <c r="AK368" t="s">
        <v>51</v>
      </c>
      <c r="AL368" t="s">
        <v>50</v>
      </c>
      <c r="AM368" t="s">
        <v>50</v>
      </c>
      <c r="AN368" t="s">
        <v>50</v>
      </c>
      <c r="AO368" t="s">
        <v>51</v>
      </c>
      <c r="AQ368" t="s">
        <v>908</v>
      </c>
      <c r="AR368" t="s">
        <v>50</v>
      </c>
      <c r="AS368" s="6">
        <f t="shared" si="11"/>
        <v>11.2</v>
      </c>
    </row>
    <row r="369" spans="1:45" x14ac:dyDescent="0.55000000000000004">
      <c r="A369">
        <v>141</v>
      </c>
      <c r="B369" t="s">
        <v>4595</v>
      </c>
      <c r="C369" t="s">
        <v>43</v>
      </c>
      <c r="D369">
        <v>90</v>
      </c>
      <c r="E369">
        <v>4</v>
      </c>
      <c r="F369" t="s">
        <v>44</v>
      </c>
      <c r="G369" t="s">
        <v>54</v>
      </c>
      <c r="H369" t="s">
        <v>55</v>
      </c>
      <c r="I369" t="s">
        <v>3796</v>
      </c>
      <c r="J369" t="s">
        <v>47</v>
      </c>
      <c r="K369">
        <v>6</v>
      </c>
      <c r="P369">
        <v>1500</v>
      </c>
      <c r="Q369" t="s">
        <v>3994</v>
      </c>
      <c r="R369" t="s">
        <v>48</v>
      </c>
      <c r="S369" t="s">
        <v>4513</v>
      </c>
      <c r="T369" t="s">
        <v>164</v>
      </c>
      <c r="V369" s="7">
        <f t="shared" si="10"/>
        <v>45091</v>
      </c>
      <c r="W369" s="8" t="s">
        <v>558</v>
      </c>
      <c r="X369" t="s">
        <v>50</v>
      </c>
      <c r="Y369" t="s">
        <v>50</v>
      </c>
      <c r="Z369" t="s">
        <v>50</v>
      </c>
      <c r="AA369" t="s">
        <v>50</v>
      </c>
      <c r="AB369" t="s">
        <v>50</v>
      </c>
      <c r="AC369" t="s">
        <v>51</v>
      </c>
      <c r="AD369" t="s">
        <v>51</v>
      </c>
      <c r="AE369" t="s">
        <v>50</v>
      </c>
      <c r="AF369" t="s">
        <v>51</v>
      </c>
      <c r="AG369" t="s">
        <v>51</v>
      </c>
      <c r="AH369" t="s">
        <v>50</v>
      </c>
      <c r="AI369" t="s">
        <v>50</v>
      </c>
      <c r="AJ369" t="s">
        <v>51</v>
      </c>
      <c r="AK369" t="s">
        <v>51</v>
      </c>
      <c r="AL369" t="s">
        <v>50</v>
      </c>
      <c r="AM369" t="s">
        <v>50</v>
      </c>
      <c r="AN369" t="s">
        <v>50</v>
      </c>
      <c r="AO369" t="s">
        <v>51</v>
      </c>
      <c r="AQ369" t="s">
        <v>909</v>
      </c>
      <c r="AR369" t="s">
        <v>50</v>
      </c>
      <c r="AS369" s="6">
        <f t="shared" si="11"/>
        <v>16.666666666666668</v>
      </c>
    </row>
    <row r="370" spans="1:45" x14ac:dyDescent="0.55000000000000004">
      <c r="A370">
        <v>142</v>
      </c>
      <c r="B370" t="s">
        <v>4840</v>
      </c>
      <c r="C370" t="s">
        <v>43</v>
      </c>
      <c r="D370">
        <v>49</v>
      </c>
      <c r="E370">
        <v>2</v>
      </c>
      <c r="F370" t="s">
        <v>44</v>
      </c>
      <c r="G370" t="s">
        <v>54</v>
      </c>
      <c r="I370" t="s">
        <v>3796</v>
      </c>
      <c r="J370" t="s">
        <v>47</v>
      </c>
      <c r="K370">
        <v>4</v>
      </c>
      <c r="P370">
        <v>550</v>
      </c>
      <c r="Q370" t="s">
        <v>3994</v>
      </c>
      <c r="R370" t="s">
        <v>48</v>
      </c>
      <c r="S370" t="s">
        <v>3996</v>
      </c>
      <c r="T370" t="s">
        <v>4237</v>
      </c>
      <c r="V370" s="7">
        <f t="shared" si="10"/>
        <v>45091</v>
      </c>
      <c r="W370" s="8" t="s">
        <v>558</v>
      </c>
      <c r="X370" t="s">
        <v>50</v>
      </c>
      <c r="Y370" t="s">
        <v>50</v>
      </c>
      <c r="Z370" t="s">
        <v>50</v>
      </c>
      <c r="AA370" t="s">
        <v>50</v>
      </c>
      <c r="AB370" t="s">
        <v>50</v>
      </c>
      <c r="AC370" t="s">
        <v>51</v>
      </c>
      <c r="AD370" t="s">
        <v>50</v>
      </c>
      <c r="AE370" t="s">
        <v>50</v>
      </c>
      <c r="AF370" t="s">
        <v>51</v>
      </c>
      <c r="AG370" t="s">
        <v>50</v>
      </c>
      <c r="AH370" t="s">
        <v>50</v>
      </c>
      <c r="AI370" t="s">
        <v>50</v>
      </c>
      <c r="AJ370" t="s">
        <v>51</v>
      </c>
      <c r="AK370" t="s">
        <v>51</v>
      </c>
      <c r="AL370" t="s">
        <v>50</v>
      </c>
      <c r="AM370" t="s">
        <v>50</v>
      </c>
      <c r="AN370" t="s">
        <v>50</v>
      </c>
      <c r="AO370" t="s">
        <v>51</v>
      </c>
      <c r="AQ370" t="s">
        <v>910</v>
      </c>
      <c r="AR370" t="s">
        <v>50</v>
      </c>
      <c r="AS370" s="6">
        <f t="shared" si="11"/>
        <v>11.224489795918368</v>
      </c>
    </row>
    <row r="371" spans="1:45" x14ac:dyDescent="0.55000000000000004">
      <c r="A371">
        <v>143</v>
      </c>
      <c r="B371" t="s">
        <v>911</v>
      </c>
      <c r="C371" t="s">
        <v>43</v>
      </c>
      <c r="D371">
        <v>62</v>
      </c>
      <c r="E371">
        <v>2</v>
      </c>
      <c r="F371" t="s">
        <v>44</v>
      </c>
      <c r="G371" t="s">
        <v>54</v>
      </c>
      <c r="H371" t="s">
        <v>55</v>
      </c>
      <c r="I371" t="s">
        <v>3796</v>
      </c>
      <c r="J371" t="s">
        <v>47</v>
      </c>
      <c r="O371" t="s">
        <v>4512</v>
      </c>
      <c r="P371">
        <v>1800</v>
      </c>
      <c r="Q371" t="s">
        <v>3994</v>
      </c>
      <c r="R371" t="s">
        <v>48</v>
      </c>
      <c r="S371" t="s">
        <v>3797</v>
      </c>
      <c r="T371" t="s">
        <v>117</v>
      </c>
      <c r="U371" t="s">
        <v>4524</v>
      </c>
      <c r="V371" s="7">
        <f t="shared" si="10"/>
        <v>45091</v>
      </c>
      <c r="W371" s="8" t="s">
        <v>558</v>
      </c>
      <c r="X371" t="s">
        <v>50</v>
      </c>
      <c r="Y371" t="s">
        <v>50</v>
      </c>
      <c r="Z371" t="s">
        <v>50</v>
      </c>
      <c r="AA371" t="s">
        <v>50</v>
      </c>
      <c r="AB371" t="s">
        <v>50</v>
      </c>
      <c r="AC371" t="s">
        <v>50</v>
      </c>
      <c r="AD371" t="s">
        <v>50</v>
      </c>
      <c r="AE371" t="s">
        <v>50</v>
      </c>
      <c r="AF371" t="s">
        <v>50</v>
      </c>
      <c r="AG371" t="s">
        <v>50</v>
      </c>
      <c r="AH371" t="s">
        <v>50</v>
      </c>
      <c r="AI371" t="s">
        <v>50</v>
      </c>
      <c r="AJ371" t="s">
        <v>51</v>
      </c>
      <c r="AK371" t="s">
        <v>51</v>
      </c>
      <c r="AL371" t="s">
        <v>50</v>
      </c>
      <c r="AM371" t="s">
        <v>50</v>
      </c>
      <c r="AN371" t="s">
        <v>50</v>
      </c>
      <c r="AO371" t="s">
        <v>51</v>
      </c>
      <c r="AQ371" t="s">
        <v>912</v>
      </c>
      <c r="AR371" t="s">
        <v>50</v>
      </c>
      <c r="AS371" s="6">
        <f t="shared" si="11"/>
        <v>29.032258064516128</v>
      </c>
    </row>
    <row r="372" spans="1:45" x14ac:dyDescent="0.55000000000000004">
      <c r="A372">
        <v>144</v>
      </c>
      <c r="B372" t="s">
        <v>913</v>
      </c>
      <c r="C372" t="s">
        <v>43</v>
      </c>
      <c r="D372">
        <v>37</v>
      </c>
      <c r="E372">
        <v>1</v>
      </c>
      <c r="F372" t="s">
        <v>44</v>
      </c>
      <c r="G372" t="s">
        <v>54</v>
      </c>
      <c r="H372" t="s">
        <v>55</v>
      </c>
      <c r="I372" t="s">
        <v>3796</v>
      </c>
      <c r="O372" t="s">
        <v>4512</v>
      </c>
      <c r="P372">
        <v>850</v>
      </c>
      <c r="Q372" t="s">
        <v>3994</v>
      </c>
      <c r="R372" t="s">
        <v>48</v>
      </c>
      <c r="S372" t="s">
        <v>3799</v>
      </c>
      <c r="T372" t="s">
        <v>93</v>
      </c>
      <c r="U372" t="s">
        <v>4020</v>
      </c>
      <c r="V372" s="7">
        <f t="shared" si="10"/>
        <v>45091</v>
      </c>
      <c r="W372" s="8" t="s">
        <v>558</v>
      </c>
      <c r="X372" t="s">
        <v>50</v>
      </c>
      <c r="Y372" t="s">
        <v>50</v>
      </c>
      <c r="Z372" t="s">
        <v>50</v>
      </c>
      <c r="AA372" t="s">
        <v>50</v>
      </c>
      <c r="AB372" t="s">
        <v>50</v>
      </c>
      <c r="AC372" t="s">
        <v>51</v>
      </c>
      <c r="AD372" t="s">
        <v>50</v>
      </c>
      <c r="AE372" t="s">
        <v>50</v>
      </c>
      <c r="AF372" t="s">
        <v>50</v>
      </c>
      <c r="AG372" t="s">
        <v>50</v>
      </c>
      <c r="AH372" t="s">
        <v>50</v>
      </c>
      <c r="AI372" t="s">
        <v>50</v>
      </c>
      <c r="AJ372" t="s">
        <v>50</v>
      </c>
      <c r="AK372" t="s">
        <v>50</v>
      </c>
      <c r="AL372" t="s">
        <v>50</v>
      </c>
      <c r="AM372" t="s">
        <v>50</v>
      </c>
      <c r="AN372" t="s">
        <v>50</v>
      </c>
      <c r="AO372" t="s">
        <v>51</v>
      </c>
      <c r="AQ372" t="s">
        <v>914</v>
      </c>
      <c r="AR372" t="s">
        <v>50</v>
      </c>
      <c r="AS372" s="6">
        <f t="shared" si="11"/>
        <v>22.972972972972972</v>
      </c>
    </row>
    <row r="373" spans="1:45" x14ac:dyDescent="0.55000000000000004">
      <c r="A373">
        <v>145</v>
      </c>
      <c r="B373" t="s">
        <v>4051</v>
      </c>
      <c r="C373" t="s">
        <v>43</v>
      </c>
      <c r="D373">
        <v>49</v>
      </c>
      <c r="E373">
        <v>2</v>
      </c>
      <c r="F373" t="s">
        <v>44</v>
      </c>
      <c r="G373" t="s">
        <v>54</v>
      </c>
      <c r="H373" t="s">
        <v>55</v>
      </c>
      <c r="I373" t="s">
        <v>3796</v>
      </c>
      <c r="J373" t="s">
        <v>47</v>
      </c>
      <c r="K373">
        <v>3</v>
      </c>
      <c r="L373">
        <v>7</v>
      </c>
      <c r="O373" t="s">
        <v>4512</v>
      </c>
      <c r="P373">
        <v>1000</v>
      </c>
      <c r="Q373" t="s">
        <v>3994</v>
      </c>
      <c r="R373" t="s">
        <v>48</v>
      </c>
      <c r="S373" t="s">
        <v>3805</v>
      </c>
      <c r="T373" t="s">
        <v>836</v>
      </c>
      <c r="U373" t="s">
        <v>391</v>
      </c>
      <c r="V373" s="7">
        <f t="shared" si="10"/>
        <v>45091</v>
      </c>
      <c r="W373" s="8" t="s">
        <v>558</v>
      </c>
      <c r="X373" t="s">
        <v>50</v>
      </c>
      <c r="Y373" t="s">
        <v>51</v>
      </c>
      <c r="Z373" t="s">
        <v>50</v>
      </c>
      <c r="AA373" t="s">
        <v>51</v>
      </c>
      <c r="AB373" t="s">
        <v>50</v>
      </c>
      <c r="AC373" t="s">
        <v>51</v>
      </c>
      <c r="AD373" t="s">
        <v>51</v>
      </c>
      <c r="AE373" t="s">
        <v>50</v>
      </c>
      <c r="AF373" t="s">
        <v>51</v>
      </c>
      <c r="AG373" t="s">
        <v>51</v>
      </c>
      <c r="AH373" t="s">
        <v>50</v>
      </c>
      <c r="AI373" t="s">
        <v>50</v>
      </c>
      <c r="AJ373" t="s">
        <v>51</v>
      </c>
      <c r="AK373" t="s">
        <v>51</v>
      </c>
      <c r="AL373" t="s">
        <v>51</v>
      </c>
      <c r="AM373" t="s">
        <v>50</v>
      </c>
      <c r="AN373" t="s">
        <v>50</v>
      </c>
      <c r="AO373" t="s">
        <v>51</v>
      </c>
      <c r="AP373" s="1">
        <v>0.5</v>
      </c>
      <c r="AQ373" t="s">
        <v>915</v>
      </c>
      <c r="AR373" t="s">
        <v>50</v>
      </c>
      <c r="AS373" s="6">
        <f t="shared" si="11"/>
        <v>20.408163265306122</v>
      </c>
    </row>
    <row r="374" spans="1:45" x14ac:dyDescent="0.55000000000000004">
      <c r="A374">
        <v>146</v>
      </c>
      <c r="B374" t="s">
        <v>916</v>
      </c>
      <c r="C374" t="s">
        <v>43</v>
      </c>
      <c r="D374">
        <v>77</v>
      </c>
      <c r="E374">
        <v>3</v>
      </c>
      <c r="F374" t="s">
        <v>44</v>
      </c>
      <c r="I374" t="s">
        <v>3796</v>
      </c>
      <c r="J374" t="s">
        <v>47</v>
      </c>
      <c r="K374">
        <v>10</v>
      </c>
      <c r="L374">
        <v>17</v>
      </c>
      <c r="O374" t="s">
        <v>4512</v>
      </c>
      <c r="P374">
        <v>1500</v>
      </c>
      <c r="Q374" t="s">
        <v>3994</v>
      </c>
      <c r="R374" t="s">
        <v>48</v>
      </c>
      <c r="S374" t="s">
        <v>3797</v>
      </c>
      <c r="T374" t="s">
        <v>117</v>
      </c>
      <c r="U374" t="s">
        <v>4524</v>
      </c>
      <c r="V374" s="7">
        <f t="shared" si="10"/>
        <v>45091</v>
      </c>
      <c r="W374" s="8" t="s">
        <v>558</v>
      </c>
      <c r="X374" t="s">
        <v>50</v>
      </c>
      <c r="Y374" t="s">
        <v>51</v>
      </c>
      <c r="Z374" t="s">
        <v>50</v>
      </c>
      <c r="AA374" t="s">
        <v>51</v>
      </c>
      <c r="AB374" t="s">
        <v>50</v>
      </c>
      <c r="AC374" t="s">
        <v>51</v>
      </c>
      <c r="AD374" t="s">
        <v>50</v>
      </c>
      <c r="AE374" t="s">
        <v>50</v>
      </c>
      <c r="AF374" t="s">
        <v>50</v>
      </c>
      <c r="AG374" t="s">
        <v>50</v>
      </c>
      <c r="AH374" t="s">
        <v>50</v>
      </c>
      <c r="AI374" t="s">
        <v>50</v>
      </c>
      <c r="AJ374" t="s">
        <v>51</v>
      </c>
      <c r="AK374" t="s">
        <v>51</v>
      </c>
      <c r="AL374" t="s">
        <v>50</v>
      </c>
      <c r="AM374" t="s">
        <v>50</v>
      </c>
      <c r="AN374" t="s">
        <v>50</v>
      </c>
      <c r="AO374" t="s">
        <v>51</v>
      </c>
      <c r="AQ374" t="s">
        <v>917</v>
      </c>
      <c r="AR374" t="s">
        <v>50</v>
      </c>
      <c r="AS374" s="6">
        <f t="shared" si="11"/>
        <v>19.480519480519479</v>
      </c>
    </row>
    <row r="375" spans="1:45" x14ac:dyDescent="0.55000000000000004">
      <c r="A375">
        <v>147</v>
      </c>
      <c r="B375" t="s">
        <v>4052</v>
      </c>
      <c r="C375" t="s">
        <v>43</v>
      </c>
      <c r="D375">
        <v>57</v>
      </c>
      <c r="E375">
        <v>2</v>
      </c>
      <c r="F375" t="s">
        <v>66</v>
      </c>
      <c r="G375" t="s">
        <v>54</v>
      </c>
      <c r="H375" t="s">
        <v>55</v>
      </c>
      <c r="I375" t="s">
        <v>3796</v>
      </c>
      <c r="J375" t="s">
        <v>47</v>
      </c>
      <c r="K375">
        <v>5</v>
      </c>
      <c r="L375">
        <v>8</v>
      </c>
      <c r="M375">
        <v>125</v>
      </c>
      <c r="N375" t="s">
        <v>3994</v>
      </c>
      <c r="O375" t="s">
        <v>4512</v>
      </c>
      <c r="P375">
        <v>1200</v>
      </c>
      <c r="Q375" t="s">
        <v>3994</v>
      </c>
      <c r="R375" t="s">
        <v>48</v>
      </c>
      <c r="S375" t="s">
        <v>3799</v>
      </c>
      <c r="T375" t="s">
        <v>195</v>
      </c>
      <c r="U375" t="s">
        <v>310</v>
      </c>
      <c r="V375" s="7">
        <f t="shared" si="10"/>
        <v>45091</v>
      </c>
      <c r="W375" s="8" t="s">
        <v>558</v>
      </c>
      <c r="X375" t="s">
        <v>50</v>
      </c>
      <c r="Y375" t="s">
        <v>51</v>
      </c>
      <c r="Z375" t="s">
        <v>50</v>
      </c>
      <c r="AA375" t="s">
        <v>51</v>
      </c>
      <c r="AB375" t="s">
        <v>50</v>
      </c>
      <c r="AC375" t="s">
        <v>51</v>
      </c>
      <c r="AD375" t="s">
        <v>51</v>
      </c>
      <c r="AE375" t="s">
        <v>50</v>
      </c>
      <c r="AF375" t="s">
        <v>51</v>
      </c>
      <c r="AG375" t="s">
        <v>51</v>
      </c>
      <c r="AH375" t="s">
        <v>50</v>
      </c>
      <c r="AI375" t="s">
        <v>51</v>
      </c>
      <c r="AJ375" t="s">
        <v>51</v>
      </c>
      <c r="AK375" t="s">
        <v>51</v>
      </c>
      <c r="AL375" t="s">
        <v>51</v>
      </c>
      <c r="AM375" t="s">
        <v>50</v>
      </c>
      <c r="AN375" t="s">
        <v>50</v>
      </c>
      <c r="AO375" t="s">
        <v>51</v>
      </c>
      <c r="AQ375" t="s">
        <v>918</v>
      </c>
      <c r="AR375" t="s">
        <v>50</v>
      </c>
      <c r="AS375" s="6">
        <f t="shared" si="11"/>
        <v>21.05263157894737</v>
      </c>
    </row>
    <row r="376" spans="1:45" x14ac:dyDescent="0.55000000000000004">
      <c r="A376">
        <v>148</v>
      </c>
      <c r="B376" t="s">
        <v>4908</v>
      </c>
      <c r="C376" t="s">
        <v>43</v>
      </c>
      <c r="D376">
        <v>52</v>
      </c>
      <c r="E376">
        <v>2</v>
      </c>
      <c r="F376" t="s">
        <v>44</v>
      </c>
      <c r="I376" t="s">
        <v>3796</v>
      </c>
      <c r="J376" t="s">
        <v>47</v>
      </c>
      <c r="K376">
        <v>1</v>
      </c>
      <c r="L376">
        <v>4</v>
      </c>
      <c r="O376" t="s">
        <v>4512</v>
      </c>
      <c r="P376">
        <v>400</v>
      </c>
      <c r="Q376" t="s">
        <v>3994</v>
      </c>
      <c r="R376" t="s">
        <v>48</v>
      </c>
      <c r="S376" t="s">
        <v>3801</v>
      </c>
      <c r="T376" t="s">
        <v>4564</v>
      </c>
      <c r="U376" t="s">
        <v>919</v>
      </c>
      <c r="V376" s="7">
        <f t="shared" si="10"/>
        <v>45091</v>
      </c>
      <c r="W376" s="8" t="s">
        <v>558</v>
      </c>
      <c r="X376" t="s">
        <v>50</v>
      </c>
      <c r="Y376" t="s">
        <v>51</v>
      </c>
      <c r="Z376" t="s">
        <v>50</v>
      </c>
      <c r="AA376" t="s">
        <v>51</v>
      </c>
      <c r="AB376" t="s">
        <v>50</v>
      </c>
      <c r="AC376" t="s">
        <v>50</v>
      </c>
      <c r="AD376" t="s">
        <v>50</v>
      </c>
      <c r="AE376" t="s">
        <v>50</v>
      </c>
      <c r="AF376" t="s">
        <v>50</v>
      </c>
      <c r="AG376" t="s">
        <v>50</v>
      </c>
      <c r="AH376" t="s">
        <v>50</v>
      </c>
      <c r="AI376" t="s">
        <v>50</v>
      </c>
      <c r="AJ376" t="s">
        <v>51</v>
      </c>
      <c r="AK376" t="s">
        <v>51</v>
      </c>
      <c r="AL376" t="s">
        <v>50</v>
      </c>
      <c r="AM376" t="s">
        <v>50</v>
      </c>
      <c r="AN376" t="s">
        <v>50</v>
      </c>
      <c r="AO376" t="s">
        <v>51</v>
      </c>
      <c r="AQ376" t="s">
        <v>920</v>
      </c>
      <c r="AR376" t="s">
        <v>50</v>
      </c>
      <c r="AS376" s="6">
        <f t="shared" si="11"/>
        <v>7.6923076923076925</v>
      </c>
    </row>
    <row r="377" spans="1:45" x14ac:dyDescent="0.55000000000000004">
      <c r="A377">
        <v>149</v>
      </c>
      <c r="B377" t="s">
        <v>921</v>
      </c>
      <c r="C377" t="s">
        <v>43</v>
      </c>
      <c r="D377">
        <v>85</v>
      </c>
      <c r="E377">
        <v>3</v>
      </c>
      <c r="F377" t="s">
        <v>44</v>
      </c>
      <c r="I377" t="s">
        <v>3796</v>
      </c>
      <c r="J377" t="s">
        <v>47</v>
      </c>
      <c r="K377">
        <v>4</v>
      </c>
      <c r="L377">
        <v>6</v>
      </c>
      <c r="O377" t="s">
        <v>4512</v>
      </c>
      <c r="P377">
        <v>700</v>
      </c>
      <c r="Q377" t="s">
        <v>3994</v>
      </c>
      <c r="R377" t="s">
        <v>48</v>
      </c>
      <c r="S377" t="s">
        <v>3799</v>
      </c>
      <c r="T377" t="s">
        <v>179</v>
      </c>
      <c r="U377" t="s">
        <v>180</v>
      </c>
      <c r="V377" s="7">
        <f t="shared" si="10"/>
        <v>45091</v>
      </c>
      <c r="W377" s="8" t="s">
        <v>558</v>
      </c>
      <c r="X377" t="s">
        <v>50</v>
      </c>
      <c r="Y377" t="s">
        <v>51</v>
      </c>
      <c r="Z377" t="s">
        <v>50</v>
      </c>
      <c r="AA377" t="s">
        <v>51</v>
      </c>
      <c r="AB377" t="s">
        <v>50</v>
      </c>
      <c r="AC377" t="s">
        <v>51</v>
      </c>
      <c r="AD377" t="s">
        <v>50</v>
      </c>
      <c r="AE377" t="s">
        <v>50</v>
      </c>
      <c r="AF377" t="s">
        <v>50</v>
      </c>
      <c r="AG377" t="s">
        <v>50</v>
      </c>
      <c r="AH377" t="s">
        <v>50</v>
      </c>
      <c r="AI377" t="s">
        <v>50</v>
      </c>
      <c r="AJ377" t="s">
        <v>51</v>
      </c>
      <c r="AK377" t="s">
        <v>51</v>
      </c>
      <c r="AL377" t="s">
        <v>50</v>
      </c>
      <c r="AM377" t="s">
        <v>50</v>
      </c>
      <c r="AN377" t="s">
        <v>50</v>
      </c>
      <c r="AO377" t="s">
        <v>51</v>
      </c>
      <c r="AQ377" t="s">
        <v>922</v>
      </c>
      <c r="AR377" t="s">
        <v>50</v>
      </c>
      <c r="AS377" s="6">
        <f t="shared" si="11"/>
        <v>8.235294117647058</v>
      </c>
    </row>
    <row r="378" spans="1:45" x14ac:dyDescent="0.55000000000000004">
      <c r="A378">
        <v>150</v>
      </c>
      <c r="B378" t="s">
        <v>4053</v>
      </c>
      <c r="C378" t="s">
        <v>43</v>
      </c>
      <c r="D378">
        <v>68</v>
      </c>
      <c r="E378">
        <v>2</v>
      </c>
      <c r="F378" t="s">
        <v>44</v>
      </c>
      <c r="G378" t="s">
        <v>54</v>
      </c>
      <c r="H378" t="s">
        <v>55</v>
      </c>
      <c r="I378" t="s">
        <v>3796</v>
      </c>
      <c r="J378" t="s">
        <v>47</v>
      </c>
      <c r="O378" t="s">
        <v>4512</v>
      </c>
      <c r="P378">
        <v>1350</v>
      </c>
      <c r="Q378" t="s">
        <v>3994</v>
      </c>
      <c r="R378" t="s">
        <v>48</v>
      </c>
      <c r="S378" t="s">
        <v>3797</v>
      </c>
      <c r="T378" t="s">
        <v>117</v>
      </c>
      <c r="U378" t="s">
        <v>4524</v>
      </c>
      <c r="V378" s="7">
        <f t="shared" si="10"/>
        <v>45091</v>
      </c>
      <c r="W378" s="8" t="s">
        <v>558</v>
      </c>
      <c r="X378" t="s">
        <v>50</v>
      </c>
      <c r="Y378" t="s">
        <v>51</v>
      </c>
      <c r="Z378" t="s">
        <v>50</v>
      </c>
      <c r="AA378" t="s">
        <v>50</v>
      </c>
      <c r="AB378" t="s">
        <v>50</v>
      </c>
      <c r="AC378" t="s">
        <v>51</v>
      </c>
      <c r="AD378" t="s">
        <v>50</v>
      </c>
      <c r="AE378" t="s">
        <v>51</v>
      </c>
      <c r="AF378" t="s">
        <v>50</v>
      </c>
      <c r="AG378" t="s">
        <v>51</v>
      </c>
      <c r="AH378" t="s">
        <v>50</v>
      </c>
      <c r="AI378" t="s">
        <v>50</v>
      </c>
      <c r="AJ378" t="s">
        <v>51</v>
      </c>
      <c r="AK378" t="s">
        <v>51</v>
      </c>
      <c r="AL378" t="s">
        <v>50</v>
      </c>
      <c r="AM378" t="s">
        <v>50</v>
      </c>
      <c r="AN378" t="s">
        <v>50</v>
      </c>
      <c r="AO378" t="s">
        <v>51</v>
      </c>
      <c r="AP378" s="1">
        <v>0.5</v>
      </c>
      <c r="AQ378" t="s">
        <v>923</v>
      </c>
      <c r="AR378" t="s">
        <v>50</v>
      </c>
      <c r="AS378" s="6">
        <f t="shared" si="11"/>
        <v>19.852941176470587</v>
      </c>
    </row>
    <row r="379" spans="1:45" x14ac:dyDescent="0.55000000000000004">
      <c r="A379">
        <v>151</v>
      </c>
      <c r="B379" t="s">
        <v>924</v>
      </c>
      <c r="C379" t="s">
        <v>43</v>
      </c>
      <c r="D379">
        <v>36</v>
      </c>
      <c r="E379">
        <v>1</v>
      </c>
      <c r="F379" t="s">
        <v>66</v>
      </c>
      <c r="G379" t="s">
        <v>54</v>
      </c>
      <c r="H379" t="s">
        <v>55</v>
      </c>
      <c r="I379" t="s">
        <v>3796</v>
      </c>
      <c r="J379" t="s">
        <v>83</v>
      </c>
      <c r="K379">
        <v>0</v>
      </c>
      <c r="L379">
        <v>1</v>
      </c>
      <c r="M379">
        <v>20</v>
      </c>
      <c r="N379" t="s">
        <v>3994</v>
      </c>
      <c r="O379" t="s">
        <v>4512</v>
      </c>
      <c r="P379">
        <v>330</v>
      </c>
      <c r="Q379" t="s">
        <v>3994</v>
      </c>
      <c r="R379" t="s">
        <v>48</v>
      </c>
      <c r="S379" t="s">
        <v>4513</v>
      </c>
      <c r="T379" t="s">
        <v>81</v>
      </c>
      <c r="U379" t="s">
        <v>3852</v>
      </c>
      <c r="V379" s="7">
        <f t="shared" si="10"/>
        <v>45091</v>
      </c>
      <c r="W379" s="8" t="s">
        <v>558</v>
      </c>
      <c r="X379" t="s">
        <v>50</v>
      </c>
      <c r="Y379" t="s">
        <v>51</v>
      </c>
      <c r="Z379" t="s">
        <v>50</v>
      </c>
      <c r="AA379" t="s">
        <v>50</v>
      </c>
      <c r="AB379" t="s">
        <v>50</v>
      </c>
      <c r="AC379" t="s">
        <v>50</v>
      </c>
      <c r="AD379" t="s">
        <v>50</v>
      </c>
      <c r="AE379" t="s">
        <v>50</v>
      </c>
      <c r="AF379" t="s">
        <v>51</v>
      </c>
      <c r="AG379" t="s">
        <v>51</v>
      </c>
      <c r="AH379" t="s">
        <v>50</v>
      </c>
      <c r="AI379" t="s">
        <v>50</v>
      </c>
      <c r="AJ379" t="s">
        <v>51</v>
      </c>
      <c r="AK379" t="s">
        <v>50</v>
      </c>
      <c r="AL379" t="s">
        <v>50</v>
      </c>
      <c r="AM379" t="s">
        <v>50</v>
      </c>
      <c r="AN379" t="s">
        <v>50</v>
      </c>
      <c r="AO379" t="s">
        <v>51</v>
      </c>
      <c r="AQ379" t="s">
        <v>925</v>
      </c>
      <c r="AR379" t="s">
        <v>50</v>
      </c>
      <c r="AS379" s="6">
        <f t="shared" si="11"/>
        <v>9.1666666666666661</v>
      </c>
    </row>
    <row r="380" spans="1:45" x14ac:dyDescent="0.55000000000000004">
      <c r="A380">
        <v>152</v>
      </c>
      <c r="B380" t="s">
        <v>926</v>
      </c>
      <c r="C380" t="s">
        <v>43</v>
      </c>
      <c r="D380">
        <v>65</v>
      </c>
      <c r="E380">
        <v>3</v>
      </c>
      <c r="F380" t="s">
        <v>44</v>
      </c>
      <c r="I380" t="s">
        <v>3796</v>
      </c>
      <c r="J380" t="s">
        <v>47</v>
      </c>
      <c r="K380">
        <v>12</v>
      </c>
      <c r="L380">
        <v>14</v>
      </c>
      <c r="O380" t="s">
        <v>4512</v>
      </c>
      <c r="P380">
        <v>650</v>
      </c>
      <c r="Q380" t="s">
        <v>3994</v>
      </c>
      <c r="R380" t="s">
        <v>48</v>
      </c>
      <c r="S380" t="s">
        <v>3799</v>
      </c>
      <c r="T380" t="s">
        <v>573</v>
      </c>
      <c r="U380" t="s">
        <v>550</v>
      </c>
      <c r="V380" s="7">
        <f t="shared" si="10"/>
        <v>45091</v>
      </c>
      <c r="W380" s="8" t="s">
        <v>558</v>
      </c>
      <c r="X380" t="s">
        <v>50</v>
      </c>
      <c r="Y380" t="s">
        <v>51</v>
      </c>
      <c r="Z380" t="s">
        <v>50</v>
      </c>
      <c r="AA380" t="s">
        <v>51</v>
      </c>
      <c r="AB380" t="s">
        <v>50</v>
      </c>
      <c r="AC380" t="s">
        <v>51</v>
      </c>
      <c r="AD380" t="s">
        <v>50</v>
      </c>
      <c r="AE380" t="s">
        <v>50</v>
      </c>
      <c r="AF380" t="s">
        <v>50</v>
      </c>
      <c r="AG380" t="s">
        <v>50</v>
      </c>
      <c r="AH380" t="s">
        <v>50</v>
      </c>
      <c r="AI380" t="s">
        <v>50</v>
      </c>
      <c r="AJ380" t="s">
        <v>51</v>
      </c>
      <c r="AK380" t="s">
        <v>51</v>
      </c>
      <c r="AL380" t="s">
        <v>50</v>
      </c>
      <c r="AM380" t="s">
        <v>50</v>
      </c>
      <c r="AN380" t="s">
        <v>50</v>
      </c>
      <c r="AO380" t="s">
        <v>51</v>
      </c>
      <c r="AQ380" t="s">
        <v>927</v>
      </c>
      <c r="AR380" t="s">
        <v>50</v>
      </c>
      <c r="AS380" s="6">
        <f t="shared" si="11"/>
        <v>10</v>
      </c>
    </row>
    <row r="381" spans="1:45" x14ac:dyDescent="0.55000000000000004">
      <c r="A381">
        <v>153</v>
      </c>
      <c r="B381" t="s">
        <v>928</v>
      </c>
      <c r="C381" t="s">
        <v>43</v>
      </c>
      <c r="D381">
        <v>31</v>
      </c>
      <c r="E381">
        <v>1</v>
      </c>
      <c r="F381" t="s">
        <v>44</v>
      </c>
      <c r="I381" t="s">
        <v>3796</v>
      </c>
      <c r="J381" t="s">
        <v>47</v>
      </c>
      <c r="K381">
        <v>1</v>
      </c>
      <c r="L381">
        <v>4</v>
      </c>
      <c r="O381" t="s">
        <v>4512</v>
      </c>
      <c r="P381">
        <v>400</v>
      </c>
      <c r="Q381" t="s">
        <v>3994</v>
      </c>
      <c r="R381" t="s">
        <v>48</v>
      </c>
      <c r="S381" t="s">
        <v>4513</v>
      </c>
      <c r="T381" t="s">
        <v>4232</v>
      </c>
      <c r="U381" t="s">
        <v>3861</v>
      </c>
      <c r="V381" s="7">
        <f t="shared" si="10"/>
        <v>45091</v>
      </c>
      <c r="W381" s="8" t="s">
        <v>558</v>
      </c>
      <c r="X381" t="s">
        <v>50</v>
      </c>
      <c r="Y381" t="s">
        <v>51</v>
      </c>
      <c r="Z381" t="s">
        <v>50</v>
      </c>
      <c r="AA381" t="s">
        <v>51</v>
      </c>
      <c r="AB381" t="s">
        <v>50</v>
      </c>
      <c r="AC381" t="s">
        <v>50</v>
      </c>
      <c r="AD381" t="s">
        <v>50</v>
      </c>
      <c r="AE381" t="s">
        <v>50</v>
      </c>
      <c r="AF381" t="s">
        <v>50</v>
      </c>
      <c r="AG381" t="s">
        <v>50</v>
      </c>
      <c r="AH381" t="s">
        <v>50</v>
      </c>
      <c r="AI381" t="s">
        <v>50</v>
      </c>
      <c r="AJ381" t="s">
        <v>51</v>
      </c>
      <c r="AK381" t="s">
        <v>51</v>
      </c>
      <c r="AL381" t="s">
        <v>50</v>
      </c>
      <c r="AM381" t="s">
        <v>50</v>
      </c>
      <c r="AN381" t="s">
        <v>50</v>
      </c>
      <c r="AO381" t="s">
        <v>51</v>
      </c>
      <c r="AQ381" t="s">
        <v>929</v>
      </c>
      <c r="AR381" t="s">
        <v>50</v>
      </c>
      <c r="AS381" s="6">
        <f t="shared" si="11"/>
        <v>12.903225806451612</v>
      </c>
    </row>
    <row r="382" spans="1:45" x14ac:dyDescent="0.55000000000000004">
      <c r="A382">
        <v>154</v>
      </c>
      <c r="B382" t="s">
        <v>4596</v>
      </c>
      <c r="C382" t="s">
        <v>43</v>
      </c>
      <c r="D382">
        <v>64</v>
      </c>
      <c r="E382">
        <v>2</v>
      </c>
      <c r="F382" t="s">
        <v>44</v>
      </c>
      <c r="G382" t="s">
        <v>54</v>
      </c>
      <c r="I382" t="s">
        <v>3796</v>
      </c>
      <c r="J382" t="s">
        <v>47</v>
      </c>
      <c r="K382">
        <v>5</v>
      </c>
      <c r="L382">
        <v>7</v>
      </c>
      <c r="O382" t="s">
        <v>4512</v>
      </c>
      <c r="P382">
        <v>650</v>
      </c>
      <c r="Q382" t="s">
        <v>3994</v>
      </c>
      <c r="R382" t="s">
        <v>48</v>
      </c>
      <c r="S382" t="s">
        <v>3799</v>
      </c>
      <c r="T382" t="s">
        <v>179</v>
      </c>
      <c r="U382" t="s">
        <v>550</v>
      </c>
      <c r="V382" s="7">
        <f t="shared" si="10"/>
        <v>45091</v>
      </c>
      <c r="W382" s="8" t="s">
        <v>558</v>
      </c>
      <c r="X382" t="s">
        <v>50</v>
      </c>
      <c r="Y382" t="s">
        <v>51</v>
      </c>
      <c r="Z382" t="s">
        <v>50</v>
      </c>
      <c r="AA382" t="s">
        <v>51</v>
      </c>
      <c r="AB382" t="s">
        <v>50</v>
      </c>
      <c r="AC382" t="s">
        <v>51</v>
      </c>
      <c r="AD382" t="s">
        <v>51</v>
      </c>
      <c r="AE382" t="s">
        <v>50</v>
      </c>
      <c r="AF382" t="s">
        <v>51</v>
      </c>
      <c r="AG382" t="s">
        <v>51</v>
      </c>
      <c r="AH382" t="s">
        <v>50</v>
      </c>
      <c r="AI382" t="s">
        <v>50</v>
      </c>
      <c r="AJ382" t="s">
        <v>51</v>
      </c>
      <c r="AK382" t="s">
        <v>51</v>
      </c>
      <c r="AL382" t="s">
        <v>51</v>
      </c>
      <c r="AM382" t="s">
        <v>50</v>
      </c>
      <c r="AN382" t="s">
        <v>50</v>
      </c>
      <c r="AO382" t="s">
        <v>51</v>
      </c>
      <c r="AP382" s="1">
        <v>0.5</v>
      </c>
      <c r="AQ382" t="s">
        <v>930</v>
      </c>
      <c r="AR382" t="s">
        <v>50</v>
      </c>
      <c r="AS382" s="6">
        <f t="shared" si="11"/>
        <v>10.15625</v>
      </c>
    </row>
    <row r="383" spans="1:45" x14ac:dyDescent="0.55000000000000004">
      <c r="A383">
        <v>155</v>
      </c>
      <c r="B383" t="s">
        <v>931</v>
      </c>
      <c r="C383" t="s">
        <v>43</v>
      </c>
      <c r="D383">
        <v>54</v>
      </c>
      <c r="E383">
        <v>2</v>
      </c>
      <c r="F383" t="s">
        <v>44</v>
      </c>
      <c r="G383" t="s">
        <v>54</v>
      </c>
      <c r="H383" t="s">
        <v>55</v>
      </c>
      <c r="I383" t="s">
        <v>3796</v>
      </c>
      <c r="J383" t="s">
        <v>47</v>
      </c>
      <c r="K383">
        <v>4</v>
      </c>
      <c r="O383" t="s">
        <v>4512</v>
      </c>
      <c r="P383">
        <v>600</v>
      </c>
      <c r="Q383" t="s">
        <v>3994</v>
      </c>
      <c r="R383" t="s">
        <v>48</v>
      </c>
      <c r="S383" t="s">
        <v>3801</v>
      </c>
      <c r="T383" t="s">
        <v>451</v>
      </c>
      <c r="U383" t="s">
        <v>932</v>
      </c>
      <c r="V383" s="7">
        <f t="shared" si="10"/>
        <v>45091</v>
      </c>
      <c r="W383" s="8" t="s">
        <v>558</v>
      </c>
      <c r="X383" t="s">
        <v>50</v>
      </c>
      <c r="Y383" t="s">
        <v>51</v>
      </c>
      <c r="Z383" t="s">
        <v>50</v>
      </c>
      <c r="AA383" t="s">
        <v>50</v>
      </c>
      <c r="AB383" t="s">
        <v>50</v>
      </c>
      <c r="AC383" t="s">
        <v>51</v>
      </c>
      <c r="AD383" t="s">
        <v>51</v>
      </c>
      <c r="AE383" t="s">
        <v>50</v>
      </c>
      <c r="AF383" t="s">
        <v>51</v>
      </c>
      <c r="AG383" t="s">
        <v>51</v>
      </c>
      <c r="AH383" t="s">
        <v>50</v>
      </c>
      <c r="AI383" t="s">
        <v>50</v>
      </c>
      <c r="AJ383" t="s">
        <v>51</v>
      </c>
      <c r="AK383" t="s">
        <v>50</v>
      </c>
      <c r="AL383" t="s">
        <v>50</v>
      </c>
      <c r="AM383" t="s">
        <v>50</v>
      </c>
      <c r="AN383" t="s">
        <v>50</v>
      </c>
      <c r="AO383" t="s">
        <v>51</v>
      </c>
      <c r="AQ383" t="s">
        <v>933</v>
      </c>
      <c r="AR383" t="s">
        <v>50</v>
      </c>
      <c r="AS383" s="6">
        <f t="shared" si="11"/>
        <v>11.111111111111111</v>
      </c>
    </row>
    <row r="384" spans="1:45" x14ac:dyDescent="0.55000000000000004">
      <c r="A384">
        <v>156</v>
      </c>
      <c r="B384" t="s">
        <v>934</v>
      </c>
      <c r="C384" t="s">
        <v>43</v>
      </c>
      <c r="D384">
        <v>40</v>
      </c>
      <c r="E384">
        <v>1.5</v>
      </c>
      <c r="F384" t="s">
        <v>44</v>
      </c>
      <c r="G384" t="s">
        <v>45</v>
      </c>
      <c r="H384" t="s">
        <v>55</v>
      </c>
      <c r="I384" t="s">
        <v>3796</v>
      </c>
      <c r="J384" t="s">
        <v>47</v>
      </c>
      <c r="K384">
        <v>4</v>
      </c>
      <c r="O384" t="s">
        <v>4512</v>
      </c>
      <c r="P384">
        <v>450</v>
      </c>
      <c r="Q384" t="s">
        <v>3994</v>
      </c>
      <c r="R384" t="s">
        <v>48</v>
      </c>
      <c r="S384" t="s">
        <v>3805</v>
      </c>
      <c r="T384" t="s">
        <v>935</v>
      </c>
      <c r="U384" t="s">
        <v>4597</v>
      </c>
      <c r="V384" s="7">
        <f t="shared" si="10"/>
        <v>45091</v>
      </c>
      <c r="W384" s="8" t="s">
        <v>558</v>
      </c>
      <c r="X384" t="s">
        <v>50</v>
      </c>
      <c r="Y384" t="s">
        <v>51</v>
      </c>
      <c r="Z384" t="s">
        <v>50</v>
      </c>
      <c r="AA384" t="s">
        <v>50</v>
      </c>
      <c r="AB384" t="s">
        <v>50</v>
      </c>
      <c r="AC384" t="s">
        <v>51</v>
      </c>
      <c r="AD384" t="s">
        <v>50</v>
      </c>
      <c r="AE384" t="s">
        <v>50</v>
      </c>
      <c r="AF384" t="s">
        <v>51</v>
      </c>
      <c r="AG384" t="s">
        <v>51</v>
      </c>
      <c r="AH384" t="s">
        <v>50</v>
      </c>
      <c r="AI384" t="s">
        <v>50</v>
      </c>
      <c r="AJ384" t="s">
        <v>50</v>
      </c>
      <c r="AK384" t="s">
        <v>50</v>
      </c>
      <c r="AL384" t="s">
        <v>50</v>
      </c>
      <c r="AM384" t="s">
        <v>50</v>
      </c>
      <c r="AN384" t="s">
        <v>51</v>
      </c>
      <c r="AO384" t="s">
        <v>51</v>
      </c>
      <c r="AQ384" t="s">
        <v>936</v>
      </c>
      <c r="AR384" t="s">
        <v>50</v>
      </c>
      <c r="AS384" s="6">
        <f t="shared" si="11"/>
        <v>11.25</v>
      </c>
    </row>
    <row r="385" spans="1:45" x14ac:dyDescent="0.55000000000000004">
      <c r="A385">
        <v>157</v>
      </c>
      <c r="B385" t="s">
        <v>937</v>
      </c>
      <c r="C385" t="s">
        <v>43</v>
      </c>
      <c r="D385">
        <v>67</v>
      </c>
      <c r="E385">
        <v>2</v>
      </c>
      <c r="F385" t="s">
        <v>44</v>
      </c>
      <c r="G385" t="s">
        <v>54</v>
      </c>
      <c r="H385" t="s">
        <v>76</v>
      </c>
      <c r="I385" t="s">
        <v>3796</v>
      </c>
      <c r="J385" t="s">
        <v>47</v>
      </c>
      <c r="K385">
        <v>5</v>
      </c>
      <c r="L385">
        <v>7</v>
      </c>
      <c r="O385" t="s">
        <v>4512</v>
      </c>
      <c r="P385">
        <v>650</v>
      </c>
      <c r="Q385" t="s">
        <v>3994</v>
      </c>
      <c r="R385" t="s">
        <v>48</v>
      </c>
      <c r="S385" t="s">
        <v>3799</v>
      </c>
      <c r="T385" t="s">
        <v>179</v>
      </c>
      <c r="U385" t="s">
        <v>550</v>
      </c>
      <c r="V385" s="7">
        <f t="shared" si="10"/>
        <v>45091</v>
      </c>
      <c r="W385" s="8" t="s">
        <v>558</v>
      </c>
      <c r="X385" t="s">
        <v>50</v>
      </c>
      <c r="Y385" t="s">
        <v>50</v>
      </c>
      <c r="Z385" t="s">
        <v>50</v>
      </c>
      <c r="AA385" t="s">
        <v>50</v>
      </c>
      <c r="AB385" t="s">
        <v>50</v>
      </c>
      <c r="AC385" t="s">
        <v>51</v>
      </c>
      <c r="AD385" t="s">
        <v>50</v>
      </c>
      <c r="AE385" t="s">
        <v>50</v>
      </c>
      <c r="AF385" t="s">
        <v>50</v>
      </c>
      <c r="AG385" t="s">
        <v>50</v>
      </c>
      <c r="AH385" t="s">
        <v>50</v>
      </c>
      <c r="AI385" t="s">
        <v>50</v>
      </c>
      <c r="AJ385" t="s">
        <v>50</v>
      </c>
      <c r="AK385" t="s">
        <v>51</v>
      </c>
      <c r="AL385" t="s">
        <v>50</v>
      </c>
      <c r="AM385" t="s">
        <v>50</v>
      </c>
      <c r="AN385" t="s">
        <v>50</v>
      </c>
      <c r="AO385" t="s">
        <v>51</v>
      </c>
      <c r="AQ385" t="s">
        <v>938</v>
      </c>
      <c r="AR385" t="s">
        <v>50</v>
      </c>
      <c r="AS385" s="6">
        <f t="shared" si="11"/>
        <v>9.7014925373134329</v>
      </c>
    </row>
    <row r="386" spans="1:45" x14ac:dyDescent="0.55000000000000004">
      <c r="A386">
        <v>158</v>
      </c>
      <c r="B386" t="s">
        <v>4054</v>
      </c>
      <c r="C386" t="s">
        <v>43</v>
      </c>
      <c r="D386">
        <v>80</v>
      </c>
      <c r="E386">
        <v>3</v>
      </c>
      <c r="F386" t="s">
        <v>44</v>
      </c>
      <c r="G386" t="s">
        <v>45</v>
      </c>
      <c r="H386" t="s">
        <v>76</v>
      </c>
      <c r="I386" t="s">
        <v>3796</v>
      </c>
      <c r="J386" t="s">
        <v>67</v>
      </c>
      <c r="K386">
        <v>2</v>
      </c>
      <c r="L386">
        <v>3</v>
      </c>
      <c r="O386" t="s">
        <v>4512</v>
      </c>
      <c r="P386">
        <v>1000</v>
      </c>
      <c r="Q386" t="s">
        <v>3994</v>
      </c>
      <c r="R386" t="s">
        <v>48</v>
      </c>
      <c r="S386" t="s">
        <v>3797</v>
      </c>
      <c r="T386" t="s">
        <v>56</v>
      </c>
      <c r="U386" t="s">
        <v>4315</v>
      </c>
      <c r="V386" s="7">
        <f t="shared" ref="V386:V449" si="12">(MID(W386,4,2)&amp;"/"&amp;LEFT(W386,2)&amp;"/"&amp;RIGHT(W386,2))+0</f>
        <v>45091</v>
      </c>
      <c r="W386" s="8" t="s">
        <v>558</v>
      </c>
      <c r="X386" t="s">
        <v>50</v>
      </c>
      <c r="Y386" t="s">
        <v>50</v>
      </c>
      <c r="Z386" t="s">
        <v>50</v>
      </c>
      <c r="AA386" t="s">
        <v>50</v>
      </c>
      <c r="AB386" t="s">
        <v>50</v>
      </c>
      <c r="AC386" t="s">
        <v>50</v>
      </c>
      <c r="AD386" t="s">
        <v>50</v>
      </c>
      <c r="AE386" t="s">
        <v>50</v>
      </c>
      <c r="AF386" t="s">
        <v>50</v>
      </c>
      <c r="AG386" t="s">
        <v>50</v>
      </c>
      <c r="AH386" t="s">
        <v>50</v>
      </c>
      <c r="AI386" t="s">
        <v>50</v>
      </c>
      <c r="AJ386" t="s">
        <v>50</v>
      </c>
      <c r="AK386" t="s">
        <v>51</v>
      </c>
      <c r="AL386" t="s">
        <v>50</v>
      </c>
      <c r="AM386" t="s">
        <v>50</v>
      </c>
      <c r="AN386" t="s">
        <v>50</v>
      </c>
      <c r="AO386" t="s">
        <v>51</v>
      </c>
      <c r="AQ386" t="s">
        <v>939</v>
      </c>
      <c r="AR386" t="s">
        <v>50</v>
      </c>
      <c r="AS386" s="6">
        <f t="shared" ref="AS386:AS449" si="13">P386/D386</f>
        <v>12.5</v>
      </c>
    </row>
    <row r="387" spans="1:45" x14ac:dyDescent="0.55000000000000004">
      <c r="A387">
        <v>159</v>
      </c>
      <c r="B387" t="s">
        <v>3862</v>
      </c>
      <c r="C387" t="s">
        <v>43</v>
      </c>
      <c r="D387">
        <v>50</v>
      </c>
      <c r="E387">
        <v>2</v>
      </c>
      <c r="F387" t="s">
        <v>44</v>
      </c>
      <c r="G387" t="s">
        <v>45</v>
      </c>
      <c r="H387" t="s">
        <v>46</v>
      </c>
      <c r="I387" t="s">
        <v>3796</v>
      </c>
      <c r="J387" t="s">
        <v>47</v>
      </c>
      <c r="K387">
        <v>3</v>
      </c>
      <c r="L387">
        <v>5</v>
      </c>
      <c r="O387" t="s">
        <v>4512</v>
      </c>
      <c r="P387">
        <v>750</v>
      </c>
      <c r="Q387" t="s">
        <v>3994</v>
      </c>
      <c r="R387" t="s">
        <v>48</v>
      </c>
      <c r="S387" t="s">
        <v>3809</v>
      </c>
      <c r="T387" t="s">
        <v>121</v>
      </c>
      <c r="U387" t="s">
        <v>439</v>
      </c>
      <c r="V387" s="7">
        <f t="shared" si="12"/>
        <v>45091</v>
      </c>
      <c r="W387" s="8" t="s">
        <v>558</v>
      </c>
      <c r="X387" t="s">
        <v>50</v>
      </c>
      <c r="Y387" t="s">
        <v>50</v>
      </c>
      <c r="Z387" t="s">
        <v>50</v>
      </c>
      <c r="AA387" t="s">
        <v>50</v>
      </c>
      <c r="AB387" t="s">
        <v>50</v>
      </c>
      <c r="AC387" t="s">
        <v>51</v>
      </c>
      <c r="AD387" t="s">
        <v>50</v>
      </c>
      <c r="AE387" t="s">
        <v>50</v>
      </c>
      <c r="AF387" t="s">
        <v>50</v>
      </c>
      <c r="AG387" t="s">
        <v>50</v>
      </c>
      <c r="AH387" t="s">
        <v>50</v>
      </c>
      <c r="AI387" t="s">
        <v>50</v>
      </c>
      <c r="AJ387" t="s">
        <v>50</v>
      </c>
      <c r="AK387" t="s">
        <v>51</v>
      </c>
      <c r="AL387" t="s">
        <v>50</v>
      </c>
      <c r="AM387" t="s">
        <v>50</v>
      </c>
      <c r="AN387" t="s">
        <v>50</v>
      </c>
      <c r="AO387" t="s">
        <v>51</v>
      </c>
      <c r="AQ387" t="s">
        <v>940</v>
      </c>
      <c r="AR387" t="s">
        <v>50</v>
      </c>
      <c r="AS387" s="6">
        <f t="shared" si="13"/>
        <v>15</v>
      </c>
    </row>
    <row r="388" spans="1:45" x14ac:dyDescent="0.55000000000000004">
      <c r="A388">
        <v>160</v>
      </c>
      <c r="B388" t="s">
        <v>4055</v>
      </c>
      <c r="C388" t="s">
        <v>43</v>
      </c>
      <c r="D388">
        <v>72</v>
      </c>
      <c r="E388">
        <v>2.5</v>
      </c>
      <c r="F388" t="s">
        <v>44</v>
      </c>
      <c r="G388" t="s">
        <v>54</v>
      </c>
      <c r="H388" t="s">
        <v>55</v>
      </c>
      <c r="I388" t="s">
        <v>3796</v>
      </c>
      <c r="J388" t="s">
        <v>47</v>
      </c>
      <c r="K388">
        <v>4</v>
      </c>
      <c r="L388">
        <v>5</v>
      </c>
      <c r="O388" t="s">
        <v>4512</v>
      </c>
      <c r="P388">
        <v>1500</v>
      </c>
      <c r="Q388" t="s">
        <v>3994</v>
      </c>
      <c r="R388" t="s">
        <v>48</v>
      </c>
      <c r="S388" t="s">
        <v>4513</v>
      </c>
      <c r="T388" t="s">
        <v>164</v>
      </c>
      <c r="U388" t="s">
        <v>4310</v>
      </c>
      <c r="V388" s="7">
        <f t="shared" si="12"/>
        <v>45091</v>
      </c>
      <c r="W388" s="8" t="s">
        <v>558</v>
      </c>
      <c r="X388" t="s">
        <v>50</v>
      </c>
      <c r="Y388" t="s">
        <v>51</v>
      </c>
      <c r="Z388" t="s">
        <v>50</v>
      </c>
      <c r="AA388" t="s">
        <v>51</v>
      </c>
      <c r="AB388" t="s">
        <v>50</v>
      </c>
      <c r="AC388" t="s">
        <v>51</v>
      </c>
      <c r="AD388" t="s">
        <v>51</v>
      </c>
      <c r="AE388" t="s">
        <v>50</v>
      </c>
      <c r="AF388" t="s">
        <v>51</v>
      </c>
      <c r="AG388" t="s">
        <v>51</v>
      </c>
      <c r="AH388" t="s">
        <v>50</v>
      </c>
      <c r="AI388" t="s">
        <v>50</v>
      </c>
      <c r="AJ388" t="s">
        <v>51</v>
      </c>
      <c r="AK388" t="s">
        <v>51</v>
      </c>
      <c r="AL388" t="s">
        <v>50</v>
      </c>
      <c r="AM388" t="s">
        <v>50</v>
      </c>
      <c r="AN388" t="s">
        <v>50</v>
      </c>
      <c r="AO388" t="s">
        <v>51</v>
      </c>
      <c r="AP388" s="1">
        <v>0.5</v>
      </c>
      <c r="AQ388" t="s">
        <v>941</v>
      </c>
      <c r="AR388" t="s">
        <v>50</v>
      </c>
      <c r="AS388" s="6">
        <f t="shared" si="13"/>
        <v>20.833333333333332</v>
      </c>
    </row>
    <row r="389" spans="1:45" x14ac:dyDescent="0.55000000000000004">
      <c r="A389">
        <v>162</v>
      </c>
      <c r="B389" t="s">
        <v>4316</v>
      </c>
      <c r="C389" t="s">
        <v>43</v>
      </c>
      <c r="D389">
        <v>83</v>
      </c>
      <c r="E389">
        <v>3.5</v>
      </c>
      <c r="F389" t="s">
        <v>44</v>
      </c>
      <c r="G389" t="s">
        <v>54</v>
      </c>
      <c r="H389" t="s">
        <v>55</v>
      </c>
      <c r="I389" t="s">
        <v>3796</v>
      </c>
      <c r="J389" t="s">
        <v>47</v>
      </c>
      <c r="K389">
        <v>5</v>
      </c>
      <c r="P389">
        <v>1300</v>
      </c>
      <c r="Q389" t="s">
        <v>3994</v>
      </c>
      <c r="R389" t="s">
        <v>48</v>
      </c>
      <c r="S389" t="s">
        <v>3809</v>
      </c>
      <c r="T389" t="s">
        <v>4247</v>
      </c>
      <c r="V389" s="7">
        <f t="shared" si="12"/>
        <v>45091</v>
      </c>
      <c r="W389" s="8" t="s">
        <v>558</v>
      </c>
      <c r="X389" t="s">
        <v>50</v>
      </c>
      <c r="Y389" t="s">
        <v>50</v>
      </c>
      <c r="Z389" t="s">
        <v>50</v>
      </c>
      <c r="AA389" t="s">
        <v>50</v>
      </c>
      <c r="AB389" t="s">
        <v>50</v>
      </c>
      <c r="AC389" t="s">
        <v>51</v>
      </c>
      <c r="AD389" t="s">
        <v>50</v>
      </c>
      <c r="AE389" t="s">
        <v>50</v>
      </c>
      <c r="AF389" t="s">
        <v>51</v>
      </c>
      <c r="AG389" t="s">
        <v>50</v>
      </c>
      <c r="AH389" t="s">
        <v>50</v>
      </c>
      <c r="AI389" t="s">
        <v>50</v>
      </c>
      <c r="AJ389" t="s">
        <v>51</v>
      </c>
      <c r="AK389" t="s">
        <v>51</v>
      </c>
      <c r="AL389" t="s">
        <v>50</v>
      </c>
      <c r="AM389" t="s">
        <v>50</v>
      </c>
      <c r="AN389" t="s">
        <v>50</v>
      </c>
      <c r="AO389" t="s">
        <v>51</v>
      </c>
      <c r="AQ389" t="s">
        <v>942</v>
      </c>
      <c r="AR389" t="s">
        <v>50</v>
      </c>
      <c r="AS389" s="6">
        <f t="shared" si="13"/>
        <v>15.662650602409638</v>
      </c>
    </row>
    <row r="390" spans="1:45" x14ac:dyDescent="0.55000000000000004">
      <c r="A390">
        <v>163</v>
      </c>
      <c r="B390" t="s">
        <v>943</v>
      </c>
      <c r="C390" t="s">
        <v>43</v>
      </c>
      <c r="D390">
        <v>70</v>
      </c>
      <c r="E390">
        <v>3</v>
      </c>
      <c r="F390" t="s">
        <v>44</v>
      </c>
      <c r="G390" t="s">
        <v>54</v>
      </c>
      <c r="H390" t="s">
        <v>55</v>
      </c>
      <c r="I390" t="s">
        <v>3796</v>
      </c>
      <c r="J390" t="s">
        <v>47</v>
      </c>
      <c r="K390">
        <v>6</v>
      </c>
      <c r="P390">
        <v>1100</v>
      </c>
      <c r="Q390" t="s">
        <v>3994</v>
      </c>
      <c r="R390" t="s">
        <v>48</v>
      </c>
      <c r="S390" t="s">
        <v>3996</v>
      </c>
      <c r="T390" t="s">
        <v>98</v>
      </c>
      <c r="V390" s="7">
        <f t="shared" si="12"/>
        <v>45091</v>
      </c>
      <c r="W390" s="8" t="s">
        <v>558</v>
      </c>
      <c r="X390" t="s">
        <v>50</v>
      </c>
      <c r="Y390" t="s">
        <v>50</v>
      </c>
      <c r="Z390" t="s">
        <v>50</v>
      </c>
      <c r="AA390" t="s">
        <v>50</v>
      </c>
      <c r="AB390" t="s">
        <v>50</v>
      </c>
      <c r="AC390" t="s">
        <v>51</v>
      </c>
      <c r="AD390" t="s">
        <v>51</v>
      </c>
      <c r="AE390" t="s">
        <v>51</v>
      </c>
      <c r="AF390" t="s">
        <v>51</v>
      </c>
      <c r="AG390" t="s">
        <v>51</v>
      </c>
      <c r="AH390" t="s">
        <v>50</v>
      </c>
      <c r="AI390" t="s">
        <v>50</v>
      </c>
      <c r="AJ390" t="s">
        <v>51</v>
      </c>
      <c r="AK390" t="s">
        <v>51</v>
      </c>
      <c r="AL390" t="s">
        <v>50</v>
      </c>
      <c r="AM390" t="s">
        <v>50</v>
      </c>
      <c r="AN390" t="s">
        <v>51</v>
      </c>
      <c r="AO390" t="s">
        <v>51</v>
      </c>
      <c r="AQ390" t="s">
        <v>944</v>
      </c>
      <c r="AR390" t="s">
        <v>50</v>
      </c>
      <c r="AS390" s="6">
        <f t="shared" si="13"/>
        <v>15.714285714285714</v>
      </c>
    </row>
    <row r="391" spans="1:45" x14ac:dyDescent="0.55000000000000004">
      <c r="A391">
        <v>173</v>
      </c>
      <c r="B391" t="s">
        <v>961</v>
      </c>
      <c r="C391" t="s">
        <v>43</v>
      </c>
      <c r="D391">
        <v>70</v>
      </c>
      <c r="E391">
        <v>3</v>
      </c>
      <c r="F391" t="s">
        <v>44</v>
      </c>
      <c r="I391" t="s">
        <v>3796</v>
      </c>
      <c r="J391" t="s">
        <v>47</v>
      </c>
      <c r="K391">
        <v>4</v>
      </c>
      <c r="L391">
        <v>9</v>
      </c>
      <c r="O391" t="s">
        <v>4512</v>
      </c>
      <c r="P391">
        <v>550</v>
      </c>
      <c r="Q391" t="s">
        <v>3994</v>
      </c>
      <c r="R391" t="s">
        <v>48</v>
      </c>
      <c r="S391" t="s">
        <v>3799</v>
      </c>
      <c r="T391" t="s">
        <v>616</v>
      </c>
      <c r="U391" t="s">
        <v>180</v>
      </c>
      <c r="V391" s="7">
        <f t="shared" si="12"/>
        <v>45091</v>
      </c>
      <c r="W391" s="8" t="s">
        <v>558</v>
      </c>
      <c r="X391" t="s">
        <v>50</v>
      </c>
      <c r="Y391" t="s">
        <v>51</v>
      </c>
      <c r="Z391" t="s">
        <v>50</v>
      </c>
      <c r="AA391" t="s">
        <v>51</v>
      </c>
      <c r="AB391" t="s">
        <v>50</v>
      </c>
      <c r="AC391" t="s">
        <v>51</v>
      </c>
      <c r="AD391" t="s">
        <v>50</v>
      </c>
      <c r="AE391" t="s">
        <v>50</v>
      </c>
      <c r="AF391" t="s">
        <v>50</v>
      </c>
      <c r="AG391" t="s">
        <v>50</v>
      </c>
      <c r="AH391" t="s">
        <v>50</v>
      </c>
      <c r="AI391" t="s">
        <v>50</v>
      </c>
      <c r="AJ391" t="s">
        <v>51</v>
      </c>
      <c r="AK391" t="s">
        <v>51</v>
      </c>
      <c r="AL391" t="s">
        <v>50</v>
      </c>
      <c r="AM391" t="s">
        <v>50</v>
      </c>
      <c r="AN391" t="s">
        <v>50</v>
      </c>
      <c r="AO391" t="s">
        <v>51</v>
      </c>
      <c r="AQ391" t="s">
        <v>962</v>
      </c>
      <c r="AR391" t="s">
        <v>50</v>
      </c>
      <c r="AS391" s="6">
        <f t="shared" si="13"/>
        <v>7.8571428571428568</v>
      </c>
    </row>
    <row r="392" spans="1:45" x14ac:dyDescent="0.55000000000000004">
      <c r="A392">
        <v>174</v>
      </c>
      <c r="B392" t="s">
        <v>963</v>
      </c>
      <c r="C392" t="s">
        <v>43</v>
      </c>
      <c r="D392">
        <v>70</v>
      </c>
      <c r="E392">
        <v>2.5</v>
      </c>
      <c r="F392" t="s">
        <v>66</v>
      </c>
      <c r="G392" t="s">
        <v>45</v>
      </c>
      <c r="H392" t="s">
        <v>76</v>
      </c>
      <c r="I392" t="s">
        <v>3796</v>
      </c>
      <c r="J392" t="s">
        <v>47</v>
      </c>
      <c r="K392">
        <v>6</v>
      </c>
      <c r="L392">
        <v>7</v>
      </c>
      <c r="M392">
        <v>90</v>
      </c>
      <c r="N392" t="s">
        <v>3994</v>
      </c>
      <c r="O392" t="s">
        <v>4512</v>
      </c>
      <c r="P392">
        <v>600</v>
      </c>
      <c r="Q392" t="s">
        <v>3994</v>
      </c>
      <c r="R392" t="s">
        <v>177</v>
      </c>
      <c r="S392" t="s">
        <v>3811</v>
      </c>
      <c r="T392" t="s">
        <v>964</v>
      </c>
      <c r="U392" t="s">
        <v>4909</v>
      </c>
      <c r="V392" s="7">
        <f t="shared" si="12"/>
        <v>45091</v>
      </c>
      <c r="W392" s="8" t="s">
        <v>558</v>
      </c>
      <c r="X392" t="s">
        <v>51</v>
      </c>
      <c r="Y392" t="s">
        <v>51</v>
      </c>
      <c r="Z392" t="s">
        <v>50</v>
      </c>
      <c r="AA392" t="s">
        <v>50</v>
      </c>
      <c r="AB392" t="s">
        <v>51</v>
      </c>
      <c r="AC392" t="s">
        <v>51</v>
      </c>
      <c r="AD392" t="s">
        <v>51</v>
      </c>
      <c r="AE392" t="s">
        <v>50</v>
      </c>
      <c r="AF392" t="s">
        <v>50</v>
      </c>
      <c r="AG392" t="s">
        <v>50</v>
      </c>
      <c r="AH392" t="s">
        <v>50</v>
      </c>
      <c r="AI392" t="s">
        <v>50</v>
      </c>
      <c r="AJ392" t="s">
        <v>50</v>
      </c>
      <c r="AK392" t="s">
        <v>50</v>
      </c>
      <c r="AL392" t="s">
        <v>51</v>
      </c>
      <c r="AM392" t="s">
        <v>50</v>
      </c>
      <c r="AN392" t="s">
        <v>51</v>
      </c>
      <c r="AO392" t="s">
        <v>51</v>
      </c>
      <c r="AQ392" t="s">
        <v>965</v>
      </c>
      <c r="AR392" t="s">
        <v>50</v>
      </c>
      <c r="AS392" s="6">
        <f t="shared" si="13"/>
        <v>8.5714285714285712</v>
      </c>
    </row>
    <row r="393" spans="1:45" x14ac:dyDescent="0.55000000000000004">
      <c r="A393">
        <v>175</v>
      </c>
      <c r="B393" t="s">
        <v>966</v>
      </c>
      <c r="C393" t="s">
        <v>43</v>
      </c>
      <c r="D393">
        <v>50</v>
      </c>
      <c r="E393">
        <v>3</v>
      </c>
      <c r="F393" t="s">
        <v>66</v>
      </c>
      <c r="G393" t="s">
        <v>54</v>
      </c>
      <c r="H393" t="s">
        <v>46</v>
      </c>
      <c r="I393" t="s">
        <v>3796</v>
      </c>
      <c r="J393" t="s">
        <v>88</v>
      </c>
      <c r="K393">
        <v>1</v>
      </c>
      <c r="L393">
        <v>4</v>
      </c>
      <c r="M393">
        <v>40</v>
      </c>
      <c r="N393" t="s">
        <v>3994</v>
      </c>
      <c r="O393" t="s">
        <v>4512</v>
      </c>
      <c r="P393">
        <v>600</v>
      </c>
      <c r="Q393" t="s">
        <v>3994</v>
      </c>
      <c r="R393" t="s">
        <v>48</v>
      </c>
      <c r="S393" t="s">
        <v>3801</v>
      </c>
      <c r="T393" t="s">
        <v>101</v>
      </c>
      <c r="U393" t="s">
        <v>4320</v>
      </c>
      <c r="V393" s="7">
        <f t="shared" si="12"/>
        <v>45091</v>
      </c>
      <c r="W393" s="8" t="s">
        <v>558</v>
      </c>
      <c r="X393" t="s">
        <v>50</v>
      </c>
      <c r="Y393" t="s">
        <v>51</v>
      </c>
      <c r="Z393" t="s">
        <v>50</v>
      </c>
      <c r="AA393" t="s">
        <v>50</v>
      </c>
      <c r="AB393" t="s">
        <v>50</v>
      </c>
      <c r="AC393" t="s">
        <v>50</v>
      </c>
      <c r="AD393" t="s">
        <v>50</v>
      </c>
      <c r="AE393" t="s">
        <v>50</v>
      </c>
      <c r="AF393" t="s">
        <v>50</v>
      </c>
      <c r="AG393" t="s">
        <v>50</v>
      </c>
      <c r="AH393" t="s">
        <v>50</v>
      </c>
      <c r="AI393" t="s">
        <v>50</v>
      </c>
      <c r="AJ393" t="s">
        <v>50</v>
      </c>
      <c r="AK393" t="s">
        <v>51</v>
      </c>
      <c r="AL393" t="s">
        <v>51</v>
      </c>
      <c r="AM393" t="s">
        <v>50</v>
      </c>
      <c r="AN393" t="s">
        <v>50</v>
      </c>
      <c r="AO393" t="s">
        <v>51</v>
      </c>
      <c r="AQ393" t="s">
        <v>967</v>
      </c>
      <c r="AR393" t="s">
        <v>51</v>
      </c>
      <c r="AS393" s="6">
        <f t="shared" si="13"/>
        <v>12</v>
      </c>
    </row>
    <row r="394" spans="1:45" x14ac:dyDescent="0.55000000000000004">
      <c r="A394">
        <v>176</v>
      </c>
      <c r="B394" t="s">
        <v>968</v>
      </c>
      <c r="C394" t="s">
        <v>43</v>
      </c>
      <c r="D394">
        <v>56</v>
      </c>
      <c r="E394">
        <v>2</v>
      </c>
      <c r="F394" t="s">
        <v>44</v>
      </c>
      <c r="G394" t="s">
        <v>54</v>
      </c>
      <c r="H394" t="s">
        <v>55</v>
      </c>
      <c r="I394" t="s">
        <v>3796</v>
      </c>
      <c r="J394" t="s">
        <v>47</v>
      </c>
      <c r="K394">
        <v>9</v>
      </c>
      <c r="L394">
        <v>12</v>
      </c>
      <c r="O394" t="s">
        <v>4512</v>
      </c>
      <c r="P394">
        <v>1100</v>
      </c>
      <c r="Q394" t="s">
        <v>3994</v>
      </c>
      <c r="R394" t="s">
        <v>48</v>
      </c>
      <c r="S394" t="s">
        <v>3799</v>
      </c>
      <c r="T394" t="s">
        <v>126</v>
      </c>
      <c r="U394" t="s">
        <v>969</v>
      </c>
      <c r="V394" s="7">
        <f t="shared" si="12"/>
        <v>45091</v>
      </c>
      <c r="W394" s="8" t="s">
        <v>558</v>
      </c>
      <c r="X394" t="s">
        <v>50</v>
      </c>
      <c r="Y394" t="s">
        <v>51</v>
      </c>
      <c r="Z394" t="s">
        <v>50</v>
      </c>
      <c r="AA394" t="s">
        <v>51</v>
      </c>
      <c r="AB394" t="s">
        <v>50</v>
      </c>
      <c r="AC394" t="s">
        <v>51</v>
      </c>
      <c r="AD394" t="s">
        <v>50</v>
      </c>
      <c r="AE394" t="s">
        <v>50</v>
      </c>
      <c r="AF394" t="s">
        <v>51</v>
      </c>
      <c r="AG394" t="s">
        <v>51</v>
      </c>
      <c r="AH394" t="s">
        <v>50</v>
      </c>
      <c r="AI394" t="s">
        <v>50</v>
      </c>
      <c r="AJ394" t="s">
        <v>51</v>
      </c>
      <c r="AK394" t="s">
        <v>51</v>
      </c>
      <c r="AL394" t="s">
        <v>51</v>
      </c>
      <c r="AM394" t="s">
        <v>50</v>
      </c>
      <c r="AN394" t="s">
        <v>50</v>
      </c>
      <c r="AO394" t="s">
        <v>51</v>
      </c>
      <c r="AQ394" t="s">
        <v>970</v>
      </c>
      <c r="AR394" t="s">
        <v>50</v>
      </c>
      <c r="AS394" s="6">
        <f t="shared" si="13"/>
        <v>19.642857142857142</v>
      </c>
    </row>
    <row r="395" spans="1:45" x14ac:dyDescent="0.55000000000000004">
      <c r="A395">
        <v>177</v>
      </c>
      <c r="B395" t="s">
        <v>4599</v>
      </c>
      <c r="C395" t="s">
        <v>43</v>
      </c>
      <c r="D395">
        <v>59</v>
      </c>
      <c r="E395">
        <v>3</v>
      </c>
      <c r="F395" t="s">
        <v>44</v>
      </c>
      <c r="G395" t="s">
        <v>45</v>
      </c>
      <c r="I395" t="s">
        <v>3796</v>
      </c>
      <c r="J395" t="s">
        <v>47</v>
      </c>
      <c r="K395">
        <v>6</v>
      </c>
      <c r="L395">
        <v>13</v>
      </c>
      <c r="O395" t="s">
        <v>4512</v>
      </c>
      <c r="P395">
        <v>600</v>
      </c>
      <c r="Q395" t="s">
        <v>3994</v>
      </c>
      <c r="R395" t="s">
        <v>48</v>
      </c>
      <c r="S395" t="s">
        <v>3809</v>
      </c>
      <c r="T395" t="s">
        <v>121</v>
      </c>
      <c r="U395" t="s">
        <v>971</v>
      </c>
      <c r="V395" s="7">
        <f t="shared" si="12"/>
        <v>45091</v>
      </c>
      <c r="W395" s="8" t="s">
        <v>558</v>
      </c>
      <c r="X395" t="s">
        <v>50</v>
      </c>
      <c r="Y395" t="s">
        <v>51</v>
      </c>
      <c r="Z395" t="s">
        <v>50</v>
      </c>
      <c r="AA395" t="s">
        <v>51</v>
      </c>
      <c r="AB395" t="s">
        <v>50</v>
      </c>
      <c r="AC395" t="s">
        <v>51</v>
      </c>
      <c r="AD395" t="s">
        <v>50</v>
      </c>
      <c r="AE395" t="s">
        <v>50</v>
      </c>
      <c r="AF395" t="s">
        <v>50</v>
      </c>
      <c r="AG395" t="s">
        <v>50</v>
      </c>
      <c r="AH395" t="s">
        <v>50</v>
      </c>
      <c r="AI395" t="s">
        <v>50</v>
      </c>
      <c r="AJ395" t="s">
        <v>51</v>
      </c>
      <c r="AK395" t="s">
        <v>51</v>
      </c>
      <c r="AL395" t="s">
        <v>50</v>
      </c>
      <c r="AM395" t="s">
        <v>50</v>
      </c>
      <c r="AN395" t="s">
        <v>50</v>
      </c>
      <c r="AO395" t="s">
        <v>51</v>
      </c>
      <c r="AQ395" t="s">
        <v>972</v>
      </c>
      <c r="AR395" t="s">
        <v>50</v>
      </c>
      <c r="AS395" s="6">
        <f t="shared" si="13"/>
        <v>10.169491525423728</v>
      </c>
    </row>
    <row r="396" spans="1:45" x14ac:dyDescent="0.55000000000000004">
      <c r="A396">
        <v>178</v>
      </c>
      <c r="B396" t="s">
        <v>973</v>
      </c>
      <c r="C396" t="s">
        <v>43</v>
      </c>
      <c r="D396">
        <v>43</v>
      </c>
      <c r="E396">
        <v>2</v>
      </c>
      <c r="F396" t="s">
        <v>44</v>
      </c>
      <c r="H396" t="s">
        <v>76</v>
      </c>
      <c r="I396" t="s">
        <v>3796</v>
      </c>
      <c r="J396" t="s">
        <v>88</v>
      </c>
      <c r="K396">
        <v>1</v>
      </c>
      <c r="L396">
        <v>5</v>
      </c>
      <c r="P396">
        <v>400</v>
      </c>
      <c r="Q396" t="s">
        <v>3994</v>
      </c>
      <c r="R396" t="s">
        <v>48</v>
      </c>
      <c r="S396" t="s">
        <v>3974</v>
      </c>
      <c r="T396" t="s">
        <v>515</v>
      </c>
      <c r="U396" t="s">
        <v>974</v>
      </c>
      <c r="V396" s="7">
        <f t="shared" si="12"/>
        <v>45091</v>
      </c>
      <c r="W396" s="8" t="s">
        <v>558</v>
      </c>
      <c r="X396" t="s">
        <v>50</v>
      </c>
      <c r="Y396" t="s">
        <v>50</v>
      </c>
      <c r="Z396" t="s">
        <v>50</v>
      </c>
      <c r="AA396" t="s">
        <v>50</v>
      </c>
      <c r="AB396" t="s">
        <v>50</v>
      </c>
      <c r="AC396" t="s">
        <v>50</v>
      </c>
      <c r="AD396" t="s">
        <v>50</v>
      </c>
      <c r="AE396" t="s">
        <v>50</v>
      </c>
      <c r="AF396" t="s">
        <v>50</v>
      </c>
      <c r="AG396" t="s">
        <v>50</v>
      </c>
      <c r="AH396" t="s">
        <v>50</v>
      </c>
      <c r="AI396" t="s">
        <v>50</v>
      </c>
      <c r="AJ396" t="s">
        <v>51</v>
      </c>
      <c r="AK396" t="s">
        <v>50</v>
      </c>
      <c r="AL396" t="s">
        <v>50</v>
      </c>
      <c r="AM396" t="s">
        <v>50</v>
      </c>
      <c r="AN396" t="s">
        <v>50</v>
      </c>
      <c r="AO396" t="s">
        <v>51</v>
      </c>
      <c r="AQ396" t="s">
        <v>975</v>
      </c>
      <c r="AR396" t="s">
        <v>50</v>
      </c>
      <c r="AS396" s="6">
        <f t="shared" si="13"/>
        <v>9.3023255813953494</v>
      </c>
    </row>
    <row r="397" spans="1:45" x14ac:dyDescent="0.55000000000000004">
      <c r="A397">
        <v>179</v>
      </c>
      <c r="B397" t="s">
        <v>976</v>
      </c>
      <c r="C397" t="s">
        <v>43</v>
      </c>
      <c r="D397">
        <v>45</v>
      </c>
      <c r="E397">
        <v>2</v>
      </c>
      <c r="F397" t="s">
        <v>66</v>
      </c>
      <c r="G397" t="s">
        <v>54</v>
      </c>
      <c r="H397" t="s">
        <v>55</v>
      </c>
      <c r="I397" t="s">
        <v>3796</v>
      </c>
      <c r="J397" t="s">
        <v>88</v>
      </c>
      <c r="K397">
        <v>2</v>
      </c>
      <c r="O397" t="s">
        <v>4512</v>
      </c>
      <c r="P397">
        <v>550</v>
      </c>
      <c r="Q397" t="s">
        <v>3994</v>
      </c>
      <c r="R397" t="s">
        <v>48</v>
      </c>
      <c r="S397" t="s">
        <v>3805</v>
      </c>
      <c r="T397" t="s">
        <v>3832</v>
      </c>
      <c r="U397" t="s">
        <v>3841</v>
      </c>
      <c r="V397" s="7">
        <f t="shared" si="12"/>
        <v>45091</v>
      </c>
      <c r="W397" s="8" t="s">
        <v>558</v>
      </c>
      <c r="X397" t="s">
        <v>50</v>
      </c>
      <c r="Y397" t="s">
        <v>51</v>
      </c>
      <c r="Z397" t="s">
        <v>50</v>
      </c>
      <c r="AA397" t="s">
        <v>50</v>
      </c>
      <c r="AB397" t="s">
        <v>50</v>
      </c>
      <c r="AC397" t="s">
        <v>50</v>
      </c>
      <c r="AD397" t="s">
        <v>50</v>
      </c>
      <c r="AE397" t="s">
        <v>50</v>
      </c>
      <c r="AF397" t="s">
        <v>50</v>
      </c>
      <c r="AG397" t="s">
        <v>50</v>
      </c>
      <c r="AH397" t="s">
        <v>50</v>
      </c>
      <c r="AI397" t="s">
        <v>50</v>
      </c>
      <c r="AJ397" t="s">
        <v>50</v>
      </c>
      <c r="AK397" t="s">
        <v>50</v>
      </c>
      <c r="AL397" t="s">
        <v>50</v>
      </c>
      <c r="AM397" t="s">
        <v>50</v>
      </c>
      <c r="AN397" t="s">
        <v>50</v>
      </c>
      <c r="AO397" t="s">
        <v>51</v>
      </c>
      <c r="AQ397" t="s">
        <v>977</v>
      </c>
      <c r="AR397" t="s">
        <v>50</v>
      </c>
      <c r="AS397" s="6">
        <f t="shared" si="13"/>
        <v>12.222222222222221</v>
      </c>
    </row>
    <row r="398" spans="1:45" x14ac:dyDescent="0.55000000000000004">
      <c r="A398">
        <v>96</v>
      </c>
      <c r="B398" t="s">
        <v>514</v>
      </c>
      <c r="C398" t="s">
        <v>43</v>
      </c>
      <c r="D398">
        <v>28</v>
      </c>
      <c r="E398">
        <v>1.5</v>
      </c>
      <c r="F398" t="s">
        <v>44</v>
      </c>
      <c r="G398" t="s">
        <v>45</v>
      </c>
      <c r="I398" t="s">
        <v>3796</v>
      </c>
      <c r="J398" t="s">
        <v>47</v>
      </c>
      <c r="K398">
        <v>3</v>
      </c>
      <c r="P398">
        <v>450</v>
      </c>
      <c r="Q398" t="s">
        <v>3994</v>
      </c>
      <c r="R398" t="s">
        <v>48</v>
      </c>
      <c r="S398" t="s">
        <v>3974</v>
      </c>
      <c r="T398" t="s">
        <v>515</v>
      </c>
      <c r="V398" s="7">
        <f t="shared" si="12"/>
        <v>45092</v>
      </c>
      <c r="W398" s="8" t="s">
        <v>516</v>
      </c>
      <c r="X398" t="s">
        <v>50</v>
      </c>
      <c r="Y398" t="s">
        <v>50</v>
      </c>
      <c r="Z398" t="s">
        <v>50</v>
      </c>
      <c r="AA398" t="s">
        <v>50</v>
      </c>
      <c r="AB398" t="s">
        <v>50</v>
      </c>
      <c r="AC398" t="s">
        <v>51</v>
      </c>
      <c r="AD398" t="s">
        <v>50</v>
      </c>
      <c r="AE398" t="s">
        <v>50</v>
      </c>
      <c r="AF398" t="s">
        <v>50</v>
      </c>
      <c r="AG398" t="s">
        <v>50</v>
      </c>
      <c r="AH398" t="s">
        <v>50</v>
      </c>
      <c r="AI398" t="s">
        <v>50</v>
      </c>
      <c r="AJ398" t="s">
        <v>51</v>
      </c>
      <c r="AK398" t="s">
        <v>51</v>
      </c>
      <c r="AL398" t="s">
        <v>50</v>
      </c>
      <c r="AM398" t="s">
        <v>50</v>
      </c>
      <c r="AN398" t="s">
        <v>50</v>
      </c>
      <c r="AO398" t="s">
        <v>51</v>
      </c>
      <c r="AQ398" t="s">
        <v>517</v>
      </c>
      <c r="AR398" t="s">
        <v>50</v>
      </c>
      <c r="AS398" s="6">
        <f t="shared" si="13"/>
        <v>16.071428571428573</v>
      </c>
    </row>
    <row r="399" spans="1:45" x14ac:dyDescent="0.55000000000000004">
      <c r="A399">
        <v>44</v>
      </c>
      <c r="B399" t="s">
        <v>4040</v>
      </c>
      <c r="C399" t="s">
        <v>43</v>
      </c>
      <c r="D399">
        <v>82</v>
      </c>
      <c r="E399">
        <v>3</v>
      </c>
      <c r="F399" t="s">
        <v>44</v>
      </c>
      <c r="I399" t="s">
        <v>3796</v>
      </c>
      <c r="J399" t="s">
        <v>47</v>
      </c>
      <c r="K399">
        <v>4</v>
      </c>
      <c r="L399">
        <v>24</v>
      </c>
      <c r="O399" t="s">
        <v>4512</v>
      </c>
      <c r="P399">
        <v>2500</v>
      </c>
      <c r="Q399" t="s">
        <v>3994</v>
      </c>
      <c r="R399" t="s">
        <v>48</v>
      </c>
      <c r="S399" t="s">
        <v>3797</v>
      </c>
      <c r="T399" t="s">
        <v>117</v>
      </c>
      <c r="U399" t="s">
        <v>4524</v>
      </c>
      <c r="V399" s="7">
        <f t="shared" si="12"/>
        <v>45092</v>
      </c>
      <c r="W399" s="8" t="s">
        <v>516</v>
      </c>
      <c r="X399" t="s">
        <v>50</v>
      </c>
      <c r="Y399" t="s">
        <v>51</v>
      </c>
      <c r="Z399" t="s">
        <v>50</v>
      </c>
      <c r="AA399" t="s">
        <v>51</v>
      </c>
      <c r="AB399" t="s">
        <v>50</v>
      </c>
      <c r="AC399" t="s">
        <v>51</v>
      </c>
      <c r="AD399" t="s">
        <v>50</v>
      </c>
      <c r="AE399" t="s">
        <v>50</v>
      </c>
      <c r="AF399" t="s">
        <v>50</v>
      </c>
      <c r="AG399" t="s">
        <v>50</v>
      </c>
      <c r="AH399" t="s">
        <v>50</v>
      </c>
      <c r="AI399" t="s">
        <v>50</v>
      </c>
      <c r="AJ399" t="s">
        <v>51</v>
      </c>
      <c r="AK399" t="s">
        <v>50</v>
      </c>
      <c r="AL399" t="s">
        <v>50</v>
      </c>
      <c r="AM399" t="s">
        <v>50</v>
      </c>
      <c r="AN399" t="s">
        <v>50</v>
      </c>
      <c r="AO399" t="s">
        <v>51</v>
      </c>
      <c r="AQ399" t="s">
        <v>746</v>
      </c>
      <c r="AR399" t="s">
        <v>50</v>
      </c>
      <c r="AS399" s="6">
        <f t="shared" si="13"/>
        <v>30.487804878048781</v>
      </c>
    </row>
    <row r="400" spans="1:45" x14ac:dyDescent="0.55000000000000004">
      <c r="A400">
        <v>45</v>
      </c>
      <c r="B400" t="s">
        <v>4575</v>
      </c>
      <c r="C400" t="s">
        <v>43</v>
      </c>
      <c r="D400">
        <v>43</v>
      </c>
      <c r="E400">
        <v>1</v>
      </c>
      <c r="F400" t="s">
        <v>44</v>
      </c>
      <c r="G400" t="s">
        <v>45</v>
      </c>
      <c r="H400" t="s">
        <v>76</v>
      </c>
      <c r="I400" t="s">
        <v>3796</v>
      </c>
      <c r="J400" t="s">
        <v>83</v>
      </c>
      <c r="K400">
        <v>0.5</v>
      </c>
      <c r="L400">
        <v>5</v>
      </c>
      <c r="O400" t="s">
        <v>4512</v>
      </c>
      <c r="P400">
        <v>600</v>
      </c>
      <c r="Q400" t="s">
        <v>3994</v>
      </c>
      <c r="R400" t="s">
        <v>48</v>
      </c>
      <c r="S400" t="s">
        <v>3802</v>
      </c>
      <c r="T400" t="s">
        <v>4301</v>
      </c>
      <c r="U400" t="s">
        <v>4302</v>
      </c>
      <c r="V400" s="7">
        <f t="shared" si="12"/>
        <v>45092</v>
      </c>
      <c r="W400" s="8" t="s">
        <v>516</v>
      </c>
      <c r="X400" t="s">
        <v>50</v>
      </c>
      <c r="Y400" t="s">
        <v>51</v>
      </c>
      <c r="Z400" t="s">
        <v>50</v>
      </c>
      <c r="AA400" t="s">
        <v>50</v>
      </c>
      <c r="AB400" t="s">
        <v>50</v>
      </c>
      <c r="AC400" t="s">
        <v>50</v>
      </c>
      <c r="AD400" t="s">
        <v>50</v>
      </c>
      <c r="AE400" t="s">
        <v>50</v>
      </c>
      <c r="AF400" t="s">
        <v>51</v>
      </c>
      <c r="AG400" t="s">
        <v>51</v>
      </c>
      <c r="AH400" t="s">
        <v>50</v>
      </c>
      <c r="AI400" t="s">
        <v>50</v>
      </c>
      <c r="AJ400" t="s">
        <v>51</v>
      </c>
      <c r="AK400" t="s">
        <v>51</v>
      </c>
      <c r="AL400" t="s">
        <v>51</v>
      </c>
      <c r="AM400" t="s">
        <v>50</v>
      </c>
      <c r="AN400" t="s">
        <v>50</v>
      </c>
      <c r="AO400" t="s">
        <v>51</v>
      </c>
      <c r="AP400" s="1">
        <v>0.5</v>
      </c>
      <c r="AQ400" t="s">
        <v>747</v>
      </c>
      <c r="AR400" t="s">
        <v>50</v>
      </c>
      <c r="AS400" s="6">
        <f t="shared" si="13"/>
        <v>13.953488372093023</v>
      </c>
    </row>
    <row r="401" spans="1:45" x14ac:dyDescent="0.55000000000000004">
      <c r="A401">
        <v>46</v>
      </c>
      <c r="B401" t="s">
        <v>3850</v>
      </c>
      <c r="C401" t="s">
        <v>43</v>
      </c>
      <c r="D401">
        <v>57</v>
      </c>
      <c r="E401">
        <v>2.5</v>
      </c>
      <c r="F401" t="s">
        <v>44</v>
      </c>
      <c r="G401" t="s">
        <v>54</v>
      </c>
      <c r="H401" t="s">
        <v>55</v>
      </c>
      <c r="I401" t="s">
        <v>3796</v>
      </c>
      <c r="J401" t="s">
        <v>88</v>
      </c>
      <c r="K401">
        <v>3</v>
      </c>
      <c r="L401">
        <v>5</v>
      </c>
      <c r="P401">
        <v>600</v>
      </c>
      <c r="Q401" t="s">
        <v>3994</v>
      </c>
      <c r="R401" t="s">
        <v>48</v>
      </c>
      <c r="S401" t="s">
        <v>3801</v>
      </c>
      <c r="T401" t="s">
        <v>198</v>
      </c>
      <c r="U401" t="s">
        <v>4249</v>
      </c>
      <c r="V401" s="7">
        <f t="shared" si="12"/>
        <v>45092</v>
      </c>
      <c r="W401" s="8" t="s">
        <v>516</v>
      </c>
      <c r="X401" t="s">
        <v>50</v>
      </c>
      <c r="Y401" t="s">
        <v>50</v>
      </c>
      <c r="Z401" t="s">
        <v>50</v>
      </c>
      <c r="AA401" t="s">
        <v>50</v>
      </c>
      <c r="AB401" t="s">
        <v>50</v>
      </c>
      <c r="AC401" t="s">
        <v>51</v>
      </c>
      <c r="AD401" t="s">
        <v>50</v>
      </c>
      <c r="AE401" t="s">
        <v>50</v>
      </c>
      <c r="AF401" t="s">
        <v>51</v>
      </c>
      <c r="AG401" t="s">
        <v>51</v>
      </c>
      <c r="AH401" t="s">
        <v>50</v>
      </c>
      <c r="AI401" t="s">
        <v>50</v>
      </c>
      <c r="AJ401" t="s">
        <v>51</v>
      </c>
      <c r="AK401" t="s">
        <v>51</v>
      </c>
      <c r="AL401" t="s">
        <v>50</v>
      </c>
      <c r="AM401" t="s">
        <v>50</v>
      </c>
      <c r="AN401" t="s">
        <v>50</v>
      </c>
      <c r="AO401" t="s">
        <v>51</v>
      </c>
      <c r="AP401" s="1">
        <v>0.5</v>
      </c>
      <c r="AQ401" t="s">
        <v>748</v>
      </c>
      <c r="AR401" t="s">
        <v>50</v>
      </c>
      <c r="AS401" s="6">
        <f t="shared" si="13"/>
        <v>10.526315789473685</v>
      </c>
    </row>
    <row r="402" spans="1:45" x14ac:dyDescent="0.55000000000000004">
      <c r="A402">
        <v>47</v>
      </c>
      <c r="B402" t="s">
        <v>749</v>
      </c>
      <c r="C402" t="s">
        <v>43</v>
      </c>
      <c r="D402">
        <v>70</v>
      </c>
      <c r="E402">
        <v>3</v>
      </c>
      <c r="F402" t="s">
        <v>44</v>
      </c>
      <c r="I402" t="s">
        <v>3796</v>
      </c>
      <c r="J402" t="s">
        <v>47</v>
      </c>
      <c r="K402">
        <v>4</v>
      </c>
      <c r="L402">
        <v>5</v>
      </c>
      <c r="O402" t="s">
        <v>4512</v>
      </c>
      <c r="P402">
        <v>1000</v>
      </c>
      <c r="Q402" t="s">
        <v>3994</v>
      </c>
      <c r="R402" t="s">
        <v>48</v>
      </c>
      <c r="S402" t="s">
        <v>3799</v>
      </c>
      <c r="T402" t="s">
        <v>110</v>
      </c>
      <c r="U402" t="s">
        <v>4568</v>
      </c>
      <c r="V402" s="7">
        <f t="shared" si="12"/>
        <v>45092</v>
      </c>
      <c r="W402" s="8" t="s">
        <v>516</v>
      </c>
      <c r="X402" t="s">
        <v>50</v>
      </c>
      <c r="Y402" t="s">
        <v>51</v>
      </c>
      <c r="Z402" t="s">
        <v>50</v>
      </c>
      <c r="AA402" t="s">
        <v>51</v>
      </c>
      <c r="AB402" t="s">
        <v>50</v>
      </c>
      <c r="AC402" t="s">
        <v>50</v>
      </c>
      <c r="AD402" t="s">
        <v>50</v>
      </c>
      <c r="AE402" t="s">
        <v>50</v>
      </c>
      <c r="AF402" t="s">
        <v>51</v>
      </c>
      <c r="AG402" t="s">
        <v>50</v>
      </c>
      <c r="AH402" t="s">
        <v>50</v>
      </c>
      <c r="AI402" t="s">
        <v>50</v>
      </c>
      <c r="AJ402" t="s">
        <v>50</v>
      </c>
      <c r="AK402" t="s">
        <v>51</v>
      </c>
      <c r="AL402" t="s">
        <v>51</v>
      </c>
      <c r="AM402" t="s">
        <v>50</v>
      </c>
      <c r="AN402" t="s">
        <v>50</v>
      </c>
      <c r="AO402" t="s">
        <v>51</v>
      </c>
      <c r="AP402" s="1">
        <v>0.5</v>
      </c>
      <c r="AQ402" t="s">
        <v>750</v>
      </c>
      <c r="AR402" t="s">
        <v>50</v>
      </c>
      <c r="AS402" s="6">
        <f t="shared" si="13"/>
        <v>14.285714285714286</v>
      </c>
    </row>
    <row r="403" spans="1:45" x14ac:dyDescent="0.55000000000000004">
      <c r="A403">
        <v>48</v>
      </c>
      <c r="B403" t="s">
        <v>751</v>
      </c>
      <c r="C403" t="s">
        <v>43</v>
      </c>
      <c r="D403">
        <v>45</v>
      </c>
      <c r="E403">
        <v>2</v>
      </c>
      <c r="F403" t="s">
        <v>44</v>
      </c>
      <c r="I403" t="s">
        <v>3796</v>
      </c>
      <c r="J403" t="s">
        <v>88</v>
      </c>
      <c r="K403">
        <v>1</v>
      </c>
      <c r="L403">
        <v>2</v>
      </c>
      <c r="O403" t="s">
        <v>4512</v>
      </c>
      <c r="P403">
        <v>400</v>
      </c>
      <c r="Q403" t="s">
        <v>3994</v>
      </c>
      <c r="R403" t="s">
        <v>48</v>
      </c>
      <c r="S403" t="s">
        <v>3805</v>
      </c>
      <c r="T403" t="s">
        <v>245</v>
      </c>
      <c r="U403" t="s">
        <v>3841</v>
      </c>
      <c r="V403" s="7">
        <f t="shared" si="12"/>
        <v>45092</v>
      </c>
      <c r="W403" s="8" t="s">
        <v>516</v>
      </c>
      <c r="X403" t="s">
        <v>50</v>
      </c>
      <c r="Y403" t="s">
        <v>51</v>
      </c>
      <c r="Z403" t="s">
        <v>50</v>
      </c>
      <c r="AA403" t="s">
        <v>51</v>
      </c>
      <c r="AB403" t="s">
        <v>50</v>
      </c>
      <c r="AC403" t="s">
        <v>50</v>
      </c>
      <c r="AD403" t="s">
        <v>50</v>
      </c>
      <c r="AE403" t="s">
        <v>50</v>
      </c>
      <c r="AF403" t="s">
        <v>50</v>
      </c>
      <c r="AG403" t="s">
        <v>50</v>
      </c>
      <c r="AH403" t="s">
        <v>50</v>
      </c>
      <c r="AI403" t="s">
        <v>50</v>
      </c>
      <c r="AJ403" t="s">
        <v>51</v>
      </c>
      <c r="AK403" t="s">
        <v>51</v>
      </c>
      <c r="AL403" t="s">
        <v>50</v>
      </c>
      <c r="AM403" t="s">
        <v>50</v>
      </c>
      <c r="AN403" t="s">
        <v>50</v>
      </c>
      <c r="AO403" t="s">
        <v>51</v>
      </c>
      <c r="AQ403" t="s">
        <v>752</v>
      </c>
      <c r="AR403" t="s">
        <v>50</v>
      </c>
      <c r="AS403" s="6">
        <f t="shared" si="13"/>
        <v>8.8888888888888893</v>
      </c>
    </row>
    <row r="404" spans="1:45" x14ac:dyDescent="0.55000000000000004">
      <c r="A404">
        <v>49</v>
      </c>
      <c r="B404" t="s">
        <v>753</v>
      </c>
      <c r="C404" t="s">
        <v>43</v>
      </c>
      <c r="D404">
        <v>60</v>
      </c>
      <c r="E404">
        <v>2</v>
      </c>
      <c r="F404" t="s">
        <v>44</v>
      </c>
      <c r="G404" t="s">
        <v>54</v>
      </c>
      <c r="H404" t="s">
        <v>46</v>
      </c>
      <c r="I404" t="s">
        <v>3796</v>
      </c>
      <c r="J404" t="s">
        <v>88</v>
      </c>
      <c r="K404">
        <v>6</v>
      </c>
      <c r="O404" t="s">
        <v>4512</v>
      </c>
      <c r="P404">
        <v>500</v>
      </c>
      <c r="Q404" t="s">
        <v>3994</v>
      </c>
      <c r="R404" t="s">
        <v>48</v>
      </c>
      <c r="S404" t="s">
        <v>3805</v>
      </c>
      <c r="T404" t="s">
        <v>4519</v>
      </c>
      <c r="U404" t="s">
        <v>754</v>
      </c>
      <c r="V404" s="7">
        <f t="shared" si="12"/>
        <v>45092</v>
      </c>
      <c r="W404" s="8" t="s">
        <v>516</v>
      </c>
      <c r="X404" t="s">
        <v>50</v>
      </c>
      <c r="Y404" t="s">
        <v>51</v>
      </c>
      <c r="Z404" t="s">
        <v>50</v>
      </c>
      <c r="AA404" t="s">
        <v>50</v>
      </c>
      <c r="AB404" t="s">
        <v>50</v>
      </c>
      <c r="AC404" t="s">
        <v>51</v>
      </c>
      <c r="AD404" t="s">
        <v>51</v>
      </c>
      <c r="AE404" t="s">
        <v>50</v>
      </c>
      <c r="AF404" t="s">
        <v>50</v>
      </c>
      <c r="AG404" t="s">
        <v>50</v>
      </c>
      <c r="AH404" t="s">
        <v>50</v>
      </c>
      <c r="AI404" t="s">
        <v>50</v>
      </c>
      <c r="AJ404" t="s">
        <v>51</v>
      </c>
      <c r="AK404" t="s">
        <v>51</v>
      </c>
      <c r="AL404" t="s">
        <v>50</v>
      </c>
      <c r="AM404" t="s">
        <v>50</v>
      </c>
      <c r="AN404" t="s">
        <v>50</v>
      </c>
      <c r="AO404" t="s">
        <v>51</v>
      </c>
      <c r="AQ404" t="s">
        <v>755</v>
      </c>
      <c r="AR404" t="s">
        <v>50</v>
      </c>
      <c r="AS404" s="6">
        <f t="shared" si="13"/>
        <v>8.3333333333333339</v>
      </c>
    </row>
    <row r="405" spans="1:45" x14ac:dyDescent="0.55000000000000004">
      <c r="A405">
        <v>51</v>
      </c>
      <c r="B405" t="s">
        <v>756</v>
      </c>
      <c r="C405" t="s">
        <v>43</v>
      </c>
      <c r="D405">
        <v>51</v>
      </c>
      <c r="E405">
        <v>2.5</v>
      </c>
      <c r="F405" t="s">
        <v>44</v>
      </c>
      <c r="G405" t="s">
        <v>45</v>
      </c>
      <c r="H405" t="s">
        <v>76</v>
      </c>
      <c r="I405" t="s">
        <v>3796</v>
      </c>
      <c r="J405" t="s">
        <v>47</v>
      </c>
      <c r="K405">
        <v>9</v>
      </c>
      <c r="L405">
        <v>10</v>
      </c>
      <c r="M405">
        <v>60</v>
      </c>
      <c r="N405" t="s">
        <v>3994</v>
      </c>
      <c r="O405" t="s">
        <v>4512</v>
      </c>
      <c r="P405">
        <v>390</v>
      </c>
      <c r="Q405" t="s">
        <v>3994</v>
      </c>
      <c r="R405" t="s">
        <v>48</v>
      </c>
      <c r="S405" t="s">
        <v>3802</v>
      </c>
      <c r="T405" t="s">
        <v>96</v>
      </c>
      <c r="V405" s="7">
        <f t="shared" si="12"/>
        <v>45092</v>
      </c>
      <c r="W405" s="8" t="s">
        <v>516</v>
      </c>
      <c r="X405" t="s">
        <v>51</v>
      </c>
      <c r="Y405" t="s">
        <v>51</v>
      </c>
      <c r="Z405" t="s">
        <v>50</v>
      </c>
      <c r="AA405" t="s">
        <v>51</v>
      </c>
      <c r="AB405" t="s">
        <v>50</v>
      </c>
      <c r="AC405" t="s">
        <v>51</v>
      </c>
      <c r="AD405" t="s">
        <v>51</v>
      </c>
      <c r="AE405" t="s">
        <v>51</v>
      </c>
      <c r="AF405" t="s">
        <v>51</v>
      </c>
      <c r="AG405" t="s">
        <v>50</v>
      </c>
      <c r="AH405" t="s">
        <v>50</v>
      </c>
      <c r="AI405" t="s">
        <v>50</v>
      </c>
      <c r="AJ405" t="s">
        <v>50</v>
      </c>
      <c r="AK405" t="s">
        <v>50</v>
      </c>
      <c r="AL405" t="s">
        <v>51</v>
      </c>
      <c r="AM405" t="s">
        <v>50</v>
      </c>
      <c r="AN405" t="s">
        <v>51</v>
      </c>
      <c r="AO405" t="s">
        <v>51</v>
      </c>
      <c r="AP405" s="1">
        <v>0.5</v>
      </c>
      <c r="AQ405" t="s">
        <v>757</v>
      </c>
      <c r="AR405" t="s">
        <v>50</v>
      </c>
      <c r="AS405" s="6">
        <f t="shared" si="13"/>
        <v>7.6470588235294121</v>
      </c>
    </row>
    <row r="406" spans="1:45" x14ac:dyDescent="0.55000000000000004">
      <c r="A406">
        <v>52</v>
      </c>
      <c r="B406" t="s">
        <v>758</v>
      </c>
      <c r="C406" t="s">
        <v>43</v>
      </c>
      <c r="D406">
        <v>32</v>
      </c>
      <c r="E406">
        <v>1.5</v>
      </c>
      <c r="F406" t="s">
        <v>44</v>
      </c>
      <c r="G406" t="s">
        <v>45</v>
      </c>
      <c r="H406" t="s">
        <v>76</v>
      </c>
      <c r="I406" t="s">
        <v>3796</v>
      </c>
      <c r="J406" t="s">
        <v>47</v>
      </c>
      <c r="K406">
        <v>4</v>
      </c>
      <c r="L406">
        <v>7</v>
      </c>
      <c r="M406">
        <v>80</v>
      </c>
      <c r="N406" t="s">
        <v>3994</v>
      </c>
      <c r="O406" t="s">
        <v>4512</v>
      </c>
      <c r="P406">
        <v>360</v>
      </c>
      <c r="Q406" t="s">
        <v>3994</v>
      </c>
      <c r="R406" t="s">
        <v>48</v>
      </c>
      <c r="S406" t="s">
        <v>3799</v>
      </c>
      <c r="T406" t="s">
        <v>59</v>
      </c>
      <c r="U406" t="s">
        <v>4949</v>
      </c>
      <c r="V406" s="7">
        <f t="shared" si="12"/>
        <v>45092</v>
      </c>
      <c r="W406" s="8" t="s">
        <v>516</v>
      </c>
      <c r="X406" t="s">
        <v>50</v>
      </c>
      <c r="Y406" t="s">
        <v>51</v>
      </c>
      <c r="Z406" t="s">
        <v>50</v>
      </c>
      <c r="AA406" t="s">
        <v>50</v>
      </c>
      <c r="AB406" t="s">
        <v>50</v>
      </c>
      <c r="AC406" t="s">
        <v>51</v>
      </c>
      <c r="AD406" t="s">
        <v>50</v>
      </c>
      <c r="AE406" t="s">
        <v>50</v>
      </c>
      <c r="AF406" t="s">
        <v>51</v>
      </c>
      <c r="AG406" t="s">
        <v>50</v>
      </c>
      <c r="AH406" t="s">
        <v>50</v>
      </c>
      <c r="AI406" t="s">
        <v>50</v>
      </c>
      <c r="AJ406" t="s">
        <v>51</v>
      </c>
      <c r="AK406" t="s">
        <v>51</v>
      </c>
      <c r="AL406" t="s">
        <v>50</v>
      </c>
      <c r="AM406" t="s">
        <v>50</v>
      </c>
      <c r="AN406" t="s">
        <v>51</v>
      </c>
      <c r="AO406" t="s">
        <v>51</v>
      </c>
      <c r="AP406" s="1">
        <v>0.5</v>
      </c>
      <c r="AQ406" t="s">
        <v>759</v>
      </c>
      <c r="AR406" t="s">
        <v>50</v>
      </c>
      <c r="AS406" s="6">
        <f t="shared" si="13"/>
        <v>11.25</v>
      </c>
    </row>
    <row r="407" spans="1:45" x14ac:dyDescent="0.55000000000000004">
      <c r="A407">
        <v>53</v>
      </c>
      <c r="B407" t="s">
        <v>760</v>
      </c>
      <c r="C407" t="s">
        <v>43</v>
      </c>
      <c r="D407">
        <v>55</v>
      </c>
      <c r="E407">
        <v>2</v>
      </c>
      <c r="F407" t="s">
        <v>44</v>
      </c>
      <c r="G407" t="s">
        <v>54</v>
      </c>
      <c r="H407" t="s">
        <v>55</v>
      </c>
      <c r="I407" t="s">
        <v>3796</v>
      </c>
      <c r="J407" t="s">
        <v>47</v>
      </c>
      <c r="K407">
        <v>7</v>
      </c>
      <c r="O407" t="s">
        <v>4512</v>
      </c>
      <c r="P407">
        <v>1200</v>
      </c>
      <c r="Q407" t="s">
        <v>3994</v>
      </c>
      <c r="R407" t="s">
        <v>48</v>
      </c>
      <c r="S407" t="s">
        <v>3797</v>
      </c>
      <c r="T407" t="s">
        <v>117</v>
      </c>
      <c r="U407" t="s">
        <v>4524</v>
      </c>
      <c r="V407" s="7">
        <f t="shared" si="12"/>
        <v>45092</v>
      </c>
      <c r="W407" s="8" t="s">
        <v>516</v>
      </c>
      <c r="X407" t="s">
        <v>50</v>
      </c>
      <c r="Y407" t="s">
        <v>51</v>
      </c>
      <c r="Z407" t="s">
        <v>50</v>
      </c>
      <c r="AA407" t="s">
        <v>50</v>
      </c>
      <c r="AB407" t="s">
        <v>50</v>
      </c>
      <c r="AC407" t="s">
        <v>51</v>
      </c>
      <c r="AD407" t="s">
        <v>50</v>
      </c>
      <c r="AE407" t="s">
        <v>50</v>
      </c>
      <c r="AF407" t="s">
        <v>51</v>
      </c>
      <c r="AG407" t="s">
        <v>50</v>
      </c>
      <c r="AH407" t="s">
        <v>50</v>
      </c>
      <c r="AI407" t="s">
        <v>50</v>
      </c>
      <c r="AJ407" t="s">
        <v>51</v>
      </c>
      <c r="AK407" t="s">
        <v>51</v>
      </c>
      <c r="AL407" t="s">
        <v>50</v>
      </c>
      <c r="AM407" t="s">
        <v>50</v>
      </c>
      <c r="AN407" t="s">
        <v>50</v>
      </c>
      <c r="AO407" t="s">
        <v>50</v>
      </c>
      <c r="AP407" s="1">
        <v>0.5</v>
      </c>
      <c r="AQ407" t="s">
        <v>761</v>
      </c>
      <c r="AR407" t="s">
        <v>50</v>
      </c>
      <c r="AS407" s="6">
        <f t="shared" si="13"/>
        <v>21.818181818181817</v>
      </c>
    </row>
    <row r="408" spans="1:45" x14ac:dyDescent="0.55000000000000004">
      <c r="A408">
        <v>54</v>
      </c>
      <c r="B408" t="s">
        <v>762</v>
      </c>
      <c r="C408" t="s">
        <v>43</v>
      </c>
      <c r="D408">
        <v>115</v>
      </c>
      <c r="E408">
        <v>4</v>
      </c>
      <c r="F408" t="s">
        <v>44</v>
      </c>
      <c r="G408" t="s">
        <v>54</v>
      </c>
      <c r="H408" t="s">
        <v>55</v>
      </c>
      <c r="I408" t="s">
        <v>3796</v>
      </c>
      <c r="J408" t="s">
        <v>47</v>
      </c>
      <c r="K408">
        <v>2</v>
      </c>
      <c r="L408">
        <v>5</v>
      </c>
      <c r="O408" t="s">
        <v>4512</v>
      </c>
      <c r="P408">
        <v>2000</v>
      </c>
      <c r="Q408" t="s">
        <v>3994</v>
      </c>
      <c r="R408" t="s">
        <v>48</v>
      </c>
      <c r="S408" t="s">
        <v>4513</v>
      </c>
      <c r="T408" t="s">
        <v>3975</v>
      </c>
      <c r="U408" t="s">
        <v>4903</v>
      </c>
      <c r="V408" s="7">
        <f t="shared" si="12"/>
        <v>45092</v>
      </c>
      <c r="W408" s="8" t="s">
        <v>516</v>
      </c>
      <c r="X408" t="s">
        <v>50</v>
      </c>
      <c r="Y408" t="s">
        <v>51</v>
      </c>
      <c r="Z408" t="s">
        <v>50</v>
      </c>
      <c r="AA408" t="s">
        <v>50</v>
      </c>
      <c r="AB408" t="s">
        <v>50</v>
      </c>
      <c r="AC408" t="s">
        <v>51</v>
      </c>
      <c r="AD408" t="s">
        <v>51</v>
      </c>
      <c r="AE408" t="s">
        <v>50</v>
      </c>
      <c r="AF408" t="s">
        <v>51</v>
      </c>
      <c r="AG408" t="s">
        <v>50</v>
      </c>
      <c r="AH408" t="s">
        <v>50</v>
      </c>
      <c r="AI408" t="s">
        <v>50</v>
      </c>
      <c r="AJ408" t="s">
        <v>51</v>
      </c>
      <c r="AK408" t="s">
        <v>51</v>
      </c>
      <c r="AL408" t="s">
        <v>50</v>
      </c>
      <c r="AM408" t="s">
        <v>50</v>
      </c>
      <c r="AN408" t="s">
        <v>50</v>
      </c>
      <c r="AO408" t="s">
        <v>51</v>
      </c>
      <c r="AP408" s="1">
        <v>0.5</v>
      </c>
      <c r="AQ408" t="s">
        <v>763</v>
      </c>
      <c r="AR408" t="s">
        <v>50</v>
      </c>
      <c r="AS408" s="6">
        <f t="shared" si="13"/>
        <v>17.391304347826086</v>
      </c>
    </row>
    <row r="409" spans="1:45" x14ac:dyDescent="0.55000000000000004">
      <c r="A409">
        <v>60</v>
      </c>
      <c r="B409" t="s">
        <v>771</v>
      </c>
      <c r="C409" t="s">
        <v>43</v>
      </c>
      <c r="D409">
        <v>110</v>
      </c>
      <c r="E409">
        <v>3</v>
      </c>
      <c r="F409" t="s">
        <v>44</v>
      </c>
      <c r="H409" t="s">
        <v>76</v>
      </c>
      <c r="I409" t="s">
        <v>3796</v>
      </c>
      <c r="J409" t="s">
        <v>47</v>
      </c>
      <c r="K409">
        <v>6</v>
      </c>
      <c r="L409">
        <v>6</v>
      </c>
      <c r="O409" t="s">
        <v>4512</v>
      </c>
      <c r="P409">
        <v>1300</v>
      </c>
      <c r="Q409" t="s">
        <v>3994</v>
      </c>
      <c r="R409" t="s">
        <v>48</v>
      </c>
      <c r="S409" t="s">
        <v>3799</v>
      </c>
      <c r="T409" t="s">
        <v>772</v>
      </c>
      <c r="U409" t="s">
        <v>4266</v>
      </c>
      <c r="V409" s="7">
        <f t="shared" si="12"/>
        <v>45092</v>
      </c>
      <c r="W409" s="8" t="s">
        <v>516</v>
      </c>
      <c r="X409" t="s">
        <v>50</v>
      </c>
      <c r="Y409" t="s">
        <v>51</v>
      </c>
      <c r="Z409" t="s">
        <v>50</v>
      </c>
      <c r="AA409" t="s">
        <v>50</v>
      </c>
      <c r="AB409" t="s">
        <v>50</v>
      </c>
      <c r="AC409" t="s">
        <v>51</v>
      </c>
      <c r="AD409" t="s">
        <v>51</v>
      </c>
      <c r="AE409" t="s">
        <v>50</v>
      </c>
      <c r="AF409" t="s">
        <v>51</v>
      </c>
      <c r="AG409" t="s">
        <v>51</v>
      </c>
      <c r="AH409" t="s">
        <v>50</v>
      </c>
      <c r="AI409" t="s">
        <v>50</v>
      </c>
      <c r="AJ409" t="s">
        <v>51</v>
      </c>
      <c r="AK409" t="s">
        <v>51</v>
      </c>
      <c r="AL409" t="s">
        <v>51</v>
      </c>
      <c r="AM409" t="s">
        <v>50</v>
      </c>
      <c r="AN409" t="s">
        <v>50</v>
      </c>
      <c r="AO409" t="s">
        <v>51</v>
      </c>
      <c r="AP409" s="1">
        <v>0.5</v>
      </c>
      <c r="AQ409" t="s">
        <v>773</v>
      </c>
      <c r="AR409" t="s">
        <v>50</v>
      </c>
      <c r="AS409" s="6">
        <f t="shared" si="13"/>
        <v>11.818181818181818</v>
      </c>
    </row>
    <row r="410" spans="1:45" x14ac:dyDescent="0.55000000000000004">
      <c r="A410">
        <v>61</v>
      </c>
      <c r="B410" t="s">
        <v>774</v>
      </c>
      <c r="C410" t="s">
        <v>43</v>
      </c>
      <c r="D410">
        <v>40</v>
      </c>
      <c r="E410">
        <v>1</v>
      </c>
      <c r="F410" t="s">
        <v>44</v>
      </c>
      <c r="H410" t="s">
        <v>76</v>
      </c>
      <c r="I410" t="s">
        <v>3796</v>
      </c>
      <c r="J410" t="s">
        <v>47</v>
      </c>
      <c r="K410">
        <v>2</v>
      </c>
      <c r="L410">
        <v>5</v>
      </c>
      <c r="P410">
        <v>700</v>
      </c>
      <c r="Q410" t="s">
        <v>3994</v>
      </c>
      <c r="R410" t="s">
        <v>48</v>
      </c>
      <c r="S410" t="s">
        <v>3809</v>
      </c>
      <c r="T410" t="s">
        <v>775</v>
      </c>
      <c r="U410" t="s">
        <v>776</v>
      </c>
      <c r="V410" s="7">
        <f t="shared" si="12"/>
        <v>45092</v>
      </c>
      <c r="W410" s="8" t="s">
        <v>516</v>
      </c>
      <c r="X410" t="s">
        <v>50</v>
      </c>
      <c r="Y410" t="s">
        <v>50</v>
      </c>
      <c r="Z410" t="s">
        <v>50</v>
      </c>
      <c r="AA410" t="s">
        <v>50</v>
      </c>
      <c r="AB410" t="s">
        <v>50</v>
      </c>
      <c r="AC410" t="s">
        <v>51</v>
      </c>
      <c r="AD410" t="s">
        <v>50</v>
      </c>
      <c r="AE410" t="s">
        <v>50</v>
      </c>
      <c r="AF410" t="s">
        <v>50</v>
      </c>
      <c r="AG410" t="s">
        <v>50</v>
      </c>
      <c r="AH410" t="s">
        <v>50</v>
      </c>
      <c r="AI410" t="s">
        <v>50</v>
      </c>
      <c r="AJ410" t="s">
        <v>50</v>
      </c>
      <c r="AK410" t="s">
        <v>51</v>
      </c>
      <c r="AL410" t="s">
        <v>50</v>
      </c>
      <c r="AM410" t="s">
        <v>50</v>
      </c>
      <c r="AN410" t="s">
        <v>50</v>
      </c>
      <c r="AO410" t="s">
        <v>51</v>
      </c>
      <c r="AQ410" t="s">
        <v>777</v>
      </c>
      <c r="AR410" t="s">
        <v>50</v>
      </c>
      <c r="AS410" s="6">
        <f t="shared" si="13"/>
        <v>17.5</v>
      </c>
    </row>
    <row r="411" spans="1:45" x14ac:dyDescent="0.55000000000000004">
      <c r="A411">
        <v>62</v>
      </c>
      <c r="B411" t="s">
        <v>778</v>
      </c>
      <c r="C411" t="s">
        <v>43</v>
      </c>
      <c r="D411">
        <v>54</v>
      </c>
      <c r="E411">
        <v>2</v>
      </c>
      <c r="F411" t="s">
        <v>66</v>
      </c>
      <c r="G411" t="s">
        <v>54</v>
      </c>
      <c r="H411" t="s">
        <v>55</v>
      </c>
      <c r="I411" t="s">
        <v>3796</v>
      </c>
      <c r="J411" t="s">
        <v>47</v>
      </c>
      <c r="K411">
        <v>3</v>
      </c>
      <c r="L411">
        <v>23</v>
      </c>
      <c r="O411" t="s">
        <v>4512</v>
      </c>
      <c r="P411">
        <v>1200</v>
      </c>
      <c r="Q411" t="s">
        <v>3994</v>
      </c>
      <c r="R411" t="s">
        <v>48</v>
      </c>
      <c r="S411" t="s">
        <v>3797</v>
      </c>
      <c r="T411" t="s">
        <v>117</v>
      </c>
      <c r="U411" t="s">
        <v>4524</v>
      </c>
      <c r="V411" s="7">
        <f t="shared" si="12"/>
        <v>45092</v>
      </c>
      <c r="W411" s="8" t="s">
        <v>516</v>
      </c>
      <c r="X411" t="s">
        <v>50</v>
      </c>
      <c r="Y411" t="s">
        <v>51</v>
      </c>
      <c r="Z411" t="s">
        <v>50</v>
      </c>
      <c r="AA411" t="s">
        <v>51</v>
      </c>
      <c r="AB411" t="s">
        <v>50</v>
      </c>
      <c r="AC411" t="s">
        <v>51</v>
      </c>
      <c r="AD411" t="s">
        <v>51</v>
      </c>
      <c r="AE411" t="s">
        <v>51</v>
      </c>
      <c r="AF411" t="s">
        <v>51</v>
      </c>
      <c r="AG411" t="s">
        <v>51</v>
      </c>
      <c r="AH411" t="s">
        <v>50</v>
      </c>
      <c r="AI411" t="s">
        <v>50</v>
      </c>
      <c r="AJ411" t="s">
        <v>51</v>
      </c>
      <c r="AK411" t="s">
        <v>51</v>
      </c>
      <c r="AL411" t="s">
        <v>51</v>
      </c>
      <c r="AM411" t="s">
        <v>50</v>
      </c>
      <c r="AN411" t="s">
        <v>51</v>
      </c>
      <c r="AO411" t="s">
        <v>51</v>
      </c>
      <c r="AQ411" t="s">
        <v>779</v>
      </c>
      <c r="AR411" t="s">
        <v>50</v>
      </c>
      <c r="AS411" s="6">
        <f t="shared" si="13"/>
        <v>22.222222222222221</v>
      </c>
    </row>
    <row r="412" spans="1:45" x14ac:dyDescent="0.55000000000000004">
      <c r="A412">
        <v>63</v>
      </c>
      <c r="B412" t="s">
        <v>780</v>
      </c>
      <c r="C412" t="s">
        <v>43</v>
      </c>
      <c r="D412">
        <v>71</v>
      </c>
      <c r="E412">
        <v>3.5</v>
      </c>
      <c r="F412" t="s">
        <v>66</v>
      </c>
      <c r="G412" t="s">
        <v>45</v>
      </c>
      <c r="H412" t="s">
        <v>46</v>
      </c>
      <c r="I412" t="s">
        <v>3796</v>
      </c>
      <c r="J412" t="s">
        <v>4305</v>
      </c>
      <c r="K412">
        <v>1</v>
      </c>
      <c r="L412">
        <v>4</v>
      </c>
      <c r="M412">
        <v>20</v>
      </c>
      <c r="N412" t="s">
        <v>3994</v>
      </c>
      <c r="O412" t="s">
        <v>4512</v>
      </c>
      <c r="P412">
        <v>700</v>
      </c>
      <c r="Q412" t="s">
        <v>3994</v>
      </c>
      <c r="R412" t="s">
        <v>48</v>
      </c>
      <c r="S412" t="s">
        <v>3801</v>
      </c>
      <c r="T412" t="s">
        <v>4981</v>
      </c>
      <c r="U412" t="s">
        <v>781</v>
      </c>
      <c r="V412" s="7">
        <f t="shared" si="12"/>
        <v>45092</v>
      </c>
      <c r="W412" s="8" t="s">
        <v>516</v>
      </c>
      <c r="X412" t="s">
        <v>51</v>
      </c>
      <c r="Y412" t="s">
        <v>51</v>
      </c>
      <c r="Z412" t="s">
        <v>51</v>
      </c>
      <c r="AA412" t="s">
        <v>51</v>
      </c>
      <c r="AB412" t="s">
        <v>51</v>
      </c>
      <c r="AC412" t="s">
        <v>50</v>
      </c>
      <c r="AD412" t="s">
        <v>50</v>
      </c>
      <c r="AE412" t="s">
        <v>51</v>
      </c>
      <c r="AF412" t="s">
        <v>50</v>
      </c>
      <c r="AG412" t="s">
        <v>50</v>
      </c>
      <c r="AH412" t="s">
        <v>51</v>
      </c>
      <c r="AI412" t="s">
        <v>51</v>
      </c>
      <c r="AJ412" t="s">
        <v>50</v>
      </c>
      <c r="AK412" t="s">
        <v>50</v>
      </c>
      <c r="AL412" t="s">
        <v>51</v>
      </c>
      <c r="AM412" t="s">
        <v>50</v>
      </c>
      <c r="AN412" t="s">
        <v>51</v>
      </c>
      <c r="AO412" t="s">
        <v>51</v>
      </c>
      <c r="AQ412" t="s">
        <v>782</v>
      </c>
      <c r="AR412" t="s">
        <v>50</v>
      </c>
      <c r="AS412" s="6">
        <f t="shared" si="13"/>
        <v>9.8591549295774641</v>
      </c>
    </row>
    <row r="413" spans="1:45" x14ac:dyDescent="0.55000000000000004">
      <c r="A413">
        <v>64</v>
      </c>
      <c r="B413" t="s">
        <v>4576</v>
      </c>
      <c r="C413" t="s">
        <v>43</v>
      </c>
      <c r="D413">
        <v>105</v>
      </c>
      <c r="E413">
        <v>3</v>
      </c>
      <c r="F413" t="s">
        <v>44</v>
      </c>
      <c r="G413" t="s">
        <v>45</v>
      </c>
      <c r="H413" t="s">
        <v>55</v>
      </c>
      <c r="I413" t="s">
        <v>3796</v>
      </c>
      <c r="J413" t="s">
        <v>47</v>
      </c>
      <c r="K413">
        <v>1</v>
      </c>
      <c r="O413" t="s">
        <v>4512</v>
      </c>
      <c r="P413">
        <v>1700</v>
      </c>
      <c r="Q413" t="s">
        <v>3994</v>
      </c>
      <c r="R413" t="s">
        <v>48</v>
      </c>
      <c r="S413" t="s">
        <v>4513</v>
      </c>
      <c r="T413" t="s">
        <v>121</v>
      </c>
      <c r="U413" t="s">
        <v>4250</v>
      </c>
      <c r="V413" s="7">
        <f t="shared" si="12"/>
        <v>45092</v>
      </c>
      <c r="W413" s="8" t="s">
        <v>516</v>
      </c>
      <c r="X413" t="s">
        <v>50</v>
      </c>
      <c r="Y413" t="s">
        <v>51</v>
      </c>
      <c r="Z413" t="s">
        <v>50</v>
      </c>
      <c r="AA413" t="s">
        <v>50</v>
      </c>
      <c r="AB413" t="s">
        <v>50</v>
      </c>
      <c r="AC413" t="s">
        <v>51</v>
      </c>
      <c r="AD413" t="s">
        <v>50</v>
      </c>
      <c r="AE413" t="s">
        <v>50</v>
      </c>
      <c r="AF413" t="s">
        <v>50</v>
      </c>
      <c r="AG413" t="s">
        <v>50</v>
      </c>
      <c r="AH413" t="s">
        <v>50</v>
      </c>
      <c r="AI413" t="s">
        <v>50</v>
      </c>
      <c r="AJ413" t="s">
        <v>51</v>
      </c>
      <c r="AK413" t="s">
        <v>51</v>
      </c>
      <c r="AL413" t="s">
        <v>50</v>
      </c>
      <c r="AM413" t="s">
        <v>50</v>
      </c>
      <c r="AN413" t="s">
        <v>50</v>
      </c>
      <c r="AO413" t="s">
        <v>51</v>
      </c>
      <c r="AQ413" t="s">
        <v>783</v>
      </c>
      <c r="AR413" t="s">
        <v>50</v>
      </c>
      <c r="AS413" s="6">
        <f t="shared" si="13"/>
        <v>16.19047619047619</v>
      </c>
    </row>
    <row r="414" spans="1:45" x14ac:dyDescent="0.55000000000000004">
      <c r="A414">
        <v>65</v>
      </c>
      <c r="B414" t="s">
        <v>4577</v>
      </c>
      <c r="C414" t="s">
        <v>43</v>
      </c>
      <c r="D414">
        <v>43</v>
      </c>
      <c r="E414">
        <v>2</v>
      </c>
      <c r="F414" t="s">
        <v>66</v>
      </c>
      <c r="G414" t="s">
        <v>54</v>
      </c>
      <c r="H414" t="s">
        <v>55</v>
      </c>
      <c r="I414" t="s">
        <v>3796</v>
      </c>
      <c r="J414" t="s">
        <v>47</v>
      </c>
      <c r="K414">
        <v>5</v>
      </c>
      <c r="L414">
        <v>7</v>
      </c>
      <c r="M414">
        <v>100</v>
      </c>
      <c r="N414" t="s">
        <v>3994</v>
      </c>
      <c r="O414" t="s">
        <v>4512</v>
      </c>
      <c r="P414">
        <v>600</v>
      </c>
      <c r="Q414" t="s">
        <v>3994</v>
      </c>
      <c r="R414" t="s">
        <v>48</v>
      </c>
      <c r="S414" t="s">
        <v>3996</v>
      </c>
      <c r="T414" t="s">
        <v>4237</v>
      </c>
      <c r="U414" t="s">
        <v>4905</v>
      </c>
      <c r="V414" s="7">
        <f t="shared" si="12"/>
        <v>45092</v>
      </c>
      <c r="W414" s="8" t="s">
        <v>516</v>
      </c>
      <c r="X414" t="s">
        <v>50</v>
      </c>
      <c r="Y414" t="s">
        <v>51</v>
      </c>
      <c r="Z414" t="s">
        <v>50</v>
      </c>
      <c r="AA414" t="s">
        <v>51</v>
      </c>
      <c r="AB414" t="s">
        <v>50</v>
      </c>
      <c r="AC414" t="s">
        <v>51</v>
      </c>
      <c r="AD414" t="s">
        <v>51</v>
      </c>
      <c r="AE414" t="s">
        <v>50</v>
      </c>
      <c r="AF414" t="s">
        <v>51</v>
      </c>
      <c r="AG414" t="s">
        <v>51</v>
      </c>
      <c r="AH414" t="s">
        <v>50</v>
      </c>
      <c r="AI414" t="s">
        <v>50</v>
      </c>
      <c r="AJ414" t="s">
        <v>51</v>
      </c>
      <c r="AK414" t="s">
        <v>51</v>
      </c>
      <c r="AL414" t="s">
        <v>50</v>
      </c>
      <c r="AM414" t="s">
        <v>50</v>
      </c>
      <c r="AN414" t="s">
        <v>51</v>
      </c>
      <c r="AO414" t="s">
        <v>51</v>
      </c>
      <c r="AQ414" t="s">
        <v>784</v>
      </c>
      <c r="AR414" t="s">
        <v>50</v>
      </c>
      <c r="AS414" s="6">
        <f t="shared" si="13"/>
        <v>13.953488372093023</v>
      </c>
    </row>
    <row r="415" spans="1:45" x14ac:dyDescent="0.55000000000000004">
      <c r="A415">
        <v>66</v>
      </c>
      <c r="B415" t="s">
        <v>785</v>
      </c>
      <c r="C415" t="s">
        <v>43</v>
      </c>
      <c r="D415">
        <v>92</v>
      </c>
      <c r="E415">
        <v>3</v>
      </c>
      <c r="F415" t="s">
        <v>44</v>
      </c>
      <c r="G415" t="s">
        <v>54</v>
      </c>
      <c r="H415" t="s">
        <v>55</v>
      </c>
      <c r="I415" t="s">
        <v>3796</v>
      </c>
      <c r="J415" t="s">
        <v>47</v>
      </c>
      <c r="K415">
        <v>15</v>
      </c>
      <c r="P415">
        <v>2800</v>
      </c>
      <c r="Q415" t="s">
        <v>3994</v>
      </c>
      <c r="R415" t="s">
        <v>48</v>
      </c>
      <c r="S415" t="s">
        <v>3799</v>
      </c>
      <c r="T415" t="s">
        <v>195</v>
      </c>
      <c r="U415" t="s">
        <v>196</v>
      </c>
      <c r="V415" s="7">
        <f t="shared" si="12"/>
        <v>45092</v>
      </c>
      <c r="W415" s="8" t="s">
        <v>516</v>
      </c>
      <c r="X415" t="s">
        <v>50</v>
      </c>
      <c r="Y415" t="s">
        <v>51</v>
      </c>
      <c r="Z415" t="s">
        <v>50</v>
      </c>
      <c r="AA415" t="s">
        <v>51</v>
      </c>
      <c r="AB415" t="s">
        <v>50</v>
      </c>
      <c r="AC415" t="s">
        <v>51</v>
      </c>
      <c r="AD415" t="s">
        <v>50</v>
      </c>
      <c r="AE415" t="s">
        <v>50</v>
      </c>
      <c r="AF415" t="s">
        <v>50</v>
      </c>
      <c r="AG415" t="s">
        <v>51</v>
      </c>
      <c r="AH415" t="s">
        <v>50</v>
      </c>
      <c r="AI415" t="s">
        <v>50</v>
      </c>
      <c r="AJ415" t="s">
        <v>50</v>
      </c>
      <c r="AK415" t="s">
        <v>50</v>
      </c>
      <c r="AL415" t="s">
        <v>50</v>
      </c>
      <c r="AM415" t="s">
        <v>50</v>
      </c>
      <c r="AN415" t="s">
        <v>50</v>
      </c>
      <c r="AO415" t="s">
        <v>51</v>
      </c>
      <c r="AQ415" t="s">
        <v>786</v>
      </c>
      <c r="AR415" t="s">
        <v>50</v>
      </c>
      <c r="AS415" s="6">
        <f t="shared" si="13"/>
        <v>30.434782608695652</v>
      </c>
    </row>
    <row r="416" spans="1:45" x14ac:dyDescent="0.55000000000000004">
      <c r="A416">
        <v>67</v>
      </c>
      <c r="B416" t="s">
        <v>787</v>
      </c>
      <c r="C416" t="s">
        <v>43</v>
      </c>
      <c r="D416">
        <v>75</v>
      </c>
      <c r="E416">
        <v>3</v>
      </c>
      <c r="F416" t="s">
        <v>44</v>
      </c>
      <c r="G416" t="s">
        <v>54</v>
      </c>
      <c r="H416" t="s">
        <v>55</v>
      </c>
      <c r="I416" t="s">
        <v>3800</v>
      </c>
      <c r="J416" t="s">
        <v>47</v>
      </c>
      <c r="K416">
        <v>5</v>
      </c>
      <c r="P416">
        <v>1800</v>
      </c>
      <c r="Q416" t="s">
        <v>3994</v>
      </c>
      <c r="R416" t="s">
        <v>48</v>
      </c>
      <c r="S416" t="s">
        <v>3809</v>
      </c>
      <c r="T416" t="s">
        <v>237</v>
      </c>
      <c r="U416" t="s">
        <v>4306</v>
      </c>
      <c r="V416" s="7">
        <f t="shared" si="12"/>
        <v>45092</v>
      </c>
      <c r="W416" s="8" t="s">
        <v>516</v>
      </c>
      <c r="X416" t="s">
        <v>50</v>
      </c>
      <c r="Y416" t="s">
        <v>50</v>
      </c>
      <c r="Z416" t="s">
        <v>50</v>
      </c>
      <c r="AA416" t="s">
        <v>51</v>
      </c>
      <c r="AB416" t="s">
        <v>50</v>
      </c>
      <c r="AC416" t="s">
        <v>51</v>
      </c>
      <c r="AD416" t="s">
        <v>50</v>
      </c>
      <c r="AE416" t="s">
        <v>50</v>
      </c>
      <c r="AF416" t="s">
        <v>51</v>
      </c>
      <c r="AG416" t="s">
        <v>50</v>
      </c>
      <c r="AH416" t="s">
        <v>50</v>
      </c>
      <c r="AI416" t="s">
        <v>50</v>
      </c>
      <c r="AJ416" t="s">
        <v>50</v>
      </c>
      <c r="AK416" t="s">
        <v>50</v>
      </c>
      <c r="AL416" t="s">
        <v>50</v>
      </c>
      <c r="AM416" t="s">
        <v>50</v>
      </c>
      <c r="AN416" t="s">
        <v>50</v>
      </c>
      <c r="AO416" t="s">
        <v>51</v>
      </c>
      <c r="AQ416" t="s">
        <v>788</v>
      </c>
      <c r="AR416" t="s">
        <v>50</v>
      </c>
      <c r="AS416" s="6">
        <f t="shared" si="13"/>
        <v>24</v>
      </c>
    </row>
    <row r="417" spans="1:45" x14ac:dyDescent="0.55000000000000004">
      <c r="A417">
        <v>68</v>
      </c>
      <c r="B417" t="s">
        <v>4578</v>
      </c>
      <c r="C417" t="s">
        <v>43</v>
      </c>
      <c r="D417">
        <v>105</v>
      </c>
      <c r="E417">
        <v>2</v>
      </c>
      <c r="F417" t="s">
        <v>44</v>
      </c>
      <c r="G417" t="s">
        <v>54</v>
      </c>
      <c r="H417" t="s">
        <v>55</v>
      </c>
      <c r="I417" t="s">
        <v>3796</v>
      </c>
      <c r="J417" t="s">
        <v>47</v>
      </c>
      <c r="K417">
        <v>0</v>
      </c>
      <c r="P417">
        <v>1600</v>
      </c>
      <c r="Q417" t="s">
        <v>3994</v>
      </c>
      <c r="R417" t="s">
        <v>48</v>
      </c>
      <c r="S417" t="s">
        <v>4513</v>
      </c>
      <c r="T417" t="s">
        <v>4579</v>
      </c>
      <c r="U417" t="s">
        <v>4542</v>
      </c>
      <c r="V417" s="7">
        <f t="shared" si="12"/>
        <v>45092</v>
      </c>
      <c r="W417" s="8" t="s">
        <v>516</v>
      </c>
      <c r="X417" t="s">
        <v>50</v>
      </c>
      <c r="Y417" t="s">
        <v>50</v>
      </c>
      <c r="Z417" t="s">
        <v>50</v>
      </c>
      <c r="AA417" t="s">
        <v>51</v>
      </c>
      <c r="AB417" t="s">
        <v>50</v>
      </c>
      <c r="AC417" t="s">
        <v>50</v>
      </c>
      <c r="AD417" t="s">
        <v>50</v>
      </c>
      <c r="AE417" t="s">
        <v>50</v>
      </c>
      <c r="AF417" t="s">
        <v>51</v>
      </c>
      <c r="AG417" t="s">
        <v>50</v>
      </c>
      <c r="AH417" t="s">
        <v>50</v>
      </c>
      <c r="AI417" t="s">
        <v>50</v>
      </c>
      <c r="AJ417" t="s">
        <v>50</v>
      </c>
      <c r="AK417" t="s">
        <v>51</v>
      </c>
      <c r="AL417" t="s">
        <v>50</v>
      </c>
      <c r="AM417" t="s">
        <v>50</v>
      </c>
      <c r="AN417" t="s">
        <v>50</v>
      </c>
      <c r="AO417" t="s">
        <v>51</v>
      </c>
      <c r="AQ417" t="s">
        <v>789</v>
      </c>
      <c r="AR417" t="s">
        <v>50</v>
      </c>
      <c r="AS417" s="6">
        <f t="shared" si="13"/>
        <v>15.238095238095237</v>
      </c>
    </row>
    <row r="418" spans="1:45" x14ac:dyDescent="0.55000000000000004">
      <c r="A418">
        <v>69</v>
      </c>
      <c r="B418" t="s">
        <v>790</v>
      </c>
      <c r="C418" t="s">
        <v>43</v>
      </c>
      <c r="D418">
        <v>40</v>
      </c>
      <c r="E418">
        <v>2</v>
      </c>
      <c r="F418" t="s">
        <v>44</v>
      </c>
      <c r="G418" t="s">
        <v>54</v>
      </c>
      <c r="H418" t="s">
        <v>55</v>
      </c>
      <c r="I418" t="s">
        <v>3796</v>
      </c>
      <c r="J418" t="s">
        <v>47</v>
      </c>
      <c r="K418">
        <v>5</v>
      </c>
      <c r="P418">
        <v>1250</v>
      </c>
      <c r="Q418" t="s">
        <v>3994</v>
      </c>
      <c r="R418" t="s">
        <v>48</v>
      </c>
      <c r="S418" t="s">
        <v>3809</v>
      </c>
      <c r="T418" t="s">
        <v>237</v>
      </c>
      <c r="U418" t="s">
        <v>4306</v>
      </c>
      <c r="V418" s="7">
        <f t="shared" si="12"/>
        <v>45092</v>
      </c>
      <c r="W418" s="8" t="s">
        <v>516</v>
      </c>
      <c r="X418" t="s">
        <v>50</v>
      </c>
      <c r="Y418" t="s">
        <v>50</v>
      </c>
      <c r="Z418" t="s">
        <v>50</v>
      </c>
      <c r="AA418" t="s">
        <v>51</v>
      </c>
      <c r="AB418" t="s">
        <v>50</v>
      </c>
      <c r="AC418" t="s">
        <v>51</v>
      </c>
      <c r="AD418" t="s">
        <v>50</v>
      </c>
      <c r="AE418" t="s">
        <v>50</v>
      </c>
      <c r="AF418" t="s">
        <v>51</v>
      </c>
      <c r="AG418" t="s">
        <v>50</v>
      </c>
      <c r="AH418" t="s">
        <v>50</v>
      </c>
      <c r="AI418" t="s">
        <v>50</v>
      </c>
      <c r="AJ418" t="s">
        <v>50</v>
      </c>
      <c r="AK418" t="s">
        <v>51</v>
      </c>
      <c r="AL418" t="s">
        <v>50</v>
      </c>
      <c r="AM418" t="s">
        <v>50</v>
      </c>
      <c r="AN418" t="s">
        <v>50</v>
      </c>
      <c r="AO418" t="s">
        <v>51</v>
      </c>
      <c r="AQ418" t="s">
        <v>791</v>
      </c>
      <c r="AR418" t="s">
        <v>50</v>
      </c>
      <c r="AS418" s="6">
        <f t="shared" si="13"/>
        <v>31.25</v>
      </c>
    </row>
    <row r="419" spans="1:45" x14ac:dyDescent="0.55000000000000004">
      <c r="A419">
        <v>70</v>
      </c>
      <c r="B419" t="s">
        <v>4580</v>
      </c>
      <c r="C419" t="s">
        <v>43</v>
      </c>
      <c r="D419">
        <v>78</v>
      </c>
      <c r="E419">
        <v>3</v>
      </c>
      <c r="F419" t="s">
        <v>44</v>
      </c>
      <c r="G419" t="s">
        <v>54</v>
      </c>
      <c r="H419" t="s">
        <v>46</v>
      </c>
      <c r="I419" t="s">
        <v>3796</v>
      </c>
      <c r="J419" t="s">
        <v>47</v>
      </c>
      <c r="K419">
        <v>4</v>
      </c>
      <c r="L419">
        <v>5</v>
      </c>
      <c r="O419" t="s">
        <v>4512</v>
      </c>
      <c r="P419">
        <v>800</v>
      </c>
      <c r="Q419" t="s">
        <v>3994</v>
      </c>
      <c r="R419" t="s">
        <v>48</v>
      </c>
      <c r="S419" t="s">
        <v>4513</v>
      </c>
      <c r="T419" t="s">
        <v>4019</v>
      </c>
      <c r="U419" t="s">
        <v>792</v>
      </c>
      <c r="V419" s="7">
        <f t="shared" si="12"/>
        <v>45092</v>
      </c>
      <c r="W419" s="8" t="s">
        <v>516</v>
      </c>
      <c r="X419" t="s">
        <v>50</v>
      </c>
      <c r="Y419" t="s">
        <v>51</v>
      </c>
      <c r="Z419" t="s">
        <v>50</v>
      </c>
      <c r="AA419" t="s">
        <v>51</v>
      </c>
      <c r="AB419" t="s">
        <v>50</v>
      </c>
      <c r="AC419" t="s">
        <v>51</v>
      </c>
      <c r="AD419" t="s">
        <v>50</v>
      </c>
      <c r="AE419" t="s">
        <v>50</v>
      </c>
      <c r="AF419" t="s">
        <v>50</v>
      </c>
      <c r="AG419" t="s">
        <v>50</v>
      </c>
      <c r="AH419" t="s">
        <v>50</v>
      </c>
      <c r="AI419" t="s">
        <v>50</v>
      </c>
      <c r="AJ419" t="s">
        <v>51</v>
      </c>
      <c r="AK419" t="s">
        <v>51</v>
      </c>
      <c r="AL419" t="s">
        <v>50</v>
      </c>
      <c r="AM419" t="s">
        <v>50</v>
      </c>
      <c r="AN419" t="s">
        <v>50</v>
      </c>
      <c r="AO419" t="s">
        <v>51</v>
      </c>
      <c r="AQ419" t="s">
        <v>793</v>
      </c>
      <c r="AR419" t="s">
        <v>50</v>
      </c>
      <c r="AS419" s="6">
        <f t="shared" si="13"/>
        <v>10.256410256410257</v>
      </c>
    </row>
    <row r="420" spans="1:45" x14ac:dyDescent="0.55000000000000004">
      <c r="A420">
        <v>72</v>
      </c>
      <c r="B420" t="s">
        <v>4581</v>
      </c>
      <c r="C420" t="s">
        <v>43</v>
      </c>
      <c r="D420">
        <v>197</v>
      </c>
      <c r="E420">
        <v>5</v>
      </c>
      <c r="F420" t="s">
        <v>44</v>
      </c>
      <c r="G420" t="s">
        <v>54</v>
      </c>
      <c r="H420" t="s">
        <v>55</v>
      </c>
      <c r="I420" t="s">
        <v>3800</v>
      </c>
      <c r="J420" t="s">
        <v>262</v>
      </c>
      <c r="K420">
        <v>7</v>
      </c>
      <c r="P420">
        <v>3000</v>
      </c>
      <c r="Q420" t="s">
        <v>3994</v>
      </c>
      <c r="R420" t="s">
        <v>48</v>
      </c>
      <c r="S420" t="s">
        <v>4513</v>
      </c>
      <c r="T420" t="s">
        <v>81</v>
      </c>
      <c r="U420" t="s">
        <v>3852</v>
      </c>
      <c r="V420" s="7">
        <f t="shared" si="12"/>
        <v>45092</v>
      </c>
      <c r="W420" s="8" t="s">
        <v>516</v>
      </c>
      <c r="X420" t="s">
        <v>50</v>
      </c>
      <c r="Y420" t="s">
        <v>50</v>
      </c>
      <c r="Z420" t="s">
        <v>50</v>
      </c>
      <c r="AA420" t="s">
        <v>50</v>
      </c>
      <c r="AB420" t="s">
        <v>50</v>
      </c>
      <c r="AC420" t="s">
        <v>51</v>
      </c>
      <c r="AD420" t="s">
        <v>50</v>
      </c>
      <c r="AE420" t="s">
        <v>50</v>
      </c>
      <c r="AF420" t="s">
        <v>51</v>
      </c>
      <c r="AG420" t="s">
        <v>51</v>
      </c>
      <c r="AH420" t="s">
        <v>51</v>
      </c>
      <c r="AI420" t="s">
        <v>50</v>
      </c>
      <c r="AJ420" t="s">
        <v>50</v>
      </c>
      <c r="AK420" t="s">
        <v>50</v>
      </c>
      <c r="AL420" t="s">
        <v>50</v>
      </c>
      <c r="AM420" t="s">
        <v>50</v>
      </c>
      <c r="AN420" t="s">
        <v>50</v>
      </c>
      <c r="AO420" t="s">
        <v>51</v>
      </c>
      <c r="AQ420" t="s">
        <v>794</v>
      </c>
      <c r="AR420" t="s">
        <v>50</v>
      </c>
      <c r="AS420" s="6">
        <f t="shared" si="13"/>
        <v>15.228426395939087</v>
      </c>
    </row>
    <row r="421" spans="1:45" x14ac:dyDescent="0.55000000000000004">
      <c r="A421">
        <v>73</v>
      </c>
      <c r="B421" t="s">
        <v>795</v>
      </c>
      <c r="C421" t="s">
        <v>43</v>
      </c>
      <c r="D421">
        <v>90</v>
      </c>
      <c r="E421">
        <v>3</v>
      </c>
      <c r="F421" t="s">
        <v>44</v>
      </c>
      <c r="G421" t="s">
        <v>54</v>
      </c>
      <c r="H421" t="s">
        <v>55</v>
      </c>
      <c r="I421" t="s">
        <v>3796</v>
      </c>
      <c r="J421" t="s">
        <v>47</v>
      </c>
      <c r="K421">
        <v>3</v>
      </c>
      <c r="P421">
        <v>1390</v>
      </c>
      <c r="Q421" t="s">
        <v>3994</v>
      </c>
      <c r="R421" t="s">
        <v>48</v>
      </c>
      <c r="S421" t="s">
        <v>3799</v>
      </c>
      <c r="T421" t="s">
        <v>499</v>
      </c>
      <c r="U421" t="s">
        <v>4307</v>
      </c>
      <c r="V421" s="7">
        <f t="shared" si="12"/>
        <v>45092</v>
      </c>
      <c r="W421" s="8" t="s">
        <v>516</v>
      </c>
      <c r="X421" t="s">
        <v>50</v>
      </c>
      <c r="Y421" t="s">
        <v>50</v>
      </c>
      <c r="Z421" t="s">
        <v>50</v>
      </c>
      <c r="AA421" t="s">
        <v>51</v>
      </c>
      <c r="AB421" t="s">
        <v>50</v>
      </c>
      <c r="AC421" t="s">
        <v>51</v>
      </c>
      <c r="AD421" t="s">
        <v>50</v>
      </c>
      <c r="AE421" t="s">
        <v>50</v>
      </c>
      <c r="AF421" t="s">
        <v>51</v>
      </c>
      <c r="AG421" t="s">
        <v>50</v>
      </c>
      <c r="AH421" t="s">
        <v>50</v>
      </c>
      <c r="AI421" t="s">
        <v>50</v>
      </c>
      <c r="AJ421" t="s">
        <v>50</v>
      </c>
      <c r="AK421" t="s">
        <v>50</v>
      </c>
      <c r="AL421" t="s">
        <v>50</v>
      </c>
      <c r="AM421" t="s">
        <v>50</v>
      </c>
      <c r="AN421" t="s">
        <v>50</v>
      </c>
      <c r="AO421" t="s">
        <v>51</v>
      </c>
      <c r="AQ421" t="s">
        <v>796</v>
      </c>
      <c r="AR421" t="s">
        <v>50</v>
      </c>
      <c r="AS421" s="6">
        <f t="shared" si="13"/>
        <v>15.444444444444445</v>
      </c>
    </row>
    <row r="422" spans="1:45" x14ac:dyDescent="0.55000000000000004">
      <c r="A422">
        <v>74</v>
      </c>
      <c r="B422" t="s">
        <v>797</v>
      </c>
      <c r="C422" t="s">
        <v>43</v>
      </c>
      <c r="D422">
        <v>60</v>
      </c>
      <c r="E422">
        <v>3</v>
      </c>
      <c r="F422" t="s">
        <v>66</v>
      </c>
      <c r="H422" t="s">
        <v>76</v>
      </c>
      <c r="I422" t="s">
        <v>3796</v>
      </c>
      <c r="J422" t="s">
        <v>83</v>
      </c>
      <c r="K422">
        <v>0</v>
      </c>
      <c r="L422">
        <v>1</v>
      </c>
      <c r="O422" t="s">
        <v>4512</v>
      </c>
      <c r="P422">
        <v>700</v>
      </c>
      <c r="Q422" t="s">
        <v>3994</v>
      </c>
      <c r="R422" t="s">
        <v>48</v>
      </c>
      <c r="S422" t="s">
        <v>3805</v>
      </c>
      <c r="T422" t="s">
        <v>245</v>
      </c>
      <c r="U422" t="s">
        <v>4951</v>
      </c>
      <c r="V422" s="7">
        <f t="shared" si="12"/>
        <v>45092</v>
      </c>
      <c r="W422" s="8" t="s">
        <v>516</v>
      </c>
      <c r="X422" t="s">
        <v>51</v>
      </c>
      <c r="Y422" t="s">
        <v>50</v>
      </c>
      <c r="Z422" t="s">
        <v>50</v>
      </c>
      <c r="AA422" t="s">
        <v>50</v>
      </c>
      <c r="AB422" t="s">
        <v>50</v>
      </c>
      <c r="AC422" t="s">
        <v>50</v>
      </c>
      <c r="AD422" t="s">
        <v>51</v>
      </c>
      <c r="AE422" t="s">
        <v>50</v>
      </c>
      <c r="AF422" t="s">
        <v>50</v>
      </c>
      <c r="AG422" t="s">
        <v>50</v>
      </c>
      <c r="AH422" t="s">
        <v>50</v>
      </c>
      <c r="AI422" t="s">
        <v>50</v>
      </c>
      <c r="AJ422" t="s">
        <v>51</v>
      </c>
      <c r="AK422" t="s">
        <v>51</v>
      </c>
      <c r="AL422" t="s">
        <v>50</v>
      </c>
      <c r="AM422" t="s">
        <v>50</v>
      </c>
      <c r="AN422" t="s">
        <v>50</v>
      </c>
      <c r="AO422" t="s">
        <v>51</v>
      </c>
      <c r="AQ422" t="s">
        <v>798</v>
      </c>
      <c r="AR422" t="s">
        <v>50</v>
      </c>
      <c r="AS422" s="6">
        <f t="shared" si="13"/>
        <v>11.666666666666666</v>
      </c>
    </row>
    <row r="423" spans="1:45" x14ac:dyDescent="0.55000000000000004">
      <c r="A423">
        <v>75</v>
      </c>
      <c r="B423" t="s">
        <v>799</v>
      </c>
      <c r="C423" t="s">
        <v>43</v>
      </c>
      <c r="D423">
        <v>120</v>
      </c>
      <c r="E423">
        <v>3</v>
      </c>
      <c r="F423" t="s">
        <v>66</v>
      </c>
      <c r="G423" t="s">
        <v>45</v>
      </c>
      <c r="H423" t="s">
        <v>76</v>
      </c>
      <c r="I423" t="s">
        <v>87</v>
      </c>
      <c r="J423" t="s">
        <v>47</v>
      </c>
      <c r="K423">
        <v>7</v>
      </c>
      <c r="L423">
        <v>7</v>
      </c>
      <c r="M423">
        <v>100</v>
      </c>
      <c r="N423" t="s">
        <v>3994</v>
      </c>
      <c r="O423" t="s">
        <v>4512</v>
      </c>
      <c r="P423">
        <v>1600</v>
      </c>
      <c r="Q423" t="s">
        <v>3994</v>
      </c>
      <c r="R423" t="s">
        <v>48</v>
      </c>
      <c r="S423" t="s">
        <v>3799</v>
      </c>
      <c r="T423" t="s">
        <v>800</v>
      </c>
      <c r="U423" t="s">
        <v>4985</v>
      </c>
      <c r="V423" s="7">
        <f t="shared" si="12"/>
        <v>45092</v>
      </c>
      <c r="W423" s="8" t="s">
        <v>516</v>
      </c>
      <c r="X423" t="s">
        <v>50</v>
      </c>
      <c r="Y423" t="s">
        <v>50</v>
      </c>
      <c r="Z423" t="s">
        <v>50</v>
      </c>
      <c r="AA423" t="s">
        <v>50</v>
      </c>
      <c r="AB423" t="s">
        <v>50</v>
      </c>
      <c r="AC423" t="s">
        <v>51</v>
      </c>
      <c r="AD423" t="s">
        <v>51</v>
      </c>
      <c r="AE423" t="s">
        <v>51</v>
      </c>
      <c r="AF423" t="s">
        <v>51</v>
      </c>
      <c r="AG423" t="s">
        <v>50</v>
      </c>
      <c r="AH423" t="s">
        <v>50</v>
      </c>
      <c r="AI423" t="s">
        <v>50</v>
      </c>
      <c r="AJ423" t="s">
        <v>50</v>
      </c>
      <c r="AK423" t="s">
        <v>51</v>
      </c>
      <c r="AL423" t="s">
        <v>51</v>
      </c>
      <c r="AM423" t="s">
        <v>50</v>
      </c>
      <c r="AN423" t="s">
        <v>51</v>
      </c>
      <c r="AO423" t="s">
        <v>51</v>
      </c>
      <c r="AQ423" t="s">
        <v>801</v>
      </c>
      <c r="AR423" t="s">
        <v>50</v>
      </c>
      <c r="AS423" s="6">
        <f t="shared" si="13"/>
        <v>13.333333333333334</v>
      </c>
    </row>
    <row r="424" spans="1:45" x14ac:dyDescent="0.55000000000000004">
      <c r="A424">
        <v>76</v>
      </c>
      <c r="B424" t="s">
        <v>4582</v>
      </c>
      <c r="C424" t="s">
        <v>43</v>
      </c>
      <c r="D424">
        <v>60</v>
      </c>
      <c r="E424">
        <v>2</v>
      </c>
      <c r="F424" t="s">
        <v>44</v>
      </c>
      <c r="G424" t="s">
        <v>45</v>
      </c>
      <c r="I424" t="s">
        <v>3796</v>
      </c>
      <c r="J424" t="s">
        <v>47</v>
      </c>
      <c r="K424">
        <v>2</v>
      </c>
      <c r="L424">
        <v>2</v>
      </c>
      <c r="O424" t="s">
        <v>4512</v>
      </c>
      <c r="P424">
        <v>700</v>
      </c>
      <c r="Q424" t="s">
        <v>3994</v>
      </c>
      <c r="R424" t="s">
        <v>48</v>
      </c>
      <c r="S424" t="s">
        <v>4513</v>
      </c>
      <c r="T424" t="s">
        <v>345</v>
      </c>
      <c r="U424" t="s">
        <v>63</v>
      </c>
      <c r="V424" s="7">
        <f t="shared" si="12"/>
        <v>45092</v>
      </c>
      <c r="W424" s="8" t="s">
        <v>516</v>
      </c>
      <c r="X424" t="s">
        <v>50</v>
      </c>
      <c r="Y424" t="s">
        <v>51</v>
      </c>
      <c r="Z424" t="s">
        <v>50</v>
      </c>
      <c r="AA424" t="s">
        <v>50</v>
      </c>
      <c r="AB424" t="s">
        <v>50</v>
      </c>
      <c r="AC424" t="s">
        <v>50</v>
      </c>
      <c r="AD424" t="s">
        <v>50</v>
      </c>
      <c r="AE424" t="s">
        <v>50</v>
      </c>
      <c r="AF424" t="s">
        <v>50</v>
      </c>
      <c r="AG424" t="s">
        <v>50</v>
      </c>
      <c r="AH424" t="s">
        <v>50</v>
      </c>
      <c r="AI424" t="s">
        <v>50</v>
      </c>
      <c r="AJ424" t="s">
        <v>50</v>
      </c>
      <c r="AK424" t="s">
        <v>50</v>
      </c>
      <c r="AL424" t="s">
        <v>50</v>
      </c>
      <c r="AM424" t="s">
        <v>50</v>
      </c>
      <c r="AN424" t="s">
        <v>50</v>
      </c>
      <c r="AO424" t="s">
        <v>51</v>
      </c>
      <c r="AQ424" t="s">
        <v>802</v>
      </c>
      <c r="AR424" t="s">
        <v>50</v>
      </c>
      <c r="AS424" s="6">
        <f t="shared" si="13"/>
        <v>11.666666666666666</v>
      </c>
    </row>
    <row r="425" spans="1:45" x14ac:dyDescent="0.55000000000000004">
      <c r="A425">
        <v>77</v>
      </c>
      <c r="B425" t="s">
        <v>3853</v>
      </c>
      <c r="C425" t="s">
        <v>43</v>
      </c>
      <c r="D425">
        <v>200</v>
      </c>
      <c r="E425">
        <v>5</v>
      </c>
      <c r="F425" t="s">
        <v>66</v>
      </c>
      <c r="G425" t="s">
        <v>54</v>
      </c>
      <c r="H425" t="s">
        <v>46</v>
      </c>
      <c r="I425" t="s">
        <v>3796</v>
      </c>
      <c r="J425" t="s">
        <v>47</v>
      </c>
      <c r="K425">
        <v>1</v>
      </c>
      <c r="L425">
        <v>3</v>
      </c>
      <c r="O425" t="s">
        <v>4512</v>
      </c>
      <c r="P425">
        <v>240</v>
      </c>
      <c r="Q425" t="s">
        <v>3994</v>
      </c>
      <c r="R425" t="s">
        <v>48</v>
      </c>
      <c r="S425" t="s">
        <v>3996</v>
      </c>
      <c r="T425" t="s">
        <v>803</v>
      </c>
      <c r="U425" t="s">
        <v>4583</v>
      </c>
      <c r="V425" s="7">
        <f t="shared" si="12"/>
        <v>45092</v>
      </c>
      <c r="W425" s="8" t="s">
        <v>516</v>
      </c>
      <c r="X425" t="s">
        <v>50</v>
      </c>
      <c r="Y425" t="s">
        <v>50</v>
      </c>
      <c r="Z425" t="s">
        <v>50</v>
      </c>
      <c r="AA425" t="s">
        <v>50</v>
      </c>
      <c r="AB425" t="s">
        <v>50</v>
      </c>
      <c r="AC425" t="s">
        <v>50</v>
      </c>
      <c r="AD425" t="s">
        <v>51</v>
      </c>
      <c r="AE425" t="s">
        <v>50</v>
      </c>
      <c r="AF425" t="s">
        <v>50</v>
      </c>
      <c r="AG425" t="s">
        <v>50</v>
      </c>
      <c r="AH425" t="s">
        <v>50</v>
      </c>
      <c r="AI425" t="s">
        <v>50</v>
      </c>
      <c r="AJ425" t="s">
        <v>50</v>
      </c>
      <c r="AK425" t="s">
        <v>51</v>
      </c>
      <c r="AL425" t="s">
        <v>50</v>
      </c>
      <c r="AM425" t="s">
        <v>51</v>
      </c>
      <c r="AN425" t="s">
        <v>51</v>
      </c>
      <c r="AO425" t="s">
        <v>51</v>
      </c>
      <c r="AQ425" t="s">
        <v>804</v>
      </c>
      <c r="AR425" t="s">
        <v>50</v>
      </c>
      <c r="AS425" s="6">
        <f t="shared" si="13"/>
        <v>1.2</v>
      </c>
    </row>
    <row r="426" spans="1:45" x14ac:dyDescent="0.55000000000000004">
      <c r="A426">
        <v>80</v>
      </c>
      <c r="B426" t="s">
        <v>805</v>
      </c>
      <c r="C426" t="s">
        <v>43</v>
      </c>
      <c r="D426">
        <v>60</v>
      </c>
      <c r="E426">
        <v>2.5</v>
      </c>
      <c r="F426" t="s">
        <v>66</v>
      </c>
      <c r="G426" t="s">
        <v>54</v>
      </c>
      <c r="H426" t="s">
        <v>55</v>
      </c>
      <c r="I426" t="s">
        <v>3796</v>
      </c>
      <c r="J426" t="s">
        <v>88</v>
      </c>
      <c r="K426">
        <v>4</v>
      </c>
      <c r="O426" t="s">
        <v>4512</v>
      </c>
      <c r="P426">
        <v>750</v>
      </c>
      <c r="Q426" t="s">
        <v>3994</v>
      </c>
      <c r="R426" t="s">
        <v>48</v>
      </c>
      <c r="S426" t="s">
        <v>3801</v>
      </c>
      <c r="T426" t="s">
        <v>101</v>
      </c>
      <c r="U426" t="s">
        <v>4541</v>
      </c>
      <c r="V426" s="7">
        <f t="shared" si="12"/>
        <v>45092</v>
      </c>
      <c r="W426" s="8" t="s">
        <v>516</v>
      </c>
      <c r="X426" t="s">
        <v>50</v>
      </c>
      <c r="Y426" t="s">
        <v>51</v>
      </c>
      <c r="Z426" t="s">
        <v>50</v>
      </c>
      <c r="AA426" t="s">
        <v>51</v>
      </c>
      <c r="AB426" t="s">
        <v>50</v>
      </c>
      <c r="AC426" t="s">
        <v>51</v>
      </c>
      <c r="AD426" t="s">
        <v>51</v>
      </c>
      <c r="AE426" t="s">
        <v>50</v>
      </c>
      <c r="AF426" t="s">
        <v>51</v>
      </c>
      <c r="AG426" t="s">
        <v>51</v>
      </c>
      <c r="AH426" t="s">
        <v>50</v>
      </c>
      <c r="AI426" t="s">
        <v>50</v>
      </c>
      <c r="AJ426" t="s">
        <v>50</v>
      </c>
      <c r="AK426" t="s">
        <v>51</v>
      </c>
      <c r="AL426" t="s">
        <v>51</v>
      </c>
      <c r="AM426" t="s">
        <v>50</v>
      </c>
      <c r="AN426" t="s">
        <v>51</v>
      </c>
      <c r="AO426" t="s">
        <v>51</v>
      </c>
      <c r="AQ426" t="s">
        <v>806</v>
      </c>
      <c r="AR426" t="s">
        <v>51</v>
      </c>
      <c r="AS426" s="6">
        <f t="shared" si="13"/>
        <v>12.5</v>
      </c>
    </row>
    <row r="427" spans="1:45" x14ac:dyDescent="0.55000000000000004">
      <c r="A427">
        <v>81</v>
      </c>
      <c r="B427" t="s">
        <v>807</v>
      </c>
      <c r="C427" t="s">
        <v>43</v>
      </c>
      <c r="D427">
        <v>76</v>
      </c>
      <c r="E427">
        <v>3</v>
      </c>
      <c r="F427" t="s">
        <v>44</v>
      </c>
      <c r="G427" t="s">
        <v>45</v>
      </c>
      <c r="H427" t="s">
        <v>76</v>
      </c>
      <c r="I427" t="s">
        <v>3796</v>
      </c>
      <c r="J427" t="s">
        <v>3822</v>
      </c>
      <c r="K427">
        <v>2</v>
      </c>
      <c r="L427">
        <v>4</v>
      </c>
      <c r="O427" t="s">
        <v>4512</v>
      </c>
      <c r="P427">
        <v>1200</v>
      </c>
      <c r="Q427" t="s">
        <v>3994</v>
      </c>
      <c r="R427" t="s">
        <v>48</v>
      </c>
      <c r="S427" t="s">
        <v>3797</v>
      </c>
      <c r="T427" t="s">
        <v>808</v>
      </c>
      <c r="U427" t="s">
        <v>809</v>
      </c>
      <c r="V427" s="7">
        <f t="shared" si="12"/>
        <v>45092</v>
      </c>
      <c r="W427" s="8" t="s">
        <v>516</v>
      </c>
      <c r="X427" t="s">
        <v>50</v>
      </c>
      <c r="Y427" t="s">
        <v>50</v>
      </c>
      <c r="Z427" t="s">
        <v>50</v>
      </c>
      <c r="AA427" t="s">
        <v>50</v>
      </c>
      <c r="AB427" t="s">
        <v>50</v>
      </c>
      <c r="AC427" t="s">
        <v>50</v>
      </c>
      <c r="AD427" t="s">
        <v>50</v>
      </c>
      <c r="AE427" t="s">
        <v>50</v>
      </c>
      <c r="AF427" t="s">
        <v>51</v>
      </c>
      <c r="AG427" t="s">
        <v>50</v>
      </c>
      <c r="AH427" t="s">
        <v>50</v>
      </c>
      <c r="AI427" t="s">
        <v>50</v>
      </c>
      <c r="AJ427" t="s">
        <v>51</v>
      </c>
      <c r="AK427" t="s">
        <v>51</v>
      </c>
      <c r="AL427" t="s">
        <v>50</v>
      </c>
      <c r="AM427" t="s">
        <v>50</v>
      </c>
      <c r="AN427" t="s">
        <v>50</v>
      </c>
      <c r="AO427" t="s">
        <v>51</v>
      </c>
      <c r="AP427" s="1">
        <v>0.5</v>
      </c>
      <c r="AQ427" t="s">
        <v>810</v>
      </c>
      <c r="AR427" t="s">
        <v>50</v>
      </c>
      <c r="AS427" s="6">
        <f t="shared" si="13"/>
        <v>15.789473684210526</v>
      </c>
    </row>
    <row r="428" spans="1:45" x14ac:dyDescent="0.55000000000000004">
      <c r="A428">
        <v>82</v>
      </c>
      <c r="B428" t="s">
        <v>811</v>
      </c>
      <c r="C428" t="s">
        <v>43</v>
      </c>
      <c r="D428">
        <v>135</v>
      </c>
      <c r="E428">
        <v>5</v>
      </c>
      <c r="F428" t="s">
        <v>66</v>
      </c>
      <c r="G428" t="s">
        <v>45</v>
      </c>
      <c r="H428" t="s">
        <v>55</v>
      </c>
      <c r="I428" t="s">
        <v>3796</v>
      </c>
      <c r="J428" t="s">
        <v>88</v>
      </c>
      <c r="K428">
        <v>5</v>
      </c>
      <c r="L428">
        <v>5</v>
      </c>
      <c r="M428">
        <v>100</v>
      </c>
      <c r="N428" t="s">
        <v>3994</v>
      </c>
      <c r="O428" t="s">
        <v>4512</v>
      </c>
      <c r="P428">
        <v>1190</v>
      </c>
      <c r="Q428" t="s">
        <v>3994</v>
      </c>
      <c r="R428" t="s">
        <v>48</v>
      </c>
      <c r="S428" t="s">
        <v>3801</v>
      </c>
      <c r="T428" t="s">
        <v>260</v>
      </c>
      <c r="U428" t="s">
        <v>812</v>
      </c>
      <c r="V428" s="7">
        <f t="shared" si="12"/>
        <v>45092</v>
      </c>
      <c r="W428" s="8" t="s">
        <v>516</v>
      </c>
      <c r="X428" t="s">
        <v>51</v>
      </c>
      <c r="Y428" t="s">
        <v>51</v>
      </c>
      <c r="Z428" t="s">
        <v>50</v>
      </c>
      <c r="AA428" t="s">
        <v>50</v>
      </c>
      <c r="AB428" t="s">
        <v>50</v>
      </c>
      <c r="AC428" t="s">
        <v>50</v>
      </c>
      <c r="AD428" t="s">
        <v>50</v>
      </c>
      <c r="AE428" t="s">
        <v>50</v>
      </c>
      <c r="AF428" t="s">
        <v>51</v>
      </c>
      <c r="AG428" t="s">
        <v>50</v>
      </c>
      <c r="AH428" t="s">
        <v>50</v>
      </c>
      <c r="AI428" t="s">
        <v>50</v>
      </c>
      <c r="AJ428" t="s">
        <v>51</v>
      </c>
      <c r="AK428" t="s">
        <v>51</v>
      </c>
      <c r="AL428" t="s">
        <v>51</v>
      </c>
      <c r="AM428" t="s">
        <v>50</v>
      </c>
      <c r="AN428" t="s">
        <v>51</v>
      </c>
      <c r="AO428" t="s">
        <v>51</v>
      </c>
      <c r="AQ428" t="s">
        <v>813</v>
      </c>
      <c r="AR428" t="s">
        <v>51</v>
      </c>
      <c r="AS428" s="6">
        <f t="shared" si="13"/>
        <v>8.8148148148148149</v>
      </c>
    </row>
    <row r="429" spans="1:45" x14ac:dyDescent="0.55000000000000004">
      <c r="A429">
        <v>83</v>
      </c>
      <c r="B429" t="s">
        <v>4041</v>
      </c>
      <c r="C429" t="s">
        <v>43</v>
      </c>
      <c r="D429">
        <v>40</v>
      </c>
      <c r="E429">
        <v>2</v>
      </c>
      <c r="F429" t="s">
        <v>44</v>
      </c>
      <c r="G429" t="s">
        <v>45</v>
      </c>
      <c r="H429" t="s">
        <v>76</v>
      </c>
      <c r="I429" t="s">
        <v>3796</v>
      </c>
      <c r="J429" t="s">
        <v>47</v>
      </c>
      <c r="K429">
        <v>1</v>
      </c>
      <c r="L429">
        <v>4</v>
      </c>
      <c r="M429">
        <v>100</v>
      </c>
      <c r="N429" t="s">
        <v>3994</v>
      </c>
      <c r="O429" t="s">
        <v>4512</v>
      </c>
      <c r="P429">
        <v>600</v>
      </c>
      <c r="Q429" t="s">
        <v>3994</v>
      </c>
      <c r="R429" t="s">
        <v>48</v>
      </c>
      <c r="S429" t="s">
        <v>3996</v>
      </c>
      <c r="T429" t="s">
        <v>506</v>
      </c>
      <c r="V429" s="7">
        <f t="shared" si="12"/>
        <v>45092</v>
      </c>
      <c r="W429" s="8" t="s">
        <v>516</v>
      </c>
      <c r="X429" t="s">
        <v>51</v>
      </c>
      <c r="Y429" t="s">
        <v>51</v>
      </c>
      <c r="Z429" t="s">
        <v>50</v>
      </c>
      <c r="AA429" t="s">
        <v>51</v>
      </c>
      <c r="AB429" t="s">
        <v>51</v>
      </c>
      <c r="AC429" t="s">
        <v>51</v>
      </c>
      <c r="AD429" t="s">
        <v>51</v>
      </c>
      <c r="AE429" t="s">
        <v>50</v>
      </c>
      <c r="AF429" t="s">
        <v>51</v>
      </c>
      <c r="AG429" t="s">
        <v>50</v>
      </c>
      <c r="AH429" t="s">
        <v>50</v>
      </c>
      <c r="AI429" t="s">
        <v>50</v>
      </c>
      <c r="AJ429" t="s">
        <v>51</v>
      </c>
      <c r="AK429" t="s">
        <v>51</v>
      </c>
      <c r="AL429" t="s">
        <v>51</v>
      </c>
      <c r="AM429" t="s">
        <v>50</v>
      </c>
      <c r="AN429" t="s">
        <v>51</v>
      </c>
      <c r="AO429" t="s">
        <v>51</v>
      </c>
      <c r="AP429" s="1">
        <v>0.5</v>
      </c>
      <c r="AQ429" t="s">
        <v>814</v>
      </c>
      <c r="AR429" t="s">
        <v>50</v>
      </c>
      <c r="AS429" s="6">
        <f t="shared" si="13"/>
        <v>15</v>
      </c>
    </row>
    <row r="430" spans="1:45" x14ac:dyDescent="0.55000000000000004">
      <c r="A430">
        <v>84</v>
      </c>
      <c r="B430" t="s">
        <v>4584</v>
      </c>
      <c r="C430" t="s">
        <v>43</v>
      </c>
      <c r="D430">
        <v>112</v>
      </c>
      <c r="E430">
        <v>2</v>
      </c>
      <c r="F430" t="s">
        <v>44</v>
      </c>
      <c r="G430" t="s">
        <v>45</v>
      </c>
      <c r="H430" t="s">
        <v>55</v>
      </c>
      <c r="I430" t="s">
        <v>3796</v>
      </c>
      <c r="J430" t="s">
        <v>47</v>
      </c>
      <c r="K430">
        <v>3</v>
      </c>
      <c r="O430" t="s">
        <v>4512</v>
      </c>
      <c r="P430">
        <v>1000</v>
      </c>
      <c r="Q430" t="s">
        <v>3994</v>
      </c>
      <c r="R430" t="s">
        <v>48</v>
      </c>
      <c r="S430" t="s">
        <v>4513</v>
      </c>
      <c r="T430" t="s">
        <v>121</v>
      </c>
      <c r="U430" t="s">
        <v>4585</v>
      </c>
      <c r="V430" s="7">
        <f t="shared" si="12"/>
        <v>45092</v>
      </c>
      <c r="W430" s="8" t="s">
        <v>516</v>
      </c>
      <c r="X430" t="s">
        <v>50</v>
      </c>
      <c r="Y430" t="s">
        <v>51</v>
      </c>
      <c r="Z430" t="s">
        <v>50</v>
      </c>
      <c r="AA430" t="s">
        <v>50</v>
      </c>
      <c r="AB430" t="s">
        <v>50</v>
      </c>
      <c r="AC430" t="s">
        <v>51</v>
      </c>
      <c r="AD430" t="s">
        <v>50</v>
      </c>
      <c r="AE430" t="s">
        <v>50</v>
      </c>
      <c r="AF430" t="s">
        <v>51</v>
      </c>
      <c r="AG430" t="s">
        <v>50</v>
      </c>
      <c r="AH430" t="s">
        <v>50</v>
      </c>
      <c r="AI430" t="s">
        <v>50</v>
      </c>
      <c r="AJ430" t="s">
        <v>51</v>
      </c>
      <c r="AK430" t="s">
        <v>51</v>
      </c>
      <c r="AL430" t="s">
        <v>50</v>
      </c>
      <c r="AM430" t="s">
        <v>50</v>
      </c>
      <c r="AN430" t="s">
        <v>51</v>
      </c>
      <c r="AO430" t="s">
        <v>51</v>
      </c>
      <c r="AQ430" t="s">
        <v>815</v>
      </c>
      <c r="AR430" t="s">
        <v>50</v>
      </c>
      <c r="AS430" s="6">
        <f t="shared" si="13"/>
        <v>8.9285714285714288</v>
      </c>
    </row>
    <row r="431" spans="1:45" x14ac:dyDescent="0.55000000000000004">
      <c r="A431">
        <v>85</v>
      </c>
      <c r="B431" t="s">
        <v>816</v>
      </c>
      <c r="C431" t="s">
        <v>43</v>
      </c>
      <c r="D431">
        <v>85</v>
      </c>
      <c r="E431">
        <v>3</v>
      </c>
      <c r="F431" t="s">
        <v>44</v>
      </c>
      <c r="G431" t="s">
        <v>45</v>
      </c>
      <c r="H431" t="s">
        <v>76</v>
      </c>
      <c r="I431" t="s">
        <v>3796</v>
      </c>
      <c r="J431" t="s">
        <v>88</v>
      </c>
      <c r="K431">
        <v>4</v>
      </c>
      <c r="P431">
        <v>1500</v>
      </c>
      <c r="Q431" t="s">
        <v>3994</v>
      </c>
      <c r="R431" t="s">
        <v>48</v>
      </c>
      <c r="S431" t="s">
        <v>3809</v>
      </c>
      <c r="T431" t="s">
        <v>121</v>
      </c>
      <c r="U431" t="s">
        <v>597</v>
      </c>
      <c r="V431" s="7">
        <f t="shared" si="12"/>
        <v>45092</v>
      </c>
      <c r="W431" s="8" t="s">
        <v>516</v>
      </c>
      <c r="X431" t="s">
        <v>50</v>
      </c>
      <c r="Y431" t="s">
        <v>50</v>
      </c>
      <c r="Z431" t="s">
        <v>50</v>
      </c>
      <c r="AA431" t="s">
        <v>50</v>
      </c>
      <c r="AB431" t="s">
        <v>50</v>
      </c>
      <c r="AC431" t="s">
        <v>51</v>
      </c>
      <c r="AD431" t="s">
        <v>50</v>
      </c>
      <c r="AE431" t="s">
        <v>50</v>
      </c>
      <c r="AF431" t="s">
        <v>51</v>
      </c>
      <c r="AG431" t="s">
        <v>50</v>
      </c>
      <c r="AH431" t="s">
        <v>50</v>
      </c>
      <c r="AI431" t="s">
        <v>50</v>
      </c>
      <c r="AJ431" t="s">
        <v>51</v>
      </c>
      <c r="AK431" t="s">
        <v>51</v>
      </c>
      <c r="AL431" t="s">
        <v>50</v>
      </c>
      <c r="AM431" t="s">
        <v>50</v>
      </c>
      <c r="AN431" t="s">
        <v>50</v>
      </c>
      <c r="AO431" t="s">
        <v>51</v>
      </c>
      <c r="AQ431" t="s">
        <v>817</v>
      </c>
      <c r="AR431" t="s">
        <v>50</v>
      </c>
      <c r="AS431" s="6">
        <f t="shared" si="13"/>
        <v>17.647058823529413</v>
      </c>
    </row>
    <row r="432" spans="1:45" x14ac:dyDescent="0.55000000000000004">
      <c r="A432">
        <v>86</v>
      </c>
      <c r="B432" t="s">
        <v>4308</v>
      </c>
      <c r="C432" t="s">
        <v>43</v>
      </c>
      <c r="D432">
        <v>175</v>
      </c>
      <c r="E432">
        <v>5</v>
      </c>
      <c r="F432" t="s">
        <v>44</v>
      </c>
      <c r="H432" t="s">
        <v>76</v>
      </c>
      <c r="J432" t="s">
        <v>47</v>
      </c>
      <c r="K432">
        <v>4</v>
      </c>
      <c r="P432">
        <v>2500</v>
      </c>
      <c r="Q432" t="s">
        <v>3994</v>
      </c>
      <c r="R432" t="s">
        <v>48</v>
      </c>
      <c r="S432" t="s">
        <v>3809</v>
      </c>
      <c r="T432" t="s">
        <v>4247</v>
      </c>
      <c r="U432" t="s">
        <v>818</v>
      </c>
      <c r="V432" s="7">
        <f t="shared" si="12"/>
        <v>45092</v>
      </c>
      <c r="W432" s="8" t="s">
        <v>516</v>
      </c>
      <c r="X432" t="s">
        <v>50</v>
      </c>
      <c r="Y432" t="s">
        <v>50</v>
      </c>
      <c r="Z432" t="s">
        <v>50</v>
      </c>
      <c r="AA432" t="s">
        <v>50</v>
      </c>
      <c r="AB432" t="s">
        <v>50</v>
      </c>
      <c r="AC432" t="s">
        <v>51</v>
      </c>
      <c r="AD432" t="s">
        <v>50</v>
      </c>
      <c r="AE432" t="s">
        <v>50</v>
      </c>
      <c r="AF432" t="s">
        <v>51</v>
      </c>
      <c r="AG432" t="s">
        <v>50</v>
      </c>
      <c r="AH432" t="s">
        <v>50</v>
      </c>
      <c r="AI432" t="s">
        <v>50</v>
      </c>
      <c r="AJ432" t="s">
        <v>51</v>
      </c>
      <c r="AK432" t="s">
        <v>51</v>
      </c>
      <c r="AL432" t="s">
        <v>50</v>
      </c>
      <c r="AM432" t="s">
        <v>50</v>
      </c>
      <c r="AN432" t="s">
        <v>50</v>
      </c>
      <c r="AO432" t="s">
        <v>51</v>
      </c>
      <c r="AQ432" t="s">
        <v>819</v>
      </c>
      <c r="AR432" t="s">
        <v>50</v>
      </c>
      <c r="AS432" s="6">
        <f t="shared" si="13"/>
        <v>14.285714285714286</v>
      </c>
    </row>
    <row r="433" spans="1:45" x14ac:dyDescent="0.55000000000000004">
      <c r="A433">
        <v>87</v>
      </c>
      <c r="B433" t="s">
        <v>3854</v>
      </c>
      <c r="C433" t="s">
        <v>43</v>
      </c>
      <c r="D433">
        <v>60</v>
      </c>
      <c r="E433">
        <v>2</v>
      </c>
      <c r="F433" t="s">
        <v>44</v>
      </c>
      <c r="H433" t="s">
        <v>76</v>
      </c>
      <c r="I433" t="s">
        <v>3796</v>
      </c>
      <c r="J433" t="s">
        <v>47</v>
      </c>
      <c r="P433">
        <v>600</v>
      </c>
      <c r="Q433" t="s">
        <v>3994</v>
      </c>
      <c r="R433" t="s">
        <v>48</v>
      </c>
      <c r="S433" t="s">
        <v>3799</v>
      </c>
      <c r="T433" t="s">
        <v>240</v>
      </c>
      <c r="U433" t="s">
        <v>4568</v>
      </c>
      <c r="V433" s="7">
        <f t="shared" si="12"/>
        <v>45092</v>
      </c>
      <c r="W433" s="8" t="s">
        <v>516</v>
      </c>
      <c r="X433" t="s">
        <v>50</v>
      </c>
      <c r="Y433" t="s">
        <v>50</v>
      </c>
      <c r="Z433" t="s">
        <v>50</v>
      </c>
      <c r="AA433" t="s">
        <v>50</v>
      </c>
      <c r="AB433" t="s">
        <v>50</v>
      </c>
      <c r="AC433" t="s">
        <v>51</v>
      </c>
      <c r="AD433" t="s">
        <v>50</v>
      </c>
      <c r="AE433" t="s">
        <v>50</v>
      </c>
      <c r="AF433" t="s">
        <v>51</v>
      </c>
      <c r="AG433" t="s">
        <v>50</v>
      </c>
      <c r="AH433" t="s">
        <v>50</v>
      </c>
      <c r="AI433" t="s">
        <v>50</v>
      </c>
      <c r="AJ433" t="s">
        <v>51</v>
      </c>
      <c r="AK433" t="s">
        <v>51</v>
      </c>
      <c r="AL433" t="s">
        <v>50</v>
      </c>
      <c r="AM433" t="s">
        <v>50</v>
      </c>
      <c r="AN433" t="s">
        <v>50</v>
      </c>
      <c r="AO433" t="s">
        <v>51</v>
      </c>
      <c r="AQ433" t="s">
        <v>820</v>
      </c>
      <c r="AR433" t="s">
        <v>50</v>
      </c>
      <c r="AS433" s="6">
        <f t="shared" si="13"/>
        <v>10</v>
      </c>
    </row>
    <row r="434" spans="1:45" x14ac:dyDescent="0.55000000000000004">
      <c r="A434">
        <v>88</v>
      </c>
      <c r="B434" t="s">
        <v>4309</v>
      </c>
      <c r="C434" t="s">
        <v>43</v>
      </c>
      <c r="D434">
        <v>64</v>
      </c>
      <c r="E434">
        <v>2</v>
      </c>
      <c r="F434" t="s">
        <v>44</v>
      </c>
      <c r="G434" t="s">
        <v>54</v>
      </c>
      <c r="I434" t="s">
        <v>3796</v>
      </c>
      <c r="J434" t="s">
        <v>47</v>
      </c>
      <c r="K434">
        <v>3</v>
      </c>
      <c r="P434">
        <v>800</v>
      </c>
      <c r="Q434" t="s">
        <v>3994</v>
      </c>
      <c r="R434" t="s">
        <v>48</v>
      </c>
      <c r="S434" t="s">
        <v>4513</v>
      </c>
      <c r="T434" t="s">
        <v>164</v>
      </c>
      <c r="U434" t="s">
        <v>4310</v>
      </c>
      <c r="V434" s="7">
        <f t="shared" si="12"/>
        <v>45092</v>
      </c>
      <c r="W434" s="8" t="s">
        <v>516</v>
      </c>
      <c r="X434" t="s">
        <v>50</v>
      </c>
      <c r="Y434" t="s">
        <v>50</v>
      </c>
      <c r="Z434" t="s">
        <v>50</v>
      </c>
      <c r="AA434" t="s">
        <v>50</v>
      </c>
      <c r="AB434" t="s">
        <v>50</v>
      </c>
      <c r="AC434" t="s">
        <v>51</v>
      </c>
      <c r="AD434" t="s">
        <v>50</v>
      </c>
      <c r="AE434" t="s">
        <v>50</v>
      </c>
      <c r="AF434" t="s">
        <v>51</v>
      </c>
      <c r="AG434" t="s">
        <v>50</v>
      </c>
      <c r="AH434" t="s">
        <v>50</v>
      </c>
      <c r="AI434" t="s">
        <v>50</v>
      </c>
      <c r="AJ434" t="s">
        <v>51</v>
      </c>
      <c r="AK434" t="s">
        <v>51</v>
      </c>
      <c r="AL434" t="s">
        <v>50</v>
      </c>
      <c r="AM434" t="s">
        <v>50</v>
      </c>
      <c r="AN434" t="s">
        <v>50</v>
      </c>
      <c r="AO434" t="s">
        <v>51</v>
      </c>
      <c r="AQ434" t="s">
        <v>821</v>
      </c>
      <c r="AR434" t="s">
        <v>50</v>
      </c>
      <c r="AS434" s="6">
        <f t="shared" si="13"/>
        <v>12.5</v>
      </c>
    </row>
    <row r="435" spans="1:45" x14ac:dyDescent="0.55000000000000004">
      <c r="A435">
        <v>89</v>
      </c>
      <c r="B435" t="s">
        <v>4311</v>
      </c>
      <c r="C435" t="s">
        <v>43</v>
      </c>
      <c r="D435">
        <v>125</v>
      </c>
      <c r="E435">
        <v>4</v>
      </c>
      <c r="F435" t="s">
        <v>44</v>
      </c>
      <c r="G435" t="s">
        <v>54</v>
      </c>
      <c r="H435" t="s">
        <v>55</v>
      </c>
      <c r="J435" t="s">
        <v>47</v>
      </c>
      <c r="K435">
        <v>5</v>
      </c>
      <c r="P435">
        <v>2000</v>
      </c>
      <c r="Q435" t="s">
        <v>3994</v>
      </c>
      <c r="R435" t="s">
        <v>48</v>
      </c>
      <c r="S435" t="s">
        <v>3809</v>
      </c>
      <c r="T435" t="s">
        <v>4247</v>
      </c>
      <c r="U435" t="s">
        <v>822</v>
      </c>
      <c r="V435" s="7">
        <f t="shared" si="12"/>
        <v>45092</v>
      </c>
      <c r="W435" s="8" t="s">
        <v>516</v>
      </c>
      <c r="X435" t="s">
        <v>50</v>
      </c>
      <c r="Y435" t="s">
        <v>50</v>
      </c>
      <c r="Z435" t="s">
        <v>50</v>
      </c>
      <c r="AA435" t="s">
        <v>50</v>
      </c>
      <c r="AB435" t="s">
        <v>50</v>
      </c>
      <c r="AC435" t="s">
        <v>51</v>
      </c>
      <c r="AD435" t="s">
        <v>50</v>
      </c>
      <c r="AE435" t="s">
        <v>50</v>
      </c>
      <c r="AF435" t="s">
        <v>51</v>
      </c>
      <c r="AG435" t="s">
        <v>51</v>
      </c>
      <c r="AH435" t="s">
        <v>50</v>
      </c>
      <c r="AI435" t="s">
        <v>50</v>
      </c>
      <c r="AJ435" t="s">
        <v>51</v>
      </c>
      <c r="AK435" t="s">
        <v>51</v>
      </c>
      <c r="AL435" t="s">
        <v>50</v>
      </c>
      <c r="AM435" t="s">
        <v>50</v>
      </c>
      <c r="AN435" t="s">
        <v>50</v>
      </c>
      <c r="AO435" t="s">
        <v>51</v>
      </c>
      <c r="AQ435" t="s">
        <v>823</v>
      </c>
      <c r="AR435" t="s">
        <v>50</v>
      </c>
      <c r="AS435" s="6">
        <f t="shared" si="13"/>
        <v>16</v>
      </c>
    </row>
    <row r="436" spans="1:45" x14ac:dyDescent="0.55000000000000004">
      <c r="A436">
        <v>90</v>
      </c>
      <c r="B436" t="s">
        <v>3855</v>
      </c>
      <c r="C436" t="s">
        <v>43</v>
      </c>
      <c r="D436">
        <v>31</v>
      </c>
      <c r="E436">
        <v>1.5</v>
      </c>
      <c r="F436" t="s">
        <v>66</v>
      </c>
      <c r="G436" t="s">
        <v>54</v>
      </c>
      <c r="H436" t="s">
        <v>76</v>
      </c>
      <c r="I436" t="s">
        <v>3800</v>
      </c>
      <c r="J436" t="s">
        <v>47</v>
      </c>
      <c r="K436">
        <v>7</v>
      </c>
      <c r="L436">
        <v>13</v>
      </c>
      <c r="M436">
        <v>90</v>
      </c>
      <c r="N436" t="s">
        <v>3994</v>
      </c>
      <c r="O436" t="s">
        <v>4512</v>
      </c>
      <c r="P436">
        <v>480</v>
      </c>
      <c r="Q436" t="s">
        <v>3994</v>
      </c>
      <c r="R436" t="s">
        <v>48</v>
      </c>
      <c r="S436" t="s">
        <v>3799</v>
      </c>
      <c r="T436" t="s">
        <v>72</v>
      </c>
      <c r="U436" t="s">
        <v>824</v>
      </c>
      <c r="V436" s="7">
        <f t="shared" si="12"/>
        <v>45092</v>
      </c>
      <c r="W436" s="8" t="s">
        <v>516</v>
      </c>
      <c r="X436" t="s">
        <v>50</v>
      </c>
      <c r="Y436" t="s">
        <v>51</v>
      </c>
      <c r="Z436" t="s">
        <v>50</v>
      </c>
      <c r="AA436" t="s">
        <v>51</v>
      </c>
      <c r="AB436" t="s">
        <v>50</v>
      </c>
      <c r="AC436" t="s">
        <v>51</v>
      </c>
      <c r="AD436" t="s">
        <v>50</v>
      </c>
      <c r="AE436" t="s">
        <v>50</v>
      </c>
      <c r="AF436" t="s">
        <v>51</v>
      </c>
      <c r="AG436" t="s">
        <v>51</v>
      </c>
      <c r="AH436" t="s">
        <v>50</v>
      </c>
      <c r="AI436" t="s">
        <v>50</v>
      </c>
      <c r="AJ436" t="s">
        <v>51</v>
      </c>
      <c r="AK436" t="s">
        <v>50</v>
      </c>
      <c r="AL436" t="s">
        <v>50</v>
      </c>
      <c r="AM436" t="s">
        <v>50</v>
      </c>
      <c r="AN436" t="s">
        <v>50</v>
      </c>
      <c r="AO436" t="s">
        <v>51</v>
      </c>
      <c r="AQ436" t="s">
        <v>825</v>
      </c>
      <c r="AR436" t="s">
        <v>50</v>
      </c>
      <c r="AS436" s="6">
        <f t="shared" si="13"/>
        <v>15.483870967741936</v>
      </c>
    </row>
    <row r="437" spans="1:45" x14ac:dyDescent="0.55000000000000004">
      <c r="A437">
        <v>91</v>
      </c>
      <c r="B437" t="s">
        <v>4586</v>
      </c>
      <c r="C437" t="s">
        <v>43</v>
      </c>
      <c r="D437">
        <v>325</v>
      </c>
      <c r="E437">
        <v>5</v>
      </c>
      <c r="F437" t="s">
        <v>66</v>
      </c>
      <c r="G437" t="s">
        <v>54</v>
      </c>
      <c r="H437" t="s">
        <v>55</v>
      </c>
      <c r="I437" t="s">
        <v>3796</v>
      </c>
      <c r="J437" t="s">
        <v>160</v>
      </c>
      <c r="K437">
        <v>1</v>
      </c>
      <c r="L437">
        <v>2</v>
      </c>
      <c r="O437" t="s">
        <v>4512</v>
      </c>
      <c r="P437">
        <v>1290</v>
      </c>
      <c r="Q437" t="s">
        <v>3994</v>
      </c>
      <c r="R437" t="s">
        <v>48</v>
      </c>
      <c r="S437" t="s">
        <v>4587</v>
      </c>
      <c r="T437" t="s">
        <v>4588</v>
      </c>
      <c r="U437" t="s">
        <v>826</v>
      </c>
      <c r="V437" s="7">
        <f t="shared" si="12"/>
        <v>45092</v>
      </c>
      <c r="W437" s="8" t="s">
        <v>516</v>
      </c>
      <c r="X437" t="s">
        <v>50</v>
      </c>
      <c r="Y437" t="s">
        <v>51</v>
      </c>
      <c r="Z437" t="s">
        <v>51</v>
      </c>
      <c r="AA437" t="s">
        <v>50</v>
      </c>
      <c r="AB437" t="s">
        <v>51</v>
      </c>
      <c r="AC437" t="s">
        <v>50</v>
      </c>
      <c r="AD437" t="s">
        <v>51</v>
      </c>
      <c r="AE437" t="s">
        <v>50</v>
      </c>
      <c r="AF437" t="s">
        <v>51</v>
      </c>
      <c r="AG437" t="s">
        <v>51</v>
      </c>
      <c r="AH437" t="s">
        <v>51</v>
      </c>
      <c r="AI437" t="s">
        <v>50</v>
      </c>
      <c r="AJ437" t="s">
        <v>51</v>
      </c>
      <c r="AK437" t="s">
        <v>51</v>
      </c>
      <c r="AL437" t="s">
        <v>50</v>
      </c>
      <c r="AM437" t="s">
        <v>50</v>
      </c>
      <c r="AN437" t="s">
        <v>51</v>
      </c>
      <c r="AO437" t="s">
        <v>51</v>
      </c>
      <c r="AQ437" t="s">
        <v>827</v>
      </c>
      <c r="AR437" t="s">
        <v>50</v>
      </c>
      <c r="AS437" s="6">
        <f t="shared" si="13"/>
        <v>3.9692307692307693</v>
      </c>
    </row>
    <row r="438" spans="1:45" x14ac:dyDescent="0.55000000000000004">
      <c r="A438">
        <v>92</v>
      </c>
      <c r="B438" t="s">
        <v>828</v>
      </c>
      <c r="C438" t="s">
        <v>43</v>
      </c>
      <c r="D438">
        <v>35</v>
      </c>
      <c r="E438">
        <v>1</v>
      </c>
      <c r="F438" t="s">
        <v>44</v>
      </c>
      <c r="I438" t="s">
        <v>3796</v>
      </c>
      <c r="J438" t="s">
        <v>47</v>
      </c>
      <c r="K438">
        <v>3</v>
      </c>
      <c r="L438">
        <v>12</v>
      </c>
      <c r="O438" t="s">
        <v>4512</v>
      </c>
      <c r="P438">
        <v>700</v>
      </c>
      <c r="Q438" t="s">
        <v>3994</v>
      </c>
      <c r="R438" t="s">
        <v>48</v>
      </c>
      <c r="S438" t="s">
        <v>3799</v>
      </c>
      <c r="T438" t="s">
        <v>126</v>
      </c>
      <c r="U438" t="s">
        <v>180</v>
      </c>
      <c r="V438" s="7">
        <f t="shared" si="12"/>
        <v>45092</v>
      </c>
      <c r="W438" s="8" t="s">
        <v>516</v>
      </c>
      <c r="X438" t="s">
        <v>50</v>
      </c>
      <c r="Y438" t="s">
        <v>51</v>
      </c>
      <c r="Z438" t="s">
        <v>50</v>
      </c>
      <c r="AA438" t="s">
        <v>51</v>
      </c>
      <c r="AB438" t="s">
        <v>50</v>
      </c>
      <c r="AC438" t="s">
        <v>51</v>
      </c>
      <c r="AD438" t="s">
        <v>50</v>
      </c>
      <c r="AE438" t="s">
        <v>50</v>
      </c>
      <c r="AF438" t="s">
        <v>50</v>
      </c>
      <c r="AG438" t="s">
        <v>50</v>
      </c>
      <c r="AH438" t="s">
        <v>50</v>
      </c>
      <c r="AI438" t="s">
        <v>50</v>
      </c>
      <c r="AJ438" t="s">
        <v>51</v>
      </c>
      <c r="AK438" t="s">
        <v>51</v>
      </c>
      <c r="AL438" t="s">
        <v>50</v>
      </c>
      <c r="AM438" t="s">
        <v>50</v>
      </c>
      <c r="AN438" t="s">
        <v>50</v>
      </c>
      <c r="AO438" t="s">
        <v>51</v>
      </c>
      <c r="AQ438" t="s">
        <v>829</v>
      </c>
      <c r="AR438" t="s">
        <v>50</v>
      </c>
      <c r="AS438" s="6">
        <f t="shared" si="13"/>
        <v>20</v>
      </c>
    </row>
    <row r="439" spans="1:45" x14ac:dyDescent="0.55000000000000004">
      <c r="A439">
        <v>93</v>
      </c>
      <c r="B439" t="s">
        <v>830</v>
      </c>
      <c r="C439" t="s">
        <v>43</v>
      </c>
      <c r="D439">
        <v>90</v>
      </c>
      <c r="E439">
        <v>3</v>
      </c>
      <c r="F439" t="s">
        <v>44</v>
      </c>
      <c r="I439" t="s">
        <v>3796</v>
      </c>
      <c r="J439" t="s">
        <v>47</v>
      </c>
      <c r="K439">
        <v>1</v>
      </c>
      <c r="L439">
        <v>16</v>
      </c>
      <c r="O439" t="s">
        <v>4512</v>
      </c>
      <c r="P439">
        <v>700</v>
      </c>
      <c r="Q439" t="s">
        <v>3994</v>
      </c>
      <c r="R439" t="s">
        <v>48</v>
      </c>
      <c r="S439" t="s">
        <v>3799</v>
      </c>
      <c r="T439" t="s">
        <v>314</v>
      </c>
      <c r="U439" t="s">
        <v>4242</v>
      </c>
      <c r="V439" s="7">
        <f t="shared" si="12"/>
        <v>45092</v>
      </c>
      <c r="W439" s="8" t="s">
        <v>516</v>
      </c>
      <c r="X439" t="s">
        <v>50</v>
      </c>
      <c r="Y439" t="s">
        <v>51</v>
      </c>
      <c r="Z439" t="s">
        <v>50</v>
      </c>
      <c r="AA439" t="s">
        <v>51</v>
      </c>
      <c r="AB439" t="s">
        <v>50</v>
      </c>
      <c r="AC439" t="s">
        <v>51</v>
      </c>
      <c r="AD439" t="s">
        <v>50</v>
      </c>
      <c r="AE439" t="s">
        <v>50</v>
      </c>
      <c r="AF439" t="s">
        <v>50</v>
      </c>
      <c r="AG439" t="s">
        <v>50</v>
      </c>
      <c r="AH439" t="s">
        <v>50</v>
      </c>
      <c r="AI439" t="s">
        <v>50</v>
      </c>
      <c r="AJ439" t="s">
        <v>51</v>
      </c>
      <c r="AK439" t="s">
        <v>51</v>
      </c>
      <c r="AL439" t="s">
        <v>50</v>
      </c>
      <c r="AM439" t="s">
        <v>50</v>
      </c>
      <c r="AN439" t="s">
        <v>50</v>
      </c>
      <c r="AO439" t="s">
        <v>51</v>
      </c>
      <c r="AQ439" t="s">
        <v>831</v>
      </c>
      <c r="AR439" t="s">
        <v>50</v>
      </c>
      <c r="AS439" s="6">
        <f t="shared" si="13"/>
        <v>7.7777777777777777</v>
      </c>
    </row>
    <row r="440" spans="1:45" x14ac:dyDescent="0.55000000000000004">
      <c r="A440">
        <v>94</v>
      </c>
      <c r="B440" t="s">
        <v>4808</v>
      </c>
      <c r="C440" t="s">
        <v>43</v>
      </c>
      <c r="D440">
        <v>50</v>
      </c>
      <c r="E440">
        <v>2</v>
      </c>
      <c r="F440" t="s">
        <v>44</v>
      </c>
      <c r="G440" t="s">
        <v>54</v>
      </c>
      <c r="H440" t="s">
        <v>55</v>
      </c>
      <c r="I440" t="s">
        <v>3800</v>
      </c>
      <c r="J440" t="s">
        <v>47</v>
      </c>
      <c r="K440">
        <v>2</v>
      </c>
      <c r="L440">
        <v>15</v>
      </c>
      <c r="O440" t="s">
        <v>4512</v>
      </c>
      <c r="P440">
        <v>1000</v>
      </c>
      <c r="Q440" t="s">
        <v>3994</v>
      </c>
      <c r="R440" t="s">
        <v>48</v>
      </c>
      <c r="S440" t="s">
        <v>3797</v>
      </c>
      <c r="T440" t="s">
        <v>117</v>
      </c>
      <c r="U440" t="s">
        <v>4524</v>
      </c>
      <c r="V440" s="7">
        <f t="shared" si="12"/>
        <v>45092</v>
      </c>
      <c r="W440" s="8" t="s">
        <v>516</v>
      </c>
      <c r="X440" t="s">
        <v>50</v>
      </c>
      <c r="Y440" t="s">
        <v>51</v>
      </c>
      <c r="Z440" t="s">
        <v>50</v>
      </c>
      <c r="AA440" t="s">
        <v>50</v>
      </c>
      <c r="AB440" t="s">
        <v>50</v>
      </c>
      <c r="AC440" t="s">
        <v>51</v>
      </c>
      <c r="AD440" t="s">
        <v>50</v>
      </c>
      <c r="AE440" t="s">
        <v>50</v>
      </c>
      <c r="AF440" t="s">
        <v>51</v>
      </c>
      <c r="AG440" t="s">
        <v>51</v>
      </c>
      <c r="AH440" t="s">
        <v>50</v>
      </c>
      <c r="AI440" t="s">
        <v>50</v>
      </c>
      <c r="AJ440" t="s">
        <v>50</v>
      </c>
      <c r="AK440" t="s">
        <v>50</v>
      </c>
      <c r="AL440" t="s">
        <v>50</v>
      </c>
      <c r="AM440" t="s">
        <v>50</v>
      </c>
      <c r="AN440" t="s">
        <v>50</v>
      </c>
      <c r="AO440" t="s">
        <v>51</v>
      </c>
      <c r="AQ440" t="s">
        <v>832</v>
      </c>
      <c r="AR440" t="s">
        <v>50</v>
      </c>
      <c r="AS440" s="6">
        <f t="shared" si="13"/>
        <v>20</v>
      </c>
    </row>
    <row r="441" spans="1:45" x14ac:dyDescent="0.55000000000000004">
      <c r="A441">
        <v>95</v>
      </c>
      <c r="B441" t="s">
        <v>4842</v>
      </c>
      <c r="C441" t="s">
        <v>43</v>
      </c>
      <c r="D441">
        <v>43</v>
      </c>
      <c r="E441">
        <v>2</v>
      </c>
      <c r="F441" t="s">
        <v>44</v>
      </c>
      <c r="G441" t="s">
        <v>54</v>
      </c>
      <c r="I441" t="s">
        <v>3796</v>
      </c>
      <c r="J441" t="s">
        <v>47</v>
      </c>
      <c r="K441">
        <v>1</v>
      </c>
      <c r="P441">
        <v>600</v>
      </c>
      <c r="Q441" t="s">
        <v>3994</v>
      </c>
      <c r="R441" t="s">
        <v>48</v>
      </c>
      <c r="S441" t="s">
        <v>3801</v>
      </c>
      <c r="T441" t="s">
        <v>260</v>
      </c>
      <c r="V441" s="7">
        <f t="shared" si="12"/>
        <v>45092</v>
      </c>
      <c r="W441" s="8" t="s">
        <v>516</v>
      </c>
      <c r="X441" t="s">
        <v>50</v>
      </c>
      <c r="Y441" t="s">
        <v>50</v>
      </c>
      <c r="Z441" t="s">
        <v>50</v>
      </c>
      <c r="AA441" t="s">
        <v>50</v>
      </c>
      <c r="AB441" t="s">
        <v>50</v>
      </c>
      <c r="AC441" t="s">
        <v>50</v>
      </c>
      <c r="AD441" t="s">
        <v>50</v>
      </c>
      <c r="AE441" t="s">
        <v>50</v>
      </c>
      <c r="AF441" t="s">
        <v>51</v>
      </c>
      <c r="AG441" t="s">
        <v>50</v>
      </c>
      <c r="AH441" t="s">
        <v>50</v>
      </c>
      <c r="AI441" t="s">
        <v>50</v>
      </c>
      <c r="AJ441" t="s">
        <v>51</v>
      </c>
      <c r="AK441" t="s">
        <v>51</v>
      </c>
      <c r="AL441" t="s">
        <v>50</v>
      </c>
      <c r="AM441" t="s">
        <v>50</v>
      </c>
      <c r="AN441" t="s">
        <v>50</v>
      </c>
      <c r="AO441" t="s">
        <v>51</v>
      </c>
      <c r="AQ441" t="s">
        <v>833</v>
      </c>
      <c r="AR441" t="s">
        <v>50</v>
      </c>
      <c r="AS441" s="6">
        <f t="shared" si="13"/>
        <v>13.953488372093023</v>
      </c>
    </row>
    <row r="442" spans="1:45" x14ac:dyDescent="0.55000000000000004">
      <c r="A442">
        <v>97</v>
      </c>
      <c r="B442" t="s">
        <v>4589</v>
      </c>
      <c r="C442" t="s">
        <v>43</v>
      </c>
      <c r="D442">
        <v>91</v>
      </c>
      <c r="E442">
        <v>4</v>
      </c>
      <c r="F442" t="s">
        <v>44</v>
      </c>
      <c r="G442" t="s">
        <v>54</v>
      </c>
      <c r="H442" t="s">
        <v>55</v>
      </c>
      <c r="I442" t="s">
        <v>3796</v>
      </c>
      <c r="J442" t="s">
        <v>47</v>
      </c>
      <c r="K442">
        <v>3</v>
      </c>
      <c r="O442" t="s">
        <v>4512</v>
      </c>
      <c r="P442">
        <v>1900</v>
      </c>
      <c r="Q442" t="s">
        <v>3994</v>
      </c>
      <c r="R442" t="s">
        <v>48</v>
      </c>
      <c r="S442" t="s">
        <v>3799</v>
      </c>
      <c r="T442" t="s">
        <v>195</v>
      </c>
      <c r="U442" t="s">
        <v>834</v>
      </c>
      <c r="V442" s="7">
        <f t="shared" si="12"/>
        <v>45092</v>
      </c>
      <c r="W442" s="8" t="s">
        <v>516</v>
      </c>
      <c r="X442" t="s">
        <v>50</v>
      </c>
      <c r="Y442" t="s">
        <v>51</v>
      </c>
      <c r="Z442" t="s">
        <v>50</v>
      </c>
      <c r="AA442" t="s">
        <v>50</v>
      </c>
      <c r="AB442" t="s">
        <v>50</v>
      </c>
      <c r="AC442" t="s">
        <v>51</v>
      </c>
      <c r="AD442" t="s">
        <v>50</v>
      </c>
      <c r="AE442" t="s">
        <v>50</v>
      </c>
      <c r="AF442" t="s">
        <v>51</v>
      </c>
      <c r="AG442" t="s">
        <v>51</v>
      </c>
      <c r="AH442" t="s">
        <v>50</v>
      </c>
      <c r="AI442" t="s">
        <v>50</v>
      </c>
      <c r="AJ442" t="s">
        <v>50</v>
      </c>
      <c r="AK442" t="s">
        <v>50</v>
      </c>
      <c r="AL442" t="s">
        <v>50</v>
      </c>
      <c r="AM442" t="s">
        <v>50</v>
      </c>
      <c r="AN442" t="s">
        <v>50</v>
      </c>
      <c r="AO442" t="s">
        <v>51</v>
      </c>
      <c r="AP442" s="1">
        <v>0.5</v>
      </c>
      <c r="AQ442" t="s">
        <v>835</v>
      </c>
      <c r="AR442" t="s">
        <v>50</v>
      </c>
      <c r="AS442" s="6">
        <f t="shared" si="13"/>
        <v>20.87912087912088</v>
      </c>
    </row>
    <row r="443" spans="1:45" x14ac:dyDescent="0.55000000000000004">
      <c r="A443">
        <v>98</v>
      </c>
      <c r="B443" t="s">
        <v>4855</v>
      </c>
      <c r="C443" t="s">
        <v>43</v>
      </c>
      <c r="D443">
        <v>80</v>
      </c>
      <c r="E443">
        <v>2</v>
      </c>
      <c r="F443" t="s">
        <v>44</v>
      </c>
      <c r="G443" t="s">
        <v>54</v>
      </c>
      <c r="H443" t="s">
        <v>55</v>
      </c>
      <c r="I443" t="s">
        <v>3796</v>
      </c>
      <c r="J443" t="s">
        <v>47</v>
      </c>
      <c r="K443">
        <v>6</v>
      </c>
      <c r="P443">
        <v>850</v>
      </c>
      <c r="Q443" t="s">
        <v>3994</v>
      </c>
      <c r="R443" t="s">
        <v>48</v>
      </c>
      <c r="S443" t="s">
        <v>3805</v>
      </c>
      <c r="T443" t="s">
        <v>836</v>
      </c>
      <c r="V443" s="7">
        <f t="shared" si="12"/>
        <v>45092</v>
      </c>
      <c r="W443" s="8" t="s">
        <v>516</v>
      </c>
      <c r="X443" t="s">
        <v>50</v>
      </c>
      <c r="Y443" t="s">
        <v>50</v>
      </c>
      <c r="Z443" t="s">
        <v>50</v>
      </c>
      <c r="AA443" t="s">
        <v>50</v>
      </c>
      <c r="AB443" t="s">
        <v>50</v>
      </c>
      <c r="AC443" t="s">
        <v>51</v>
      </c>
      <c r="AD443" t="s">
        <v>51</v>
      </c>
      <c r="AE443" t="s">
        <v>50</v>
      </c>
      <c r="AF443" t="s">
        <v>51</v>
      </c>
      <c r="AG443" t="s">
        <v>50</v>
      </c>
      <c r="AH443" t="s">
        <v>50</v>
      </c>
      <c r="AI443" t="s">
        <v>50</v>
      </c>
      <c r="AJ443" t="s">
        <v>51</v>
      </c>
      <c r="AK443" t="s">
        <v>51</v>
      </c>
      <c r="AL443" t="s">
        <v>50</v>
      </c>
      <c r="AM443" t="s">
        <v>50</v>
      </c>
      <c r="AN443" t="s">
        <v>50</v>
      </c>
      <c r="AO443" t="s">
        <v>51</v>
      </c>
      <c r="AQ443" t="s">
        <v>837</v>
      </c>
      <c r="AR443" t="s">
        <v>50</v>
      </c>
      <c r="AS443" s="6">
        <f t="shared" si="13"/>
        <v>10.625</v>
      </c>
    </row>
    <row r="444" spans="1:45" x14ac:dyDescent="0.55000000000000004">
      <c r="A444">
        <v>99</v>
      </c>
      <c r="B444" t="s">
        <v>4253</v>
      </c>
      <c r="C444" t="s">
        <v>43</v>
      </c>
      <c r="D444">
        <v>40</v>
      </c>
      <c r="E444">
        <v>1</v>
      </c>
      <c r="F444" t="s">
        <v>44</v>
      </c>
      <c r="G444" t="s">
        <v>45</v>
      </c>
      <c r="I444" t="s">
        <v>3796</v>
      </c>
      <c r="J444" t="s">
        <v>47</v>
      </c>
      <c r="K444">
        <v>1</v>
      </c>
      <c r="P444">
        <v>700</v>
      </c>
      <c r="Q444" t="s">
        <v>3994</v>
      </c>
      <c r="R444" t="s">
        <v>48</v>
      </c>
      <c r="S444" t="s">
        <v>3809</v>
      </c>
      <c r="T444" t="s">
        <v>4247</v>
      </c>
      <c r="V444" s="7">
        <f t="shared" si="12"/>
        <v>45092</v>
      </c>
      <c r="W444" s="8" t="s">
        <v>516</v>
      </c>
      <c r="X444" t="s">
        <v>50</v>
      </c>
      <c r="Y444" t="s">
        <v>50</v>
      </c>
      <c r="Z444" t="s">
        <v>50</v>
      </c>
      <c r="AA444" t="s">
        <v>50</v>
      </c>
      <c r="AB444" t="s">
        <v>50</v>
      </c>
      <c r="AC444" t="s">
        <v>51</v>
      </c>
      <c r="AD444" t="s">
        <v>50</v>
      </c>
      <c r="AE444" t="s">
        <v>50</v>
      </c>
      <c r="AF444" t="s">
        <v>51</v>
      </c>
      <c r="AG444" t="s">
        <v>51</v>
      </c>
      <c r="AH444" t="s">
        <v>50</v>
      </c>
      <c r="AI444" t="s">
        <v>50</v>
      </c>
      <c r="AJ444" t="s">
        <v>51</v>
      </c>
      <c r="AK444" t="s">
        <v>51</v>
      </c>
      <c r="AL444" t="s">
        <v>50</v>
      </c>
      <c r="AM444" t="s">
        <v>50</v>
      </c>
      <c r="AN444" t="s">
        <v>50</v>
      </c>
      <c r="AO444" t="s">
        <v>51</v>
      </c>
      <c r="AQ444" t="s">
        <v>838</v>
      </c>
      <c r="AR444" t="s">
        <v>50</v>
      </c>
      <c r="AS444" s="6">
        <f t="shared" si="13"/>
        <v>17.5</v>
      </c>
    </row>
    <row r="445" spans="1:45" x14ac:dyDescent="0.55000000000000004">
      <c r="A445">
        <v>102</v>
      </c>
      <c r="B445" t="s">
        <v>3856</v>
      </c>
      <c r="C445" t="s">
        <v>43</v>
      </c>
      <c r="D445">
        <v>100</v>
      </c>
      <c r="E445">
        <v>3</v>
      </c>
      <c r="F445" t="s">
        <v>66</v>
      </c>
      <c r="G445" t="s">
        <v>54</v>
      </c>
      <c r="H445" t="s">
        <v>55</v>
      </c>
      <c r="I445" t="s">
        <v>3796</v>
      </c>
      <c r="J445" t="s">
        <v>47</v>
      </c>
      <c r="K445">
        <v>7</v>
      </c>
      <c r="L445">
        <v>7</v>
      </c>
      <c r="P445">
        <v>2350</v>
      </c>
      <c r="Q445" t="s">
        <v>3994</v>
      </c>
      <c r="R445" t="s">
        <v>48</v>
      </c>
      <c r="S445" t="s">
        <v>3797</v>
      </c>
      <c r="T445" t="s">
        <v>121</v>
      </c>
      <c r="U445" t="s">
        <v>846</v>
      </c>
      <c r="V445" s="7">
        <f t="shared" si="12"/>
        <v>45092</v>
      </c>
      <c r="W445" s="8" t="s">
        <v>516</v>
      </c>
      <c r="X445" t="s">
        <v>50</v>
      </c>
      <c r="Y445" t="s">
        <v>51</v>
      </c>
      <c r="Z445" t="s">
        <v>50</v>
      </c>
      <c r="AA445" t="s">
        <v>50</v>
      </c>
      <c r="AB445" t="s">
        <v>50</v>
      </c>
      <c r="AC445" t="s">
        <v>51</v>
      </c>
      <c r="AD445" t="s">
        <v>51</v>
      </c>
      <c r="AE445" t="s">
        <v>50</v>
      </c>
      <c r="AF445" t="s">
        <v>51</v>
      </c>
      <c r="AG445" t="s">
        <v>51</v>
      </c>
      <c r="AH445" t="s">
        <v>50</v>
      </c>
      <c r="AI445" t="s">
        <v>50</v>
      </c>
      <c r="AJ445" t="s">
        <v>51</v>
      </c>
      <c r="AK445" t="s">
        <v>51</v>
      </c>
      <c r="AL445" t="s">
        <v>50</v>
      </c>
      <c r="AM445" t="s">
        <v>50</v>
      </c>
      <c r="AN445" t="s">
        <v>51</v>
      </c>
      <c r="AO445" t="s">
        <v>51</v>
      </c>
      <c r="AQ445" t="s">
        <v>847</v>
      </c>
      <c r="AR445" t="s">
        <v>50</v>
      </c>
      <c r="AS445" s="6">
        <f t="shared" si="13"/>
        <v>23.5</v>
      </c>
    </row>
    <row r="446" spans="1:45" x14ac:dyDescent="0.55000000000000004">
      <c r="A446">
        <v>103</v>
      </c>
      <c r="B446" t="s">
        <v>3976</v>
      </c>
      <c r="C446" t="s">
        <v>43</v>
      </c>
      <c r="D446">
        <v>104</v>
      </c>
      <c r="E446">
        <v>4</v>
      </c>
      <c r="F446" t="s">
        <v>44</v>
      </c>
      <c r="G446" t="s">
        <v>54</v>
      </c>
      <c r="H446" t="s">
        <v>55</v>
      </c>
      <c r="I446" t="s">
        <v>87</v>
      </c>
      <c r="J446" t="s">
        <v>47</v>
      </c>
      <c r="O446" t="s">
        <v>4512</v>
      </c>
      <c r="P446">
        <v>2100</v>
      </c>
      <c r="Q446" t="s">
        <v>3994</v>
      </c>
      <c r="R446" t="s">
        <v>48</v>
      </c>
      <c r="S446" t="s">
        <v>3797</v>
      </c>
      <c r="T446" t="s">
        <v>117</v>
      </c>
      <c r="U446" t="s">
        <v>118</v>
      </c>
      <c r="V446" s="7">
        <f t="shared" si="12"/>
        <v>45092</v>
      </c>
      <c r="W446" s="8" t="s">
        <v>516</v>
      </c>
      <c r="X446" t="s">
        <v>50</v>
      </c>
      <c r="Y446" t="s">
        <v>50</v>
      </c>
      <c r="Z446" t="s">
        <v>50</v>
      </c>
      <c r="AA446" t="s">
        <v>50</v>
      </c>
      <c r="AB446" t="s">
        <v>50</v>
      </c>
      <c r="AC446" t="s">
        <v>50</v>
      </c>
      <c r="AD446" t="s">
        <v>50</v>
      </c>
      <c r="AE446" t="s">
        <v>50</v>
      </c>
      <c r="AF446" t="s">
        <v>50</v>
      </c>
      <c r="AG446" t="s">
        <v>50</v>
      </c>
      <c r="AH446" t="s">
        <v>50</v>
      </c>
      <c r="AI446" t="s">
        <v>50</v>
      </c>
      <c r="AJ446" t="s">
        <v>50</v>
      </c>
      <c r="AK446" t="s">
        <v>50</v>
      </c>
      <c r="AL446" t="s">
        <v>50</v>
      </c>
      <c r="AM446" t="s">
        <v>50</v>
      </c>
      <c r="AN446" t="s">
        <v>50</v>
      </c>
      <c r="AO446" t="s">
        <v>51</v>
      </c>
      <c r="AQ446" t="s">
        <v>848</v>
      </c>
      <c r="AR446" t="s">
        <v>50</v>
      </c>
      <c r="AS446" s="6">
        <f t="shared" si="13"/>
        <v>20.192307692307693</v>
      </c>
    </row>
    <row r="447" spans="1:45" x14ac:dyDescent="0.55000000000000004">
      <c r="A447">
        <v>104</v>
      </c>
      <c r="B447" t="s">
        <v>4906</v>
      </c>
      <c r="C447" t="s">
        <v>43</v>
      </c>
      <c r="D447">
        <v>31</v>
      </c>
      <c r="E447">
        <v>1</v>
      </c>
      <c r="F447" t="s">
        <v>44</v>
      </c>
      <c r="I447" t="s">
        <v>3796</v>
      </c>
      <c r="J447" t="s">
        <v>88</v>
      </c>
      <c r="K447">
        <v>0.5</v>
      </c>
      <c r="L447">
        <v>5</v>
      </c>
      <c r="O447" t="s">
        <v>4512</v>
      </c>
      <c r="P447">
        <v>200</v>
      </c>
      <c r="Q447" t="s">
        <v>3994</v>
      </c>
      <c r="R447" t="s">
        <v>48</v>
      </c>
      <c r="S447" t="s">
        <v>3834</v>
      </c>
      <c r="T447" t="s">
        <v>849</v>
      </c>
      <c r="U447" t="s">
        <v>850</v>
      </c>
      <c r="V447" s="7">
        <f t="shared" si="12"/>
        <v>45092</v>
      </c>
      <c r="W447" s="8" t="s">
        <v>516</v>
      </c>
      <c r="X447" t="s">
        <v>50</v>
      </c>
      <c r="Y447" t="s">
        <v>51</v>
      </c>
      <c r="Z447" t="s">
        <v>50</v>
      </c>
      <c r="AA447" t="s">
        <v>51</v>
      </c>
      <c r="AB447" t="s">
        <v>50</v>
      </c>
      <c r="AC447" t="s">
        <v>51</v>
      </c>
      <c r="AD447" t="s">
        <v>50</v>
      </c>
      <c r="AE447" t="s">
        <v>50</v>
      </c>
      <c r="AF447" t="s">
        <v>50</v>
      </c>
      <c r="AG447" t="s">
        <v>50</v>
      </c>
      <c r="AH447" t="s">
        <v>50</v>
      </c>
      <c r="AI447" t="s">
        <v>50</v>
      </c>
      <c r="AJ447" t="s">
        <v>51</v>
      </c>
      <c r="AK447" t="s">
        <v>51</v>
      </c>
      <c r="AL447" t="s">
        <v>50</v>
      </c>
      <c r="AM447" t="s">
        <v>50</v>
      </c>
      <c r="AN447" t="s">
        <v>50</v>
      </c>
      <c r="AO447" t="s">
        <v>51</v>
      </c>
      <c r="AQ447" t="s">
        <v>851</v>
      </c>
      <c r="AR447" t="s">
        <v>50</v>
      </c>
      <c r="AS447" s="6">
        <f t="shared" si="13"/>
        <v>6.4516129032258061</v>
      </c>
    </row>
    <row r="448" spans="1:45" x14ac:dyDescent="0.55000000000000004">
      <c r="A448">
        <v>105</v>
      </c>
      <c r="B448" t="s">
        <v>852</v>
      </c>
      <c r="C448" t="s">
        <v>43</v>
      </c>
      <c r="D448">
        <v>48</v>
      </c>
      <c r="E448">
        <v>2</v>
      </c>
      <c r="F448" t="s">
        <v>44</v>
      </c>
      <c r="I448" t="s">
        <v>3796</v>
      </c>
      <c r="J448" t="s">
        <v>47</v>
      </c>
      <c r="K448">
        <v>1</v>
      </c>
      <c r="L448">
        <v>5</v>
      </c>
      <c r="O448" t="s">
        <v>4512</v>
      </c>
      <c r="P448">
        <v>750</v>
      </c>
      <c r="Q448" t="s">
        <v>3994</v>
      </c>
      <c r="R448" t="s">
        <v>48</v>
      </c>
      <c r="S448" t="s">
        <v>3801</v>
      </c>
      <c r="T448" t="s">
        <v>4981</v>
      </c>
      <c r="U448" t="s">
        <v>4986</v>
      </c>
      <c r="V448" s="7">
        <f t="shared" si="12"/>
        <v>45092</v>
      </c>
      <c r="W448" s="8" t="s">
        <v>516</v>
      </c>
      <c r="X448" t="s">
        <v>50</v>
      </c>
      <c r="Y448" t="s">
        <v>51</v>
      </c>
      <c r="Z448" t="s">
        <v>50</v>
      </c>
      <c r="AA448" t="s">
        <v>51</v>
      </c>
      <c r="AB448" t="s">
        <v>50</v>
      </c>
      <c r="AC448" t="s">
        <v>51</v>
      </c>
      <c r="AD448" t="s">
        <v>50</v>
      </c>
      <c r="AE448" t="s">
        <v>50</v>
      </c>
      <c r="AF448" t="s">
        <v>50</v>
      </c>
      <c r="AG448" t="s">
        <v>50</v>
      </c>
      <c r="AH448" t="s">
        <v>50</v>
      </c>
      <c r="AI448" t="s">
        <v>50</v>
      </c>
      <c r="AJ448" t="s">
        <v>51</v>
      </c>
      <c r="AK448" t="s">
        <v>51</v>
      </c>
      <c r="AL448" t="s">
        <v>50</v>
      </c>
      <c r="AM448" t="s">
        <v>50</v>
      </c>
      <c r="AN448" t="s">
        <v>50</v>
      </c>
      <c r="AO448" t="s">
        <v>51</v>
      </c>
      <c r="AQ448" t="s">
        <v>853</v>
      </c>
      <c r="AR448" t="s">
        <v>50</v>
      </c>
      <c r="AS448" s="6">
        <f t="shared" si="13"/>
        <v>15.625</v>
      </c>
    </row>
    <row r="449" spans="1:45" x14ac:dyDescent="0.55000000000000004">
      <c r="A449">
        <v>106</v>
      </c>
      <c r="B449" t="s">
        <v>854</v>
      </c>
      <c r="C449" t="s">
        <v>43</v>
      </c>
      <c r="D449">
        <v>37</v>
      </c>
      <c r="E449">
        <v>1</v>
      </c>
      <c r="F449" t="s">
        <v>44</v>
      </c>
      <c r="I449" t="s">
        <v>3796</v>
      </c>
      <c r="J449" t="s">
        <v>47</v>
      </c>
      <c r="K449">
        <v>4</v>
      </c>
      <c r="L449">
        <v>6</v>
      </c>
      <c r="O449" t="s">
        <v>4512</v>
      </c>
      <c r="P449">
        <v>380</v>
      </c>
      <c r="Q449" t="s">
        <v>3994</v>
      </c>
      <c r="R449" t="s">
        <v>48</v>
      </c>
      <c r="S449" t="s">
        <v>3799</v>
      </c>
      <c r="T449" t="s">
        <v>59</v>
      </c>
      <c r="U449" t="s">
        <v>4949</v>
      </c>
      <c r="V449" s="7">
        <f t="shared" si="12"/>
        <v>45092</v>
      </c>
      <c r="W449" s="8" t="s">
        <v>516</v>
      </c>
      <c r="X449" t="s">
        <v>50</v>
      </c>
      <c r="Y449" t="s">
        <v>51</v>
      </c>
      <c r="Z449" t="s">
        <v>50</v>
      </c>
      <c r="AA449" t="s">
        <v>51</v>
      </c>
      <c r="AB449" t="s">
        <v>50</v>
      </c>
      <c r="AC449" t="s">
        <v>51</v>
      </c>
      <c r="AD449" t="s">
        <v>50</v>
      </c>
      <c r="AE449" t="s">
        <v>50</v>
      </c>
      <c r="AF449" t="s">
        <v>50</v>
      </c>
      <c r="AG449" t="s">
        <v>50</v>
      </c>
      <c r="AH449" t="s">
        <v>50</v>
      </c>
      <c r="AI449" t="s">
        <v>50</v>
      </c>
      <c r="AJ449" t="s">
        <v>51</v>
      </c>
      <c r="AK449" t="s">
        <v>51</v>
      </c>
      <c r="AL449" t="s">
        <v>50</v>
      </c>
      <c r="AM449" t="s">
        <v>50</v>
      </c>
      <c r="AN449" t="s">
        <v>50</v>
      </c>
      <c r="AO449" t="s">
        <v>51</v>
      </c>
      <c r="AQ449" t="s">
        <v>855</v>
      </c>
      <c r="AR449" t="s">
        <v>50</v>
      </c>
      <c r="AS449" s="6">
        <f t="shared" si="13"/>
        <v>10.27027027027027</v>
      </c>
    </row>
    <row r="450" spans="1:45" x14ac:dyDescent="0.55000000000000004">
      <c r="A450">
        <v>202</v>
      </c>
      <c r="B450" t="s">
        <v>1315</v>
      </c>
      <c r="C450" t="s">
        <v>43</v>
      </c>
      <c r="D450">
        <v>60</v>
      </c>
      <c r="E450">
        <v>2</v>
      </c>
      <c r="F450" t="s">
        <v>44</v>
      </c>
      <c r="I450" t="s">
        <v>3796</v>
      </c>
      <c r="J450" t="s">
        <v>47</v>
      </c>
      <c r="K450">
        <v>2</v>
      </c>
      <c r="O450" t="s">
        <v>4512</v>
      </c>
      <c r="P450">
        <v>400</v>
      </c>
      <c r="Q450" t="s">
        <v>3994</v>
      </c>
      <c r="R450" t="s">
        <v>48</v>
      </c>
      <c r="S450" t="s">
        <v>3801</v>
      </c>
      <c r="T450" t="s">
        <v>3825</v>
      </c>
      <c r="U450" t="s">
        <v>919</v>
      </c>
      <c r="V450" s="7">
        <f t="shared" ref="V450:V513" si="14">(MID(W450,4,2)&amp;"/"&amp;LEFT(W450,2)&amp;"/"&amp;RIGHT(W450,2))+0</f>
        <v>45092</v>
      </c>
      <c r="W450" s="8" t="s">
        <v>516</v>
      </c>
      <c r="X450" t="s">
        <v>50</v>
      </c>
      <c r="Y450" t="s">
        <v>51</v>
      </c>
      <c r="Z450" t="s">
        <v>50</v>
      </c>
      <c r="AA450" t="s">
        <v>50</v>
      </c>
      <c r="AB450" t="s">
        <v>50</v>
      </c>
      <c r="AC450" t="s">
        <v>51</v>
      </c>
      <c r="AD450" t="s">
        <v>50</v>
      </c>
      <c r="AE450" t="s">
        <v>50</v>
      </c>
      <c r="AF450" t="s">
        <v>51</v>
      </c>
      <c r="AG450" t="s">
        <v>50</v>
      </c>
      <c r="AH450" t="s">
        <v>50</v>
      </c>
      <c r="AI450" t="s">
        <v>50</v>
      </c>
      <c r="AJ450" t="s">
        <v>51</v>
      </c>
      <c r="AK450" t="s">
        <v>51</v>
      </c>
      <c r="AL450" t="s">
        <v>50</v>
      </c>
      <c r="AM450" t="s">
        <v>50</v>
      </c>
      <c r="AN450" t="s">
        <v>50</v>
      </c>
      <c r="AO450" t="s">
        <v>50</v>
      </c>
      <c r="AP450" s="1">
        <v>0.5</v>
      </c>
      <c r="AQ450" t="s">
        <v>1316</v>
      </c>
      <c r="AR450" t="s">
        <v>50</v>
      </c>
      <c r="AS450" s="6">
        <f t="shared" ref="AS450:AS513" si="15">P450/D450</f>
        <v>6.666666666666667</v>
      </c>
    </row>
    <row r="451" spans="1:45" x14ac:dyDescent="0.55000000000000004">
      <c r="A451">
        <v>0</v>
      </c>
      <c r="B451" t="s">
        <v>4297</v>
      </c>
      <c r="C451" t="s">
        <v>43</v>
      </c>
      <c r="D451">
        <v>29</v>
      </c>
      <c r="E451">
        <v>0.5</v>
      </c>
      <c r="F451" t="s">
        <v>44</v>
      </c>
      <c r="G451" t="s">
        <v>54</v>
      </c>
      <c r="H451" t="s">
        <v>55</v>
      </c>
      <c r="J451" t="s">
        <v>47</v>
      </c>
      <c r="K451">
        <v>1</v>
      </c>
      <c r="L451">
        <v>4</v>
      </c>
      <c r="P451">
        <v>900</v>
      </c>
      <c r="Q451" t="s">
        <v>3994</v>
      </c>
      <c r="R451" t="s">
        <v>48</v>
      </c>
      <c r="S451" t="s">
        <v>3809</v>
      </c>
      <c r="T451" t="s">
        <v>4247</v>
      </c>
      <c r="U451" t="s">
        <v>305</v>
      </c>
      <c r="V451" s="7">
        <f t="shared" si="14"/>
        <v>45093</v>
      </c>
      <c r="W451" s="8" t="s">
        <v>692</v>
      </c>
      <c r="X451" t="s">
        <v>50</v>
      </c>
      <c r="Y451" t="s">
        <v>50</v>
      </c>
      <c r="Z451" t="s">
        <v>50</v>
      </c>
      <c r="AA451" t="s">
        <v>51</v>
      </c>
      <c r="AB451" t="s">
        <v>50</v>
      </c>
      <c r="AC451" t="s">
        <v>51</v>
      </c>
      <c r="AD451" t="s">
        <v>50</v>
      </c>
      <c r="AE451" t="s">
        <v>50</v>
      </c>
      <c r="AF451" t="s">
        <v>50</v>
      </c>
      <c r="AG451" t="s">
        <v>51</v>
      </c>
      <c r="AH451" t="s">
        <v>50</v>
      </c>
      <c r="AI451" t="s">
        <v>50</v>
      </c>
      <c r="AJ451" t="s">
        <v>50</v>
      </c>
      <c r="AK451" t="s">
        <v>50</v>
      </c>
      <c r="AL451" t="s">
        <v>51</v>
      </c>
      <c r="AM451" t="s">
        <v>50</v>
      </c>
      <c r="AN451" t="s">
        <v>50</v>
      </c>
      <c r="AO451" t="s">
        <v>51</v>
      </c>
      <c r="AQ451" t="s">
        <v>693</v>
      </c>
      <c r="AR451" t="s">
        <v>50</v>
      </c>
      <c r="AS451" s="6">
        <f t="shared" si="15"/>
        <v>31.03448275862069</v>
      </c>
    </row>
    <row r="452" spans="1:45" x14ac:dyDescent="0.55000000000000004">
      <c r="A452">
        <v>1</v>
      </c>
      <c r="B452" t="s">
        <v>4572</v>
      </c>
      <c r="C452" t="s">
        <v>43</v>
      </c>
      <c r="D452">
        <v>37</v>
      </c>
      <c r="E452">
        <v>2</v>
      </c>
      <c r="F452" t="s">
        <v>44</v>
      </c>
      <c r="G452" t="s">
        <v>54</v>
      </c>
      <c r="I452" t="s">
        <v>3796</v>
      </c>
      <c r="J452" t="s">
        <v>88</v>
      </c>
      <c r="K452">
        <v>3</v>
      </c>
      <c r="O452" t="s">
        <v>4512</v>
      </c>
      <c r="P452">
        <v>550</v>
      </c>
      <c r="Q452" t="s">
        <v>3994</v>
      </c>
      <c r="R452" t="s">
        <v>48</v>
      </c>
      <c r="S452" t="s">
        <v>3805</v>
      </c>
      <c r="T452" t="s">
        <v>694</v>
      </c>
      <c r="U452" t="s">
        <v>4264</v>
      </c>
      <c r="V452" s="7">
        <f t="shared" si="14"/>
        <v>45093</v>
      </c>
      <c r="W452" s="8" t="s">
        <v>692</v>
      </c>
      <c r="X452" t="s">
        <v>50</v>
      </c>
      <c r="Y452" t="s">
        <v>51</v>
      </c>
      <c r="Z452" t="s">
        <v>50</v>
      </c>
      <c r="AA452" t="s">
        <v>51</v>
      </c>
      <c r="AB452" t="s">
        <v>50</v>
      </c>
      <c r="AC452" t="s">
        <v>51</v>
      </c>
      <c r="AD452" t="s">
        <v>50</v>
      </c>
      <c r="AE452" t="s">
        <v>50</v>
      </c>
      <c r="AF452" t="s">
        <v>51</v>
      </c>
      <c r="AG452" t="s">
        <v>51</v>
      </c>
      <c r="AH452" t="s">
        <v>50</v>
      </c>
      <c r="AI452" t="s">
        <v>50</v>
      </c>
      <c r="AJ452" t="s">
        <v>51</v>
      </c>
      <c r="AK452" t="s">
        <v>51</v>
      </c>
      <c r="AL452" t="s">
        <v>51</v>
      </c>
      <c r="AM452" t="s">
        <v>50</v>
      </c>
      <c r="AN452" t="s">
        <v>50</v>
      </c>
      <c r="AO452" t="s">
        <v>51</v>
      </c>
      <c r="AP452" s="1">
        <v>0.5</v>
      </c>
      <c r="AQ452" t="s">
        <v>695</v>
      </c>
      <c r="AR452" t="s">
        <v>50</v>
      </c>
      <c r="AS452" s="6">
        <f t="shared" si="15"/>
        <v>14.864864864864865</v>
      </c>
    </row>
    <row r="453" spans="1:45" x14ac:dyDescent="0.55000000000000004">
      <c r="A453">
        <v>2</v>
      </c>
      <c r="B453" t="s">
        <v>696</v>
      </c>
      <c r="C453" t="s">
        <v>43</v>
      </c>
      <c r="D453">
        <v>30</v>
      </c>
      <c r="E453">
        <v>0.5</v>
      </c>
      <c r="F453" t="s">
        <v>66</v>
      </c>
      <c r="G453" t="s">
        <v>54</v>
      </c>
      <c r="H453" t="s">
        <v>55</v>
      </c>
      <c r="I453" t="s">
        <v>3796</v>
      </c>
      <c r="J453" t="s">
        <v>47</v>
      </c>
      <c r="K453">
        <v>0.5</v>
      </c>
      <c r="L453">
        <v>4</v>
      </c>
      <c r="M453">
        <v>20</v>
      </c>
      <c r="N453" t="s">
        <v>3994</v>
      </c>
      <c r="O453" t="s">
        <v>4512</v>
      </c>
      <c r="P453">
        <v>500</v>
      </c>
      <c r="Q453" t="s">
        <v>3994</v>
      </c>
      <c r="R453" t="s">
        <v>48</v>
      </c>
      <c r="S453" t="s">
        <v>3809</v>
      </c>
      <c r="T453" t="s">
        <v>4247</v>
      </c>
      <c r="U453" t="s">
        <v>697</v>
      </c>
      <c r="V453" s="7">
        <f t="shared" si="14"/>
        <v>45093</v>
      </c>
      <c r="W453" s="8" t="s">
        <v>692</v>
      </c>
      <c r="X453" t="s">
        <v>51</v>
      </c>
      <c r="Y453" t="s">
        <v>51</v>
      </c>
      <c r="Z453" t="s">
        <v>50</v>
      </c>
      <c r="AA453" t="s">
        <v>51</v>
      </c>
      <c r="AB453" t="s">
        <v>50</v>
      </c>
      <c r="AC453" t="s">
        <v>51</v>
      </c>
      <c r="AD453" t="s">
        <v>50</v>
      </c>
      <c r="AE453" t="s">
        <v>50</v>
      </c>
      <c r="AF453" t="s">
        <v>51</v>
      </c>
      <c r="AG453" t="s">
        <v>51</v>
      </c>
      <c r="AH453" t="s">
        <v>50</v>
      </c>
      <c r="AI453" t="s">
        <v>51</v>
      </c>
      <c r="AJ453" t="s">
        <v>50</v>
      </c>
      <c r="AK453" t="s">
        <v>50</v>
      </c>
      <c r="AL453" t="s">
        <v>51</v>
      </c>
      <c r="AM453" t="s">
        <v>50</v>
      </c>
      <c r="AN453" t="s">
        <v>50</v>
      </c>
      <c r="AO453" t="s">
        <v>51</v>
      </c>
      <c r="AQ453" t="s">
        <v>698</v>
      </c>
      <c r="AR453" t="s">
        <v>50</v>
      </c>
      <c r="AS453" s="6">
        <f t="shared" si="15"/>
        <v>16.666666666666668</v>
      </c>
    </row>
    <row r="454" spans="1:45" x14ac:dyDescent="0.55000000000000004">
      <c r="A454">
        <v>8</v>
      </c>
      <c r="B454" t="s">
        <v>4036</v>
      </c>
      <c r="C454" t="s">
        <v>43</v>
      </c>
      <c r="D454">
        <v>73</v>
      </c>
      <c r="E454">
        <v>3</v>
      </c>
      <c r="F454" t="s">
        <v>44</v>
      </c>
      <c r="G454" t="s">
        <v>54</v>
      </c>
      <c r="H454" t="s">
        <v>55</v>
      </c>
      <c r="I454" t="s">
        <v>3796</v>
      </c>
      <c r="J454" t="s">
        <v>47</v>
      </c>
      <c r="K454">
        <v>6</v>
      </c>
      <c r="L454">
        <v>8</v>
      </c>
      <c r="P454">
        <v>1500</v>
      </c>
      <c r="Q454" t="s">
        <v>3994</v>
      </c>
      <c r="R454" t="s">
        <v>48</v>
      </c>
      <c r="S454" t="s">
        <v>3799</v>
      </c>
      <c r="T454" t="s">
        <v>195</v>
      </c>
      <c r="U454" t="s">
        <v>3836</v>
      </c>
      <c r="V454" s="7">
        <f t="shared" si="14"/>
        <v>45093</v>
      </c>
      <c r="W454" s="8" t="s">
        <v>692</v>
      </c>
      <c r="X454" t="s">
        <v>50</v>
      </c>
      <c r="Y454" t="s">
        <v>50</v>
      </c>
      <c r="Z454" t="s">
        <v>50</v>
      </c>
      <c r="AA454" t="s">
        <v>50</v>
      </c>
      <c r="AB454" t="s">
        <v>50</v>
      </c>
      <c r="AC454" t="s">
        <v>51</v>
      </c>
      <c r="AD454" t="s">
        <v>50</v>
      </c>
      <c r="AE454" t="s">
        <v>50</v>
      </c>
      <c r="AF454" t="s">
        <v>51</v>
      </c>
      <c r="AG454" t="s">
        <v>51</v>
      </c>
      <c r="AH454" t="s">
        <v>50</v>
      </c>
      <c r="AI454" t="s">
        <v>50</v>
      </c>
      <c r="AJ454" t="s">
        <v>50</v>
      </c>
      <c r="AK454" t="s">
        <v>50</v>
      </c>
      <c r="AL454" t="s">
        <v>50</v>
      </c>
      <c r="AM454" t="s">
        <v>50</v>
      </c>
      <c r="AN454" t="s">
        <v>50</v>
      </c>
      <c r="AO454" t="s">
        <v>51</v>
      </c>
      <c r="AQ454" t="s">
        <v>699</v>
      </c>
      <c r="AR454" t="s">
        <v>50</v>
      </c>
      <c r="AS454" s="6">
        <f t="shared" si="15"/>
        <v>20.547945205479451</v>
      </c>
    </row>
    <row r="455" spans="1:45" x14ac:dyDescent="0.55000000000000004">
      <c r="A455">
        <v>11</v>
      </c>
      <c r="B455" t="s">
        <v>700</v>
      </c>
      <c r="C455" t="s">
        <v>43</v>
      </c>
      <c r="D455">
        <v>40</v>
      </c>
      <c r="E455">
        <v>1.5</v>
      </c>
      <c r="F455" t="s">
        <v>66</v>
      </c>
      <c r="G455" t="s">
        <v>45</v>
      </c>
      <c r="H455" t="s">
        <v>55</v>
      </c>
      <c r="I455" t="s">
        <v>3796</v>
      </c>
      <c r="J455" t="s">
        <v>47</v>
      </c>
      <c r="K455">
        <v>2</v>
      </c>
      <c r="L455">
        <v>4</v>
      </c>
      <c r="M455">
        <v>85</v>
      </c>
      <c r="N455" t="s">
        <v>3994</v>
      </c>
      <c r="O455" t="s">
        <v>4512</v>
      </c>
      <c r="P455">
        <v>600</v>
      </c>
      <c r="Q455" t="s">
        <v>3994</v>
      </c>
      <c r="R455" t="s">
        <v>48</v>
      </c>
      <c r="S455" t="s">
        <v>3802</v>
      </c>
      <c r="T455" t="s">
        <v>621</v>
      </c>
      <c r="U455" t="s">
        <v>701</v>
      </c>
      <c r="V455" s="7">
        <f t="shared" si="14"/>
        <v>45093</v>
      </c>
      <c r="W455" s="8" t="s">
        <v>692</v>
      </c>
      <c r="X455" t="s">
        <v>50</v>
      </c>
      <c r="Y455" t="s">
        <v>51</v>
      </c>
      <c r="Z455" t="s">
        <v>50</v>
      </c>
      <c r="AA455" t="s">
        <v>51</v>
      </c>
      <c r="AB455" t="s">
        <v>50</v>
      </c>
      <c r="AC455" t="s">
        <v>50</v>
      </c>
      <c r="AD455" t="s">
        <v>50</v>
      </c>
      <c r="AE455" t="s">
        <v>51</v>
      </c>
      <c r="AF455" t="s">
        <v>51</v>
      </c>
      <c r="AG455" t="s">
        <v>50</v>
      </c>
      <c r="AH455" t="s">
        <v>50</v>
      </c>
      <c r="AI455" t="s">
        <v>50</v>
      </c>
      <c r="AJ455" t="s">
        <v>50</v>
      </c>
      <c r="AK455" t="s">
        <v>51</v>
      </c>
      <c r="AL455" t="s">
        <v>51</v>
      </c>
      <c r="AM455" t="s">
        <v>50</v>
      </c>
      <c r="AN455" t="s">
        <v>50</v>
      </c>
      <c r="AO455" t="s">
        <v>51</v>
      </c>
      <c r="AQ455" t="s">
        <v>702</v>
      </c>
      <c r="AR455" t="s">
        <v>50</v>
      </c>
      <c r="AS455" s="6">
        <f t="shared" si="15"/>
        <v>15</v>
      </c>
    </row>
    <row r="456" spans="1:45" x14ac:dyDescent="0.55000000000000004">
      <c r="A456">
        <v>12</v>
      </c>
      <c r="B456" t="s">
        <v>703</v>
      </c>
      <c r="C456" t="s">
        <v>43</v>
      </c>
      <c r="D456">
        <v>52</v>
      </c>
      <c r="E456">
        <v>2</v>
      </c>
      <c r="F456" t="s">
        <v>44</v>
      </c>
      <c r="I456" t="s">
        <v>3800</v>
      </c>
      <c r="J456" t="s">
        <v>47</v>
      </c>
      <c r="K456">
        <v>6</v>
      </c>
      <c r="L456">
        <v>8</v>
      </c>
      <c r="O456" t="s">
        <v>4512</v>
      </c>
      <c r="P456">
        <v>400</v>
      </c>
      <c r="Q456" t="s">
        <v>3994</v>
      </c>
      <c r="R456" t="s">
        <v>48</v>
      </c>
      <c r="S456" t="s">
        <v>3799</v>
      </c>
      <c r="T456" t="s">
        <v>286</v>
      </c>
      <c r="U456" t="s">
        <v>704</v>
      </c>
      <c r="V456" s="7">
        <f t="shared" si="14"/>
        <v>45093</v>
      </c>
      <c r="W456" s="8" t="s">
        <v>692</v>
      </c>
      <c r="X456" t="s">
        <v>50</v>
      </c>
      <c r="Y456" t="s">
        <v>51</v>
      </c>
      <c r="Z456" t="s">
        <v>50</v>
      </c>
      <c r="AA456" t="s">
        <v>51</v>
      </c>
      <c r="AB456" t="s">
        <v>50</v>
      </c>
      <c r="AC456" t="s">
        <v>51</v>
      </c>
      <c r="AD456" t="s">
        <v>50</v>
      </c>
      <c r="AE456" t="s">
        <v>50</v>
      </c>
      <c r="AF456" t="s">
        <v>50</v>
      </c>
      <c r="AG456" t="s">
        <v>50</v>
      </c>
      <c r="AH456" t="s">
        <v>50</v>
      </c>
      <c r="AI456" t="s">
        <v>50</v>
      </c>
      <c r="AJ456" t="s">
        <v>51</v>
      </c>
      <c r="AK456" t="s">
        <v>51</v>
      </c>
      <c r="AL456" t="s">
        <v>50</v>
      </c>
      <c r="AM456" t="s">
        <v>50</v>
      </c>
      <c r="AN456" t="s">
        <v>50</v>
      </c>
      <c r="AO456" t="s">
        <v>51</v>
      </c>
      <c r="AQ456" t="s">
        <v>705</v>
      </c>
      <c r="AR456" t="s">
        <v>50</v>
      </c>
      <c r="AS456" s="6">
        <f t="shared" si="15"/>
        <v>7.6923076923076925</v>
      </c>
    </row>
    <row r="457" spans="1:45" x14ac:dyDescent="0.55000000000000004">
      <c r="A457">
        <v>13</v>
      </c>
      <c r="B457" t="s">
        <v>706</v>
      </c>
      <c r="C457" t="s">
        <v>43</v>
      </c>
      <c r="D457">
        <v>49</v>
      </c>
      <c r="E457">
        <v>2</v>
      </c>
      <c r="F457" t="s">
        <v>66</v>
      </c>
      <c r="G457" t="s">
        <v>54</v>
      </c>
      <c r="H457" t="s">
        <v>55</v>
      </c>
      <c r="I457" t="s">
        <v>3796</v>
      </c>
      <c r="J457" t="s">
        <v>47</v>
      </c>
      <c r="K457">
        <v>2</v>
      </c>
      <c r="L457">
        <v>6</v>
      </c>
      <c r="M457">
        <v>100</v>
      </c>
      <c r="N457" t="s">
        <v>3994</v>
      </c>
      <c r="O457" t="s">
        <v>4512</v>
      </c>
      <c r="P457">
        <v>950</v>
      </c>
      <c r="Q457" t="s">
        <v>3994</v>
      </c>
      <c r="R457" t="s">
        <v>48</v>
      </c>
      <c r="S457" t="s">
        <v>4513</v>
      </c>
      <c r="T457" t="s">
        <v>3975</v>
      </c>
      <c r="U457" t="s">
        <v>4903</v>
      </c>
      <c r="V457" s="7">
        <f t="shared" si="14"/>
        <v>45093</v>
      </c>
      <c r="W457" s="8" t="s">
        <v>692</v>
      </c>
      <c r="X457" t="s">
        <v>50</v>
      </c>
      <c r="Y457" t="s">
        <v>50</v>
      </c>
      <c r="Z457" t="s">
        <v>50</v>
      </c>
      <c r="AA457" t="s">
        <v>50</v>
      </c>
      <c r="AB457" t="s">
        <v>50</v>
      </c>
      <c r="AC457" t="s">
        <v>51</v>
      </c>
      <c r="AD457" t="s">
        <v>50</v>
      </c>
      <c r="AE457" t="s">
        <v>50</v>
      </c>
      <c r="AF457" t="s">
        <v>51</v>
      </c>
      <c r="AG457" t="s">
        <v>51</v>
      </c>
      <c r="AH457" t="s">
        <v>50</v>
      </c>
      <c r="AI457" t="s">
        <v>50</v>
      </c>
      <c r="AJ457" t="s">
        <v>50</v>
      </c>
      <c r="AK457" t="s">
        <v>51</v>
      </c>
      <c r="AL457" t="s">
        <v>50</v>
      </c>
      <c r="AM457" t="s">
        <v>50</v>
      </c>
      <c r="AN457" t="s">
        <v>50</v>
      </c>
      <c r="AO457" t="s">
        <v>51</v>
      </c>
      <c r="AQ457" t="s">
        <v>707</v>
      </c>
      <c r="AR457" t="s">
        <v>50</v>
      </c>
      <c r="AS457" s="6">
        <f t="shared" si="15"/>
        <v>19.387755102040817</v>
      </c>
    </row>
    <row r="458" spans="1:45" x14ac:dyDescent="0.55000000000000004">
      <c r="A458">
        <v>14</v>
      </c>
      <c r="B458" t="s">
        <v>708</v>
      </c>
      <c r="C458" t="s">
        <v>43</v>
      </c>
      <c r="D458">
        <v>21</v>
      </c>
      <c r="E458">
        <v>0.5</v>
      </c>
      <c r="F458" t="s">
        <v>44</v>
      </c>
      <c r="G458" t="s">
        <v>45</v>
      </c>
      <c r="H458" t="s">
        <v>46</v>
      </c>
      <c r="I458" t="s">
        <v>3796</v>
      </c>
      <c r="J458" t="s">
        <v>83</v>
      </c>
      <c r="K458">
        <v>2</v>
      </c>
      <c r="L458">
        <v>4</v>
      </c>
      <c r="O458" t="s">
        <v>4512</v>
      </c>
      <c r="P458">
        <v>400</v>
      </c>
      <c r="Q458" t="s">
        <v>3994</v>
      </c>
      <c r="R458" t="s">
        <v>48</v>
      </c>
      <c r="S458" t="s">
        <v>3797</v>
      </c>
      <c r="T458" t="s">
        <v>4553</v>
      </c>
      <c r="U458" t="s">
        <v>228</v>
      </c>
      <c r="V458" s="7">
        <f t="shared" si="14"/>
        <v>45093</v>
      </c>
      <c r="W458" s="8" t="s">
        <v>692</v>
      </c>
      <c r="X458" t="s">
        <v>50</v>
      </c>
      <c r="Y458" t="s">
        <v>51</v>
      </c>
      <c r="Z458" t="s">
        <v>50</v>
      </c>
      <c r="AA458" t="s">
        <v>50</v>
      </c>
      <c r="AB458" t="s">
        <v>50</v>
      </c>
      <c r="AC458" t="s">
        <v>51</v>
      </c>
      <c r="AD458" t="s">
        <v>51</v>
      </c>
      <c r="AE458" t="s">
        <v>50</v>
      </c>
      <c r="AF458" t="s">
        <v>50</v>
      </c>
      <c r="AG458" t="s">
        <v>50</v>
      </c>
      <c r="AH458" t="s">
        <v>50</v>
      </c>
      <c r="AI458" t="s">
        <v>50</v>
      </c>
      <c r="AJ458" t="s">
        <v>50</v>
      </c>
      <c r="AK458" t="s">
        <v>50</v>
      </c>
      <c r="AL458" t="s">
        <v>50</v>
      </c>
      <c r="AM458" t="s">
        <v>50</v>
      </c>
      <c r="AN458" t="s">
        <v>50</v>
      </c>
      <c r="AO458" t="s">
        <v>51</v>
      </c>
      <c r="AP458" s="1">
        <v>0.5</v>
      </c>
      <c r="AQ458" t="s">
        <v>709</v>
      </c>
      <c r="AR458" t="s">
        <v>50</v>
      </c>
      <c r="AS458" s="6">
        <f t="shared" si="15"/>
        <v>19.047619047619047</v>
      </c>
    </row>
    <row r="459" spans="1:45" x14ac:dyDescent="0.55000000000000004">
      <c r="A459">
        <v>15</v>
      </c>
      <c r="B459" t="s">
        <v>4573</v>
      </c>
      <c r="C459" t="s">
        <v>43</v>
      </c>
      <c r="D459">
        <v>70</v>
      </c>
      <c r="E459">
        <v>3</v>
      </c>
      <c r="F459" t="s">
        <v>44</v>
      </c>
      <c r="G459" t="s">
        <v>45</v>
      </c>
      <c r="H459" t="s">
        <v>76</v>
      </c>
      <c r="I459" t="s">
        <v>3800</v>
      </c>
      <c r="J459" t="s">
        <v>47</v>
      </c>
      <c r="K459">
        <v>3</v>
      </c>
      <c r="L459">
        <v>5</v>
      </c>
      <c r="O459" t="s">
        <v>4512</v>
      </c>
      <c r="P459">
        <v>1200</v>
      </c>
      <c r="Q459" t="s">
        <v>3994</v>
      </c>
      <c r="R459" t="s">
        <v>48</v>
      </c>
      <c r="S459" t="s">
        <v>3809</v>
      </c>
      <c r="T459" t="s">
        <v>4247</v>
      </c>
      <c r="U459" t="s">
        <v>4298</v>
      </c>
      <c r="V459" s="7">
        <f t="shared" si="14"/>
        <v>45093</v>
      </c>
      <c r="W459" s="8" t="s">
        <v>692</v>
      </c>
      <c r="X459" t="s">
        <v>50</v>
      </c>
      <c r="Y459" t="s">
        <v>51</v>
      </c>
      <c r="Z459" t="s">
        <v>50</v>
      </c>
      <c r="AA459" t="s">
        <v>51</v>
      </c>
      <c r="AB459" t="s">
        <v>50</v>
      </c>
      <c r="AC459" t="s">
        <v>51</v>
      </c>
      <c r="AD459" t="s">
        <v>50</v>
      </c>
      <c r="AE459" t="s">
        <v>50</v>
      </c>
      <c r="AF459" t="s">
        <v>51</v>
      </c>
      <c r="AG459" t="s">
        <v>50</v>
      </c>
      <c r="AH459" t="s">
        <v>50</v>
      </c>
      <c r="AI459" t="s">
        <v>50</v>
      </c>
      <c r="AJ459" t="s">
        <v>50</v>
      </c>
      <c r="AK459" t="s">
        <v>51</v>
      </c>
      <c r="AL459" t="s">
        <v>51</v>
      </c>
      <c r="AM459" t="s">
        <v>50</v>
      </c>
      <c r="AN459" t="s">
        <v>50</v>
      </c>
      <c r="AO459" t="s">
        <v>51</v>
      </c>
      <c r="AP459" s="1">
        <v>0.5</v>
      </c>
      <c r="AQ459" t="s">
        <v>710</v>
      </c>
      <c r="AR459" t="s">
        <v>50</v>
      </c>
      <c r="AS459" s="6">
        <f t="shared" si="15"/>
        <v>17.142857142857142</v>
      </c>
    </row>
    <row r="460" spans="1:45" x14ac:dyDescent="0.55000000000000004">
      <c r="A460">
        <v>17</v>
      </c>
      <c r="B460" t="s">
        <v>711</v>
      </c>
      <c r="C460" t="s">
        <v>43</v>
      </c>
      <c r="D460">
        <v>24</v>
      </c>
      <c r="E460">
        <v>1</v>
      </c>
      <c r="F460" t="s">
        <v>66</v>
      </c>
      <c r="G460" t="s">
        <v>54</v>
      </c>
      <c r="H460" t="s">
        <v>76</v>
      </c>
      <c r="I460" t="s">
        <v>3800</v>
      </c>
      <c r="J460" t="s">
        <v>47</v>
      </c>
      <c r="K460">
        <v>1</v>
      </c>
      <c r="L460">
        <v>5</v>
      </c>
      <c r="O460" t="s">
        <v>4512</v>
      </c>
      <c r="P460">
        <v>440</v>
      </c>
      <c r="Q460" t="s">
        <v>3994</v>
      </c>
      <c r="R460" t="s">
        <v>48</v>
      </c>
      <c r="S460" t="s">
        <v>3802</v>
      </c>
      <c r="T460" t="s">
        <v>621</v>
      </c>
      <c r="U460" t="s">
        <v>701</v>
      </c>
      <c r="V460" s="7">
        <f t="shared" si="14"/>
        <v>45093</v>
      </c>
      <c r="W460" s="8" t="s">
        <v>692</v>
      </c>
      <c r="X460" t="s">
        <v>50</v>
      </c>
      <c r="Y460" t="s">
        <v>51</v>
      </c>
      <c r="Z460" t="s">
        <v>50</v>
      </c>
      <c r="AA460" t="s">
        <v>51</v>
      </c>
      <c r="AB460" t="s">
        <v>50</v>
      </c>
      <c r="AC460" t="s">
        <v>51</v>
      </c>
      <c r="AD460" t="s">
        <v>50</v>
      </c>
      <c r="AE460" t="s">
        <v>50</v>
      </c>
      <c r="AF460" t="s">
        <v>51</v>
      </c>
      <c r="AG460" t="s">
        <v>51</v>
      </c>
      <c r="AH460" t="s">
        <v>50</v>
      </c>
      <c r="AI460" t="s">
        <v>50</v>
      </c>
      <c r="AJ460" t="s">
        <v>50</v>
      </c>
      <c r="AK460" t="s">
        <v>50</v>
      </c>
      <c r="AL460" t="s">
        <v>51</v>
      </c>
      <c r="AM460" t="s">
        <v>50</v>
      </c>
      <c r="AN460" t="s">
        <v>50</v>
      </c>
      <c r="AO460" t="s">
        <v>51</v>
      </c>
      <c r="AQ460" t="s">
        <v>712</v>
      </c>
      <c r="AR460" t="s">
        <v>50</v>
      </c>
      <c r="AS460" s="6">
        <f t="shared" si="15"/>
        <v>18.333333333333332</v>
      </c>
    </row>
    <row r="461" spans="1:45" x14ac:dyDescent="0.55000000000000004">
      <c r="A461">
        <v>19</v>
      </c>
      <c r="B461" t="s">
        <v>713</v>
      </c>
      <c r="C461" t="s">
        <v>43</v>
      </c>
      <c r="D461">
        <v>100</v>
      </c>
      <c r="E461">
        <v>4</v>
      </c>
      <c r="F461" t="s">
        <v>66</v>
      </c>
      <c r="G461" t="s">
        <v>54</v>
      </c>
      <c r="H461" t="s">
        <v>55</v>
      </c>
      <c r="I461" t="s">
        <v>3796</v>
      </c>
      <c r="J461" t="s">
        <v>3822</v>
      </c>
      <c r="K461">
        <v>0</v>
      </c>
      <c r="L461">
        <v>6</v>
      </c>
      <c r="O461" t="s">
        <v>394</v>
      </c>
      <c r="P461">
        <v>750</v>
      </c>
      <c r="Q461" t="s">
        <v>3994</v>
      </c>
      <c r="R461" t="s">
        <v>48</v>
      </c>
      <c r="S461" t="s">
        <v>3974</v>
      </c>
      <c r="T461" t="s">
        <v>4948</v>
      </c>
      <c r="U461" t="s">
        <v>4299</v>
      </c>
      <c r="V461" s="7">
        <f t="shared" si="14"/>
        <v>45093</v>
      </c>
      <c r="W461" s="8" t="s">
        <v>692</v>
      </c>
      <c r="X461" t="s">
        <v>50</v>
      </c>
      <c r="Y461" t="s">
        <v>51</v>
      </c>
      <c r="Z461" t="s">
        <v>50</v>
      </c>
      <c r="AA461" t="s">
        <v>51</v>
      </c>
      <c r="AB461" t="s">
        <v>50</v>
      </c>
      <c r="AC461" t="s">
        <v>51</v>
      </c>
      <c r="AD461" t="s">
        <v>51</v>
      </c>
      <c r="AE461" t="s">
        <v>50</v>
      </c>
      <c r="AF461" t="s">
        <v>51</v>
      </c>
      <c r="AG461" t="s">
        <v>51</v>
      </c>
      <c r="AH461" t="s">
        <v>50</v>
      </c>
      <c r="AI461" t="s">
        <v>50</v>
      </c>
      <c r="AJ461" t="s">
        <v>51</v>
      </c>
      <c r="AK461" t="s">
        <v>51</v>
      </c>
      <c r="AL461" t="s">
        <v>50</v>
      </c>
      <c r="AM461" t="s">
        <v>50</v>
      </c>
      <c r="AN461" t="s">
        <v>50</v>
      </c>
      <c r="AO461" t="s">
        <v>51</v>
      </c>
      <c r="AQ461" t="s">
        <v>714</v>
      </c>
      <c r="AR461" t="s">
        <v>50</v>
      </c>
      <c r="AS461" s="6">
        <f t="shared" si="15"/>
        <v>7.5</v>
      </c>
    </row>
    <row r="462" spans="1:45" x14ac:dyDescent="0.55000000000000004">
      <c r="A462">
        <v>21</v>
      </c>
      <c r="B462" t="s">
        <v>716</v>
      </c>
      <c r="C462" t="s">
        <v>43</v>
      </c>
      <c r="D462">
        <v>51</v>
      </c>
      <c r="E462">
        <v>2</v>
      </c>
      <c r="F462" t="s">
        <v>44</v>
      </c>
      <c r="H462" t="s">
        <v>76</v>
      </c>
      <c r="I462" t="s">
        <v>3796</v>
      </c>
      <c r="J462" t="s">
        <v>47</v>
      </c>
      <c r="K462">
        <v>2</v>
      </c>
      <c r="L462">
        <v>7</v>
      </c>
      <c r="O462" t="s">
        <v>4512</v>
      </c>
      <c r="P462">
        <v>900</v>
      </c>
      <c r="Q462" t="s">
        <v>3994</v>
      </c>
      <c r="R462" t="s">
        <v>48</v>
      </c>
      <c r="S462" t="s">
        <v>3799</v>
      </c>
      <c r="T462" t="s">
        <v>126</v>
      </c>
      <c r="U462" t="s">
        <v>4246</v>
      </c>
      <c r="V462" s="7">
        <f t="shared" si="14"/>
        <v>45093</v>
      </c>
      <c r="W462" s="8" t="s">
        <v>692</v>
      </c>
      <c r="X462" t="s">
        <v>50</v>
      </c>
      <c r="Y462" t="s">
        <v>51</v>
      </c>
      <c r="Z462" t="s">
        <v>50</v>
      </c>
      <c r="AA462" t="s">
        <v>51</v>
      </c>
      <c r="AB462" t="s">
        <v>50</v>
      </c>
      <c r="AC462" t="s">
        <v>51</v>
      </c>
      <c r="AD462" t="s">
        <v>51</v>
      </c>
      <c r="AE462" t="s">
        <v>50</v>
      </c>
      <c r="AF462" t="s">
        <v>51</v>
      </c>
      <c r="AG462" t="s">
        <v>51</v>
      </c>
      <c r="AH462" t="s">
        <v>50</v>
      </c>
      <c r="AI462" t="s">
        <v>50</v>
      </c>
      <c r="AJ462" t="s">
        <v>51</v>
      </c>
      <c r="AK462" t="s">
        <v>51</v>
      </c>
      <c r="AL462" t="s">
        <v>51</v>
      </c>
      <c r="AM462" t="s">
        <v>50</v>
      </c>
      <c r="AN462" t="s">
        <v>50</v>
      </c>
      <c r="AO462" t="s">
        <v>51</v>
      </c>
      <c r="AP462" s="1">
        <v>0.5</v>
      </c>
      <c r="AQ462" t="s">
        <v>717</v>
      </c>
      <c r="AR462" t="s">
        <v>50</v>
      </c>
      <c r="AS462" s="6">
        <f t="shared" si="15"/>
        <v>17.647058823529413</v>
      </c>
    </row>
    <row r="463" spans="1:45" x14ac:dyDescent="0.55000000000000004">
      <c r="A463">
        <v>22</v>
      </c>
      <c r="B463" t="s">
        <v>718</v>
      </c>
      <c r="C463" t="s">
        <v>43</v>
      </c>
      <c r="D463">
        <v>90</v>
      </c>
      <c r="E463">
        <v>4</v>
      </c>
      <c r="F463" t="s">
        <v>66</v>
      </c>
      <c r="G463" t="s">
        <v>54</v>
      </c>
      <c r="H463" t="s">
        <v>55</v>
      </c>
      <c r="I463" t="s">
        <v>3796</v>
      </c>
      <c r="J463" t="s">
        <v>262</v>
      </c>
      <c r="K463">
        <v>2</v>
      </c>
      <c r="L463">
        <v>3</v>
      </c>
      <c r="M463">
        <v>50</v>
      </c>
      <c r="N463" t="s">
        <v>3994</v>
      </c>
      <c r="O463" t="s">
        <v>4512</v>
      </c>
      <c r="P463">
        <v>1300</v>
      </c>
      <c r="Q463" t="s">
        <v>3994</v>
      </c>
      <c r="R463" t="s">
        <v>48</v>
      </c>
      <c r="S463" t="s">
        <v>3805</v>
      </c>
      <c r="T463" t="s">
        <v>245</v>
      </c>
      <c r="U463" t="s">
        <v>719</v>
      </c>
      <c r="V463" s="7">
        <f t="shared" si="14"/>
        <v>45093</v>
      </c>
      <c r="W463" s="8" t="s">
        <v>692</v>
      </c>
      <c r="X463" t="s">
        <v>51</v>
      </c>
      <c r="Y463" t="s">
        <v>51</v>
      </c>
      <c r="Z463" t="s">
        <v>50</v>
      </c>
      <c r="AA463" t="s">
        <v>51</v>
      </c>
      <c r="AB463" t="s">
        <v>50</v>
      </c>
      <c r="AC463" t="s">
        <v>51</v>
      </c>
      <c r="AD463" t="s">
        <v>51</v>
      </c>
      <c r="AE463" t="s">
        <v>50</v>
      </c>
      <c r="AF463" t="s">
        <v>51</v>
      </c>
      <c r="AG463" t="s">
        <v>51</v>
      </c>
      <c r="AH463" t="s">
        <v>50</v>
      </c>
      <c r="AI463" t="s">
        <v>50</v>
      </c>
      <c r="AJ463" t="s">
        <v>51</v>
      </c>
      <c r="AK463" t="s">
        <v>50</v>
      </c>
      <c r="AL463" t="s">
        <v>51</v>
      </c>
      <c r="AM463" t="s">
        <v>50</v>
      </c>
      <c r="AN463" t="s">
        <v>50</v>
      </c>
      <c r="AO463" t="s">
        <v>51</v>
      </c>
      <c r="AQ463" t="s">
        <v>720</v>
      </c>
      <c r="AR463" t="s">
        <v>50</v>
      </c>
      <c r="AS463" s="6">
        <f t="shared" si="15"/>
        <v>14.444444444444445</v>
      </c>
    </row>
    <row r="464" spans="1:45" x14ac:dyDescent="0.55000000000000004">
      <c r="A464">
        <v>23</v>
      </c>
      <c r="B464" t="s">
        <v>4037</v>
      </c>
      <c r="C464" t="s">
        <v>43</v>
      </c>
      <c r="D464">
        <v>60</v>
      </c>
      <c r="E464">
        <v>2.5</v>
      </c>
      <c r="F464" t="s">
        <v>44</v>
      </c>
      <c r="G464" t="s">
        <v>54</v>
      </c>
      <c r="I464" t="s">
        <v>3796</v>
      </c>
      <c r="J464" t="s">
        <v>47</v>
      </c>
      <c r="K464">
        <v>2</v>
      </c>
      <c r="L464">
        <v>9</v>
      </c>
      <c r="O464" t="s">
        <v>4512</v>
      </c>
      <c r="P464">
        <v>600</v>
      </c>
      <c r="Q464" t="s">
        <v>3994</v>
      </c>
      <c r="R464" t="s">
        <v>48</v>
      </c>
      <c r="S464" t="s">
        <v>3996</v>
      </c>
      <c r="T464" t="s">
        <v>3849</v>
      </c>
      <c r="U464" t="s">
        <v>721</v>
      </c>
      <c r="V464" s="7">
        <f t="shared" si="14"/>
        <v>45093</v>
      </c>
      <c r="W464" s="8" t="s">
        <v>692</v>
      </c>
      <c r="X464" t="s">
        <v>50</v>
      </c>
      <c r="Y464" t="s">
        <v>51</v>
      </c>
      <c r="Z464" t="s">
        <v>50</v>
      </c>
      <c r="AA464" t="s">
        <v>50</v>
      </c>
      <c r="AB464" t="s">
        <v>50</v>
      </c>
      <c r="AC464" t="s">
        <v>51</v>
      </c>
      <c r="AD464" t="s">
        <v>51</v>
      </c>
      <c r="AE464" t="s">
        <v>50</v>
      </c>
      <c r="AF464" t="s">
        <v>51</v>
      </c>
      <c r="AG464" t="s">
        <v>50</v>
      </c>
      <c r="AH464" t="s">
        <v>50</v>
      </c>
      <c r="AI464" t="s">
        <v>50</v>
      </c>
      <c r="AJ464" t="s">
        <v>51</v>
      </c>
      <c r="AK464" t="s">
        <v>51</v>
      </c>
      <c r="AL464" t="s">
        <v>50</v>
      </c>
      <c r="AM464" t="s">
        <v>50</v>
      </c>
      <c r="AN464" t="s">
        <v>50</v>
      </c>
      <c r="AO464" t="s">
        <v>51</v>
      </c>
      <c r="AQ464" t="s">
        <v>722</v>
      </c>
      <c r="AR464" t="s">
        <v>50</v>
      </c>
      <c r="AS464" s="6">
        <f t="shared" si="15"/>
        <v>10</v>
      </c>
    </row>
    <row r="465" spans="1:45" x14ac:dyDescent="0.55000000000000004">
      <c r="A465">
        <v>24</v>
      </c>
      <c r="B465" t="s">
        <v>4300</v>
      </c>
      <c r="C465" t="s">
        <v>43</v>
      </c>
      <c r="D465">
        <v>42</v>
      </c>
      <c r="E465">
        <v>2</v>
      </c>
      <c r="F465" t="s">
        <v>44</v>
      </c>
      <c r="H465" t="s">
        <v>76</v>
      </c>
      <c r="I465" t="s">
        <v>3796</v>
      </c>
      <c r="J465" t="s">
        <v>47</v>
      </c>
      <c r="K465">
        <v>1</v>
      </c>
      <c r="O465" t="s">
        <v>4512</v>
      </c>
      <c r="P465">
        <v>750</v>
      </c>
      <c r="Q465" t="s">
        <v>3994</v>
      </c>
      <c r="R465" t="s">
        <v>48</v>
      </c>
      <c r="S465" t="s">
        <v>3809</v>
      </c>
      <c r="T465" t="s">
        <v>4247</v>
      </c>
      <c r="U465" t="s">
        <v>4950</v>
      </c>
      <c r="V465" s="7">
        <f t="shared" si="14"/>
        <v>45093</v>
      </c>
      <c r="W465" s="8" t="s">
        <v>692</v>
      </c>
      <c r="X465" t="s">
        <v>50</v>
      </c>
      <c r="Y465" t="s">
        <v>51</v>
      </c>
      <c r="Z465" t="s">
        <v>50</v>
      </c>
      <c r="AA465" t="s">
        <v>51</v>
      </c>
      <c r="AB465" t="s">
        <v>50</v>
      </c>
      <c r="AC465" t="s">
        <v>51</v>
      </c>
      <c r="AD465" t="s">
        <v>50</v>
      </c>
      <c r="AE465" t="s">
        <v>50</v>
      </c>
      <c r="AF465" t="s">
        <v>51</v>
      </c>
      <c r="AG465" t="s">
        <v>51</v>
      </c>
      <c r="AH465" t="s">
        <v>50</v>
      </c>
      <c r="AI465" t="s">
        <v>50</v>
      </c>
      <c r="AJ465" t="s">
        <v>51</v>
      </c>
      <c r="AK465" t="s">
        <v>51</v>
      </c>
      <c r="AL465" t="s">
        <v>51</v>
      </c>
      <c r="AM465" t="s">
        <v>50</v>
      </c>
      <c r="AN465" t="s">
        <v>50</v>
      </c>
      <c r="AO465" t="s">
        <v>51</v>
      </c>
      <c r="AP465" s="1">
        <v>0.5</v>
      </c>
      <c r="AQ465" t="s">
        <v>723</v>
      </c>
      <c r="AR465" t="s">
        <v>50</v>
      </c>
      <c r="AS465" s="6">
        <f t="shared" si="15"/>
        <v>17.857142857142858</v>
      </c>
    </row>
    <row r="466" spans="1:45" x14ac:dyDescent="0.55000000000000004">
      <c r="A466">
        <v>25</v>
      </c>
      <c r="B466" t="s">
        <v>724</v>
      </c>
      <c r="C466" t="s">
        <v>43</v>
      </c>
      <c r="D466">
        <v>120</v>
      </c>
      <c r="E466">
        <v>4</v>
      </c>
      <c r="F466" t="s">
        <v>44</v>
      </c>
      <c r="G466" t="s">
        <v>54</v>
      </c>
      <c r="H466" t="s">
        <v>55</v>
      </c>
      <c r="I466" t="s">
        <v>3796</v>
      </c>
      <c r="J466" t="s">
        <v>47</v>
      </c>
      <c r="K466">
        <v>15</v>
      </c>
      <c r="P466">
        <v>2600</v>
      </c>
      <c r="Q466" t="s">
        <v>3994</v>
      </c>
      <c r="R466" t="s">
        <v>48</v>
      </c>
      <c r="S466" t="s">
        <v>3797</v>
      </c>
      <c r="T466" t="s">
        <v>117</v>
      </c>
      <c r="V466" s="7">
        <f t="shared" si="14"/>
        <v>45093</v>
      </c>
      <c r="W466" s="8" t="s">
        <v>692</v>
      </c>
      <c r="X466" t="s">
        <v>50</v>
      </c>
      <c r="Y466" t="s">
        <v>50</v>
      </c>
      <c r="Z466" t="s">
        <v>50</v>
      </c>
      <c r="AA466" t="s">
        <v>50</v>
      </c>
      <c r="AB466" t="s">
        <v>50</v>
      </c>
      <c r="AC466" t="s">
        <v>51</v>
      </c>
      <c r="AD466" t="s">
        <v>51</v>
      </c>
      <c r="AE466" t="s">
        <v>50</v>
      </c>
      <c r="AF466" t="s">
        <v>51</v>
      </c>
      <c r="AG466" t="s">
        <v>51</v>
      </c>
      <c r="AH466" t="s">
        <v>50</v>
      </c>
      <c r="AI466" t="s">
        <v>50</v>
      </c>
      <c r="AJ466" t="s">
        <v>51</v>
      </c>
      <c r="AK466" t="s">
        <v>51</v>
      </c>
      <c r="AL466" t="s">
        <v>50</v>
      </c>
      <c r="AM466" t="s">
        <v>50</v>
      </c>
      <c r="AN466" t="s">
        <v>50</v>
      </c>
      <c r="AO466" t="s">
        <v>51</v>
      </c>
      <c r="AQ466" t="s">
        <v>725</v>
      </c>
      <c r="AR466" t="s">
        <v>50</v>
      </c>
      <c r="AS466" s="6">
        <f t="shared" si="15"/>
        <v>21.666666666666668</v>
      </c>
    </row>
    <row r="467" spans="1:45" x14ac:dyDescent="0.55000000000000004">
      <c r="A467">
        <v>26</v>
      </c>
      <c r="B467" t="s">
        <v>4851</v>
      </c>
      <c r="C467" t="s">
        <v>43</v>
      </c>
      <c r="D467">
        <v>43</v>
      </c>
      <c r="E467">
        <v>2</v>
      </c>
      <c r="F467" t="s">
        <v>44</v>
      </c>
      <c r="G467" t="s">
        <v>54</v>
      </c>
      <c r="H467" t="s">
        <v>55</v>
      </c>
      <c r="I467" t="s">
        <v>3796</v>
      </c>
      <c r="J467" t="s">
        <v>47</v>
      </c>
      <c r="K467">
        <v>5</v>
      </c>
      <c r="P467">
        <v>850</v>
      </c>
      <c r="Q467" t="s">
        <v>3994</v>
      </c>
      <c r="R467" t="s">
        <v>48</v>
      </c>
      <c r="S467" t="s">
        <v>4513</v>
      </c>
      <c r="T467" t="s">
        <v>4019</v>
      </c>
      <c r="V467" s="7">
        <f t="shared" si="14"/>
        <v>45093</v>
      </c>
      <c r="W467" s="8" t="s">
        <v>692</v>
      </c>
      <c r="X467" t="s">
        <v>50</v>
      </c>
      <c r="Y467" t="s">
        <v>50</v>
      </c>
      <c r="Z467" t="s">
        <v>50</v>
      </c>
      <c r="AA467" t="s">
        <v>50</v>
      </c>
      <c r="AB467" t="s">
        <v>50</v>
      </c>
      <c r="AC467" t="s">
        <v>51</v>
      </c>
      <c r="AD467" t="s">
        <v>51</v>
      </c>
      <c r="AE467" t="s">
        <v>50</v>
      </c>
      <c r="AF467" t="s">
        <v>51</v>
      </c>
      <c r="AG467" t="s">
        <v>51</v>
      </c>
      <c r="AH467" t="s">
        <v>50</v>
      </c>
      <c r="AI467" t="s">
        <v>50</v>
      </c>
      <c r="AJ467" t="s">
        <v>51</v>
      </c>
      <c r="AK467" t="s">
        <v>51</v>
      </c>
      <c r="AL467" t="s">
        <v>50</v>
      </c>
      <c r="AM467" t="s">
        <v>50</v>
      </c>
      <c r="AN467" t="s">
        <v>50</v>
      </c>
      <c r="AO467" t="s">
        <v>51</v>
      </c>
      <c r="AQ467" t="s">
        <v>726</v>
      </c>
      <c r="AR467" t="s">
        <v>50</v>
      </c>
      <c r="AS467" s="6">
        <f t="shared" si="15"/>
        <v>19.767441860465116</v>
      </c>
    </row>
    <row r="468" spans="1:45" x14ac:dyDescent="0.55000000000000004">
      <c r="A468">
        <v>27</v>
      </c>
      <c r="B468" t="s">
        <v>4852</v>
      </c>
      <c r="C468" t="s">
        <v>43</v>
      </c>
      <c r="D468">
        <v>135</v>
      </c>
      <c r="E468">
        <v>5</v>
      </c>
      <c r="F468" t="s">
        <v>44</v>
      </c>
      <c r="G468" t="s">
        <v>45</v>
      </c>
      <c r="I468" t="s">
        <v>3796</v>
      </c>
      <c r="J468" t="s">
        <v>47</v>
      </c>
      <c r="K468">
        <v>5</v>
      </c>
      <c r="P468">
        <v>1190</v>
      </c>
      <c r="Q468" t="s">
        <v>3994</v>
      </c>
      <c r="R468" t="s">
        <v>48</v>
      </c>
      <c r="S468" t="s">
        <v>3801</v>
      </c>
      <c r="T468" t="s">
        <v>260</v>
      </c>
      <c r="V468" s="7">
        <f t="shared" si="14"/>
        <v>45093</v>
      </c>
      <c r="W468" s="8" t="s">
        <v>692</v>
      </c>
      <c r="X468" t="s">
        <v>50</v>
      </c>
      <c r="Y468" t="s">
        <v>50</v>
      </c>
      <c r="Z468" t="s">
        <v>50</v>
      </c>
      <c r="AA468" t="s">
        <v>50</v>
      </c>
      <c r="AB468" t="s">
        <v>50</v>
      </c>
      <c r="AC468" t="s">
        <v>51</v>
      </c>
      <c r="AD468" t="s">
        <v>50</v>
      </c>
      <c r="AE468" t="s">
        <v>50</v>
      </c>
      <c r="AF468" t="s">
        <v>51</v>
      </c>
      <c r="AG468" t="s">
        <v>51</v>
      </c>
      <c r="AH468" t="s">
        <v>50</v>
      </c>
      <c r="AI468" t="s">
        <v>50</v>
      </c>
      <c r="AJ468" t="s">
        <v>51</v>
      </c>
      <c r="AK468" t="s">
        <v>51</v>
      </c>
      <c r="AL468" t="s">
        <v>50</v>
      </c>
      <c r="AM468" t="s">
        <v>50</v>
      </c>
      <c r="AN468" t="s">
        <v>50</v>
      </c>
      <c r="AO468" t="s">
        <v>51</v>
      </c>
      <c r="AQ468" t="s">
        <v>727</v>
      </c>
      <c r="AR468" t="s">
        <v>50</v>
      </c>
      <c r="AS468" s="6">
        <f t="shared" si="15"/>
        <v>8.8148148148148149</v>
      </c>
    </row>
    <row r="469" spans="1:45" x14ac:dyDescent="0.55000000000000004">
      <c r="A469">
        <v>28</v>
      </c>
      <c r="B469" t="s">
        <v>4853</v>
      </c>
      <c r="C469" t="s">
        <v>43</v>
      </c>
      <c r="D469">
        <v>78</v>
      </c>
      <c r="E469">
        <v>3</v>
      </c>
      <c r="F469" t="s">
        <v>44</v>
      </c>
      <c r="G469" t="s">
        <v>45</v>
      </c>
      <c r="I469" t="s">
        <v>3796</v>
      </c>
      <c r="J469" t="s">
        <v>47</v>
      </c>
      <c r="K469">
        <v>4</v>
      </c>
      <c r="P469">
        <v>800</v>
      </c>
      <c r="Q469" t="s">
        <v>3994</v>
      </c>
      <c r="R469" t="s">
        <v>48</v>
      </c>
      <c r="S469" t="s">
        <v>4513</v>
      </c>
      <c r="T469" t="s">
        <v>4019</v>
      </c>
      <c r="V469" s="7">
        <f t="shared" si="14"/>
        <v>45093</v>
      </c>
      <c r="W469" s="8" t="s">
        <v>692</v>
      </c>
      <c r="X469" t="s">
        <v>50</v>
      </c>
      <c r="Y469" t="s">
        <v>50</v>
      </c>
      <c r="Z469" t="s">
        <v>50</v>
      </c>
      <c r="AA469" t="s">
        <v>50</v>
      </c>
      <c r="AB469" t="s">
        <v>50</v>
      </c>
      <c r="AC469" t="s">
        <v>51</v>
      </c>
      <c r="AD469" t="s">
        <v>51</v>
      </c>
      <c r="AE469" t="s">
        <v>50</v>
      </c>
      <c r="AF469" t="s">
        <v>51</v>
      </c>
      <c r="AG469" t="s">
        <v>51</v>
      </c>
      <c r="AH469" t="s">
        <v>50</v>
      </c>
      <c r="AI469" t="s">
        <v>50</v>
      </c>
      <c r="AJ469" t="s">
        <v>51</v>
      </c>
      <c r="AK469" t="s">
        <v>51</v>
      </c>
      <c r="AL469" t="s">
        <v>50</v>
      </c>
      <c r="AM469" t="s">
        <v>50</v>
      </c>
      <c r="AN469" t="s">
        <v>50</v>
      </c>
      <c r="AO469" t="s">
        <v>51</v>
      </c>
      <c r="AQ469" t="s">
        <v>728</v>
      </c>
      <c r="AR469" t="s">
        <v>50</v>
      </c>
      <c r="AS469" s="6">
        <f t="shared" si="15"/>
        <v>10.256410256410257</v>
      </c>
    </row>
    <row r="470" spans="1:45" x14ac:dyDescent="0.55000000000000004">
      <c r="A470">
        <v>29</v>
      </c>
      <c r="B470" t="s">
        <v>4854</v>
      </c>
      <c r="C470" t="s">
        <v>43</v>
      </c>
      <c r="D470">
        <v>60</v>
      </c>
      <c r="E470">
        <v>2</v>
      </c>
      <c r="F470" t="s">
        <v>44</v>
      </c>
      <c r="G470" t="s">
        <v>54</v>
      </c>
      <c r="H470" t="s">
        <v>55</v>
      </c>
      <c r="I470" t="s">
        <v>3796</v>
      </c>
      <c r="J470" t="s">
        <v>47</v>
      </c>
      <c r="K470">
        <v>4</v>
      </c>
      <c r="P470">
        <v>1300</v>
      </c>
      <c r="Q470" t="s">
        <v>3994</v>
      </c>
      <c r="R470" t="s">
        <v>48</v>
      </c>
      <c r="S470" t="s">
        <v>3799</v>
      </c>
      <c r="T470" t="s">
        <v>195</v>
      </c>
      <c r="V470" s="7">
        <f t="shared" si="14"/>
        <v>45093</v>
      </c>
      <c r="W470" s="8" t="s">
        <v>692</v>
      </c>
      <c r="X470" t="s">
        <v>50</v>
      </c>
      <c r="Y470" t="s">
        <v>50</v>
      </c>
      <c r="Z470" t="s">
        <v>50</v>
      </c>
      <c r="AA470" t="s">
        <v>50</v>
      </c>
      <c r="AB470" t="s">
        <v>50</v>
      </c>
      <c r="AC470" t="s">
        <v>51</v>
      </c>
      <c r="AD470" t="s">
        <v>51</v>
      </c>
      <c r="AE470" t="s">
        <v>50</v>
      </c>
      <c r="AF470" t="s">
        <v>51</v>
      </c>
      <c r="AG470" t="s">
        <v>51</v>
      </c>
      <c r="AH470" t="s">
        <v>50</v>
      </c>
      <c r="AI470" t="s">
        <v>50</v>
      </c>
      <c r="AJ470" t="s">
        <v>51</v>
      </c>
      <c r="AK470" t="s">
        <v>51</v>
      </c>
      <c r="AL470" t="s">
        <v>50</v>
      </c>
      <c r="AM470" t="s">
        <v>50</v>
      </c>
      <c r="AN470" t="s">
        <v>50</v>
      </c>
      <c r="AO470" t="s">
        <v>51</v>
      </c>
      <c r="AQ470" t="s">
        <v>729</v>
      </c>
      <c r="AR470" t="s">
        <v>50</v>
      </c>
      <c r="AS470" s="6">
        <f t="shared" si="15"/>
        <v>21.666666666666668</v>
      </c>
    </row>
    <row r="471" spans="1:45" x14ac:dyDescent="0.55000000000000004">
      <c r="A471">
        <v>30</v>
      </c>
      <c r="B471" t="s">
        <v>4844</v>
      </c>
      <c r="C471" t="s">
        <v>43</v>
      </c>
      <c r="D471">
        <v>40</v>
      </c>
      <c r="E471">
        <v>2</v>
      </c>
      <c r="F471" t="s">
        <v>44</v>
      </c>
      <c r="G471" t="s">
        <v>54</v>
      </c>
      <c r="I471" t="s">
        <v>3796</v>
      </c>
      <c r="J471" t="s">
        <v>47</v>
      </c>
      <c r="K471">
        <v>1</v>
      </c>
      <c r="P471">
        <v>600</v>
      </c>
      <c r="Q471" t="s">
        <v>3994</v>
      </c>
      <c r="R471" t="s">
        <v>48</v>
      </c>
      <c r="S471" t="s">
        <v>3996</v>
      </c>
      <c r="T471" t="s">
        <v>4233</v>
      </c>
      <c r="V471" s="7">
        <f t="shared" si="14"/>
        <v>45093</v>
      </c>
      <c r="W471" s="8" t="s">
        <v>692</v>
      </c>
      <c r="X471" t="s">
        <v>50</v>
      </c>
      <c r="Y471" t="s">
        <v>50</v>
      </c>
      <c r="Z471" t="s">
        <v>50</v>
      </c>
      <c r="AA471" t="s">
        <v>50</v>
      </c>
      <c r="AB471" t="s">
        <v>50</v>
      </c>
      <c r="AC471" t="s">
        <v>51</v>
      </c>
      <c r="AD471" t="s">
        <v>50</v>
      </c>
      <c r="AE471" t="s">
        <v>50</v>
      </c>
      <c r="AF471" t="s">
        <v>51</v>
      </c>
      <c r="AG471" t="s">
        <v>50</v>
      </c>
      <c r="AH471" t="s">
        <v>50</v>
      </c>
      <c r="AI471" t="s">
        <v>50</v>
      </c>
      <c r="AJ471" t="s">
        <v>51</v>
      </c>
      <c r="AK471" t="s">
        <v>51</v>
      </c>
      <c r="AL471" t="s">
        <v>50</v>
      </c>
      <c r="AM471" t="s">
        <v>50</v>
      </c>
      <c r="AN471" t="s">
        <v>50</v>
      </c>
      <c r="AO471" t="s">
        <v>51</v>
      </c>
      <c r="AQ471" t="s">
        <v>730</v>
      </c>
      <c r="AR471" t="s">
        <v>50</v>
      </c>
      <c r="AS471" s="6">
        <f t="shared" si="15"/>
        <v>15</v>
      </c>
    </row>
    <row r="472" spans="1:45" x14ac:dyDescent="0.55000000000000004">
      <c r="A472">
        <v>31</v>
      </c>
      <c r="B472" t="s">
        <v>4263</v>
      </c>
      <c r="C472" t="s">
        <v>43</v>
      </c>
      <c r="D472">
        <v>100</v>
      </c>
      <c r="E472">
        <v>3</v>
      </c>
      <c r="F472" t="s">
        <v>44</v>
      </c>
      <c r="G472" t="s">
        <v>45</v>
      </c>
      <c r="H472" t="s">
        <v>55</v>
      </c>
      <c r="I472" t="s">
        <v>3796</v>
      </c>
      <c r="J472" t="s">
        <v>47</v>
      </c>
      <c r="K472">
        <v>1</v>
      </c>
      <c r="P472">
        <v>1700</v>
      </c>
      <c r="Q472" t="s">
        <v>3994</v>
      </c>
      <c r="R472" t="s">
        <v>48</v>
      </c>
      <c r="S472" t="s">
        <v>4513</v>
      </c>
      <c r="T472" t="s">
        <v>731</v>
      </c>
      <c r="V472" s="7">
        <f t="shared" si="14"/>
        <v>45093</v>
      </c>
      <c r="W472" s="8" t="s">
        <v>692</v>
      </c>
      <c r="X472" t="s">
        <v>50</v>
      </c>
      <c r="Y472" t="s">
        <v>50</v>
      </c>
      <c r="Z472" t="s">
        <v>50</v>
      </c>
      <c r="AA472" t="s">
        <v>50</v>
      </c>
      <c r="AB472" t="s">
        <v>50</v>
      </c>
      <c r="AC472" t="s">
        <v>51</v>
      </c>
      <c r="AD472" t="s">
        <v>50</v>
      </c>
      <c r="AE472" t="s">
        <v>50</v>
      </c>
      <c r="AF472" t="s">
        <v>51</v>
      </c>
      <c r="AG472" t="s">
        <v>51</v>
      </c>
      <c r="AH472" t="s">
        <v>50</v>
      </c>
      <c r="AI472" t="s">
        <v>50</v>
      </c>
      <c r="AJ472" t="s">
        <v>51</v>
      </c>
      <c r="AK472" t="s">
        <v>51</v>
      </c>
      <c r="AL472" t="s">
        <v>50</v>
      </c>
      <c r="AM472" t="s">
        <v>50</v>
      </c>
      <c r="AN472" t="s">
        <v>50</v>
      </c>
      <c r="AO472" t="s">
        <v>51</v>
      </c>
      <c r="AQ472" t="s">
        <v>732</v>
      </c>
      <c r="AR472" t="s">
        <v>50</v>
      </c>
      <c r="AS472" s="6">
        <f t="shared" si="15"/>
        <v>17</v>
      </c>
    </row>
    <row r="473" spans="1:45" x14ac:dyDescent="0.55000000000000004">
      <c r="A473">
        <v>32</v>
      </c>
      <c r="B473" t="s">
        <v>4038</v>
      </c>
      <c r="C473" t="s">
        <v>43</v>
      </c>
      <c r="D473">
        <v>59</v>
      </c>
      <c r="E473">
        <v>3</v>
      </c>
      <c r="F473" t="s">
        <v>44</v>
      </c>
      <c r="G473" t="s">
        <v>54</v>
      </c>
      <c r="H473" t="s">
        <v>55</v>
      </c>
      <c r="I473" t="s">
        <v>3796</v>
      </c>
      <c r="J473" t="s">
        <v>47</v>
      </c>
      <c r="K473">
        <v>3</v>
      </c>
      <c r="L473">
        <v>7</v>
      </c>
      <c r="O473" t="s">
        <v>4512</v>
      </c>
      <c r="P473">
        <v>1200</v>
      </c>
      <c r="Q473" t="s">
        <v>3994</v>
      </c>
      <c r="R473" t="s">
        <v>48</v>
      </c>
      <c r="S473" t="s">
        <v>3799</v>
      </c>
      <c r="T473" t="s">
        <v>126</v>
      </c>
      <c r="U473" t="s">
        <v>4246</v>
      </c>
      <c r="V473" s="7">
        <f t="shared" si="14"/>
        <v>45093</v>
      </c>
      <c r="W473" s="8" t="s">
        <v>692</v>
      </c>
      <c r="X473" t="s">
        <v>51</v>
      </c>
      <c r="Y473" t="s">
        <v>51</v>
      </c>
      <c r="Z473" t="s">
        <v>50</v>
      </c>
      <c r="AA473" t="s">
        <v>51</v>
      </c>
      <c r="AB473" t="s">
        <v>50</v>
      </c>
      <c r="AC473" t="s">
        <v>51</v>
      </c>
      <c r="AD473" t="s">
        <v>51</v>
      </c>
      <c r="AE473" t="s">
        <v>50</v>
      </c>
      <c r="AF473" t="s">
        <v>51</v>
      </c>
      <c r="AG473" t="s">
        <v>51</v>
      </c>
      <c r="AH473" t="s">
        <v>50</v>
      </c>
      <c r="AI473" t="s">
        <v>50</v>
      </c>
      <c r="AJ473" t="s">
        <v>51</v>
      </c>
      <c r="AK473" t="s">
        <v>51</v>
      </c>
      <c r="AL473" t="s">
        <v>51</v>
      </c>
      <c r="AM473" t="s">
        <v>50</v>
      </c>
      <c r="AN473" t="s">
        <v>50</v>
      </c>
      <c r="AO473" t="s">
        <v>51</v>
      </c>
      <c r="AP473" s="1">
        <v>0.5</v>
      </c>
      <c r="AQ473" t="s">
        <v>733</v>
      </c>
      <c r="AR473" t="s">
        <v>50</v>
      </c>
      <c r="AS473" s="6">
        <f t="shared" si="15"/>
        <v>20.338983050847457</v>
      </c>
    </row>
    <row r="474" spans="1:45" x14ac:dyDescent="0.55000000000000004">
      <c r="A474">
        <v>34</v>
      </c>
      <c r="B474" t="s">
        <v>4807</v>
      </c>
      <c r="C474" t="s">
        <v>43</v>
      </c>
      <c r="D474">
        <v>62</v>
      </c>
      <c r="E474">
        <v>2.5</v>
      </c>
      <c r="F474" t="s">
        <v>44</v>
      </c>
      <c r="H474" t="s">
        <v>76</v>
      </c>
      <c r="I474" t="s">
        <v>3796</v>
      </c>
      <c r="J474" t="s">
        <v>47</v>
      </c>
      <c r="K474">
        <v>2</v>
      </c>
      <c r="L474">
        <v>8</v>
      </c>
      <c r="O474" t="s">
        <v>4512</v>
      </c>
      <c r="P474">
        <v>750</v>
      </c>
      <c r="Q474" t="s">
        <v>3994</v>
      </c>
      <c r="R474" t="s">
        <v>48</v>
      </c>
      <c r="S474" t="s">
        <v>3799</v>
      </c>
      <c r="T474" t="s">
        <v>4039</v>
      </c>
      <c r="U474" t="s">
        <v>180</v>
      </c>
      <c r="V474" s="7">
        <f t="shared" si="14"/>
        <v>45093</v>
      </c>
      <c r="W474" s="8" t="s">
        <v>692</v>
      </c>
      <c r="X474" t="s">
        <v>50</v>
      </c>
      <c r="Y474" t="s">
        <v>51</v>
      </c>
      <c r="Z474" t="s">
        <v>50</v>
      </c>
      <c r="AA474" t="s">
        <v>51</v>
      </c>
      <c r="AB474" t="s">
        <v>50</v>
      </c>
      <c r="AC474" t="s">
        <v>51</v>
      </c>
      <c r="AD474" t="s">
        <v>51</v>
      </c>
      <c r="AE474" t="s">
        <v>50</v>
      </c>
      <c r="AF474" t="s">
        <v>51</v>
      </c>
      <c r="AG474" t="s">
        <v>51</v>
      </c>
      <c r="AH474" t="s">
        <v>50</v>
      </c>
      <c r="AI474" t="s">
        <v>50</v>
      </c>
      <c r="AJ474" t="s">
        <v>51</v>
      </c>
      <c r="AK474" t="s">
        <v>51</v>
      </c>
      <c r="AL474" t="s">
        <v>51</v>
      </c>
      <c r="AM474" t="s">
        <v>50</v>
      </c>
      <c r="AN474" t="s">
        <v>50</v>
      </c>
      <c r="AO474" t="s">
        <v>51</v>
      </c>
      <c r="AQ474" t="s">
        <v>734</v>
      </c>
      <c r="AR474" t="s">
        <v>50</v>
      </c>
      <c r="AS474" s="6">
        <f t="shared" si="15"/>
        <v>12.096774193548388</v>
      </c>
    </row>
    <row r="475" spans="1:45" x14ac:dyDescent="0.55000000000000004">
      <c r="A475">
        <v>35</v>
      </c>
      <c r="B475" t="s">
        <v>735</v>
      </c>
      <c r="C475" t="s">
        <v>43</v>
      </c>
      <c r="D475">
        <v>72</v>
      </c>
      <c r="E475">
        <v>3</v>
      </c>
      <c r="F475" t="s">
        <v>66</v>
      </c>
      <c r="G475" t="s">
        <v>45</v>
      </c>
      <c r="H475" t="s">
        <v>55</v>
      </c>
      <c r="I475" t="s">
        <v>3796</v>
      </c>
      <c r="J475" t="s">
        <v>47</v>
      </c>
      <c r="K475">
        <v>0.5</v>
      </c>
      <c r="L475">
        <v>11</v>
      </c>
      <c r="M475">
        <v>70</v>
      </c>
      <c r="N475" t="s">
        <v>3994</v>
      </c>
      <c r="O475" t="s">
        <v>4512</v>
      </c>
      <c r="P475">
        <v>750</v>
      </c>
      <c r="Q475" t="s">
        <v>3994</v>
      </c>
      <c r="R475" t="s">
        <v>48</v>
      </c>
      <c r="S475" t="s">
        <v>4513</v>
      </c>
      <c r="T475" t="s">
        <v>4019</v>
      </c>
      <c r="U475" t="s">
        <v>4035</v>
      </c>
      <c r="V475" s="7">
        <f t="shared" si="14"/>
        <v>45093</v>
      </c>
      <c r="W475" s="8" t="s">
        <v>692</v>
      </c>
      <c r="X475" t="s">
        <v>50</v>
      </c>
      <c r="Y475" t="s">
        <v>51</v>
      </c>
      <c r="Z475" t="s">
        <v>50</v>
      </c>
      <c r="AA475" t="s">
        <v>51</v>
      </c>
      <c r="AB475" t="s">
        <v>50</v>
      </c>
      <c r="AC475" t="s">
        <v>51</v>
      </c>
      <c r="AD475" t="s">
        <v>51</v>
      </c>
      <c r="AE475" t="s">
        <v>51</v>
      </c>
      <c r="AF475" t="s">
        <v>51</v>
      </c>
      <c r="AG475" t="s">
        <v>51</v>
      </c>
      <c r="AH475" t="s">
        <v>51</v>
      </c>
      <c r="AI475" t="s">
        <v>50</v>
      </c>
      <c r="AJ475" t="s">
        <v>51</v>
      </c>
      <c r="AK475" t="s">
        <v>51</v>
      </c>
      <c r="AL475" t="s">
        <v>51</v>
      </c>
      <c r="AM475" t="s">
        <v>50</v>
      </c>
      <c r="AN475" t="s">
        <v>51</v>
      </c>
      <c r="AO475" t="s">
        <v>51</v>
      </c>
      <c r="AQ475" t="s">
        <v>736</v>
      </c>
      <c r="AR475" t="s">
        <v>50</v>
      </c>
      <c r="AS475" s="6">
        <f t="shared" si="15"/>
        <v>10.416666666666666</v>
      </c>
    </row>
    <row r="476" spans="1:45" x14ac:dyDescent="0.55000000000000004">
      <c r="A476">
        <v>36</v>
      </c>
      <c r="B476" t="s">
        <v>737</v>
      </c>
      <c r="C476" t="s">
        <v>43</v>
      </c>
      <c r="D476">
        <v>45</v>
      </c>
      <c r="E476">
        <v>2</v>
      </c>
      <c r="F476" t="s">
        <v>44</v>
      </c>
      <c r="I476" t="s">
        <v>3796</v>
      </c>
      <c r="J476" t="s">
        <v>47</v>
      </c>
      <c r="K476">
        <v>0.5</v>
      </c>
      <c r="L476">
        <v>6</v>
      </c>
      <c r="O476" t="s">
        <v>4512</v>
      </c>
      <c r="P476">
        <v>500</v>
      </c>
      <c r="Q476" t="s">
        <v>3994</v>
      </c>
      <c r="R476" t="s">
        <v>48</v>
      </c>
      <c r="S476" t="s">
        <v>3801</v>
      </c>
      <c r="T476" t="s">
        <v>260</v>
      </c>
      <c r="U476" t="s">
        <v>738</v>
      </c>
      <c r="V476" s="7">
        <f t="shared" si="14"/>
        <v>45093</v>
      </c>
      <c r="W476" s="8" t="s">
        <v>692</v>
      </c>
      <c r="X476" t="s">
        <v>50</v>
      </c>
      <c r="Y476" t="s">
        <v>51</v>
      </c>
      <c r="Z476" t="s">
        <v>50</v>
      </c>
      <c r="AA476" t="s">
        <v>51</v>
      </c>
      <c r="AB476" t="s">
        <v>50</v>
      </c>
      <c r="AC476" t="s">
        <v>51</v>
      </c>
      <c r="AD476" t="s">
        <v>50</v>
      </c>
      <c r="AE476" t="s">
        <v>50</v>
      </c>
      <c r="AF476" t="s">
        <v>50</v>
      </c>
      <c r="AG476" t="s">
        <v>50</v>
      </c>
      <c r="AH476" t="s">
        <v>50</v>
      </c>
      <c r="AI476" t="s">
        <v>50</v>
      </c>
      <c r="AJ476" t="s">
        <v>51</v>
      </c>
      <c r="AK476" t="s">
        <v>51</v>
      </c>
      <c r="AL476" t="s">
        <v>50</v>
      </c>
      <c r="AM476" t="s">
        <v>50</v>
      </c>
      <c r="AN476" t="s">
        <v>50</v>
      </c>
      <c r="AO476" t="s">
        <v>51</v>
      </c>
      <c r="AQ476" t="s">
        <v>739</v>
      </c>
      <c r="AR476" t="s">
        <v>50</v>
      </c>
      <c r="AS476" s="6">
        <f t="shared" si="15"/>
        <v>11.111111111111111</v>
      </c>
    </row>
    <row r="477" spans="1:45" x14ac:dyDescent="0.55000000000000004">
      <c r="A477">
        <v>37</v>
      </c>
      <c r="B477" t="s">
        <v>740</v>
      </c>
      <c r="C477" t="s">
        <v>43</v>
      </c>
      <c r="D477">
        <v>60</v>
      </c>
      <c r="E477">
        <v>2</v>
      </c>
      <c r="F477" t="s">
        <v>44</v>
      </c>
      <c r="I477" t="s">
        <v>3796</v>
      </c>
      <c r="J477" t="s">
        <v>47</v>
      </c>
      <c r="K477">
        <v>1</v>
      </c>
      <c r="L477">
        <v>16</v>
      </c>
      <c r="O477" t="s">
        <v>4512</v>
      </c>
      <c r="P477">
        <v>400</v>
      </c>
      <c r="Q477" t="s">
        <v>3994</v>
      </c>
      <c r="R477" t="s">
        <v>48</v>
      </c>
      <c r="S477" t="s">
        <v>3799</v>
      </c>
      <c r="T477" t="s">
        <v>579</v>
      </c>
      <c r="U477" t="s">
        <v>241</v>
      </c>
      <c r="V477" s="7">
        <f t="shared" si="14"/>
        <v>45093</v>
      </c>
      <c r="W477" s="8" t="s">
        <v>692</v>
      </c>
      <c r="X477" t="s">
        <v>50</v>
      </c>
      <c r="Y477" t="s">
        <v>51</v>
      </c>
      <c r="Z477" t="s">
        <v>50</v>
      </c>
      <c r="AA477" t="s">
        <v>51</v>
      </c>
      <c r="AB477" t="s">
        <v>50</v>
      </c>
      <c r="AC477" t="s">
        <v>51</v>
      </c>
      <c r="AD477" t="s">
        <v>50</v>
      </c>
      <c r="AE477" t="s">
        <v>50</v>
      </c>
      <c r="AF477" t="s">
        <v>50</v>
      </c>
      <c r="AG477" t="s">
        <v>50</v>
      </c>
      <c r="AH477" t="s">
        <v>50</v>
      </c>
      <c r="AI477" t="s">
        <v>50</v>
      </c>
      <c r="AJ477" t="s">
        <v>51</v>
      </c>
      <c r="AK477" t="s">
        <v>51</v>
      </c>
      <c r="AL477" t="s">
        <v>50</v>
      </c>
      <c r="AM477" t="s">
        <v>50</v>
      </c>
      <c r="AN477" t="s">
        <v>50</v>
      </c>
      <c r="AO477" t="s">
        <v>51</v>
      </c>
      <c r="AQ477" t="s">
        <v>741</v>
      </c>
      <c r="AR477" t="s">
        <v>50</v>
      </c>
      <c r="AS477" s="6">
        <f t="shared" si="15"/>
        <v>6.666666666666667</v>
      </c>
    </row>
    <row r="478" spans="1:45" x14ac:dyDescent="0.55000000000000004">
      <c r="A478">
        <v>38</v>
      </c>
      <c r="B478" t="s">
        <v>742</v>
      </c>
      <c r="C478" t="s">
        <v>43</v>
      </c>
      <c r="D478">
        <v>30</v>
      </c>
      <c r="E478">
        <v>1</v>
      </c>
      <c r="F478" t="s">
        <v>44</v>
      </c>
      <c r="H478" t="s">
        <v>76</v>
      </c>
      <c r="I478" t="s">
        <v>3796</v>
      </c>
      <c r="J478" t="s">
        <v>47</v>
      </c>
      <c r="K478">
        <v>3</v>
      </c>
      <c r="O478" t="s">
        <v>4512</v>
      </c>
      <c r="P478">
        <v>380</v>
      </c>
      <c r="Q478" t="s">
        <v>3994</v>
      </c>
      <c r="R478" t="s">
        <v>48</v>
      </c>
      <c r="S478" t="s">
        <v>3799</v>
      </c>
      <c r="T478" t="s">
        <v>59</v>
      </c>
      <c r="U478" t="s">
        <v>4020</v>
      </c>
      <c r="V478" s="7">
        <f t="shared" si="14"/>
        <v>45093</v>
      </c>
      <c r="W478" s="8" t="s">
        <v>692</v>
      </c>
      <c r="X478" t="s">
        <v>50</v>
      </c>
      <c r="Y478" t="s">
        <v>51</v>
      </c>
      <c r="Z478" t="s">
        <v>50</v>
      </c>
      <c r="AA478" t="s">
        <v>51</v>
      </c>
      <c r="AB478" t="s">
        <v>50</v>
      </c>
      <c r="AC478" t="s">
        <v>50</v>
      </c>
      <c r="AD478" t="s">
        <v>51</v>
      </c>
      <c r="AE478" t="s">
        <v>50</v>
      </c>
      <c r="AF478" t="s">
        <v>51</v>
      </c>
      <c r="AG478" t="s">
        <v>51</v>
      </c>
      <c r="AH478" t="s">
        <v>50</v>
      </c>
      <c r="AI478" t="s">
        <v>50</v>
      </c>
      <c r="AJ478" t="s">
        <v>51</v>
      </c>
      <c r="AK478" t="s">
        <v>51</v>
      </c>
      <c r="AL478" t="s">
        <v>51</v>
      </c>
      <c r="AM478" t="s">
        <v>50</v>
      </c>
      <c r="AN478" t="s">
        <v>50</v>
      </c>
      <c r="AO478" t="s">
        <v>51</v>
      </c>
      <c r="AP478" s="1">
        <v>0.5</v>
      </c>
      <c r="AQ478" t="s">
        <v>743</v>
      </c>
      <c r="AR478" t="s">
        <v>50</v>
      </c>
      <c r="AS478" s="6">
        <f t="shared" si="15"/>
        <v>12.666666666666666</v>
      </c>
    </row>
    <row r="479" spans="1:45" x14ac:dyDescent="0.55000000000000004">
      <c r="A479">
        <v>39</v>
      </c>
      <c r="B479" t="s">
        <v>4574</v>
      </c>
      <c r="C479" t="s">
        <v>43</v>
      </c>
      <c r="D479">
        <v>30</v>
      </c>
      <c r="E479">
        <v>1</v>
      </c>
      <c r="F479" t="s">
        <v>66</v>
      </c>
      <c r="G479" t="s">
        <v>54</v>
      </c>
      <c r="H479" t="s">
        <v>55</v>
      </c>
      <c r="I479" t="s">
        <v>3796</v>
      </c>
      <c r="J479" t="s">
        <v>88</v>
      </c>
      <c r="K479">
        <v>1</v>
      </c>
      <c r="L479">
        <v>3</v>
      </c>
      <c r="M479">
        <v>30</v>
      </c>
      <c r="N479" t="s">
        <v>3994</v>
      </c>
      <c r="O479" t="s">
        <v>4512</v>
      </c>
      <c r="P479">
        <v>600</v>
      </c>
      <c r="Q479" t="s">
        <v>3994</v>
      </c>
      <c r="R479" t="s">
        <v>48</v>
      </c>
      <c r="S479" t="s">
        <v>4513</v>
      </c>
      <c r="T479" t="s">
        <v>4019</v>
      </c>
      <c r="U479" t="s">
        <v>744</v>
      </c>
      <c r="V479" s="7">
        <f t="shared" si="14"/>
        <v>45093</v>
      </c>
      <c r="W479" s="8" t="s">
        <v>692</v>
      </c>
      <c r="X479" t="s">
        <v>50</v>
      </c>
      <c r="Y479" t="s">
        <v>50</v>
      </c>
      <c r="Z479" t="s">
        <v>50</v>
      </c>
      <c r="AA479" t="s">
        <v>51</v>
      </c>
      <c r="AB479" t="s">
        <v>50</v>
      </c>
      <c r="AC479" t="s">
        <v>51</v>
      </c>
      <c r="AD479" t="s">
        <v>50</v>
      </c>
      <c r="AE479" t="s">
        <v>50</v>
      </c>
      <c r="AF479" t="s">
        <v>51</v>
      </c>
      <c r="AG479" t="s">
        <v>51</v>
      </c>
      <c r="AH479" t="s">
        <v>50</v>
      </c>
      <c r="AI479" t="s">
        <v>50</v>
      </c>
      <c r="AJ479" t="s">
        <v>51</v>
      </c>
      <c r="AK479" t="s">
        <v>51</v>
      </c>
      <c r="AL479" t="s">
        <v>51</v>
      </c>
      <c r="AM479" t="s">
        <v>50</v>
      </c>
      <c r="AN479" t="s">
        <v>51</v>
      </c>
      <c r="AO479" t="s">
        <v>51</v>
      </c>
      <c r="AQ479" t="s">
        <v>745</v>
      </c>
      <c r="AR479" t="s">
        <v>50</v>
      </c>
      <c r="AS479" s="6">
        <f t="shared" si="15"/>
        <v>20</v>
      </c>
    </row>
    <row r="480" spans="1:45" x14ac:dyDescent="0.55000000000000004">
      <c r="A480">
        <v>55</v>
      </c>
      <c r="B480" t="s">
        <v>3851</v>
      </c>
      <c r="C480" t="s">
        <v>43</v>
      </c>
      <c r="D480">
        <v>83</v>
      </c>
      <c r="E480">
        <v>3</v>
      </c>
      <c r="F480" t="s">
        <v>66</v>
      </c>
      <c r="G480" t="s">
        <v>45</v>
      </c>
      <c r="H480" t="s">
        <v>46</v>
      </c>
      <c r="I480" t="s">
        <v>3796</v>
      </c>
      <c r="J480" t="s">
        <v>47</v>
      </c>
      <c r="K480">
        <v>9</v>
      </c>
      <c r="L480">
        <v>14</v>
      </c>
      <c r="M480">
        <v>120</v>
      </c>
      <c r="N480" t="s">
        <v>3994</v>
      </c>
      <c r="O480" t="s">
        <v>4512</v>
      </c>
      <c r="P480">
        <v>600</v>
      </c>
      <c r="Q480" t="s">
        <v>3994</v>
      </c>
      <c r="R480" t="s">
        <v>48</v>
      </c>
      <c r="S480" t="s">
        <v>3974</v>
      </c>
      <c r="T480" t="s">
        <v>515</v>
      </c>
      <c r="U480" t="s">
        <v>4303</v>
      </c>
      <c r="V480" s="7">
        <f t="shared" si="14"/>
        <v>45093</v>
      </c>
      <c r="W480" s="8" t="s">
        <v>692</v>
      </c>
      <c r="X480" t="s">
        <v>51</v>
      </c>
      <c r="Y480" t="s">
        <v>50</v>
      </c>
      <c r="Z480" t="s">
        <v>50</v>
      </c>
      <c r="AA480" t="s">
        <v>51</v>
      </c>
      <c r="AB480" t="s">
        <v>50</v>
      </c>
      <c r="AC480" t="s">
        <v>51</v>
      </c>
      <c r="AD480" t="s">
        <v>50</v>
      </c>
      <c r="AE480" t="s">
        <v>50</v>
      </c>
      <c r="AF480" t="s">
        <v>51</v>
      </c>
      <c r="AG480" t="s">
        <v>50</v>
      </c>
      <c r="AH480" t="s">
        <v>50</v>
      </c>
      <c r="AI480" t="s">
        <v>50</v>
      </c>
      <c r="AJ480" t="s">
        <v>50</v>
      </c>
      <c r="AK480" t="s">
        <v>51</v>
      </c>
      <c r="AL480" t="s">
        <v>51</v>
      </c>
      <c r="AM480" t="s">
        <v>50</v>
      </c>
      <c r="AN480" t="s">
        <v>50</v>
      </c>
      <c r="AO480" t="s">
        <v>51</v>
      </c>
      <c r="AQ480" t="s">
        <v>764</v>
      </c>
      <c r="AR480" t="s">
        <v>50</v>
      </c>
      <c r="AS480" s="6">
        <f t="shared" si="15"/>
        <v>7.2289156626506026</v>
      </c>
    </row>
    <row r="481" spans="1:45" x14ac:dyDescent="0.55000000000000004">
      <c r="A481">
        <v>56</v>
      </c>
      <c r="B481" t="s">
        <v>4304</v>
      </c>
      <c r="C481" t="s">
        <v>43</v>
      </c>
      <c r="D481">
        <v>63</v>
      </c>
      <c r="E481">
        <v>2.5</v>
      </c>
      <c r="F481" t="s">
        <v>66</v>
      </c>
      <c r="G481" t="s">
        <v>54</v>
      </c>
      <c r="H481" t="s">
        <v>76</v>
      </c>
      <c r="I481" t="s">
        <v>3796</v>
      </c>
      <c r="J481" t="s">
        <v>47</v>
      </c>
      <c r="K481">
        <v>2</v>
      </c>
      <c r="L481">
        <v>5</v>
      </c>
      <c r="M481">
        <v>40</v>
      </c>
      <c r="N481" t="s">
        <v>3994</v>
      </c>
      <c r="O481" t="s">
        <v>4512</v>
      </c>
      <c r="P481">
        <v>650</v>
      </c>
      <c r="Q481" t="s">
        <v>3994</v>
      </c>
      <c r="R481" t="s">
        <v>48</v>
      </c>
      <c r="S481" t="s">
        <v>3996</v>
      </c>
      <c r="T481" t="s">
        <v>4237</v>
      </c>
      <c r="U481" t="s">
        <v>765</v>
      </c>
      <c r="V481" s="7">
        <f t="shared" si="14"/>
        <v>45093</v>
      </c>
      <c r="W481" s="8" t="s">
        <v>692</v>
      </c>
      <c r="X481" t="s">
        <v>50</v>
      </c>
      <c r="Y481" t="s">
        <v>51</v>
      </c>
      <c r="Z481" t="s">
        <v>50</v>
      </c>
      <c r="AA481" t="s">
        <v>51</v>
      </c>
      <c r="AB481" t="s">
        <v>50</v>
      </c>
      <c r="AC481" t="s">
        <v>51</v>
      </c>
      <c r="AD481" t="s">
        <v>51</v>
      </c>
      <c r="AE481" t="s">
        <v>50</v>
      </c>
      <c r="AF481" t="s">
        <v>50</v>
      </c>
      <c r="AG481" t="s">
        <v>51</v>
      </c>
      <c r="AH481" t="s">
        <v>50</v>
      </c>
      <c r="AI481" t="s">
        <v>50</v>
      </c>
      <c r="AJ481" t="s">
        <v>51</v>
      </c>
      <c r="AK481" t="s">
        <v>50</v>
      </c>
      <c r="AL481" t="s">
        <v>51</v>
      </c>
      <c r="AM481" t="s">
        <v>50</v>
      </c>
      <c r="AN481" t="s">
        <v>50</v>
      </c>
      <c r="AO481" t="s">
        <v>51</v>
      </c>
      <c r="AQ481" t="s">
        <v>766</v>
      </c>
      <c r="AR481" t="s">
        <v>51</v>
      </c>
      <c r="AS481" s="6">
        <f t="shared" si="15"/>
        <v>10.317460317460318</v>
      </c>
    </row>
    <row r="482" spans="1:45" x14ac:dyDescent="0.55000000000000004">
      <c r="A482">
        <v>57</v>
      </c>
      <c r="B482" t="s">
        <v>767</v>
      </c>
      <c r="C482" t="s">
        <v>43</v>
      </c>
      <c r="D482">
        <v>56</v>
      </c>
      <c r="E482">
        <v>1.5</v>
      </c>
      <c r="F482" t="s">
        <v>66</v>
      </c>
      <c r="G482" t="s">
        <v>45</v>
      </c>
      <c r="H482" t="s">
        <v>46</v>
      </c>
      <c r="I482" t="s">
        <v>3796</v>
      </c>
      <c r="J482" t="s">
        <v>47</v>
      </c>
      <c r="K482">
        <v>5</v>
      </c>
      <c r="L482">
        <v>9</v>
      </c>
      <c r="P482">
        <v>250</v>
      </c>
      <c r="Q482" t="s">
        <v>3994</v>
      </c>
      <c r="R482" t="s">
        <v>48</v>
      </c>
      <c r="S482" t="s">
        <v>3801</v>
      </c>
      <c r="T482" t="s">
        <v>101</v>
      </c>
      <c r="U482" t="s">
        <v>715</v>
      </c>
      <c r="V482" s="7">
        <f t="shared" si="14"/>
        <v>45093</v>
      </c>
      <c r="W482" s="8" t="s">
        <v>692</v>
      </c>
      <c r="X482" t="s">
        <v>50</v>
      </c>
      <c r="Y482" t="s">
        <v>51</v>
      </c>
      <c r="Z482" t="s">
        <v>50</v>
      </c>
      <c r="AA482" t="s">
        <v>51</v>
      </c>
      <c r="AB482" t="s">
        <v>50</v>
      </c>
      <c r="AC482" t="s">
        <v>51</v>
      </c>
      <c r="AD482" t="s">
        <v>50</v>
      </c>
      <c r="AE482" t="s">
        <v>50</v>
      </c>
      <c r="AF482" t="s">
        <v>51</v>
      </c>
      <c r="AG482" t="s">
        <v>50</v>
      </c>
      <c r="AH482" t="s">
        <v>50</v>
      </c>
      <c r="AI482" t="s">
        <v>50</v>
      </c>
      <c r="AJ482" t="s">
        <v>50</v>
      </c>
      <c r="AK482" t="s">
        <v>51</v>
      </c>
      <c r="AL482" t="s">
        <v>50</v>
      </c>
      <c r="AM482" t="s">
        <v>50</v>
      </c>
      <c r="AN482" t="s">
        <v>50</v>
      </c>
      <c r="AO482" t="s">
        <v>51</v>
      </c>
      <c r="AQ482" t="s">
        <v>768</v>
      </c>
      <c r="AR482" t="s">
        <v>50</v>
      </c>
      <c r="AS482" s="6">
        <f t="shared" si="15"/>
        <v>4.4642857142857144</v>
      </c>
    </row>
    <row r="483" spans="1:45" x14ac:dyDescent="0.55000000000000004">
      <c r="A483">
        <v>58</v>
      </c>
      <c r="B483" t="s">
        <v>129</v>
      </c>
      <c r="C483" t="s">
        <v>43</v>
      </c>
      <c r="D483">
        <v>38</v>
      </c>
      <c r="E483">
        <v>2</v>
      </c>
      <c r="F483" t="s">
        <v>44</v>
      </c>
      <c r="I483" t="s">
        <v>3800</v>
      </c>
      <c r="J483" t="s">
        <v>47</v>
      </c>
      <c r="K483">
        <v>1</v>
      </c>
      <c r="L483">
        <v>5</v>
      </c>
      <c r="O483" t="s">
        <v>4512</v>
      </c>
      <c r="P483">
        <v>400</v>
      </c>
      <c r="Q483" t="s">
        <v>3994</v>
      </c>
      <c r="R483" t="s">
        <v>48</v>
      </c>
      <c r="S483" t="s">
        <v>3996</v>
      </c>
      <c r="T483" t="s">
        <v>98</v>
      </c>
      <c r="U483" t="s">
        <v>130</v>
      </c>
      <c r="V483" s="7">
        <f t="shared" si="14"/>
        <v>45093</v>
      </c>
      <c r="W483" s="8" t="s">
        <v>692</v>
      </c>
      <c r="X483" t="s">
        <v>50</v>
      </c>
      <c r="Y483" t="s">
        <v>51</v>
      </c>
      <c r="Z483" t="s">
        <v>50</v>
      </c>
      <c r="AA483" t="s">
        <v>51</v>
      </c>
      <c r="AB483" t="s">
        <v>50</v>
      </c>
      <c r="AC483" t="s">
        <v>51</v>
      </c>
      <c r="AD483" t="s">
        <v>50</v>
      </c>
      <c r="AE483" t="s">
        <v>50</v>
      </c>
      <c r="AF483" t="s">
        <v>50</v>
      </c>
      <c r="AG483" t="s">
        <v>50</v>
      </c>
      <c r="AH483" t="s">
        <v>50</v>
      </c>
      <c r="AI483" t="s">
        <v>50</v>
      </c>
      <c r="AJ483" t="s">
        <v>51</v>
      </c>
      <c r="AK483" t="s">
        <v>51</v>
      </c>
      <c r="AL483" t="s">
        <v>50</v>
      </c>
      <c r="AM483" t="s">
        <v>50</v>
      </c>
      <c r="AN483" t="s">
        <v>50</v>
      </c>
      <c r="AO483" t="s">
        <v>51</v>
      </c>
      <c r="AQ483" t="s">
        <v>769</v>
      </c>
      <c r="AR483" t="s">
        <v>50</v>
      </c>
      <c r="AS483" s="6">
        <f t="shared" si="15"/>
        <v>10.526315789473685</v>
      </c>
    </row>
    <row r="484" spans="1:45" x14ac:dyDescent="0.55000000000000004">
      <c r="A484">
        <v>59</v>
      </c>
      <c r="B484" t="s">
        <v>132</v>
      </c>
      <c r="C484" t="s">
        <v>43</v>
      </c>
      <c r="D484">
        <v>78</v>
      </c>
      <c r="E484">
        <v>3</v>
      </c>
      <c r="F484" t="s">
        <v>44</v>
      </c>
      <c r="I484" t="s">
        <v>3796</v>
      </c>
      <c r="J484" t="s">
        <v>47</v>
      </c>
      <c r="K484">
        <v>3</v>
      </c>
      <c r="L484">
        <v>17</v>
      </c>
      <c r="O484" t="s">
        <v>4512</v>
      </c>
      <c r="P484">
        <v>1450</v>
      </c>
      <c r="Q484" t="s">
        <v>3994</v>
      </c>
      <c r="R484" t="s">
        <v>48</v>
      </c>
      <c r="S484" t="s">
        <v>3797</v>
      </c>
      <c r="T484" t="s">
        <v>117</v>
      </c>
      <c r="U484" t="s">
        <v>118</v>
      </c>
      <c r="V484" s="7">
        <f t="shared" si="14"/>
        <v>45093</v>
      </c>
      <c r="W484" s="8" t="s">
        <v>692</v>
      </c>
      <c r="X484" t="s">
        <v>50</v>
      </c>
      <c r="Y484" t="s">
        <v>51</v>
      </c>
      <c r="Z484" t="s">
        <v>50</v>
      </c>
      <c r="AA484" t="s">
        <v>51</v>
      </c>
      <c r="AB484" t="s">
        <v>50</v>
      </c>
      <c r="AC484" t="s">
        <v>51</v>
      </c>
      <c r="AD484" t="s">
        <v>50</v>
      </c>
      <c r="AE484" t="s">
        <v>50</v>
      </c>
      <c r="AF484" t="s">
        <v>50</v>
      </c>
      <c r="AG484" t="s">
        <v>50</v>
      </c>
      <c r="AH484" t="s">
        <v>50</v>
      </c>
      <c r="AI484" t="s">
        <v>50</v>
      </c>
      <c r="AJ484" t="s">
        <v>51</v>
      </c>
      <c r="AK484" t="s">
        <v>51</v>
      </c>
      <c r="AL484" t="s">
        <v>50</v>
      </c>
      <c r="AM484" t="s">
        <v>50</v>
      </c>
      <c r="AN484" t="s">
        <v>50</v>
      </c>
      <c r="AO484" t="s">
        <v>51</v>
      </c>
      <c r="AQ484" t="s">
        <v>770</v>
      </c>
      <c r="AR484" t="s">
        <v>50</v>
      </c>
      <c r="AS484" s="6">
        <f t="shared" si="15"/>
        <v>18.589743589743591</v>
      </c>
    </row>
    <row r="485" spans="1:45" x14ac:dyDescent="0.55000000000000004">
      <c r="A485">
        <v>163</v>
      </c>
      <c r="B485" t="s">
        <v>1275</v>
      </c>
      <c r="C485" t="s">
        <v>43</v>
      </c>
      <c r="D485">
        <v>25</v>
      </c>
      <c r="E485">
        <v>1</v>
      </c>
      <c r="F485" t="s">
        <v>66</v>
      </c>
      <c r="G485" t="s">
        <v>45</v>
      </c>
      <c r="H485" t="s">
        <v>46</v>
      </c>
      <c r="I485" t="s">
        <v>3796</v>
      </c>
      <c r="J485" t="s">
        <v>83</v>
      </c>
      <c r="K485">
        <v>-0.5</v>
      </c>
      <c r="L485">
        <v>2</v>
      </c>
      <c r="M485">
        <v>5</v>
      </c>
      <c r="N485" t="s">
        <v>3994</v>
      </c>
      <c r="O485" t="s">
        <v>4512</v>
      </c>
      <c r="P485">
        <v>195</v>
      </c>
      <c r="Q485" t="s">
        <v>3994</v>
      </c>
      <c r="R485" t="s">
        <v>48</v>
      </c>
      <c r="S485" t="s">
        <v>3801</v>
      </c>
      <c r="T485" t="s">
        <v>101</v>
      </c>
      <c r="U485" t="s">
        <v>1276</v>
      </c>
      <c r="V485" s="7">
        <f t="shared" si="14"/>
        <v>45093</v>
      </c>
      <c r="W485" s="8" t="s">
        <v>692</v>
      </c>
      <c r="X485" t="s">
        <v>51</v>
      </c>
      <c r="Y485" t="s">
        <v>51</v>
      </c>
      <c r="Z485" t="s">
        <v>50</v>
      </c>
      <c r="AA485" t="s">
        <v>51</v>
      </c>
      <c r="AB485" t="s">
        <v>50</v>
      </c>
      <c r="AC485" t="s">
        <v>50</v>
      </c>
      <c r="AD485" t="s">
        <v>51</v>
      </c>
      <c r="AE485" t="s">
        <v>50</v>
      </c>
      <c r="AF485" t="s">
        <v>50</v>
      </c>
      <c r="AG485" t="s">
        <v>50</v>
      </c>
      <c r="AH485" t="s">
        <v>50</v>
      </c>
      <c r="AI485" t="s">
        <v>51</v>
      </c>
      <c r="AJ485" t="s">
        <v>51</v>
      </c>
      <c r="AK485" t="s">
        <v>51</v>
      </c>
      <c r="AL485" t="s">
        <v>50</v>
      </c>
      <c r="AM485" t="s">
        <v>50</v>
      </c>
      <c r="AN485" t="s">
        <v>50</v>
      </c>
      <c r="AO485" t="s">
        <v>51</v>
      </c>
      <c r="AQ485" t="s">
        <v>1277</v>
      </c>
      <c r="AR485" t="s">
        <v>50</v>
      </c>
      <c r="AS485" s="6">
        <f t="shared" si="15"/>
        <v>7.8</v>
      </c>
    </row>
    <row r="486" spans="1:45" x14ac:dyDescent="0.55000000000000004">
      <c r="A486">
        <v>164</v>
      </c>
      <c r="B486" t="s">
        <v>1278</v>
      </c>
      <c r="C486" t="s">
        <v>43</v>
      </c>
      <c r="D486">
        <v>38</v>
      </c>
      <c r="E486">
        <v>2</v>
      </c>
      <c r="F486" t="s">
        <v>66</v>
      </c>
      <c r="G486" t="s">
        <v>45</v>
      </c>
      <c r="H486" t="s">
        <v>55</v>
      </c>
      <c r="I486" t="s">
        <v>3796</v>
      </c>
      <c r="J486" t="s">
        <v>47</v>
      </c>
      <c r="K486">
        <v>1</v>
      </c>
      <c r="L486">
        <v>4</v>
      </c>
      <c r="M486">
        <v>60</v>
      </c>
      <c r="N486" t="s">
        <v>3994</v>
      </c>
      <c r="O486" t="s">
        <v>4512</v>
      </c>
      <c r="P486">
        <v>600</v>
      </c>
      <c r="Q486" t="s">
        <v>3994</v>
      </c>
      <c r="R486" t="s">
        <v>48</v>
      </c>
      <c r="S486" t="s">
        <v>4513</v>
      </c>
      <c r="T486" t="s">
        <v>4019</v>
      </c>
      <c r="U486" t="s">
        <v>4341</v>
      </c>
      <c r="V486" s="7">
        <f t="shared" si="14"/>
        <v>45093</v>
      </c>
      <c r="W486" s="8" t="s">
        <v>692</v>
      </c>
      <c r="X486" t="s">
        <v>50</v>
      </c>
      <c r="Y486" t="s">
        <v>51</v>
      </c>
      <c r="Z486" t="s">
        <v>50</v>
      </c>
      <c r="AA486" t="s">
        <v>50</v>
      </c>
      <c r="AB486" t="s">
        <v>50</v>
      </c>
      <c r="AC486" t="s">
        <v>50</v>
      </c>
      <c r="AD486" t="s">
        <v>50</v>
      </c>
      <c r="AE486" t="s">
        <v>50</v>
      </c>
      <c r="AF486" t="s">
        <v>51</v>
      </c>
      <c r="AG486" t="s">
        <v>50</v>
      </c>
      <c r="AH486" t="s">
        <v>50</v>
      </c>
      <c r="AI486" t="s">
        <v>50</v>
      </c>
      <c r="AJ486" t="s">
        <v>51</v>
      </c>
      <c r="AK486" t="s">
        <v>51</v>
      </c>
      <c r="AL486" t="s">
        <v>50</v>
      </c>
      <c r="AM486" t="s">
        <v>50</v>
      </c>
      <c r="AN486" t="s">
        <v>50</v>
      </c>
      <c r="AO486" t="s">
        <v>51</v>
      </c>
      <c r="AQ486" t="s">
        <v>1279</v>
      </c>
      <c r="AR486" t="s">
        <v>50</v>
      </c>
      <c r="AS486" s="6">
        <f t="shared" si="15"/>
        <v>15.789473684210526</v>
      </c>
    </row>
    <row r="487" spans="1:45" x14ac:dyDescent="0.55000000000000004">
      <c r="A487">
        <v>165</v>
      </c>
      <c r="B487" t="s">
        <v>1280</v>
      </c>
      <c r="C487" t="s">
        <v>43</v>
      </c>
      <c r="D487">
        <v>30</v>
      </c>
      <c r="E487">
        <v>1</v>
      </c>
      <c r="F487" t="s">
        <v>66</v>
      </c>
      <c r="G487" t="s">
        <v>54</v>
      </c>
      <c r="H487" t="s">
        <v>55</v>
      </c>
      <c r="I487" t="s">
        <v>3796</v>
      </c>
      <c r="J487" t="s">
        <v>47</v>
      </c>
      <c r="P487">
        <v>950</v>
      </c>
      <c r="Q487" t="s">
        <v>3994</v>
      </c>
      <c r="R487" t="s">
        <v>48</v>
      </c>
      <c r="S487" t="s">
        <v>3797</v>
      </c>
      <c r="T487" t="s">
        <v>117</v>
      </c>
      <c r="U487" t="s">
        <v>118</v>
      </c>
      <c r="V487" s="7">
        <f t="shared" si="14"/>
        <v>45093</v>
      </c>
      <c r="W487" s="8" t="s">
        <v>692</v>
      </c>
      <c r="X487" t="s">
        <v>50</v>
      </c>
      <c r="Y487" t="s">
        <v>50</v>
      </c>
      <c r="Z487" t="s">
        <v>50</v>
      </c>
      <c r="AA487" t="s">
        <v>50</v>
      </c>
      <c r="AB487" t="s">
        <v>50</v>
      </c>
      <c r="AC487" t="s">
        <v>51</v>
      </c>
      <c r="AD487" t="s">
        <v>50</v>
      </c>
      <c r="AE487" t="s">
        <v>50</v>
      </c>
      <c r="AF487" t="s">
        <v>51</v>
      </c>
      <c r="AG487" t="s">
        <v>51</v>
      </c>
      <c r="AH487" t="s">
        <v>50</v>
      </c>
      <c r="AI487" t="s">
        <v>50</v>
      </c>
      <c r="AJ487" t="s">
        <v>50</v>
      </c>
      <c r="AK487" t="s">
        <v>51</v>
      </c>
      <c r="AL487" t="s">
        <v>50</v>
      </c>
      <c r="AM487" t="s">
        <v>50</v>
      </c>
      <c r="AN487" t="s">
        <v>50</v>
      </c>
      <c r="AO487" t="s">
        <v>51</v>
      </c>
      <c r="AQ487" t="s">
        <v>1281</v>
      </c>
      <c r="AR487" t="s">
        <v>50</v>
      </c>
      <c r="AS487" s="6">
        <f t="shared" si="15"/>
        <v>31.666666666666668</v>
      </c>
    </row>
    <row r="488" spans="1:45" x14ac:dyDescent="0.55000000000000004">
      <c r="A488">
        <v>166</v>
      </c>
      <c r="B488" t="s">
        <v>1282</v>
      </c>
      <c r="C488" t="s">
        <v>43</v>
      </c>
      <c r="D488">
        <v>57</v>
      </c>
      <c r="E488">
        <v>2.5</v>
      </c>
      <c r="F488" t="s">
        <v>66</v>
      </c>
      <c r="G488" t="s">
        <v>54</v>
      </c>
      <c r="H488" t="s">
        <v>55</v>
      </c>
      <c r="I488" t="s">
        <v>3796</v>
      </c>
      <c r="J488" t="s">
        <v>47</v>
      </c>
      <c r="K488">
        <v>2</v>
      </c>
      <c r="L488">
        <v>6</v>
      </c>
      <c r="M488">
        <v>80</v>
      </c>
      <c r="N488" t="s">
        <v>3994</v>
      </c>
      <c r="O488" t="s">
        <v>4512</v>
      </c>
      <c r="P488">
        <v>1000</v>
      </c>
      <c r="Q488" t="s">
        <v>3994</v>
      </c>
      <c r="R488" t="s">
        <v>48</v>
      </c>
      <c r="S488" t="s">
        <v>3805</v>
      </c>
      <c r="T488" t="s">
        <v>3823</v>
      </c>
      <c r="U488" t="s">
        <v>4264</v>
      </c>
      <c r="V488" s="7">
        <f t="shared" si="14"/>
        <v>45093</v>
      </c>
      <c r="W488" s="8" t="s">
        <v>692</v>
      </c>
      <c r="X488" t="s">
        <v>50</v>
      </c>
      <c r="Y488" t="s">
        <v>51</v>
      </c>
      <c r="Z488" t="s">
        <v>50</v>
      </c>
      <c r="AA488" t="s">
        <v>51</v>
      </c>
      <c r="AB488" t="s">
        <v>50</v>
      </c>
      <c r="AC488" t="s">
        <v>51</v>
      </c>
      <c r="AD488" t="s">
        <v>50</v>
      </c>
      <c r="AE488" t="s">
        <v>50</v>
      </c>
      <c r="AF488" t="s">
        <v>51</v>
      </c>
      <c r="AG488" t="s">
        <v>51</v>
      </c>
      <c r="AH488" t="s">
        <v>50</v>
      </c>
      <c r="AI488" t="s">
        <v>50</v>
      </c>
      <c r="AJ488" t="s">
        <v>50</v>
      </c>
      <c r="AK488" t="s">
        <v>50</v>
      </c>
      <c r="AL488" t="s">
        <v>51</v>
      </c>
      <c r="AM488" t="s">
        <v>50</v>
      </c>
      <c r="AN488" t="s">
        <v>50</v>
      </c>
      <c r="AO488" t="s">
        <v>51</v>
      </c>
      <c r="AQ488" t="s">
        <v>1283</v>
      </c>
      <c r="AR488" t="s">
        <v>50</v>
      </c>
      <c r="AS488" s="6">
        <f t="shared" si="15"/>
        <v>17.543859649122808</v>
      </c>
    </row>
    <row r="489" spans="1:45" x14ac:dyDescent="0.55000000000000004">
      <c r="A489">
        <v>167</v>
      </c>
      <c r="B489" t="s">
        <v>1284</v>
      </c>
      <c r="C489" t="s">
        <v>43</v>
      </c>
      <c r="D489">
        <v>57</v>
      </c>
      <c r="E489">
        <v>2</v>
      </c>
      <c r="F489" t="s">
        <v>44</v>
      </c>
      <c r="I489" t="s">
        <v>3796</v>
      </c>
      <c r="J489" t="s">
        <v>47</v>
      </c>
      <c r="K489">
        <v>5</v>
      </c>
      <c r="L489">
        <v>10</v>
      </c>
      <c r="O489" t="s">
        <v>4512</v>
      </c>
      <c r="P489">
        <v>1200</v>
      </c>
      <c r="Q489" t="s">
        <v>3994</v>
      </c>
      <c r="R489" t="s">
        <v>48</v>
      </c>
      <c r="S489" t="s">
        <v>3799</v>
      </c>
      <c r="T489" t="s">
        <v>195</v>
      </c>
      <c r="V489" s="7">
        <f t="shared" si="14"/>
        <v>45093</v>
      </c>
      <c r="W489" s="8" t="s">
        <v>692</v>
      </c>
      <c r="X489" t="s">
        <v>50</v>
      </c>
      <c r="Y489" t="s">
        <v>51</v>
      </c>
      <c r="Z489" t="s">
        <v>50</v>
      </c>
      <c r="AA489" t="s">
        <v>51</v>
      </c>
      <c r="AB489" t="s">
        <v>50</v>
      </c>
      <c r="AC489" t="s">
        <v>51</v>
      </c>
      <c r="AD489" t="s">
        <v>50</v>
      </c>
      <c r="AE489" t="s">
        <v>50</v>
      </c>
      <c r="AF489" t="s">
        <v>50</v>
      </c>
      <c r="AG489" t="s">
        <v>50</v>
      </c>
      <c r="AH489" t="s">
        <v>50</v>
      </c>
      <c r="AI489" t="s">
        <v>50</v>
      </c>
      <c r="AJ489" t="s">
        <v>51</v>
      </c>
      <c r="AK489" t="s">
        <v>51</v>
      </c>
      <c r="AL489" t="s">
        <v>50</v>
      </c>
      <c r="AM489" t="s">
        <v>50</v>
      </c>
      <c r="AN489" t="s">
        <v>50</v>
      </c>
      <c r="AO489" t="s">
        <v>51</v>
      </c>
      <c r="AQ489" t="s">
        <v>1285</v>
      </c>
      <c r="AR489" t="s">
        <v>50</v>
      </c>
      <c r="AS489" s="6">
        <f t="shared" si="15"/>
        <v>21.05263157894737</v>
      </c>
    </row>
    <row r="490" spans="1:45" x14ac:dyDescent="0.55000000000000004">
      <c r="A490">
        <v>168</v>
      </c>
      <c r="B490" t="s">
        <v>1286</v>
      </c>
      <c r="C490" t="s">
        <v>43</v>
      </c>
      <c r="D490">
        <v>69</v>
      </c>
      <c r="E490">
        <v>2</v>
      </c>
      <c r="F490" t="s">
        <v>44</v>
      </c>
      <c r="G490" t="s">
        <v>54</v>
      </c>
      <c r="H490" t="s">
        <v>55</v>
      </c>
      <c r="I490" t="s">
        <v>3796</v>
      </c>
      <c r="J490" t="s">
        <v>47</v>
      </c>
      <c r="K490">
        <v>3</v>
      </c>
      <c r="L490">
        <v>19</v>
      </c>
      <c r="O490" t="s">
        <v>4512</v>
      </c>
      <c r="P490">
        <v>1700</v>
      </c>
      <c r="Q490" t="s">
        <v>3994</v>
      </c>
      <c r="R490" t="s">
        <v>48</v>
      </c>
      <c r="S490" t="s">
        <v>3797</v>
      </c>
      <c r="T490" t="s">
        <v>117</v>
      </c>
      <c r="U490" t="s">
        <v>4524</v>
      </c>
      <c r="V490" s="7">
        <f t="shared" si="14"/>
        <v>45093</v>
      </c>
      <c r="W490" s="8" t="s">
        <v>692</v>
      </c>
      <c r="X490" t="s">
        <v>50</v>
      </c>
      <c r="Y490" t="s">
        <v>50</v>
      </c>
      <c r="Z490" t="s">
        <v>50</v>
      </c>
      <c r="AA490" t="s">
        <v>50</v>
      </c>
      <c r="AB490" t="s">
        <v>50</v>
      </c>
      <c r="AC490" t="s">
        <v>51</v>
      </c>
      <c r="AD490" t="s">
        <v>51</v>
      </c>
      <c r="AE490" t="s">
        <v>50</v>
      </c>
      <c r="AF490" t="s">
        <v>51</v>
      </c>
      <c r="AG490" t="s">
        <v>51</v>
      </c>
      <c r="AH490" t="s">
        <v>50</v>
      </c>
      <c r="AI490" t="s">
        <v>50</v>
      </c>
      <c r="AJ490" t="s">
        <v>51</v>
      </c>
      <c r="AK490" t="s">
        <v>51</v>
      </c>
      <c r="AL490" t="s">
        <v>50</v>
      </c>
      <c r="AM490" t="s">
        <v>50</v>
      </c>
      <c r="AN490" t="s">
        <v>50</v>
      </c>
      <c r="AO490" t="s">
        <v>51</v>
      </c>
      <c r="AQ490" t="s">
        <v>1287</v>
      </c>
      <c r="AR490" t="s">
        <v>50</v>
      </c>
      <c r="AS490" s="6">
        <f t="shared" si="15"/>
        <v>24.637681159420289</v>
      </c>
    </row>
    <row r="491" spans="1:45" x14ac:dyDescent="0.55000000000000004">
      <c r="A491">
        <v>169</v>
      </c>
      <c r="B491" t="s">
        <v>1288</v>
      </c>
      <c r="C491" t="s">
        <v>43</v>
      </c>
      <c r="D491">
        <v>33</v>
      </c>
      <c r="E491">
        <v>1</v>
      </c>
      <c r="F491" t="s">
        <v>44</v>
      </c>
      <c r="I491" t="s">
        <v>3796</v>
      </c>
      <c r="J491" t="s">
        <v>47</v>
      </c>
      <c r="K491">
        <v>4</v>
      </c>
      <c r="L491">
        <v>10</v>
      </c>
      <c r="O491" t="s">
        <v>4512</v>
      </c>
      <c r="P491">
        <v>500</v>
      </c>
      <c r="Q491" t="s">
        <v>3994</v>
      </c>
      <c r="R491" t="s">
        <v>48</v>
      </c>
      <c r="S491" t="s">
        <v>3799</v>
      </c>
      <c r="T491" t="s">
        <v>72</v>
      </c>
      <c r="U491" t="s">
        <v>180</v>
      </c>
      <c r="V491" s="7">
        <f t="shared" si="14"/>
        <v>45093</v>
      </c>
      <c r="W491" s="8" t="s">
        <v>692</v>
      </c>
      <c r="X491" t="s">
        <v>50</v>
      </c>
      <c r="Y491" t="s">
        <v>51</v>
      </c>
      <c r="Z491" t="s">
        <v>50</v>
      </c>
      <c r="AA491" t="s">
        <v>51</v>
      </c>
      <c r="AB491" t="s">
        <v>50</v>
      </c>
      <c r="AC491" t="s">
        <v>51</v>
      </c>
      <c r="AD491" t="s">
        <v>50</v>
      </c>
      <c r="AE491" t="s">
        <v>50</v>
      </c>
      <c r="AF491" t="s">
        <v>50</v>
      </c>
      <c r="AG491" t="s">
        <v>50</v>
      </c>
      <c r="AH491" t="s">
        <v>50</v>
      </c>
      <c r="AI491" t="s">
        <v>50</v>
      </c>
      <c r="AJ491" t="s">
        <v>51</v>
      </c>
      <c r="AK491" t="s">
        <v>51</v>
      </c>
      <c r="AL491" t="s">
        <v>50</v>
      </c>
      <c r="AM491" t="s">
        <v>50</v>
      </c>
      <c r="AN491" t="s">
        <v>50</v>
      </c>
      <c r="AO491" t="s">
        <v>51</v>
      </c>
      <c r="AQ491" t="s">
        <v>1289</v>
      </c>
      <c r="AR491" t="s">
        <v>50</v>
      </c>
      <c r="AS491" s="6">
        <f t="shared" si="15"/>
        <v>15.151515151515152</v>
      </c>
    </row>
    <row r="492" spans="1:45" x14ac:dyDescent="0.55000000000000004">
      <c r="A492">
        <v>170</v>
      </c>
      <c r="B492" t="s">
        <v>1290</v>
      </c>
      <c r="C492" t="s">
        <v>43</v>
      </c>
      <c r="D492">
        <v>70</v>
      </c>
      <c r="E492">
        <v>3</v>
      </c>
      <c r="F492" t="s">
        <v>44</v>
      </c>
      <c r="I492" t="s">
        <v>3796</v>
      </c>
      <c r="J492" t="s">
        <v>47</v>
      </c>
      <c r="K492">
        <v>2</v>
      </c>
      <c r="L492">
        <v>6</v>
      </c>
      <c r="O492" t="s">
        <v>4512</v>
      </c>
      <c r="P492">
        <v>1100</v>
      </c>
      <c r="Q492" t="s">
        <v>3994</v>
      </c>
      <c r="R492" t="s">
        <v>48</v>
      </c>
      <c r="S492" t="s">
        <v>4513</v>
      </c>
      <c r="T492" t="s">
        <v>731</v>
      </c>
      <c r="U492" t="s">
        <v>1291</v>
      </c>
      <c r="V492" s="7">
        <f t="shared" si="14"/>
        <v>45093</v>
      </c>
      <c r="W492" s="8" t="s">
        <v>692</v>
      </c>
      <c r="X492" t="s">
        <v>50</v>
      </c>
      <c r="Y492" t="s">
        <v>51</v>
      </c>
      <c r="Z492" t="s">
        <v>50</v>
      </c>
      <c r="AA492" t="s">
        <v>51</v>
      </c>
      <c r="AB492" t="s">
        <v>50</v>
      </c>
      <c r="AC492" t="s">
        <v>51</v>
      </c>
      <c r="AD492" t="s">
        <v>50</v>
      </c>
      <c r="AE492" t="s">
        <v>50</v>
      </c>
      <c r="AF492" t="s">
        <v>50</v>
      </c>
      <c r="AG492" t="s">
        <v>50</v>
      </c>
      <c r="AH492" t="s">
        <v>50</v>
      </c>
      <c r="AI492" t="s">
        <v>50</v>
      </c>
      <c r="AJ492" t="s">
        <v>51</v>
      </c>
      <c r="AK492" t="s">
        <v>51</v>
      </c>
      <c r="AL492" t="s">
        <v>50</v>
      </c>
      <c r="AM492" t="s">
        <v>50</v>
      </c>
      <c r="AN492" t="s">
        <v>50</v>
      </c>
      <c r="AO492" t="s">
        <v>51</v>
      </c>
      <c r="AQ492" t="s">
        <v>1292</v>
      </c>
      <c r="AR492" t="s">
        <v>50</v>
      </c>
      <c r="AS492" s="6">
        <f t="shared" si="15"/>
        <v>15.714285714285714</v>
      </c>
    </row>
    <row r="493" spans="1:45" x14ac:dyDescent="0.55000000000000004">
      <c r="A493">
        <v>171</v>
      </c>
      <c r="B493" t="s">
        <v>1293</v>
      </c>
      <c r="C493" t="s">
        <v>43</v>
      </c>
      <c r="D493">
        <v>53</v>
      </c>
      <c r="E493">
        <v>2</v>
      </c>
      <c r="F493" t="s">
        <v>44</v>
      </c>
      <c r="I493" t="s">
        <v>3796</v>
      </c>
      <c r="J493" t="s">
        <v>88</v>
      </c>
      <c r="K493">
        <v>5</v>
      </c>
      <c r="L493">
        <v>5</v>
      </c>
      <c r="O493" t="s">
        <v>4512</v>
      </c>
      <c r="P493">
        <v>1000</v>
      </c>
      <c r="Q493" t="s">
        <v>3994</v>
      </c>
      <c r="R493" t="s">
        <v>48</v>
      </c>
      <c r="S493" t="s">
        <v>3797</v>
      </c>
      <c r="T493" t="s">
        <v>840</v>
      </c>
      <c r="U493" t="s">
        <v>1294</v>
      </c>
      <c r="V493" s="7">
        <f t="shared" si="14"/>
        <v>45093</v>
      </c>
      <c r="W493" s="8" t="s">
        <v>692</v>
      </c>
      <c r="X493" t="s">
        <v>50</v>
      </c>
      <c r="Y493" t="s">
        <v>51</v>
      </c>
      <c r="Z493" t="s">
        <v>50</v>
      </c>
      <c r="AA493" t="s">
        <v>50</v>
      </c>
      <c r="AB493" t="s">
        <v>50</v>
      </c>
      <c r="AC493" t="s">
        <v>51</v>
      </c>
      <c r="AD493" t="s">
        <v>50</v>
      </c>
      <c r="AE493" t="s">
        <v>50</v>
      </c>
      <c r="AF493" t="s">
        <v>50</v>
      </c>
      <c r="AG493" t="s">
        <v>50</v>
      </c>
      <c r="AH493" t="s">
        <v>50</v>
      </c>
      <c r="AI493" t="s">
        <v>50</v>
      </c>
      <c r="AJ493" t="s">
        <v>51</v>
      </c>
      <c r="AK493" t="s">
        <v>51</v>
      </c>
      <c r="AL493" t="s">
        <v>50</v>
      </c>
      <c r="AM493" t="s">
        <v>50</v>
      </c>
      <c r="AN493" t="s">
        <v>50</v>
      </c>
      <c r="AO493" t="s">
        <v>51</v>
      </c>
      <c r="AQ493" t="s">
        <v>1295</v>
      </c>
      <c r="AR493" t="s">
        <v>50</v>
      </c>
      <c r="AS493" s="6">
        <f t="shared" si="15"/>
        <v>18.867924528301888</v>
      </c>
    </row>
    <row r="494" spans="1:45" x14ac:dyDescent="0.55000000000000004">
      <c r="A494">
        <v>172</v>
      </c>
      <c r="B494" t="s">
        <v>1296</v>
      </c>
      <c r="C494" t="s">
        <v>43</v>
      </c>
      <c r="D494">
        <v>53</v>
      </c>
      <c r="E494">
        <v>1.5</v>
      </c>
      <c r="F494" t="s">
        <v>44</v>
      </c>
      <c r="I494" t="s">
        <v>3796</v>
      </c>
      <c r="J494" t="s">
        <v>88</v>
      </c>
      <c r="K494">
        <v>3</v>
      </c>
      <c r="L494">
        <v>3</v>
      </c>
      <c r="O494" t="s">
        <v>4512</v>
      </c>
      <c r="P494">
        <v>850</v>
      </c>
      <c r="Q494" t="s">
        <v>3994</v>
      </c>
      <c r="R494" t="s">
        <v>48</v>
      </c>
      <c r="S494" t="s">
        <v>4513</v>
      </c>
      <c r="T494" t="s">
        <v>4232</v>
      </c>
      <c r="U494" t="s">
        <v>1297</v>
      </c>
      <c r="V494" s="7">
        <f t="shared" si="14"/>
        <v>45093</v>
      </c>
      <c r="W494" s="8" t="s">
        <v>692</v>
      </c>
      <c r="X494" t="s">
        <v>50</v>
      </c>
      <c r="Y494" t="s">
        <v>51</v>
      </c>
      <c r="Z494" t="s">
        <v>50</v>
      </c>
      <c r="AA494" t="s">
        <v>50</v>
      </c>
      <c r="AB494" t="s">
        <v>50</v>
      </c>
      <c r="AC494" t="s">
        <v>50</v>
      </c>
      <c r="AD494" t="s">
        <v>50</v>
      </c>
      <c r="AE494" t="s">
        <v>50</v>
      </c>
      <c r="AF494" t="s">
        <v>50</v>
      </c>
      <c r="AG494" t="s">
        <v>50</v>
      </c>
      <c r="AH494" t="s">
        <v>50</v>
      </c>
      <c r="AI494" t="s">
        <v>50</v>
      </c>
      <c r="AJ494" t="s">
        <v>51</v>
      </c>
      <c r="AK494" t="s">
        <v>51</v>
      </c>
      <c r="AL494" t="s">
        <v>50</v>
      </c>
      <c r="AM494" t="s">
        <v>50</v>
      </c>
      <c r="AN494" t="s">
        <v>50</v>
      </c>
      <c r="AO494" t="s">
        <v>51</v>
      </c>
      <c r="AQ494" t="s">
        <v>1298</v>
      </c>
      <c r="AR494" t="s">
        <v>50</v>
      </c>
      <c r="AS494" s="6">
        <f t="shared" si="15"/>
        <v>16.037735849056602</v>
      </c>
    </row>
    <row r="495" spans="1:45" x14ac:dyDescent="0.55000000000000004">
      <c r="A495">
        <v>173</v>
      </c>
      <c r="B495" t="s">
        <v>1299</v>
      </c>
      <c r="C495" t="s">
        <v>43</v>
      </c>
      <c r="D495">
        <v>105</v>
      </c>
      <c r="E495">
        <v>3</v>
      </c>
      <c r="F495" t="s">
        <v>44</v>
      </c>
      <c r="I495" t="s">
        <v>3796</v>
      </c>
      <c r="J495" t="s">
        <v>47</v>
      </c>
      <c r="K495">
        <v>2</v>
      </c>
      <c r="L495">
        <v>5</v>
      </c>
      <c r="O495" t="s">
        <v>4512</v>
      </c>
      <c r="P495">
        <v>1500</v>
      </c>
      <c r="Q495" t="s">
        <v>3994</v>
      </c>
      <c r="R495" t="s">
        <v>48</v>
      </c>
      <c r="S495" t="s">
        <v>4513</v>
      </c>
      <c r="T495" t="s">
        <v>280</v>
      </c>
      <c r="U495" t="s">
        <v>1300</v>
      </c>
      <c r="V495" s="7">
        <f t="shared" si="14"/>
        <v>45093</v>
      </c>
      <c r="W495" s="8" t="s">
        <v>692</v>
      </c>
      <c r="X495" t="s">
        <v>50</v>
      </c>
      <c r="Y495" t="s">
        <v>51</v>
      </c>
      <c r="Z495" t="s">
        <v>50</v>
      </c>
      <c r="AA495" t="s">
        <v>51</v>
      </c>
      <c r="AB495" t="s">
        <v>50</v>
      </c>
      <c r="AC495" t="s">
        <v>51</v>
      </c>
      <c r="AD495" t="s">
        <v>50</v>
      </c>
      <c r="AE495" t="s">
        <v>50</v>
      </c>
      <c r="AF495" t="s">
        <v>50</v>
      </c>
      <c r="AG495" t="s">
        <v>50</v>
      </c>
      <c r="AH495" t="s">
        <v>50</v>
      </c>
      <c r="AI495" t="s">
        <v>50</v>
      </c>
      <c r="AJ495" t="s">
        <v>51</v>
      </c>
      <c r="AK495" t="s">
        <v>51</v>
      </c>
      <c r="AL495" t="s">
        <v>50</v>
      </c>
      <c r="AM495" t="s">
        <v>50</v>
      </c>
      <c r="AN495" t="s">
        <v>50</v>
      </c>
      <c r="AO495" t="s">
        <v>51</v>
      </c>
      <c r="AQ495" t="s">
        <v>1301</v>
      </c>
      <c r="AR495" t="s">
        <v>50</v>
      </c>
      <c r="AS495" s="6">
        <f t="shared" si="15"/>
        <v>14.285714285714286</v>
      </c>
    </row>
    <row r="496" spans="1:45" x14ac:dyDescent="0.55000000000000004">
      <c r="A496">
        <v>174</v>
      </c>
      <c r="B496" t="s">
        <v>1302</v>
      </c>
      <c r="C496" t="s">
        <v>43</v>
      </c>
      <c r="D496">
        <v>51</v>
      </c>
      <c r="E496">
        <v>2</v>
      </c>
      <c r="F496" t="s">
        <v>44</v>
      </c>
      <c r="G496" t="s">
        <v>54</v>
      </c>
      <c r="H496" t="s">
        <v>55</v>
      </c>
      <c r="I496" t="s">
        <v>87</v>
      </c>
      <c r="O496" t="s">
        <v>4512</v>
      </c>
      <c r="P496">
        <v>1000</v>
      </c>
      <c r="Q496" t="s">
        <v>3994</v>
      </c>
      <c r="R496" t="s">
        <v>48</v>
      </c>
      <c r="S496" t="s">
        <v>3797</v>
      </c>
      <c r="T496" t="s">
        <v>117</v>
      </c>
      <c r="U496" t="s">
        <v>4524</v>
      </c>
      <c r="V496" s="7">
        <f t="shared" si="14"/>
        <v>45093</v>
      </c>
      <c r="W496" s="8" t="s">
        <v>692</v>
      </c>
      <c r="X496" t="s">
        <v>50</v>
      </c>
      <c r="Y496" t="s">
        <v>51</v>
      </c>
      <c r="Z496" t="s">
        <v>50</v>
      </c>
      <c r="AA496" t="s">
        <v>50</v>
      </c>
      <c r="AB496" t="s">
        <v>50</v>
      </c>
      <c r="AC496" t="s">
        <v>50</v>
      </c>
      <c r="AD496" t="s">
        <v>50</v>
      </c>
      <c r="AE496" t="s">
        <v>50</v>
      </c>
      <c r="AF496" t="s">
        <v>50</v>
      </c>
      <c r="AG496" t="s">
        <v>50</v>
      </c>
      <c r="AH496" t="s">
        <v>50</v>
      </c>
      <c r="AI496" t="s">
        <v>50</v>
      </c>
      <c r="AJ496" t="s">
        <v>50</v>
      </c>
      <c r="AK496" t="s">
        <v>50</v>
      </c>
      <c r="AL496" t="s">
        <v>50</v>
      </c>
      <c r="AM496" t="s">
        <v>50</v>
      </c>
      <c r="AN496" t="s">
        <v>50</v>
      </c>
      <c r="AO496" t="s">
        <v>51</v>
      </c>
      <c r="AQ496" t="s">
        <v>1303</v>
      </c>
      <c r="AR496" t="s">
        <v>50</v>
      </c>
      <c r="AS496" s="6">
        <f t="shared" si="15"/>
        <v>19.607843137254903</v>
      </c>
    </row>
    <row r="497" spans="1:45" x14ac:dyDescent="0.55000000000000004">
      <c r="A497">
        <v>175</v>
      </c>
      <c r="B497" t="s">
        <v>1304</v>
      </c>
      <c r="C497" t="s">
        <v>43</v>
      </c>
      <c r="D497">
        <v>53</v>
      </c>
      <c r="E497">
        <v>2</v>
      </c>
      <c r="F497" t="s">
        <v>44</v>
      </c>
      <c r="G497" t="s">
        <v>54</v>
      </c>
      <c r="H497" t="s">
        <v>55</v>
      </c>
      <c r="I497" t="s">
        <v>3796</v>
      </c>
      <c r="J497" t="s">
        <v>47</v>
      </c>
      <c r="O497" t="s">
        <v>4512</v>
      </c>
      <c r="P497">
        <v>1300</v>
      </c>
      <c r="Q497" t="s">
        <v>3994</v>
      </c>
      <c r="R497" t="s">
        <v>48</v>
      </c>
      <c r="S497" t="s">
        <v>3797</v>
      </c>
      <c r="T497" t="s">
        <v>117</v>
      </c>
      <c r="U497" t="s">
        <v>118</v>
      </c>
      <c r="V497" s="7">
        <f t="shared" si="14"/>
        <v>45093</v>
      </c>
      <c r="W497" s="8" t="s">
        <v>692</v>
      </c>
      <c r="X497" t="s">
        <v>50</v>
      </c>
      <c r="Y497" t="s">
        <v>50</v>
      </c>
      <c r="Z497" t="s">
        <v>50</v>
      </c>
      <c r="AA497" t="s">
        <v>50</v>
      </c>
      <c r="AB497" t="s">
        <v>50</v>
      </c>
      <c r="AC497" t="s">
        <v>50</v>
      </c>
      <c r="AD497" t="s">
        <v>50</v>
      </c>
      <c r="AE497" t="s">
        <v>50</v>
      </c>
      <c r="AF497" t="s">
        <v>50</v>
      </c>
      <c r="AG497" t="s">
        <v>50</v>
      </c>
      <c r="AH497" t="s">
        <v>50</v>
      </c>
      <c r="AI497" t="s">
        <v>50</v>
      </c>
      <c r="AJ497" t="s">
        <v>50</v>
      </c>
      <c r="AK497" t="s">
        <v>50</v>
      </c>
      <c r="AL497" t="s">
        <v>50</v>
      </c>
      <c r="AM497" t="s">
        <v>50</v>
      </c>
      <c r="AN497" t="s">
        <v>50</v>
      </c>
      <c r="AO497" t="s">
        <v>51</v>
      </c>
      <c r="AQ497" t="s">
        <v>1305</v>
      </c>
      <c r="AR497" t="s">
        <v>50</v>
      </c>
      <c r="AS497" s="6">
        <f t="shared" si="15"/>
        <v>24.528301886792452</v>
      </c>
    </row>
    <row r="498" spans="1:45" x14ac:dyDescent="0.55000000000000004">
      <c r="A498">
        <v>176</v>
      </c>
      <c r="B498" t="s">
        <v>1306</v>
      </c>
      <c r="C498" t="s">
        <v>43</v>
      </c>
      <c r="D498">
        <v>43</v>
      </c>
      <c r="E498">
        <v>2</v>
      </c>
      <c r="F498" t="s">
        <v>44</v>
      </c>
      <c r="I498" t="s">
        <v>3796</v>
      </c>
      <c r="J498" t="s">
        <v>47</v>
      </c>
      <c r="K498">
        <v>5</v>
      </c>
      <c r="L498">
        <v>7</v>
      </c>
      <c r="O498" t="s">
        <v>4512</v>
      </c>
      <c r="P498">
        <v>850</v>
      </c>
      <c r="Q498" t="s">
        <v>3994</v>
      </c>
      <c r="R498" t="s">
        <v>48</v>
      </c>
      <c r="S498" t="s">
        <v>4513</v>
      </c>
      <c r="T498" t="s">
        <v>4019</v>
      </c>
      <c r="U498" t="s">
        <v>1307</v>
      </c>
      <c r="V498" s="7">
        <f t="shared" si="14"/>
        <v>45093</v>
      </c>
      <c r="W498" s="8" t="s">
        <v>692</v>
      </c>
      <c r="X498" t="s">
        <v>50</v>
      </c>
      <c r="Y498" t="s">
        <v>51</v>
      </c>
      <c r="Z498" t="s">
        <v>50</v>
      </c>
      <c r="AA498" t="s">
        <v>51</v>
      </c>
      <c r="AB498" t="s">
        <v>50</v>
      </c>
      <c r="AC498" t="s">
        <v>51</v>
      </c>
      <c r="AD498" t="s">
        <v>50</v>
      </c>
      <c r="AE498" t="s">
        <v>50</v>
      </c>
      <c r="AF498" t="s">
        <v>50</v>
      </c>
      <c r="AG498" t="s">
        <v>50</v>
      </c>
      <c r="AH498" t="s">
        <v>50</v>
      </c>
      <c r="AI498" t="s">
        <v>50</v>
      </c>
      <c r="AJ498" t="s">
        <v>51</v>
      </c>
      <c r="AK498" t="s">
        <v>51</v>
      </c>
      <c r="AL498" t="s">
        <v>50</v>
      </c>
      <c r="AM498" t="s">
        <v>50</v>
      </c>
      <c r="AN498" t="s">
        <v>50</v>
      </c>
      <c r="AO498" t="s">
        <v>51</v>
      </c>
      <c r="AQ498" t="s">
        <v>1308</v>
      </c>
      <c r="AR498" t="s">
        <v>50</v>
      </c>
      <c r="AS498" s="6">
        <f t="shared" si="15"/>
        <v>19.767441860465116</v>
      </c>
    </row>
    <row r="499" spans="1:45" x14ac:dyDescent="0.55000000000000004">
      <c r="A499">
        <v>177</v>
      </c>
      <c r="B499" t="s">
        <v>3882</v>
      </c>
      <c r="C499" t="s">
        <v>43</v>
      </c>
      <c r="D499">
        <v>91</v>
      </c>
      <c r="E499">
        <v>4</v>
      </c>
      <c r="F499" t="s">
        <v>66</v>
      </c>
      <c r="G499" t="s">
        <v>54</v>
      </c>
      <c r="H499" t="s">
        <v>46</v>
      </c>
      <c r="I499" t="s">
        <v>3796</v>
      </c>
      <c r="J499" t="s">
        <v>47</v>
      </c>
      <c r="K499">
        <v>4</v>
      </c>
      <c r="L499">
        <v>5</v>
      </c>
      <c r="O499" t="s">
        <v>4512</v>
      </c>
      <c r="P499">
        <v>1050</v>
      </c>
      <c r="Q499" t="s">
        <v>3994</v>
      </c>
      <c r="R499" t="s">
        <v>48</v>
      </c>
      <c r="S499" t="s">
        <v>3801</v>
      </c>
      <c r="T499" t="s">
        <v>260</v>
      </c>
      <c r="U499" t="s">
        <v>1309</v>
      </c>
      <c r="V499" s="7">
        <f t="shared" si="14"/>
        <v>45093</v>
      </c>
      <c r="W499" s="8" t="s">
        <v>692</v>
      </c>
      <c r="X499" t="s">
        <v>50</v>
      </c>
      <c r="Y499" t="s">
        <v>51</v>
      </c>
      <c r="Z499" t="s">
        <v>50</v>
      </c>
      <c r="AA499" t="s">
        <v>50</v>
      </c>
      <c r="AB499" t="s">
        <v>50</v>
      </c>
      <c r="AC499" t="s">
        <v>51</v>
      </c>
      <c r="AD499" t="s">
        <v>50</v>
      </c>
      <c r="AE499" t="s">
        <v>50</v>
      </c>
      <c r="AF499" t="s">
        <v>51</v>
      </c>
      <c r="AG499" t="s">
        <v>51</v>
      </c>
      <c r="AH499" t="s">
        <v>50</v>
      </c>
      <c r="AI499" t="s">
        <v>50</v>
      </c>
      <c r="AJ499" t="s">
        <v>51</v>
      </c>
      <c r="AK499" t="s">
        <v>51</v>
      </c>
      <c r="AL499" t="s">
        <v>51</v>
      </c>
      <c r="AM499" t="s">
        <v>50</v>
      </c>
      <c r="AN499" t="s">
        <v>50</v>
      </c>
      <c r="AO499" t="s">
        <v>51</v>
      </c>
      <c r="AQ499" t="s">
        <v>1310</v>
      </c>
      <c r="AR499" t="s">
        <v>50</v>
      </c>
      <c r="AS499" s="6">
        <f t="shared" si="15"/>
        <v>11.538461538461538</v>
      </c>
    </row>
    <row r="500" spans="1:45" x14ac:dyDescent="0.55000000000000004">
      <c r="A500">
        <v>181</v>
      </c>
      <c r="B500" t="s">
        <v>713</v>
      </c>
      <c r="C500" t="s">
        <v>43</v>
      </c>
      <c r="D500">
        <v>100</v>
      </c>
      <c r="E500">
        <v>4</v>
      </c>
      <c r="F500" t="s">
        <v>66</v>
      </c>
      <c r="G500" t="s">
        <v>54</v>
      </c>
      <c r="H500" t="s">
        <v>55</v>
      </c>
      <c r="I500" t="s">
        <v>3796</v>
      </c>
      <c r="J500" t="s">
        <v>3822</v>
      </c>
      <c r="K500">
        <v>0</v>
      </c>
      <c r="L500">
        <v>6</v>
      </c>
      <c r="O500" t="s">
        <v>394</v>
      </c>
      <c r="P500">
        <v>750</v>
      </c>
      <c r="Q500" t="s">
        <v>3994</v>
      </c>
      <c r="R500" t="s">
        <v>48</v>
      </c>
      <c r="S500" t="s">
        <v>3974</v>
      </c>
      <c r="T500" t="s">
        <v>4948</v>
      </c>
      <c r="U500" t="s">
        <v>4299</v>
      </c>
      <c r="V500" s="7">
        <f t="shared" si="14"/>
        <v>45093</v>
      </c>
      <c r="W500" s="8" t="s">
        <v>692</v>
      </c>
      <c r="X500" t="s">
        <v>50</v>
      </c>
      <c r="Y500" t="s">
        <v>51</v>
      </c>
      <c r="Z500" t="s">
        <v>50</v>
      </c>
      <c r="AA500" t="s">
        <v>51</v>
      </c>
      <c r="AB500" t="s">
        <v>50</v>
      </c>
      <c r="AC500" t="s">
        <v>51</v>
      </c>
      <c r="AD500" t="s">
        <v>51</v>
      </c>
      <c r="AE500" t="s">
        <v>50</v>
      </c>
      <c r="AF500" t="s">
        <v>51</v>
      </c>
      <c r="AG500" t="s">
        <v>51</v>
      </c>
      <c r="AH500" t="s">
        <v>50</v>
      </c>
      <c r="AI500" t="s">
        <v>50</v>
      </c>
      <c r="AJ500" t="s">
        <v>51</v>
      </c>
      <c r="AK500" t="s">
        <v>51</v>
      </c>
      <c r="AL500" t="s">
        <v>50</v>
      </c>
      <c r="AM500" t="s">
        <v>50</v>
      </c>
      <c r="AN500" t="s">
        <v>50</v>
      </c>
      <c r="AO500" t="s">
        <v>51</v>
      </c>
      <c r="AQ500" t="s">
        <v>1314</v>
      </c>
      <c r="AR500" t="s">
        <v>50</v>
      </c>
      <c r="AS500" s="6">
        <f t="shared" si="15"/>
        <v>7.5</v>
      </c>
    </row>
    <row r="501" spans="1:45" x14ac:dyDescent="0.55000000000000004">
      <c r="A501">
        <v>207</v>
      </c>
      <c r="B501" t="s">
        <v>1317</v>
      </c>
      <c r="C501" t="s">
        <v>43</v>
      </c>
      <c r="D501">
        <v>55</v>
      </c>
      <c r="E501">
        <v>2</v>
      </c>
      <c r="F501" t="s">
        <v>44</v>
      </c>
      <c r="I501" t="s">
        <v>3796</v>
      </c>
      <c r="J501" t="s">
        <v>47</v>
      </c>
      <c r="K501">
        <v>3</v>
      </c>
      <c r="L501">
        <v>23</v>
      </c>
      <c r="O501" t="s">
        <v>4512</v>
      </c>
      <c r="P501">
        <v>1200</v>
      </c>
      <c r="Q501" t="s">
        <v>3994</v>
      </c>
      <c r="R501" t="s">
        <v>48</v>
      </c>
      <c r="S501" t="s">
        <v>3797</v>
      </c>
      <c r="T501" t="s">
        <v>117</v>
      </c>
      <c r="U501" t="s">
        <v>4524</v>
      </c>
      <c r="V501" s="7">
        <f t="shared" si="14"/>
        <v>45093</v>
      </c>
      <c r="W501" s="8" t="s">
        <v>692</v>
      </c>
      <c r="X501" t="s">
        <v>50</v>
      </c>
      <c r="Y501" t="s">
        <v>51</v>
      </c>
      <c r="Z501" t="s">
        <v>50</v>
      </c>
      <c r="AA501" t="s">
        <v>51</v>
      </c>
      <c r="AB501" t="s">
        <v>50</v>
      </c>
      <c r="AC501" t="s">
        <v>51</v>
      </c>
      <c r="AD501" t="s">
        <v>50</v>
      </c>
      <c r="AE501" t="s">
        <v>50</v>
      </c>
      <c r="AF501" t="s">
        <v>50</v>
      </c>
      <c r="AG501" t="s">
        <v>50</v>
      </c>
      <c r="AH501" t="s">
        <v>50</v>
      </c>
      <c r="AI501" t="s">
        <v>50</v>
      </c>
      <c r="AJ501" t="s">
        <v>51</v>
      </c>
      <c r="AK501" t="s">
        <v>51</v>
      </c>
      <c r="AL501" t="s">
        <v>50</v>
      </c>
      <c r="AM501" t="s">
        <v>50</v>
      </c>
      <c r="AN501" t="s">
        <v>50</v>
      </c>
      <c r="AO501" t="s">
        <v>51</v>
      </c>
      <c r="AQ501" t="s">
        <v>1318</v>
      </c>
      <c r="AR501" t="s">
        <v>50</v>
      </c>
      <c r="AS501" s="6">
        <f t="shared" si="15"/>
        <v>21.818181818181817</v>
      </c>
    </row>
    <row r="502" spans="1:45" x14ac:dyDescent="0.55000000000000004">
      <c r="A502">
        <v>140</v>
      </c>
      <c r="B502" t="s">
        <v>3878</v>
      </c>
      <c r="C502" t="s">
        <v>43</v>
      </c>
      <c r="D502">
        <v>112</v>
      </c>
      <c r="E502">
        <v>3</v>
      </c>
      <c r="F502" t="s">
        <v>44</v>
      </c>
      <c r="G502" t="s">
        <v>45</v>
      </c>
      <c r="H502" t="s">
        <v>55</v>
      </c>
      <c r="I502" t="s">
        <v>3796</v>
      </c>
      <c r="J502" t="s">
        <v>47</v>
      </c>
      <c r="K502">
        <v>5</v>
      </c>
      <c r="L502">
        <v>5</v>
      </c>
      <c r="M502">
        <v>150</v>
      </c>
      <c r="N502" t="s">
        <v>3994</v>
      </c>
      <c r="O502" t="s">
        <v>4512</v>
      </c>
      <c r="P502">
        <v>1500</v>
      </c>
      <c r="Q502" t="s">
        <v>3994</v>
      </c>
      <c r="R502" t="s">
        <v>48</v>
      </c>
      <c r="S502" t="s">
        <v>3797</v>
      </c>
      <c r="T502" t="s">
        <v>3847</v>
      </c>
      <c r="V502" s="7">
        <f t="shared" si="14"/>
        <v>45094</v>
      </c>
      <c r="W502" s="8" t="s">
        <v>1240</v>
      </c>
      <c r="X502" t="s">
        <v>50</v>
      </c>
      <c r="Y502" t="s">
        <v>51</v>
      </c>
      <c r="Z502" t="s">
        <v>50</v>
      </c>
      <c r="AA502" t="s">
        <v>50</v>
      </c>
      <c r="AB502" t="s">
        <v>50</v>
      </c>
      <c r="AC502" t="s">
        <v>51</v>
      </c>
      <c r="AD502" t="s">
        <v>51</v>
      </c>
      <c r="AE502" t="s">
        <v>50</v>
      </c>
      <c r="AF502" t="s">
        <v>51</v>
      </c>
      <c r="AG502" t="s">
        <v>50</v>
      </c>
      <c r="AH502" t="s">
        <v>50</v>
      </c>
      <c r="AI502" t="s">
        <v>50</v>
      </c>
      <c r="AJ502" t="s">
        <v>51</v>
      </c>
      <c r="AK502" t="s">
        <v>51</v>
      </c>
      <c r="AL502" t="s">
        <v>51</v>
      </c>
      <c r="AM502" t="s">
        <v>50</v>
      </c>
      <c r="AN502" t="s">
        <v>51</v>
      </c>
      <c r="AO502" t="s">
        <v>51</v>
      </c>
      <c r="AP502" s="1">
        <v>0.5</v>
      </c>
      <c r="AQ502" t="s">
        <v>1241</v>
      </c>
      <c r="AR502" t="s">
        <v>50</v>
      </c>
      <c r="AS502" s="6">
        <f t="shared" si="15"/>
        <v>13.392857142857142</v>
      </c>
    </row>
    <row r="503" spans="1:45" x14ac:dyDescent="0.55000000000000004">
      <c r="A503">
        <v>141</v>
      </c>
      <c r="B503" t="s">
        <v>1242</v>
      </c>
      <c r="C503" t="s">
        <v>43</v>
      </c>
      <c r="D503">
        <v>48</v>
      </c>
      <c r="E503">
        <v>2</v>
      </c>
      <c r="F503" t="s">
        <v>44</v>
      </c>
      <c r="I503" t="s">
        <v>3796</v>
      </c>
      <c r="J503" t="s">
        <v>47</v>
      </c>
      <c r="K503">
        <v>4</v>
      </c>
      <c r="L503">
        <v>6</v>
      </c>
      <c r="O503" t="s">
        <v>4512</v>
      </c>
      <c r="P503">
        <v>500</v>
      </c>
      <c r="Q503" t="s">
        <v>3994</v>
      </c>
      <c r="R503" t="s">
        <v>48</v>
      </c>
      <c r="S503" t="s">
        <v>3797</v>
      </c>
      <c r="T503" t="s">
        <v>121</v>
      </c>
      <c r="U503" t="s">
        <v>4562</v>
      </c>
      <c r="V503" s="7">
        <f t="shared" si="14"/>
        <v>45094</v>
      </c>
      <c r="W503" s="8" t="s">
        <v>1240</v>
      </c>
      <c r="X503" t="s">
        <v>50</v>
      </c>
      <c r="Y503" t="s">
        <v>51</v>
      </c>
      <c r="Z503" t="s">
        <v>50</v>
      </c>
      <c r="AA503" t="s">
        <v>51</v>
      </c>
      <c r="AB503" t="s">
        <v>50</v>
      </c>
      <c r="AC503" t="s">
        <v>51</v>
      </c>
      <c r="AD503" t="s">
        <v>50</v>
      </c>
      <c r="AE503" t="s">
        <v>50</v>
      </c>
      <c r="AF503" t="s">
        <v>50</v>
      </c>
      <c r="AG503" t="s">
        <v>50</v>
      </c>
      <c r="AH503" t="s">
        <v>50</v>
      </c>
      <c r="AI503" t="s">
        <v>50</v>
      </c>
      <c r="AJ503" t="s">
        <v>51</v>
      </c>
      <c r="AK503" t="s">
        <v>51</v>
      </c>
      <c r="AL503" t="s">
        <v>50</v>
      </c>
      <c r="AM503" t="s">
        <v>50</v>
      </c>
      <c r="AN503" t="s">
        <v>50</v>
      </c>
      <c r="AO503" t="s">
        <v>51</v>
      </c>
      <c r="AQ503" t="s">
        <v>1243</v>
      </c>
      <c r="AR503" t="s">
        <v>50</v>
      </c>
      <c r="AS503" s="6">
        <f t="shared" si="15"/>
        <v>10.416666666666666</v>
      </c>
    </row>
    <row r="504" spans="1:45" x14ac:dyDescent="0.55000000000000004">
      <c r="A504">
        <v>142</v>
      </c>
      <c r="B504" t="s">
        <v>1244</v>
      </c>
      <c r="C504" t="s">
        <v>43</v>
      </c>
      <c r="D504">
        <v>114</v>
      </c>
      <c r="E504">
        <v>4</v>
      </c>
      <c r="F504" t="s">
        <v>44</v>
      </c>
      <c r="I504" t="s">
        <v>3796</v>
      </c>
      <c r="J504" t="s">
        <v>47</v>
      </c>
      <c r="K504">
        <v>5</v>
      </c>
      <c r="L504">
        <v>7</v>
      </c>
      <c r="O504" t="s">
        <v>4512</v>
      </c>
      <c r="P504">
        <v>1750</v>
      </c>
      <c r="Q504" t="s">
        <v>3994</v>
      </c>
      <c r="R504" t="s">
        <v>48</v>
      </c>
      <c r="S504" t="s">
        <v>3799</v>
      </c>
      <c r="T504" t="s">
        <v>126</v>
      </c>
      <c r="U504" t="s">
        <v>127</v>
      </c>
      <c r="V504" s="7">
        <f t="shared" si="14"/>
        <v>45094</v>
      </c>
      <c r="W504" s="8" t="s">
        <v>1240</v>
      </c>
      <c r="X504" t="s">
        <v>50</v>
      </c>
      <c r="Y504" t="s">
        <v>51</v>
      </c>
      <c r="Z504" t="s">
        <v>50</v>
      </c>
      <c r="AA504" t="s">
        <v>51</v>
      </c>
      <c r="AB504" t="s">
        <v>50</v>
      </c>
      <c r="AC504" t="s">
        <v>51</v>
      </c>
      <c r="AD504" t="s">
        <v>50</v>
      </c>
      <c r="AE504" t="s">
        <v>50</v>
      </c>
      <c r="AF504" t="s">
        <v>50</v>
      </c>
      <c r="AG504" t="s">
        <v>50</v>
      </c>
      <c r="AH504" t="s">
        <v>50</v>
      </c>
      <c r="AI504" t="s">
        <v>50</v>
      </c>
      <c r="AJ504" t="s">
        <v>51</v>
      </c>
      <c r="AK504" t="s">
        <v>51</v>
      </c>
      <c r="AL504" t="s">
        <v>50</v>
      </c>
      <c r="AM504" t="s">
        <v>50</v>
      </c>
      <c r="AN504" t="s">
        <v>50</v>
      </c>
      <c r="AO504" t="s">
        <v>51</v>
      </c>
      <c r="AQ504" t="s">
        <v>1245</v>
      </c>
      <c r="AR504" t="s">
        <v>50</v>
      </c>
      <c r="AS504" s="6">
        <f t="shared" si="15"/>
        <v>15.350877192982455</v>
      </c>
    </row>
    <row r="505" spans="1:45" x14ac:dyDescent="0.55000000000000004">
      <c r="A505">
        <v>143</v>
      </c>
      <c r="B505" t="s">
        <v>1246</v>
      </c>
      <c r="C505" t="s">
        <v>43</v>
      </c>
      <c r="D505">
        <v>43</v>
      </c>
      <c r="E505">
        <v>2</v>
      </c>
      <c r="F505" t="s">
        <v>66</v>
      </c>
      <c r="G505" t="s">
        <v>45</v>
      </c>
      <c r="H505" t="s">
        <v>76</v>
      </c>
      <c r="I505" t="s">
        <v>3796</v>
      </c>
      <c r="J505" t="s">
        <v>88</v>
      </c>
      <c r="K505">
        <v>1</v>
      </c>
      <c r="L505">
        <v>3</v>
      </c>
      <c r="M505">
        <v>45</v>
      </c>
      <c r="N505" t="s">
        <v>3994</v>
      </c>
      <c r="O505" t="s">
        <v>4512</v>
      </c>
      <c r="P505">
        <v>670</v>
      </c>
      <c r="Q505" t="s">
        <v>3994</v>
      </c>
      <c r="R505" t="s">
        <v>48</v>
      </c>
      <c r="S505" t="s">
        <v>4513</v>
      </c>
      <c r="T505" t="s">
        <v>280</v>
      </c>
      <c r="U505" t="s">
        <v>283</v>
      </c>
      <c r="V505" s="7">
        <f t="shared" si="14"/>
        <v>45094</v>
      </c>
      <c r="W505" s="8" t="s">
        <v>1240</v>
      </c>
      <c r="X505" t="s">
        <v>50</v>
      </c>
      <c r="Y505" t="s">
        <v>51</v>
      </c>
      <c r="Z505" t="s">
        <v>51</v>
      </c>
      <c r="AA505" t="s">
        <v>51</v>
      </c>
      <c r="AB505" t="s">
        <v>50</v>
      </c>
      <c r="AC505" t="s">
        <v>50</v>
      </c>
      <c r="AD505" t="s">
        <v>50</v>
      </c>
      <c r="AE505" t="s">
        <v>50</v>
      </c>
      <c r="AF505" t="s">
        <v>51</v>
      </c>
      <c r="AG505" t="s">
        <v>51</v>
      </c>
      <c r="AH505" t="s">
        <v>50</v>
      </c>
      <c r="AI505" t="s">
        <v>50</v>
      </c>
      <c r="AJ505" t="s">
        <v>51</v>
      </c>
      <c r="AK505" t="s">
        <v>51</v>
      </c>
      <c r="AL505" t="s">
        <v>51</v>
      </c>
      <c r="AM505" t="s">
        <v>50</v>
      </c>
      <c r="AN505" t="s">
        <v>50</v>
      </c>
      <c r="AO505" t="s">
        <v>51</v>
      </c>
      <c r="AQ505" t="s">
        <v>1247</v>
      </c>
      <c r="AR505" t="s">
        <v>50</v>
      </c>
      <c r="AS505" s="6">
        <f t="shared" si="15"/>
        <v>15.581395348837209</v>
      </c>
    </row>
    <row r="506" spans="1:45" x14ac:dyDescent="0.55000000000000004">
      <c r="A506">
        <v>144</v>
      </c>
      <c r="B506" t="s">
        <v>1248</v>
      </c>
      <c r="C506" t="s">
        <v>43</v>
      </c>
      <c r="D506">
        <v>125</v>
      </c>
      <c r="E506">
        <v>4.5</v>
      </c>
      <c r="F506" t="s">
        <v>44</v>
      </c>
      <c r="G506" t="s">
        <v>54</v>
      </c>
      <c r="H506" t="s">
        <v>55</v>
      </c>
      <c r="I506" t="s">
        <v>3796</v>
      </c>
      <c r="J506" t="s">
        <v>47</v>
      </c>
      <c r="K506">
        <v>4</v>
      </c>
      <c r="L506">
        <v>4</v>
      </c>
      <c r="O506" t="s">
        <v>4512</v>
      </c>
      <c r="P506">
        <v>1200</v>
      </c>
      <c r="Q506" t="s">
        <v>3994</v>
      </c>
      <c r="R506" t="s">
        <v>48</v>
      </c>
      <c r="S506" t="s">
        <v>3799</v>
      </c>
      <c r="T506" t="s">
        <v>1093</v>
      </c>
      <c r="U506" t="s">
        <v>4266</v>
      </c>
      <c r="V506" s="7">
        <f t="shared" si="14"/>
        <v>45094</v>
      </c>
      <c r="W506" s="8" t="s">
        <v>1240</v>
      </c>
      <c r="X506" t="s">
        <v>50</v>
      </c>
      <c r="Y506" t="s">
        <v>51</v>
      </c>
      <c r="Z506" t="s">
        <v>50</v>
      </c>
      <c r="AA506" t="s">
        <v>50</v>
      </c>
      <c r="AB506" t="s">
        <v>50</v>
      </c>
      <c r="AC506" t="s">
        <v>51</v>
      </c>
      <c r="AD506" t="s">
        <v>50</v>
      </c>
      <c r="AE506" t="s">
        <v>50</v>
      </c>
      <c r="AF506" t="s">
        <v>51</v>
      </c>
      <c r="AG506" t="s">
        <v>51</v>
      </c>
      <c r="AH506" t="s">
        <v>50</v>
      </c>
      <c r="AI506" t="s">
        <v>50</v>
      </c>
      <c r="AJ506" t="s">
        <v>51</v>
      </c>
      <c r="AK506" t="s">
        <v>51</v>
      </c>
      <c r="AL506" t="s">
        <v>50</v>
      </c>
      <c r="AM506" t="s">
        <v>50</v>
      </c>
      <c r="AN506" t="s">
        <v>50</v>
      </c>
      <c r="AO506" t="s">
        <v>51</v>
      </c>
      <c r="AP506" s="1">
        <v>0.5</v>
      </c>
      <c r="AQ506" t="s">
        <v>1249</v>
      </c>
      <c r="AR506" t="s">
        <v>50</v>
      </c>
      <c r="AS506" s="6">
        <f t="shared" si="15"/>
        <v>9.6</v>
      </c>
    </row>
    <row r="507" spans="1:45" x14ac:dyDescent="0.55000000000000004">
      <c r="A507">
        <v>145</v>
      </c>
      <c r="B507" t="s">
        <v>4616</v>
      </c>
      <c r="C507" t="s">
        <v>43</v>
      </c>
      <c r="D507">
        <v>69</v>
      </c>
      <c r="E507">
        <v>2.5</v>
      </c>
      <c r="F507" t="s">
        <v>44</v>
      </c>
      <c r="G507" t="s">
        <v>54</v>
      </c>
      <c r="H507" t="s">
        <v>55</v>
      </c>
      <c r="I507" t="s">
        <v>3796</v>
      </c>
      <c r="J507" t="s">
        <v>47</v>
      </c>
      <c r="K507">
        <v>3</v>
      </c>
      <c r="L507">
        <v>6</v>
      </c>
      <c r="O507" t="s">
        <v>4512</v>
      </c>
      <c r="P507">
        <v>999</v>
      </c>
      <c r="Q507" t="s">
        <v>3994</v>
      </c>
      <c r="R507" t="s">
        <v>48</v>
      </c>
      <c r="S507" t="s">
        <v>4513</v>
      </c>
      <c r="T507" t="s">
        <v>4232</v>
      </c>
      <c r="U507" t="s">
        <v>4548</v>
      </c>
      <c r="V507" s="7">
        <f t="shared" si="14"/>
        <v>45094</v>
      </c>
      <c r="W507" s="8" t="s">
        <v>1240</v>
      </c>
      <c r="X507" t="s">
        <v>50</v>
      </c>
      <c r="Y507" t="s">
        <v>51</v>
      </c>
      <c r="Z507" t="s">
        <v>50</v>
      </c>
      <c r="AA507" t="s">
        <v>51</v>
      </c>
      <c r="AB507" t="s">
        <v>50</v>
      </c>
      <c r="AC507" t="s">
        <v>51</v>
      </c>
      <c r="AD507" t="s">
        <v>50</v>
      </c>
      <c r="AE507" t="s">
        <v>50</v>
      </c>
      <c r="AF507" t="s">
        <v>51</v>
      </c>
      <c r="AG507" t="s">
        <v>51</v>
      </c>
      <c r="AH507" t="s">
        <v>50</v>
      </c>
      <c r="AI507" t="s">
        <v>50</v>
      </c>
      <c r="AJ507" t="s">
        <v>51</v>
      </c>
      <c r="AK507" t="s">
        <v>51</v>
      </c>
      <c r="AL507" t="s">
        <v>51</v>
      </c>
      <c r="AM507" t="s">
        <v>50</v>
      </c>
      <c r="AN507" t="s">
        <v>50</v>
      </c>
      <c r="AO507" t="s">
        <v>51</v>
      </c>
      <c r="AQ507" t="s">
        <v>1250</v>
      </c>
      <c r="AR507" t="s">
        <v>50</v>
      </c>
      <c r="AS507" s="6">
        <f t="shared" si="15"/>
        <v>14.478260869565217</v>
      </c>
    </row>
    <row r="508" spans="1:45" x14ac:dyDescent="0.55000000000000004">
      <c r="A508">
        <v>146</v>
      </c>
      <c r="B508" t="s">
        <v>1251</v>
      </c>
      <c r="C508" t="s">
        <v>43</v>
      </c>
      <c r="D508">
        <v>50</v>
      </c>
      <c r="E508">
        <v>2</v>
      </c>
      <c r="F508" t="s">
        <v>44</v>
      </c>
      <c r="I508" t="s">
        <v>3796</v>
      </c>
      <c r="J508" t="s">
        <v>47</v>
      </c>
      <c r="K508">
        <v>3</v>
      </c>
      <c r="L508">
        <v>6</v>
      </c>
      <c r="O508" t="s">
        <v>4512</v>
      </c>
      <c r="P508">
        <v>900</v>
      </c>
      <c r="Q508" t="s">
        <v>3994</v>
      </c>
      <c r="R508" t="s">
        <v>48</v>
      </c>
      <c r="S508" t="s">
        <v>3799</v>
      </c>
      <c r="T508" t="s">
        <v>573</v>
      </c>
      <c r="U508" t="s">
        <v>196</v>
      </c>
      <c r="V508" s="7">
        <f t="shared" si="14"/>
        <v>45094</v>
      </c>
      <c r="W508" s="8" t="s">
        <v>1240</v>
      </c>
      <c r="X508" t="s">
        <v>50</v>
      </c>
      <c r="Y508" t="s">
        <v>51</v>
      </c>
      <c r="Z508" t="s">
        <v>50</v>
      </c>
      <c r="AA508" t="s">
        <v>51</v>
      </c>
      <c r="AB508" t="s">
        <v>50</v>
      </c>
      <c r="AC508" t="s">
        <v>51</v>
      </c>
      <c r="AD508" t="s">
        <v>50</v>
      </c>
      <c r="AE508" t="s">
        <v>50</v>
      </c>
      <c r="AF508" t="s">
        <v>50</v>
      </c>
      <c r="AG508" t="s">
        <v>50</v>
      </c>
      <c r="AH508" t="s">
        <v>50</v>
      </c>
      <c r="AI508" t="s">
        <v>50</v>
      </c>
      <c r="AJ508" t="s">
        <v>51</v>
      </c>
      <c r="AK508" t="s">
        <v>51</v>
      </c>
      <c r="AL508" t="s">
        <v>50</v>
      </c>
      <c r="AM508" t="s">
        <v>50</v>
      </c>
      <c r="AN508" t="s">
        <v>50</v>
      </c>
      <c r="AO508" t="s">
        <v>51</v>
      </c>
      <c r="AQ508" t="s">
        <v>1252</v>
      </c>
      <c r="AR508" t="s">
        <v>50</v>
      </c>
      <c r="AS508" s="6">
        <f t="shared" si="15"/>
        <v>18</v>
      </c>
    </row>
    <row r="509" spans="1:45" x14ac:dyDescent="0.55000000000000004">
      <c r="A509">
        <v>147</v>
      </c>
      <c r="B509" t="s">
        <v>1253</v>
      </c>
      <c r="C509" t="s">
        <v>43</v>
      </c>
      <c r="D509">
        <v>32</v>
      </c>
      <c r="E509">
        <v>1</v>
      </c>
      <c r="F509" t="s">
        <v>66</v>
      </c>
      <c r="G509" t="s">
        <v>54</v>
      </c>
      <c r="H509" t="s">
        <v>55</v>
      </c>
      <c r="I509" t="s">
        <v>3796</v>
      </c>
      <c r="J509" t="s">
        <v>88</v>
      </c>
      <c r="K509">
        <v>0</v>
      </c>
      <c r="L509">
        <v>8</v>
      </c>
      <c r="M509">
        <v>15</v>
      </c>
      <c r="N509" t="s">
        <v>3994</v>
      </c>
      <c r="O509" t="s">
        <v>4512</v>
      </c>
      <c r="P509">
        <v>300</v>
      </c>
      <c r="Q509" t="s">
        <v>3994</v>
      </c>
      <c r="R509" t="s">
        <v>48</v>
      </c>
      <c r="S509" t="s">
        <v>3996</v>
      </c>
      <c r="T509" t="s">
        <v>4337</v>
      </c>
      <c r="U509" t="s">
        <v>4338</v>
      </c>
      <c r="V509" s="7">
        <f t="shared" si="14"/>
        <v>45094</v>
      </c>
      <c r="W509" s="8" t="s">
        <v>1240</v>
      </c>
      <c r="X509" t="s">
        <v>50</v>
      </c>
      <c r="Y509" t="s">
        <v>51</v>
      </c>
      <c r="Z509" t="s">
        <v>50</v>
      </c>
      <c r="AA509" t="s">
        <v>51</v>
      </c>
      <c r="AB509" t="s">
        <v>50</v>
      </c>
      <c r="AC509" t="s">
        <v>51</v>
      </c>
      <c r="AD509" t="s">
        <v>50</v>
      </c>
      <c r="AE509" t="s">
        <v>50</v>
      </c>
      <c r="AF509" t="s">
        <v>50</v>
      </c>
      <c r="AG509" t="s">
        <v>50</v>
      </c>
      <c r="AH509" t="s">
        <v>50</v>
      </c>
      <c r="AI509" t="s">
        <v>50</v>
      </c>
      <c r="AJ509" t="s">
        <v>50</v>
      </c>
      <c r="AK509" t="s">
        <v>50</v>
      </c>
      <c r="AL509" t="s">
        <v>51</v>
      </c>
      <c r="AM509" t="s">
        <v>50</v>
      </c>
      <c r="AN509" t="s">
        <v>50</v>
      </c>
      <c r="AO509" t="s">
        <v>51</v>
      </c>
      <c r="AQ509" t="s">
        <v>1254</v>
      </c>
      <c r="AR509" t="s">
        <v>50</v>
      </c>
      <c r="AS509" s="6">
        <f t="shared" si="15"/>
        <v>9.375</v>
      </c>
    </row>
    <row r="510" spans="1:45" x14ac:dyDescent="0.55000000000000004">
      <c r="A510">
        <v>149</v>
      </c>
      <c r="B510" t="s">
        <v>3879</v>
      </c>
      <c r="C510" t="s">
        <v>43</v>
      </c>
      <c r="D510">
        <v>164</v>
      </c>
      <c r="E510">
        <v>4</v>
      </c>
      <c r="F510" t="s">
        <v>66</v>
      </c>
      <c r="G510" t="s">
        <v>54</v>
      </c>
      <c r="H510" t="s">
        <v>76</v>
      </c>
      <c r="I510" t="s">
        <v>3800</v>
      </c>
      <c r="J510" t="s">
        <v>67</v>
      </c>
      <c r="K510">
        <v>0.5</v>
      </c>
      <c r="L510">
        <v>3</v>
      </c>
      <c r="O510" t="s">
        <v>4512</v>
      </c>
      <c r="P510">
        <v>2500</v>
      </c>
      <c r="Q510" t="s">
        <v>3994</v>
      </c>
      <c r="R510" t="s">
        <v>48</v>
      </c>
      <c r="S510" t="s">
        <v>3797</v>
      </c>
      <c r="T510" t="s">
        <v>140</v>
      </c>
      <c r="U510" t="s">
        <v>4518</v>
      </c>
      <c r="V510" s="7">
        <f t="shared" si="14"/>
        <v>45094</v>
      </c>
      <c r="W510" s="8" t="s">
        <v>1240</v>
      </c>
      <c r="X510" t="s">
        <v>50</v>
      </c>
      <c r="Y510" t="s">
        <v>51</v>
      </c>
      <c r="Z510" t="s">
        <v>51</v>
      </c>
      <c r="AA510" t="s">
        <v>51</v>
      </c>
      <c r="AB510" t="s">
        <v>50</v>
      </c>
      <c r="AC510" t="s">
        <v>51</v>
      </c>
      <c r="AD510" t="s">
        <v>50</v>
      </c>
      <c r="AE510" t="s">
        <v>51</v>
      </c>
      <c r="AF510" t="s">
        <v>51</v>
      </c>
      <c r="AG510" t="s">
        <v>50</v>
      </c>
      <c r="AH510" t="s">
        <v>50</v>
      </c>
      <c r="AI510" t="s">
        <v>51</v>
      </c>
      <c r="AJ510" t="s">
        <v>51</v>
      </c>
      <c r="AK510" t="s">
        <v>51</v>
      </c>
      <c r="AL510" t="s">
        <v>51</v>
      </c>
      <c r="AM510" t="s">
        <v>50</v>
      </c>
      <c r="AN510" t="s">
        <v>51</v>
      </c>
      <c r="AO510" t="s">
        <v>51</v>
      </c>
      <c r="AQ510" t="s">
        <v>1255</v>
      </c>
      <c r="AR510" t="s">
        <v>50</v>
      </c>
      <c r="AS510" s="6">
        <f t="shared" si="15"/>
        <v>15.24390243902439</v>
      </c>
    </row>
    <row r="511" spans="1:45" x14ac:dyDescent="0.55000000000000004">
      <c r="A511">
        <v>150</v>
      </c>
      <c r="B511" t="s">
        <v>1256</v>
      </c>
      <c r="C511" t="s">
        <v>43</v>
      </c>
      <c r="D511">
        <v>61</v>
      </c>
      <c r="E511">
        <v>2</v>
      </c>
      <c r="F511" t="s">
        <v>66</v>
      </c>
      <c r="G511" t="s">
        <v>54</v>
      </c>
      <c r="H511" t="s">
        <v>55</v>
      </c>
      <c r="I511" t="s">
        <v>3796</v>
      </c>
      <c r="J511" t="s">
        <v>47</v>
      </c>
      <c r="K511">
        <v>3</v>
      </c>
      <c r="L511">
        <v>10</v>
      </c>
      <c r="O511" t="s">
        <v>4512</v>
      </c>
      <c r="P511">
        <v>1000</v>
      </c>
      <c r="Q511" t="s">
        <v>3994</v>
      </c>
      <c r="R511" t="s">
        <v>48</v>
      </c>
      <c r="S511" t="s">
        <v>3799</v>
      </c>
      <c r="T511" t="s">
        <v>72</v>
      </c>
      <c r="U511" t="s">
        <v>180</v>
      </c>
      <c r="V511" s="7">
        <f t="shared" si="14"/>
        <v>45094</v>
      </c>
      <c r="W511" s="8" t="s">
        <v>1240</v>
      </c>
      <c r="X511" t="s">
        <v>51</v>
      </c>
      <c r="Y511" t="s">
        <v>51</v>
      </c>
      <c r="Z511" t="s">
        <v>50</v>
      </c>
      <c r="AA511" t="s">
        <v>51</v>
      </c>
      <c r="AB511" t="s">
        <v>50</v>
      </c>
      <c r="AC511" t="s">
        <v>51</v>
      </c>
      <c r="AD511" t="s">
        <v>50</v>
      </c>
      <c r="AE511" t="s">
        <v>50</v>
      </c>
      <c r="AF511" t="s">
        <v>51</v>
      </c>
      <c r="AG511" t="s">
        <v>50</v>
      </c>
      <c r="AH511" t="s">
        <v>50</v>
      </c>
      <c r="AI511" t="s">
        <v>50</v>
      </c>
      <c r="AJ511" t="s">
        <v>51</v>
      </c>
      <c r="AK511" t="s">
        <v>51</v>
      </c>
      <c r="AL511" t="s">
        <v>51</v>
      </c>
      <c r="AM511" t="s">
        <v>50</v>
      </c>
      <c r="AN511" t="s">
        <v>51</v>
      </c>
      <c r="AO511" t="s">
        <v>51</v>
      </c>
      <c r="AQ511" t="s">
        <v>1257</v>
      </c>
      <c r="AR511" t="s">
        <v>50</v>
      </c>
      <c r="AS511" s="6">
        <f t="shared" si="15"/>
        <v>16.393442622950818</v>
      </c>
    </row>
    <row r="512" spans="1:45" x14ac:dyDescent="0.55000000000000004">
      <c r="A512">
        <v>151</v>
      </c>
      <c r="B512" t="s">
        <v>1258</v>
      </c>
      <c r="C512" t="s">
        <v>43</v>
      </c>
      <c r="D512">
        <v>40</v>
      </c>
      <c r="E512">
        <v>1</v>
      </c>
      <c r="F512" t="s">
        <v>66</v>
      </c>
      <c r="G512" t="s">
        <v>45</v>
      </c>
      <c r="H512" t="s">
        <v>76</v>
      </c>
      <c r="I512" t="s">
        <v>3796</v>
      </c>
      <c r="J512" t="s">
        <v>47</v>
      </c>
      <c r="K512">
        <v>2</v>
      </c>
      <c r="L512">
        <v>5</v>
      </c>
      <c r="M512">
        <v>65</v>
      </c>
      <c r="N512" t="s">
        <v>3994</v>
      </c>
      <c r="O512" t="s">
        <v>4512</v>
      </c>
      <c r="P512">
        <v>230</v>
      </c>
      <c r="Q512" t="s">
        <v>3994</v>
      </c>
      <c r="R512" t="s">
        <v>177</v>
      </c>
      <c r="S512" t="s">
        <v>3811</v>
      </c>
      <c r="T512" t="s">
        <v>1259</v>
      </c>
      <c r="U512" t="s">
        <v>3880</v>
      </c>
      <c r="V512" s="7">
        <f t="shared" si="14"/>
        <v>45094</v>
      </c>
      <c r="W512" s="8" t="s">
        <v>1240</v>
      </c>
      <c r="X512" t="s">
        <v>50</v>
      </c>
      <c r="Y512" t="s">
        <v>50</v>
      </c>
      <c r="Z512" t="s">
        <v>50</v>
      </c>
      <c r="AA512" t="s">
        <v>50</v>
      </c>
      <c r="AB512" t="s">
        <v>50</v>
      </c>
      <c r="AC512" t="s">
        <v>50</v>
      </c>
      <c r="AD512" t="s">
        <v>50</v>
      </c>
      <c r="AE512" t="s">
        <v>50</v>
      </c>
      <c r="AF512" t="s">
        <v>50</v>
      </c>
      <c r="AG512" t="s">
        <v>50</v>
      </c>
      <c r="AH512" t="s">
        <v>50</v>
      </c>
      <c r="AI512" t="s">
        <v>50</v>
      </c>
      <c r="AJ512" t="s">
        <v>50</v>
      </c>
      <c r="AK512" t="s">
        <v>50</v>
      </c>
      <c r="AL512" t="s">
        <v>50</v>
      </c>
      <c r="AM512" t="s">
        <v>50</v>
      </c>
      <c r="AN512" t="s">
        <v>50</v>
      </c>
      <c r="AO512" t="s">
        <v>51</v>
      </c>
      <c r="AQ512" t="s">
        <v>1260</v>
      </c>
      <c r="AR512" t="s">
        <v>50</v>
      </c>
      <c r="AS512" s="6">
        <f t="shared" si="15"/>
        <v>5.75</v>
      </c>
    </row>
    <row r="513" spans="1:45" x14ac:dyDescent="0.55000000000000004">
      <c r="A513">
        <v>152</v>
      </c>
      <c r="B513" t="s">
        <v>1261</v>
      </c>
      <c r="C513" t="s">
        <v>43</v>
      </c>
      <c r="D513">
        <v>68</v>
      </c>
      <c r="E513">
        <v>2.5</v>
      </c>
      <c r="F513" t="s">
        <v>66</v>
      </c>
      <c r="G513" t="s">
        <v>45</v>
      </c>
      <c r="H513" t="s">
        <v>76</v>
      </c>
      <c r="I513" t="s">
        <v>3796</v>
      </c>
      <c r="J513" t="s">
        <v>47</v>
      </c>
      <c r="K513">
        <v>7</v>
      </c>
      <c r="L513">
        <v>12</v>
      </c>
      <c r="O513" t="s">
        <v>4512</v>
      </c>
      <c r="P513">
        <v>800</v>
      </c>
      <c r="Q513" t="s">
        <v>3994</v>
      </c>
      <c r="R513" t="s">
        <v>48</v>
      </c>
      <c r="S513" t="s">
        <v>3996</v>
      </c>
      <c r="T513" t="s">
        <v>4239</v>
      </c>
      <c r="U513" t="s">
        <v>4244</v>
      </c>
      <c r="V513" s="7">
        <f t="shared" si="14"/>
        <v>45094</v>
      </c>
      <c r="W513" s="8" t="s">
        <v>1240</v>
      </c>
      <c r="X513" t="s">
        <v>51</v>
      </c>
      <c r="Y513" t="s">
        <v>51</v>
      </c>
      <c r="Z513" t="s">
        <v>50</v>
      </c>
      <c r="AA513" t="s">
        <v>51</v>
      </c>
      <c r="AB513" t="s">
        <v>50</v>
      </c>
      <c r="AC513" t="s">
        <v>51</v>
      </c>
      <c r="AD513" t="s">
        <v>50</v>
      </c>
      <c r="AE513" t="s">
        <v>50</v>
      </c>
      <c r="AF513" t="s">
        <v>51</v>
      </c>
      <c r="AG513" t="s">
        <v>51</v>
      </c>
      <c r="AH513" t="s">
        <v>50</v>
      </c>
      <c r="AI513" t="s">
        <v>50</v>
      </c>
      <c r="AJ513" t="s">
        <v>51</v>
      </c>
      <c r="AK513" t="s">
        <v>51</v>
      </c>
      <c r="AL513" t="s">
        <v>51</v>
      </c>
      <c r="AM513" t="s">
        <v>51</v>
      </c>
      <c r="AN513" t="s">
        <v>51</v>
      </c>
      <c r="AO513" t="s">
        <v>51</v>
      </c>
      <c r="AQ513" t="s">
        <v>1262</v>
      </c>
      <c r="AR513" t="s">
        <v>50</v>
      </c>
      <c r="AS513" s="6">
        <f t="shared" si="15"/>
        <v>11.764705882352942</v>
      </c>
    </row>
    <row r="514" spans="1:45" x14ac:dyDescent="0.55000000000000004">
      <c r="A514">
        <v>153</v>
      </c>
      <c r="B514" t="s">
        <v>4339</v>
      </c>
      <c r="C514" t="s">
        <v>43</v>
      </c>
      <c r="D514">
        <v>48</v>
      </c>
      <c r="E514">
        <v>2</v>
      </c>
      <c r="F514" t="s">
        <v>44</v>
      </c>
      <c r="G514" t="s">
        <v>54</v>
      </c>
      <c r="I514" t="s">
        <v>3796</v>
      </c>
      <c r="J514" t="s">
        <v>88</v>
      </c>
      <c r="K514">
        <v>4</v>
      </c>
      <c r="L514">
        <v>7</v>
      </c>
      <c r="O514" t="s">
        <v>4512</v>
      </c>
      <c r="P514">
        <v>1500</v>
      </c>
      <c r="Q514" t="s">
        <v>3994</v>
      </c>
      <c r="R514" t="s">
        <v>48</v>
      </c>
      <c r="S514" t="s">
        <v>3809</v>
      </c>
      <c r="T514" t="s">
        <v>4247</v>
      </c>
      <c r="U514" t="s">
        <v>305</v>
      </c>
      <c r="V514" s="7">
        <f t="shared" ref="V514:V577" si="16">(MID(W514,4,2)&amp;"/"&amp;LEFT(W514,2)&amp;"/"&amp;RIGHT(W514,2))+0</f>
        <v>45094</v>
      </c>
      <c r="W514" s="8" t="s">
        <v>1240</v>
      </c>
      <c r="X514" t="s">
        <v>50</v>
      </c>
      <c r="Y514" t="s">
        <v>51</v>
      </c>
      <c r="Z514" t="s">
        <v>50</v>
      </c>
      <c r="AA514" t="s">
        <v>51</v>
      </c>
      <c r="AB514" t="s">
        <v>50</v>
      </c>
      <c r="AC514" t="s">
        <v>51</v>
      </c>
      <c r="AD514" t="s">
        <v>50</v>
      </c>
      <c r="AE514" t="s">
        <v>50</v>
      </c>
      <c r="AF514" t="s">
        <v>51</v>
      </c>
      <c r="AG514" t="s">
        <v>51</v>
      </c>
      <c r="AH514" t="s">
        <v>50</v>
      </c>
      <c r="AI514" t="s">
        <v>50</v>
      </c>
      <c r="AJ514" t="s">
        <v>51</v>
      </c>
      <c r="AK514" t="s">
        <v>51</v>
      </c>
      <c r="AL514" t="s">
        <v>51</v>
      </c>
      <c r="AM514" t="s">
        <v>50</v>
      </c>
      <c r="AN514" t="s">
        <v>50</v>
      </c>
      <c r="AO514" t="s">
        <v>51</v>
      </c>
      <c r="AP514" s="1">
        <v>0.5</v>
      </c>
      <c r="AQ514" t="s">
        <v>1263</v>
      </c>
      <c r="AR514" t="s">
        <v>50</v>
      </c>
      <c r="AS514" s="6">
        <f t="shared" ref="AS514:AS577" si="17">P514/D514</f>
        <v>31.25</v>
      </c>
    </row>
    <row r="515" spans="1:45" x14ac:dyDescent="0.55000000000000004">
      <c r="A515">
        <v>154</v>
      </c>
      <c r="B515" t="s">
        <v>1264</v>
      </c>
      <c r="C515" t="s">
        <v>43</v>
      </c>
      <c r="D515">
        <v>81</v>
      </c>
      <c r="E515">
        <v>3</v>
      </c>
      <c r="F515" t="s">
        <v>44</v>
      </c>
      <c r="G515" t="s">
        <v>54</v>
      </c>
      <c r="H515" t="s">
        <v>55</v>
      </c>
      <c r="I515" t="s">
        <v>87</v>
      </c>
      <c r="J515" t="s">
        <v>47</v>
      </c>
      <c r="K515">
        <v>4</v>
      </c>
      <c r="L515">
        <v>6</v>
      </c>
      <c r="O515" t="s">
        <v>4512</v>
      </c>
      <c r="P515">
        <v>1200</v>
      </c>
      <c r="Q515" t="s">
        <v>3994</v>
      </c>
      <c r="R515" t="s">
        <v>48</v>
      </c>
      <c r="S515" t="s">
        <v>3799</v>
      </c>
      <c r="T515" t="s">
        <v>195</v>
      </c>
      <c r="U515" t="s">
        <v>196</v>
      </c>
      <c r="V515" s="7">
        <f t="shared" si="16"/>
        <v>45094</v>
      </c>
      <c r="W515" s="8" t="s">
        <v>1240</v>
      </c>
      <c r="X515" t="s">
        <v>50</v>
      </c>
      <c r="Y515" t="s">
        <v>51</v>
      </c>
      <c r="Z515" t="s">
        <v>50</v>
      </c>
      <c r="AA515" t="s">
        <v>51</v>
      </c>
      <c r="AB515" t="s">
        <v>50</v>
      </c>
      <c r="AC515" t="s">
        <v>51</v>
      </c>
      <c r="AD515" t="s">
        <v>50</v>
      </c>
      <c r="AE515" t="s">
        <v>50</v>
      </c>
      <c r="AF515" t="s">
        <v>50</v>
      </c>
      <c r="AG515" t="s">
        <v>50</v>
      </c>
      <c r="AH515" t="s">
        <v>50</v>
      </c>
      <c r="AI515" t="s">
        <v>50</v>
      </c>
      <c r="AJ515" t="s">
        <v>51</v>
      </c>
      <c r="AK515" t="s">
        <v>51</v>
      </c>
      <c r="AL515" t="s">
        <v>50</v>
      </c>
      <c r="AM515" t="s">
        <v>50</v>
      </c>
      <c r="AN515" t="s">
        <v>50</v>
      </c>
      <c r="AO515" t="s">
        <v>51</v>
      </c>
      <c r="AQ515" t="s">
        <v>1265</v>
      </c>
      <c r="AR515" t="s">
        <v>50</v>
      </c>
      <c r="AS515" s="6">
        <f t="shared" si="17"/>
        <v>14.814814814814815</v>
      </c>
    </row>
    <row r="516" spans="1:45" x14ac:dyDescent="0.55000000000000004">
      <c r="A516">
        <v>155</v>
      </c>
      <c r="B516" t="s">
        <v>4082</v>
      </c>
      <c r="C516" t="s">
        <v>43</v>
      </c>
      <c r="D516">
        <v>43</v>
      </c>
      <c r="E516">
        <v>0.5</v>
      </c>
      <c r="F516" t="s">
        <v>66</v>
      </c>
      <c r="G516" t="s">
        <v>45</v>
      </c>
      <c r="H516" t="s">
        <v>76</v>
      </c>
      <c r="I516" t="s">
        <v>3796</v>
      </c>
      <c r="J516" t="s">
        <v>88</v>
      </c>
      <c r="K516">
        <v>0</v>
      </c>
      <c r="L516">
        <v>2</v>
      </c>
      <c r="O516" t="s">
        <v>4512</v>
      </c>
      <c r="P516">
        <v>250</v>
      </c>
      <c r="Q516" t="s">
        <v>3994</v>
      </c>
      <c r="R516" t="s">
        <v>48</v>
      </c>
      <c r="S516" t="s">
        <v>3834</v>
      </c>
      <c r="T516" t="s">
        <v>4078</v>
      </c>
      <c r="U516" t="s">
        <v>4340</v>
      </c>
      <c r="V516" s="7">
        <f t="shared" si="16"/>
        <v>45094</v>
      </c>
      <c r="W516" s="8" t="s">
        <v>1240</v>
      </c>
      <c r="X516" t="s">
        <v>51</v>
      </c>
      <c r="Y516" t="s">
        <v>51</v>
      </c>
      <c r="Z516" t="s">
        <v>50</v>
      </c>
      <c r="AA516" t="s">
        <v>50</v>
      </c>
      <c r="AB516" t="s">
        <v>50</v>
      </c>
      <c r="AC516" t="s">
        <v>50</v>
      </c>
      <c r="AD516" t="s">
        <v>51</v>
      </c>
      <c r="AE516" t="s">
        <v>50</v>
      </c>
      <c r="AF516" t="s">
        <v>50</v>
      </c>
      <c r="AG516" t="s">
        <v>50</v>
      </c>
      <c r="AH516" t="s">
        <v>50</v>
      </c>
      <c r="AI516" t="s">
        <v>50</v>
      </c>
      <c r="AJ516" t="s">
        <v>51</v>
      </c>
      <c r="AK516" t="s">
        <v>51</v>
      </c>
      <c r="AL516" t="s">
        <v>50</v>
      </c>
      <c r="AM516" t="s">
        <v>50</v>
      </c>
      <c r="AN516" t="s">
        <v>50</v>
      </c>
      <c r="AO516" t="s">
        <v>51</v>
      </c>
      <c r="AQ516" t="s">
        <v>1266</v>
      </c>
      <c r="AR516" t="s">
        <v>50</v>
      </c>
      <c r="AS516" s="6">
        <f t="shared" si="17"/>
        <v>5.8139534883720927</v>
      </c>
    </row>
    <row r="517" spans="1:45" x14ac:dyDescent="0.55000000000000004">
      <c r="A517">
        <v>156</v>
      </c>
      <c r="B517" t="s">
        <v>4617</v>
      </c>
      <c r="C517" t="s">
        <v>43</v>
      </c>
      <c r="D517">
        <v>63</v>
      </c>
      <c r="E517">
        <v>3</v>
      </c>
      <c r="F517" t="s">
        <v>44</v>
      </c>
      <c r="G517" t="s">
        <v>45</v>
      </c>
      <c r="H517" t="s">
        <v>55</v>
      </c>
      <c r="I517" t="s">
        <v>3796</v>
      </c>
      <c r="J517" t="s">
        <v>47</v>
      </c>
      <c r="K517">
        <v>3</v>
      </c>
      <c r="L517">
        <v>5</v>
      </c>
      <c r="O517" t="s">
        <v>4512</v>
      </c>
      <c r="P517">
        <v>1500</v>
      </c>
      <c r="Q517" t="s">
        <v>3994</v>
      </c>
      <c r="R517" t="s">
        <v>48</v>
      </c>
      <c r="S517" t="s">
        <v>3809</v>
      </c>
      <c r="T517" t="s">
        <v>4618</v>
      </c>
      <c r="V517" s="7">
        <f t="shared" si="16"/>
        <v>45094</v>
      </c>
      <c r="W517" s="8" t="s">
        <v>1240</v>
      </c>
      <c r="X517" t="s">
        <v>50</v>
      </c>
      <c r="Y517" t="s">
        <v>51</v>
      </c>
      <c r="Z517" t="s">
        <v>50</v>
      </c>
      <c r="AA517" t="s">
        <v>51</v>
      </c>
      <c r="AB517" t="s">
        <v>50</v>
      </c>
      <c r="AC517" t="s">
        <v>51</v>
      </c>
      <c r="AD517" t="s">
        <v>51</v>
      </c>
      <c r="AE517" t="s">
        <v>50</v>
      </c>
      <c r="AF517" t="s">
        <v>51</v>
      </c>
      <c r="AG517" t="s">
        <v>50</v>
      </c>
      <c r="AH517" t="s">
        <v>50</v>
      </c>
      <c r="AI517" t="s">
        <v>50</v>
      </c>
      <c r="AJ517" t="s">
        <v>51</v>
      </c>
      <c r="AK517" t="s">
        <v>51</v>
      </c>
      <c r="AL517" t="s">
        <v>51</v>
      </c>
      <c r="AM517" t="s">
        <v>50</v>
      </c>
      <c r="AN517" t="s">
        <v>51</v>
      </c>
      <c r="AO517" t="s">
        <v>51</v>
      </c>
      <c r="AP517" s="1">
        <v>0.5</v>
      </c>
      <c r="AQ517" t="s">
        <v>1267</v>
      </c>
      <c r="AR517" t="s">
        <v>50</v>
      </c>
      <c r="AS517" s="6">
        <f t="shared" si="17"/>
        <v>23.80952380952381</v>
      </c>
    </row>
    <row r="518" spans="1:45" x14ac:dyDescent="0.55000000000000004">
      <c r="A518">
        <v>157</v>
      </c>
      <c r="B518" t="s">
        <v>3881</v>
      </c>
      <c r="C518" t="s">
        <v>43</v>
      </c>
      <c r="D518">
        <v>40</v>
      </c>
      <c r="E518">
        <v>1</v>
      </c>
      <c r="F518" t="s">
        <v>66</v>
      </c>
      <c r="G518" t="s">
        <v>45</v>
      </c>
      <c r="H518" t="s">
        <v>76</v>
      </c>
      <c r="I518" t="s">
        <v>3796</v>
      </c>
      <c r="J518" t="s">
        <v>47</v>
      </c>
      <c r="K518">
        <v>9</v>
      </c>
      <c r="L518">
        <v>12</v>
      </c>
      <c r="M518">
        <v>60</v>
      </c>
      <c r="N518" t="s">
        <v>3994</v>
      </c>
      <c r="O518" t="s">
        <v>4512</v>
      </c>
      <c r="P518">
        <v>299</v>
      </c>
      <c r="Q518" t="s">
        <v>3994</v>
      </c>
      <c r="R518" t="s">
        <v>48</v>
      </c>
      <c r="S518" t="s">
        <v>3801</v>
      </c>
      <c r="T518" t="s">
        <v>566</v>
      </c>
      <c r="U518" t="s">
        <v>1268</v>
      </c>
      <c r="V518" s="7">
        <f t="shared" si="16"/>
        <v>45094</v>
      </c>
      <c r="W518" s="8" t="s">
        <v>1240</v>
      </c>
      <c r="X518" t="s">
        <v>50</v>
      </c>
      <c r="Y518" t="s">
        <v>51</v>
      </c>
      <c r="Z518" t="s">
        <v>50</v>
      </c>
      <c r="AA518" t="s">
        <v>50</v>
      </c>
      <c r="AB518" t="s">
        <v>50</v>
      </c>
      <c r="AC518" t="s">
        <v>51</v>
      </c>
      <c r="AD518" t="s">
        <v>50</v>
      </c>
      <c r="AE518" t="s">
        <v>51</v>
      </c>
      <c r="AF518" t="s">
        <v>50</v>
      </c>
      <c r="AG518" t="s">
        <v>50</v>
      </c>
      <c r="AH518" t="s">
        <v>50</v>
      </c>
      <c r="AI518" t="s">
        <v>50</v>
      </c>
      <c r="AJ518" t="s">
        <v>51</v>
      </c>
      <c r="AK518" t="s">
        <v>51</v>
      </c>
      <c r="AL518" t="s">
        <v>50</v>
      </c>
      <c r="AM518" t="s">
        <v>50</v>
      </c>
      <c r="AN518" t="s">
        <v>50</v>
      </c>
      <c r="AO518" t="s">
        <v>51</v>
      </c>
      <c r="AQ518" t="s">
        <v>1269</v>
      </c>
      <c r="AR518" t="s">
        <v>50</v>
      </c>
      <c r="AS518" s="6">
        <f t="shared" si="17"/>
        <v>7.4749999999999996</v>
      </c>
    </row>
    <row r="519" spans="1:45" x14ac:dyDescent="0.55000000000000004">
      <c r="A519">
        <v>159</v>
      </c>
      <c r="B519" t="s">
        <v>1270</v>
      </c>
      <c r="C519" t="s">
        <v>43</v>
      </c>
      <c r="D519">
        <v>70</v>
      </c>
      <c r="E519">
        <v>3</v>
      </c>
      <c r="F519" t="s">
        <v>44</v>
      </c>
      <c r="I519" t="s">
        <v>3796</v>
      </c>
      <c r="J519" t="s">
        <v>47</v>
      </c>
      <c r="K519">
        <v>3</v>
      </c>
      <c r="L519">
        <v>17</v>
      </c>
      <c r="O519" t="s">
        <v>4512</v>
      </c>
      <c r="P519">
        <v>1400</v>
      </c>
      <c r="Q519" t="s">
        <v>3994</v>
      </c>
      <c r="R519" t="s">
        <v>48</v>
      </c>
      <c r="S519" t="s">
        <v>3797</v>
      </c>
      <c r="T519" t="s">
        <v>117</v>
      </c>
      <c r="U519" t="s">
        <v>118</v>
      </c>
      <c r="V519" s="7">
        <f t="shared" si="16"/>
        <v>45094</v>
      </c>
      <c r="W519" s="8" t="s">
        <v>1240</v>
      </c>
      <c r="X519" t="s">
        <v>50</v>
      </c>
      <c r="Y519" t="s">
        <v>51</v>
      </c>
      <c r="Z519" t="s">
        <v>50</v>
      </c>
      <c r="AA519" t="s">
        <v>51</v>
      </c>
      <c r="AB519" t="s">
        <v>50</v>
      </c>
      <c r="AC519" t="s">
        <v>51</v>
      </c>
      <c r="AD519" t="s">
        <v>50</v>
      </c>
      <c r="AE519" t="s">
        <v>50</v>
      </c>
      <c r="AF519" t="s">
        <v>50</v>
      </c>
      <c r="AG519" t="s">
        <v>50</v>
      </c>
      <c r="AH519" t="s">
        <v>50</v>
      </c>
      <c r="AI519" t="s">
        <v>50</v>
      </c>
      <c r="AJ519" t="s">
        <v>51</v>
      </c>
      <c r="AK519" t="s">
        <v>51</v>
      </c>
      <c r="AL519" t="s">
        <v>50</v>
      </c>
      <c r="AM519" t="s">
        <v>50</v>
      </c>
      <c r="AN519" t="s">
        <v>50</v>
      </c>
      <c r="AO519" t="s">
        <v>51</v>
      </c>
      <c r="AQ519" t="s">
        <v>1271</v>
      </c>
      <c r="AR519" t="s">
        <v>50</v>
      </c>
      <c r="AS519" s="6">
        <f t="shared" si="17"/>
        <v>20</v>
      </c>
    </row>
    <row r="520" spans="1:45" x14ac:dyDescent="0.55000000000000004">
      <c r="A520">
        <v>160</v>
      </c>
      <c r="B520" t="s">
        <v>1272</v>
      </c>
      <c r="C520" t="s">
        <v>43</v>
      </c>
      <c r="D520">
        <v>40</v>
      </c>
      <c r="E520">
        <v>1</v>
      </c>
      <c r="F520" t="s">
        <v>44</v>
      </c>
      <c r="I520" t="s">
        <v>3796</v>
      </c>
      <c r="J520" t="s">
        <v>47</v>
      </c>
      <c r="K520">
        <v>0.5</v>
      </c>
      <c r="L520">
        <v>6</v>
      </c>
      <c r="O520" t="s">
        <v>4512</v>
      </c>
      <c r="P520">
        <v>400</v>
      </c>
      <c r="Q520" t="s">
        <v>3994</v>
      </c>
      <c r="R520" t="s">
        <v>48</v>
      </c>
      <c r="S520" t="s">
        <v>3805</v>
      </c>
      <c r="T520" t="s">
        <v>245</v>
      </c>
      <c r="U520" t="s">
        <v>1273</v>
      </c>
      <c r="V520" s="7">
        <f t="shared" si="16"/>
        <v>45094</v>
      </c>
      <c r="W520" s="8" t="s">
        <v>1240</v>
      </c>
      <c r="X520" t="s">
        <v>50</v>
      </c>
      <c r="Y520" t="s">
        <v>51</v>
      </c>
      <c r="Z520" t="s">
        <v>50</v>
      </c>
      <c r="AA520" t="s">
        <v>51</v>
      </c>
      <c r="AB520" t="s">
        <v>50</v>
      </c>
      <c r="AC520" t="s">
        <v>51</v>
      </c>
      <c r="AD520" t="s">
        <v>50</v>
      </c>
      <c r="AE520" t="s">
        <v>50</v>
      </c>
      <c r="AF520" t="s">
        <v>50</v>
      </c>
      <c r="AG520" t="s">
        <v>50</v>
      </c>
      <c r="AH520" t="s">
        <v>50</v>
      </c>
      <c r="AI520" t="s">
        <v>50</v>
      </c>
      <c r="AJ520" t="s">
        <v>51</v>
      </c>
      <c r="AK520" t="s">
        <v>51</v>
      </c>
      <c r="AL520" t="s">
        <v>50</v>
      </c>
      <c r="AM520" t="s">
        <v>50</v>
      </c>
      <c r="AN520" t="s">
        <v>50</v>
      </c>
      <c r="AO520" t="s">
        <v>51</v>
      </c>
      <c r="AQ520" t="s">
        <v>1274</v>
      </c>
      <c r="AR520" t="s">
        <v>50</v>
      </c>
      <c r="AS520" s="6">
        <f t="shared" si="17"/>
        <v>10</v>
      </c>
    </row>
    <row r="521" spans="1:45" x14ac:dyDescent="0.55000000000000004">
      <c r="A521">
        <v>178</v>
      </c>
      <c r="B521" t="s">
        <v>1311</v>
      </c>
      <c r="C521" t="s">
        <v>43</v>
      </c>
      <c r="D521">
        <v>93</v>
      </c>
      <c r="E521">
        <v>3</v>
      </c>
      <c r="F521" t="s">
        <v>66</v>
      </c>
      <c r="G521" t="s">
        <v>54</v>
      </c>
      <c r="H521" t="s">
        <v>55</v>
      </c>
      <c r="I521" t="s">
        <v>3796</v>
      </c>
      <c r="J521" t="s">
        <v>88</v>
      </c>
      <c r="K521">
        <v>1</v>
      </c>
      <c r="L521">
        <v>2</v>
      </c>
      <c r="M521">
        <v>50</v>
      </c>
      <c r="N521" t="s">
        <v>3994</v>
      </c>
      <c r="O521" t="s">
        <v>4512</v>
      </c>
      <c r="P521">
        <v>850</v>
      </c>
      <c r="Q521" t="s">
        <v>3994</v>
      </c>
      <c r="R521" t="s">
        <v>48</v>
      </c>
      <c r="S521" t="s">
        <v>3805</v>
      </c>
      <c r="T521" t="s">
        <v>245</v>
      </c>
      <c r="U521" t="s">
        <v>4590</v>
      </c>
      <c r="V521" s="7">
        <f t="shared" si="16"/>
        <v>45094</v>
      </c>
      <c r="W521" s="8" t="s">
        <v>1240</v>
      </c>
      <c r="X521" t="s">
        <v>50</v>
      </c>
      <c r="Y521" t="s">
        <v>51</v>
      </c>
      <c r="Z521" t="s">
        <v>50</v>
      </c>
      <c r="AA521" t="s">
        <v>51</v>
      </c>
      <c r="AB521" t="s">
        <v>50</v>
      </c>
      <c r="AC521" t="s">
        <v>50</v>
      </c>
      <c r="AD521" t="s">
        <v>51</v>
      </c>
      <c r="AE521" t="s">
        <v>50</v>
      </c>
      <c r="AF521" t="s">
        <v>51</v>
      </c>
      <c r="AG521" t="s">
        <v>51</v>
      </c>
      <c r="AH521" t="s">
        <v>50</v>
      </c>
      <c r="AI521" t="s">
        <v>51</v>
      </c>
      <c r="AJ521" t="s">
        <v>50</v>
      </c>
      <c r="AK521" t="s">
        <v>51</v>
      </c>
      <c r="AL521" t="s">
        <v>50</v>
      </c>
      <c r="AM521" t="s">
        <v>50</v>
      </c>
      <c r="AN521" t="s">
        <v>50</v>
      </c>
      <c r="AO521" t="s">
        <v>51</v>
      </c>
      <c r="AQ521" t="s">
        <v>1312</v>
      </c>
      <c r="AR521" t="s">
        <v>51</v>
      </c>
      <c r="AS521" s="6">
        <f t="shared" si="17"/>
        <v>9.1397849462365599</v>
      </c>
    </row>
    <row r="522" spans="1:45" x14ac:dyDescent="0.55000000000000004">
      <c r="A522">
        <v>179</v>
      </c>
      <c r="B522" t="s">
        <v>4989</v>
      </c>
      <c r="C522" t="s">
        <v>43</v>
      </c>
      <c r="D522">
        <v>30</v>
      </c>
      <c r="E522">
        <v>1</v>
      </c>
      <c r="F522" t="s">
        <v>44</v>
      </c>
      <c r="H522" t="s">
        <v>76</v>
      </c>
      <c r="I522" t="s">
        <v>3796</v>
      </c>
      <c r="J522" t="s">
        <v>88</v>
      </c>
      <c r="K522">
        <v>0</v>
      </c>
      <c r="O522" t="s">
        <v>4512</v>
      </c>
      <c r="P522">
        <v>280</v>
      </c>
      <c r="Q522" t="s">
        <v>3994</v>
      </c>
      <c r="R522" t="s">
        <v>48</v>
      </c>
      <c r="S522" t="s">
        <v>3801</v>
      </c>
      <c r="T522" t="s">
        <v>4981</v>
      </c>
      <c r="U522" t="s">
        <v>4990</v>
      </c>
      <c r="V522" s="7">
        <f t="shared" si="16"/>
        <v>45094</v>
      </c>
      <c r="W522" s="8" t="s">
        <v>1240</v>
      </c>
      <c r="X522" t="s">
        <v>50</v>
      </c>
      <c r="Y522" t="s">
        <v>51</v>
      </c>
      <c r="Z522" t="s">
        <v>50</v>
      </c>
      <c r="AA522" t="s">
        <v>51</v>
      </c>
      <c r="AB522" t="s">
        <v>50</v>
      </c>
      <c r="AC522" t="s">
        <v>50</v>
      </c>
      <c r="AD522" t="s">
        <v>50</v>
      </c>
      <c r="AE522" t="s">
        <v>50</v>
      </c>
      <c r="AF522" t="s">
        <v>51</v>
      </c>
      <c r="AG522" t="s">
        <v>50</v>
      </c>
      <c r="AH522" t="s">
        <v>50</v>
      </c>
      <c r="AI522" t="s">
        <v>51</v>
      </c>
      <c r="AJ522" t="s">
        <v>51</v>
      </c>
      <c r="AK522" t="s">
        <v>51</v>
      </c>
      <c r="AL522" t="s">
        <v>50</v>
      </c>
      <c r="AM522" t="s">
        <v>50</v>
      </c>
      <c r="AN522" t="s">
        <v>50</v>
      </c>
      <c r="AO522" t="s">
        <v>51</v>
      </c>
      <c r="AP522" s="1">
        <v>0.5</v>
      </c>
      <c r="AQ522" t="s">
        <v>1313</v>
      </c>
      <c r="AR522" t="s">
        <v>50</v>
      </c>
      <c r="AS522" s="6">
        <f t="shared" si="17"/>
        <v>9.3333333333333339</v>
      </c>
    </row>
    <row r="523" spans="1:45" x14ac:dyDescent="0.55000000000000004">
      <c r="A523">
        <v>121</v>
      </c>
      <c r="B523" t="s">
        <v>3875</v>
      </c>
      <c r="C523" t="s">
        <v>43</v>
      </c>
      <c r="D523">
        <v>55</v>
      </c>
      <c r="E523">
        <v>2</v>
      </c>
      <c r="F523" t="s">
        <v>66</v>
      </c>
      <c r="G523" t="s">
        <v>54</v>
      </c>
      <c r="H523" t="s">
        <v>55</v>
      </c>
      <c r="I523" t="s">
        <v>3796</v>
      </c>
      <c r="J523" t="s">
        <v>47</v>
      </c>
      <c r="K523">
        <v>1</v>
      </c>
      <c r="L523">
        <v>6</v>
      </c>
      <c r="M523">
        <v>150</v>
      </c>
      <c r="N523" t="s">
        <v>3994</v>
      </c>
      <c r="O523" t="s">
        <v>4512</v>
      </c>
      <c r="P523">
        <v>1400</v>
      </c>
      <c r="Q523" t="s">
        <v>3994</v>
      </c>
      <c r="R523" t="s">
        <v>48</v>
      </c>
      <c r="S523" t="s">
        <v>3797</v>
      </c>
      <c r="T523" t="s">
        <v>3847</v>
      </c>
      <c r="U523" t="s">
        <v>3870</v>
      </c>
      <c r="V523" s="7">
        <f t="shared" si="16"/>
        <v>45095</v>
      </c>
      <c r="W523" s="8" t="s">
        <v>1203</v>
      </c>
      <c r="X523" t="s">
        <v>50</v>
      </c>
      <c r="Y523" t="s">
        <v>51</v>
      </c>
      <c r="Z523" t="s">
        <v>50</v>
      </c>
      <c r="AA523" t="s">
        <v>51</v>
      </c>
      <c r="AB523" t="s">
        <v>51</v>
      </c>
      <c r="AC523" t="s">
        <v>51</v>
      </c>
      <c r="AD523" t="s">
        <v>51</v>
      </c>
      <c r="AE523" t="s">
        <v>51</v>
      </c>
      <c r="AF523" t="s">
        <v>51</v>
      </c>
      <c r="AG523" t="s">
        <v>51</v>
      </c>
      <c r="AH523" t="s">
        <v>50</v>
      </c>
      <c r="AI523" t="s">
        <v>50</v>
      </c>
      <c r="AJ523" t="s">
        <v>51</v>
      </c>
      <c r="AK523" t="s">
        <v>51</v>
      </c>
      <c r="AL523" t="s">
        <v>51</v>
      </c>
      <c r="AM523" t="s">
        <v>50</v>
      </c>
      <c r="AN523" t="s">
        <v>51</v>
      </c>
      <c r="AO523" t="s">
        <v>51</v>
      </c>
      <c r="AQ523" t="s">
        <v>1204</v>
      </c>
      <c r="AR523" t="s">
        <v>50</v>
      </c>
      <c r="AS523" s="6">
        <f t="shared" si="17"/>
        <v>25.454545454545453</v>
      </c>
    </row>
    <row r="524" spans="1:45" x14ac:dyDescent="0.55000000000000004">
      <c r="A524">
        <v>130</v>
      </c>
      <c r="B524" t="s">
        <v>1224</v>
      </c>
      <c r="C524" t="s">
        <v>43</v>
      </c>
      <c r="D524">
        <v>115</v>
      </c>
      <c r="E524">
        <v>4</v>
      </c>
      <c r="F524" t="s">
        <v>66</v>
      </c>
      <c r="G524" t="s">
        <v>45</v>
      </c>
      <c r="H524" t="s">
        <v>55</v>
      </c>
      <c r="I524" t="s">
        <v>3796</v>
      </c>
      <c r="J524" t="s">
        <v>47</v>
      </c>
      <c r="K524">
        <v>5</v>
      </c>
      <c r="L524">
        <v>6</v>
      </c>
      <c r="M524">
        <v>150</v>
      </c>
      <c r="N524" t="s">
        <v>3994</v>
      </c>
      <c r="O524" t="s">
        <v>4512</v>
      </c>
      <c r="P524">
        <v>2990</v>
      </c>
      <c r="Q524" t="s">
        <v>3994</v>
      </c>
      <c r="R524" t="s">
        <v>48</v>
      </c>
      <c r="S524" t="s">
        <v>3809</v>
      </c>
      <c r="T524" t="s">
        <v>410</v>
      </c>
      <c r="U524" t="s">
        <v>3876</v>
      </c>
      <c r="V524" s="7">
        <f t="shared" si="16"/>
        <v>45095</v>
      </c>
      <c r="W524" s="8" t="s">
        <v>1203</v>
      </c>
      <c r="X524" t="s">
        <v>50</v>
      </c>
      <c r="Y524" t="s">
        <v>51</v>
      </c>
      <c r="Z524" t="s">
        <v>51</v>
      </c>
      <c r="AA524" t="s">
        <v>51</v>
      </c>
      <c r="AB524" t="s">
        <v>51</v>
      </c>
      <c r="AC524" t="s">
        <v>51</v>
      </c>
      <c r="AD524" t="s">
        <v>51</v>
      </c>
      <c r="AE524" t="s">
        <v>51</v>
      </c>
      <c r="AF524" t="s">
        <v>51</v>
      </c>
      <c r="AG524" t="s">
        <v>51</v>
      </c>
      <c r="AH524" t="s">
        <v>50</v>
      </c>
      <c r="AI524" t="s">
        <v>50</v>
      </c>
      <c r="AJ524" t="s">
        <v>51</v>
      </c>
      <c r="AK524" t="s">
        <v>51</v>
      </c>
      <c r="AL524" t="s">
        <v>50</v>
      </c>
      <c r="AM524" t="s">
        <v>50</v>
      </c>
      <c r="AN524" t="s">
        <v>50</v>
      </c>
      <c r="AO524" t="s">
        <v>51</v>
      </c>
      <c r="AQ524" t="s">
        <v>1225</v>
      </c>
      <c r="AR524" t="s">
        <v>50</v>
      </c>
      <c r="AS524" s="6">
        <f t="shared" si="17"/>
        <v>26</v>
      </c>
    </row>
    <row r="525" spans="1:45" x14ac:dyDescent="0.55000000000000004">
      <c r="A525">
        <v>131</v>
      </c>
      <c r="B525" t="s">
        <v>4079</v>
      </c>
      <c r="C525" t="s">
        <v>43</v>
      </c>
      <c r="D525">
        <v>65</v>
      </c>
      <c r="E525">
        <v>2</v>
      </c>
      <c r="F525" t="s">
        <v>44</v>
      </c>
      <c r="G525" t="s">
        <v>54</v>
      </c>
      <c r="H525" t="s">
        <v>55</v>
      </c>
      <c r="I525" t="s">
        <v>3796</v>
      </c>
      <c r="J525" t="s">
        <v>88</v>
      </c>
      <c r="K525">
        <v>3</v>
      </c>
      <c r="L525">
        <v>7</v>
      </c>
      <c r="O525" t="s">
        <v>4512</v>
      </c>
      <c r="P525">
        <v>800</v>
      </c>
      <c r="Q525" t="s">
        <v>3994</v>
      </c>
      <c r="R525" t="s">
        <v>48</v>
      </c>
      <c r="S525" t="s">
        <v>3809</v>
      </c>
      <c r="T525" t="s">
        <v>4247</v>
      </c>
      <c r="U525" t="s">
        <v>1226</v>
      </c>
      <c r="V525" s="7">
        <f t="shared" si="16"/>
        <v>45095</v>
      </c>
      <c r="W525" s="8" t="s">
        <v>1203</v>
      </c>
      <c r="X525" t="s">
        <v>50</v>
      </c>
      <c r="Y525" t="s">
        <v>51</v>
      </c>
      <c r="Z525" t="s">
        <v>50</v>
      </c>
      <c r="AA525" t="s">
        <v>50</v>
      </c>
      <c r="AB525" t="s">
        <v>50</v>
      </c>
      <c r="AC525" t="s">
        <v>51</v>
      </c>
      <c r="AD525" t="s">
        <v>50</v>
      </c>
      <c r="AE525" t="s">
        <v>50</v>
      </c>
      <c r="AF525" t="s">
        <v>51</v>
      </c>
      <c r="AG525" t="s">
        <v>51</v>
      </c>
      <c r="AH525" t="s">
        <v>50</v>
      </c>
      <c r="AI525" t="s">
        <v>50</v>
      </c>
      <c r="AJ525" t="s">
        <v>51</v>
      </c>
      <c r="AK525" t="s">
        <v>51</v>
      </c>
      <c r="AL525" t="s">
        <v>50</v>
      </c>
      <c r="AM525" t="s">
        <v>50</v>
      </c>
      <c r="AN525" t="s">
        <v>50</v>
      </c>
      <c r="AO525" t="s">
        <v>51</v>
      </c>
      <c r="AP525" s="1">
        <v>0.5</v>
      </c>
      <c r="AQ525" t="s">
        <v>1227</v>
      </c>
      <c r="AR525" t="s">
        <v>50</v>
      </c>
      <c r="AS525" s="6">
        <f t="shared" si="17"/>
        <v>12.307692307692308</v>
      </c>
    </row>
    <row r="526" spans="1:45" x14ac:dyDescent="0.55000000000000004">
      <c r="A526">
        <v>132</v>
      </c>
      <c r="B526" t="s">
        <v>1228</v>
      </c>
      <c r="C526" t="s">
        <v>43</v>
      </c>
      <c r="D526">
        <v>69</v>
      </c>
      <c r="E526">
        <v>2</v>
      </c>
      <c r="F526" t="s">
        <v>44</v>
      </c>
      <c r="I526" t="s">
        <v>87</v>
      </c>
      <c r="J526" t="s">
        <v>47</v>
      </c>
      <c r="K526">
        <v>0.5</v>
      </c>
      <c r="L526">
        <v>6</v>
      </c>
      <c r="O526" t="s">
        <v>4512</v>
      </c>
      <c r="P526">
        <v>400</v>
      </c>
      <c r="Q526" t="s">
        <v>3994</v>
      </c>
      <c r="R526" t="s">
        <v>48</v>
      </c>
      <c r="S526" t="s">
        <v>3799</v>
      </c>
      <c r="T526" t="s">
        <v>576</v>
      </c>
      <c r="U526" t="s">
        <v>4243</v>
      </c>
      <c r="V526" s="7">
        <f t="shared" si="16"/>
        <v>45095</v>
      </c>
      <c r="W526" s="8" t="s">
        <v>1203</v>
      </c>
      <c r="X526" t="s">
        <v>50</v>
      </c>
      <c r="Y526" t="s">
        <v>51</v>
      </c>
      <c r="Z526" t="s">
        <v>50</v>
      </c>
      <c r="AA526" t="s">
        <v>51</v>
      </c>
      <c r="AB526" t="s">
        <v>50</v>
      </c>
      <c r="AC526" t="s">
        <v>51</v>
      </c>
      <c r="AD526" t="s">
        <v>50</v>
      </c>
      <c r="AE526" t="s">
        <v>50</v>
      </c>
      <c r="AF526" t="s">
        <v>50</v>
      </c>
      <c r="AG526" t="s">
        <v>50</v>
      </c>
      <c r="AH526" t="s">
        <v>50</v>
      </c>
      <c r="AI526" t="s">
        <v>50</v>
      </c>
      <c r="AJ526" t="s">
        <v>51</v>
      </c>
      <c r="AK526" t="s">
        <v>51</v>
      </c>
      <c r="AL526" t="s">
        <v>50</v>
      </c>
      <c r="AM526" t="s">
        <v>50</v>
      </c>
      <c r="AN526" t="s">
        <v>50</v>
      </c>
      <c r="AO526" t="s">
        <v>51</v>
      </c>
      <c r="AQ526" t="s">
        <v>1229</v>
      </c>
      <c r="AR526" t="s">
        <v>50</v>
      </c>
      <c r="AS526" s="6">
        <f t="shared" si="17"/>
        <v>5.7971014492753623</v>
      </c>
    </row>
    <row r="527" spans="1:45" x14ac:dyDescent="0.55000000000000004">
      <c r="A527">
        <v>133</v>
      </c>
      <c r="B527" t="s">
        <v>1230</v>
      </c>
      <c r="C527" t="s">
        <v>43</v>
      </c>
      <c r="D527">
        <v>220</v>
      </c>
      <c r="E527">
        <v>4</v>
      </c>
      <c r="F527" t="s">
        <v>66</v>
      </c>
      <c r="G527" t="s">
        <v>54</v>
      </c>
      <c r="H527" t="s">
        <v>55</v>
      </c>
      <c r="I527" t="s">
        <v>3796</v>
      </c>
      <c r="J527" t="s">
        <v>47</v>
      </c>
      <c r="K527">
        <v>3</v>
      </c>
      <c r="L527">
        <v>5</v>
      </c>
      <c r="O527" t="s">
        <v>4512</v>
      </c>
      <c r="P527">
        <v>2700</v>
      </c>
      <c r="Q527" t="s">
        <v>3994</v>
      </c>
      <c r="R527" t="s">
        <v>48</v>
      </c>
      <c r="S527" t="s">
        <v>4513</v>
      </c>
      <c r="T527" t="s">
        <v>1231</v>
      </c>
      <c r="U527" t="s">
        <v>1232</v>
      </c>
      <c r="V527" s="7">
        <f t="shared" si="16"/>
        <v>45095</v>
      </c>
      <c r="W527" s="8" t="s">
        <v>1203</v>
      </c>
      <c r="X527" t="s">
        <v>50</v>
      </c>
      <c r="Y527" t="s">
        <v>50</v>
      </c>
      <c r="Z527" t="s">
        <v>50</v>
      </c>
      <c r="AA527" t="s">
        <v>50</v>
      </c>
      <c r="AB527" t="s">
        <v>50</v>
      </c>
      <c r="AC527" t="s">
        <v>50</v>
      </c>
      <c r="AD527" t="s">
        <v>50</v>
      </c>
      <c r="AE527" t="s">
        <v>50</v>
      </c>
      <c r="AF527" t="s">
        <v>50</v>
      </c>
      <c r="AG527" t="s">
        <v>50</v>
      </c>
      <c r="AH527" t="s">
        <v>50</v>
      </c>
      <c r="AI527" t="s">
        <v>50</v>
      </c>
      <c r="AJ527" t="s">
        <v>50</v>
      </c>
      <c r="AK527" t="s">
        <v>50</v>
      </c>
      <c r="AL527" t="s">
        <v>50</v>
      </c>
      <c r="AM527" t="s">
        <v>50</v>
      </c>
      <c r="AN527" t="s">
        <v>50</v>
      </c>
      <c r="AO527" t="s">
        <v>51</v>
      </c>
      <c r="AQ527" t="s">
        <v>1233</v>
      </c>
      <c r="AR527" t="s">
        <v>50</v>
      </c>
      <c r="AS527" s="6">
        <f t="shared" si="17"/>
        <v>12.272727272727273</v>
      </c>
    </row>
    <row r="528" spans="1:45" x14ac:dyDescent="0.55000000000000004">
      <c r="A528">
        <v>134</v>
      </c>
      <c r="B528" t="s">
        <v>4080</v>
      </c>
      <c r="C528" t="s">
        <v>43</v>
      </c>
      <c r="D528">
        <v>58</v>
      </c>
      <c r="E528">
        <v>2</v>
      </c>
      <c r="F528" t="s">
        <v>44</v>
      </c>
      <c r="G528" t="s">
        <v>54</v>
      </c>
      <c r="H528" t="s">
        <v>55</v>
      </c>
      <c r="I528" t="s">
        <v>3796</v>
      </c>
      <c r="J528" t="s">
        <v>88</v>
      </c>
      <c r="K528">
        <v>5</v>
      </c>
      <c r="L528">
        <v>7</v>
      </c>
      <c r="O528" t="s">
        <v>4512</v>
      </c>
      <c r="P528">
        <v>1000</v>
      </c>
      <c r="Q528" t="s">
        <v>3994</v>
      </c>
      <c r="R528" t="s">
        <v>48</v>
      </c>
      <c r="S528" t="s">
        <v>3799</v>
      </c>
      <c r="T528" t="s">
        <v>195</v>
      </c>
      <c r="U528" t="s">
        <v>310</v>
      </c>
      <c r="V528" s="7">
        <f t="shared" si="16"/>
        <v>45095</v>
      </c>
      <c r="W528" s="8" t="s">
        <v>1203</v>
      </c>
      <c r="X528" t="s">
        <v>50</v>
      </c>
      <c r="Y528" t="s">
        <v>51</v>
      </c>
      <c r="Z528" t="s">
        <v>50</v>
      </c>
      <c r="AA528" t="s">
        <v>50</v>
      </c>
      <c r="AB528" t="s">
        <v>50</v>
      </c>
      <c r="AC528" t="s">
        <v>51</v>
      </c>
      <c r="AD528" t="s">
        <v>50</v>
      </c>
      <c r="AE528" t="s">
        <v>50</v>
      </c>
      <c r="AF528" t="s">
        <v>51</v>
      </c>
      <c r="AG528" t="s">
        <v>51</v>
      </c>
      <c r="AH528" t="s">
        <v>50</v>
      </c>
      <c r="AI528" t="s">
        <v>50</v>
      </c>
      <c r="AJ528" t="s">
        <v>50</v>
      </c>
      <c r="AK528" t="s">
        <v>51</v>
      </c>
      <c r="AL528" t="s">
        <v>50</v>
      </c>
      <c r="AM528" t="s">
        <v>50</v>
      </c>
      <c r="AN528" t="s">
        <v>50</v>
      </c>
      <c r="AO528" t="s">
        <v>51</v>
      </c>
      <c r="AQ528" t="s">
        <v>1234</v>
      </c>
      <c r="AR528" t="s">
        <v>50</v>
      </c>
      <c r="AS528" s="6">
        <f t="shared" si="17"/>
        <v>17.241379310344829</v>
      </c>
    </row>
    <row r="529" spans="1:45" x14ac:dyDescent="0.55000000000000004">
      <c r="A529">
        <v>135</v>
      </c>
      <c r="B529" t="s">
        <v>4081</v>
      </c>
      <c r="C529" t="s">
        <v>43</v>
      </c>
      <c r="D529">
        <v>60</v>
      </c>
      <c r="E529">
        <v>2</v>
      </c>
      <c r="F529" t="s">
        <v>44</v>
      </c>
      <c r="G529" t="s">
        <v>54</v>
      </c>
      <c r="H529" t="s">
        <v>55</v>
      </c>
      <c r="I529" t="s">
        <v>3796</v>
      </c>
      <c r="J529" t="s">
        <v>47</v>
      </c>
      <c r="K529">
        <v>1</v>
      </c>
      <c r="L529">
        <v>7</v>
      </c>
      <c r="O529" t="s">
        <v>4512</v>
      </c>
      <c r="P529">
        <v>1100</v>
      </c>
      <c r="Q529" t="s">
        <v>3994</v>
      </c>
      <c r="R529" t="s">
        <v>48</v>
      </c>
      <c r="S529" t="s">
        <v>3799</v>
      </c>
      <c r="T529" t="s">
        <v>195</v>
      </c>
      <c r="U529" t="s">
        <v>310</v>
      </c>
      <c r="V529" s="7">
        <f t="shared" si="16"/>
        <v>45095</v>
      </c>
      <c r="W529" s="8" t="s">
        <v>1203</v>
      </c>
      <c r="X529" t="s">
        <v>50</v>
      </c>
      <c r="Y529" t="s">
        <v>51</v>
      </c>
      <c r="Z529" t="s">
        <v>50</v>
      </c>
      <c r="AA529" t="s">
        <v>50</v>
      </c>
      <c r="AB529" t="s">
        <v>50</v>
      </c>
      <c r="AC529" t="s">
        <v>51</v>
      </c>
      <c r="AD529" t="s">
        <v>50</v>
      </c>
      <c r="AE529" t="s">
        <v>50</v>
      </c>
      <c r="AF529" t="s">
        <v>51</v>
      </c>
      <c r="AG529" t="s">
        <v>51</v>
      </c>
      <c r="AH529" t="s">
        <v>51</v>
      </c>
      <c r="AI529" t="s">
        <v>50</v>
      </c>
      <c r="AJ529" t="s">
        <v>51</v>
      </c>
      <c r="AK529" t="s">
        <v>51</v>
      </c>
      <c r="AL529" t="s">
        <v>50</v>
      </c>
      <c r="AM529" t="s">
        <v>50</v>
      </c>
      <c r="AN529" t="s">
        <v>50</v>
      </c>
      <c r="AO529" t="s">
        <v>51</v>
      </c>
      <c r="AQ529" t="s">
        <v>1235</v>
      </c>
      <c r="AR529" t="s">
        <v>50</v>
      </c>
      <c r="AS529" s="6">
        <f t="shared" si="17"/>
        <v>18.333333333333332</v>
      </c>
    </row>
    <row r="530" spans="1:45" x14ac:dyDescent="0.55000000000000004">
      <c r="A530">
        <v>136</v>
      </c>
      <c r="B530" t="s">
        <v>3877</v>
      </c>
      <c r="C530" t="s">
        <v>43</v>
      </c>
      <c r="D530">
        <v>30</v>
      </c>
      <c r="E530">
        <v>1</v>
      </c>
      <c r="F530" t="s">
        <v>66</v>
      </c>
      <c r="G530" t="s">
        <v>54</v>
      </c>
      <c r="H530" t="s">
        <v>46</v>
      </c>
      <c r="I530" t="s">
        <v>3796</v>
      </c>
      <c r="J530" t="s">
        <v>83</v>
      </c>
      <c r="K530">
        <v>3</v>
      </c>
      <c r="L530">
        <v>3</v>
      </c>
      <c r="O530" t="s">
        <v>4512</v>
      </c>
      <c r="P530">
        <v>350</v>
      </c>
      <c r="Q530" t="s">
        <v>3994</v>
      </c>
      <c r="R530" t="s">
        <v>48</v>
      </c>
      <c r="S530" t="s">
        <v>3805</v>
      </c>
      <c r="T530" t="s">
        <v>1117</v>
      </c>
      <c r="U530" t="s">
        <v>4954</v>
      </c>
      <c r="V530" s="7">
        <f t="shared" si="16"/>
        <v>45095</v>
      </c>
      <c r="W530" s="8" t="s">
        <v>1203</v>
      </c>
      <c r="X530" t="s">
        <v>51</v>
      </c>
      <c r="Y530" t="s">
        <v>51</v>
      </c>
      <c r="Z530" t="s">
        <v>50</v>
      </c>
      <c r="AA530" t="s">
        <v>50</v>
      </c>
      <c r="AB530" t="s">
        <v>50</v>
      </c>
      <c r="AC530" t="s">
        <v>50</v>
      </c>
      <c r="AD530" t="s">
        <v>50</v>
      </c>
      <c r="AE530" t="s">
        <v>50</v>
      </c>
      <c r="AF530" t="s">
        <v>51</v>
      </c>
      <c r="AG530" t="s">
        <v>51</v>
      </c>
      <c r="AH530" t="s">
        <v>50</v>
      </c>
      <c r="AI530" t="s">
        <v>50</v>
      </c>
      <c r="AJ530" t="s">
        <v>51</v>
      </c>
      <c r="AK530" t="s">
        <v>51</v>
      </c>
      <c r="AL530" t="s">
        <v>51</v>
      </c>
      <c r="AM530" t="s">
        <v>50</v>
      </c>
      <c r="AN530" t="s">
        <v>50</v>
      </c>
      <c r="AO530" t="s">
        <v>51</v>
      </c>
      <c r="AQ530" t="s">
        <v>1236</v>
      </c>
      <c r="AR530" t="s">
        <v>50</v>
      </c>
      <c r="AS530" s="6">
        <f t="shared" si="17"/>
        <v>11.666666666666666</v>
      </c>
    </row>
    <row r="531" spans="1:45" x14ac:dyDescent="0.55000000000000004">
      <c r="A531">
        <v>137</v>
      </c>
      <c r="B531" t="s">
        <v>1237</v>
      </c>
      <c r="C531" t="s">
        <v>43</v>
      </c>
      <c r="D531">
        <v>35</v>
      </c>
      <c r="E531">
        <v>1</v>
      </c>
      <c r="F531" t="s">
        <v>66</v>
      </c>
      <c r="G531" t="s">
        <v>54</v>
      </c>
      <c r="H531" t="s">
        <v>55</v>
      </c>
      <c r="I531" t="s">
        <v>3796</v>
      </c>
      <c r="J531" t="s">
        <v>47</v>
      </c>
      <c r="K531">
        <v>5</v>
      </c>
      <c r="L531">
        <v>20</v>
      </c>
      <c r="M531">
        <v>100</v>
      </c>
      <c r="N531" t="s">
        <v>3994</v>
      </c>
      <c r="O531" t="s">
        <v>4512</v>
      </c>
      <c r="P531">
        <v>1000</v>
      </c>
      <c r="Q531" t="s">
        <v>3994</v>
      </c>
      <c r="R531" t="s">
        <v>48</v>
      </c>
      <c r="S531" t="s">
        <v>3797</v>
      </c>
      <c r="T531" t="s">
        <v>117</v>
      </c>
      <c r="U531" t="s">
        <v>118</v>
      </c>
      <c r="V531" s="7">
        <f t="shared" si="16"/>
        <v>45095</v>
      </c>
      <c r="W531" s="8" t="s">
        <v>1203</v>
      </c>
      <c r="X531" t="s">
        <v>50</v>
      </c>
      <c r="Y531" t="s">
        <v>51</v>
      </c>
      <c r="Z531" t="s">
        <v>50</v>
      </c>
      <c r="AA531" t="s">
        <v>51</v>
      </c>
      <c r="AB531" t="s">
        <v>50</v>
      </c>
      <c r="AC531" t="s">
        <v>51</v>
      </c>
      <c r="AD531" t="s">
        <v>51</v>
      </c>
      <c r="AE531" t="s">
        <v>51</v>
      </c>
      <c r="AF531" t="s">
        <v>51</v>
      </c>
      <c r="AG531" t="s">
        <v>51</v>
      </c>
      <c r="AH531" t="s">
        <v>50</v>
      </c>
      <c r="AI531" t="s">
        <v>50</v>
      </c>
      <c r="AJ531" t="s">
        <v>51</v>
      </c>
      <c r="AK531" t="s">
        <v>51</v>
      </c>
      <c r="AL531" t="s">
        <v>50</v>
      </c>
      <c r="AM531" t="s">
        <v>50</v>
      </c>
      <c r="AN531" t="s">
        <v>51</v>
      </c>
      <c r="AO531" t="s">
        <v>50</v>
      </c>
      <c r="AQ531" t="s">
        <v>1238</v>
      </c>
      <c r="AR531" t="s">
        <v>50</v>
      </c>
      <c r="AS531" s="6">
        <f t="shared" si="17"/>
        <v>28.571428571428573</v>
      </c>
    </row>
    <row r="532" spans="1:45" x14ac:dyDescent="0.55000000000000004">
      <c r="A532">
        <v>138</v>
      </c>
      <c r="B532" t="s">
        <v>4614</v>
      </c>
      <c r="C532" t="s">
        <v>43</v>
      </c>
      <c r="D532">
        <v>38</v>
      </c>
      <c r="E532">
        <v>1.5</v>
      </c>
      <c r="F532" t="s">
        <v>66</v>
      </c>
      <c r="G532" t="s">
        <v>45</v>
      </c>
      <c r="H532" t="s">
        <v>76</v>
      </c>
      <c r="I532" t="s">
        <v>3796</v>
      </c>
      <c r="J532" t="s">
        <v>47</v>
      </c>
      <c r="K532">
        <v>-0.5</v>
      </c>
      <c r="L532">
        <v>8</v>
      </c>
      <c r="M532">
        <v>90</v>
      </c>
      <c r="N532" t="s">
        <v>3994</v>
      </c>
      <c r="O532" t="s">
        <v>4512</v>
      </c>
      <c r="P532">
        <v>180</v>
      </c>
      <c r="Q532" t="s">
        <v>3994</v>
      </c>
      <c r="R532" t="s">
        <v>48</v>
      </c>
      <c r="S532" t="s">
        <v>3996</v>
      </c>
      <c r="T532" t="s">
        <v>3866</v>
      </c>
      <c r="U532" t="s">
        <v>4615</v>
      </c>
      <c r="V532" s="7">
        <f t="shared" si="16"/>
        <v>45095</v>
      </c>
      <c r="W532" s="8" t="s">
        <v>1203</v>
      </c>
      <c r="X532" t="s">
        <v>50</v>
      </c>
      <c r="Y532" t="s">
        <v>51</v>
      </c>
      <c r="Z532" t="s">
        <v>50</v>
      </c>
      <c r="AA532" t="s">
        <v>50</v>
      </c>
      <c r="AB532" t="s">
        <v>50</v>
      </c>
      <c r="AC532" t="s">
        <v>51</v>
      </c>
      <c r="AD532" t="s">
        <v>51</v>
      </c>
      <c r="AE532" t="s">
        <v>50</v>
      </c>
      <c r="AF532" t="s">
        <v>51</v>
      </c>
      <c r="AG532" t="s">
        <v>50</v>
      </c>
      <c r="AH532" t="s">
        <v>50</v>
      </c>
      <c r="AI532" t="s">
        <v>50</v>
      </c>
      <c r="AJ532" t="s">
        <v>51</v>
      </c>
      <c r="AK532" t="s">
        <v>51</v>
      </c>
      <c r="AL532" t="s">
        <v>50</v>
      </c>
      <c r="AM532" t="s">
        <v>50</v>
      </c>
      <c r="AN532" t="s">
        <v>50</v>
      </c>
      <c r="AO532" t="s">
        <v>51</v>
      </c>
      <c r="AQ532" t="s">
        <v>1239</v>
      </c>
      <c r="AR532" t="s">
        <v>50</v>
      </c>
      <c r="AS532" s="6">
        <f t="shared" si="17"/>
        <v>4.7368421052631575</v>
      </c>
    </row>
    <row r="533" spans="1:45" x14ac:dyDescent="0.55000000000000004">
      <c r="A533">
        <v>43</v>
      </c>
      <c r="B533" t="s">
        <v>1084</v>
      </c>
      <c r="C533" t="s">
        <v>43</v>
      </c>
      <c r="D533">
        <v>40</v>
      </c>
      <c r="E533">
        <v>1.5</v>
      </c>
      <c r="F533" t="s">
        <v>66</v>
      </c>
      <c r="G533" t="s">
        <v>45</v>
      </c>
      <c r="H533" t="s">
        <v>76</v>
      </c>
      <c r="I533" t="s">
        <v>3800</v>
      </c>
      <c r="J533" t="s">
        <v>3822</v>
      </c>
      <c r="K533">
        <v>2</v>
      </c>
      <c r="L533">
        <v>2</v>
      </c>
      <c r="O533" t="s">
        <v>4512</v>
      </c>
      <c r="P533">
        <v>350</v>
      </c>
      <c r="Q533" t="s">
        <v>3994</v>
      </c>
      <c r="R533" t="s">
        <v>48</v>
      </c>
      <c r="S533" t="s">
        <v>3802</v>
      </c>
      <c r="T533" t="s">
        <v>4603</v>
      </c>
      <c r="U533" t="s">
        <v>1085</v>
      </c>
      <c r="V533" s="7">
        <f t="shared" si="16"/>
        <v>45096</v>
      </c>
      <c r="W533" s="8" t="s">
        <v>1086</v>
      </c>
      <c r="X533" t="s">
        <v>51</v>
      </c>
      <c r="Y533" t="s">
        <v>51</v>
      </c>
      <c r="Z533" t="s">
        <v>50</v>
      </c>
      <c r="AA533" t="s">
        <v>50</v>
      </c>
      <c r="AB533" t="s">
        <v>50</v>
      </c>
      <c r="AC533" t="s">
        <v>50</v>
      </c>
      <c r="AD533" t="s">
        <v>51</v>
      </c>
      <c r="AE533" t="s">
        <v>50</v>
      </c>
      <c r="AF533" t="s">
        <v>50</v>
      </c>
      <c r="AG533" t="s">
        <v>50</v>
      </c>
      <c r="AH533" t="s">
        <v>50</v>
      </c>
      <c r="AI533" t="s">
        <v>50</v>
      </c>
      <c r="AJ533" t="s">
        <v>51</v>
      </c>
      <c r="AK533" t="s">
        <v>51</v>
      </c>
      <c r="AL533" t="s">
        <v>51</v>
      </c>
      <c r="AM533" t="s">
        <v>50</v>
      </c>
      <c r="AN533" t="s">
        <v>50</v>
      </c>
      <c r="AO533" t="s">
        <v>51</v>
      </c>
      <c r="AQ533" t="s">
        <v>1087</v>
      </c>
      <c r="AR533" t="s">
        <v>50</v>
      </c>
      <c r="AS533" s="6">
        <f t="shared" si="17"/>
        <v>8.75</v>
      </c>
    </row>
    <row r="534" spans="1:45" x14ac:dyDescent="0.55000000000000004">
      <c r="A534">
        <v>44</v>
      </c>
      <c r="B534" t="s">
        <v>4326</v>
      </c>
      <c r="C534" t="s">
        <v>43</v>
      </c>
      <c r="D534">
        <v>55</v>
      </c>
      <c r="E534">
        <v>2</v>
      </c>
      <c r="F534" t="s">
        <v>44</v>
      </c>
      <c r="G534" t="s">
        <v>45</v>
      </c>
      <c r="I534" t="s">
        <v>3796</v>
      </c>
      <c r="J534" t="s">
        <v>47</v>
      </c>
      <c r="K534">
        <v>3</v>
      </c>
      <c r="L534">
        <v>4</v>
      </c>
      <c r="O534" t="s">
        <v>4512</v>
      </c>
      <c r="P534">
        <v>550</v>
      </c>
      <c r="Q534" t="s">
        <v>3994</v>
      </c>
      <c r="R534" t="s">
        <v>48</v>
      </c>
      <c r="S534" t="s">
        <v>4513</v>
      </c>
      <c r="T534" t="s">
        <v>4232</v>
      </c>
      <c r="U534" t="s">
        <v>4982</v>
      </c>
      <c r="V534" s="7">
        <f t="shared" si="16"/>
        <v>45096</v>
      </c>
      <c r="W534" s="8" t="s">
        <v>1086</v>
      </c>
      <c r="X534" t="s">
        <v>50</v>
      </c>
      <c r="Y534" t="s">
        <v>51</v>
      </c>
      <c r="Z534" t="s">
        <v>50</v>
      </c>
      <c r="AA534" t="s">
        <v>51</v>
      </c>
      <c r="AB534" t="s">
        <v>50</v>
      </c>
      <c r="AC534" t="s">
        <v>51</v>
      </c>
      <c r="AD534" t="s">
        <v>50</v>
      </c>
      <c r="AE534" t="s">
        <v>50</v>
      </c>
      <c r="AF534" t="s">
        <v>51</v>
      </c>
      <c r="AG534" t="s">
        <v>50</v>
      </c>
      <c r="AH534" t="s">
        <v>50</v>
      </c>
      <c r="AI534" t="s">
        <v>50</v>
      </c>
      <c r="AJ534" t="s">
        <v>51</v>
      </c>
      <c r="AK534" t="s">
        <v>50</v>
      </c>
      <c r="AL534" t="s">
        <v>50</v>
      </c>
      <c r="AM534" t="s">
        <v>50</v>
      </c>
      <c r="AN534" t="s">
        <v>50</v>
      </c>
      <c r="AO534" t="s">
        <v>51</v>
      </c>
      <c r="AQ534" t="s">
        <v>1088</v>
      </c>
      <c r="AR534" t="s">
        <v>50</v>
      </c>
      <c r="AS534" s="6">
        <f t="shared" si="17"/>
        <v>10</v>
      </c>
    </row>
    <row r="535" spans="1:45" x14ac:dyDescent="0.55000000000000004">
      <c r="A535">
        <v>45</v>
      </c>
      <c r="B535" t="s">
        <v>1089</v>
      </c>
      <c r="C535" t="s">
        <v>43</v>
      </c>
      <c r="D535">
        <v>45</v>
      </c>
      <c r="E535">
        <v>1.5</v>
      </c>
      <c r="F535" t="s">
        <v>44</v>
      </c>
      <c r="G535" t="s">
        <v>54</v>
      </c>
      <c r="H535" t="s">
        <v>55</v>
      </c>
      <c r="I535" t="s">
        <v>3796</v>
      </c>
      <c r="J535" t="s">
        <v>47</v>
      </c>
      <c r="K535">
        <v>3</v>
      </c>
      <c r="L535">
        <v>6</v>
      </c>
      <c r="O535" t="s">
        <v>4512</v>
      </c>
      <c r="P535">
        <v>800</v>
      </c>
      <c r="Q535" t="s">
        <v>3994</v>
      </c>
      <c r="R535" t="s">
        <v>48</v>
      </c>
      <c r="S535" t="s">
        <v>3799</v>
      </c>
      <c r="T535" t="s">
        <v>195</v>
      </c>
      <c r="U535" t="s">
        <v>310</v>
      </c>
      <c r="V535" s="7">
        <f t="shared" si="16"/>
        <v>45096</v>
      </c>
      <c r="W535" s="8" t="s">
        <v>1086</v>
      </c>
      <c r="X535" t="s">
        <v>50</v>
      </c>
      <c r="Y535" t="s">
        <v>51</v>
      </c>
      <c r="Z535" t="s">
        <v>50</v>
      </c>
      <c r="AA535" t="s">
        <v>50</v>
      </c>
      <c r="AB535" t="s">
        <v>50</v>
      </c>
      <c r="AC535" t="s">
        <v>51</v>
      </c>
      <c r="AD535" t="s">
        <v>50</v>
      </c>
      <c r="AE535" t="s">
        <v>50</v>
      </c>
      <c r="AF535" t="s">
        <v>51</v>
      </c>
      <c r="AG535" t="s">
        <v>50</v>
      </c>
      <c r="AH535" t="s">
        <v>50</v>
      </c>
      <c r="AI535" t="s">
        <v>50</v>
      </c>
      <c r="AJ535" t="s">
        <v>51</v>
      </c>
      <c r="AK535" t="s">
        <v>51</v>
      </c>
      <c r="AL535" t="s">
        <v>50</v>
      </c>
      <c r="AM535" t="s">
        <v>50</v>
      </c>
      <c r="AN535" t="s">
        <v>50</v>
      </c>
      <c r="AO535" t="s">
        <v>51</v>
      </c>
      <c r="AP535" s="1">
        <v>0.5</v>
      </c>
      <c r="AQ535" t="s">
        <v>1090</v>
      </c>
      <c r="AR535" t="s">
        <v>50</v>
      </c>
      <c r="AS535" s="6">
        <f t="shared" si="17"/>
        <v>17.777777777777779</v>
      </c>
    </row>
    <row r="536" spans="1:45" x14ac:dyDescent="0.55000000000000004">
      <c r="A536">
        <v>46</v>
      </c>
      <c r="B536" t="s">
        <v>4910</v>
      </c>
      <c r="C536" t="s">
        <v>43</v>
      </c>
      <c r="D536">
        <v>46</v>
      </c>
      <c r="E536">
        <v>2</v>
      </c>
      <c r="F536" t="s">
        <v>44</v>
      </c>
      <c r="I536" t="s">
        <v>3796</v>
      </c>
      <c r="J536" t="s">
        <v>88</v>
      </c>
      <c r="K536">
        <v>1</v>
      </c>
      <c r="L536">
        <v>5</v>
      </c>
      <c r="O536" t="s">
        <v>4512</v>
      </c>
      <c r="P536">
        <v>330</v>
      </c>
      <c r="Q536" t="s">
        <v>3994</v>
      </c>
      <c r="R536" t="s">
        <v>48</v>
      </c>
      <c r="S536" t="s">
        <v>3801</v>
      </c>
      <c r="T536" t="s">
        <v>101</v>
      </c>
      <c r="U536" t="s">
        <v>4327</v>
      </c>
      <c r="V536" s="7">
        <f t="shared" si="16"/>
        <v>45096</v>
      </c>
      <c r="W536" s="8" t="s">
        <v>1086</v>
      </c>
      <c r="X536" t="s">
        <v>50</v>
      </c>
      <c r="Y536" t="s">
        <v>51</v>
      </c>
      <c r="Z536" t="s">
        <v>50</v>
      </c>
      <c r="AA536" t="s">
        <v>51</v>
      </c>
      <c r="AB536" t="s">
        <v>50</v>
      </c>
      <c r="AC536" t="s">
        <v>51</v>
      </c>
      <c r="AD536" t="s">
        <v>50</v>
      </c>
      <c r="AE536" t="s">
        <v>50</v>
      </c>
      <c r="AF536" t="s">
        <v>50</v>
      </c>
      <c r="AG536" t="s">
        <v>50</v>
      </c>
      <c r="AH536" t="s">
        <v>50</v>
      </c>
      <c r="AI536" t="s">
        <v>50</v>
      </c>
      <c r="AJ536" t="s">
        <v>51</v>
      </c>
      <c r="AK536" t="s">
        <v>51</v>
      </c>
      <c r="AL536" t="s">
        <v>50</v>
      </c>
      <c r="AM536" t="s">
        <v>50</v>
      </c>
      <c r="AN536" t="s">
        <v>50</v>
      </c>
      <c r="AO536" t="s">
        <v>51</v>
      </c>
      <c r="AQ536" t="s">
        <v>1091</v>
      </c>
      <c r="AR536" t="s">
        <v>50</v>
      </c>
      <c r="AS536" s="6">
        <f t="shared" si="17"/>
        <v>7.1739130434782608</v>
      </c>
    </row>
    <row r="537" spans="1:45" x14ac:dyDescent="0.55000000000000004">
      <c r="A537">
        <v>47</v>
      </c>
      <c r="B537" t="s">
        <v>1092</v>
      </c>
      <c r="C537" t="s">
        <v>43</v>
      </c>
      <c r="D537">
        <v>81</v>
      </c>
      <c r="E537">
        <v>3</v>
      </c>
      <c r="F537" t="s">
        <v>44</v>
      </c>
      <c r="I537" t="s">
        <v>3796</v>
      </c>
      <c r="J537" t="s">
        <v>47</v>
      </c>
      <c r="K537">
        <v>2</v>
      </c>
      <c r="L537">
        <v>5</v>
      </c>
      <c r="O537" t="s">
        <v>4512</v>
      </c>
      <c r="P537">
        <v>700</v>
      </c>
      <c r="Q537" t="s">
        <v>3994</v>
      </c>
      <c r="R537" t="s">
        <v>48</v>
      </c>
      <c r="S537" t="s">
        <v>3799</v>
      </c>
      <c r="T537" t="s">
        <v>1093</v>
      </c>
      <c r="U537" t="s">
        <v>4911</v>
      </c>
      <c r="V537" s="7">
        <f t="shared" si="16"/>
        <v>45096</v>
      </c>
      <c r="W537" s="8" t="s">
        <v>1086</v>
      </c>
      <c r="X537" t="s">
        <v>50</v>
      </c>
      <c r="Y537" t="s">
        <v>51</v>
      </c>
      <c r="Z537" t="s">
        <v>50</v>
      </c>
      <c r="AA537" t="s">
        <v>51</v>
      </c>
      <c r="AB537" t="s">
        <v>50</v>
      </c>
      <c r="AC537" t="s">
        <v>51</v>
      </c>
      <c r="AD537" t="s">
        <v>50</v>
      </c>
      <c r="AE537" t="s">
        <v>50</v>
      </c>
      <c r="AF537" t="s">
        <v>50</v>
      </c>
      <c r="AG537" t="s">
        <v>50</v>
      </c>
      <c r="AH537" t="s">
        <v>50</v>
      </c>
      <c r="AI537" t="s">
        <v>50</v>
      </c>
      <c r="AJ537" t="s">
        <v>51</v>
      </c>
      <c r="AK537" t="s">
        <v>51</v>
      </c>
      <c r="AL537" t="s">
        <v>50</v>
      </c>
      <c r="AM537" t="s">
        <v>50</v>
      </c>
      <c r="AN537" t="s">
        <v>50</v>
      </c>
      <c r="AO537" t="s">
        <v>51</v>
      </c>
      <c r="AQ537" t="s">
        <v>1094</v>
      </c>
      <c r="AR537" t="s">
        <v>50</v>
      </c>
      <c r="AS537" s="6">
        <f t="shared" si="17"/>
        <v>8.6419753086419746</v>
      </c>
    </row>
    <row r="538" spans="1:45" x14ac:dyDescent="0.55000000000000004">
      <c r="A538">
        <v>49</v>
      </c>
      <c r="B538" t="s">
        <v>1095</v>
      </c>
      <c r="C538" t="s">
        <v>43</v>
      </c>
      <c r="D538">
        <v>66</v>
      </c>
      <c r="E538">
        <v>3</v>
      </c>
      <c r="F538" t="s">
        <v>44</v>
      </c>
      <c r="G538" t="s">
        <v>54</v>
      </c>
      <c r="H538" t="s">
        <v>55</v>
      </c>
      <c r="I538" t="s">
        <v>3796</v>
      </c>
      <c r="J538" t="s">
        <v>47</v>
      </c>
      <c r="K538">
        <v>6</v>
      </c>
      <c r="L538">
        <v>23</v>
      </c>
      <c r="O538" t="s">
        <v>4512</v>
      </c>
      <c r="P538">
        <v>1600</v>
      </c>
      <c r="Q538" t="s">
        <v>3994</v>
      </c>
      <c r="R538" t="s">
        <v>48</v>
      </c>
      <c r="S538" t="s">
        <v>3797</v>
      </c>
      <c r="T538" t="s">
        <v>117</v>
      </c>
      <c r="U538" t="s">
        <v>1096</v>
      </c>
      <c r="V538" s="7">
        <f t="shared" si="16"/>
        <v>45096</v>
      </c>
      <c r="W538" s="8" t="s">
        <v>1086</v>
      </c>
      <c r="X538" t="s">
        <v>50</v>
      </c>
      <c r="Y538" t="s">
        <v>51</v>
      </c>
      <c r="Z538" t="s">
        <v>50</v>
      </c>
      <c r="AA538" t="s">
        <v>50</v>
      </c>
      <c r="AB538" t="s">
        <v>50</v>
      </c>
      <c r="AC538" t="s">
        <v>51</v>
      </c>
      <c r="AD538" t="s">
        <v>51</v>
      </c>
      <c r="AE538" t="s">
        <v>50</v>
      </c>
      <c r="AF538" t="s">
        <v>51</v>
      </c>
      <c r="AG538" t="s">
        <v>51</v>
      </c>
      <c r="AH538" t="s">
        <v>50</v>
      </c>
      <c r="AI538" t="s">
        <v>50</v>
      </c>
      <c r="AJ538" t="s">
        <v>51</v>
      </c>
      <c r="AK538" t="s">
        <v>50</v>
      </c>
      <c r="AL538" t="s">
        <v>50</v>
      </c>
      <c r="AM538" t="s">
        <v>50</v>
      </c>
      <c r="AN538" t="s">
        <v>50</v>
      </c>
      <c r="AO538" t="s">
        <v>51</v>
      </c>
      <c r="AQ538" t="s">
        <v>1097</v>
      </c>
      <c r="AR538" t="s">
        <v>50</v>
      </c>
      <c r="AS538" s="6">
        <f t="shared" si="17"/>
        <v>24.242424242424242</v>
      </c>
    </row>
    <row r="539" spans="1:45" x14ac:dyDescent="0.55000000000000004">
      <c r="A539">
        <v>60</v>
      </c>
      <c r="B539" t="s">
        <v>4605</v>
      </c>
      <c r="C539" t="s">
        <v>43</v>
      </c>
      <c r="D539">
        <v>123</v>
      </c>
      <c r="E539">
        <v>4</v>
      </c>
      <c r="F539" t="s">
        <v>44</v>
      </c>
      <c r="G539" t="s">
        <v>54</v>
      </c>
      <c r="H539" t="s">
        <v>55</v>
      </c>
      <c r="I539" t="s">
        <v>87</v>
      </c>
      <c r="J539" t="s">
        <v>47</v>
      </c>
      <c r="K539">
        <v>7</v>
      </c>
      <c r="L539">
        <v>8</v>
      </c>
      <c r="O539" t="s">
        <v>4512</v>
      </c>
      <c r="P539">
        <v>2000</v>
      </c>
      <c r="Q539" t="s">
        <v>3994</v>
      </c>
      <c r="R539" t="s">
        <v>48</v>
      </c>
      <c r="S539" t="s">
        <v>3809</v>
      </c>
      <c r="T539" t="s">
        <v>237</v>
      </c>
      <c r="U539" t="s">
        <v>4306</v>
      </c>
      <c r="V539" s="7">
        <f t="shared" si="16"/>
        <v>45096</v>
      </c>
      <c r="W539" s="8" t="s">
        <v>1086</v>
      </c>
      <c r="X539" t="s">
        <v>50</v>
      </c>
      <c r="Y539" t="s">
        <v>50</v>
      </c>
      <c r="Z539" t="s">
        <v>50</v>
      </c>
      <c r="AA539" t="s">
        <v>50</v>
      </c>
      <c r="AB539" t="s">
        <v>50</v>
      </c>
      <c r="AC539" t="s">
        <v>51</v>
      </c>
      <c r="AD539" t="s">
        <v>50</v>
      </c>
      <c r="AE539" t="s">
        <v>50</v>
      </c>
      <c r="AF539" t="s">
        <v>50</v>
      </c>
      <c r="AG539" t="s">
        <v>50</v>
      </c>
      <c r="AH539" t="s">
        <v>50</v>
      </c>
      <c r="AI539" t="s">
        <v>50</v>
      </c>
      <c r="AJ539" t="s">
        <v>50</v>
      </c>
      <c r="AK539" t="s">
        <v>50</v>
      </c>
      <c r="AL539" t="s">
        <v>50</v>
      </c>
      <c r="AM539" t="s">
        <v>50</v>
      </c>
      <c r="AN539" t="s">
        <v>50</v>
      </c>
      <c r="AO539" t="s">
        <v>51</v>
      </c>
      <c r="AP539" s="1">
        <v>0.5</v>
      </c>
      <c r="AQ539" t="s">
        <v>1115</v>
      </c>
      <c r="AR539" t="s">
        <v>50</v>
      </c>
      <c r="AS539" s="6">
        <f t="shared" si="17"/>
        <v>16.260162601626018</v>
      </c>
    </row>
    <row r="540" spans="1:45" x14ac:dyDescent="0.55000000000000004">
      <c r="A540">
        <v>61</v>
      </c>
      <c r="B540" t="s">
        <v>1116</v>
      </c>
      <c r="C540" t="s">
        <v>43</v>
      </c>
      <c r="D540">
        <v>51</v>
      </c>
      <c r="E540">
        <v>3</v>
      </c>
      <c r="F540" t="s">
        <v>44</v>
      </c>
      <c r="G540" t="s">
        <v>54</v>
      </c>
      <c r="H540" t="s">
        <v>55</v>
      </c>
      <c r="J540" t="s">
        <v>3822</v>
      </c>
      <c r="K540">
        <v>1</v>
      </c>
      <c r="L540">
        <v>3</v>
      </c>
      <c r="O540" t="s">
        <v>4512</v>
      </c>
      <c r="P540">
        <v>550</v>
      </c>
      <c r="Q540" t="s">
        <v>3994</v>
      </c>
      <c r="R540" t="s">
        <v>48</v>
      </c>
      <c r="S540" t="s">
        <v>3805</v>
      </c>
      <c r="T540" t="s">
        <v>1117</v>
      </c>
      <c r="V540" s="7">
        <f t="shared" si="16"/>
        <v>45096</v>
      </c>
      <c r="W540" s="8" t="s">
        <v>1086</v>
      </c>
      <c r="X540" t="s">
        <v>51</v>
      </c>
      <c r="Y540" t="s">
        <v>51</v>
      </c>
      <c r="Z540" t="s">
        <v>50</v>
      </c>
      <c r="AA540" t="s">
        <v>51</v>
      </c>
      <c r="AB540" t="s">
        <v>50</v>
      </c>
      <c r="AC540" t="s">
        <v>51</v>
      </c>
      <c r="AD540" t="s">
        <v>50</v>
      </c>
      <c r="AE540" t="s">
        <v>50</v>
      </c>
      <c r="AF540" t="s">
        <v>51</v>
      </c>
      <c r="AG540" t="s">
        <v>50</v>
      </c>
      <c r="AH540" t="s">
        <v>50</v>
      </c>
      <c r="AI540" t="s">
        <v>50</v>
      </c>
      <c r="AJ540" t="s">
        <v>51</v>
      </c>
      <c r="AK540" t="s">
        <v>51</v>
      </c>
      <c r="AL540" t="s">
        <v>50</v>
      </c>
      <c r="AM540" t="s">
        <v>50</v>
      </c>
      <c r="AN540" t="s">
        <v>50</v>
      </c>
      <c r="AO540" t="s">
        <v>51</v>
      </c>
      <c r="AP540" s="1">
        <v>0.5</v>
      </c>
      <c r="AQ540" t="s">
        <v>1118</v>
      </c>
      <c r="AR540" t="s">
        <v>50</v>
      </c>
      <c r="AS540" s="6">
        <f t="shared" si="17"/>
        <v>10.784313725490197</v>
      </c>
    </row>
    <row r="541" spans="1:45" x14ac:dyDescent="0.55000000000000004">
      <c r="A541">
        <v>62</v>
      </c>
      <c r="B541" t="s">
        <v>1119</v>
      </c>
      <c r="C541" t="s">
        <v>43</v>
      </c>
      <c r="D541">
        <v>55</v>
      </c>
      <c r="E541">
        <v>2</v>
      </c>
      <c r="F541" t="s">
        <v>44</v>
      </c>
      <c r="G541" t="s">
        <v>54</v>
      </c>
      <c r="H541" t="s">
        <v>55</v>
      </c>
      <c r="I541" t="s">
        <v>3796</v>
      </c>
      <c r="J541" t="s">
        <v>47</v>
      </c>
      <c r="K541">
        <v>9</v>
      </c>
      <c r="O541" t="s">
        <v>4512</v>
      </c>
      <c r="P541">
        <v>1200</v>
      </c>
      <c r="Q541" t="s">
        <v>3994</v>
      </c>
      <c r="R541" t="s">
        <v>48</v>
      </c>
      <c r="S541" t="s">
        <v>3797</v>
      </c>
      <c r="T541" t="s">
        <v>117</v>
      </c>
      <c r="U541" t="s">
        <v>118</v>
      </c>
      <c r="V541" s="7">
        <f t="shared" si="16"/>
        <v>45096</v>
      </c>
      <c r="W541" s="8" t="s">
        <v>1086</v>
      </c>
      <c r="X541" t="s">
        <v>50</v>
      </c>
      <c r="Y541" t="s">
        <v>51</v>
      </c>
      <c r="Z541" t="s">
        <v>50</v>
      </c>
      <c r="AA541" t="s">
        <v>50</v>
      </c>
      <c r="AB541" t="s">
        <v>50</v>
      </c>
      <c r="AC541" t="s">
        <v>51</v>
      </c>
      <c r="AD541" t="s">
        <v>50</v>
      </c>
      <c r="AE541" t="s">
        <v>50</v>
      </c>
      <c r="AF541" t="s">
        <v>51</v>
      </c>
      <c r="AG541" t="s">
        <v>50</v>
      </c>
      <c r="AH541" t="s">
        <v>50</v>
      </c>
      <c r="AI541" t="s">
        <v>50</v>
      </c>
      <c r="AJ541" t="s">
        <v>51</v>
      </c>
      <c r="AK541" t="s">
        <v>51</v>
      </c>
      <c r="AL541" t="s">
        <v>50</v>
      </c>
      <c r="AM541" t="s">
        <v>50</v>
      </c>
      <c r="AN541" t="s">
        <v>50</v>
      </c>
      <c r="AO541" t="s">
        <v>50</v>
      </c>
      <c r="AP541" s="1">
        <v>0.5</v>
      </c>
      <c r="AQ541" t="s">
        <v>1120</v>
      </c>
      <c r="AR541" t="s">
        <v>50</v>
      </c>
      <c r="AS541" s="6">
        <f t="shared" si="17"/>
        <v>21.818181818181817</v>
      </c>
    </row>
    <row r="542" spans="1:45" x14ac:dyDescent="0.55000000000000004">
      <c r="A542">
        <v>63</v>
      </c>
      <c r="B542" t="s">
        <v>1121</v>
      </c>
      <c r="C542" t="s">
        <v>43</v>
      </c>
      <c r="D542">
        <v>52</v>
      </c>
      <c r="E542">
        <v>2</v>
      </c>
      <c r="F542" t="s">
        <v>66</v>
      </c>
      <c r="G542" t="s">
        <v>54</v>
      </c>
      <c r="H542" t="s">
        <v>55</v>
      </c>
      <c r="I542" t="s">
        <v>3796</v>
      </c>
      <c r="J542" t="s">
        <v>47</v>
      </c>
      <c r="K542">
        <v>1</v>
      </c>
      <c r="L542">
        <v>1</v>
      </c>
      <c r="M542">
        <v>0</v>
      </c>
      <c r="O542" t="s">
        <v>4512</v>
      </c>
      <c r="P542">
        <v>300</v>
      </c>
      <c r="Q542" t="s">
        <v>3994</v>
      </c>
      <c r="R542" t="s">
        <v>4070</v>
      </c>
      <c r="S542" t="s">
        <v>4071</v>
      </c>
      <c r="T542" t="s">
        <v>1122</v>
      </c>
      <c r="U542" t="s">
        <v>4328</v>
      </c>
      <c r="V542" s="7">
        <f t="shared" si="16"/>
        <v>45096</v>
      </c>
      <c r="W542" s="8" t="s">
        <v>1086</v>
      </c>
      <c r="X542" t="s">
        <v>50</v>
      </c>
      <c r="Y542" t="s">
        <v>51</v>
      </c>
      <c r="Z542" t="s">
        <v>50</v>
      </c>
      <c r="AA542" t="s">
        <v>50</v>
      </c>
      <c r="AB542" t="s">
        <v>50</v>
      </c>
      <c r="AC542" t="s">
        <v>50</v>
      </c>
      <c r="AD542" t="s">
        <v>51</v>
      </c>
      <c r="AE542" t="s">
        <v>50</v>
      </c>
      <c r="AF542" t="s">
        <v>51</v>
      </c>
      <c r="AG542" t="s">
        <v>50</v>
      </c>
      <c r="AH542" t="s">
        <v>50</v>
      </c>
      <c r="AI542" t="s">
        <v>50</v>
      </c>
      <c r="AJ542" t="s">
        <v>51</v>
      </c>
      <c r="AK542" t="s">
        <v>51</v>
      </c>
      <c r="AL542" t="s">
        <v>51</v>
      </c>
      <c r="AM542" t="s">
        <v>50</v>
      </c>
      <c r="AN542" t="s">
        <v>50</v>
      </c>
      <c r="AO542" t="s">
        <v>51</v>
      </c>
      <c r="AQ542" t="s">
        <v>1123</v>
      </c>
      <c r="AR542" t="s">
        <v>50</v>
      </c>
      <c r="AS542" s="6">
        <f t="shared" si="17"/>
        <v>5.7692307692307692</v>
      </c>
    </row>
    <row r="543" spans="1:45" x14ac:dyDescent="0.55000000000000004">
      <c r="A543">
        <v>64</v>
      </c>
      <c r="B543" t="s">
        <v>1124</v>
      </c>
      <c r="C543" t="s">
        <v>43</v>
      </c>
      <c r="D543">
        <v>40</v>
      </c>
      <c r="E543">
        <v>2</v>
      </c>
      <c r="F543" t="s">
        <v>44</v>
      </c>
      <c r="G543" t="s">
        <v>45</v>
      </c>
      <c r="H543" t="s">
        <v>76</v>
      </c>
      <c r="I543" t="s">
        <v>3796</v>
      </c>
      <c r="J543" t="s">
        <v>47</v>
      </c>
      <c r="K543">
        <v>6</v>
      </c>
      <c r="L543">
        <v>9</v>
      </c>
      <c r="O543" t="s">
        <v>4512</v>
      </c>
      <c r="P543">
        <v>600</v>
      </c>
      <c r="Q543" t="s">
        <v>3994</v>
      </c>
      <c r="R543" t="s">
        <v>48</v>
      </c>
      <c r="S543" t="s">
        <v>3799</v>
      </c>
      <c r="T543" t="s">
        <v>1125</v>
      </c>
      <c r="U543" t="s">
        <v>193</v>
      </c>
      <c r="V543" s="7">
        <f t="shared" si="16"/>
        <v>45096</v>
      </c>
      <c r="W543" s="8" t="s">
        <v>1086</v>
      </c>
      <c r="X543" t="s">
        <v>51</v>
      </c>
      <c r="Y543" t="s">
        <v>51</v>
      </c>
      <c r="Z543" t="s">
        <v>50</v>
      </c>
      <c r="AA543" t="s">
        <v>51</v>
      </c>
      <c r="AB543" t="s">
        <v>50</v>
      </c>
      <c r="AC543" t="s">
        <v>51</v>
      </c>
      <c r="AD543" t="s">
        <v>50</v>
      </c>
      <c r="AE543" t="s">
        <v>50</v>
      </c>
      <c r="AF543" t="s">
        <v>51</v>
      </c>
      <c r="AG543" t="s">
        <v>50</v>
      </c>
      <c r="AH543" t="s">
        <v>50</v>
      </c>
      <c r="AI543" t="s">
        <v>50</v>
      </c>
      <c r="AJ543" t="s">
        <v>51</v>
      </c>
      <c r="AK543" t="s">
        <v>51</v>
      </c>
      <c r="AL543" t="s">
        <v>51</v>
      </c>
      <c r="AM543" t="s">
        <v>50</v>
      </c>
      <c r="AN543" t="s">
        <v>50</v>
      </c>
      <c r="AO543" t="s">
        <v>51</v>
      </c>
      <c r="AP543" s="1">
        <v>0.5</v>
      </c>
      <c r="AQ543" t="s">
        <v>1126</v>
      </c>
      <c r="AR543" t="s">
        <v>50</v>
      </c>
      <c r="AS543" s="6">
        <f t="shared" si="17"/>
        <v>15</v>
      </c>
    </row>
    <row r="544" spans="1:45" x14ac:dyDescent="0.55000000000000004">
      <c r="A544">
        <v>65</v>
      </c>
      <c r="B544" t="s">
        <v>4606</v>
      </c>
      <c r="C544" t="s">
        <v>43</v>
      </c>
      <c r="D544">
        <v>33</v>
      </c>
      <c r="E544">
        <v>1</v>
      </c>
      <c r="F544" t="s">
        <v>44</v>
      </c>
      <c r="G544" t="s">
        <v>54</v>
      </c>
      <c r="H544" t="s">
        <v>55</v>
      </c>
      <c r="I544" t="s">
        <v>3796</v>
      </c>
      <c r="J544" t="s">
        <v>47</v>
      </c>
      <c r="K544">
        <v>2</v>
      </c>
      <c r="O544" t="s">
        <v>4512</v>
      </c>
      <c r="P544">
        <v>600</v>
      </c>
      <c r="Q544" t="s">
        <v>3994</v>
      </c>
      <c r="R544" t="s">
        <v>48</v>
      </c>
      <c r="S544" t="s">
        <v>3799</v>
      </c>
      <c r="T544" t="s">
        <v>126</v>
      </c>
      <c r="U544" t="s">
        <v>4246</v>
      </c>
      <c r="V544" s="7">
        <f t="shared" si="16"/>
        <v>45096</v>
      </c>
      <c r="W544" s="8" t="s">
        <v>1086</v>
      </c>
      <c r="X544" t="s">
        <v>50</v>
      </c>
      <c r="Y544" t="s">
        <v>51</v>
      </c>
      <c r="Z544" t="s">
        <v>50</v>
      </c>
      <c r="AA544" t="s">
        <v>50</v>
      </c>
      <c r="AB544" t="s">
        <v>50</v>
      </c>
      <c r="AC544" t="s">
        <v>51</v>
      </c>
      <c r="AD544" t="s">
        <v>51</v>
      </c>
      <c r="AE544" t="s">
        <v>50</v>
      </c>
      <c r="AF544" t="s">
        <v>50</v>
      </c>
      <c r="AG544" t="s">
        <v>50</v>
      </c>
      <c r="AH544" t="s">
        <v>50</v>
      </c>
      <c r="AI544" t="s">
        <v>50</v>
      </c>
      <c r="AJ544" t="s">
        <v>51</v>
      </c>
      <c r="AK544" t="s">
        <v>51</v>
      </c>
      <c r="AL544" t="s">
        <v>50</v>
      </c>
      <c r="AM544" t="s">
        <v>50</v>
      </c>
      <c r="AN544" t="s">
        <v>50</v>
      </c>
      <c r="AO544" t="s">
        <v>51</v>
      </c>
      <c r="AQ544" t="s">
        <v>1127</v>
      </c>
      <c r="AR544" t="s">
        <v>50</v>
      </c>
      <c r="AS544" s="6">
        <f t="shared" si="17"/>
        <v>18.181818181818183</v>
      </c>
    </row>
    <row r="545" spans="1:45" x14ac:dyDescent="0.55000000000000004">
      <c r="A545">
        <v>66</v>
      </c>
      <c r="B545" t="s">
        <v>4607</v>
      </c>
      <c r="C545" t="s">
        <v>43</v>
      </c>
      <c r="D545">
        <v>25</v>
      </c>
      <c r="E545">
        <v>0.5</v>
      </c>
      <c r="F545" t="s">
        <v>66</v>
      </c>
      <c r="G545" t="s">
        <v>54</v>
      </c>
      <c r="H545" t="s">
        <v>55</v>
      </c>
      <c r="I545" t="s">
        <v>3796</v>
      </c>
      <c r="J545" t="s">
        <v>160</v>
      </c>
      <c r="K545">
        <v>1</v>
      </c>
      <c r="L545">
        <v>2</v>
      </c>
      <c r="M545">
        <v>70</v>
      </c>
      <c r="N545" t="s">
        <v>3994</v>
      </c>
      <c r="O545" t="s">
        <v>4512</v>
      </c>
      <c r="P545">
        <v>590</v>
      </c>
      <c r="Q545" t="s">
        <v>3994</v>
      </c>
      <c r="R545" t="s">
        <v>48</v>
      </c>
      <c r="S545" t="s">
        <v>3797</v>
      </c>
      <c r="T545" t="s">
        <v>121</v>
      </c>
      <c r="U545" t="s">
        <v>4329</v>
      </c>
      <c r="V545" s="7">
        <f t="shared" si="16"/>
        <v>45096</v>
      </c>
      <c r="W545" s="8" t="s">
        <v>1086</v>
      </c>
      <c r="X545" t="s">
        <v>50</v>
      </c>
      <c r="Y545" t="s">
        <v>51</v>
      </c>
      <c r="Z545" t="s">
        <v>50</v>
      </c>
      <c r="AA545" t="s">
        <v>51</v>
      </c>
      <c r="AB545" t="s">
        <v>50</v>
      </c>
      <c r="AC545" t="s">
        <v>50</v>
      </c>
      <c r="AD545" t="s">
        <v>51</v>
      </c>
      <c r="AE545" t="s">
        <v>50</v>
      </c>
      <c r="AF545" t="s">
        <v>50</v>
      </c>
      <c r="AG545" t="s">
        <v>51</v>
      </c>
      <c r="AH545" t="s">
        <v>51</v>
      </c>
      <c r="AI545" t="s">
        <v>50</v>
      </c>
      <c r="AJ545" t="s">
        <v>51</v>
      </c>
      <c r="AK545" t="s">
        <v>51</v>
      </c>
      <c r="AL545" t="s">
        <v>50</v>
      </c>
      <c r="AM545" t="s">
        <v>50</v>
      </c>
      <c r="AN545" t="s">
        <v>50</v>
      </c>
      <c r="AO545" t="s">
        <v>51</v>
      </c>
      <c r="AQ545" t="s">
        <v>1128</v>
      </c>
      <c r="AR545" t="s">
        <v>50</v>
      </c>
      <c r="AS545" s="6">
        <f t="shared" si="17"/>
        <v>23.6</v>
      </c>
    </row>
    <row r="546" spans="1:45" x14ac:dyDescent="0.55000000000000004">
      <c r="A546">
        <v>67</v>
      </c>
      <c r="B546" t="s">
        <v>3869</v>
      </c>
      <c r="C546" t="s">
        <v>43</v>
      </c>
      <c r="D546">
        <v>150</v>
      </c>
      <c r="E546">
        <v>3.5</v>
      </c>
      <c r="F546" t="s">
        <v>44</v>
      </c>
      <c r="G546" t="s">
        <v>45</v>
      </c>
      <c r="H546" t="s">
        <v>55</v>
      </c>
      <c r="I546" t="s">
        <v>3796</v>
      </c>
      <c r="J546" t="s">
        <v>88</v>
      </c>
      <c r="K546">
        <v>2</v>
      </c>
      <c r="O546" t="s">
        <v>4512</v>
      </c>
      <c r="P546">
        <v>1200</v>
      </c>
      <c r="Q546" t="s">
        <v>3994</v>
      </c>
      <c r="R546" t="s">
        <v>48</v>
      </c>
      <c r="S546" t="s">
        <v>3797</v>
      </c>
      <c r="T546" t="s">
        <v>3847</v>
      </c>
      <c r="U546" t="s">
        <v>3870</v>
      </c>
      <c r="V546" s="7">
        <f t="shared" si="16"/>
        <v>45096</v>
      </c>
      <c r="W546" s="8" t="s">
        <v>1086</v>
      </c>
      <c r="X546" t="s">
        <v>51</v>
      </c>
      <c r="Y546" t="s">
        <v>51</v>
      </c>
      <c r="Z546" t="s">
        <v>51</v>
      </c>
      <c r="AA546" t="s">
        <v>50</v>
      </c>
      <c r="AB546" t="s">
        <v>50</v>
      </c>
      <c r="AC546" t="s">
        <v>50</v>
      </c>
      <c r="AD546" t="s">
        <v>50</v>
      </c>
      <c r="AE546" t="s">
        <v>50</v>
      </c>
      <c r="AF546" t="s">
        <v>50</v>
      </c>
      <c r="AG546" t="s">
        <v>51</v>
      </c>
      <c r="AH546" t="s">
        <v>50</v>
      </c>
      <c r="AI546" t="s">
        <v>50</v>
      </c>
      <c r="AJ546" t="s">
        <v>50</v>
      </c>
      <c r="AK546" t="s">
        <v>51</v>
      </c>
      <c r="AL546" t="s">
        <v>50</v>
      </c>
      <c r="AM546" t="s">
        <v>50</v>
      </c>
      <c r="AN546" t="s">
        <v>51</v>
      </c>
      <c r="AO546" t="s">
        <v>51</v>
      </c>
      <c r="AP546" s="1">
        <v>0.5</v>
      </c>
      <c r="AQ546" t="s">
        <v>1129</v>
      </c>
      <c r="AR546" t="s">
        <v>50</v>
      </c>
      <c r="AS546" s="6">
        <f t="shared" si="17"/>
        <v>8</v>
      </c>
    </row>
    <row r="547" spans="1:45" x14ac:dyDescent="0.55000000000000004">
      <c r="A547">
        <v>68</v>
      </c>
      <c r="B547" t="s">
        <v>1130</v>
      </c>
      <c r="C547" t="s">
        <v>43</v>
      </c>
      <c r="D547">
        <v>49</v>
      </c>
      <c r="E547">
        <v>2</v>
      </c>
      <c r="F547" t="s">
        <v>44</v>
      </c>
      <c r="H547" t="s">
        <v>55</v>
      </c>
      <c r="I547" t="s">
        <v>3796</v>
      </c>
      <c r="J547" t="s">
        <v>88</v>
      </c>
      <c r="K547">
        <v>3</v>
      </c>
      <c r="L547">
        <v>7</v>
      </c>
      <c r="P547">
        <v>1000</v>
      </c>
      <c r="Q547" t="s">
        <v>3994</v>
      </c>
      <c r="R547" t="s">
        <v>48</v>
      </c>
      <c r="S547" t="s">
        <v>3805</v>
      </c>
      <c r="T547" t="s">
        <v>694</v>
      </c>
      <c r="U547" t="s">
        <v>391</v>
      </c>
      <c r="V547" s="7">
        <f t="shared" si="16"/>
        <v>45096</v>
      </c>
      <c r="W547" s="8" t="s">
        <v>1086</v>
      </c>
      <c r="X547" t="s">
        <v>50</v>
      </c>
      <c r="Y547" t="s">
        <v>50</v>
      </c>
      <c r="Z547" t="s">
        <v>50</v>
      </c>
      <c r="AA547" t="s">
        <v>50</v>
      </c>
      <c r="AB547" t="s">
        <v>50</v>
      </c>
      <c r="AC547" t="s">
        <v>51</v>
      </c>
      <c r="AD547" t="s">
        <v>50</v>
      </c>
      <c r="AE547" t="s">
        <v>50</v>
      </c>
      <c r="AF547" t="s">
        <v>50</v>
      </c>
      <c r="AG547" t="s">
        <v>50</v>
      </c>
      <c r="AH547" t="s">
        <v>50</v>
      </c>
      <c r="AI547" t="s">
        <v>50</v>
      </c>
      <c r="AJ547" t="s">
        <v>51</v>
      </c>
      <c r="AK547" t="s">
        <v>51</v>
      </c>
      <c r="AL547" t="s">
        <v>50</v>
      </c>
      <c r="AM547" t="s">
        <v>50</v>
      </c>
      <c r="AN547" t="s">
        <v>50</v>
      </c>
      <c r="AO547" t="s">
        <v>51</v>
      </c>
      <c r="AQ547" t="s">
        <v>1131</v>
      </c>
      <c r="AR547" t="s">
        <v>50</v>
      </c>
      <c r="AS547" s="6">
        <f t="shared" si="17"/>
        <v>20.408163265306122</v>
      </c>
    </row>
    <row r="548" spans="1:45" x14ac:dyDescent="0.55000000000000004">
      <c r="A548">
        <v>69</v>
      </c>
      <c r="B548" t="s">
        <v>1132</v>
      </c>
      <c r="C548" t="s">
        <v>43</v>
      </c>
      <c r="D548">
        <v>65</v>
      </c>
      <c r="E548">
        <v>3</v>
      </c>
      <c r="F548" t="s">
        <v>44</v>
      </c>
      <c r="I548" t="s">
        <v>3796</v>
      </c>
      <c r="J548" t="s">
        <v>47</v>
      </c>
      <c r="K548">
        <v>7</v>
      </c>
      <c r="L548">
        <v>15</v>
      </c>
      <c r="O548" t="s">
        <v>4512</v>
      </c>
      <c r="P548">
        <v>600</v>
      </c>
      <c r="Q548" t="s">
        <v>3994</v>
      </c>
      <c r="R548" t="s">
        <v>48</v>
      </c>
      <c r="S548" t="s">
        <v>3799</v>
      </c>
      <c r="T548" t="s">
        <v>616</v>
      </c>
      <c r="U548" t="s">
        <v>180</v>
      </c>
      <c r="V548" s="7">
        <f t="shared" si="16"/>
        <v>45096</v>
      </c>
      <c r="W548" s="8" t="s">
        <v>1086</v>
      </c>
      <c r="X548" t="s">
        <v>50</v>
      </c>
      <c r="Y548" t="s">
        <v>51</v>
      </c>
      <c r="Z548" t="s">
        <v>50</v>
      </c>
      <c r="AA548" t="s">
        <v>51</v>
      </c>
      <c r="AB548" t="s">
        <v>50</v>
      </c>
      <c r="AC548" t="s">
        <v>51</v>
      </c>
      <c r="AD548" t="s">
        <v>50</v>
      </c>
      <c r="AE548" t="s">
        <v>50</v>
      </c>
      <c r="AF548" t="s">
        <v>50</v>
      </c>
      <c r="AG548" t="s">
        <v>50</v>
      </c>
      <c r="AH548" t="s">
        <v>50</v>
      </c>
      <c r="AI548" t="s">
        <v>50</v>
      </c>
      <c r="AJ548" t="s">
        <v>51</v>
      </c>
      <c r="AK548" t="s">
        <v>51</v>
      </c>
      <c r="AL548" t="s">
        <v>50</v>
      </c>
      <c r="AM548" t="s">
        <v>50</v>
      </c>
      <c r="AN548" t="s">
        <v>50</v>
      </c>
      <c r="AO548" t="s">
        <v>51</v>
      </c>
      <c r="AQ548" t="s">
        <v>1133</v>
      </c>
      <c r="AR548" t="s">
        <v>50</v>
      </c>
      <c r="AS548" s="6">
        <f t="shared" si="17"/>
        <v>9.2307692307692299</v>
      </c>
    </row>
    <row r="549" spans="1:45" x14ac:dyDescent="0.55000000000000004">
      <c r="A549">
        <v>70</v>
      </c>
      <c r="B549" t="s">
        <v>1134</v>
      </c>
      <c r="C549" t="s">
        <v>43</v>
      </c>
      <c r="D549">
        <v>40</v>
      </c>
      <c r="E549">
        <v>2</v>
      </c>
      <c r="F549" t="s">
        <v>44</v>
      </c>
      <c r="I549" t="s">
        <v>3796</v>
      </c>
      <c r="J549" t="s">
        <v>67</v>
      </c>
      <c r="K549">
        <v>0.5</v>
      </c>
      <c r="L549">
        <v>5</v>
      </c>
      <c r="O549" t="s">
        <v>4512</v>
      </c>
      <c r="P549">
        <v>600</v>
      </c>
      <c r="Q549" t="s">
        <v>3994</v>
      </c>
      <c r="R549" t="s">
        <v>48</v>
      </c>
      <c r="S549" t="s">
        <v>4513</v>
      </c>
      <c r="T549" t="s">
        <v>4019</v>
      </c>
      <c r="U549" t="s">
        <v>1135</v>
      </c>
      <c r="V549" s="7">
        <f t="shared" si="16"/>
        <v>45096</v>
      </c>
      <c r="W549" s="8" t="s">
        <v>1086</v>
      </c>
      <c r="X549" t="s">
        <v>50</v>
      </c>
      <c r="Y549" t="s">
        <v>51</v>
      </c>
      <c r="Z549" t="s">
        <v>50</v>
      </c>
      <c r="AA549" t="s">
        <v>51</v>
      </c>
      <c r="AB549" t="s">
        <v>50</v>
      </c>
      <c r="AC549" t="s">
        <v>51</v>
      </c>
      <c r="AD549" t="s">
        <v>50</v>
      </c>
      <c r="AE549" t="s">
        <v>50</v>
      </c>
      <c r="AF549" t="s">
        <v>50</v>
      </c>
      <c r="AG549" t="s">
        <v>50</v>
      </c>
      <c r="AH549" t="s">
        <v>50</v>
      </c>
      <c r="AI549" t="s">
        <v>50</v>
      </c>
      <c r="AJ549" t="s">
        <v>51</v>
      </c>
      <c r="AK549" t="s">
        <v>51</v>
      </c>
      <c r="AL549" t="s">
        <v>50</v>
      </c>
      <c r="AM549" t="s">
        <v>50</v>
      </c>
      <c r="AN549" t="s">
        <v>50</v>
      </c>
      <c r="AO549" t="s">
        <v>51</v>
      </c>
      <c r="AQ549" t="s">
        <v>1136</v>
      </c>
      <c r="AR549" t="s">
        <v>50</v>
      </c>
      <c r="AS549" s="6">
        <f t="shared" si="17"/>
        <v>15</v>
      </c>
    </row>
    <row r="550" spans="1:45" x14ac:dyDescent="0.55000000000000004">
      <c r="A550">
        <v>71</v>
      </c>
      <c r="B550" t="s">
        <v>3871</v>
      </c>
      <c r="C550" t="s">
        <v>43</v>
      </c>
      <c r="D550">
        <v>93</v>
      </c>
      <c r="E550">
        <v>3</v>
      </c>
      <c r="F550" t="s">
        <v>66</v>
      </c>
      <c r="G550" t="s">
        <v>54</v>
      </c>
      <c r="H550" t="s">
        <v>55</v>
      </c>
      <c r="I550" t="s">
        <v>3796</v>
      </c>
      <c r="J550" t="s">
        <v>47</v>
      </c>
      <c r="K550">
        <v>2</v>
      </c>
      <c r="L550">
        <v>4</v>
      </c>
      <c r="M550">
        <v>200</v>
      </c>
      <c r="N550" t="s">
        <v>3994</v>
      </c>
      <c r="O550" t="s">
        <v>4512</v>
      </c>
      <c r="P550">
        <v>1000</v>
      </c>
      <c r="Q550" t="s">
        <v>3994</v>
      </c>
      <c r="R550" t="s">
        <v>48</v>
      </c>
      <c r="S550" t="s">
        <v>3801</v>
      </c>
      <c r="T550" t="s">
        <v>566</v>
      </c>
      <c r="U550" t="s">
        <v>1137</v>
      </c>
      <c r="V550" s="7">
        <f t="shared" si="16"/>
        <v>45096</v>
      </c>
      <c r="W550" s="8" t="s">
        <v>1086</v>
      </c>
      <c r="X550" t="s">
        <v>51</v>
      </c>
      <c r="Y550" t="s">
        <v>51</v>
      </c>
      <c r="Z550" t="s">
        <v>50</v>
      </c>
      <c r="AA550" t="s">
        <v>51</v>
      </c>
      <c r="AB550" t="s">
        <v>51</v>
      </c>
      <c r="AC550" t="s">
        <v>51</v>
      </c>
      <c r="AD550" t="s">
        <v>51</v>
      </c>
      <c r="AE550" t="s">
        <v>51</v>
      </c>
      <c r="AF550" t="s">
        <v>51</v>
      </c>
      <c r="AG550" t="s">
        <v>51</v>
      </c>
      <c r="AH550" t="s">
        <v>50</v>
      </c>
      <c r="AI550" t="s">
        <v>50</v>
      </c>
      <c r="AJ550" t="s">
        <v>51</v>
      </c>
      <c r="AK550" t="s">
        <v>51</v>
      </c>
      <c r="AL550" t="s">
        <v>51</v>
      </c>
      <c r="AM550" t="s">
        <v>50</v>
      </c>
      <c r="AN550" t="s">
        <v>51</v>
      </c>
      <c r="AO550" t="s">
        <v>51</v>
      </c>
      <c r="AQ550" t="s">
        <v>1138</v>
      </c>
      <c r="AR550" t="s">
        <v>50</v>
      </c>
      <c r="AS550" s="6">
        <f t="shared" si="17"/>
        <v>10.75268817204301</v>
      </c>
    </row>
    <row r="551" spans="1:45" x14ac:dyDescent="0.55000000000000004">
      <c r="A551">
        <v>72</v>
      </c>
      <c r="B551" t="s">
        <v>1139</v>
      </c>
      <c r="C551" t="s">
        <v>43</v>
      </c>
      <c r="D551">
        <v>35</v>
      </c>
      <c r="E551">
        <v>1</v>
      </c>
      <c r="F551" t="s">
        <v>66</v>
      </c>
      <c r="G551" t="s">
        <v>54</v>
      </c>
      <c r="H551" t="s">
        <v>46</v>
      </c>
      <c r="I551" t="s">
        <v>3800</v>
      </c>
      <c r="J551" t="s">
        <v>47</v>
      </c>
      <c r="K551">
        <v>1</v>
      </c>
      <c r="P551">
        <v>850</v>
      </c>
      <c r="Q551" t="s">
        <v>3994</v>
      </c>
      <c r="R551" t="s">
        <v>48</v>
      </c>
      <c r="S551" t="s">
        <v>3797</v>
      </c>
      <c r="T551" t="s">
        <v>117</v>
      </c>
      <c r="U551" t="s">
        <v>4524</v>
      </c>
      <c r="V551" s="7">
        <f t="shared" si="16"/>
        <v>45096</v>
      </c>
      <c r="W551" s="8" t="s">
        <v>1086</v>
      </c>
      <c r="X551" t="s">
        <v>50</v>
      </c>
      <c r="Y551" t="s">
        <v>50</v>
      </c>
      <c r="Z551" t="s">
        <v>50</v>
      </c>
      <c r="AA551" t="s">
        <v>50</v>
      </c>
      <c r="AB551" t="s">
        <v>50</v>
      </c>
      <c r="AC551" t="s">
        <v>50</v>
      </c>
      <c r="AD551" t="s">
        <v>51</v>
      </c>
      <c r="AE551" t="s">
        <v>50</v>
      </c>
      <c r="AF551" t="s">
        <v>50</v>
      </c>
      <c r="AG551" t="s">
        <v>50</v>
      </c>
      <c r="AH551" t="s">
        <v>50</v>
      </c>
      <c r="AI551" t="s">
        <v>50</v>
      </c>
      <c r="AJ551" t="s">
        <v>50</v>
      </c>
      <c r="AK551" t="s">
        <v>50</v>
      </c>
      <c r="AL551" t="s">
        <v>50</v>
      </c>
      <c r="AM551" t="s">
        <v>50</v>
      </c>
      <c r="AN551" t="s">
        <v>50</v>
      </c>
      <c r="AO551" t="s">
        <v>51</v>
      </c>
      <c r="AQ551" t="s">
        <v>1140</v>
      </c>
      <c r="AR551" t="s">
        <v>50</v>
      </c>
      <c r="AS551" s="6">
        <f t="shared" si="17"/>
        <v>24.285714285714285</v>
      </c>
    </row>
    <row r="552" spans="1:45" x14ac:dyDescent="0.55000000000000004">
      <c r="A552">
        <v>73</v>
      </c>
      <c r="B552" t="s">
        <v>4330</v>
      </c>
      <c r="C552" t="s">
        <v>43</v>
      </c>
      <c r="D552">
        <v>28</v>
      </c>
      <c r="E552">
        <v>1</v>
      </c>
      <c r="F552" t="s">
        <v>44</v>
      </c>
      <c r="G552" t="s">
        <v>45</v>
      </c>
      <c r="H552" t="s">
        <v>46</v>
      </c>
      <c r="I552" t="s">
        <v>3796</v>
      </c>
      <c r="J552" t="s">
        <v>88</v>
      </c>
      <c r="K552">
        <v>2</v>
      </c>
      <c r="L552">
        <v>5</v>
      </c>
      <c r="O552" t="s">
        <v>4512</v>
      </c>
      <c r="P552">
        <v>350</v>
      </c>
      <c r="Q552" t="s">
        <v>3994</v>
      </c>
      <c r="R552" t="s">
        <v>48</v>
      </c>
      <c r="S552" t="s">
        <v>3996</v>
      </c>
      <c r="T552" t="s">
        <v>98</v>
      </c>
      <c r="U552" t="s">
        <v>4331</v>
      </c>
      <c r="V552" s="7">
        <f t="shared" si="16"/>
        <v>45096</v>
      </c>
      <c r="W552" s="8" t="s">
        <v>1086</v>
      </c>
      <c r="X552" t="s">
        <v>50</v>
      </c>
      <c r="Y552" t="s">
        <v>51</v>
      </c>
      <c r="Z552" t="s">
        <v>50</v>
      </c>
      <c r="AA552" t="s">
        <v>51</v>
      </c>
      <c r="AB552" t="s">
        <v>50</v>
      </c>
      <c r="AC552" t="s">
        <v>51</v>
      </c>
      <c r="AD552" t="s">
        <v>50</v>
      </c>
      <c r="AE552" t="s">
        <v>50</v>
      </c>
      <c r="AF552" t="s">
        <v>51</v>
      </c>
      <c r="AG552" t="s">
        <v>50</v>
      </c>
      <c r="AH552" t="s">
        <v>50</v>
      </c>
      <c r="AI552" t="s">
        <v>50</v>
      </c>
      <c r="AJ552" t="s">
        <v>50</v>
      </c>
      <c r="AK552" t="s">
        <v>51</v>
      </c>
      <c r="AL552" t="s">
        <v>51</v>
      </c>
      <c r="AM552" t="s">
        <v>50</v>
      </c>
      <c r="AN552" t="s">
        <v>50</v>
      </c>
      <c r="AO552" t="s">
        <v>51</v>
      </c>
      <c r="AP552" s="1">
        <v>0.5</v>
      </c>
      <c r="AQ552" t="s">
        <v>1141</v>
      </c>
      <c r="AR552" t="s">
        <v>50</v>
      </c>
      <c r="AS552" s="6">
        <f t="shared" si="17"/>
        <v>12.5</v>
      </c>
    </row>
    <row r="553" spans="1:45" x14ac:dyDescent="0.55000000000000004">
      <c r="A553">
        <v>74</v>
      </c>
      <c r="B553" t="s">
        <v>1142</v>
      </c>
      <c r="C553" t="s">
        <v>43</v>
      </c>
      <c r="D553">
        <v>60</v>
      </c>
      <c r="E553">
        <v>2</v>
      </c>
      <c r="F553" t="s">
        <v>44</v>
      </c>
      <c r="G553" t="s">
        <v>54</v>
      </c>
      <c r="H553" t="s">
        <v>55</v>
      </c>
      <c r="I553" t="s">
        <v>3796</v>
      </c>
      <c r="J553" t="s">
        <v>47</v>
      </c>
      <c r="K553">
        <v>18</v>
      </c>
      <c r="O553" t="s">
        <v>4512</v>
      </c>
      <c r="P553">
        <v>1200</v>
      </c>
      <c r="Q553" t="s">
        <v>3994</v>
      </c>
      <c r="R553" t="s">
        <v>48</v>
      </c>
      <c r="S553" t="s">
        <v>3797</v>
      </c>
      <c r="T553" t="s">
        <v>117</v>
      </c>
      <c r="U553" t="s">
        <v>4524</v>
      </c>
      <c r="V553" s="7">
        <f t="shared" si="16"/>
        <v>45096</v>
      </c>
      <c r="W553" s="8" t="s">
        <v>1086</v>
      </c>
      <c r="X553" t="s">
        <v>50</v>
      </c>
      <c r="Y553" t="s">
        <v>51</v>
      </c>
      <c r="Z553" t="s">
        <v>50</v>
      </c>
      <c r="AA553" t="s">
        <v>50</v>
      </c>
      <c r="AB553" t="s">
        <v>50</v>
      </c>
      <c r="AC553" t="s">
        <v>51</v>
      </c>
      <c r="AD553" t="s">
        <v>51</v>
      </c>
      <c r="AE553" t="s">
        <v>50</v>
      </c>
      <c r="AF553" t="s">
        <v>50</v>
      </c>
      <c r="AG553" t="s">
        <v>50</v>
      </c>
      <c r="AH553" t="s">
        <v>50</v>
      </c>
      <c r="AI553" t="s">
        <v>50</v>
      </c>
      <c r="AJ553" t="s">
        <v>51</v>
      </c>
      <c r="AK553" t="s">
        <v>51</v>
      </c>
      <c r="AL553" t="s">
        <v>50</v>
      </c>
      <c r="AM553" t="s">
        <v>50</v>
      </c>
      <c r="AN553" t="s">
        <v>50</v>
      </c>
      <c r="AO553" t="s">
        <v>51</v>
      </c>
      <c r="AQ553" t="s">
        <v>1143</v>
      </c>
      <c r="AR553" t="s">
        <v>50</v>
      </c>
      <c r="AS553" s="6">
        <f t="shared" si="17"/>
        <v>20</v>
      </c>
    </row>
    <row r="554" spans="1:45" x14ac:dyDescent="0.55000000000000004">
      <c r="A554">
        <v>75</v>
      </c>
      <c r="B554" t="s">
        <v>4072</v>
      </c>
      <c r="C554" t="s">
        <v>43</v>
      </c>
      <c r="D554">
        <v>50</v>
      </c>
      <c r="E554">
        <v>2</v>
      </c>
      <c r="F554" t="s">
        <v>44</v>
      </c>
      <c r="G554" t="s">
        <v>54</v>
      </c>
      <c r="H554" t="s">
        <v>55</v>
      </c>
      <c r="I554" t="s">
        <v>3796</v>
      </c>
      <c r="J554" t="s">
        <v>47</v>
      </c>
      <c r="K554">
        <v>3</v>
      </c>
      <c r="L554">
        <v>7</v>
      </c>
      <c r="O554" t="s">
        <v>4512</v>
      </c>
      <c r="P554">
        <v>1000</v>
      </c>
      <c r="Q554" t="s">
        <v>3994</v>
      </c>
      <c r="R554" t="s">
        <v>48</v>
      </c>
      <c r="S554" t="s">
        <v>3799</v>
      </c>
      <c r="T554" t="s">
        <v>195</v>
      </c>
      <c r="U554" t="s">
        <v>3836</v>
      </c>
      <c r="V554" s="7">
        <f t="shared" si="16"/>
        <v>45096</v>
      </c>
      <c r="W554" s="8" t="s">
        <v>1086</v>
      </c>
      <c r="X554" t="s">
        <v>50</v>
      </c>
      <c r="Y554" t="s">
        <v>51</v>
      </c>
      <c r="Z554" t="s">
        <v>50</v>
      </c>
      <c r="AA554" t="s">
        <v>51</v>
      </c>
      <c r="AB554" t="s">
        <v>50</v>
      </c>
      <c r="AC554" t="s">
        <v>51</v>
      </c>
      <c r="AD554" t="s">
        <v>51</v>
      </c>
      <c r="AE554" t="s">
        <v>50</v>
      </c>
      <c r="AF554" t="s">
        <v>51</v>
      </c>
      <c r="AG554" t="s">
        <v>51</v>
      </c>
      <c r="AH554" t="s">
        <v>50</v>
      </c>
      <c r="AI554" t="s">
        <v>50</v>
      </c>
      <c r="AJ554" t="s">
        <v>51</v>
      </c>
      <c r="AK554" t="s">
        <v>51</v>
      </c>
      <c r="AL554" t="s">
        <v>51</v>
      </c>
      <c r="AM554" t="s">
        <v>50</v>
      </c>
      <c r="AN554" t="s">
        <v>50</v>
      </c>
      <c r="AO554" t="s">
        <v>51</v>
      </c>
      <c r="AP554" s="1">
        <v>0.5</v>
      </c>
      <c r="AQ554" t="s">
        <v>1144</v>
      </c>
      <c r="AR554" t="s">
        <v>50</v>
      </c>
      <c r="AS554" s="6">
        <f t="shared" si="17"/>
        <v>20</v>
      </c>
    </row>
    <row r="555" spans="1:45" x14ac:dyDescent="0.55000000000000004">
      <c r="A555">
        <v>76</v>
      </c>
      <c r="B555" t="s">
        <v>4073</v>
      </c>
      <c r="C555" t="s">
        <v>43</v>
      </c>
      <c r="D555">
        <v>50</v>
      </c>
      <c r="E555">
        <v>2</v>
      </c>
      <c r="F555" t="s">
        <v>44</v>
      </c>
      <c r="G555" t="s">
        <v>54</v>
      </c>
      <c r="H555" t="s">
        <v>55</v>
      </c>
      <c r="I555" t="s">
        <v>3796</v>
      </c>
      <c r="J555" t="s">
        <v>47</v>
      </c>
      <c r="K555">
        <v>3</v>
      </c>
      <c r="L555">
        <v>7</v>
      </c>
      <c r="O555" t="s">
        <v>4512</v>
      </c>
      <c r="P555">
        <v>800</v>
      </c>
      <c r="Q555" t="s">
        <v>3994</v>
      </c>
      <c r="R555" t="s">
        <v>48</v>
      </c>
      <c r="S555" t="s">
        <v>3801</v>
      </c>
      <c r="T555" t="s">
        <v>81</v>
      </c>
      <c r="U555" t="s">
        <v>376</v>
      </c>
      <c r="V555" s="7">
        <f t="shared" si="16"/>
        <v>45096</v>
      </c>
      <c r="W555" s="8" t="s">
        <v>1086</v>
      </c>
      <c r="X555" t="s">
        <v>50</v>
      </c>
      <c r="Y555" t="s">
        <v>51</v>
      </c>
      <c r="Z555" t="s">
        <v>50</v>
      </c>
      <c r="AA555" t="s">
        <v>51</v>
      </c>
      <c r="AB555" t="s">
        <v>50</v>
      </c>
      <c r="AC555" t="s">
        <v>51</v>
      </c>
      <c r="AD555" t="s">
        <v>50</v>
      </c>
      <c r="AE555" t="s">
        <v>50</v>
      </c>
      <c r="AF555" t="s">
        <v>51</v>
      </c>
      <c r="AG555" t="s">
        <v>51</v>
      </c>
      <c r="AH555" t="s">
        <v>50</v>
      </c>
      <c r="AI555" t="s">
        <v>50</v>
      </c>
      <c r="AJ555" t="s">
        <v>50</v>
      </c>
      <c r="AK555" t="s">
        <v>51</v>
      </c>
      <c r="AL555" t="s">
        <v>51</v>
      </c>
      <c r="AM555" t="s">
        <v>50</v>
      </c>
      <c r="AN555" t="s">
        <v>51</v>
      </c>
      <c r="AO555" t="s">
        <v>51</v>
      </c>
      <c r="AP555" s="1">
        <v>0.5</v>
      </c>
      <c r="AQ555" t="s">
        <v>1145</v>
      </c>
      <c r="AR555" t="s">
        <v>50</v>
      </c>
      <c r="AS555" s="6">
        <f t="shared" si="17"/>
        <v>16</v>
      </c>
    </row>
    <row r="556" spans="1:45" x14ac:dyDescent="0.55000000000000004">
      <c r="A556">
        <v>77</v>
      </c>
      <c r="B556" t="s">
        <v>1146</v>
      </c>
      <c r="C556" t="s">
        <v>43</v>
      </c>
      <c r="D556">
        <v>60</v>
      </c>
      <c r="E556">
        <v>3</v>
      </c>
      <c r="F556" t="s">
        <v>44</v>
      </c>
      <c r="I556" t="s">
        <v>3796</v>
      </c>
      <c r="J556" t="s">
        <v>47</v>
      </c>
      <c r="K556">
        <v>0.5</v>
      </c>
      <c r="L556">
        <v>4</v>
      </c>
      <c r="P556">
        <v>1100</v>
      </c>
      <c r="Q556" t="s">
        <v>3994</v>
      </c>
      <c r="R556" t="s">
        <v>48</v>
      </c>
      <c r="S556" t="s">
        <v>4513</v>
      </c>
      <c r="T556" t="s">
        <v>4019</v>
      </c>
      <c r="U556" t="s">
        <v>1135</v>
      </c>
      <c r="V556" s="7">
        <f t="shared" si="16"/>
        <v>45096</v>
      </c>
      <c r="W556" s="8" t="s">
        <v>1086</v>
      </c>
      <c r="X556" t="s">
        <v>50</v>
      </c>
      <c r="Y556" t="s">
        <v>50</v>
      </c>
      <c r="Z556" t="s">
        <v>50</v>
      </c>
      <c r="AA556" t="s">
        <v>50</v>
      </c>
      <c r="AB556" t="s">
        <v>50</v>
      </c>
      <c r="AC556" t="s">
        <v>51</v>
      </c>
      <c r="AD556" t="s">
        <v>50</v>
      </c>
      <c r="AE556" t="s">
        <v>50</v>
      </c>
      <c r="AF556" t="s">
        <v>50</v>
      </c>
      <c r="AG556" t="s">
        <v>50</v>
      </c>
      <c r="AH556" t="s">
        <v>50</v>
      </c>
      <c r="AI556" t="s">
        <v>50</v>
      </c>
      <c r="AJ556" t="s">
        <v>51</v>
      </c>
      <c r="AK556" t="s">
        <v>51</v>
      </c>
      <c r="AL556" t="s">
        <v>50</v>
      </c>
      <c r="AM556" t="s">
        <v>50</v>
      </c>
      <c r="AN556" t="s">
        <v>50</v>
      </c>
      <c r="AO556" t="s">
        <v>51</v>
      </c>
      <c r="AQ556" t="s">
        <v>1147</v>
      </c>
      <c r="AR556" t="s">
        <v>50</v>
      </c>
      <c r="AS556" s="6">
        <f t="shared" si="17"/>
        <v>18.333333333333332</v>
      </c>
    </row>
    <row r="557" spans="1:45" x14ac:dyDescent="0.55000000000000004">
      <c r="A557">
        <v>78</v>
      </c>
      <c r="B557" t="s">
        <v>1148</v>
      </c>
      <c r="C557" t="s">
        <v>43</v>
      </c>
      <c r="D557">
        <v>55</v>
      </c>
      <c r="E557">
        <v>2</v>
      </c>
      <c r="F557" t="s">
        <v>44</v>
      </c>
      <c r="G557" t="s">
        <v>54</v>
      </c>
      <c r="H557" t="s">
        <v>55</v>
      </c>
      <c r="I557" t="s">
        <v>3796</v>
      </c>
      <c r="J557" t="s">
        <v>88</v>
      </c>
      <c r="K557">
        <v>7</v>
      </c>
      <c r="L557">
        <v>9</v>
      </c>
      <c r="O557" t="s">
        <v>4512</v>
      </c>
      <c r="P557">
        <v>750</v>
      </c>
      <c r="Q557" t="s">
        <v>3994</v>
      </c>
      <c r="R557" t="s">
        <v>48</v>
      </c>
      <c r="S557" t="s">
        <v>4513</v>
      </c>
      <c r="T557" t="s">
        <v>4579</v>
      </c>
      <c r="U557" t="s">
        <v>4332</v>
      </c>
      <c r="V557" s="7">
        <f t="shared" si="16"/>
        <v>45096</v>
      </c>
      <c r="W557" s="8" t="s">
        <v>1086</v>
      </c>
      <c r="X557" t="s">
        <v>50</v>
      </c>
      <c r="Y557" t="s">
        <v>51</v>
      </c>
      <c r="Z557" t="s">
        <v>50</v>
      </c>
      <c r="AA557" t="s">
        <v>51</v>
      </c>
      <c r="AB557" t="s">
        <v>50</v>
      </c>
      <c r="AC557" t="s">
        <v>51</v>
      </c>
      <c r="AD557" t="s">
        <v>50</v>
      </c>
      <c r="AE557" t="s">
        <v>50</v>
      </c>
      <c r="AF557" t="s">
        <v>51</v>
      </c>
      <c r="AG557" t="s">
        <v>51</v>
      </c>
      <c r="AH557" t="s">
        <v>50</v>
      </c>
      <c r="AI557" t="s">
        <v>50</v>
      </c>
      <c r="AJ557" t="s">
        <v>51</v>
      </c>
      <c r="AK557" t="s">
        <v>51</v>
      </c>
      <c r="AL557" t="s">
        <v>51</v>
      </c>
      <c r="AM557" t="s">
        <v>50</v>
      </c>
      <c r="AN557" t="s">
        <v>51</v>
      </c>
      <c r="AO557" t="s">
        <v>51</v>
      </c>
      <c r="AP557" s="1">
        <v>0.5</v>
      </c>
      <c r="AQ557" t="s">
        <v>1149</v>
      </c>
      <c r="AR557" t="s">
        <v>50</v>
      </c>
      <c r="AS557" s="6">
        <f t="shared" si="17"/>
        <v>13.636363636363637</v>
      </c>
    </row>
    <row r="558" spans="1:45" x14ac:dyDescent="0.55000000000000004">
      <c r="A558">
        <v>79</v>
      </c>
      <c r="B558" t="s">
        <v>4608</v>
      </c>
      <c r="C558" t="s">
        <v>43</v>
      </c>
      <c r="D558">
        <v>20</v>
      </c>
      <c r="E558">
        <v>0.5</v>
      </c>
      <c r="F558" t="s">
        <v>66</v>
      </c>
      <c r="G558" t="s">
        <v>54</v>
      </c>
      <c r="H558" t="s">
        <v>55</v>
      </c>
      <c r="I558" t="s">
        <v>3796</v>
      </c>
      <c r="K558">
        <v>2</v>
      </c>
      <c r="L558">
        <v>4</v>
      </c>
      <c r="O558" t="s">
        <v>4512</v>
      </c>
      <c r="P558">
        <v>230</v>
      </c>
      <c r="Q558" t="s">
        <v>3994</v>
      </c>
      <c r="R558" t="s">
        <v>48</v>
      </c>
      <c r="S558" t="s">
        <v>3802</v>
      </c>
      <c r="T558" t="s">
        <v>4517</v>
      </c>
      <c r="U558" t="s">
        <v>1150</v>
      </c>
      <c r="V558" s="7">
        <f t="shared" si="16"/>
        <v>45096</v>
      </c>
      <c r="W558" s="8" t="s">
        <v>1086</v>
      </c>
      <c r="X558" t="s">
        <v>50</v>
      </c>
      <c r="Y558" t="s">
        <v>50</v>
      </c>
      <c r="Z558" t="s">
        <v>50</v>
      </c>
      <c r="AA558" t="s">
        <v>50</v>
      </c>
      <c r="AB558" t="s">
        <v>51</v>
      </c>
      <c r="AC558" t="s">
        <v>50</v>
      </c>
      <c r="AD558" t="s">
        <v>50</v>
      </c>
      <c r="AE558" t="s">
        <v>50</v>
      </c>
      <c r="AF558" t="s">
        <v>51</v>
      </c>
      <c r="AG558" t="s">
        <v>50</v>
      </c>
      <c r="AH558" t="s">
        <v>50</v>
      </c>
      <c r="AI558" t="s">
        <v>50</v>
      </c>
      <c r="AJ558" t="s">
        <v>51</v>
      </c>
      <c r="AK558" t="s">
        <v>51</v>
      </c>
      <c r="AL558" t="s">
        <v>50</v>
      </c>
      <c r="AM558" t="s">
        <v>50</v>
      </c>
      <c r="AN558" t="s">
        <v>50</v>
      </c>
      <c r="AO558" t="s">
        <v>51</v>
      </c>
      <c r="AQ558" t="s">
        <v>1151</v>
      </c>
      <c r="AR558" t="s">
        <v>50</v>
      </c>
      <c r="AS558" s="6">
        <f t="shared" si="17"/>
        <v>11.5</v>
      </c>
    </row>
    <row r="559" spans="1:45" x14ac:dyDescent="0.55000000000000004">
      <c r="A559">
        <v>80</v>
      </c>
      <c r="B559" t="s">
        <v>1152</v>
      </c>
      <c r="C559" t="s">
        <v>43</v>
      </c>
      <c r="D559">
        <v>60</v>
      </c>
      <c r="E559">
        <v>3</v>
      </c>
      <c r="F559" t="s">
        <v>44</v>
      </c>
      <c r="I559" t="s">
        <v>3796</v>
      </c>
      <c r="J559" t="s">
        <v>47</v>
      </c>
      <c r="K559">
        <v>3</v>
      </c>
      <c r="L559">
        <v>13</v>
      </c>
      <c r="O559" t="s">
        <v>4512</v>
      </c>
      <c r="P559">
        <v>600</v>
      </c>
      <c r="Q559" t="s">
        <v>3994</v>
      </c>
      <c r="R559" t="s">
        <v>48</v>
      </c>
      <c r="S559" t="s">
        <v>3799</v>
      </c>
      <c r="T559" t="s">
        <v>576</v>
      </c>
      <c r="U559" t="s">
        <v>180</v>
      </c>
      <c r="V559" s="7">
        <f t="shared" si="16"/>
        <v>45096</v>
      </c>
      <c r="W559" s="8" t="s">
        <v>1086</v>
      </c>
      <c r="X559" t="s">
        <v>50</v>
      </c>
      <c r="Y559" t="s">
        <v>51</v>
      </c>
      <c r="Z559" t="s">
        <v>50</v>
      </c>
      <c r="AA559" t="s">
        <v>51</v>
      </c>
      <c r="AB559" t="s">
        <v>50</v>
      </c>
      <c r="AC559" t="s">
        <v>51</v>
      </c>
      <c r="AD559" t="s">
        <v>50</v>
      </c>
      <c r="AE559" t="s">
        <v>50</v>
      </c>
      <c r="AF559" t="s">
        <v>50</v>
      </c>
      <c r="AG559" t="s">
        <v>50</v>
      </c>
      <c r="AH559" t="s">
        <v>50</v>
      </c>
      <c r="AI559" t="s">
        <v>50</v>
      </c>
      <c r="AJ559" t="s">
        <v>51</v>
      </c>
      <c r="AK559" t="s">
        <v>51</v>
      </c>
      <c r="AL559" t="s">
        <v>50</v>
      </c>
      <c r="AM559" t="s">
        <v>50</v>
      </c>
      <c r="AN559" t="s">
        <v>50</v>
      </c>
      <c r="AO559" t="s">
        <v>51</v>
      </c>
      <c r="AQ559" t="s">
        <v>1153</v>
      </c>
      <c r="AR559" t="s">
        <v>50</v>
      </c>
      <c r="AS559" s="6">
        <f t="shared" si="17"/>
        <v>10</v>
      </c>
    </row>
    <row r="560" spans="1:45" x14ac:dyDescent="0.55000000000000004">
      <c r="A560">
        <v>81</v>
      </c>
      <c r="B560" t="s">
        <v>4074</v>
      </c>
      <c r="C560" t="s">
        <v>43</v>
      </c>
      <c r="D560">
        <v>25</v>
      </c>
      <c r="E560">
        <v>1</v>
      </c>
      <c r="F560" t="s">
        <v>66</v>
      </c>
      <c r="G560" t="s">
        <v>54</v>
      </c>
      <c r="H560" t="s">
        <v>76</v>
      </c>
      <c r="I560" t="s">
        <v>3796</v>
      </c>
      <c r="J560" t="s">
        <v>47</v>
      </c>
      <c r="K560">
        <v>-0.5</v>
      </c>
      <c r="L560">
        <v>5</v>
      </c>
      <c r="M560">
        <v>50</v>
      </c>
      <c r="N560" t="s">
        <v>3994</v>
      </c>
      <c r="O560" t="s">
        <v>4512</v>
      </c>
      <c r="P560">
        <v>400</v>
      </c>
      <c r="Q560" t="s">
        <v>3994</v>
      </c>
      <c r="R560" t="s">
        <v>48</v>
      </c>
      <c r="S560" t="s">
        <v>3996</v>
      </c>
      <c r="T560" t="s">
        <v>506</v>
      </c>
      <c r="U560" t="s">
        <v>1154</v>
      </c>
      <c r="V560" s="7">
        <f t="shared" si="16"/>
        <v>45096</v>
      </c>
      <c r="W560" s="8" t="s">
        <v>1086</v>
      </c>
      <c r="X560" t="s">
        <v>50</v>
      </c>
      <c r="Y560" t="s">
        <v>51</v>
      </c>
      <c r="Z560" t="s">
        <v>50</v>
      </c>
      <c r="AA560" t="s">
        <v>51</v>
      </c>
      <c r="AB560" t="s">
        <v>50</v>
      </c>
      <c r="AC560" t="s">
        <v>50</v>
      </c>
      <c r="AD560" t="s">
        <v>51</v>
      </c>
      <c r="AE560" t="s">
        <v>50</v>
      </c>
      <c r="AF560" t="s">
        <v>51</v>
      </c>
      <c r="AG560" t="s">
        <v>51</v>
      </c>
      <c r="AH560" t="s">
        <v>50</v>
      </c>
      <c r="AI560" t="s">
        <v>50</v>
      </c>
      <c r="AJ560" t="s">
        <v>50</v>
      </c>
      <c r="AK560" t="s">
        <v>50</v>
      </c>
      <c r="AL560" t="s">
        <v>51</v>
      </c>
      <c r="AM560" t="s">
        <v>50</v>
      </c>
      <c r="AN560" t="s">
        <v>51</v>
      </c>
      <c r="AO560" t="s">
        <v>51</v>
      </c>
      <c r="AQ560" t="s">
        <v>1155</v>
      </c>
      <c r="AR560" t="s">
        <v>51</v>
      </c>
      <c r="AS560" s="6">
        <f t="shared" si="17"/>
        <v>16</v>
      </c>
    </row>
    <row r="561" spans="1:45" x14ac:dyDescent="0.55000000000000004">
      <c r="A561">
        <v>82</v>
      </c>
      <c r="B561" t="s">
        <v>3872</v>
      </c>
      <c r="C561" t="s">
        <v>43</v>
      </c>
      <c r="D561">
        <v>70</v>
      </c>
      <c r="E561">
        <v>3</v>
      </c>
      <c r="F561" t="s">
        <v>44</v>
      </c>
      <c r="G561" t="s">
        <v>54</v>
      </c>
      <c r="H561" t="s">
        <v>55</v>
      </c>
      <c r="I561" t="s">
        <v>3796</v>
      </c>
      <c r="J561" t="s">
        <v>88</v>
      </c>
      <c r="K561">
        <v>0</v>
      </c>
      <c r="L561">
        <v>6</v>
      </c>
      <c r="O561" t="s">
        <v>4512</v>
      </c>
      <c r="P561">
        <v>600</v>
      </c>
      <c r="Q561" t="s">
        <v>3994</v>
      </c>
      <c r="R561" t="s">
        <v>48</v>
      </c>
      <c r="S561" t="s">
        <v>3805</v>
      </c>
      <c r="T561" t="s">
        <v>121</v>
      </c>
      <c r="U561" t="s">
        <v>445</v>
      </c>
      <c r="V561" s="7">
        <f t="shared" si="16"/>
        <v>45096</v>
      </c>
      <c r="W561" s="8" t="s">
        <v>1086</v>
      </c>
      <c r="X561" t="s">
        <v>50</v>
      </c>
      <c r="Y561" t="s">
        <v>51</v>
      </c>
      <c r="Z561" t="s">
        <v>50</v>
      </c>
      <c r="AA561" t="s">
        <v>51</v>
      </c>
      <c r="AB561" t="s">
        <v>50</v>
      </c>
      <c r="AC561" t="s">
        <v>51</v>
      </c>
      <c r="AD561" t="s">
        <v>50</v>
      </c>
      <c r="AE561" t="s">
        <v>50</v>
      </c>
      <c r="AF561" t="s">
        <v>51</v>
      </c>
      <c r="AG561" t="s">
        <v>51</v>
      </c>
      <c r="AH561" t="s">
        <v>50</v>
      </c>
      <c r="AI561" t="s">
        <v>50</v>
      </c>
      <c r="AJ561" t="s">
        <v>51</v>
      </c>
      <c r="AK561" t="s">
        <v>51</v>
      </c>
      <c r="AL561" t="s">
        <v>50</v>
      </c>
      <c r="AM561" t="s">
        <v>50</v>
      </c>
      <c r="AN561" t="s">
        <v>50</v>
      </c>
      <c r="AO561" t="s">
        <v>51</v>
      </c>
      <c r="AQ561" t="s">
        <v>1156</v>
      </c>
      <c r="AR561" t="s">
        <v>50</v>
      </c>
      <c r="AS561" s="6">
        <f t="shared" si="17"/>
        <v>8.5714285714285712</v>
      </c>
    </row>
    <row r="562" spans="1:45" x14ac:dyDescent="0.55000000000000004">
      <c r="A562">
        <v>83</v>
      </c>
      <c r="B562" t="s">
        <v>1157</v>
      </c>
      <c r="C562" t="s">
        <v>43</v>
      </c>
      <c r="D562">
        <v>60</v>
      </c>
      <c r="E562">
        <v>2</v>
      </c>
      <c r="F562" t="s">
        <v>44</v>
      </c>
      <c r="G562" t="s">
        <v>45</v>
      </c>
      <c r="H562" t="s">
        <v>76</v>
      </c>
      <c r="I562" t="s">
        <v>3796</v>
      </c>
      <c r="J562" t="s">
        <v>47</v>
      </c>
      <c r="K562">
        <v>4</v>
      </c>
      <c r="L562">
        <v>5</v>
      </c>
      <c r="O562" t="s">
        <v>4512</v>
      </c>
      <c r="P562">
        <v>800</v>
      </c>
      <c r="Q562" t="s">
        <v>3994</v>
      </c>
      <c r="R562" t="s">
        <v>48</v>
      </c>
      <c r="S562" t="s">
        <v>3809</v>
      </c>
      <c r="T562" t="s">
        <v>121</v>
      </c>
      <c r="U562" t="s">
        <v>597</v>
      </c>
      <c r="V562" s="7">
        <f t="shared" si="16"/>
        <v>45096</v>
      </c>
      <c r="W562" s="8" t="s">
        <v>1086</v>
      </c>
      <c r="X562" t="s">
        <v>50</v>
      </c>
      <c r="Y562" t="s">
        <v>51</v>
      </c>
      <c r="Z562" t="s">
        <v>51</v>
      </c>
      <c r="AA562" t="s">
        <v>51</v>
      </c>
      <c r="AB562" t="s">
        <v>50</v>
      </c>
      <c r="AC562" t="s">
        <v>51</v>
      </c>
      <c r="AD562" t="s">
        <v>50</v>
      </c>
      <c r="AE562" t="s">
        <v>50</v>
      </c>
      <c r="AF562" t="s">
        <v>50</v>
      </c>
      <c r="AG562" t="s">
        <v>50</v>
      </c>
      <c r="AH562" t="s">
        <v>50</v>
      </c>
      <c r="AI562" t="s">
        <v>50</v>
      </c>
      <c r="AJ562" t="s">
        <v>50</v>
      </c>
      <c r="AK562" t="s">
        <v>50</v>
      </c>
      <c r="AL562" t="s">
        <v>51</v>
      </c>
      <c r="AM562" t="s">
        <v>50</v>
      </c>
      <c r="AN562" t="s">
        <v>50</v>
      </c>
      <c r="AO562" t="s">
        <v>51</v>
      </c>
      <c r="AP562" s="1">
        <v>0.5</v>
      </c>
      <c r="AQ562" t="s">
        <v>1158</v>
      </c>
      <c r="AR562" t="s">
        <v>50</v>
      </c>
      <c r="AS562" s="6">
        <f t="shared" si="17"/>
        <v>13.333333333333334</v>
      </c>
    </row>
    <row r="563" spans="1:45" x14ac:dyDescent="0.55000000000000004">
      <c r="A563">
        <v>84</v>
      </c>
      <c r="B563" t="s">
        <v>4532</v>
      </c>
      <c r="C563" t="s">
        <v>43</v>
      </c>
      <c r="D563">
        <v>35</v>
      </c>
      <c r="E563">
        <v>2</v>
      </c>
      <c r="F563" t="s">
        <v>44</v>
      </c>
      <c r="G563" t="s">
        <v>54</v>
      </c>
      <c r="H563" t="s">
        <v>55</v>
      </c>
      <c r="I563" t="s">
        <v>3796</v>
      </c>
      <c r="J563" t="s">
        <v>47</v>
      </c>
      <c r="K563">
        <v>1</v>
      </c>
      <c r="P563">
        <v>650</v>
      </c>
      <c r="Q563" t="s">
        <v>3994</v>
      </c>
      <c r="R563" t="s">
        <v>48</v>
      </c>
      <c r="S563" t="s">
        <v>4513</v>
      </c>
      <c r="T563" t="s">
        <v>164</v>
      </c>
      <c r="V563" s="7">
        <f t="shared" si="16"/>
        <v>45096</v>
      </c>
      <c r="W563" s="8" t="s">
        <v>1086</v>
      </c>
      <c r="X563" t="s">
        <v>50</v>
      </c>
      <c r="Y563" t="s">
        <v>50</v>
      </c>
      <c r="Z563" t="s">
        <v>50</v>
      </c>
      <c r="AA563" t="s">
        <v>50</v>
      </c>
      <c r="AB563" t="s">
        <v>50</v>
      </c>
      <c r="AC563" t="s">
        <v>51</v>
      </c>
      <c r="AD563" t="s">
        <v>50</v>
      </c>
      <c r="AE563" t="s">
        <v>50</v>
      </c>
      <c r="AF563" t="s">
        <v>51</v>
      </c>
      <c r="AG563" t="s">
        <v>51</v>
      </c>
      <c r="AH563" t="s">
        <v>50</v>
      </c>
      <c r="AI563" t="s">
        <v>50</v>
      </c>
      <c r="AJ563" t="s">
        <v>51</v>
      </c>
      <c r="AK563" t="s">
        <v>51</v>
      </c>
      <c r="AL563" t="s">
        <v>50</v>
      </c>
      <c r="AM563" t="s">
        <v>50</v>
      </c>
      <c r="AN563" t="s">
        <v>50</v>
      </c>
      <c r="AO563" t="s">
        <v>51</v>
      </c>
      <c r="AQ563" t="s">
        <v>1159</v>
      </c>
      <c r="AR563" t="s">
        <v>50</v>
      </c>
      <c r="AS563" s="6">
        <f t="shared" si="17"/>
        <v>18.571428571428573</v>
      </c>
    </row>
    <row r="564" spans="1:45" x14ac:dyDescent="0.55000000000000004">
      <c r="A564">
        <v>85</v>
      </c>
      <c r="B564" t="s">
        <v>4851</v>
      </c>
      <c r="C564" t="s">
        <v>43</v>
      </c>
      <c r="D564">
        <v>43</v>
      </c>
      <c r="E564">
        <v>2</v>
      </c>
      <c r="F564" t="s">
        <v>44</v>
      </c>
      <c r="G564" t="s">
        <v>54</v>
      </c>
      <c r="H564" t="s">
        <v>55</v>
      </c>
      <c r="I564" t="s">
        <v>3796</v>
      </c>
      <c r="J564" t="s">
        <v>47</v>
      </c>
      <c r="K564">
        <v>5</v>
      </c>
      <c r="P564">
        <v>850</v>
      </c>
      <c r="Q564" t="s">
        <v>3994</v>
      </c>
      <c r="R564" t="s">
        <v>48</v>
      </c>
      <c r="S564" t="s">
        <v>4513</v>
      </c>
      <c r="T564" t="s">
        <v>4019</v>
      </c>
      <c r="V564" s="7">
        <f t="shared" si="16"/>
        <v>45096</v>
      </c>
      <c r="W564" s="8" t="s">
        <v>1086</v>
      </c>
      <c r="X564" t="s">
        <v>50</v>
      </c>
      <c r="Y564" t="s">
        <v>50</v>
      </c>
      <c r="Z564" t="s">
        <v>50</v>
      </c>
      <c r="AA564" t="s">
        <v>50</v>
      </c>
      <c r="AB564" t="s">
        <v>50</v>
      </c>
      <c r="AC564" t="s">
        <v>51</v>
      </c>
      <c r="AD564" t="s">
        <v>51</v>
      </c>
      <c r="AE564" t="s">
        <v>50</v>
      </c>
      <c r="AF564" t="s">
        <v>51</v>
      </c>
      <c r="AG564" t="s">
        <v>51</v>
      </c>
      <c r="AH564" t="s">
        <v>50</v>
      </c>
      <c r="AI564" t="s">
        <v>50</v>
      </c>
      <c r="AJ564" t="s">
        <v>51</v>
      </c>
      <c r="AK564" t="s">
        <v>51</v>
      </c>
      <c r="AL564" t="s">
        <v>50</v>
      </c>
      <c r="AM564" t="s">
        <v>50</v>
      </c>
      <c r="AN564" t="s">
        <v>50</v>
      </c>
      <c r="AO564" t="s">
        <v>51</v>
      </c>
      <c r="AQ564" t="s">
        <v>1160</v>
      </c>
      <c r="AR564" t="s">
        <v>50</v>
      </c>
      <c r="AS564" s="6">
        <f t="shared" si="17"/>
        <v>19.767441860465116</v>
      </c>
    </row>
    <row r="565" spans="1:45" x14ac:dyDescent="0.55000000000000004">
      <c r="A565">
        <v>86</v>
      </c>
      <c r="B565" t="s">
        <v>4803</v>
      </c>
      <c r="C565" t="s">
        <v>43</v>
      </c>
      <c r="D565">
        <v>55</v>
      </c>
      <c r="E565">
        <v>2</v>
      </c>
      <c r="F565" t="s">
        <v>44</v>
      </c>
      <c r="G565" t="s">
        <v>45</v>
      </c>
      <c r="H565" t="s">
        <v>55</v>
      </c>
      <c r="I565" t="s">
        <v>3796</v>
      </c>
      <c r="J565" t="s">
        <v>47</v>
      </c>
      <c r="K565">
        <v>4</v>
      </c>
      <c r="P565">
        <v>1000</v>
      </c>
      <c r="Q565" t="s">
        <v>3994</v>
      </c>
      <c r="R565" t="s">
        <v>48</v>
      </c>
      <c r="S565" t="s">
        <v>3809</v>
      </c>
      <c r="T565" t="s">
        <v>301</v>
      </c>
      <c r="V565" s="7">
        <f t="shared" si="16"/>
        <v>45096</v>
      </c>
      <c r="W565" s="8" t="s">
        <v>1086</v>
      </c>
      <c r="X565" t="s">
        <v>50</v>
      </c>
      <c r="Y565" t="s">
        <v>50</v>
      </c>
      <c r="Z565" t="s">
        <v>50</v>
      </c>
      <c r="AA565" t="s">
        <v>50</v>
      </c>
      <c r="AB565" t="s">
        <v>50</v>
      </c>
      <c r="AC565" t="s">
        <v>51</v>
      </c>
      <c r="AD565" t="s">
        <v>50</v>
      </c>
      <c r="AE565" t="s">
        <v>50</v>
      </c>
      <c r="AF565" t="s">
        <v>51</v>
      </c>
      <c r="AG565" t="s">
        <v>51</v>
      </c>
      <c r="AH565" t="s">
        <v>50</v>
      </c>
      <c r="AI565" t="s">
        <v>50</v>
      </c>
      <c r="AJ565" t="s">
        <v>51</v>
      </c>
      <c r="AK565" t="s">
        <v>51</v>
      </c>
      <c r="AL565" t="s">
        <v>50</v>
      </c>
      <c r="AM565" t="s">
        <v>50</v>
      </c>
      <c r="AN565" t="s">
        <v>50</v>
      </c>
      <c r="AO565" t="s">
        <v>51</v>
      </c>
      <c r="AQ565" t="s">
        <v>1161</v>
      </c>
      <c r="AR565" t="s">
        <v>50</v>
      </c>
      <c r="AS565" s="6">
        <f t="shared" si="17"/>
        <v>18.181818181818183</v>
      </c>
    </row>
    <row r="566" spans="1:45" x14ac:dyDescent="0.55000000000000004">
      <c r="A566">
        <v>87</v>
      </c>
      <c r="B566" t="s">
        <v>4256</v>
      </c>
      <c r="C566" t="s">
        <v>43</v>
      </c>
      <c r="D566">
        <v>50</v>
      </c>
      <c r="E566">
        <v>2</v>
      </c>
      <c r="F566" t="s">
        <v>44</v>
      </c>
      <c r="G566" t="s">
        <v>54</v>
      </c>
      <c r="I566" t="s">
        <v>3796</v>
      </c>
      <c r="J566" t="s">
        <v>47</v>
      </c>
      <c r="K566">
        <v>1</v>
      </c>
      <c r="P566">
        <v>800</v>
      </c>
      <c r="Q566" t="s">
        <v>3994</v>
      </c>
      <c r="R566" t="s">
        <v>48</v>
      </c>
      <c r="S566" t="s">
        <v>3801</v>
      </c>
      <c r="T566" t="s">
        <v>257</v>
      </c>
      <c r="V566" s="7">
        <f t="shared" si="16"/>
        <v>45096</v>
      </c>
      <c r="W566" s="8" t="s">
        <v>1086</v>
      </c>
      <c r="X566" t="s">
        <v>50</v>
      </c>
      <c r="Y566" t="s">
        <v>50</v>
      </c>
      <c r="Z566" t="s">
        <v>50</v>
      </c>
      <c r="AA566" t="s">
        <v>50</v>
      </c>
      <c r="AB566" t="s">
        <v>50</v>
      </c>
      <c r="AC566" t="s">
        <v>51</v>
      </c>
      <c r="AD566" t="s">
        <v>50</v>
      </c>
      <c r="AE566" t="s">
        <v>50</v>
      </c>
      <c r="AF566" t="s">
        <v>51</v>
      </c>
      <c r="AG566" t="s">
        <v>51</v>
      </c>
      <c r="AH566" t="s">
        <v>50</v>
      </c>
      <c r="AI566" t="s">
        <v>50</v>
      </c>
      <c r="AJ566" t="s">
        <v>51</v>
      </c>
      <c r="AK566" t="s">
        <v>51</v>
      </c>
      <c r="AL566" t="s">
        <v>50</v>
      </c>
      <c r="AM566" t="s">
        <v>50</v>
      </c>
      <c r="AN566" t="s">
        <v>50</v>
      </c>
      <c r="AO566" t="s">
        <v>51</v>
      </c>
      <c r="AQ566" t="s">
        <v>1162</v>
      </c>
      <c r="AR566" t="s">
        <v>50</v>
      </c>
      <c r="AS566" s="6">
        <f t="shared" si="17"/>
        <v>16</v>
      </c>
    </row>
    <row r="567" spans="1:45" x14ac:dyDescent="0.55000000000000004">
      <c r="A567">
        <v>88</v>
      </c>
      <c r="B567" t="s">
        <v>4847</v>
      </c>
      <c r="C567" t="s">
        <v>43</v>
      </c>
      <c r="D567">
        <v>75</v>
      </c>
      <c r="E567">
        <v>3</v>
      </c>
      <c r="F567" t="s">
        <v>44</v>
      </c>
      <c r="G567" t="s">
        <v>54</v>
      </c>
      <c r="H567" t="s">
        <v>55</v>
      </c>
      <c r="I567" t="s">
        <v>3796</v>
      </c>
      <c r="J567" t="s">
        <v>47</v>
      </c>
      <c r="K567">
        <v>4</v>
      </c>
      <c r="P567">
        <v>2100</v>
      </c>
      <c r="Q567" t="s">
        <v>3994</v>
      </c>
      <c r="R567" t="s">
        <v>48</v>
      </c>
      <c r="S567" t="s">
        <v>3809</v>
      </c>
      <c r="T567" t="s">
        <v>4247</v>
      </c>
      <c r="V567" s="7">
        <f t="shared" si="16"/>
        <v>45096</v>
      </c>
      <c r="W567" s="8" t="s">
        <v>1086</v>
      </c>
      <c r="X567" t="s">
        <v>50</v>
      </c>
      <c r="Y567" t="s">
        <v>50</v>
      </c>
      <c r="Z567" t="s">
        <v>50</v>
      </c>
      <c r="AA567" t="s">
        <v>50</v>
      </c>
      <c r="AB567" t="s">
        <v>50</v>
      </c>
      <c r="AC567" t="s">
        <v>51</v>
      </c>
      <c r="AD567" t="s">
        <v>51</v>
      </c>
      <c r="AE567" t="s">
        <v>50</v>
      </c>
      <c r="AF567" t="s">
        <v>51</v>
      </c>
      <c r="AG567" t="s">
        <v>51</v>
      </c>
      <c r="AH567" t="s">
        <v>50</v>
      </c>
      <c r="AI567" t="s">
        <v>50</v>
      </c>
      <c r="AJ567" t="s">
        <v>51</v>
      </c>
      <c r="AK567" t="s">
        <v>51</v>
      </c>
      <c r="AL567" t="s">
        <v>50</v>
      </c>
      <c r="AM567" t="s">
        <v>50</v>
      </c>
      <c r="AN567" t="s">
        <v>50</v>
      </c>
      <c r="AO567" t="s">
        <v>51</v>
      </c>
      <c r="AQ567" t="s">
        <v>1163</v>
      </c>
      <c r="AR567" t="s">
        <v>50</v>
      </c>
      <c r="AS567" s="6">
        <f t="shared" si="17"/>
        <v>28</v>
      </c>
    </row>
    <row r="568" spans="1:45" x14ac:dyDescent="0.55000000000000004">
      <c r="A568">
        <v>89</v>
      </c>
      <c r="B568" t="s">
        <v>4595</v>
      </c>
      <c r="C568" t="s">
        <v>43</v>
      </c>
      <c r="D568">
        <v>90</v>
      </c>
      <c r="E568">
        <v>4</v>
      </c>
      <c r="F568" t="s">
        <v>44</v>
      </c>
      <c r="G568" t="s">
        <v>54</v>
      </c>
      <c r="H568" t="s">
        <v>55</v>
      </c>
      <c r="I568" t="s">
        <v>3796</v>
      </c>
      <c r="J568" t="s">
        <v>47</v>
      </c>
      <c r="K568">
        <v>6</v>
      </c>
      <c r="P568">
        <v>1500</v>
      </c>
      <c r="Q568" t="s">
        <v>3994</v>
      </c>
      <c r="R568" t="s">
        <v>48</v>
      </c>
      <c r="S568" t="s">
        <v>4513</v>
      </c>
      <c r="T568" t="s">
        <v>164</v>
      </c>
      <c r="V568" s="7">
        <f t="shared" si="16"/>
        <v>45096</v>
      </c>
      <c r="W568" s="8" t="s">
        <v>1086</v>
      </c>
      <c r="X568" t="s">
        <v>50</v>
      </c>
      <c r="Y568" t="s">
        <v>50</v>
      </c>
      <c r="Z568" t="s">
        <v>50</v>
      </c>
      <c r="AA568" t="s">
        <v>50</v>
      </c>
      <c r="AB568" t="s">
        <v>50</v>
      </c>
      <c r="AC568" t="s">
        <v>51</v>
      </c>
      <c r="AD568" t="s">
        <v>51</v>
      </c>
      <c r="AE568" t="s">
        <v>50</v>
      </c>
      <c r="AF568" t="s">
        <v>51</v>
      </c>
      <c r="AG568" t="s">
        <v>51</v>
      </c>
      <c r="AH568" t="s">
        <v>50</v>
      </c>
      <c r="AI568" t="s">
        <v>50</v>
      </c>
      <c r="AJ568" t="s">
        <v>51</v>
      </c>
      <c r="AK568" t="s">
        <v>51</v>
      </c>
      <c r="AL568" t="s">
        <v>50</v>
      </c>
      <c r="AM568" t="s">
        <v>50</v>
      </c>
      <c r="AN568" t="s">
        <v>50</v>
      </c>
      <c r="AO568" t="s">
        <v>51</v>
      </c>
      <c r="AQ568" t="s">
        <v>1164</v>
      </c>
      <c r="AR568" t="s">
        <v>50</v>
      </c>
      <c r="AS568" s="6">
        <f t="shared" si="17"/>
        <v>16.666666666666668</v>
      </c>
    </row>
    <row r="569" spans="1:45" x14ac:dyDescent="0.55000000000000004">
      <c r="A569">
        <v>90</v>
      </c>
      <c r="B569" t="s">
        <v>4843</v>
      </c>
      <c r="C569" t="s">
        <v>43</v>
      </c>
      <c r="D569">
        <v>60</v>
      </c>
      <c r="E569">
        <v>2.5</v>
      </c>
      <c r="F569" t="s">
        <v>44</v>
      </c>
      <c r="G569" t="s">
        <v>54</v>
      </c>
      <c r="I569" t="s">
        <v>3796</v>
      </c>
      <c r="J569" t="s">
        <v>47</v>
      </c>
      <c r="K569">
        <v>4</v>
      </c>
      <c r="P569">
        <v>800</v>
      </c>
      <c r="Q569" t="s">
        <v>3994</v>
      </c>
      <c r="R569" t="s">
        <v>48</v>
      </c>
      <c r="S569" t="s">
        <v>3801</v>
      </c>
      <c r="T569" t="s">
        <v>3825</v>
      </c>
      <c r="V569" s="7">
        <f t="shared" si="16"/>
        <v>45096</v>
      </c>
      <c r="W569" s="8" t="s">
        <v>1086</v>
      </c>
      <c r="X569" t="s">
        <v>50</v>
      </c>
      <c r="Y569" t="s">
        <v>50</v>
      </c>
      <c r="Z569" t="s">
        <v>50</v>
      </c>
      <c r="AA569" t="s">
        <v>50</v>
      </c>
      <c r="AB569" t="s">
        <v>50</v>
      </c>
      <c r="AC569" t="s">
        <v>50</v>
      </c>
      <c r="AD569" t="s">
        <v>50</v>
      </c>
      <c r="AE569" t="s">
        <v>50</v>
      </c>
      <c r="AF569" t="s">
        <v>51</v>
      </c>
      <c r="AG569" t="s">
        <v>50</v>
      </c>
      <c r="AH569" t="s">
        <v>50</v>
      </c>
      <c r="AI569" t="s">
        <v>50</v>
      </c>
      <c r="AJ569" t="s">
        <v>51</v>
      </c>
      <c r="AK569" t="s">
        <v>51</v>
      </c>
      <c r="AL569" t="s">
        <v>50</v>
      </c>
      <c r="AM569" t="s">
        <v>50</v>
      </c>
      <c r="AN569" t="s">
        <v>50</v>
      </c>
      <c r="AO569" t="s">
        <v>51</v>
      </c>
      <c r="AQ569" t="s">
        <v>1165</v>
      </c>
      <c r="AR569" t="s">
        <v>50</v>
      </c>
      <c r="AS569" s="6">
        <f t="shared" si="17"/>
        <v>13.333333333333334</v>
      </c>
    </row>
    <row r="570" spans="1:45" x14ac:dyDescent="0.55000000000000004">
      <c r="A570">
        <v>91</v>
      </c>
      <c r="B570" t="s">
        <v>4857</v>
      </c>
      <c r="C570" t="s">
        <v>43</v>
      </c>
      <c r="D570">
        <v>40</v>
      </c>
      <c r="E570">
        <v>2</v>
      </c>
      <c r="F570" t="s">
        <v>44</v>
      </c>
      <c r="G570" t="s">
        <v>45</v>
      </c>
      <c r="I570" t="s">
        <v>3796</v>
      </c>
      <c r="J570" t="s">
        <v>47</v>
      </c>
      <c r="K570">
        <v>2</v>
      </c>
      <c r="P570">
        <v>500</v>
      </c>
      <c r="Q570" t="s">
        <v>3994</v>
      </c>
      <c r="R570" t="s">
        <v>48</v>
      </c>
      <c r="S570" t="s">
        <v>3801</v>
      </c>
      <c r="T570" t="s">
        <v>451</v>
      </c>
      <c r="V570" s="7">
        <f t="shared" si="16"/>
        <v>45096</v>
      </c>
      <c r="W570" s="8" t="s">
        <v>1086</v>
      </c>
      <c r="X570" t="s">
        <v>50</v>
      </c>
      <c r="Y570" t="s">
        <v>50</v>
      </c>
      <c r="Z570" t="s">
        <v>50</v>
      </c>
      <c r="AA570" t="s">
        <v>50</v>
      </c>
      <c r="AB570" t="s">
        <v>50</v>
      </c>
      <c r="AC570" t="s">
        <v>50</v>
      </c>
      <c r="AD570" t="s">
        <v>50</v>
      </c>
      <c r="AE570" t="s">
        <v>50</v>
      </c>
      <c r="AF570" t="s">
        <v>51</v>
      </c>
      <c r="AG570" t="s">
        <v>50</v>
      </c>
      <c r="AH570" t="s">
        <v>50</v>
      </c>
      <c r="AI570" t="s">
        <v>50</v>
      </c>
      <c r="AJ570" t="s">
        <v>51</v>
      </c>
      <c r="AK570" t="s">
        <v>51</v>
      </c>
      <c r="AL570" t="s">
        <v>50</v>
      </c>
      <c r="AM570" t="s">
        <v>50</v>
      </c>
      <c r="AN570" t="s">
        <v>50</v>
      </c>
      <c r="AO570" t="s">
        <v>51</v>
      </c>
      <c r="AQ570" t="s">
        <v>1166</v>
      </c>
      <c r="AR570" t="s">
        <v>50</v>
      </c>
      <c r="AS570" s="6">
        <f t="shared" si="17"/>
        <v>12.5</v>
      </c>
    </row>
    <row r="571" spans="1:45" x14ac:dyDescent="0.55000000000000004">
      <c r="A571">
        <v>92</v>
      </c>
      <c r="B571" t="s">
        <v>1167</v>
      </c>
      <c r="C571" t="s">
        <v>43</v>
      </c>
      <c r="D571">
        <v>123</v>
      </c>
      <c r="E571">
        <v>4</v>
      </c>
      <c r="F571" t="s">
        <v>44</v>
      </c>
      <c r="G571" t="s">
        <v>54</v>
      </c>
      <c r="H571" t="s">
        <v>55</v>
      </c>
      <c r="I571" t="s">
        <v>3796</v>
      </c>
      <c r="J571" t="s">
        <v>47</v>
      </c>
      <c r="K571">
        <v>21</v>
      </c>
      <c r="L571">
        <v>24</v>
      </c>
      <c r="O571" t="s">
        <v>4512</v>
      </c>
      <c r="P571">
        <v>2800</v>
      </c>
      <c r="Q571" t="s">
        <v>3994</v>
      </c>
      <c r="R571" t="s">
        <v>48</v>
      </c>
      <c r="S571" t="s">
        <v>3797</v>
      </c>
      <c r="T571" t="s">
        <v>117</v>
      </c>
      <c r="U571" t="s">
        <v>4524</v>
      </c>
      <c r="V571" s="7">
        <f t="shared" si="16"/>
        <v>45096</v>
      </c>
      <c r="W571" s="8" t="s">
        <v>1086</v>
      </c>
      <c r="X571" t="s">
        <v>50</v>
      </c>
      <c r="Y571" t="s">
        <v>51</v>
      </c>
      <c r="Z571" t="s">
        <v>50</v>
      </c>
      <c r="AA571" t="s">
        <v>51</v>
      </c>
      <c r="AB571" t="s">
        <v>50</v>
      </c>
      <c r="AC571" t="s">
        <v>51</v>
      </c>
      <c r="AD571" t="s">
        <v>51</v>
      </c>
      <c r="AE571" t="s">
        <v>50</v>
      </c>
      <c r="AF571" t="s">
        <v>51</v>
      </c>
      <c r="AG571" t="s">
        <v>50</v>
      </c>
      <c r="AH571" t="s">
        <v>50</v>
      </c>
      <c r="AI571" t="s">
        <v>50</v>
      </c>
      <c r="AJ571" t="s">
        <v>50</v>
      </c>
      <c r="AK571" t="s">
        <v>50</v>
      </c>
      <c r="AL571" t="s">
        <v>51</v>
      </c>
      <c r="AM571" t="s">
        <v>50</v>
      </c>
      <c r="AN571" t="s">
        <v>50</v>
      </c>
      <c r="AO571" t="s">
        <v>51</v>
      </c>
      <c r="AQ571" t="s">
        <v>1168</v>
      </c>
      <c r="AR571" t="s">
        <v>50</v>
      </c>
      <c r="AS571" s="6">
        <f t="shared" si="17"/>
        <v>22.764227642276424</v>
      </c>
    </row>
    <row r="572" spans="1:45" x14ac:dyDescent="0.55000000000000004">
      <c r="A572">
        <v>94</v>
      </c>
      <c r="B572" t="s">
        <v>1169</v>
      </c>
      <c r="C572" t="s">
        <v>43</v>
      </c>
      <c r="D572">
        <v>22</v>
      </c>
      <c r="E572">
        <v>1</v>
      </c>
      <c r="F572" t="s">
        <v>66</v>
      </c>
      <c r="G572" t="s">
        <v>45</v>
      </c>
      <c r="H572" t="s">
        <v>55</v>
      </c>
      <c r="I572" t="s">
        <v>3796</v>
      </c>
      <c r="J572" t="s">
        <v>47</v>
      </c>
      <c r="K572">
        <v>3</v>
      </c>
      <c r="L572">
        <v>5</v>
      </c>
      <c r="M572">
        <v>30</v>
      </c>
      <c r="N572" t="s">
        <v>3994</v>
      </c>
      <c r="O572" t="s">
        <v>4512</v>
      </c>
      <c r="P572">
        <v>450</v>
      </c>
      <c r="Q572" t="s">
        <v>3994</v>
      </c>
      <c r="R572" t="s">
        <v>48</v>
      </c>
      <c r="S572" t="s">
        <v>4513</v>
      </c>
      <c r="T572" t="s">
        <v>4232</v>
      </c>
      <c r="U572" t="s">
        <v>3861</v>
      </c>
      <c r="V572" s="7">
        <f t="shared" si="16"/>
        <v>45096</v>
      </c>
      <c r="W572" s="8" t="s">
        <v>1086</v>
      </c>
      <c r="X572" t="s">
        <v>50</v>
      </c>
      <c r="Y572" t="s">
        <v>51</v>
      </c>
      <c r="Z572" t="s">
        <v>51</v>
      </c>
      <c r="AA572" t="s">
        <v>51</v>
      </c>
      <c r="AB572" t="s">
        <v>51</v>
      </c>
      <c r="AC572" t="s">
        <v>50</v>
      </c>
      <c r="AD572" t="s">
        <v>50</v>
      </c>
      <c r="AE572" t="s">
        <v>51</v>
      </c>
      <c r="AF572" t="s">
        <v>50</v>
      </c>
      <c r="AG572" t="s">
        <v>50</v>
      </c>
      <c r="AH572" t="s">
        <v>50</v>
      </c>
      <c r="AI572" t="s">
        <v>50</v>
      </c>
      <c r="AJ572" t="s">
        <v>50</v>
      </c>
      <c r="AK572" t="s">
        <v>50</v>
      </c>
      <c r="AL572" t="s">
        <v>50</v>
      </c>
      <c r="AM572" t="s">
        <v>50</v>
      </c>
      <c r="AN572" t="s">
        <v>50</v>
      </c>
      <c r="AO572" t="s">
        <v>51</v>
      </c>
      <c r="AQ572" t="s">
        <v>1170</v>
      </c>
      <c r="AR572" t="s">
        <v>50</v>
      </c>
      <c r="AS572" s="6">
        <f t="shared" si="17"/>
        <v>20.454545454545453</v>
      </c>
    </row>
    <row r="573" spans="1:45" x14ac:dyDescent="0.55000000000000004">
      <c r="A573">
        <v>95</v>
      </c>
      <c r="B573" t="s">
        <v>4858</v>
      </c>
      <c r="C573" t="s">
        <v>43</v>
      </c>
      <c r="D573">
        <v>50</v>
      </c>
      <c r="E573">
        <v>2</v>
      </c>
      <c r="F573" t="s">
        <v>44</v>
      </c>
      <c r="G573" t="s">
        <v>54</v>
      </c>
      <c r="I573" t="s">
        <v>87</v>
      </c>
      <c r="J573" t="s">
        <v>47</v>
      </c>
      <c r="K573">
        <v>2</v>
      </c>
      <c r="L573">
        <v>5</v>
      </c>
      <c r="O573" t="s">
        <v>4512</v>
      </c>
      <c r="P573">
        <v>350</v>
      </c>
      <c r="Q573" t="s">
        <v>3994</v>
      </c>
      <c r="R573" t="s">
        <v>177</v>
      </c>
      <c r="S573" t="s">
        <v>3811</v>
      </c>
      <c r="T573" t="s">
        <v>121</v>
      </c>
      <c r="U573" t="s">
        <v>4333</v>
      </c>
      <c r="V573" s="7">
        <f t="shared" si="16"/>
        <v>45096</v>
      </c>
      <c r="W573" s="8" t="s">
        <v>1086</v>
      </c>
      <c r="X573" t="s">
        <v>50</v>
      </c>
      <c r="Y573" t="s">
        <v>51</v>
      </c>
      <c r="Z573" t="s">
        <v>50</v>
      </c>
      <c r="AA573" t="s">
        <v>51</v>
      </c>
      <c r="AB573" t="s">
        <v>50</v>
      </c>
      <c r="AC573" t="s">
        <v>51</v>
      </c>
      <c r="AD573" t="s">
        <v>50</v>
      </c>
      <c r="AE573" t="s">
        <v>50</v>
      </c>
      <c r="AF573" t="s">
        <v>51</v>
      </c>
      <c r="AG573" t="s">
        <v>51</v>
      </c>
      <c r="AH573" t="s">
        <v>50</v>
      </c>
      <c r="AI573" t="s">
        <v>50</v>
      </c>
      <c r="AJ573" t="s">
        <v>50</v>
      </c>
      <c r="AK573" t="s">
        <v>50</v>
      </c>
      <c r="AL573" t="s">
        <v>51</v>
      </c>
      <c r="AM573" t="s">
        <v>50</v>
      </c>
      <c r="AN573" t="s">
        <v>50</v>
      </c>
      <c r="AO573" t="s">
        <v>51</v>
      </c>
      <c r="AP573" s="1">
        <v>0.5</v>
      </c>
      <c r="AQ573" t="s">
        <v>1171</v>
      </c>
      <c r="AR573" t="s">
        <v>50</v>
      </c>
      <c r="AS573" s="6">
        <f t="shared" si="17"/>
        <v>7</v>
      </c>
    </row>
    <row r="574" spans="1:45" x14ac:dyDescent="0.55000000000000004">
      <c r="A574">
        <v>96</v>
      </c>
      <c r="B574" t="s">
        <v>1172</v>
      </c>
      <c r="C574" t="s">
        <v>43</v>
      </c>
      <c r="D574">
        <v>22</v>
      </c>
      <c r="E574">
        <v>0.5</v>
      </c>
      <c r="F574" t="s">
        <v>44</v>
      </c>
      <c r="G574" t="s">
        <v>54</v>
      </c>
      <c r="I574" t="s">
        <v>3796</v>
      </c>
      <c r="J574" t="s">
        <v>47</v>
      </c>
      <c r="K574">
        <v>2</v>
      </c>
      <c r="L574">
        <v>5</v>
      </c>
      <c r="O574" t="s">
        <v>4512</v>
      </c>
      <c r="P574">
        <v>250</v>
      </c>
      <c r="Q574" t="s">
        <v>3994</v>
      </c>
      <c r="R574" t="s">
        <v>177</v>
      </c>
      <c r="S574" t="s">
        <v>3811</v>
      </c>
      <c r="T574" t="s">
        <v>121</v>
      </c>
      <c r="U574" t="s">
        <v>1173</v>
      </c>
      <c r="V574" s="7">
        <f t="shared" si="16"/>
        <v>45096</v>
      </c>
      <c r="W574" s="8" t="s">
        <v>1086</v>
      </c>
      <c r="X574" t="s">
        <v>50</v>
      </c>
      <c r="Y574" t="s">
        <v>51</v>
      </c>
      <c r="Z574" t="s">
        <v>50</v>
      </c>
      <c r="AA574" t="s">
        <v>51</v>
      </c>
      <c r="AB574" t="s">
        <v>50</v>
      </c>
      <c r="AC574" t="s">
        <v>51</v>
      </c>
      <c r="AD574" t="s">
        <v>50</v>
      </c>
      <c r="AE574" t="s">
        <v>50</v>
      </c>
      <c r="AF574" t="s">
        <v>50</v>
      </c>
      <c r="AG574" t="s">
        <v>51</v>
      </c>
      <c r="AH574" t="s">
        <v>50</v>
      </c>
      <c r="AI574" t="s">
        <v>50</v>
      </c>
      <c r="AJ574" t="s">
        <v>50</v>
      </c>
      <c r="AK574" t="s">
        <v>50</v>
      </c>
      <c r="AL574" t="s">
        <v>50</v>
      </c>
      <c r="AM574" t="s">
        <v>50</v>
      </c>
      <c r="AN574" t="s">
        <v>50</v>
      </c>
      <c r="AO574" t="s">
        <v>51</v>
      </c>
      <c r="AP574" s="1">
        <v>0.5</v>
      </c>
      <c r="AQ574" t="s">
        <v>1174</v>
      </c>
      <c r="AR574" t="s">
        <v>50</v>
      </c>
      <c r="AS574" s="6">
        <f t="shared" si="17"/>
        <v>11.363636363636363</v>
      </c>
    </row>
    <row r="575" spans="1:45" x14ac:dyDescent="0.55000000000000004">
      <c r="A575">
        <v>97</v>
      </c>
      <c r="B575" t="s">
        <v>4075</v>
      </c>
      <c r="C575" t="s">
        <v>43</v>
      </c>
      <c r="D575">
        <v>701</v>
      </c>
      <c r="E575">
        <v>3</v>
      </c>
      <c r="F575" t="s">
        <v>44</v>
      </c>
      <c r="G575" t="s">
        <v>54</v>
      </c>
      <c r="H575" t="s">
        <v>55</v>
      </c>
      <c r="I575" t="s">
        <v>3796</v>
      </c>
      <c r="J575" t="s">
        <v>47</v>
      </c>
      <c r="K575">
        <v>11</v>
      </c>
      <c r="L575">
        <v>23</v>
      </c>
      <c r="O575" t="s">
        <v>4512</v>
      </c>
      <c r="P575">
        <v>1700</v>
      </c>
      <c r="Q575" t="s">
        <v>3994</v>
      </c>
      <c r="R575" t="s">
        <v>48</v>
      </c>
      <c r="S575" t="s">
        <v>3797</v>
      </c>
      <c r="T575" t="s">
        <v>117</v>
      </c>
      <c r="U575" t="s">
        <v>118</v>
      </c>
      <c r="V575" s="7">
        <f t="shared" si="16"/>
        <v>45096</v>
      </c>
      <c r="W575" s="8" t="s">
        <v>1086</v>
      </c>
      <c r="X575" t="s">
        <v>50</v>
      </c>
      <c r="Y575" t="s">
        <v>51</v>
      </c>
      <c r="Z575" t="s">
        <v>50</v>
      </c>
      <c r="AA575" t="s">
        <v>51</v>
      </c>
      <c r="AB575" t="s">
        <v>50</v>
      </c>
      <c r="AC575" t="s">
        <v>51</v>
      </c>
      <c r="AD575" t="s">
        <v>51</v>
      </c>
      <c r="AE575" t="s">
        <v>50</v>
      </c>
      <c r="AF575" t="s">
        <v>51</v>
      </c>
      <c r="AG575" t="s">
        <v>51</v>
      </c>
      <c r="AH575" t="s">
        <v>50</v>
      </c>
      <c r="AI575" t="s">
        <v>50</v>
      </c>
      <c r="AJ575" t="s">
        <v>51</v>
      </c>
      <c r="AK575" t="s">
        <v>51</v>
      </c>
      <c r="AL575" t="s">
        <v>51</v>
      </c>
      <c r="AM575" t="s">
        <v>50</v>
      </c>
      <c r="AN575" t="s">
        <v>50</v>
      </c>
      <c r="AO575" t="s">
        <v>51</v>
      </c>
      <c r="AP575" s="1">
        <v>0.5</v>
      </c>
      <c r="AQ575" t="s">
        <v>1175</v>
      </c>
      <c r="AR575" t="s">
        <v>50</v>
      </c>
      <c r="AS575" s="6">
        <f t="shared" si="17"/>
        <v>2.4251069900142652</v>
      </c>
    </row>
    <row r="576" spans="1:45" x14ac:dyDescent="0.55000000000000004">
      <c r="A576">
        <v>98</v>
      </c>
      <c r="B576" t="s">
        <v>1176</v>
      </c>
      <c r="C576" t="s">
        <v>43</v>
      </c>
      <c r="D576">
        <v>75</v>
      </c>
      <c r="E576">
        <v>3</v>
      </c>
      <c r="F576" t="s">
        <v>44</v>
      </c>
      <c r="G576" t="s">
        <v>54</v>
      </c>
      <c r="H576" t="s">
        <v>55</v>
      </c>
      <c r="I576" t="s">
        <v>3796</v>
      </c>
      <c r="J576" t="s">
        <v>47</v>
      </c>
      <c r="K576">
        <v>5</v>
      </c>
      <c r="M576">
        <v>200</v>
      </c>
      <c r="N576" t="s">
        <v>3994</v>
      </c>
      <c r="O576" t="s">
        <v>4512</v>
      </c>
      <c r="P576">
        <v>1800</v>
      </c>
      <c r="Q576" t="s">
        <v>3994</v>
      </c>
      <c r="R576" t="s">
        <v>48</v>
      </c>
      <c r="S576" t="s">
        <v>3797</v>
      </c>
      <c r="T576" t="s">
        <v>117</v>
      </c>
      <c r="U576" t="s">
        <v>118</v>
      </c>
      <c r="V576" s="7">
        <f t="shared" si="16"/>
        <v>45096</v>
      </c>
      <c r="W576" s="8" t="s">
        <v>1086</v>
      </c>
      <c r="X576" t="s">
        <v>50</v>
      </c>
      <c r="Y576" t="s">
        <v>51</v>
      </c>
      <c r="Z576" t="s">
        <v>50</v>
      </c>
      <c r="AA576" t="s">
        <v>51</v>
      </c>
      <c r="AB576" t="s">
        <v>50</v>
      </c>
      <c r="AC576" t="s">
        <v>51</v>
      </c>
      <c r="AD576" t="s">
        <v>51</v>
      </c>
      <c r="AE576" t="s">
        <v>50</v>
      </c>
      <c r="AF576" t="s">
        <v>51</v>
      </c>
      <c r="AG576" t="s">
        <v>51</v>
      </c>
      <c r="AH576" t="s">
        <v>50</v>
      </c>
      <c r="AI576" t="s">
        <v>50</v>
      </c>
      <c r="AJ576" t="s">
        <v>51</v>
      </c>
      <c r="AK576" t="s">
        <v>51</v>
      </c>
      <c r="AL576" t="s">
        <v>50</v>
      </c>
      <c r="AM576" t="s">
        <v>50</v>
      </c>
      <c r="AN576" t="s">
        <v>50</v>
      </c>
      <c r="AO576" t="s">
        <v>51</v>
      </c>
      <c r="AP576" s="1">
        <v>0.6</v>
      </c>
      <c r="AQ576" t="s">
        <v>1177</v>
      </c>
      <c r="AR576" t="s">
        <v>50</v>
      </c>
      <c r="AS576" s="6">
        <f t="shared" si="17"/>
        <v>24</v>
      </c>
    </row>
    <row r="577" spans="1:45" x14ac:dyDescent="0.55000000000000004">
      <c r="A577">
        <v>100</v>
      </c>
      <c r="B577" t="s">
        <v>4334</v>
      </c>
      <c r="C577" t="s">
        <v>43</v>
      </c>
      <c r="D577">
        <v>40</v>
      </c>
      <c r="E577">
        <v>1.5</v>
      </c>
      <c r="F577" t="s">
        <v>66</v>
      </c>
      <c r="G577" t="s">
        <v>45</v>
      </c>
      <c r="H577" t="s">
        <v>76</v>
      </c>
      <c r="I577" t="s">
        <v>3796</v>
      </c>
      <c r="J577" t="s">
        <v>47</v>
      </c>
      <c r="K577">
        <v>4</v>
      </c>
      <c r="L577">
        <v>6</v>
      </c>
      <c r="M577">
        <v>10</v>
      </c>
      <c r="N577" t="s">
        <v>3994</v>
      </c>
      <c r="O577" t="s">
        <v>4512</v>
      </c>
      <c r="P577">
        <v>650</v>
      </c>
      <c r="Q577" t="s">
        <v>3994</v>
      </c>
      <c r="R577" t="s">
        <v>48</v>
      </c>
      <c r="S577" t="s">
        <v>3809</v>
      </c>
      <c r="T577" t="s">
        <v>3832</v>
      </c>
      <c r="U577" t="s">
        <v>3841</v>
      </c>
      <c r="V577" s="7">
        <f t="shared" si="16"/>
        <v>45096</v>
      </c>
      <c r="W577" s="8" t="s">
        <v>1086</v>
      </c>
      <c r="X577" t="s">
        <v>51</v>
      </c>
      <c r="Y577" t="s">
        <v>51</v>
      </c>
      <c r="Z577" t="s">
        <v>50</v>
      </c>
      <c r="AA577" t="s">
        <v>51</v>
      </c>
      <c r="AB577" t="s">
        <v>50</v>
      </c>
      <c r="AC577" t="s">
        <v>51</v>
      </c>
      <c r="AD577" t="s">
        <v>50</v>
      </c>
      <c r="AE577" t="s">
        <v>50</v>
      </c>
      <c r="AF577" t="s">
        <v>51</v>
      </c>
      <c r="AG577" t="s">
        <v>50</v>
      </c>
      <c r="AH577" t="s">
        <v>50</v>
      </c>
      <c r="AI577" t="s">
        <v>50</v>
      </c>
      <c r="AJ577" t="s">
        <v>50</v>
      </c>
      <c r="AK577" t="s">
        <v>50</v>
      </c>
      <c r="AL577" t="s">
        <v>50</v>
      </c>
      <c r="AM577" t="s">
        <v>50</v>
      </c>
      <c r="AN577" t="s">
        <v>51</v>
      </c>
      <c r="AO577" t="s">
        <v>51</v>
      </c>
      <c r="AQ577" t="s">
        <v>1178</v>
      </c>
      <c r="AR577" t="s">
        <v>51</v>
      </c>
      <c r="AS577" s="6">
        <f t="shared" si="17"/>
        <v>16.25</v>
      </c>
    </row>
    <row r="578" spans="1:45" x14ac:dyDescent="0.55000000000000004">
      <c r="A578">
        <v>101</v>
      </c>
      <c r="B578" t="s">
        <v>562</v>
      </c>
      <c r="C578" t="s">
        <v>43</v>
      </c>
      <c r="D578">
        <v>73</v>
      </c>
      <c r="E578">
        <v>3</v>
      </c>
      <c r="F578" t="s">
        <v>44</v>
      </c>
      <c r="I578" t="s">
        <v>3796</v>
      </c>
      <c r="J578" t="s">
        <v>47</v>
      </c>
      <c r="K578">
        <v>3</v>
      </c>
      <c r="L578">
        <v>10</v>
      </c>
      <c r="O578" t="s">
        <v>4512</v>
      </c>
      <c r="P578">
        <v>1000</v>
      </c>
      <c r="Q578" t="s">
        <v>3994</v>
      </c>
      <c r="R578" t="s">
        <v>48</v>
      </c>
      <c r="S578" t="s">
        <v>3799</v>
      </c>
      <c r="T578" t="s">
        <v>110</v>
      </c>
      <c r="U578" t="s">
        <v>4242</v>
      </c>
      <c r="V578" s="7">
        <f t="shared" ref="V578:V641" si="18">(MID(W578,4,2)&amp;"/"&amp;LEFT(W578,2)&amp;"/"&amp;RIGHT(W578,2))+0</f>
        <v>45096</v>
      </c>
      <c r="W578" s="8" t="s">
        <v>1086</v>
      </c>
      <c r="X578" t="s">
        <v>50</v>
      </c>
      <c r="Y578" t="s">
        <v>51</v>
      </c>
      <c r="Z578" t="s">
        <v>50</v>
      </c>
      <c r="AA578" t="s">
        <v>51</v>
      </c>
      <c r="AB578" t="s">
        <v>50</v>
      </c>
      <c r="AC578" t="s">
        <v>51</v>
      </c>
      <c r="AD578" t="s">
        <v>50</v>
      </c>
      <c r="AE578" t="s">
        <v>50</v>
      </c>
      <c r="AF578" t="s">
        <v>50</v>
      </c>
      <c r="AG578" t="s">
        <v>50</v>
      </c>
      <c r="AH578" t="s">
        <v>50</v>
      </c>
      <c r="AI578" t="s">
        <v>50</v>
      </c>
      <c r="AJ578" t="s">
        <v>51</v>
      </c>
      <c r="AK578" t="s">
        <v>51</v>
      </c>
      <c r="AL578" t="s">
        <v>50</v>
      </c>
      <c r="AM578" t="s">
        <v>50</v>
      </c>
      <c r="AN578" t="s">
        <v>50</v>
      </c>
      <c r="AO578" t="s">
        <v>51</v>
      </c>
      <c r="AQ578" t="s">
        <v>1179</v>
      </c>
      <c r="AR578" t="s">
        <v>50</v>
      </c>
      <c r="AS578" s="6">
        <f t="shared" ref="AS578:AS641" si="19">P578/D578</f>
        <v>13.698630136986301</v>
      </c>
    </row>
    <row r="579" spans="1:45" x14ac:dyDescent="0.55000000000000004">
      <c r="A579">
        <v>102</v>
      </c>
      <c r="B579" t="s">
        <v>1180</v>
      </c>
      <c r="C579" t="s">
        <v>43</v>
      </c>
      <c r="D579">
        <v>31</v>
      </c>
      <c r="E579">
        <v>1</v>
      </c>
      <c r="F579" t="s">
        <v>44</v>
      </c>
      <c r="I579" t="s">
        <v>3796</v>
      </c>
      <c r="J579" t="s">
        <v>47</v>
      </c>
      <c r="K579">
        <v>2</v>
      </c>
      <c r="L579">
        <v>6</v>
      </c>
      <c r="O579" t="s">
        <v>4512</v>
      </c>
      <c r="P579">
        <v>600</v>
      </c>
      <c r="Q579" t="s">
        <v>3994</v>
      </c>
      <c r="R579" t="s">
        <v>48</v>
      </c>
      <c r="S579" t="s">
        <v>3799</v>
      </c>
      <c r="T579" t="s">
        <v>126</v>
      </c>
      <c r="U579" t="s">
        <v>127</v>
      </c>
      <c r="V579" s="7">
        <f t="shared" si="18"/>
        <v>45096</v>
      </c>
      <c r="W579" s="8" t="s">
        <v>1086</v>
      </c>
      <c r="X579" t="s">
        <v>50</v>
      </c>
      <c r="Y579" t="s">
        <v>51</v>
      </c>
      <c r="Z579" t="s">
        <v>50</v>
      </c>
      <c r="AA579" t="s">
        <v>51</v>
      </c>
      <c r="AB579" t="s">
        <v>50</v>
      </c>
      <c r="AC579" t="s">
        <v>51</v>
      </c>
      <c r="AD579" t="s">
        <v>50</v>
      </c>
      <c r="AE579" t="s">
        <v>50</v>
      </c>
      <c r="AF579" t="s">
        <v>50</v>
      </c>
      <c r="AG579" t="s">
        <v>50</v>
      </c>
      <c r="AH579" t="s">
        <v>50</v>
      </c>
      <c r="AI579" t="s">
        <v>50</v>
      </c>
      <c r="AJ579" t="s">
        <v>51</v>
      </c>
      <c r="AK579" t="s">
        <v>51</v>
      </c>
      <c r="AL579" t="s">
        <v>50</v>
      </c>
      <c r="AM579" t="s">
        <v>50</v>
      </c>
      <c r="AN579" t="s">
        <v>50</v>
      </c>
      <c r="AO579" t="s">
        <v>51</v>
      </c>
      <c r="AQ579" t="s">
        <v>1181</v>
      </c>
      <c r="AR579" t="s">
        <v>50</v>
      </c>
      <c r="AS579" s="6">
        <f t="shared" si="19"/>
        <v>19.35483870967742</v>
      </c>
    </row>
    <row r="580" spans="1:45" x14ac:dyDescent="0.55000000000000004">
      <c r="A580">
        <v>103</v>
      </c>
      <c r="B580" t="s">
        <v>3873</v>
      </c>
      <c r="C580" t="s">
        <v>43</v>
      </c>
      <c r="D580">
        <v>150</v>
      </c>
      <c r="E580">
        <v>4</v>
      </c>
      <c r="F580" t="s">
        <v>44</v>
      </c>
      <c r="I580" t="s">
        <v>3796</v>
      </c>
      <c r="J580" t="s">
        <v>88</v>
      </c>
      <c r="K580">
        <v>0</v>
      </c>
      <c r="L580">
        <v>3</v>
      </c>
      <c r="O580" t="s">
        <v>4512</v>
      </c>
      <c r="P580">
        <v>2600</v>
      </c>
      <c r="Q580" t="s">
        <v>3994</v>
      </c>
      <c r="R580" t="s">
        <v>48</v>
      </c>
      <c r="S580" t="s">
        <v>3797</v>
      </c>
      <c r="T580" t="s">
        <v>56</v>
      </c>
      <c r="U580" t="s">
        <v>3988</v>
      </c>
      <c r="V580" s="7">
        <f t="shared" si="18"/>
        <v>45096</v>
      </c>
      <c r="W580" s="8" t="s">
        <v>1086</v>
      </c>
      <c r="X580" t="s">
        <v>50</v>
      </c>
      <c r="Y580" t="s">
        <v>50</v>
      </c>
      <c r="Z580" t="s">
        <v>50</v>
      </c>
      <c r="AA580" t="s">
        <v>51</v>
      </c>
      <c r="AB580" t="s">
        <v>50</v>
      </c>
      <c r="AC580" t="s">
        <v>50</v>
      </c>
      <c r="AD580" t="s">
        <v>50</v>
      </c>
      <c r="AE580" t="s">
        <v>50</v>
      </c>
      <c r="AF580" t="s">
        <v>51</v>
      </c>
      <c r="AG580" t="s">
        <v>51</v>
      </c>
      <c r="AH580" t="s">
        <v>50</v>
      </c>
      <c r="AI580" t="s">
        <v>50</v>
      </c>
      <c r="AJ580" t="s">
        <v>51</v>
      </c>
      <c r="AK580" t="s">
        <v>51</v>
      </c>
      <c r="AL580" t="s">
        <v>50</v>
      </c>
      <c r="AM580" t="s">
        <v>50</v>
      </c>
      <c r="AN580" t="s">
        <v>50</v>
      </c>
      <c r="AO580" t="s">
        <v>51</v>
      </c>
      <c r="AQ580" t="s">
        <v>1182</v>
      </c>
      <c r="AR580" t="s">
        <v>50</v>
      </c>
      <c r="AS580" s="6">
        <f t="shared" si="19"/>
        <v>17.333333333333332</v>
      </c>
    </row>
    <row r="581" spans="1:45" x14ac:dyDescent="0.55000000000000004">
      <c r="A581">
        <v>104</v>
      </c>
      <c r="B581" t="s">
        <v>4846</v>
      </c>
      <c r="C581" t="s">
        <v>43</v>
      </c>
      <c r="D581">
        <v>100</v>
      </c>
      <c r="E581">
        <v>3</v>
      </c>
      <c r="F581" t="s">
        <v>44</v>
      </c>
      <c r="G581" t="s">
        <v>54</v>
      </c>
      <c r="H581" t="s">
        <v>55</v>
      </c>
      <c r="I581" t="s">
        <v>3796</v>
      </c>
      <c r="J581" t="s">
        <v>47</v>
      </c>
      <c r="K581">
        <v>2</v>
      </c>
      <c r="P581">
        <v>1200</v>
      </c>
      <c r="Q581" t="s">
        <v>3994</v>
      </c>
      <c r="R581" t="s">
        <v>48</v>
      </c>
      <c r="S581" t="s">
        <v>3799</v>
      </c>
      <c r="T581" t="s">
        <v>72</v>
      </c>
      <c r="V581" s="7">
        <f t="shared" si="18"/>
        <v>45096</v>
      </c>
      <c r="W581" s="8" t="s">
        <v>1086</v>
      </c>
      <c r="X581" t="s">
        <v>50</v>
      </c>
      <c r="Y581" t="s">
        <v>50</v>
      </c>
      <c r="Z581" t="s">
        <v>50</v>
      </c>
      <c r="AA581" t="s">
        <v>50</v>
      </c>
      <c r="AB581" t="s">
        <v>50</v>
      </c>
      <c r="AC581" t="s">
        <v>51</v>
      </c>
      <c r="AD581" t="s">
        <v>51</v>
      </c>
      <c r="AE581" t="s">
        <v>50</v>
      </c>
      <c r="AF581" t="s">
        <v>51</v>
      </c>
      <c r="AG581" t="s">
        <v>50</v>
      </c>
      <c r="AH581" t="s">
        <v>50</v>
      </c>
      <c r="AI581" t="s">
        <v>50</v>
      </c>
      <c r="AJ581" t="s">
        <v>51</v>
      </c>
      <c r="AK581" t="s">
        <v>51</v>
      </c>
      <c r="AL581" t="s">
        <v>50</v>
      </c>
      <c r="AM581" t="s">
        <v>50</v>
      </c>
      <c r="AN581" t="s">
        <v>50</v>
      </c>
      <c r="AO581" t="s">
        <v>51</v>
      </c>
      <c r="AQ581" t="s">
        <v>1183</v>
      </c>
      <c r="AR581" t="s">
        <v>50</v>
      </c>
      <c r="AS581" s="6">
        <f t="shared" si="19"/>
        <v>12</v>
      </c>
    </row>
    <row r="582" spans="1:45" x14ac:dyDescent="0.55000000000000004">
      <c r="A582">
        <v>105</v>
      </c>
      <c r="B582" t="s">
        <v>4253</v>
      </c>
      <c r="C582" t="s">
        <v>43</v>
      </c>
      <c r="D582">
        <v>40</v>
      </c>
      <c r="E582">
        <v>1</v>
      </c>
      <c r="F582" t="s">
        <v>44</v>
      </c>
      <c r="G582" t="s">
        <v>45</v>
      </c>
      <c r="I582" t="s">
        <v>3796</v>
      </c>
      <c r="J582" t="s">
        <v>47</v>
      </c>
      <c r="K582">
        <v>1</v>
      </c>
      <c r="P582">
        <v>700</v>
      </c>
      <c r="Q582" t="s">
        <v>3994</v>
      </c>
      <c r="R582" t="s">
        <v>48</v>
      </c>
      <c r="S582" t="s">
        <v>3809</v>
      </c>
      <c r="T582" t="s">
        <v>4247</v>
      </c>
      <c r="V582" s="7">
        <f t="shared" si="18"/>
        <v>45096</v>
      </c>
      <c r="W582" s="8" t="s">
        <v>1086</v>
      </c>
      <c r="X582" t="s">
        <v>50</v>
      </c>
      <c r="Y582" t="s">
        <v>50</v>
      </c>
      <c r="Z582" t="s">
        <v>50</v>
      </c>
      <c r="AA582" t="s">
        <v>50</v>
      </c>
      <c r="AB582" t="s">
        <v>50</v>
      </c>
      <c r="AC582" t="s">
        <v>51</v>
      </c>
      <c r="AD582" t="s">
        <v>50</v>
      </c>
      <c r="AE582" t="s">
        <v>50</v>
      </c>
      <c r="AF582" t="s">
        <v>51</v>
      </c>
      <c r="AG582" t="s">
        <v>51</v>
      </c>
      <c r="AH582" t="s">
        <v>50</v>
      </c>
      <c r="AI582" t="s">
        <v>50</v>
      </c>
      <c r="AJ582" t="s">
        <v>51</v>
      </c>
      <c r="AK582" t="s">
        <v>51</v>
      </c>
      <c r="AL582" t="s">
        <v>50</v>
      </c>
      <c r="AM582" t="s">
        <v>50</v>
      </c>
      <c r="AN582" t="s">
        <v>50</v>
      </c>
      <c r="AO582" t="s">
        <v>51</v>
      </c>
      <c r="AQ582" t="s">
        <v>1184</v>
      </c>
      <c r="AR582" t="s">
        <v>50</v>
      </c>
      <c r="AS582" s="6">
        <f t="shared" si="19"/>
        <v>17.5</v>
      </c>
    </row>
    <row r="583" spans="1:45" x14ac:dyDescent="0.55000000000000004">
      <c r="A583">
        <v>106</v>
      </c>
      <c r="B583" t="s">
        <v>4859</v>
      </c>
      <c r="C583" t="s">
        <v>43</v>
      </c>
      <c r="D583">
        <v>95</v>
      </c>
      <c r="E583">
        <v>4</v>
      </c>
      <c r="F583" t="s">
        <v>44</v>
      </c>
      <c r="G583" t="s">
        <v>54</v>
      </c>
      <c r="H583" t="s">
        <v>55</v>
      </c>
      <c r="I583" t="s">
        <v>3796</v>
      </c>
      <c r="J583" t="s">
        <v>47</v>
      </c>
      <c r="K583">
        <v>16</v>
      </c>
      <c r="P583">
        <v>1750</v>
      </c>
      <c r="Q583" t="s">
        <v>3994</v>
      </c>
      <c r="R583" t="s">
        <v>48</v>
      </c>
      <c r="S583" t="s">
        <v>3797</v>
      </c>
      <c r="T583" t="s">
        <v>117</v>
      </c>
      <c r="V583" s="7">
        <f t="shared" si="18"/>
        <v>45096</v>
      </c>
      <c r="W583" s="8" t="s">
        <v>1086</v>
      </c>
      <c r="X583" t="s">
        <v>50</v>
      </c>
      <c r="Y583" t="s">
        <v>50</v>
      </c>
      <c r="Z583" t="s">
        <v>50</v>
      </c>
      <c r="AA583" t="s">
        <v>50</v>
      </c>
      <c r="AB583" t="s">
        <v>50</v>
      </c>
      <c r="AC583" t="s">
        <v>51</v>
      </c>
      <c r="AD583" t="s">
        <v>51</v>
      </c>
      <c r="AE583" t="s">
        <v>50</v>
      </c>
      <c r="AF583" t="s">
        <v>51</v>
      </c>
      <c r="AG583" t="s">
        <v>51</v>
      </c>
      <c r="AH583" t="s">
        <v>50</v>
      </c>
      <c r="AI583" t="s">
        <v>50</v>
      </c>
      <c r="AJ583" t="s">
        <v>51</v>
      </c>
      <c r="AK583" t="s">
        <v>51</v>
      </c>
      <c r="AL583" t="s">
        <v>50</v>
      </c>
      <c r="AM583" t="s">
        <v>50</v>
      </c>
      <c r="AN583" t="s">
        <v>50</v>
      </c>
      <c r="AO583" t="s">
        <v>51</v>
      </c>
      <c r="AQ583" t="s">
        <v>1185</v>
      </c>
      <c r="AR583" t="s">
        <v>50</v>
      </c>
      <c r="AS583" s="6">
        <f t="shared" si="19"/>
        <v>18.421052631578949</v>
      </c>
    </row>
    <row r="584" spans="1:45" x14ac:dyDescent="0.55000000000000004">
      <c r="A584">
        <v>107</v>
      </c>
      <c r="B584" t="s">
        <v>4860</v>
      </c>
      <c r="C584" t="s">
        <v>43</v>
      </c>
      <c r="D584">
        <v>160</v>
      </c>
      <c r="E584">
        <v>5</v>
      </c>
      <c r="F584" t="s">
        <v>44</v>
      </c>
      <c r="G584" t="s">
        <v>45</v>
      </c>
      <c r="H584" t="s">
        <v>55</v>
      </c>
      <c r="I584" t="s">
        <v>3800</v>
      </c>
      <c r="J584" t="s">
        <v>47</v>
      </c>
      <c r="K584">
        <v>1</v>
      </c>
      <c r="P584">
        <v>2900</v>
      </c>
      <c r="Q584" t="s">
        <v>3994</v>
      </c>
      <c r="R584" t="s">
        <v>48</v>
      </c>
      <c r="S584" t="s">
        <v>3809</v>
      </c>
      <c r="T584" t="s">
        <v>4335</v>
      </c>
      <c r="V584" s="7">
        <f t="shared" si="18"/>
        <v>45096</v>
      </c>
      <c r="W584" s="8" t="s">
        <v>1086</v>
      </c>
      <c r="X584" t="s">
        <v>50</v>
      </c>
      <c r="Y584" t="s">
        <v>50</v>
      </c>
      <c r="Z584" t="s">
        <v>50</v>
      </c>
      <c r="AA584" t="s">
        <v>50</v>
      </c>
      <c r="AB584" t="s">
        <v>50</v>
      </c>
      <c r="AC584" t="s">
        <v>50</v>
      </c>
      <c r="AD584" t="s">
        <v>50</v>
      </c>
      <c r="AE584" t="s">
        <v>50</v>
      </c>
      <c r="AF584" t="s">
        <v>50</v>
      </c>
      <c r="AG584" t="s">
        <v>50</v>
      </c>
      <c r="AH584" t="s">
        <v>50</v>
      </c>
      <c r="AI584" t="s">
        <v>50</v>
      </c>
      <c r="AJ584" t="s">
        <v>50</v>
      </c>
      <c r="AK584" t="s">
        <v>50</v>
      </c>
      <c r="AL584" t="s">
        <v>50</v>
      </c>
      <c r="AM584" t="s">
        <v>50</v>
      </c>
      <c r="AN584" t="s">
        <v>50</v>
      </c>
      <c r="AO584" t="s">
        <v>51</v>
      </c>
      <c r="AQ584" t="s">
        <v>1186</v>
      </c>
      <c r="AR584" t="s">
        <v>50</v>
      </c>
      <c r="AS584" s="6">
        <f t="shared" si="19"/>
        <v>18.125</v>
      </c>
    </row>
    <row r="585" spans="1:45" x14ac:dyDescent="0.55000000000000004">
      <c r="A585">
        <v>108</v>
      </c>
      <c r="B585" t="s">
        <v>4861</v>
      </c>
      <c r="C585" t="s">
        <v>43</v>
      </c>
      <c r="D585">
        <v>118</v>
      </c>
      <c r="E585">
        <v>4</v>
      </c>
      <c r="F585" t="s">
        <v>44</v>
      </c>
      <c r="G585" t="s">
        <v>54</v>
      </c>
      <c r="H585" t="s">
        <v>55</v>
      </c>
      <c r="I585" t="s">
        <v>3796</v>
      </c>
      <c r="J585" t="s">
        <v>47</v>
      </c>
      <c r="K585">
        <v>4</v>
      </c>
      <c r="P585">
        <v>2400</v>
      </c>
      <c r="Q585" t="s">
        <v>3994</v>
      </c>
      <c r="R585" t="s">
        <v>48</v>
      </c>
      <c r="S585" t="s">
        <v>3797</v>
      </c>
      <c r="T585" t="s">
        <v>840</v>
      </c>
      <c r="V585" s="7">
        <f t="shared" si="18"/>
        <v>45096</v>
      </c>
      <c r="W585" s="8" t="s">
        <v>1086</v>
      </c>
      <c r="X585" t="s">
        <v>50</v>
      </c>
      <c r="Y585" t="s">
        <v>50</v>
      </c>
      <c r="Z585" t="s">
        <v>50</v>
      </c>
      <c r="AA585" t="s">
        <v>50</v>
      </c>
      <c r="AB585" t="s">
        <v>50</v>
      </c>
      <c r="AC585" t="s">
        <v>51</v>
      </c>
      <c r="AD585" t="s">
        <v>51</v>
      </c>
      <c r="AE585" t="s">
        <v>50</v>
      </c>
      <c r="AF585" t="s">
        <v>51</v>
      </c>
      <c r="AG585" t="s">
        <v>51</v>
      </c>
      <c r="AH585" t="s">
        <v>50</v>
      </c>
      <c r="AI585" t="s">
        <v>50</v>
      </c>
      <c r="AJ585" t="s">
        <v>51</v>
      </c>
      <c r="AK585" t="s">
        <v>51</v>
      </c>
      <c r="AL585" t="s">
        <v>50</v>
      </c>
      <c r="AM585" t="s">
        <v>50</v>
      </c>
      <c r="AN585" t="s">
        <v>50</v>
      </c>
      <c r="AO585" t="s">
        <v>51</v>
      </c>
      <c r="AQ585" t="s">
        <v>1187</v>
      </c>
      <c r="AR585" t="s">
        <v>50</v>
      </c>
      <c r="AS585" s="6">
        <f t="shared" si="19"/>
        <v>20.338983050847457</v>
      </c>
    </row>
    <row r="586" spans="1:45" x14ac:dyDescent="0.55000000000000004">
      <c r="A586">
        <v>109</v>
      </c>
      <c r="B586" t="s">
        <v>4854</v>
      </c>
      <c r="C586" t="s">
        <v>43</v>
      </c>
      <c r="D586">
        <v>60</v>
      </c>
      <c r="E586">
        <v>2</v>
      </c>
      <c r="F586" t="s">
        <v>44</v>
      </c>
      <c r="G586" t="s">
        <v>54</v>
      </c>
      <c r="H586" t="s">
        <v>55</v>
      </c>
      <c r="I586" t="s">
        <v>3796</v>
      </c>
      <c r="J586" t="s">
        <v>47</v>
      </c>
      <c r="K586">
        <v>4</v>
      </c>
      <c r="P586">
        <v>1300</v>
      </c>
      <c r="Q586" t="s">
        <v>3994</v>
      </c>
      <c r="R586" t="s">
        <v>48</v>
      </c>
      <c r="S586" t="s">
        <v>3799</v>
      </c>
      <c r="T586" t="s">
        <v>195</v>
      </c>
      <c r="V586" s="7">
        <f t="shared" si="18"/>
        <v>45096</v>
      </c>
      <c r="W586" s="8" t="s">
        <v>1086</v>
      </c>
      <c r="X586" t="s">
        <v>50</v>
      </c>
      <c r="Y586" t="s">
        <v>50</v>
      </c>
      <c r="Z586" t="s">
        <v>50</v>
      </c>
      <c r="AA586" t="s">
        <v>50</v>
      </c>
      <c r="AB586" t="s">
        <v>50</v>
      </c>
      <c r="AC586" t="s">
        <v>51</v>
      </c>
      <c r="AD586" t="s">
        <v>51</v>
      </c>
      <c r="AE586" t="s">
        <v>50</v>
      </c>
      <c r="AF586" t="s">
        <v>51</v>
      </c>
      <c r="AG586" t="s">
        <v>51</v>
      </c>
      <c r="AH586" t="s">
        <v>50</v>
      </c>
      <c r="AI586" t="s">
        <v>50</v>
      </c>
      <c r="AJ586" t="s">
        <v>51</v>
      </c>
      <c r="AK586" t="s">
        <v>51</v>
      </c>
      <c r="AL586" t="s">
        <v>50</v>
      </c>
      <c r="AM586" t="s">
        <v>50</v>
      </c>
      <c r="AN586" t="s">
        <v>50</v>
      </c>
      <c r="AO586" t="s">
        <v>51</v>
      </c>
      <c r="AQ586" t="s">
        <v>1188</v>
      </c>
      <c r="AR586" t="s">
        <v>50</v>
      </c>
      <c r="AS586" s="6">
        <f t="shared" si="19"/>
        <v>21.666666666666668</v>
      </c>
    </row>
    <row r="587" spans="1:45" x14ac:dyDescent="0.55000000000000004">
      <c r="A587">
        <v>110</v>
      </c>
      <c r="B587" t="s">
        <v>4862</v>
      </c>
      <c r="C587" t="s">
        <v>43</v>
      </c>
      <c r="D587">
        <v>120</v>
      </c>
      <c r="E587">
        <v>4</v>
      </c>
      <c r="F587" t="s">
        <v>44</v>
      </c>
      <c r="G587" t="s">
        <v>54</v>
      </c>
      <c r="H587" t="s">
        <v>55</v>
      </c>
      <c r="I587" t="s">
        <v>3796</v>
      </c>
      <c r="J587" t="s">
        <v>47</v>
      </c>
      <c r="K587">
        <v>17</v>
      </c>
      <c r="P587">
        <v>2000</v>
      </c>
      <c r="Q587" t="s">
        <v>3994</v>
      </c>
      <c r="R587" t="s">
        <v>48</v>
      </c>
      <c r="S587" t="s">
        <v>3797</v>
      </c>
      <c r="T587" t="s">
        <v>117</v>
      </c>
      <c r="V587" s="7">
        <f t="shared" si="18"/>
        <v>45096</v>
      </c>
      <c r="W587" s="8" t="s">
        <v>1086</v>
      </c>
      <c r="X587" t="s">
        <v>50</v>
      </c>
      <c r="Y587" t="s">
        <v>50</v>
      </c>
      <c r="Z587" t="s">
        <v>50</v>
      </c>
      <c r="AA587" t="s">
        <v>50</v>
      </c>
      <c r="AB587" t="s">
        <v>50</v>
      </c>
      <c r="AC587" t="s">
        <v>51</v>
      </c>
      <c r="AD587" t="s">
        <v>51</v>
      </c>
      <c r="AE587" t="s">
        <v>50</v>
      </c>
      <c r="AF587" t="s">
        <v>51</v>
      </c>
      <c r="AG587" t="s">
        <v>51</v>
      </c>
      <c r="AH587" t="s">
        <v>50</v>
      </c>
      <c r="AI587" t="s">
        <v>50</v>
      </c>
      <c r="AJ587" t="s">
        <v>51</v>
      </c>
      <c r="AK587" t="s">
        <v>51</v>
      </c>
      <c r="AL587" t="s">
        <v>50</v>
      </c>
      <c r="AM587" t="s">
        <v>50</v>
      </c>
      <c r="AN587" t="s">
        <v>50</v>
      </c>
      <c r="AO587" t="s">
        <v>51</v>
      </c>
      <c r="AQ587" t="s">
        <v>1189</v>
      </c>
      <c r="AR587" t="s">
        <v>50</v>
      </c>
      <c r="AS587" s="6">
        <f t="shared" si="19"/>
        <v>16.666666666666668</v>
      </c>
    </row>
    <row r="588" spans="1:45" x14ac:dyDescent="0.55000000000000004">
      <c r="A588">
        <v>111</v>
      </c>
      <c r="B588" t="s">
        <v>4316</v>
      </c>
      <c r="C588" t="s">
        <v>43</v>
      </c>
      <c r="D588">
        <v>83</v>
      </c>
      <c r="E588">
        <v>3.5</v>
      </c>
      <c r="F588" t="s">
        <v>44</v>
      </c>
      <c r="G588" t="s">
        <v>54</v>
      </c>
      <c r="H588" t="s">
        <v>55</v>
      </c>
      <c r="I588" t="s">
        <v>3796</v>
      </c>
      <c r="J588" t="s">
        <v>47</v>
      </c>
      <c r="K588">
        <v>5</v>
      </c>
      <c r="P588">
        <v>1300</v>
      </c>
      <c r="Q588" t="s">
        <v>3994</v>
      </c>
      <c r="R588" t="s">
        <v>48</v>
      </c>
      <c r="S588" t="s">
        <v>3809</v>
      </c>
      <c r="T588" t="s">
        <v>4247</v>
      </c>
      <c r="V588" s="7">
        <f t="shared" si="18"/>
        <v>45096</v>
      </c>
      <c r="W588" s="8" t="s">
        <v>1086</v>
      </c>
      <c r="X588" t="s">
        <v>50</v>
      </c>
      <c r="Y588" t="s">
        <v>50</v>
      </c>
      <c r="Z588" t="s">
        <v>50</v>
      </c>
      <c r="AA588" t="s">
        <v>50</v>
      </c>
      <c r="AB588" t="s">
        <v>50</v>
      </c>
      <c r="AC588" t="s">
        <v>51</v>
      </c>
      <c r="AD588" t="s">
        <v>50</v>
      </c>
      <c r="AE588" t="s">
        <v>50</v>
      </c>
      <c r="AF588" t="s">
        <v>51</v>
      </c>
      <c r="AG588" t="s">
        <v>50</v>
      </c>
      <c r="AH588" t="s">
        <v>50</v>
      </c>
      <c r="AI588" t="s">
        <v>50</v>
      </c>
      <c r="AJ588" t="s">
        <v>51</v>
      </c>
      <c r="AK588" t="s">
        <v>51</v>
      </c>
      <c r="AL588" t="s">
        <v>50</v>
      </c>
      <c r="AM588" t="s">
        <v>50</v>
      </c>
      <c r="AN588" t="s">
        <v>50</v>
      </c>
      <c r="AO588" t="s">
        <v>51</v>
      </c>
      <c r="AQ588" t="s">
        <v>1190</v>
      </c>
      <c r="AR588" t="s">
        <v>50</v>
      </c>
      <c r="AS588" s="6">
        <f t="shared" si="19"/>
        <v>15.662650602409638</v>
      </c>
    </row>
    <row r="589" spans="1:45" x14ac:dyDescent="0.55000000000000004">
      <c r="A589">
        <v>112</v>
      </c>
      <c r="B589" t="s">
        <v>4336</v>
      </c>
      <c r="C589" t="s">
        <v>43</v>
      </c>
      <c r="D589">
        <v>63</v>
      </c>
      <c r="E589">
        <v>2</v>
      </c>
      <c r="F589" t="s">
        <v>66</v>
      </c>
      <c r="G589" t="s">
        <v>45</v>
      </c>
      <c r="H589" t="s">
        <v>76</v>
      </c>
      <c r="I589" t="s">
        <v>3796</v>
      </c>
      <c r="J589" t="s">
        <v>47</v>
      </c>
      <c r="K589">
        <v>1</v>
      </c>
      <c r="O589" t="s">
        <v>4512</v>
      </c>
      <c r="P589">
        <v>500</v>
      </c>
      <c r="Q589" t="s">
        <v>3994</v>
      </c>
      <c r="R589" t="s">
        <v>48</v>
      </c>
      <c r="S589" t="s">
        <v>3996</v>
      </c>
      <c r="T589" t="s">
        <v>4239</v>
      </c>
      <c r="U589" t="s">
        <v>1191</v>
      </c>
      <c r="V589" s="7">
        <f t="shared" si="18"/>
        <v>45096</v>
      </c>
      <c r="W589" s="8" t="s">
        <v>1086</v>
      </c>
      <c r="X589" t="s">
        <v>50</v>
      </c>
      <c r="Y589" t="s">
        <v>51</v>
      </c>
      <c r="Z589" t="s">
        <v>50</v>
      </c>
      <c r="AA589" t="s">
        <v>51</v>
      </c>
      <c r="AB589" t="s">
        <v>50</v>
      </c>
      <c r="AC589" t="s">
        <v>51</v>
      </c>
      <c r="AD589" t="s">
        <v>50</v>
      </c>
      <c r="AE589" t="s">
        <v>51</v>
      </c>
      <c r="AF589" t="s">
        <v>50</v>
      </c>
      <c r="AG589" t="s">
        <v>50</v>
      </c>
      <c r="AH589" t="s">
        <v>50</v>
      </c>
      <c r="AI589" t="s">
        <v>50</v>
      </c>
      <c r="AJ589" t="s">
        <v>50</v>
      </c>
      <c r="AK589" t="s">
        <v>50</v>
      </c>
      <c r="AL589" t="s">
        <v>51</v>
      </c>
      <c r="AM589" t="s">
        <v>50</v>
      </c>
      <c r="AN589" t="s">
        <v>50</v>
      </c>
      <c r="AO589" t="s">
        <v>51</v>
      </c>
      <c r="AQ589" t="s">
        <v>1192</v>
      </c>
      <c r="AR589" t="s">
        <v>50</v>
      </c>
      <c r="AS589" s="6">
        <f t="shared" si="19"/>
        <v>7.9365079365079367</v>
      </c>
    </row>
    <row r="590" spans="1:45" x14ac:dyDescent="0.55000000000000004">
      <c r="A590">
        <v>114</v>
      </c>
      <c r="B590" t="s">
        <v>4609</v>
      </c>
      <c r="C590" t="s">
        <v>43</v>
      </c>
      <c r="D590">
        <v>34</v>
      </c>
      <c r="E590">
        <v>1</v>
      </c>
      <c r="F590" t="s">
        <v>66</v>
      </c>
      <c r="G590" t="s">
        <v>45</v>
      </c>
      <c r="I590" t="s">
        <v>3796</v>
      </c>
      <c r="J590" t="s">
        <v>47</v>
      </c>
      <c r="K590">
        <v>6</v>
      </c>
      <c r="L590">
        <v>6</v>
      </c>
      <c r="M590">
        <v>70</v>
      </c>
      <c r="N590" t="s">
        <v>3994</v>
      </c>
      <c r="O590" t="s">
        <v>4512</v>
      </c>
      <c r="P590">
        <v>350</v>
      </c>
      <c r="Q590" t="s">
        <v>3994</v>
      </c>
      <c r="R590" t="s">
        <v>48</v>
      </c>
      <c r="S590" t="s">
        <v>3974</v>
      </c>
      <c r="T590" t="s">
        <v>4610</v>
      </c>
      <c r="U590" t="s">
        <v>4611</v>
      </c>
      <c r="V590" s="7">
        <f t="shared" si="18"/>
        <v>45096</v>
      </c>
      <c r="W590" s="8" t="s">
        <v>1086</v>
      </c>
      <c r="X590" t="s">
        <v>50</v>
      </c>
      <c r="Y590" t="s">
        <v>51</v>
      </c>
      <c r="Z590" t="s">
        <v>50</v>
      </c>
      <c r="AA590" t="s">
        <v>50</v>
      </c>
      <c r="AB590" t="s">
        <v>50</v>
      </c>
      <c r="AC590" t="s">
        <v>51</v>
      </c>
      <c r="AD590" t="s">
        <v>51</v>
      </c>
      <c r="AE590" t="s">
        <v>50</v>
      </c>
      <c r="AF590" t="s">
        <v>51</v>
      </c>
      <c r="AG590" t="s">
        <v>50</v>
      </c>
      <c r="AH590" t="s">
        <v>50</v>
      </c>
      <c r="AI590" t="s">
        <v>50</v>
      </c>
      <c r="AJ590" t="s">
        <v>50</v>
      </c>
      <c r="AK590" t="s">
        <v>50</v>
      </c>
      <c r="AL590" t="s">
        <v>51</v>
      </c>
      <c r="AM590" t="s">
        <v>50</v>
      </c>
      <c r="AN590" t="s">
        <v>50</v>
      </c>
      <c r="AO590" t="s">
        <v>51</v>
      </c>
      <c r="AQ590" t="s">
        <v>1193</v>
      </c>
      <c r="AR590" t="s">
        <v>50</v>
      </c>
      <c r="AS590" s="6">
        <f t="shared" si="19"/>
        <v>10.294117647058824</v>
      </c>
    </row>
    <row r="591" spans="1:45" x14ac:dyDescent="0.55000000000000004">
      <c r="A591">
        <v>116</v>
      </c>
      <c r="B591" t="s">
        <v>1194</v>
      </c>
      <c r="C591" t="s">
        <v>43</v>
      </c>
      <c r="D591">
        <v>29</v>
      </c>
      <c r="E591">
        <v>2</v>
      </c>
      <c r="F591" t="s">
        <v>66</v>
      </c>
      <c r="G591" t="s">
        <v>45</v>
      </c>
      <c r="H591" t="s">
        <v>76</v>
      </c>
      <c r="I591" t="s">
        <v>3796</v>
      </c>
      <c r="J591" t="s">
        <v>3822</v>
      </c>
      <c r="K591">
        <v>5</v>
      </c>
      <c r="L591">
        <v>5</v>
      </c>
      <c r="M591">
        <v>350</v>
      </c>
      <c r="N591" t="s">
        <v>3994</v>
      </c>
      <c r="O591" t="s">
        <v>4512</v>
      </c>
      <c r="P591">
        <v>350</v>
      </c>
      <c r="Q591" t="s">
        <v>3994</v>
      </c>
      <c r="R591" t="s">
        <v>48</v>
      </c>
      <c r="S591" t="s">
        <v>3809</v>
      </c>
      <c r="T591" t="s">
        <v>4247</v>
      </c>
      <c r="U591" t="s">
        <v>4612</v>
      </c>
      <c r="V591" s="7">
        <f t="shared" si="18"/>
        <v>45096</v>
      </c>
      <c r="W591" s="8" t="s">
        <v>1086</v>
      </c>
      <c r="X591" t="s">
        <v>50</v>
      </c>
      <c r="Y591" t="s">
        <v>51</v>
      </c>
      <c r="Z591" t="s">
        <v>50</v>
      </c>
      <c r="AA591" t="s">
        <v>50</v>
      </c>
      <c r="AB591" t="s">
        <v>51</v>
      </c>
      <c r="AC591" t="s">
        <v>50</v>
      </c>
      <c r="AD591" t="s">
        <v>50</v>
      </c>
      <c r="AE591" t="s">
        <v>50</v>
      </c>
      <c r="AF591" t="s">
        <v>51</v>
      </c>
      <c r="AG591" t="s">
        <v>50</v>
      </c>
      <c r="AH591" t="s">
        <v>50</v>
      </c>
      <c r="AI591" t="s">
        <v>50</v>
      </c>
      <c r="AJ591" t="s">
        <v>50</v>
      </c>
      <c r="AK591" t="s">
        <v>50</v>
      </c>
      <c r="AL591" t="s">
        <v>51</v>
      </c>
      <c r="AM591" t="s">
        <v>51</v>
      </c>
      <c r="AN591" t="s">
        <v>50</v>
      </c>
      <c r="AO591" t="s">
        <v>51</v>
      </c>
      <c r="AQ591" t="s">
        <v>1195</v>
      </c>
      <c r="AR591" t="s">
        <v>51</v>
      </c>
      <c r="AS591" s="6">
        <f t="shared" si="19"/>
        <v>12.068965517241379</v>
      </c>
    </row>
    <row r="592" spans="1:45" x14ac:dyDescent="0.55000000000000004">
      <c r="A592">
        <v>117</v>
      </c>
      <c r="B592" t="s">
        <v>1196</v>
      </c>
      <c r="C592" t="s">
        <v>43</v>
      </c>
      <c r="D592">
        <v>105</v>
      </c>
      <c r="E592">
        <v>3</v>
      </c>
      <c r="F592" t="s">
        <v>66</v>
      </c>
      <c r="G592" t="s">
        <v>54</v>
      </c>
      <c r="H592" t="s">
        <v>55</v>
      </c>
      <c r="J592" t="s">
        <v>160</v>
      </c>
      <c r="K592">
        <v>0.5</v>
      </c>
      <c r="O592" t="s">
        <v>4512</v>
      </c>
      <c r="P592">
        <v>2200</v>
      </c>
      <c r="Q592" t="s">
        <v>3994</v>
      </c>
      <c r="R592" t="s">
        <v>48</v>
      </c>
      <c r="S592" t="s">
        <v>3809</v>
      </c>
      <c r="T592" t="s">
        <v>594</v>
      </c>
      <c r="U592" t="s">
        <v>1197</v>
      </c>
      <c r="V592" s="7">
        <f t="shared" si="18"/>
        <v>45096</v>
      </c>
      <c r="W592" s="8" t="s">
        <v>1086</v>
      </c>
      <c r="X592" t="s">
        <v>50</v>
      </c>
      <c r="Y592" t="s">
        <v>51</v>
      </c>
      <c r="Z592" t="s">
        <v>51</v>
      </c>
      <c r="AA592" t="s">
        <v>51</v>
      </c>
      <c r="AB592" t="s">
        <v>50</v>
      </c>
      <c r="AC592" t="s">
        <v>50</v>
      </c>
      <c r="AD592" t="s">
        <v>50</v>
      </c>
      <c r="AE592" t="s">
        <v>51</v>
      </c>
      <c r="AF592" t="s">
        <v>51</v>
      </c>
      <c r="AG592" t="s">
        <v>51</v>
      </c>
      <c r="AH592" t="s">
        <v>50</v>
      </c>
      <c r="AI592" t="s">
        <v>50</v>
      </c>
      <c r="AJ592" t="s">
        <v>51</v>
      </c>
      <c r="AK592" t="s">
        <v>51</v>
      </c>
      <c r="AL592" t="s">
        <v>50</v>
      </c>
      <c r="AM592" t="s">
        <v>50</v>
      </c>
      <c r="AN592" t="s">
        <v>50</v>
      </c>
      <c r="AO592" t="s">
        <v>51</v>
      </c>
      <c r="AQ592" t="s">
        <v>1198</v>
      </c>
      <c r="AR592" t="s">
        <v>50</v>
      </c>
      <c r="AS592" s="6">
        <f t="shared" si="19"/>
        <v>20.952380952380953</v>
      </c>
    </row>
    <row r="593" spans="1:45" x14ac:dyDescent="0.55000000000000004">
      <c r="A593">
        <v>118</v>
      </c>
      <c r="B593" t="s">
        <v>3874</v>
      </c>
      <c r="C593" t="s">
        <v>43</v>
      </c>
      <c r="D593">
        <v>34</v>
      </c>
      <c r="E593">
        <v>1.5</v>
      </c>
      <c r="F593" t="s">
        <v>66</v>
      </c>
      <c r="G593" t="s">
        <v>45</v>
      </c>
      <c r="H593" t="s">
        <v>76</v>
      </c>
      <c r="I593" t="s">
        <v>3796</v>
      </c>
      <c r="J593" t="s">
        <v>47</v>
      </c>
      <c r="K593">
        <v>0.5</v>
      </c>
      <c r="L593">
        <v>15</v>
      </c>
      <c r="O593" t="s">
        <v>4512</v>
      </c>
      <c r="P593">
        <v>400</v>
      </c>
      <c r="Q593" t="s">
        <v>3994</v>
      </c>
      <c r="R593" t="s">
        <v>48</v>
      </c>
      <c r="S593" t="s">
        <v>3799</v>
      </c>
      <c r="T593" t="s">
        <v>3807</v>
      </c>
      <c r="U593" t="s">
        <v>193</v>
      </c>
      <c r="V593" s="7">
        <f t="shared" si="18"/>
        <v>45096</v>
      </c>
      <c r="W593" s="8" t="s">
        <v>1086</v>
      </c>
      <c r="X593" t="s">
        <v>50</v>
      </c>
      <c r="Y593" t="s">
        <v>50</v>
      </c>
      <c r="Z593" t="s">
        <v>50</v>
      </c>
      <c r="AA593" t="s">
        <v>51</v>
      </c>
      <c r="AB593" t="s">
        <v>50</v>
      </c>
      <c r="AC593" t="s">
        <v>50</v>
      </c>
      <c r="AD593" t="s">
        <v>50</v>
      </c>
      <c r="AE593" t="s">
        <v>50</v>
      </c>
      <c r="AF593" t="s">
        <v>51</v>
      </c>
      <c r="AG593" t="s">
        <v>50</v>
      </c>
      <c r="AH593" t="s">
        <v>50</v>
      </c>
      <c r="AI593" t="s">
        <v>50</v>
      </c>
      <c r="AJ593" t="s">
        <v>50</v>
      </c>
      <c r="AK593" t="s">
        <v>50</v>
      </c>
      <c r="AL593" t="s">
        <v>51</v>
      </c>
      <c r="AM593" t="s">
        <v>50</v>
      </c>
      <c r="AN593" t="s">
        <v>51</v>
      </c>
      <c r="AO593" t="s">
        <v>51</v>
      </c>
      <c r="AQ593" t="s">
        <v>1199</v>
      </c>
      <c r="AR593" t="s">
        <v>50</v>
      </c>
      <c r="AS593" s="6">
        <f t="shared" si="19"/>
        <v>11.764705882352942</v>
      </c>
    </row>
    <row r="594" spans="1:45" x14ac:dyDescent="0.55000000000000004">
      <c r="A594">
        <v>119</v>
      </c>
      <c r="B594" t="s">
        <v>1200</v>
      </c>
      <c r="C594" t="s">
        <v>43</v>
      </c>
      <c r="D594">
        <v>64</v>
      </c>
      <c r="E594">
        <v>3</v>
      </c>
      <c r="F594" t="s">
        <v>44</v>
      </c>
      <c r="G594" t="s">
        <v>45</v>
      </c>
      <c r="H594" t="s">
        <v>76</v>
      </c>
      <c r="I594" t="s">
        <v>87</v>
      </c>
      <c r="J594" t="s">
        <v>47</v>
      </c>
      <c r="K594">
        <v>7</v>
      </c>
      <c r="L594">
        <v>12</v>
      </c>
      <c r="O594" t="s">
        <v>4512</v>
      </c>
      <c r="P594">
        <v>600</v>
      </c>
      <c r="Q594" t="s">
        <v>3994</v>
      </c>
      <c r="R594" t="s">
        <v>48</v>
      </c>
      <c r="S594" t="s">
        <v>3805</v>
      </c>
      <c r="T594" t="s">
        <v>121</v>
      </c>
      <c r="U594" t="s">
        <v>1201</v>
      </c>
      <c r="V594" s="7">
        <f t="shared" si="18"/>
        <v>45096</v>
      </c>
      <c r="W594" s="8" t="s">
        <v>1086</v>
      </c>
      <c r="X594" t="s">
        <v>50</v>
      </c>
      <c r="Y594" t="s">
        <v>51</v>
      </c>
      <c r="Z594" t="s">
        <v>50</v>
      </c>
      <c r="AA594" t="s">
        <v>51</v>
      </c>
      <c r="AB594" t="s">
        <v>50</v>
      </c>
      <c r="AC594" t="s">
        <v>51</v>
      </c>
      <c r="AD594" t="s">
        <v>50</v>
      </c>
      <c r="AE594" t="s">
        <v>50</v>
      </c>
      <c r="AF594" t="s">
        <v>51</v>
      </c>
      <c r="AG594" t="s">
        <v>51</v>
      </c>
      <c r="AH594" t="s">
        <v>50</v>
      </c>
      <c r="AI594" t="s">
        <v>50</v>
      </c>
      <c r="AJ594" t="s">
        <v>51</v>
      </c>
      <c r="AK594" t="s">
        <v>50</v>
      </c>
      <c r="AL594" t="s">
        <v>50</v>
      </c>
      <c r="AM594" t="s">
        <v>50</v>
      </c>
      <c r="AN594" t="s">
        <v>50</v>
      </c>
      <c r="AO594" t="s">
        <v>51</v>
      </c>
      <c r="AQ594" t="s">
        <v>1202</v>
      </c>
      <c r="AR594" t="s">
        <v>50</v>
      </c>
      <c r="AS594" s="6">
        <f t="shared" si="19"/>
        <v>9.375</v>
      </c>
    </row>
    <row r="595" spans="1:45" x14ac:dyDescent="0.55000000000000004">
      <c r="A595">
        <v>122</v>
      </c>
      <c r="B595" t="s">
        <v>1205</v>
      </c>
      <c r="C595" t="s">
        <v>43</v>
      </c>
      <c r="D595">
        <v>27</v>
      </c>
      <c r="E595">
        <v>1</v>
      </c>
      <c r="F595" t="s">
        <v>66</v>
      </c>
      <c r="G595" t="s">
        <v>45</v>
      </c>
      <c r="H595" t="s">
        <v>76</v>
      </c>
      <c r="I595" t="s">
        <v>3796</v>
      </c>
      <c r="J595" t="s">
        <v>47</v>
      </c>
      <c r="K595">
        <v>0.5</v>
      </c>
      <c r="L595">
        <v>7</v>
      </c>
      <c r="M595">
        <v>40</v>
      </c>
      <c r="N595" t="s">
        <v>3994</v>
      </c>
      <c r="O595" t="s">
        <v>4512</v>
      </c>
      <c r="P595">
        <v>500</v>
      </c>
      <c r="Q595" t="s">
        <v>3994</v>
      </c>
      <c r="R595" t="s">
        <v>48</v>
      </c>
      <c r="S595" t="s">
        <v>3809</v>
      </c>
      <c r="T595" t="s">
        <v>215</v>
      </c>
      <c r="U595" t="s">
        <v>1206</v>
      </c>
      <c r="V595" s="7">
        <f t="shared" si="18"/>
        <v>45096</v>
      </c>
      <c r="W595" s="8" t="s">
        <v>1086</v>
      </c>
      <c r="X595" t="s">
        <v>50</v>
      </c>
      <c r="Y595" t="s">
        <v>50</v>
      </c>
      <c r="Z595" t="s">
        <v>51</v>
      </c>
      <c r="AA595" t="s">
        <v>51</v>
      </c>
      <c r="AB595" t="s">
        <v>50</v>
      </c>
      <c r="AC595" t="s">
        <v>51</v>
      </c>
      <c r="AD595" t="s">
        <v>50</v>
      </c>
      <c r="AE595" t="s">
        <v>50</v>
      </c>
      <c r="AF595" t="s">
        <v>51</v>
      </c>
      <c r="AG595" t="s">
        <v>51</v>
      </c>
      <c r="AH595" t="s">
        <v>50</v>
      </c>
      <c r="AI595" t="s">
        <v>50</v>
      </c>
      <c r="AJ595" t="s">
        <v>50</v>
      </c>
      <c r="AK595" t="s">
        <v>50</v>
      </c>
      <c r="AL595" t="s">
        <v>51</v>
      </c>
      <c r="AM595" t="s">
        <v>50</v>
      </c>
      <c r="AN595" t="s">
        <v>50</v>
      </c>
      <c r="AO595" t="s">
        <v>51</v>
      </c>
      <c r="AQ595" t="s">
        <v>1207</v>
      </c>
      <c r="AR595" t="s">
        <v>50</v>
      </c>
      <c r="AS595" s="6">
        <f t="shared" si="19"/>
        <v>18.518518518518519</v>
      </c>
    </row>
    <row r="596" spans="1:45" x14ac:dyDescent="0.55000000000000004">
      <c r="A596">
        <v>123</v>
      </c>
      <c r="B596" t="s">
        <v>1208</v>
      </c>
      <c r="C596" t="s">
        <v>43</v>
      </c>
      <c r="D596">
        <v>50</v>
      </c>
      <c r="E596">
        <v>1.5</v>
      </c>
      <c r="F596" t="s">
        <v>66</v>
      </c>
      <c r="G596" t="s">
        <v>54</v>
      </c>
      <c r="H596" t="s">
        <v>55</v>
      </c>
      <c r="I596" t="s">
        <v>3796</v>
      </c>
      <c r="J596" t="s">
        <v>47</v>
      </c>
      <c r="K596">
        <v>3</v>
      </c>
      <c r="L596">
        <v>4</v>
      </c>
      <c r="O596" t="s">
        <v>4512</v>
      </c>
      <c r="P596">
        <v>650</v>
      </c>
      <c r="Q596" t="s">
        <v>3994</v>
      </c>
      <c r="R596" t="s">
        <v>48</v>
      </c>
      <c r="S596" t="s">
        <v>3996</v>
      </c>
      <c r="T596" t="s">
        <v>318</v>
      </c>
      <c r="U596" t="s">
        <v>1209</v>
      </c>
      <c r="V596" s="7">
        <f t="shared" si="18"/>
        <v>45096</v>
      </c>
      <c r="W596" s="8" t="s">
        <v>1086</v>
      </c>
      <c r="X596" t="s">
        <v>51</v>
      </c>
      <c r="Y596" t="s">
        <v>51</v>
      </c>
      <c r="Z596" t="s">
        <v>50</v>
      </c>
      <c r="AA596" t="s">
        <v>51</v>
      </c>
      <c r="AB596" t="s">
        <v>50</v>
      </c>
      <c r="AC596" t="s">
        <v>51</v>
      </c>
      <c r="AD596" t="s">
        <v>51</v>
      </c>
      <c r="AE596" t="s">
        <v>50</v>
      </c>
      <c r="AF596" t="s">
        <v>51</v>
      </c>
      <c r="AG596" t="s">
        <v>51</v>
      </c>
      <c r="AH596" t="s">
        <v>50</v>
      </c>
      <c r="AI596" t="s">
        <v>50</v>
      </c>
      <c r="AJ596" t="s">
        <v>51</v>
      </c>
      <c r="AK596" t="s">
        <v>50</v>
      </c>
      <c r="AL596" t="s">
        <v>51</v>
      </c>
      <c r="AM596" t="s">
        <v>50</v>
      </c>
      <c r="AN596" t="s">
        <v>51</v>
      </c>
      <c r="AO596" t="s">
        <v>51</v>
      </c>
      <c r="AQ596" t="s">
        <v>1210</v>
      </c>
      <c r="AR596" t="s">
        <v>50</v>
      </c>
      <c r="AS596" s="6">
        <f t="shared" si="19"/>
        <v>13</v>
      </c>
    </row>
    <row r="597" spans="1:45" x14ac:dyDescent="0.55000000000000004">
      <c r="A597">
        <v>124</v>
      </c>
      <c r="B597" t="s">
        <v>4076</v>
      </c>
      <c r="C597" t="s">
        <v>43</v>
      </c>
      <c r="D597">
        <v>45</v>
      </c>
      <c r="E597">
        <v>1</v>
      </c>
      <c r="F597" t="s">
        <v>66</v>
      </c>
      <c r="G597" t="s">
        <v>54</v>
      </c>
      <c r="H597" t="s">
        <v>76</v>
      </c>
      <c r="I597" t="s">
        <v>3796</v>
      </c>
      <c r="J597" t="s">
        <v>47</v>
      </c>
      <c r="K597">
        <v>1</v>
      </c>
      <c r="L597">
        <v>6</v>
      </c>
      <c r="M597">
        <v>60</v>
      </c>
      <c r="N597" t="s">
        <v>3994</v>
      </c>
      <c r="O597" t="s">
        <v>4512</v>
      </c>
      <c r="P597">
        <v>450</v>
      </c>
      <c r="Q597" t="s">
        <v>3994</v>
      </c>
      <c r="R597" t="s">
        <v>48</v>
      </c>
      <c r="S597" t="s">
        <v>3799</v>
      </c>
      <c r="T597" t="s">
        <v>4028</v>
      </c>
      <c r="U597" t="s">
        <v>1211</v>
      </c>
      <c r="V597" s="7">
        <f t="shared" si="18"/>
        <v>45096</v>
      </c>
      <c r="W597" s="8" t="s">
        <v>1086</v>
      </c>
      <c r="X597" t="s">
        <v>50</v>
      </c>
      <c r="Y597" t="s">
        <v>51</v>
      </c>
      <c r="Z597" t="s">
        <v>50</v>
      </c>
      <c r="AA597" t="s">
        <v>51</v>
      </c>
      <c r="AB597" t="s">
        <v>50</v>
      </c>
      <c r="AC597" t="s">
        <v>51</v>
      </c>
      <c r="AD597" t="s">
        <v>51</v>
      </c>
      <c r="AE597" t="s">
        <v>51</v>
      </c>
      <c r="AF597" t="s">
        <v>51</v>
      </c>
      <c r="AG597" t="s">
        <v>50</v>
      </c>
      <c r="AH597" t="s">
        <v>50</v>
      </c>
      <c r="AI597" t="s">
        <v>50</v>
      </c>
      <c r="AJ597" t="s">
        <v>51</v>
      </c>
      <c r="AK597" t="s">
        <v>51</v>
      </c>
      <c r="AL597" t="s">
        <v>51</v>
      </c>
      <c r="AM597" t="s">
        <v>50</v>
      </c>
      <c r="AN597" t="s">
        <v>51</v>
      </c>
      <c r="AO597" t="s">
        <v>51</v>
      </c>
      <c r="AQ597" t="s">
        <v>1212</v>
      </c>
      <c r="AR597" t="s">
        <v>50</v>
      </c>
      <c r="AS597" s="6">
        <f t="shared" si="19"/>
        <v>10</v>
      </c>
    </row>
    <row r="598" spans="1:45" x14ac:dyDescent="0.55000000000000004">
      <c r="A598">
        <v>125</v>
      </c>
      <c r="B598" t="s">
        <v>1213</v>
      </c>
      <c r="C598" t="s">
        <v>43</v>
      </c>
      <c r="D598">
        <v>60</v>
      </c>
      <c r="E598">
        <v>2</v>
      </c>
      <c r="F598" t="s">
        <v>66</v>
      </c>
      <c r="G598" t="s">
        <v>54</v>
      </c>
      <c r="H598" t="s">
        <v>55</v>
      </c>
      <c r="I598" t="s">
        <v>3796</v>
      </c>
      <c r="J598" t="s">
        <v>47</v>
      </c>
      <c r="K598">
        <v>0.5</v>
      </c>
      <c r="L598">
        <v>3</v>
      </c>
      <c r="M598">
        <v>20</v>
      </c>
      <c r="N598" t="s">
        <v>3994</v>
      </c>
      <c r="O598" t="s">
        <v>4512</v>
      </c>
      <c r="P598">
        <v>600</v>
      </c>
      <c r="Q598" t="s">
        <v>3994</v>
      </c>
      <c r="R598" t="s">
        <v>48</v>
      </c>
      <c r="S598" t="s">
        <v>3799</v>
      </c>
      <c r="T598" t="s">
        <v>68</v>
      </c>
      <c r="U598" t="s">
        <v>4613</v>
      </c>
      <c r="V598" s="7">
        <f t="shared" si="18"/>
        <v>45096</v>
      </c>
      <c r="W598" s="8" t="s">
        <v>1086</v>
      </c>
      <c r="X598" t="s">
        <v>50</v>
      </c>
      <c r="Y598" t="s">
        <v>51</v>
      </c>
      <c r="Z598" t="s">
        <v>50</v>
      </c>
      <c r="AA598" t="s">
        <v>50</v>
      </c>
      <c r="AB598" t="s">
        <v>50</v>
      </c>
      <c r="AC598" t="s">
        <v>50</v>
      </c>
      <c r="AD598" t="s">
        <v>51</v>
      </c>
      <c r="AE598" t="s">
        <v>50</v>
      </c>
      <c r="AF598" t="s">
        <v>51</v>
      </c>
      <c r="AG598" t="s">
        <v>51</v>
      </c>
      <c r="AH598" t="s">
        <v>50</v>
      </c>
      <c r="AI598" t="s">
        <v>50</v>
      </c>
      <c r="AJ598" t="s">
        <v>50</v>
      </c>
      <c r="AK598" t="s">
        <v>50</v>
      </c>
      <c r="AL598" t="s">
        <v>50</v>
      </c>
      <c r="AM598" t="s">
        <v>50</v>
      </c>
      <c r="AN598" t="s">
        <v>50</v>
      </c>
      <c r="AO598" t="s">
        <v>51</v>
      </c>
      <c r="AQ598" t="s">
        <v>1214</v>
      </c>
      <c r="AR598" t="s">
        <v>50</v>
      </c>
      <c r="AS598" s="6">
        <f t="shared" si="19"/>
        <v>10</v>
      </c>
    </row>
    <row r="599" spans="1:45" x14ac:dyDescent="0.55000000000000004">
      <c r="A599">
        <v>126</v>
      </c>
      <c r="B599" t="s">
        <v>4077</v>
      </c>
      <c r="C599" t="s">
        <v>43</v>
      </c>
      <c r="D599">
        <v>60</v>
      </c>
      <c r="E599">
        <v>3</v>
      </c>
      <c r="F599" t="s">
        <v>66</v>
      </c>
      <c r="G599" t="s">
        <v>54</v>
      </c>
      <c r="H599" t="s">
        <v>55</v>
      </c>
      <c r="I599" t="s">
        <v>3796</v>
      </c>
      <c r="J599" t="s">
        <v>262</v>
      </c>
      <c r="K599">
        <v>2</v>
      </c>
      <c r="L599">
        <v>3</v>
      </c>
      <c r="O599" t="s">
        <v>4512</v>
      </c>
      <c r="P599">
        <v>900</v>
      </c>
      <c r="Q599" t="s">
        <v>3994</v>
      </c>
      <c r="R599" t="s">
        <v>48</v>
      </c>
      <c r="S599" t="s">
        <v>3996</v>
      </c>
      <c r="T599" t="s">
        <v>98</v>
      </c>
      <c r="U599" t="s">
        <v>1215</v>
      </c>
      <c r="V599" s="7">
        <f t="shared" si="18"/>
        <v>45096</v>
      </c>
      <c r="W599" s="8" t="s">
        <v>1086</v>
      </c>
      <c r="X599" t="s">
        <v>50</v>
      </c>
      <c r="Y599" t="s">
        <v>51</v>
      </c>
      <c r="Z599" t="s">
        <v>50</v>
      </c>
      <c r="AA599" t="s">
        <v>51</v>
      </c>
      <c r="AB599" t="s">
        <v>50</v>
      </c>
      <c r="AC599" t="s">
        <v>51</v>
      </c>
      <c r="AD599" t="s">
        <v>51</v>
      </c>
      <c r="AE599" t="s">
        <v>50</v>
      </c>
      <c r="AF599" t="s">
        <v>51</v>
      </c>
      <c r="AG599" t="s">
        <v>51</v>
      </c>
      <c r="AH599" t="s">
        <v>50</v>
      </c>
      <c r="AI599" t="s">
        <v>50</v>
      </c>
      <c r="AJ599" t="s">
        <v>51</v>
      </c>
      <c r="AK599" t="s">
        <v>51</v>
      </c>
      <c r="AL599" t="s">
        <v>51</v>
      </c>
      <c r="AM599" t="s">
        <v>50</v>
      </c>
      <c r="AN599" t="s">
        <v>50</v>
      </c>
      <c r="AO599" t="s">
        <v>51</v>
      </c>
      <c r="AQ599" t="s">
        <v>1216</v>
      </c>
      <c r="AR599" t="s">
        <v>50</v>
      </c>
      <c r="AS599" s="6">
        <f t="shared" si="19"/>
        <v>15</v>
      </c>
    </row>
    <row r="600" spans="1:45" x14ac:dyDescent="0.55000000000000004">
      <c r="A600">
        <v>127</v>
      </c>
      <c r="B600" t="s">
        <v>1217</v>
      </c>
      <c r="C600" t="s">
        <v>43</v>
      </c>
      <c r="D600">
        <v>50</v>
      </c>
      <c r="E600">
        <v>2</v>
      </c>
      <c r="F600" t="s">
        <v>66</v>
      </c>
      <c r="H600" t="s">
        <v>76</v>
      </c>
      <c r="I600" t="s">
        <v>87</v>
      </c>
      <c r="J600" t="s">
        <v>262</v>
      </c>
      <c r="K600">
        <v>2</v>
      </c>
      <c r="P600">
        <v>700</v>
      </c>
      <c r="Q600" t="s">
        <v>3994</v>
      </c>
      <c r="R600" t="s">
        <v>48</v>
      </c>
      <c r="S600" t="s">
        <v>4513</v>
      </c>
      <c r="T600" t="s">
        <v>121</v>
      </c>
      <c r="U600" t="s">
        <v>4988</v>
      </c>
      <c r="V600" s="7">
        <f t="shared" si="18"/>
        <v>45096</v>
      </c>
      <c r="W600" s="8" t="s">
        <v>1086</v>
      </c>
      <c r="X600" t="s">
        <v>50</v>
      </c>
      <c r="Y600" t="s">
        <v>50</v>
      </c>
      <c r="Z600" t="s">
        <v>50</v>
      </c>
      <c r="AA600" t="s">
        <v>51</v>
      </c>
      <c r="AB600" t="s">
        <v>50</v>
      </c>
      <c r="AC600" t="s">
        <v>50</v>
      </c>
      <c r="AD600" t="s">
        <v>51</v>
      </c>
      <c r="AE600" t="s">
        <v>50</v>
      </c>
      <c r="AF600" t="s">
        <v>51</v>
      </c>
      <c r="AG600" t="s">
        <v>50</v>
      </c>
      <c r="AH600" t="s">
        <v>50</v>
      </c>
      <c r="AI600" t="s">
        <v>50</v>
      </c>
      <c r="AJ600" t="s">
        <v>50</v>
      </c>
      <c r="AK600" t="s">
        <v>50</v>
      </c>
      <c r="AL600" t="s">
        <v>51</v>
      </c>
      <c r="AM600" t="s">
        <v>50</v>
      </c>
      <c r="AN600" t="s">
        <v>50</v>
      </c>
      <c r="AO600" t="s">
        <v>51</v>
      </c>
      <c r="AQ600" t="s">
        <v>1218</v>
      </c>
      <c r="AR600" t="s">
        <v>50</v>
      </c>
      <c r="AS600" s="6">
        <f t="shared" si="19"/>
        <v>14</v>
      </c>
    </row>
    <row r="601" spans="1:45" x14ac:dyDescent="0.55000000000000004">
      <c r="A601">
        <v>128</v>
      </c>
      <c r="B601" t="s">
        <v>1219</v>
      </c>
      <c r="C601" t="s">
        <v>43</v>
      </c>
      <c r="D601">
        <v>26</v>
      </c>
      <c r="E601">
        <v>1</v>
      </c>
      <c r="F601" t="s">
        <v>66</v>
      </c>
      <c r="G601" t="s">
        <v>54</v>
      </c>
      <c r="H601" t="s">
        <v>55</v>
      </c>
      <c r="I601" t="s">
        <v>3796</v>
      </c>
      <c r="J601" t="s">
        <v>88</v>
      </c>
      <c r="K601">
        <v>3</v>
      </c>
      <c r="L601">
        <v>4</v>
      </c>
      <c r="O601" t="s">
        <v>4512</v>
      </c>
      <c r="P601">
        <v>250</v>
      </c>
      <c r="Q601" t="s">
        <v>3994</v>
      </c>
      <c r="R601" t="s">
        <v>48</v>
      </c>
      <c r="S601" t="s">
        <v>3834</v>
      </c>
      <c r="T601" t="s">
        <v>4078</v>
      </c>
      <c r="U601" t="s">
        <v>1220</v>
      </c>
      <c r="V601" s="7">
        <f t="shared" si="18"/>
        <v>45096</v>
      </c>
      <c r="W601" s="8" t="s">
        <v>1086</v>
      </c>
      <c r="X601" t="s">
        <v>50</v>
      </c>
      <c r="Y601" t="s">
        <v>51</v>
      </c>
      <c r="Z601" t="s">
        <v>50</v>
      </c>
      <c r="AA601" t="s">
        <v>50</v>
      </c>
      <c r="AB601" t="s">
        <v>50</v>
      </c>
      <c r="AC601" t="s">
        <v>50</v>
      </c>
      <c r="AD601" t="s">
        <v>50</v>
      </c>
      <c r="AE601" t="s">
        <v>50</v>
      </c>
      <c r="AF601" t="s">
        <v>51</v>
      </c>
      <c r="AG601" t="s">
        <v>50</v>
      </c>
      <c r="AH601" t="s">
        <v>50</v>
      </c>
      <c r="AI601" t="s">
        <v>50</v>
      </c>
      <c r="AJ601" t="s">
        <v>51</v>
      </c>
      <c r="AK601" t="s">
        <v>51</v>
      </c>
      <c r="AL601" t="s">
        <v>50</v>
      </c>
      <c r="AM601" t="s">
        <v>50</v>
      </c>
      <c r="AN601" t="s">
        <v>50</v>
      </c>
      <c r="AO601" t="s">
        <v>51</v>
      </c>
      <c r="AQ601" t="s">
        <v>1221</v>
      </c>
      <c r="AR601" t="s">
        <v>50</v>
      </c>
      <c r="AS601" s="6">
        <f t="shared" si="19"/>
        <v>9.615384615384615</v>
      </c>
    </row>
    <row r="602" spans="1:45" x14ac:dyDescent="0.55000000000000004">
      <c r="A602">
        <v>129</v>
      </c>
      <c r="B602" t="s">
        <v>1222</v>
      </c>
      <c r="C602" t="s">
        <v>43</v>
      </c>
      <c r="D602">
        <v>54</v>
      </c>
      <c r="E602">
        <v>2</v>
      </c>
      <c r="F602" t="s">
        <v>66</v>
      </c>
      <c r="G602" t="s">
        <v>45</v>
      </c>
      <c r="H602" t="s">
        <v>46</v>
      </c>
      <c r="I602" t="s">
        <v>3796</v>
      </c>
      <c r="J602" t="s">
        <v>47</v>
      </c>
      <c r="K602">
        <v>1</v>
      </c>
      <c r="L602">
        <v>5</v>
      </c>
      <c r="M602">
        <v>120</v>
      </c>
      <c r="N602" t="s">
        <v>3994</v>
      </c>
      <c r="O602" t="s">
        <v>4512</v>
      </c>
      <c r="P602">
        <v>350</v>
      </c>
      <c r="Q602" t="s">
        <v>3994</v>
      </c>
      <c r="R602" t="s">
        <v>48</v>
      </c>
      <c r="S602" t="s">
        <v>3801</v>
      </c>
      <c r="T602" t="s">
        <v>101</v>
      </c>
      <c r="U602" t="s">
        <v>4814</v>
      </c>
      <c r="V602" s="7">
        <f t="shared" si="18"/>
        <v>45096</v>
      </c>
      <c r="W602" s="8" t="s">
        <v>1086</v>
      </c>
      <c r="X602" t="s">
        <v>50</v>
      </c>
      <c r="Y602" t="s">
        <v>51</v>
      </c>
      <c r="Z602" t="s">
        <v>50</v>
      </c>
      <c r="AA602" t="s">
        <v>51</v>
      </c>
      <c r="AB602" t="s">
        <v>50</v>
      </c>
      <c r="AC602" t="s">
        <v>51</v>
      </c>
      <c r="AD602" t="s">
        <v>50</v>
      </c>
      <c r="AE602" t="s">
        <v>50</v>
      </c>
      <c r="AF602" t="s">
        <v>51</v>
      </c>
      <c r="AG602" t="s">
        <v>50</v>
      </c>
      <c r="AH602" t="s">
        <v>50</v>
      </c>
      <c r="AI602" t="s">
        <v>50</v>
      </c>
      <c r="AJ602" t="s">
        <v>50</v>
      </c>
      <c r="AK602" t="s">
        <v>51</v>
      </c>
      <c r="AL602" t="s">
        <v>51</v>
      </c>
      <c r="AM602" t="s">
        <v>50</v>
      </c>
      <c r="AN602" t="s">
        <v>50</v>
      </c>
      <c r="AO602" t="s">
        <v>51</v>
      </c>
      <c r="AQ602" t="s">
        <v>1223</v>
      </c>
      <c r="AR602" t="s">
        <v>50</v>
      </c>
      <c r="AS602" s="6">
        <f t="shared" si="19"/>
        <v>6.4814814814814818</v>
      </c>
    </row>
    <row r="603" spans="1:45" x14ac:dyDescent="0.55000000000000004">
      <c r="A603">
        <v>0</v>
      </c>
      <c r="B603" t="s">
        <v>1013</v>
      </c>
      <c r="C603" t="s">
        <v>43</v>
      </c>
      <c r="D603">
        <v>30</v>
      </c>
      <c r="E603">
        <v>1</v>
      </c>
      <c r="F603" t="s">
        <v>44</v>
      </c>
      <c r="G603" t="s">
        <v>54</v>
      </c>
      <c r="H603" t="s">
        <v>76</v>
      </c>
      <c r="I603" t="s">
        <v>3796</v>
      </c>
      <c r="J603" t="s">
        <v>262</v>
      </c>
      <c r="K603">
        <v>1</v>
      </c>
      <c r="L603">
        <v>3</v>
      </c>
      <c r="M603">
        <v>70</v>
      </c>
      <c r="N603" t="s">
        <v>3994</v>
      </c>
      <c r="O603" t="s">
        <v>4512</v>
      </c>
      <c r="P603">
        <v>580</v>
      </c>
      <c r="Q603" t="s">
        <v>3994</v>
      </c>
      <c r="R603" t="s">
        <v>48</v>
      </c>
      <c r="S603" t="s">
        <v>3996</v>
      </c>
      <c r="T603" t="s">
        <v>98</v>
      </c>
      <c r="U603" t="s">
        <v>130</v>
      </c>
      <c r="V603" s="7">
        <f t="shared" si="18"/>
        <v>45097</v>
      </c>
      <c r="W603" s="8" t="s">
        <v>1014</v>
      </c>
      <c r="X603" t="s">
        <v>50</v>
      </c>
      <c r="Y603" t="s">
        <v>51</v>
      </c>
      <c r="Z603" t="s">
        <v>50</v>
      </c>
      <c r="AA603" t="s">
        <v>51</v>
      </c>
      <c r="AB603" t="s">
        <v>50</v>
      </c>
      <c r="AC603" t="s">
        <v>51</v>
      </c>
      <c r="AD603" t="s">
        <v>50</v>
      </c>
      <c r="AE603" t="s">
        <v>50</v>
      </c>
      <c r="AF603" t="s">
        <v>51</v>
      </c>
      <c r="AG603" t="s">
        <v>50</v>
      </c>
      <c r="AH603" t="s">
        <v>50</v>
      </c>
      <c r="AI603" t="s">
        <v>50</v>
      </c>
      <c r="AJ603" t="s">
        <v>51</v>
      </c>
      <c r="AK603" t="s">
        <v>51</v>
      </c>
      <c r="AL603" t="s">
        <v>51</v>
      </c>
      <c r="AM603" t="s">
        <v>50</v>
      </c>
      <c r="AN603" t="s">
        <v>51</v>
      </c>
      <c r="AO603" t="s">
        <v>51</v>
      </c>
      <c r="AP603" s="1">
        <v>0.5</v>
      </c>
      <c r="AQ603" t="s">
        <v>1015</v>
      </c>
      <c r="AR603" t="s">
        <v>50</v>
      </c>
      <c r="AS603" s="6">
        <f t="shared" si="19"/>
        <v>19.333333333333332</v>
      </c>
    </row>
    <row r="604" spans="1:45" x14ac:dyDescent="0.55000000000000004">
      <c r="A604">
        <v>1</v>
      </c>
      <c r="B604" t="s">
        <v>1016</v>
      </c>
      <c r="C604" t="s">
        <v>43</v>
      </c>
      <c r="D604">
        <v>50</v>
      </c>
      <c r="E604">
        <v>2</v>
      </c>
      <c r="F604" t="s">
        <v>44</v>
      </c>
      <c r="G604" t="s">
        <v>54</v>
      </c>
      <c r="H604" t="s">
        <v>55</v>
      </c>
      <c r="I604" t="s">
        <v>3796</v>
      </c>
      <c r="J604" t="s">
        <v>47</v>
      </c>
      <c r="K604">
        <v>2</v>
      </c>
      <c r="L604">
        <v>5</v>
      </c>
      <c r="O604" t="s">
        <v>4512</v>
      </c>
      <c r="P604">
        <v>800</v>
      </c>
      <c r="Q604" t="s">
        <v>3994</v>
      </c>
      <c r="R604" t="s">
        <v>48</v>
      </c>
      <c r="S604" t="s">
        <v>3996</v>
      </c>
      <c r="T604" t="s">
        <v>506</v>
      </c>
      <c r="U604" t="s">
        <v>4952</v>
      </c>
      <c r="V604" s="7">
        <f t="shared" si="18"/>
        <v>45097</v>
      </c>
      <c r="W604" s="8" t="s">
        <v>1014</v>
      </c>
      <c r="X604" t="s">
        <v>50</v>
      </c>
      <c r="Y604" t="s">
        <v>51</v>
      </c>
      <c r="Z604" t="s">
        <v>50</v>
      </c>
      <c r="AA604" t="s">
        <v>50</v>
      </c>
      <c r="AB604" t="s">
        <v>50</v>
      </c>
      <c r="AC604" t="s">
        <v>51</v>
      </c>
      <c r="AD604" t="s">
        <v>50</v>
      </c>
      <c r="AE604" t="s">
        <v>50</v>
      </c>
      <c r="AF604" t="s">
        <v>51</v>
      </c>
      <c r="AG604" t="s">
        <v>50</v>
      </c>
      <c r="AH604" t="s">
        <v>50</v>
      </c>
      <c r="AI604" t="s">
        <v>50</v>
      </c>
      <c r="AJ604" t="s">
        <v>51</v>
      </c>
      <c r="AK604" t="s">
        <v>51</v>
      </c>
      <c r="AL604" t="s">
        <v>50</v>
      </c>
      <c r="AM604" t="s">
        <v>50</v>
      </c>
      <c r="AN604" t="s">
        <v>50</v>
      </c>
      <c r="AO604" t="s">
        <v>50</v>
      </c>
      <c r="AP604" s="1">
        <v>0.5</v>
      </c>
      <c r="AQ604" t="s">
        <v>1017</v>
      </c>
      <c r="AR604" t="s">
        <v>50</v>
      </c>
      <c r="AS604" s="6">
        <f t="shared" si="19"/>
        <v>16</v>
      </c>
    </row>
    <row r="605" spans="1:45" x14ac:dyDescent="0.55000000000000004">
      <c r="A605">
        <v>2</v>
      </c>
      <c r="B605" t="s">
        <v>1018</v>
      </c>
      <c r="C605" t="s">
        <v>43</v>
      </c>
      <c r="D605">
        <v>45</v>
      </c>
      <c r="E605">
        <v>2</v>
      </c>
      <c r="F605" t="s">
        <v>44</v>
      </c>
      <c r="G605" t="s">
        <v>45</v>
      </c>
      <c r="H605" t="s">
        <v>76</v>
      </c>
      <c r="I605" t="s">
        <v>3796</v>
      </c>
      <c r="J605" t="s">
        <v>83</v>
      </c>
      <c r="K605">
        <v>2</v>
      </c>
      <c r="L605">
        <v>2</v>
      </c>
      <c r="M605">
        <v>10</v>
      </c>
      <c r="N605" t="s">
        <v>3994</v>
      </c>
      <c r="O605" t="s">
        <v>4512</v>
      </c>
      <c r="P605">
        <v>550</v>
      </c>
      <c r="Q605" t="s">
        <v>3994</v>
      </c>
      <c r="R605" t="s">
        <v>48</v>
      </c>
      <c r="S605" t="s">
        <v>3809</v>
      </c>
      <c r="T605" t="s">
        <v>4247</v>
      </c>
      <c r="U605" t="s">
        <v>1019</v>
      </c>
      <c r="V605" s="7">
        <f t="shared" si="18"/>
        <v>45097</v>
      </c>
      <c r="W605" s="8" t="s">
        <v>1014</v>
      </c>
      <c r="X605" t="s">
        <v>51</v>
      </c>
      <c r="Y605" t="s">
        <v>51</v>
      </c>
      <c r="Z605" t="s">
        <v>50</v>
      </c>
      <c r="AA605" t="s">
        <v>50</v>
      </c>
      <c r="AB605" t="s">
        <v>50</v>
      </c>
      <c r="AC605" t="s">
        <v>50</v>
      </c>
      <c r="AD605" t="s">
        <v>50</v>
      </c>
      <c r="AE605" t="s">
        <v>50</v>
      </c>
      <c r="AF605" t="s">
        <v>51</v>
      </c>
      <c r="AG605" t="s">
        <v>51</v>
      </c>
      <c r="AH605" t="s">
        <v>50</v>
      </c>
      <c r="AI605" t="s">
        <v>50</v>
      </c>
      <c r="AJ605" t="s">
        <v>51</v>
      </c>
      <c r="AK605" t="s">
        <v>51</v>
      </c>
      <c r="AL605" t="s">
        <v>51</v>
      </c>
      <c r="AM605" t="s">
        <v>51</v>
      </c>
      <c r="AN605" t="s">
        <v>50</v>
      </c>
      <c r="AO605" t="s">
        <v>51</v>
      </c>
      <c r="AQ605" t="s">
        <v>1020</v>
      </c>
      <c r="AR605" t="s">
        <v>50</v>
      </c>
      <c r="AS605" s="6">
        <f t="shared" si="19"/>
        <v>12.222222222222221</v>
      </c>
    </row>
    <row r="606" spans="1:45" x14ac:dyDescent="0.55000000000000004">
      <c r="A606">
        <v>3</v>
      </c>
      <c r="B606" t="s">
        <v>1021</v>
      </c>
      <c r="C606" t="s">
        <v>43</v>
      </c>
      <c r="D606">
        <v>45</v>
      </c>
      <c r="E606">
        <v>2</v>
      </c>
      <c r="F606" t="s">
        <v>44</v>
      </c>
      <c r="G606" t="s">
        <v>45</v>
      </c>
      <c r="H606" t="s">
        <v>76</v>
      </c>
      <c r="I606" t="s">
        <v>3796</v>
      </c>
      <c r="J606" t="s">
        <v>88</v>
      </c>
      <c r="K606">
        <v>0.5</v>
      </c>
      <c r="L606">
        <v>5</v>
      </c>
      <c r="M606">
        <v>10</v>
      </c>
      <c r="N606" t="s">
        <v>3994</v>
      </c>
      <c r="O606" t="s">
        <v>4512</v>
      </c>
      <c r="P606">
        <v>450</v>
      </c>
      <c r="Q606" t="s">
        <v>3994</v>
      </c>
      <c r="R606" t="s">
        <v>48</v>
      </c>
      <c r="S606" t="s">
        <v>4513</v>
      </c>
      <c r="T606" t="s">
        <v>280</v>
      </c>
      <c r="U606" t="s">
        <v>4322</v>
      </c>
      <c r="V606" s="7">
        <f t="shared" si="18"/>
        <v>45097</v>
      </c>
      <c r="W606" s="8" t="s">
        <v>1014</v>
      </c>
      <c r="X606" t="s">
        <v>51</v>
      </c>
      <c r="Y606" t="s">
        <v>51</v>
      </c>
      <c r="Z606" t="s">
        <v>50</v>
      </c>
      <c r="AA606" t="s">
        <v>51</v>
      </c>
      <c r="AB606" t="s">
        <v>50</v>
      </c>
      <c r="AC606" t="s">
        <v>50</v>
      </c>
      <c r="AD606" t="s">
        <v>50</v>
      </c>
      <c r="AE606" t="s">
        <v>50</v>
      </c>
      <c r="AF606" t="s">
        <v>51</v>
      </c>
      <c r="AG606" t="s">
        <v>51</v>
      </c>
      <c r="AH606" t="s">
        <v>50</v>
      </c>
      <c r="AI606" t="s">
        <v>50</v>
      </c>
      <c r="AJ606" t="s">
        <v>51</v>
      </c>
      <c r="AK606" t="s">
        <v>51</v>
      </c>
      <c r="AL606" t="s">
        <v>51</v>
      </c>
      <c r="AM606" t="s">
        <v>51</v>
      </c>
      <c r="AN606" t="s">
        <v>50</v>
      </c>
      <c r="AO606" t="s">
        <v>51</v>
      </c>
      <c r="AQ606" t="s">
        <v>1022</v>
      </c>
      <c r="AR606" t="s">
        <v>50</v>
      </c>
      <c r="AS606" s="6">
        <f t="shared" si="19"/>
        <v>10</v>
      </c>
    </row>
    <row r="607" spans="1:45" x14ac:dyDescent="0.55000000000000004">
      <c r="A607">
        <v>4</v>
      </c>
      <c r="B607" t="s">
        <v>1023</v>
      </c>
      <c r="C607" t="s">
        <v>43</v>
      </c>
      <c r="D607">
        <v>65</v>
      </c>
      <c r="E607">
        <v>3</v>
      </c>
      <c r="F607" t="s">
        <v>44</v>
      </c>
      <c r="G607" t="s">
        <v>54</v>
      </c>
      <c r="H607" t="s">
        <v>55</v>
      </c>
      <c r="I607" t="s">
        <v>3796</v>
      </c>
      <c r="J607" t="s">
        <v>47</v>
      </c>
      <c r="K607">
        <v>2</v>
      </c>
      <c r="L607">
        <v>6</v>
      </c>
      <c r="M607">
        <v>20</v>
      </c>
      <c r="N607" t="s">
        <v>3994</v>
      </c>
      <c r="O607" t="s">
        <v>4512</v>
      </c>
      <c r="P607">
        <v>1000</v>
      </c>
      <c r="Q607" t="s">
        <v>3994</v>
      </c>
      <c r="R607" t="s">
        <v>48</v>
      </c>
      <c r="S607" t="s">
        <v>3801</v>
      </c>
      <c r="T607" t="s">
        <v>260</v>
      </c>
      <c r="U607" t="s">
        <v>478</v>
      </c>
      <c r="V607" s="7">
        <f t="shared" si="18"/>
        <v>45097</v>
      </c>
      <c r="W607" s="8" t="s">
        <v>1014</v>
      </c>
      <c r="X607" t="s">
        <v>51</v>
      </c>
      <c r="Y607" t="s">
        <v>50</v>
      </c>
      <c r="Z607" t="s">
        <v>50</v>
      </c>
      <c r="AA607" t="s">
        <v>50</v>
      </c>
      <c r="AB607" t="s">
        <v>50</v>
      </c>
      <c r="AC607" t="s">
        <v>51</v>
      </c>
      <c r="AD607" t="s">
        <v>50</v>
      </c>
      <c r="AE607" t="s">
        <v>50</v>
      </c>
      <c r="AF607" t="s">
        <v>51</v>
      </c>
      <c r="AG607" t="s">
        <v>51</v>
      </c>
      <c r="AH607" t="s">
        <v>50</v>
      </c>
      <c r="AI607" t="s">
        <v>50</v>
      </c>
      <c r="AJ607" t="s">
        <v>50</v>
      </c>
      <c r="AK607" t="s">
        <v>51</v>
      </c>
      <c r="AL607" t="s">
        <v>50</v>
      </c>
      <c r="AM607" t="s">
        <v>50</v>
      </c>
      <c r="AN607" t="s">
        <v>50</v>
      </c>
      <c r="AO607" t="s">
        <v>51</v>
      </c>
      <c r="AP607" s="1">
        <v>0.5</v>
      </c>
      <c r="AQ607" t="s">
        <v>1024</v>
      </c>
      <c r="AR607" t="s">
        <v>50</v>
      </c>
      <c r="AS607" s="6">
        <f t="shared" si="19"/>
        <v>15.384615384615385</v>
      </c>
    </row>
    <row r="608" spans="1:45" x14ac:dyDescent="0.55000000000000004">
      <c r="A608">
        <v>5</v>
      </c>
      <c r="B608" t="s">
        <v>1025</v>
      </c>
      <c r="C608" t="s">
        <v>43</v>
      </c>
      <c r="D608">
        <v>50</v>
      </c>
      <c r="E608">
        <v>2</v>
      </c>
      <c r="F608" t="s">
        <v>44</v>
      </c>
      <c r="G608" t="s">
        <v>54</v>
      </c>
      <c r="H608" t="s">
        <v>55</v>
      </c>
      <c r="I608" t="s">
        <v>3796</v>
      </c>
      <c r="J608" t="s">
        <v>160</v>
      </c>
      <c r="K608">
        <v>2</v>
      </c>
      <c r="L608">
        <v>5</v>
      </c>
      <c r="M608">
        <v>10</v>
      </c>
      <c r="N608" t="s">
        <v>3994</v>
      </c>
      <c r="O608" t="s">
        <v>4512</v>
      </c>
      <c r="P608">
        <v>600</v>
      </c>
      <c r="Q608" t="s">
        <v>3994</v>
      </c>
      <c r="R608" t="s">
        <v>48</v>
      </c>
      <c r="S608" t="s">
        <v>3801</v>
      </c>
      <c r="T608" t="s">
        <v>4981</v>
      </c>
      <c r="U608" t="s">
        <v>4017</v>
      </c>
      <c r="V608" s="7">
        <f t="shared" si="18"/>
        <v>45097</v>
      </c>
      <c r="W608" s="8" t="s">
        <v>1014</v>
      </c>
      <c r="X608" t="s">
        <v>51</v>
      </c>
      <c r="Y608" t="s">
        <v>51</v>
      </c>
      <c r="Z608" t="s">
        <v>50</v>
      </c>
      <c r="AA608" t="s">
        <v>51</v>
      </c>
      <c r="AB608" t="s">
        <v>50</v>
      </c>
      <c r="AC608" t="s">
        <v>51</v>
      </c>
      <c r="AD608" t="s">
        <v>50</v>
      </c>
      <c r="AE608" t="s">
        <v>50</v>
      </c>
      <c r="AF608" t="s">
        <v>51</v>
      </c>
      <c r="AG608" t="s">
        <v>51</v>
      </c>
      <c r="AH608" t="s">
        <v>50</v>
      </c>
      <c r="AI608" t="s">
        <v>50</v>
      </c>
      <c r="AJ608" t="s">
        <v>51</v>
      </c>
      <c r="AK608" t="s">
        <v>51</v>
      </c>
      <c r="AL608" t="s">
        <v>51</v>
      </c>
      <c r="AM608" t="s">
        <v>50</v>
      </c>
      <c r="AN608" t="s">
        <v>50</v>
      </c>
      <c r="AO608" t="s">
        <v>51</v>
      </c>
      <c r="AP608" s="1">
        <v>0.5</v>
      </c>
      <c r="AQ608" t="s">
        <v>1026</v>
      </c>
      <c r="AR608" t="s">
        <v>50</v>
      </c>
      <c r="AS608" s="6">
        <f t="shared" si="19"/>
        <v>12</v>
      </c>
    </row>
    <row r="609" spans="1:45" x14ac:dyDescent="0.55000000000000004">
      <c r="A609">
        <v>8</v>
      </c>
      <c r="B609" t="s">
        <v>1027</v>
      </c>
      <c r="C609" t="s">
        <v>43</v>
      </c>
      <c r="D609">
        <v>48</v>
      </c>
      <c r="E609">
        <v>2</v>
      </c>
      <c r="F609" t="s">
        <v>44</v>
      </c>
      <c r="G609" t="s">
        <v>45</v>
      </c>
      <c r="H609" t="s">
        <v>76</v>
      </c>
      <c r="J609" t="s">
        <v>47</v>
      </c>
      <c r="K609">
        <v>5</v>
      </c>
      <c r="O609" t="s">
        <v>4512</v>
      </c>
      <c r="P609">
        <v>800</v>
      </c>
      <c r="Q609" t="s">
        <v>3994</v>
      </c>
      <c r="R609" t="s">
        <v>48</v>
      </c>
      <c r="S609" t="s">
        <v>3809</v>
      </c>
      <c r="T609" t="s">
        <v>1028</v>
      </c>
      <c r="U609" t="s">
        <v>1029</v>
      </c>
      <c r="V609" s="7">
        <f t="shared" si="18"/>
        <v>45097</v>
      </c>
      <c r="W609" s="8" t="s">
        <v>1014</v>
      </c>
      <c r="X609" t="s">
        <v>51</v>
      </c>
      <c r="Y609" t="s">
        <v>51</v>
      </c>
      <c r="Z609" t="s">
        <v>50</v>
      </c>
      <c r="AA609" t="s">
        <v>51</v>
      </c>
      <c r="AB609" t="s">
        <v>50</v>
      </c>
      <c r="AC609" t="s">
        <v>51</v>
      </c>
      <c r="AD609" t="s">
        <v>50</v>
      </c>
      <c r="AE609" t="s">
        <v>50</v>
      </c>
      <c r="AF609" t="s">
        <v>51</v>
      </c>
      <c r="AG609" t="s">
        <v>50</v>
      </c>
      <c r="AH609" t="s">
        <v>50</v>
      </c>
      <c r="AI609" t="s">
        <v>50</v>
      </c>
      <c r="AJ609" t="s">
        <v>51</v>
      </c>
      <c r="AK609" t="s">
        <v>51</v>
      </c>
      <c r="AL609" t="s">
        <v>51</v>
      </c>
      <c r="AM609" t="s">
        <v>50</v>
      </c>
      <c r="AN609" t="s">
        <v>50</v>
      </c>
      <c r="AO609" t="s">
        <v>51</v>
      </c>
      <c r="AP609" s="1">
        <v>0.5</v>
      </c>
      <c r="AQ609" t="s">
        <v>1030</v>
      </c>
      <c r="AR609" t="s">
        <v>50</v>
      </c>
      <c r="AS609" s="6">
        <f t="shared" si="19"/>
        <v>16.666666666666668</v>
      </c>
    </row>
    <row r="610" spans="1:45" x14ac:dyDescent="0.55000000000000004">
      <c r="A610">
        <v>10</v>
      </c>
      <c r="B610" t="s">
        <v>3865</v>
      </c>
      <c r="C610" t="s">
        <v>43</v>
      </c>
      <c r="D610">
        <v>60</v>
      </c>
      <c r="E610">
        <v>2</v>
      </c>
      <c r="F610" t="s">
        <v>44</v>
      </c>
      <c r="G610" t="s">
        <v>45</v>
      </c>
      <c r="H610" t="s">
        <v>76</v>
      </c>
      <c r="I610" t="s">
        <v>3796</v>
      </c>
      <c r="J610" t="s">
        <v>88</v>
      </c>
      <c r="K610">
        <v>1</v>
      </c>
      <c r="L610">
        <v>3</v>
      </c>
      <c r="O610" t="s">
        <v>4512</v>
      </c>
      <c r="P610">
        <v>450</v>
      </c>
      <c r="Q610" t="s">
        <v>3994</v>
      </c>
      <c r="R610" t="s">
        <v>48</v>
      </c>
      <c r="S610" t="s">
        <v>3996</v>
      </c>
      <c r="T610" t="s">
        <v>3866</v>
      </c>
      <c r="U610" t="s">
        <v>4323</v>
      </c>
      <c r="V610" s="7">
        <f t="shared" si="18"/>
        <v>45097</v>
      </c>
      <c r="W610" s="8" t="s">
        <v>1014</v>
      </c>
      <c r="X610" t="s">
        <v>51</v>
      </c>
      <c r="Y610" t="s">
        <v>51</v>
      </c>
      <c r="Z610" t="s">
        <v>50</v>
      </c>
      <c r="AA610" t="s">
        <v>50</v>
      </c>
      <c r="AB610" t="s">
        <v>50</v>
      </c>
      <c r="AC610" t="s">
        <v>50</v>
      </c>
      <c r="AD610" t="s">
        <v>50</v>
      </c>
      <c r="AE610" t="s">
        <v>50</v>
      </c>
      <c r="AF610" t="s">
        <v>50</v>
      </c>
      <c r="AG610" t="s">
        <v>50</v>
      </c>
      <c r="AH610" t="s">
        <v>50</v>
      </c>
      <c r="AI610" t="s">
        <v>50</v>
      </c>
      <c r="AJ610" t="s">
        <v>51</v>
      </c>
      <c r="AK610" t="s">
        <v>51</v>
      </c>
      <c r="AL610" t="s">
        <v>50</v>
      </c>
      <c r="AM610" t="s">
        <v>50</v>
      </c>
      <c r="AN610" t="s">
        <v>50</v>
      </c>
      <c r="AO610" t="s">
        <v>51</v>
      </c>
      <c r="AP610" s="1">
        <v>0.5</v>
      </c>
      <c r="AQ610" t="s">
        <v>1031</v>
      </c>
      <c r="AR610" t="s">
        <v>50</v>
      </c>
      <c r="AS610" s="6">
        <f t="shared" si="19"/>
        <v>7.5</v>
      </c>
    </row>
    <row r="611" spans="1:45" x14ac:dyDescent="0.55000000000000004">
      <c r="A611">
        <v>11</v>
      </c>
      <c r="B611" t="s">
        <v>4539</v>
      </c>
      <c r="C611" t="s">
        <v>43</v>
      </c>
      <c r="D611">
        <v>78</v>
      </c>
      <c r="E611">
        <v>3</v>
      </c>
      <c r="F611" t="s">
        <v>44</v>
      </c>
      <c r="G611" t="s">
        <v>54</v>
      </c>
      <c r="I611" t="s">
        <v>3796</v>
      </c>
      <c r="J611" t="s">
        <v>47</v>
      </c>
      <c r="K611">
        <v>4</v>
      </c>
      <c r="L611">
        <v>5</v>
      </c>
      <c r="P611">
        <v>800</v>
      </c>
      <c r="Q611" t="s">
        <v>3994</v>
      </c>
      <c r="R611" t="s">
        <v>48</v>
      </c>
      <c r="S611" t="s">
        <v>4513</v>
      </c>
      <c r="T611" t="s">
        <v>4019</v>
      </c>
      <c r="U611" t="s">
        <v>4267</v>
      </c>
      <c r="V611" s="7">
        <f t="shared" si="18"/>
        <v>45097</v>
      </c>
      <c r="W611" s="8" t="s">
        <v>1014</v>
      </c>
      <c r="X611" t="s">
        <v>50</v>
      </c>
      <c r="Y611" t="s">
        <v>51</v>
      </c>
      <c r="Z611" t="s">
        <v>50</v>
      </c>
      <c r="AA611" t="s">
        <v>51</v>
      </c>
      <c r="AB611" t="s">
        <v>50</v>
      </c>
      <c r="AC611" t="s">
        <v>51</v>
      </c>
      <c r="AD611" t="s">
        <v>50</v>
      </c>
      <c r="AE611" t="s">
        <v>50</v>
      </c>
      <c r="AF611" t="s">
        <v>50</v>
      </c>
      <c r="AG611" t="s">
        <v>50</v>
      </c>
      <c r="AH611" t="s">
        <v>50</v>
      </c>
      <c r="AI611" t="s">
        <v>50</v>
      </c>
      <c r="AJ611" t="s">
        <v>50</v>
      </c>
      <c r="AK611" t="s">
        <v>50</v>
      </c>
      <c r="AL611" t="s">
        <v>50</v>
      </c>
      <c r="AM611" t="s">
        <v>50</v>
      </c>
      <c r="AN611" t="s">
        <v>50</v>
      </c>
      <c r="AO611" t="s">
        <v>51</v>
      </c>
      <c r="AP611" s="1">
        <v>0.5</v>
      </c>
      <c r="AQ611" t="s">
        <v>1032</v>
      </c>
      <c r="AR611" t="s">
        <v>50</v>
      </c>
      <c r="AS611" s="6">
        <f t="shared" si="19"/>
        <v>10.256410256410257</v>
      </c>
    </row>
    <row r="612" spans="1:45" x14ac:dyDescent="0.55000000000000004">
      <c r="A612">
        <v>14</v>
      </c>
      <c r="B612" t="s">
        <v>1033</v>
      </c>
      <c r="C612" t="s">
        <v>43</v>
      </c>
      <c r="D612">
        <v>59</v>
      </c>
      <c r="E612">
        <v>2.5</v>
      </c>
      <c r="F612" t="s">
        <v>44</v>
      </c>
      <c r="H612" t="s">
        <v>76</v>
      </c>
      <c r="I612" t="s">
        <v>87</v>
      </c>
      <c r="J612" t="s">
        <v>47</v>
      </c>
      <c r="K612">
        <v>7</v>
      </c>
      <c r="L612">
        <v>12</v>
      </c>
      <c r="P612">
        <v>500</v>
      </c>
      <c r="Q612" t="s">
        <v>3994</v>
      </c>
      <c r="R612" t="s">
        <v>48</v>
      </c>
      <c r="S612" t="s">
        <v>3799</v>
      </c>
      <c r="T612" t="s">
        <v>59</v>
      </c>
      <c r="U612" t="s">
        <v>193</v>
      </c>
      <c r="V612" s="7">
        <f t="shared" si="18"/>
        <v>45097</v>
      </c>
      <c r="W612" s="8" t="s">
        <v>1014</v>
      </c>
      <c r="X612" t="s">
        <v>50</v>
      </c>
      <c r="Y612" t="s">
        <v>51</v>
      </c>
      <c r="Z612" t="s">
        <v>50</v>
      </c>
      <c r="AA612" t="s">
        <v>51</v>
      </c>
      <c r="AB612" t="s">
        <v>50</v>
      </c>
      <c r="AC612" t="s">
        <v>51</v>
      </c>
      <c r="AD612" t="s">
        <v>50</v>
      </c>
      <c r="AE612" t="s">
        <v>50</v>
      </c>
      <c r="AF612" t="s">
        <v>51</v>
      </c>
      <c r="AG612" t="s">
        <v>50</v>
      </c>
      <c r="AH612" t="s">
        <v>50</v>
      </c>
      <c r="AI612" t="s">
        <v>50</v>
      </c>
      <c r="AJ612" t="s">
        <v>51</v>
      </c>
      <c r="AK612" t="s">
        <v>51</v>
      </c>
      <c r="AL612" t="s">
        <v>51</v>
      </c>
      <c r="AM612" t="s">
        <v>50</v>
      </c>
      <c r="AN612" t="s">
        <v>50</v>
      </c>
      <c r="AO612" t="s">
        <v>51</v>
      </c>
      <c r="AP612" s="1">
        <v>0.5</v>
      </c>
      <c r="AQ612" t="s">
        <v>1034</v>
      </c>
      <c r="AR612" t="s">
        <v>50</v>
      </c>
      <c r="AS612" s="6">
        <f t="shared" si="19"/>
        <v>8.4745762711864412</v>
      </c>
    </row>
    <row r="613" spans="1:45" x14ac:dyDescent="0.55000000000000004">
      <c r="A613">
        <v>16</v>
      </c>
      <c r="B613" t="s">
        <v>1035</v>
      </c>
      <c r="C613" t="s">
        <v>43</v>
      </c>
      <c r="D613">
        <v>42</v>
      </c>
      <c r="E613">
        <v>2</v>
      </c>
      <c r="F613" t="s">
        <v>66</v>
      </c>
      <c r="G613" t="s">
        <v>54</v>
      </c>
      <c r="H613" t="s">
        <v>55</v>
      </c>
      <c r="I613" t="s">
        <v>3796</v>
      </c>
      <c r="K613">
        <v>3</v>
      </c>
      <c r="L613">
        <v>5</v>
      </c>
      <c r="P613">
        <v>700</v>
      </c>
      <c r="Q613" t="s">
        <v>3994</v>
      </c>
      <c r="R613" t="s">
        <v>48</v>
      </c>
      <c r="S613" t="s">
        <v>3809</v>
      </c>
      <c r="T613" t="s">
        <v>4247</v>
      </c>
      <c r="U613" t="s">
        <v>1036</v>
      </c>
      <c r="V613" s="7">
        <f t="shared" si="18"/>
        <v>45097</v>
      </c>
      <c r="W613" s="8" t="s">
        <v>1014</v>
      </c>
      <c r="X613" t="s">
        <v>50</v>
      </c>
      <c r="Y613" t="s">
        <v>50</v>
      </c>
      <c r="Z613" t="s">
        <v>50</v>
      </c>
      <c r="AA613" t="s">
        <v>50</v>
      </c>
      <c r="AB613" t="s">
        <v>51</v>
      </c>
      <c r="AC613" t="s">
        <v>50</v>
      </c>
      <c r="AD613" t="s">
        <v>50</v>
      </c>
      <c r="AE613" t="s">
        <v>50</v>
      </c>
      <c r="AF613" t="s">
        <v>51</v>
      </c>
      <c r="AG613" t="s">
        <v>51</v>
      </c>
      <c r="AH613" t="s">
        <v>50</v>
      </c>
      <c r="AI613" t="s">
        <v>50</v>
      </c>
      <c r="AJ613" t="s">
        <v>51</v>
      </c>
      <c r="AK613" t="s">
        <v>51</v>
      </c>
      <c r="AL613" t="s">
        <v>51</v>
      </c>
      <c r="AM613" t="s">
        <v>50</v>
      </c>
      <c r="AN613" t="s">
        <v>50</v>
      </c>
      <c r="AO613" t="s">
        <v>51</v>
      </c>
      <c r="AQ613" t="s">
        <v>1037</v>
      </c>
      <c r="AR613" t="s">
        <v>50</v>
      </c>
      <c r="AS613" s="6">
        <f t="shared" si="19"/>
        <v>16.666666666666668</v>
      </c>
    </row>
    <row r="614" spans="1:45" x14ac:dyDescent="0.55000000000000004">
      <c r="A614">
        <v>17</v>
      </c>
      <c r="B614" t="s">
        <v>1038</v>
      </c>
      <c r="C614" t="s">
        <v>43</v>
      </c>
      <c r="D614">
        <v>83</v>
      </c>
      <c r="E614">
        <v>3</v>
      </c>
      <c r="F614" t="s">
        <v>44</v>
      </c>
      <c r="G614" t="s">
        <v>45</v>
      </c>
      <c r="H614" t="s">
        <v>76</v>
      </c>
      <c r="I614" t="s">
        <v>3796</v>
      </c>
      <c r="J614" t="s">
        <v>88</v>
      </c>
      <c r="K614">
        <v>4</v>
      </c>
      <c r="O614" t="s">
        <v>4512</v>
      </c>
      <c r="P614">
        <v>1300</v>
      </c>
      <c r="Q614" t="s">
        <v>3994</v>
      </c>
      <c r="R614" t="s">
        <v>48</v>
      </c>
      <c r="S614" t="s">
        <v>3809</v>
      </c>
      <c r="T614" t="s">
        <v>4247</v>
      </c>
      <c r="U614" t="s">
        <v>597</v>
      </c>
      <c r="V614" s="7">
        <f t="shared" si="18"/>
        <v>45097</v>
      </c>
      <c r="W614" s="8" t="s">
        <v>1014</v>
      </c>
      <c r="X614" t="s">
        <v>50</v>
      </c>
      <c r="Y614" t="s">
        <v>51</v>
      </c>
      <c r="Z614" t="s">
        <v>50</v>
      </c>
      <c r="AA614" t="s">
        <v>50</v>
      </c>
      <c r="AB614" t="s">
        <v>50</v>
      </c>
      <c r="AC614" t="s">
        <v>51</v>
      </c>
      <c r="AD614" t="s">
        <v>50</v>
      </c>
      <c r="AE614" t="s">
        <v>50</v>
      </c>
      <c r="AF614" t="s">
        <v>51</v>
      </c>
      <c r="AG614" t="s">
        <v>50</v>
      </c>
      <c r="AH614" t="s">
        <v>51</v>
      </c>
      <c r="AI614" t="s">
        <v>50</v>
      </c>
      <c r="AJ614" t="s">
        <v>51</v>
      </c>
      <c r="AK614" t="s">
        <v>51</v>
      </c>
      <c r="AL614" t="s">
        <v>50</v>
      </c>
      <c r="AM614" t="s">
        <v>50</v>
      </c>
      <c r="AN614" t="s">
        <v>50</v>
      </c>
      <c r="AO614" t="s">
        <v>51</v>
      </c>
      <c r="AP614" s="1">
        <v>0.5</v>
      </c>
      <c r="AQ614" t="s">
        <v>1039</v>
      </c>
      <c r="AR614" t="s">
        <v>50</v>
      </c>
      <c r="AS614" s="6">
        <f t="shared" si="19"/>
        <v>15.662650602409638</v>
      </c>
    </row>
    <row r="615" spans="1:45" x14ac:dyDescent="0.55000000000000004">
      <c r="A615">
        <v>18</v>
      </c>
      <c r="B615" t="s">
        <v>1040</v>
      </c>
      <c r="C615" t="s">
        <v>43</v>
      </c>
      <c r="D615">
        <v>56</v>
      </c>
      <c r="E615">
        <v>2</v>
      </c>
      <c r="F615" t="s">
        <v>44</v>
      </c>
      <c r="G615" t="s">
        <v>54</v>
      </c>
      <c r="H615" t="s">
        <v>55</v>
      </c>
      <c r="I615" t="s">
        <v>87</v>
      </c>
      <c r="J615" t="s">
        <v>47</v>
      </c>
      <c r="K615">
        <v>1</v>
      </c>
      <c r="O615" t="s">
        <v>4512</v>
      </c>
      <c r="P615">
        <v>750</v>
      </c>
      <c r="Q615" t="s">
        <v>3994</v>
      </c>
      <c r="R615" t="s">
        <v>48</v>
      </c>
      <c r="S615" t="s">
        <v>3799</v>
      </c>
      <c r="T615" t="s">
        <v>195</v>
      </c>
      <c r="U615" t="s">
        <v>310</v>
      </c>
      <c r="V615" s="7">
        <f t="shared" si="18"/>
        <v>45097</v>
      </c>
      <c r="W615" s="8" t="s">
        <v>1014</v>
      </c>
      <c r="X615" t="s">
        <v>50</v>
      </c>
      <c r="Y615" t="s">
        <v>51</v>
      </c>
      <c r="Z615" t="s">
        <v>50</v>
      </c>
      <c r="AA615" t="s">
        <v>50</v>
      </c>
      <c r="AB615" t="s">
        <v>50</v>
      </c>
      <c r="AC615" t="s">
        <v>51</v>
      </c>
      <c r="AD615" t="s">
        <v>50</v>
      </c>
      <c r="AE615" t="s">
        <v>50</v>
      </c>
      <c r="AF615" t="s">
        <v>50</v>
      </c>
      <c r="AG615" t="s">
        <v>50</v>
      </c>
      <c r="AH615" t="s">
        <v>50</v>
      </c>
      <c r="AI615" t="s">
        <v>50</v>
      </c>
      <c r="AJ615" t="s">
        <v>51</v>
      </c>
      <c r="AK615" t="s">
        <v>51</v>
      </c>
      <c r="AL615" t="s">
        <v>50</v>
      </c>
      <c r="AM615" t="s">
        <v>50</v>
      </c>
      <c r="AN615" t="s">
        <v>50</v>
      </c>
      <c r="AO615" t="s">
        <v>51</v>
      </c>
      <c r="AQ615" t="s">
        <v>1041</v>
      </c>
      <c r="AR615" t="s">
        <v>50</v>
      </c>
      <c r="AS615" s="6">
        <f t="shared" si="19"/>
        <v>13.392857142857142</v>
      </c>
    </row>
    <row r="616" spans="1:45" x14ac:dyDescent="0.55000000000000004">
      <c r="A616">
        <v>19</v>
      </c>
      <c r="B616" t="s">
        <v>4600</v>
      </c>
      <c r="C616" t="s">
        <v>43</v>
      </c>
      <c r="D616">
        <v>64</v>
      </c>
      <c r="E616">
        <v>2</v>
      </c>
      <c r="F616" t="s">
        <v>44</v>
      </c>
      <c r="I616" t="s">
        <v>3800</v>
      </c>
      <c r="J616" t="s">
        <v>88</v>
      </c>
      <c r="K616">
        <v>0.5</v>
      </c>
      <c r="L616">
        <v>4</v>
      </c>
      <c r="O616" t="s">
        <v>4512</v>
      </c>
      <c r="P616">
        <v>600</v>
      </c>
      <c r="Q616" t="s">
        <v>3994</v>
      </c>
      <c r="R616" t="s">
        <v>48</v>
      </c>
      <c r="S616" t="s">
        <v>4513</v>
      </c>
      <c r="T616" t="s">
        <v>4232</v>
      </c>
      <c r="U616" t="s">
        <v>4987</v>
      </c>
      <c r="V616" s="7">
        <f t="shared" si="18"/>
        <v>45097</v>
      </c>
      <c r="W616" s="8" t="s">
        <v>1014</v>
      </c>
      <c r="X616" t="s">
        <v>50</v>
      </c>
      <c r="Y616" t="s">
        <v>51</v>
      </c>
      <c r="Z616" t="s">
        <v>50</v>
      </c>
      <c r="AA616" t="s">
        <v>51</v>
      </c>
      <c r="AB616" t="s">
        <v>50</v>
      </c>
      <c r="AC616" t="s">
        <v>50</v>
      </c>
      <c r="AD616" t="s">
        <v>50</v>
      </c>
      <c r="AE616" t="s">
        <v>50</v>
      </c>
      <c r="AF616" t="s">
        <v>50</v>
      </c>
      <c r="AG616" t="s">
        <v>50</v>
      </c>
      <c r="AH616" t="s">
        <v>50</v>
      </c>
      <c r="AI616" t="s">
        <v>50</v>
      </c>
      <c r="AJ616" t="s">
        <v>50</v>
      </c>
      <c r="AK616" t="s">
        <v>50</v>
      </c>
      <c r="AL616" t="s">
        <v>50</v>
      </c>
      <c r="AM616" t="s">
        <v>50</v>
      </c>
      <c r="AN616" t="s">
        <v>50</v>
      </c>
      <c r="AO616" t="s">
        <v>51</v>
      </c>
      <c r="AQ616" t="s">
        <v>1042</v>
      </c>
      <c r="AR616" t="s">
        <v>50</v>
      </c>
      <c r="AS616" s="6">
        <f t="shared" si="19"/>
        <v>9.375</v>
      </c>
    </row>
    <row r="617" spans="1:45" x14ac:dyDescent="0.55000000000000004">
      <c r="A617">
        <v>20</v>
      </c>
      <c r="B617" t="s">
        <v>1043</v>
      </c>
      <c r="C617" t="s">
        <v>43</v>
      </c>
      <c r="D617">
        <v>48</v>
      </c>
      <c r="E617">
        <v>2</v>
      </c>
      <c r="F617" t="s">
        <v>44</v>
      </c>
      <c r="I617" t="s">
        <v>3796</v>
      </c>
      <c r="J617" t="s">
        <v>47</v>
      </c>
      <c r="K617">
        <v>3</v>
      </c>
      <c r="L617">
        <v>5</v>
      </c>
      <c r="O617" t="s">
        <v>4512</v>
      </c>
      <c r="P617">
        <v>550</v>
      </c>
      <c r="Q617" t="s">
        <v>3994</v>
      </c>
      <c r="R617" t="s">
        <v>48</v>
      </c>
      <c r="S617" t="s">
        <v>3799</v>
      </c>
      <c r="T617" t="s">
        <v>179</v>
      </c>
      <c r="U617" t="s">
        <v>1044</v>
      </c>
      <c r="V617" s="7">
        <f t="shared" si="18"/>
        <v>45097</v>
      </c>
      <c r="W617" s="8" t="s">
        <v>1014</v>
      </c>
      <c r="X617" t="s">
        <v>50</v>
      </c>
      <c r="Y617" t="s">
        <v>51</v>
      </c>
      <c r="Z617" t="s">
        <v>50</v>
      </c>
      <c r="AA617" t="s">
        <v>51</v>
      </c>
      <c r="AB617" t="s">
        <v>50</v>
      </c>
      <c r="AC617" t="s">
        <v>51</v>
      </c>
      <c r="AD617" t="s">
        <v>50</v>
      </c>
      <c r="AE617" t="s">
        <v>50</v>
      </c>
      <c r="AF617" t="s">
        <v>50</v>
      </c>
      <c r="AG617" t="s">
        <v>50</v>
      </c>
      <c r="AH617" t="s">
        <v>50</v>
      </c>
      <c r="AI617" t="s">
        <v>50</v>
      </c>
      <c r="AJ617" t="s">
        <v>51</v>
      </c>
      <c r="AK617" t="s">
        <v>51</v>
      </c>
      <c r="AL617" t="s">
        <v>50</v>
      </c>
      <c r="AM617" t="s">
        <v>50</v>
      </c>
      <c r="AN617" t="s">
        <v>50</v>
      </c>
      <c r="AO617" t="s">
        <v>51</v>
      </c>
      <c r="AQ617" t="s">
        <v>1045</v>
      </c>
      <c r="AR617" t="s">
        <v>50</v>
      </c>
      <c r="AS617" s="6">
        <f t="shared" si="19"/>
        <v>11.458333333333334</v>
      </c>
    </row>
    <row r="618" spans="1:45" x14ac:dyDescent="0.55000000000000004">
      <c r="A618">
        <v>21</v>
      </c>
      <c r="B618" t="s">
        <v>1046</v>
      </c>
      <c r="C618" t="s">
        <v>43</v>
      </c>
      <c r="D618">
        <v>27</v>
      </c>
      <c r="E618">
        <v>1</v>
      </c>
      <c r="F618" t="s">
        <v>66</v>
      </c>
      <c r="G618" t="s">
        <v>45</v>
      </c>
      <c r="H618" t="s">
        <v>76</v>
      </c>
      <c r="I618" t="s">
        <v>3796</v>
      </c>
      <c r="J618" t="s">
        <v>47</v>
      </c>
      <c r="K618">
        <v>0.5</v>
      </c>
      <c r="L618">
        <v>7</v>
      </c>
      <c r="M618">
        <v>100</v>
      </c>
      <c r="N618" t="s">
        <v>3994</v>
      </c>
      <c r="O618" t="s">
        <v>4512</v>
      </c>
      <c r="P618">
        <v>400</v>
      </c>
      <c r="Q618" t="s">
        <v>3994</v>
      </c>
      <c r="R618" t="s">
        <v>48</v>
      </c>
      <c r="S618" t="s">
        <v>3974</v>
      </c>
      <c r="T618" t="s">
        <v>515</v>
      </c>
      <c r="U618" t="s">
        <v>4953</v>
      </c>
      <c r="V618" s="7">
        <f t="shared" si="18"/>
        <v>45097</v>
      </c>
      <c r="W618" s="8" t="s">
        <v>1014</v>
      </c>
      <c r="X618" t="s">
        <v>51</v>
      </c>
      <c r="Y618" t="s">
        <v>51</v>
      </c>
      <c r="Z618" t="s">
        <v>50</v>
      </c>
      <c r="AA618" t="s">
        <v>51</v>
      </c>
      <c r="AB618" t="s">
        <v>50</v>
      </c>
      <c r="AC618" t="s">
        <v>51</v>
      </c>
      <c r="AD618" t="s">
        <v>51</v>
      </c>
      <c r="AE618" t="s">
        <v>51</v>
      </c>
      <c r="AF618" t="s">
        <v>51</v>
      </c>
      <c r="AG618" t="s">
        <v>50</v>
      </c>
      <c r="AH618" t="s">
        <v>50</v>
      </c>
      <c r="AI618" t="s">
        <v>50</v>
      </c>
      <c r="AJ618" t="s">
        <v>51</v>
      </c>
      <c r="AK618" t="s">
        <v>51</v>
      </c>
      <c r="AL618" t="s">
        <v>51</v>
      </c>
      <c r="AM618" t="s">
        <v>50</v>
      </c>
      <c r="AN618" t="s">
        <v>50</v>
      </c>
      <c r="AO618" t="s">
        <v>51</v>
      </c>
      <c r="AQ618" t="s">
        <v>1047</v>
      </c>
      <c r="AR618" t="s">
        <v>50</v>
      </c>
      <c r="AS618" s="6">
        <f t="shared" si="19"/>
        <v>14.814814814814815</v>
      </c>
    </row>
    <row r="619" spans="1:45" x14ac:dyDescent="0.55000000000000004">
      <c r="A619">
        <v>24</v>
      </c>
      <c r="B619" t="s">
        <v>1048</v>
      </c>
      <c r="C619" t="s">
        <v>43</v>
      </c>
      <c r="D619">
        <v>89</v>
      </c>
      <c r="E619">
        <v>3</v>
      </c>
      <c r="F619" t="s">
        <v>66</v>
      </c>
      <c r="G619" t="s">
        <v>54</v>
      </c>
      <c r="H619" t="s">
        <v>55</v>
      </c>
      <c r="I619" t="s">
        <v>3796</v>
      </c>
      <c r="J619" t="s">
        <v>47</v>
      </c>
      <c r="K619">
        <v>16</v>
      </c>
      <c r="L619">
        <v>20</v>
      </c>
      <c r="O619" t="s">
        <v>1049</v>
      </c>
      <c r="P619">
        <v>3200</v>
      </c>
      <c r="Q619" t="s">
        <v>3994</v>
      </c>
      <c r="R619" t="s">
        <v>48</v>
      </c>
      <c r="S619" t="s">
        <v>3797</v>
      </c>
      <c r="T619" t="s">
        <v>117</v>
      </c>
      <c r="V619" s="7">
        <f t="shared" si="18"/>
        <v>45097</v>
      </c>
      <c r="W619" s="8" t="s">
        <v>1014</v>
      </c>
      <c r="X619" t="s">
        <v>50</v>
      </c>
      <c r="Y619" t="s">
        <v>51</v>
      </c>
      <c r="Z619" t="s">
        <v>50</v>
      </c>
      <c r="AA619" t="s">
        <v>51</v>
      </c>
      <c r="AB619" t="s">
        <v>50</v>
      </c>
      <c r="AC619" t="s">
        <v>51</v>
      </c>
      <c r="AD619" t="s">
        <v>51</v>
      </c>
      <c r="AE619" t="s">
        <v>51</v>
      </c>
      <c r="AF619" t="s">
        <v>51</v>
      </c>
      <c r="AG619" t="s">
        <v>51</v>
      </c>
      <c r="AH619" t="s">
        <v>50</v>
      </c>
      <c r="AI619" t="s">
        <v>50</v>
      </c>
      <c r="AJ619" t="s">
        <v>51</v>
      </c>
      <c r="AK619" t="s">
        <v>51</v>
      </c>
      <c r="AL619" t="s">
        <v>50</v>
      </c>
      <c r="AM619" t="s">
        <v>50</v>
      </c>
      <c r="AN619" t="s">
        <v>50</v>
      </c>
      <c r="AO619" t="s">
        <v>51</v>
      </c>
      <c r="AQ619" t="s">
        <v>1050</v>
      </c>
      <c r="AR619" t="s">
        <v>50</v>
      </c>
      <c r="AS619" s="6">
        <f t="shared" si="19"/>
        <v>35.955056179775283</v>
      </c>
    </row>
    <row r="620" spans="1:45" x14ac:dyDescent="0.55000000000000004">
      <c r="A620">
        <v>25</v>
      </c>
      <c r="B620" t="s">
        <v>4601</v>
      </c>
      <c r="C620" t="s">
        <v>43</v>
      </c>
      <c r="D620">
        <v>31</v>
      </c>
      <c r="E620">
        <v>1</v>
      </c>
      <c r="F620" t="s">
        <v>44</v>
      </c>
      <c r="G620" t="s">
        <v>45</v>
      </c>
      <c r="H620" t="s">
        <v>76</v>
      </c>
      <c r="I620" t="s">
        <v>3796</v>
      </c>
      <c r="J620" t="s">
        <v>47</v>
      </c>
      <c r="O620" t="s">
        <v>4512</v>
      </c>
      <c r="P620">
        <v>600</v>
      </c>
      <c r="Q620" t="s">
        <v>3994</v>
      </c>
      <c r="R620" t="s">
        <v>48</v>
      </c>
      <c r="S620" t="s">
        <v>3809</v>
      </c>
      <c r="T620" t="s">
        <v>410</v>
      </c>
      <c r="U620" t="s">
        <v>3977</v>
      </c>
      <c r="V620" s="7">
        <f t="shared" si="18"/>
        <v>45097</v>
      </c>
      <c r="W620" s="8" t="s">
        <v>1014</v>
      </c>
      <c r="X620" t="s">
        <v>50</v>
      </c>
      <c r="Y620" t="s">
        <v>50</v>
      </c>
      <c r="Z620" t="s">
        <v>50</v>
      </c>
      <c r="AA620" t="s">
        <v>50</v>
      </c>
      <c r="AB620" t="s">
        <v>50</v>
      </c>
      <c r="AC620" t="s">
        <v>51</v>
      </c>
      <c r="AD620" t="s">
        <v>50</v>
      </c>
      <c r="AE620" t="s">
        <v>50</v>
      </c>
      <c r="AF620" t="s">
        <v>51</v>
      </c>
      <c r="AG620" t="s">
        <v>50</v>
      </c>
      <c r="AH620" t="s">
        <v>50</v>
      </c>
      <c r="AI620" t="s">
        <v>50</v>
      </c>
      <c r="AJ620" t="s">
        <v>51</v>
      </c>
      <c r="AK620" t="s">
        <v>51</v>
      </c>
      <c r="AL620" t="s">
        <v>50</v>
      </c>
      <c r="AM620" t="s">
        <v>50</v>
      </c>
      <c r="AN620" t="s">
        <v>50</v>
      </c>
      <c r="AO620" t="s">
        <v>51</v>
      </c>
      <c r="AP620" s="1">
        <v>0.5</v>
      </c>
      <c r="AQ620" t="s">
        <v>1051</v>
      </c>
      <c r="AR620" t="s">
        <v>50</v>
      </c>
      <c r="AS620" s="6">
        <f t="shared" si="19"/>
        <v>19.35483870967742</v>
      </c>
    </row>
    <row r="621" spans="1:45" x14ac:dyDescent="0.55000000000000004">
      <c r="A621">
        <v>26</v>
      </c>
      <c r="B621" t="s">
        <v>4856</v>
      </c>
      <c r="C621" t="s">
        <v>43</v>
      </c>
      <c r="D621">
        <v>44</v>
      </c>
      <c r="E621">
        <v>1.5</v>
      </c>
      <c r="F621" t="s">
        <v>44</v>
      </c>
      <c r="H621" t="s">
        <v>55</v>
      </c>
      <c r="I621" t="s">
        <v>3796</v>
      </c>
      <c r="J621" t="s">
        <v>47</v>
      </c>
      <c r="K621">
        <v>2</v>
      </c>
      <c r="L621">
        <v>6</v>
      </c>
      <c r="O621" t="s">
        <v>4512</v>
      </c>
      <c r="P621">
        <v>600</v>
      </c>
      <c r="Q621" t="s">
        <v>3994</v>
      </c>
      <c r="R621" t="s">
        <v>48</v>
      </c>
      <c r="S621" t="s">
        <v>3799</v>
      </c>
      <c r="T621" t="s">
        <v>231</v>
      </c>
      <c r="U621" t="s">
        <v>4568</v>
      </c>
      <c r="V621" s="7">
        <f t="shared" si="18"/>
        <v>45097</v>
      </c>
      <c r="W621" s="8" t="s">
        <v>1014</v>
      </c>
      <c r="X621" t="s">
        <v>50</v>
      </c>
      <c r="Y621" t="s">
        <v>51</v>
      </c>
      <c r="Z621" t="s">
        <v>50</v>
      </c>
      <c r="AA621" t="s">
        <v>50</v>
      </c>
      <c r="AB621" t="s">
        <v>50</v>
      </c>
      <c r="AC621" t="s">
        <v>51</v>
      </c>
      <c r="AD621" t="s">
        <v>50</v>
      </c>
      <c r="AE621" t="s">
        <v>50</v>
      </c>
      <c r="AF621" t="s">
        <v>51</v>
      </c>
      <c r="AG621" t="s">
        <v>50</v>
      </c>
      <c r="AH621" t="s">
        <v>50</v>
      </c>
      <c r="AI621" t="s">
        <v>50</v>
      </c>
      <c r="AJ621" t="s">
        <v>51</v>
      </c>
      <c r="AK621" t="s">
        <v>51</v>
      </c>
      <c r="AL621" t="s">
        <v>50</v>
      </c>
      <c r="AM621" t="s">
        <v>50</v>
      </c>
      <c r="AN621" t="s">
        <v>50</v>
      </c>
      <c r="AO621" t="s">
        <v>51</v>
      </c>
      <c r="AP621" s="1">
        <v>0.5</v>
      </c>
      <c r="AQ621" t="s">
        <v>1052</v>
      </c>
      <c r="AR621" t="s">
        <v>50</v>
      </c>
      <c r="AS621" s="6">
        <f t="shared" si="19"/>
        <v>13.636363636363637</v>
      </c>
    </row>
    <row r="622" spans="1:45" x14ac:dyDescent="0.55000000000000004">
      <c r="A622">
        <v>27</v>
      </c>
      <c r="B622" t="s">
        <v>1053</v>
      </c>
      <c r="C622" t="s">
        <v>43</v>
      </c>
      <c r="D622">
        <v>55</v>
      </c>
      <c r="E622">
        <v>2</v>
      </c>
      <c r="F622" t="s">
        <v>44</v>
      </c>
      <c r="H622" t="s">
        <v>55</v>
      </c>
      <c r="I622" t="s">
        <v>3796</v>
      </c>
      <c r="J622" t="s">
        <v>47</v>
      </c>
      <c r="K622">
        <v>1</v>
      </c>
      <c r="L622">
        <v>6</v>
      </c>
      <c r="P622">
        <v>1400</v>
      </c>
      <c r="Q622" t="s">
        <v>3994</v>
      </c>
      <c r="R622" t="s">
        <v>48</v>
      </c>
      <c r="S622" t="s">
        <v>3797</v>
      </c>
      <c r="T622" t="s">
        <v>4553</v>
      </c>
      <c r="U622" t="s">
        <v>846</v>
      </c>
      <c r="V622" s="7">
        <f t="shared" si="18"/>
        <v>45097</v>
      </c>
      <c r="W622" s="8" t="s">
        <v>1014</v>
      </c>
      <c r="X622" t="s">
        <v>50</v>
      </c>
      <c r="Y622" t="s">
        <v>50</v>
      </c>
      <c r="Z622" t="s">
        <v>50</v>
      </c>
      <c r="AA622" t="s">
        <v>50</v>
      </c>
      <c r="AB622" t="s">
        <v>50</v>
      </c>
      <c r="AC622" t="s">
        <v>50</v>
      </c>
      <c r="AD622" t="s">
        <v>50</v>
      </c>
      <c r="AE622" t="s">
        <v>50</v>
      </c>
      <c r="AF622" t="s">
        <v>50</v>
      </c>
      <c r="AG622" t="s">
        <v>50</v>
      </c>
      <c r="AH622" t="s">
        <v>50</v>
      </c>
      <c r="AI622" t="s">
        <v>50</v>
      </c>
      <c r="AJ622" t="s">
        <v>51</v>
      </c>
      <c r="AK622" t="s">
        <v>51</v>
      </c>
      <c r="AL622" t="s">
        <v>50</v>
      </c>
      <c r="AM622" t="s">
        <v>50</v>
      </c>
      <c r="AN622" t="s">
        <v>50</v>
      </c>
      <c r="AO622" t="s">
        <v>51</v>
      </c>
      <c r="AQ622" t="s">
        <v>1054</v>
      </c>
      <c r="AR622" t="s">
        <v>50</v>
      </c>
      <c r="AS622" s="6">
        <f t="shared" si="19"/>
        <v>25.454545454545453</v>
      </c>
    </row>
    <row r="623" spans="1:45" x14ac:dyDescent="0.55000000000000004">
      <c r="A623">
        <v>28</v>
      </c>
      <c r="B623" t="s">
        <v>1055</v>
      </c>
      <c r="C623" t="s">
        <v>43</v>
      </c>
      <c r="D623">
        <v>160</v>
      </c>
      <c r="E623">
        <v>4</v>
      </c>
      <c r="F623" t="s">
        <v>44</v>
      </c>
      <c r="G623" t="s">
        <v>54</v>
      </c>
      <c r="H623" t="s">
        <v>55</v>
      </c>
      <c r="I623" t="s">
        <v>3800</v>
      </c>
      <c r="J623" t="s">
        <v>47</v>
      </c>
      <c r="K623">
        <v>5</v>
      </c>
      <c r="L623">
        <v>6</v>
      </c>
      <c r="O623" t="s">
        <v>4512</v>
      </c>
      <c r="P623">
        <v>2800</v>
      </c>
      <c r="Q623" t="s">
        <v>3994</v>
      </c>
      <c r="R623" t="s">
        <v>48</v>
      </c>
      <c r="S623" t="s">
        <v>4513</v>
      </c>
      <c r="T623" t="s">
        <v>280</v>
      </c>
      <c r="U623" t="s">
        <v>1056</v>
      </c>
      <c r="V623" s="7">
        <f t="shared" si="18"/>
        <v>45097</v>
      </c>
      <c r="W623" s="8" t="s">
        <v>1014</v>
      </c>
      <c r="X623" t="s">
        <v>50</v>
      </c>
      <c r="Y623" t="s">
        <v>51</v>
      </c>
      <c r="Z623" t="s">
        <v>50</v>
      </c>
      <c r="AA623" t="s">
        <v>51</v>
      </c>
      <c r="AB623" t="s">
        <v>50</v>
      </c>
      <c r="AC623" t="s">
        <v>51</v>
      </c>
      <c r="AD623" t="s">
        <v>50</v>
      </c>
      <c r="AE623" t="s">
        <v>50</v>
      </c>
      <c r="AF623" t="s">
        <v>51</v>
      </c>
      <c r="AG623" t="s">
        <v>51</v>
      </c>
      <c r="AH623" t="s">
        <v>50</v>
      </c>
      <c r="AI623" t="s">
        <v>50</v>
      </c>
      <c r="AJ623" t="s">
        <v>51</v>
      </c>
      <c r="AK623" t="s">
        <v>51</v>
      </c>
      <c r="AL623" t="s">
        <v>50</v>
      </c>
      <c r="AM623" t="s">
        <v>50</v>
      </c>
      <c r="AN623" t="s">
        <v>50</v>
      </c>
      <c r="AO623" t="s">
        <v>51</v>
      </c>
      <c r="AQ623" t="s">
        <v>1057</v>
      </c>
      <c r="AR623" t="s">
        <v>50</v>
      </c>
      <c r="AS623" s="6">
        <f t="shared" si="19"/>
        <v>17.5</v>
      </c>
    </row>
    <row r="624" spans="1:45" x14ac:dyDescent="0.55000000000000004">
      <c r="A624">
        <v>29</v>
      </c>
      <c r="B624" t="s">
        <v>3867</v>
      </c>
      <c r="C624" t="s">
        <v>43</v>
      </c>
      <c r="D624">
        <v>56</v>
      </c>
      <c r="E624">
        <v>2</v>
      </c>
      <c r="F624" t="s">
        <v>44</v>
      </c>
      <c r="H624" t="s">
        <v>55</v>
      </c>
      <c r="I624" t="s">
        <v>3800</v>
      </c>
      <c r="J624" t="s">
        <v>47</v>
      </c>
      <c r="K624">
        <v>1</v>
      </c>
      <c r="L624">
        <v>12</v>
      </c>
      <c r="O624" t="s">
        <v>4512</v>
      </c>
      <c r="P624">
        <v>750</v>
      </c>
      <c r="Q624" t="s">
        <v>3994</v>
      </c>
      <c r="R624" t="s">
        <v>48</v>
      </c>
      <c r="S624" t="s">
        <v>3799</v>
      </c>
      <c r="T624" t="s">
        <v>195</v>
      </c>
      <c r="U624" t="s">
        <v>310</v>
      </c>
      <c r="V624" s="7">
        <f t="shared" si="18"/>
        <v>45097</v>
      </c>
      <c r="W624" s="8" t="s">
        <v>1014</v>
      </c>
      <c r="X624" t="s">
        <v>50</v>
      </c>
      <c r="Y624" t="s">
        <v>51</v>
      </c>
      <c r="Z624" t="s">
        <v>50</v>
      </c>
      <c r="AA624" t="s">
        <v>51</v>
      </c>
      <c r="AB624" t="s">
        <v>50</v>
      </c>
      <c r="AC624" t="s">
        <v>51</v>
      </c>
      <c r="AD624" t="s">
        <v>50</v>
      </c>
      <c r="AE624" t="s">
        <v>50</v>
      </c>
      <c r="AF624" t="s">
        <v>51</v>
      </c>
      <c r="AG624" t="s">
        <v>50</v>
      </c>
      <c r="AH624" t="s">
        <v>50</v>
      </c>
      <c r="AI624" t="s">
        <v>50</v>
      </c>
      <c r="AJ624" t="s">
        <v>50</v>
      </c>
      <c r="AK624" t="s">
        <v>51</v>
      </c>
      <c r="AL624" t="s">
        <v>50</v>
      </c>
      <c r="AM624" t="s">
        <v>50</v>
      </c>
      <c r="AN624" t="s">
        <v>50</v>
      </c>
      <c r="AO624" t="s">
        <v>51</v>
      </c>
      <c r="AQ624" t="s">
        <v>1058</v>
      </c>
      <c r="AR624" t="s">
        <v>50</v>
      </c>
      <c r="AS624" s="6">
        <f t="shared" si="19"/>
        <v>13.392857142857142</v>
      </c>
    </row>
    <row r="625" spans="1:45" x14ac:dyDescent="0.55000000000000004">
      <c r="A625">
        <v>30</v>
      </c>
      <c r="B625" t="s">
        <v>4324</v>
      </c>
      <c r="C625" t="s">
        <v>43</v>
      </c>
      <c r="D625">
        <v>105</v>
      </c>
      <c r="E625">
        <v>3</v>
      </c>
      <c r="F625" t="s">
        <v>44</v>
      </c>
      <c r="G625" t="s">
        <v>45</v>
      </c>
      <c r="H625" t="s">
        <v>55</v>
      </c>
      <c r="I625" t="s">
        <v>3800</v>
      </c>
      <c r="J625" t="s">
        <v>160</v>
      </c>
      <c r="K625">
        <v>0.5</v>
      </c>
      <c r="L625">
        <v>3</v>
      </c>
      <c r="M625">
        <v>50</v>
      </c>
      <c r="N625" t="s">
        <v>3994</v>
      </c>
      <c r="O625" t="s">
        <v>4512</v>
      </c>
      <c r="P625">
        <v>2200</v>
      </c>
      <c r="Q625" t="s">
        <v>3994</v>
      </c>
      <c r="R625" t="s">
        <v>48</v>
      </c>
      <c r="S625" t="s">
        <v>3809</v>
      </c>
      <c r="T625" t="s">
        <v>4247</v>
      </c>
      <c r="V625" s="7">
        <f t="shared" si="18"/>
        <v>45097</v>
      </c>
      <c r="W625" s="8" t="s">
        <v>1014</v>
      </c>
      <c r="X625" t="s">
        <v>50</v>
      </c>
      <c r="Y625" t="s">
        <v>51</v>
      </c>
      <c r="Z625" t="s">
        <v>50</v>
      </c>
      <c r="AA625" t="s">
        <v>51</v>
      </c>
      <c r="AB625" t="s">
        <v>50</v>
      </c>
      <c r="AC625" t="s">
        <v>51</v>
      </c>
      <c r="AD625" t="s">
        <v>51</v>
      </c>
      <c r="AE625" t="s">
        <v>50</v>
      </c>
      <c r="AF625" t="s">
        <v>51</v>
      </c>
      <c r="AG625" t="s">
        <v>51</v>
      </c>
      <c r="AH625" t="s">
        <v>50</v>
      </c>
      <c r="AI625" t="s">
        <v>50</v>
      </c>
      <c r="AJ625" t="s">
        <v>51</v>
      </c>
      <c r="AK625" t="s">
        <v>51</v>
      </c>
      <c r="AL625" t="s">
        <v>51</v>
      </c>
      <c r="AM625" t="s">
        <v>50</v>
      </c>
      <c r="AN625" t="s">
        <v>51</v>
      </c>
      <c r="AO625" t="s">
        <v>51</v>
      </c>
      <c r="AP625" s="1">
        <v>0.5</v>
      </c>
      <c r="AQ625" t="s">
        <v>1059</v>
      </c>
      <c r="AR625" t="s">
        <v>50</v>
      </c>
      <c r="AS625" s="6">
        <f t="shared" si="19"/>
        <v>20.952380952380953</v>
      </c>
    </row>
    <row r="626" spans="1:45" x14ac:dyDescent="0.55000000000000004">
      <c r="A626">
        <v>31</v>
      </c>
      <c r="B626" t="s">
        <v>1060</v>
      </c>
      <c r="C626" t="s">
        <v>43</v>
      </c>
      <c r="D626">
        <v>71</v>
      </c>
      <c r="E626">
        <v>3</v>
      </c>
      <c r="F626" t="s">
        <v>44</v>
      </c>
      <c r="G626" t="s">
        <v>54</v>
      </c>
      <c r="H626" t="s">
        <v>55</v>
      </c>
      <c r="I626" t="s">
        <v>3796</v>
      </c>
      <c r="J626" t="s">
        <v>47</v>
      </c>
      <c r="K626">
        <v>0.5</v>
      </c>
      <c r="L626">
        <v>7</v>
      </c>
      <c r="O626" t="s">
        <v>4512</v>
      </c>
      <c r="P626">
        <v>1000</v>
      </c>
      <c r="Q626" t="s">
        <v>3994</v>
      </c>
      <c r="R626" t="s">
        <v>48</v>
      </c>
      <c r="S626" t="s">
        <v>3805</v>
      </c>
      <c r="T626" t="s">
        <v>681</v>
      </c>
      <c r="U626" t="s">
        <v>4901</v>
      </c>
      <c r="V626" s="7">
        <f t="shared" si="18"/>
        <v>45097</v>
      </c>
      <c r="W626" s="8" t="s">
        <v>1014</v>
      </c>
      <c r="X626" t="s">
        <v>50</v>
      </c>
      <c r="Y626" t="s">
        <v>51</v>
      </c>
      <c r="Z626" t="s">
        <v>50</v>
      </c>
      <c r="AA626" t="s">
        <v>50</v>
      </c>
      <c r="AB626" t="s">
        <v>50</v>
      </c>
      <c r="AC626" t="s">
        <v>51</v>
      </c>
      <c r="AD626" t="s">
        <v>51</v>
      </c>
      <c r="AE626" t="s">
        <v>50</v>
      </c>
      <c r="AF626" t="s">
        <v>51</v>
      </c>
      <c r="AG626" t="s">
        <v>51</v>
      </c>
      <c r="AH626" t="s">
        <v>50</v>
      </c>
      <c r="AI626" t="s">
        <v>50</v>
      </c>
      <c r="AJ626" t="s">
        <v>51</v>
      </c>
      <c r="AK626" t="s">
        <v>51</v>
      </c>
      <c r="AL626" t="s">
        <v>50</v>
      </c>
      <c r="AM626" t="s">
        <v>50</v>
      </c>
      <c r="AN626" t="s">
        <v>50</v>
      </c>
      <c r="AO626" t="s">
        <v>51</v>
      </c>
      <c r="AP626" s="1">
        <v>0.5</v>
      </c>
      <c r="AQ626" t="s">
        <v>1061</v>
      </c>
      <c r="AR626" t="s">
        <v>50</v>
      </c>
      <c r="AS626" s="6">
        <f t="shared" si="19"/>
        <v>14.084507042253522</v>
      </c>
    </row>
    <row r="627" spans="1:45" x14ac:dyDescent="0.55000000000000004">
      <c r="A627">
        <v>32</v>
      </c>
      <c r="B627" t="s">
        <v>1062</v>
      </c>
      <c r="C627" t="s">
        <v>43</v>
      </c>
      <c r="D627">
        <v>60</v>
      </c>
      <c r="E627">
        <v>2.5</v>
      </c>
      <c r="F627" t="s">
        <v>44</v>
      </c>
      <c r="I627" t="s">
        <v>3796</v>
      </c>
      <c r="J627" t="s">
        <v>47</v>
      </c>
      <c r="K627">
        <v>5</v>
      </c>
      <c r="O627" t="s">
        <v>4512</v>
      </c>
      <c r="P627">
        <v>400</v>
      </c>
      <c r="Q627" t="s">
        <v>3994</v>
      </c>
      <c r="R627" t="s">
        <v>48</v>
      </c>
      <c r="S627" t="s">
        <v>3799</v>
      </c>
      <c r="T627" t="s">
        <v>406</v>
      </c>
      <c r="U627" t="s">
        <v>1063</v>
      </c>
      <c r="V627" s="7">
        <f t="shared" si="18"/>
        <v>45097</v>
      </c>
      <c r="W627" s="8" t="s">
        <v>1014</v>
      </c>
      <c r="X627" t="s">
        <v>50</v>
      </c>
      <c r="Y627" t="s">
        <v>51</v>
      </c>
      <c r="Z627" t="s">
        <v>50</v>
      </c>
      <c r="AA627" t="s">
        <v>50</v>
      </c>
      <c r="AB627" t="s">
        <v>50</v>
      </c>
      <c r="AC627" t="s">
        <v>51</v>
      </c>
      <c r="AD627" t="s">
        <v>50</v>
      </c>
      <c r="AE627" t="s">
        <v>50</v>
      </c>
      <c r="AF627" t="s">
        <v>50</v>
      </c>
      <c r="AG627" t="s">
        <v>50</v>
      </c>
      <c r="AH627" t="s">
        <v>50</v>
      </c>
      <c r="AI627" t="s">
        <v>50</v>
      </c>
      <c r="AJ627" t="s">
        <v>51</v>
      </c>
      <c r="AK627" t="s">
        <v>51</v>
      </c>
      <c r="AL627" t="s">
        <v>50</v>
      </c>
      <c r="AM627" t="s">
        <v>50</v>
      </c>
      <c r="AN627" t="s">
        <v>50</v>
      </c>
      <c r="AO627" t="s">
        <v>51</v>
      </c>
      <c r="AQ627" t="s">
        <v>1064</v>
      </c>
      <c r="AR627" t="s">
        <v>50</v>
      </c>
      <c r="AS627" s="6">
        <f t="shared" si="19"/>
        <v>6.666666666666667</v>
      </c>
    </row>
    <row r="628" spans="1:45" x14ac:dyDescent="0.55000000000000004">
      <c r="A628">
        <v>33</v>
      </c>
      <c r="B628" t="s">
        <v>1065</v>
      </c>
      <c r="C628" t="s">
        <v>43</v>
      </c>
      <c r="D628">
        <v>61</v>
      </c>
      <c r="E628">
        <v>3</v>
      </c>
      <c r="F628" t="s">
        <v>66</v>
      </c>
      <c r="G628" t="s">
        <v>45</v>
      </c>
      <c r="H628" t="s">
        <v>55</v>
      </c>
      <c r="I628" t="s">
        <v>3796</v>
      </c>
      <c r="J628" t="s">
        <v>47</v>
      </c>
      <c r="K628">
        <v>4</v>
      </c>
      <c r="L628">
        <v>16</v>
      </c>
      <c r="M628">
        <v>130</v>
      </c>
      <c r="N628" t="s">
        <v>3994</v>
      </c>
      <c r="O628" t="s">
        <v>4512</v>
      </c>
      <c r="P628">
        <v>800</v>
      </c>
      <c r="Q628" t="s">
        <v>3994</v>
      </c>
      <c r="R628" t="s">
        <v>48</v>
      </c>
      <c r="S628" t="s">
        <v>3799</v>
      </c>
      <c r="T628" t="s">
        <v>499</v>
      </c>
      <c r="U628" t="s">
        <v>1066</v>
      </c>
      <c r="V628" s="7">
        <f t="shared" si="18"/>
        <v>45097</v>
      </c>
      <c r="W628" s="8" t="s">
        <v>1014</v>
      </c>
      <c r="X628" t="s">
        <v>50</v>
      </c>
      <c r="Y628" t="s">
        <v>51</v>
      </c>
      <c r="Z628" t="s">
        <v>50</v>
      </c>
      <c r="AA628" t="s">
        <v>51</v>
      </c>
      <c r="AB628" t="s">
        <v>50</v>
      </c>
      <c r="AC628" t="s">
        <v>51</v>
      </c>
      <c r="AD628" t="s">
        <v>50</v>
      </c>
      <c r="AE628" t="s">
        <v>50</v>
      </c>
      <c r="AF628" t="s">
        <v>51</v>
      </c>
      <c r="AG628" t="s">
        <v>50</v>
      </c>
      <c r="AH628" t="s">
        <v>50</v>
      </c>
      <c r="AI628" t="s">
        <v>50</v>
      </c>
      <c r="AJ628" t="s">
        <v>51</v>
      </c>
      <c r="AK628" t="s">
        <v>51</v>
      </c>
      <c r="AL628" t="s">
        <v>50</v>
      </c>
      <c r="AM628" t="s">
        <v>50</v>
      </c>
      <c r="AN628" t="s">
        <v>51</v>
      </c>
      <c r="AO628" t="s">
        <v>51</v>
      </c>
      <c r="AQ628" t="s">
        <v>1067</v>
      </c>
      <c r="AR628" t="s">
        <v>50</v>
      </c>
      <c r="AS628" s="6">
        <f t="shared" si="19"/>
        <v>13.114754098360656</v>
      </c>
    </row>
    <row r="629" spans="1:45" x14ac:dyDescent="0.55000000000000004">
      <c r="A629">
        <v>34</v>
      </c>
      <c r="B629" t="s">
        <v>4066</v>
      </c>
      <c r="C629" t="s">
        <v>43</v>
      </c>
      <c r="D629">
        <v>60</v>
      </c>
      <c r="E629">
        <v>2</v>
      </c>
      <c r="F629" t="s">
        <v>44</v>
      </c>
      <c r="G629" t="s">
        <v>54</v>
      </c>
      <c r="H629" t="s">
        <v>55</v>
      </c>
      <c r="I629" t="s">
        <v>3796</v>
      </c>
      <c r="J629" t="s">
        <v>47</v>
      </c>
      <c r="K629">
        <v>1</v>
      </c>
      <c r="L629">
        <v>4</v>
      </c>
      <c r="O629" t="s">
        <v>4512</v>
      </c>
      <c r="P629">
        <v>800</v>
      </c>
      <c r="Q629" t="s">
        <v>3994</v>
      </c>
      <c r="R629" t="s">
        <v>48</v>
      </c>
      <c r="S629" t="s">
        <v>4513</v>
      </c>
      <c r="T629" t="s">
        <v>280</v>
      </c>
      <c r="U629" t="s">
        <v>283</v>
      </c>
      <c r="V629" s="7">
        <f t="shared" si="18"/>
        <v>45097</v>
      </c>
      <c r="W629" s="8" t="s">
        <v>1014</v>
      </c>
      <c r="X629" t="s">
        <v>50</v>
      </c>
      <c r="Y629" t="s">
        <v>50</v>
      </c>
      <c r="Z629" t="s">
        <v>50</v>
      </c>
      <c r="AA629" t="s">
        <v>50</v>
      </c>
      <c r="AB629" t="s">
        <v>50</v>
      </c>
      <c r="AC629" t="s">
        <v>51</v>
      </c>
      <c r="AD629" t="s">
        <v>50</v>
      </c>
      <c r="AE629" t="s">
        <v>50</v>
      </c>
      <c r="AF629" t="s">
        <v>51</v>
      </c>
      <c r="AG629" t="s">
        <v>51</v>
      </c>
      <c r="AH629" t="s">
        <v>50</v>
      </c>
      <c r="AI629" t="s">
        <v>50</v>
      </c>
      <c r="AJ629" t="s">
        <v>50</v>
      </c>
      <c r="AK629" t="s">
        <v>50</v>
      </c>
      <c r="AL629" t="s">
        <v>50</v>
      </c>
      <c r="AM629" t="s">
        <v>50</v>
      </c>
      <c r="AN629" t="s">
        <v>50</v>
      </c>
      <c r="AO629" t="s">
        <v>51</v>
      </c>
      <c r="AQ629" t="s">
        <v>1068</v>
      </c>
      <c r="AR629" t="s">
        <v>50</v>
      </c>
      <c r="AS629" s="6">
        <f t="shared" si="19"/>
        <v>13.333333333333334</v>
      </c>
    </row>
    <row r="630" spans="1:45" x14ac:dyDescent="0.55000000000000004">
      <c r="A630">
        <v>35</v>
      </c>
      <c r="B630" t="s">
        <v>1069</v>
      </c>
      <c r="C630" t="s">
        <v>43</v>
      </c>
      <c r="D630">
        <v>127</v>
      </c>
      <c r="E630">
        <v>3</v>
      </c>
      <c r="F630" t="s">
        <v>66</v>
      </c>
      <c r="G630" t="s">
        <v>45</v>
      </c>
      <c r="H630" t="s">
        <v>55</v>
      </c>
      <c r="I630" t="s">
        <v>3796</v>
      </c>
      <c r="J630" t="s">
        <v>47</v>
      </c>
      <c r="K630">
        <v>2</v>
      </c>
      <c r="L630">
        <v>4</v>
      </c>
      <c r="M630">
        <v>150</v>
      </c>
      <c r="N630" t="s">
        <v>3994</v>
      </c>
      <c r="O630" t="s">
        <v>394</v>
      </c>
      <c r="P630">
        <v>2600</v>
      </c>
      <c r="Q630" t="s">
        <v>3994</v>
      </c>
      <c r="R630" t="s">
        <v>48</v>
      </c>
      <c r="S630" t="s">
        <v>4513</v>
      </c>
      <c r="T630" t="s">
        <v>4232</v>
      </c>
      <c r="U630" t="s">
        <v>3868</v>
      </c>
      <c r="V630" s="7">
        <f t="shared" si="18"/>
        <v>45097</v>
      </c>
      <c r="W630" s="8" t="s">
        <v>1014</v>
      </c>
      <c r="X630" t="s">
        <v>50</v>
      </c>
      <c r="Y630" t="s">
        <v>50</v>
      </c>
      <c r="Z630" t="s">
        <v>51</v>
      </c>
      <c r="AA630" t="s">
        <v>51</v>
      </c>
      <c r="AB630" t="s">
        <v>51</v>
      </c>
      <c r="AC630" t="s">
        <v>50</v>
      </c>
      <c r="AD630" t="s">
        <v>50</v>
      </c>
      <c r="AE630" t="s">
        <v>50</v>
      </c>
      <c r="AF630" t="s">
        <v>51</v>
      </c>
      <c r="AG630" t="s">
        <v>51</v>
      </c>
      <c r="AH630" t="s">
        <v>51</v>
      </c>
      <c r="AI630" t="s">
        <v>50</v>
      </c>
      <c r="AJ630" t="s">
        <v>51</v>
      </c>
      <c r="AK630" t="s">
        <v>51</v>
      </c>
      <c r="AL630" t="s">
        <v>51</v>
      </c>
      <c r="AM630" t="s">
        <v>50</v>
      </c>
      <c r="AN630" t="s">
        <v>51</v>
      </c>
      <c r="AO630" t="s">
        <v>50</v>
      </c>
      <c r="AQ630" t="s">
        <v>1070</v>
      </c>
      <c r="AR630" t="s">
        <v>50</v>
      </c>
      <c r="AS630" s="6">
        <f t="shared" si="19"/>
        <v>20.472440944881889</v>
      </c>
    </row>
    <row r="631" spans="1:45" x14ac:dyDescent="0.55000000000000004">
      <c r="A631">
        <v>36</v>
      </c>
      <c r="B631" t="s">
        <v>1071</v>
      </c>
      <c r="C631" t="s">
        <v>43</v>
      </c>
      <c r="D631">
        <v>49</v>
      </c>
      <c r="E631">
        <v>2.5</v>
      </c>
      <c r="F631" t="s">
        <v>44</v>
      </c>
      <c r="H631" t="s">
        <v>55</v>
      </c>
      <c r="I631" t="s">
        <v>3796</v>
      </c>
      <c r="J631" t="s">
        <v>47</v>
      </c>
      <c r="K631">
        <v>2</v>
      </c>
      <c r="L631">
        <v>19</v>
      </c>
      <c r="O631" t="s">
        <v>4512</v>
      </c>
      <c r="P631">
        <v>850</v>
      </c>
      <c r="Q631" t="s">
        <v>3994</v>
      </c>
      <c r="R631" t="s">
        <v>48</v>
      </c>
      <c r="S631" t="s">
        <v>3799</v>
      </c>
      <c r="T631" t="s">
        <v>183</v>
      </c>
      <c r="U631" t="s">
        <v>3813</v>
      </c>
      <c r="V631" s="7">
        <f t="shared" si="18"/>
        <v>45097</v>
      </c>
      <c r="W631" s="8" t="s">
        <v>1014</v>
      </c>
      <c r="X631" t="s">
        <v>50</v>
      </c>
      <c r="Y631" t="s">
        <v>51</v>
      </c>
      <c r="Z631" t="s">
        <v>50</v>
      </c>
      <c r="AA631" t="s">
        <v>51</v>
      </c>
      <c r="AB631" t="s">
        <v>50</v>
      </c>
      <c r="AC631" t="s">
        <v>51</v>
      </c>
      <c r="AD631" t="s">
        <v>50</v>
      </c>
      <c r="AE631" t="s">
        <v>50</v>
      </c>
      <c r="AF631" t="s">
        <v>51</v>
      </c>
      <c r="AG631" t="s">
        <v>50</v>
      </c>
      <c r="AH631" t="s">
        <v>50</v>
      </c>
      <c r="AI631" t="s">
        <v>50</v>
      </c>
      <c r="AJ631" t="s">
        <v>51</v>
      </c>
      <c r="AK631" t="s">
        <v>51</v>
      </c>
      <c r="AL631" t="s">
        <v>51</v>
      </c>
      <c r="AM631" t="s">
        <v>50</v>
      </c>
      <c r="AN631" t="s">
        <v>50</v>
      </c>
      <c r="AO631" t="s">
        <v>51</v>
      </c>
      <c r="AP631" s="1">
        <v>0.5</v>
      </c>
      <c r="AQ631" t="s">
        <v>1072</v>
      </c>
      <c r="AR631" t="s">
        <v>50</v>
      </c>
      <c r="AS631" s="6">
        <f t="shared" si="19"/>
        <v>17.346938775510203</v>
      </c>
    </row>
    <row r="632" spans="1:45" x14ac:dyDescent="0.55000000000000004">
      <c r="A632">
        <v>37</v>
      </c>
      <c r="B632" t="s">
        <v>4067</v>
      </c>
      <c r="C632" t="s">
        <v>43</v>
      </c>
      <c r="D632">
        <v>75</v>
      </c>
      <c r="E632">
        <v>3</v>
      </c>
      <c r="F632" t="s">
        <v>44</v>
      </c>
      <c r="G632" t="s">
        <v>54</v>
      </c>
      <c r="H632" t="s">
        <v>55</v>
      </c>
      <c r="I632" t="s">
        <v>3800</v>
      </c>
      <c r="J632" t="s">
        <v>47</v>
      </c>
      <c r="K632">
        <v>1</v>
      </c>
      <c r="O632" t="s">
        <v>4512</v>
      </c>
      <c r="P632">
        <v>1500</v>
      </c>
      <c r="Q632" t="s">
        <v>3994</v>
      </c>
      <c r="R632" t="s">
        <v>48</v>
      </c>
      <c r="S632" t="s">
        <v>3809</v>
      </c>
      <c r="T632" t="s">
        <v>4247</v>
      </c>
      <c r="U632" t="s">
        <v>4276</v>
      </c>
      <c r="V632" s="7">
        <f t="shared" si="18"/>
        <v>45097</v>
      </c>
      <c r="W632" s="8" t="s">
        <v>1014</v>
      </c>
      <c r="X632" t="s">
        <v>50</v>
      </c>
      <c r="Y632" t="s">
        <v>51</v>
      </c>
      <c r="Z632" t="s">
        <v>50</v>
      </c>
      <c r="AA632" t="s">
        <v>50</v>
      </c>
      <c r="AB632" t="s">
        <v>50</v>
      </c>
      <c r="AC632" t="s">
        <v>51</v>
      </c>
      <c r="AD632" t="s">
        <v>50</v>
      </c>
      <c r="AE632" t="s">
        <v>50</v>
      </c>
      <c r="AF632" t="s">
        <v>50</v>
      </c>
      <c r="AG632" t="s">
        <v>50</v>
      </c>
      <c r="AH632" t="s">
        <v>50</v>
      </c>
      <c r="AI632" t="s">
        <v>50</v>
      </c>
      <c r="AJ632" t="s">
        <v>51</v>
      </c>
      <c r="AK632" t="s">
        <v>51</v>
      </c>
      <c r="AL632" t="s">
        <v>50</v>
      </c>
      <c r="AM632" t="s">
        <v>50</v>
      </c>
      <c r="AN632" t="s">
        <v>50</v>
      </c>
      <c r="AO632" t="s">
        <v>51</v>
      </c>
      <c r="AQ632" t="s">
        <v>1073</v>
      </c>
      <c r="AR632" t="s">
        <v>50</v>
      </c>
      <c r="AS632" s="6">
        <f t="shared" si="19"/>
        <v>20</v>
      </c>
    </row>
    <row r="633" spans="1:45" x14ac:dyDescent="0.55000000000000004">
      <c r="A633">
        <v>38</v>
      </c>
      <c r="B633" t="s">
        <v>4602</v>
      </c>
      <c r="C633" t="s">
        <v>43</v>
      </c>
      <c r="D633">
        <v>50</v>
      </c>
      <c r="E633">
        <v>2</v>
      </c>
      <c r="F633" t="s">
        <v>66</v>
      </c>
      <c r="G633" t="s">
        <v>45</v>
      </c>
      <c r="H633" t="s">
        <v>55</v>
      </c>
      <c r="I633" t="s">
        <v>3796</v>
      </c>
      <c r="J633" t="s">
        <v>88</v>
      </c>
      <c r="K633">
        <v>-0.5</v>
      </c>
      <c r="L633">
        <v>1</v>
      </c>
      <c r="O633" t="s">
        <v>4512</v>
      </c>
      <c r="P633">
        <v>700</v>
      </c>
      <c r="Q633" t="s">
        <v>3994</v>
      </c>
      <c r="R633" t="s">
        <v>48</v>
      </c>
      <c r="S633" t="s">
        <v>4513</v>
      </c>
      <c r="T633" t="s">
        <v>4019</v>
      </c>
      <c r="U633" t="s">
        <v>1074</v>
      </c>
      <c r="V633" s="7">
        <f t="shared" si="18"/>
        <v>45097</v>
      </c>
      <c r="W633" s="8" t="s">
        <v>1014</v>
      </c>
      <c r="X633" t="s">
        <v>50</v>
      </c>
      <c r="Y633" t="s">
        <v>51</v>
      </c>
      <c r="Z633" t="s">
        <v>50</v>
      </c>
      <c r="AA633" t="s">
        <v>50</v>
      </c>
      <c r="AB633" t="s">
        <v>50</v>
      </c>
      <c r="AC633" t="s">
        <v>50</v>
      </c>
      <c r="AD633" t="s">
        <v>50</v>
      </c>
      <c r="AE633" t="s">
        <v>50</v>
      </c>
      <c r="AF633" t="s">
        <v>50</v>
      </c>
      <c r="AG633" t="s">
        <v>50</v>
      </c>
      <c r="AH633" t="s">
        <v>50</v>
      </c>
      <c r="AI633" t="s">
        <v>50</v>
      </c>
      <c r="AJ633" t="s">
        <v>50</v>
      </c>
      <c r="AK633" t="s">
        <v>50</v>
      </c>
      <c r="AL633" t="s">
        <v>50</v>
      </c>
      <c r="AM633" t="s">
        <v>50</v>
      </c>
      <c r="AN633" t="s">
        <v>50</v>
      </c>
      <c r="AO633" t="s">
        <v>51</v>
      </c>
      <c r="AQ633" t="s">
        <v>1075</v>
      </c>
      <c r="AR633" t="s">
        <v>50</v>
      </c>
      <c r="AS633" s="6">
        <f t="shared" si="19"/>
        <v>14</v>
      </c>
    </row>
    <row r="634" spans="1:45" x14ac:dyDescent="0.55000000000000004">
      <c r="A634">
        <v>39</v>
      </c>
      <c r="B634" t="s">
        <v>1076</v>
      </c>
      <c r="C634" t="s">
        <v>43</v>
      </c>
      <c r="D634">
        <v>155</v>
      </c>
      <c r="E634">
        <v>3</v>
      </c>
      <c r="F634" t="s">
        <v>44</v>
      </c>
      <c r="G634" t="s">
        <v>45</v>
      </c>
      <c r="H634" t="s">
        <v>55</v>
      </c>
      <c r="I634" t="s">
        <v>3796</v>
      </c>
      <c r="J634" t="s">
        <v>47</v>
      </c>
      <c r="K634">
        <v>3</v>
      </c>
      <c r="L634">
        <v>5</v>
      </c>
      <c r="M634">
        <v>2.9</v>
      </c>
      <c r="N634" t="s">
        <v>3994</v>
      </c>
      <c r="P634">
        <v>2900</v>
      </c>
      <c r="Q634" t="s">
        <v>3994</v>
      </c>
      <c r="R634" t="s">
        <v>48</v>
      </c>
      <c r="S634" t="s">
        <v>3809</v>
      </c>
      <c r="T634" t="s">
        <v>410</v>
      </c>
      <c r="V634" s="7">
        <f t="shared" si="18"/>
        <v>45097</v>
      </c>
      <c r="W634" s="8" t="s">
        <v>1014</v>
      </c>
      <c r="X634" t="s">
        <v>50</v>
      </c>
      <c r="Y634" t="s">
        <v>50</v>
      </c>
      <c r="Z634" t="s">
        <v>51</v>
      </c>
      <c r="AA634" t="s">
        <v>51</v>
      </c>
      <c r="AB634" t="s">
        <v>50</v>
      </c>
      <c r="AC634" t="s">
        <v>51</v>
      </c>
      <c r="AD634" t="s">
        <v>50</v>
      </c>
      <c r="AE634" t="s">
        <v>50</v>
      </c>
      <c r="AF634" t="s">
        <v>50</v>
      </c>
      <c r="AG634" t="s">
        <v>50</v>
      </c>
      <c r="AH634" t="s">
        <v>50</v>
      </c>
      <c r="AI634" t="s">
        <v>50</v>
      </c>
      <c r="AJ634" t="s">
        <v>50</v>
      </c>
      <c r="AK634" t="s">
        <v>50</v>
      </c>
      <c r="AL634" t="s">
        <v>50</v>
      </c>
      <c r="AM634" t="s">
        <v>50</v>
      </c>
      <c r="AN634" t="s">
        <v>50</v>
      </c>
      <c r="AO634" t="s">
        <v>51</v>
      </c>
      <c r="AQ634" t="s">
        <v>1077</v>
      </c>
      <c r="AR634" t="s">
        <v>50</v>
      </c>
      <c r="AS634" s="6">
        <f t="shared" si="19"/>
        <v>18.70967741935484</v>
      </c>
    </row>
    <row r="635" spans="1:45" x14ac:dyDescent="0.55000000000000004">
      <c r="A635">
        <v>40</v>
      </c>
      <c r="B635" t="s">
        <v>4068</v>
      </c>
      <c r="C635" t="s">
        <v>43</v>
      </c>
      <c r="D635">
        <v>66</v>
      </c>
      <c r="E635">
        <v>2</v>
      </c>
      <c r="F635" t="s">
        <v>44</v>
      </c>
      <c r="G635" t="s">
        <v>54</v>
      </c>
      <c r="I635" t="s">
        <v>3796</v>
      </c>
      <c r="J635" t="s">
        <v>160</v>
      </c>
      <c r="K635">
        <v>0.5</v>
      </c>
      <c r="O635" t="s">
        <v>4512</v>
      </c>
      <c r="P635">
        <v>600</v>
      </c>
      <c r="Q635" t="s">
        <v>3994</v>
      </c>
      <c r="R635" t="s">
        <v>48</v>
      </c>
      <c r="S635" t="s">
        <v>3801</v>
      </c>
      <c r="T635" t="s">
        <v>81</v>
      </c>
      <c r="U635" t="s">
        <v>3978</v>
      </c>
      <c r="V635" s="7">
        <f t="shared" si="18"/>
        <v>45097</v>
      </c>
      <c r="W635" s="8" t="s">
        <v>1014</v>
      </c>
      <c r="X635" t="s">
        <v>50</v>
      </c>
      <c r="Y635" t="s">
        <v>51</v>
      </c>
      <c r="Z635" t="s">
        <v>50</v>
      </c>
      <c r="AA635" t="s">
        <v>51</v>
      </c>
      <c r="AB635" t="s">
        <v>50</v>
      </c>
      <c r="AC635" t="s">
        <v>51</v>
      </c>
      <c r="AD635" t="s">
        <v>50</v>
      </c>
      <c r="AE635" t="s">
        <v>50</v>
      </c>
      <c r="AF635" t="s">
        <v>51</v>
      </c>
      <c r="AG635" t="s">
        <v>50</v>
      </c>
      <c r="AH635" t="s">
        <v>50</v>
      </c>
      <c r="AI635" t="s">
        <v>50</v>
      </c>
      <c r="AJ635" t="s">
        <v>51</v>
      </c>
      <c r="AK635" t="s">
        <v>51</v>
      </c>
      <c r="AL635" t="s">
        <v>50</v>
      </c>
      <c r="AM635" t="s">
        <v>50</v>
      </c>
      <c r="AN635" t="s">
        <v>50</v>
      </c>
      <c r="AO635" t="s">
        <v>51</v>
      </c>
      <c r="AP635" s="1">
        <v>0.5</v>
      </c>
      <c r="AQ635" t="s">
        <v>1078</v>
      </c>
      <c r="AR635" t="s">
        <v>50</v>
      </c>
      <c r="AS635" s="6">
        <f t="shared" si="19"/>
        <v>9.0909090909090917</v>
      </c>
    </row>
    <row r="636" spans="1:45" x14ac:dyDescent="0.55000000000000004">
      <c r="A636">
        <v>41</v>
      </c>
      <c r="B636" t="s">
        <v>1079</v>
      </c>
      <c r="C636" t="s">
        <v>43</v>
      </c>
      <c r="D636">
        <v>43</v>
      </c>
      <c r="E636">
        <v>2</v>
      </c>
      <c r="F636" t="s">
        <v>66</v>
      </c>
      <c r="G636" t="s">
        <v>45</v>
      </c>
      <c r="H636" t="s">
        <v>76</v>
      </c>
      <c r="I636" t="s">
        <v>3796</v>
      </c>
      <c r="J636" t="s">
        <v>47</v>
      </c>
      <c r="K636">
        <v>3</v>
      </c>
      <c r="L636">
        <v>6</v>
      </c>
      <c r="M636">
        <v>80</v>
      </c>
      <c r="N636" t="s">
        <v>3994</v>
      </c>
      <c r="O636" t="s">
        <v>4512</v>
      </c>
      <c r="P636">
        <v>475</v>
      </c>
      <c r="Q636" t="s">
        <v>3994</v>
      </c>
      <c r="R636" t="s">
        <v>48</v>
      </c>
      <c r="S636" t="s">
        <v>4513</v>
      </c>
      <c r="T636" t="s">
        <v>164</v>
      </c>
      <c r="U636" t="s">
        <v>4325</v>
      </c>
      <c r="V636" s="7">
        <f t="shared" si="18"/>
        <v>45097</v>
      </c>
      <c r="W636" s="8" t="s">
        <v>1014</v>
      </c>
      <c r="X636" t="s">
        <v>50</v>
      </c>
      <c r="Y636" t="s">
        <v>51</v>
      </c>
      <c r="Z636" t="s">
        <v>50</v>
      </c>
      <c r="AA636" t="s">
        <v>50</v>
      </c>
      <c r="AB636" t="s">
        <v>50</v>
      </c>
      <c r="AC636" t="s">
        <v>51</v>
      </c>
      <c r="AD636" t="s">
        <v>50</v>
      </c>
      <c r="AE636" t="s">
        <v>50</v>
      </c>
      <c r="AF636" t="s">
        <v>51</v>
      </c>
      <c r="AG636" t="s">
        <v>50</v>
      </c>
      <c r="AH636" t="s">
        <v>50</v>
      </c>
      <c r="AI636" t="s">
        <v>50</v>
      </c>
      <c r="AJ636" t="s">
        <v>51</v>
      </c>
      <c r="AK636" t="s">
        <v>51</v>
      </c>
      <c r="AL636" t="s">
        <v>50</v>
      </c>
      <c r="AM636" t="s">
        <v>50</v>
      </c>
      <c r="AN636" t="s">
        <v>51</v>
      </c>
      <c r="AO636" t="s">
        <v>51</v>
      </c>
      <c r="AQ636" t="s">
        <v>1080</v>
      </c>
      <c r="AR636" t="s">
        <v>50</v>
      </c>
      <c r="AS636" s="6">
        <f t="shared" si="19"/>
        <v>11.046511627906977</v>
      </c>
    </row>
    <row r="637" spans="1:45" x14ac:dyDescent="0.55000000000000004">
      <c r="A637">
        <v>42</v>
      </c>
      <c r="B637" t="s">
        <v>1081</v>
      </c>
      <c r="C637" t="s">
        <v>43</v>
      </c>
      <c r="D637">
        <v>45</v>
      </c>
      <c r="E637">
        <v>1.5</v>
      </c>
      <c r="F637" t="s">
        <v>66</v>
      </c>
      <c r="G637" t="s">
        <v>54</v>
      </c>
      <c r="H637" t="s">
        <v>46</v>
      </c>
      <c r="I637" t="s">
        <v>87</v>
      </c>
      <c r="J637" t="s">
        <v>88</v>
      </c>
      <c r="K637">
        <v>2</v>
      </c>
      <c r="L637">
        <v>2</v>
      </c>
      <c r="O637" t="s">
        <v>4512</v>
      </c>
      <c r="P637">
        <v>350</v>
      </c>
      <c r="Q637" t="s">
        <v>3994</v>
      </c>
      <c r="R637" t="s">
        <v>48</v>
      </c>
      <c r="S637" t="s">
        <v>3805</v>
      </c>
      <c r="T637" t="s">
        <v>245</v>
      </c>
      <c r="U637" t="s">
        <v>1082</v>
      </c>
      <c r="V637" s="7">
        <f t="shared" si="18"/>
        <v>45097</v>
      </c>
      <c r="W637" s="8" t="s">
        <v>1014</v>
      </c>
      <c r="X637" t="s">
        <v>50</v>
      </c>
      <c r="Y637" t="s">
        <v>51</v>
      </c>
      <c r="Z637" t="s">
        <v>50</v>
      </c>
      <c r="AA637" t="s">
        <v>50</v>
      </c>
      <c r="AB637" t="s">
        <v>50</v>
      </c>
      <c r="AC637" t="s">
        <v>50</v>
      </c>
      <c r="AD637" t="s">
        <v>50</v>
      </c>
      <c r="AE637" t="s">
        <v>50</v>
      </c>
      <c r="AF637" t="s">
        <v>51</v>
      </c>
      <c r="AG637" t="s">
        <v>50</v>
      </c>
      <c r="AH637" t="s">
        <v>50</v>
      </c>
      <c r="AI637" t="s">
        <v>51</v>
      </c>
      <c r="AJ637" t="s">
        <v>51</v>
      </c>
      <c r="AK637" t="s">
        <v>51</v>
      </c>
      <c r="AL637" t="s">
        <v>51</v>
      </c>
      <c r="AM637" t="s">
        <v>50</v>
      </c>
      <c r="AN637" t="s">
        <v>51</v>
      </c>
      <c r="AO637" t="s">
        <v>51</v>
      </c>
      <c r="AQ637" t="s">
        <v>1083</v>
      </c>
      <c r="AR637" t="s">
        <v>50</v>
      </c>
      <c r="AS637" s="6">
        <f t="shared" si="19"/>
        <v>7.7777777777777777</v>
      </c>
    </row>
    <row r="638" spans="1:45" x14ac:dyDescent="0.55000000000000004">
      <c r="A638">
        <v>50</v>
      </c>
      <c r="B638" t="s">
        <v>4069</v>
      </c>
      <c r="C638" t="s">
        <v>43</v>
      </c>
      <c r="D638">
        <v>50</v>
      </c>
      <c r="E638">
        <v>2</v>
      </c>
      <c r="F638" t="s">
        <v>44</v>
      </c>
      <c r="H638" t="s">
        <v>76</v>
      </c>
      <c r="I638" t="s">
        <v>3796</v>
      </c>
      <c r="J638" t="s">
        <v>47</v>
      </c>
      <c r="K638">
        <v>0.5</v>
      </c>
      <c r="L638">
        <v>10</v>
      </c>
      <c r="O638" t="s">
        <v>4512</v>
      </c>
      <c r="P638">
        <v>600</v>
      </c>
      <c r="Q638" t="s">
        <v>3994</v>
      </c>
      <c r="R638" t="s">
        <v>48</v>
      </c>
      <c r="S638" t="s">
        <v>3996</v>
      </c>
      <c r="T638" t="s">
        <v>3849</v>
      </c>
      <c r="U638" t="s">
        <v>1098</v>
      </c>
      <c r="V638" s="7">
        <f t="shared" si="18"/>
        <v>45097</v>
      </c>
      <c r="W638" s="8" t="s">
        <v>1014</v>
      </c>
      <c r="X638" t="s">
        <v>50</v>
      </c>
      <c r="Y638" t="s">
        <v>51</v>
      </c>
      <c r="Z638" t="s">
        <v>50</v>
      </c>
      <c r="AA638" t="s">
        <v>50</v>
      </c>
      <c r="AB638" t="s">
        <v>50</v>
      </c>
      <c r="AC638" t="s">
        <v>50</v>
      </c>
      <c r="AD638" t="s">
        <v>50</v>
      </c>
      <c r="AE638" t="s">
        <v>50</v>
      </c>
      <c r="AF638" t="s">
        <v>50</v>
      </c>
      <c r="AG638" t="s">
        <v>51</v>
      </c>
      <c r="AH638" t="s">
        <v>50</v>
      </c>
      <c r="AI638" t="s">
        <v>50</v>
      </c>
      <c r="AJ638" t="s">
        <v>50</v>
      </c>
      <c r="AK638" t="s">
        <v>50</v>
      </c>
      <c r="AL638" t="s">
        <v>50</v>
      </c>
      <c r="AM638" t="s">
        <v>50</v>
      </c>
      <c r="AN638" t="s">
        <v>51</v>
      </c>
      <c r="AO638" t="s">
        <v>51</v>
      </c>
      <c r="AP638" s="1">
        <v>0.5</v>
      </c>
      <c r="AQ638" t="s">
        <v>1099</v>
      </c>
      <c r="AR638" t="s">
        <v>50</v>
      </c>
      <c r="AS638" s="6">
        <f t="shared" si="19"/>
        <v>12</v>
      </c>
    </row>
    <row r="639" spans="1:45" x14ac:dyDescent="0.55000000000000004">
      <c r="A639">
        <v>51</v>
      </c>
      <c r="B639" t="s">
        <v>4604</v>
      </c>
      <c r="C639" t="s">
        <v>43</v>
      </c>
      <c r="D639">
        <v>79</v>
      </c>
      <c r="E639">
        <v>3</v>
      </c>
      <c r="F639" t="s">
        <v>44</v>
      </c>
      <c r="H639" t="s">
        <v>76</v>
      </c>
      <c r="I639" t="s">
        <v>3796</v>
      </c>
      <c r="J639" t="s">
        <v>47</v>
      </c>
      <c r="K639">
        <v>1</v>
      </c>
      <c r="L639">
        <v>7</v>
      </c>
      <c r="O639" t="s">
        <v>4512</v>
      </c>
      <c r="P639">
        <v>650</v>
      </c>
      <c r="Q639" t="s">
        <v>3994</v>
      </c>
      <c r="R639" t="s">
        <v>48</v>
      </c>
      <c r="S639" t="s">
        <v>3799</v>
      </c>
      <c r="T639" t="s">
        <v>272</v>
      </c>
      <c r="U639" t="s">
        <v>4307</v>
      </c>
      <c r="V639" s="7">
        <f t="shared" si="18"/>
        <v>45097</v>
      </c>
      <c r="W639" s="8" t="s">
        <v>1014</v>
      </c>
      <c r="X639" t="s">
        <v>50</v>
      </c>
      <c r="Y639" t="s">
        <v>51</v>
      </c>
      <c r="Z639" t="s">
        <v>50</v>
      </c>
      <c r="AA639" t="s">
        <v>51</v>
      </c>
      <c r="AB639" t="s">
        <v>50</v>
      </c>
      <c r="AC639" t="s">
        <v>51</v>
      </c>
      <c r="AD639" t="s">
        <v>51</v>
      </c>
      <c r="AE639" t="s">
        <v>50</v>
      </c>
      <c r="AF639" t="s">
        <v>51</v>
      </c>
      <c r="AG639" t="s">
        <v>51</v>
      </c>
      <c r="AH639" t="s">
        <v>50</v>
      </c>
      <c r="AI639" t="s">
        <v>50</v>
      </c>
      <c r="AJ639" t="s">
        <v>51</v>
      </c>
      <c r="AK639" t="s">
        <v>51</v>
      </c>
      <c r="AL639" t="s">
        <v>51</v>
      </c>
      <c r="AM639" t="s">
        <v>50</v>
      </c>
      <c r="AN639" t="s">
        <v>50</v>
      </c>
      <c r="AO639" t="s">
        <v>51</v>
      </c>
      <c r="AP639" s="1">
        <v>0.5</v>
      </c>
      <c r="AQ639" t="s">
        <v>1100</v>
      </c>
      <c r="AR639" t="s">
        <v>50</v>
      </c>
      <c r="AS639" s="6">
        <f t="shared" si="19"/>
        <v>8.2278481012658222</v>
      </c>
    </row>
    <row r="640" spans="1:45" x14ac:dyDescent="0.55000000000000004">
      <c r="A640">
        <v>52</v>
      </c>
      <c r="B640" t="s">
        <v>1101</v>
      </c>
      <c r="C640" t="s">
        <v>43</v>
      </c>
      <c r="D640">
        <v>58</v>
      </c>
      <c r="E640">
        <v>2</v>
      </c>
      <c r="F640" t="s">
        <v>44</v>
      </c>
      <c r="I640" t="s">
        <v>3796</v>
      </c>
      <c r="J640" t="s">
        <v>47</v>
      </c>
      <c r="K640">
        <v>8</v>
      </c>
      <c r="L640">
        <v>10</v>
      </c>
      <c r="O640" t="s">
        <v>4512</v>
      </c>
      <c r="P640">
        <v>1200</v>
      </c>
      <c r="Q640" t="s">
        <v>3994</v>
      </c>
      <c r="R640" t="s">
        <v>48</v>
      </c>
      <c r="S640" t="s">
        <v>3799</v>
      </c>
      <c r="T640" t="s">
        <v>195</v>
      </c>
      <c r="U640" t="s">
        <v>1102</v>
      </c>
      <c r="V640" s="7">
        <f t="shared" si="18"/>
        <v>45097</v>
      </c>
      <c r="W640" s="8" t="s">
        <v>1014</v>
      </c>
      <c r="X640" t="s">
        <v>50</v>
      </c>
      <c r="Y640" t="s">
        <v>51</v>
      </c>
      <c r="Z640" t="s">
        <v>50</v>
      </c>
      <c r="AA640" t="s">
        <v>51</v>
      </c>
      <c r="AB640" t="s">
        <v>50</v>
      </c>
      <c r="AC640" t="s">
        <v>51</v>
      </c>
      <c r="AD640" t="s">
        <v>50</v>
      </c>
      <c r="AE640" t="s">
        <v>50</v>
      </c>
      <c r="AF640" t="s">
        <v>50</v>
      </c>
      <c r="AG640" t="s">
        <v>50</v>
      </c>
      <c r="AH640" t="s">
        <v>50</v>
      </c>
      <c r="AI640" t="s">
        <v>50</v>
      </c>
      <c r="AJ640" t="s">
        <v>51</v>
      </c>
      <c r="AK640" t="s">
        <v>51</v>
      </c>
      <c r="AL640" t="s">
        <v>50</v>
      </c>
      <c r="AM640" t="s">
        <v>50</v>
      </c>
      <c r="AN640" t="s">
        <v>50</v>
      </c>
      <c r="AO640" t="s">
        <v>51</v>
      </c>
      <c r="AQ640" t="s">
        <v>1103</v>
      </c>
      <c r="AR640" t="s">
        <v>50</v>
      </c>
      <c r="AS640" s="6">
        <f t="shared" si="19"/>
        <v>20.689655172413794</v>
      </c>
    </row>
    <row r="641" spans="1:45" x14ac:dyDescent="0.55000000000000004">
      <c r="A641">
        <v>53</v>
      </c>
      <c r="B641" t="s">
        <v>1104</v>
      </c>
      <c r="C641" t="s">
        <v>43</v>
      </c>
      <c r="D641">
        <v>55</v>
      </c>
      <c r="E641">
        <v>2</v>
      </c>
      <c r="F641" t="s">
        <v>44</v>
      </c>
      <c r="I641" t="s">
        <v>3796</v>
      </c>
      <c r="J641" t="s">
        <v>47</v>
      </c>
      <c r="K641">
        <v>8</v>
      </c>
      <c r="L641">
        <v>12</v>
      </c>
      <c r="O641" t="s">
        <v>4512</v>
      </c>
      <c r="P641">
        <v>1000</v>
      </c>
      <c r="Q641" t="s">
        <v>3994</v>
      </c>
      <c r="R641" t="s">
        <v>48</v>
      </c>
      <c r="S641" t="s">
        <v>3799</v>
      </c>
      <c r="T641" t="s">
        <v>72</v>
      </c>
      <c r="U641" t="s">
        <v>180</v>
      </c>
      <c r="V641" s="7">
        <f t="shared" si="18"/>
        <v>45097</v>
      </c>
      <c r="W641" s="8" t="s">
        <v>1014</v>
      </c>
      <c r="X641" t="s">
        <v>50</v>
      </c>
      <c r="Y641" t="s">
        <v>51</v>
      </c>
      <c r="Z641" t="s">
        <v>50</v>
      </c>
      <c r="AA641" t="s">
        <v>51</v>
      </c>
      <c r="AB641" t="s">
        <v>50</v>
      </c>
      <c r="AC641" t="s">
        <v>51</v>
      </c>
      <c r="AD641" t="s">
        <v>50</v>
      </c>
      <c r="AE641" t="s">
        <v>50</v>
      </c>
      <c r="AF641" t="s">
        <v>50</v>
      </c>
      <c r="AG641" t="s">
        <v>50</v>
      </c>
      <c r="AH641" t="s">
        <v>50</v>
      </c>
      <c r="AI641" t="s">
        <v>50</v>
      </c>
      <c r="AJ641" t="s">
        <v>51</v>
      </c>
      <c r="AK641" t="s">
        <v>51</v>
      </c>
      <c r="AL641" t="s">
        <v>50</v>
      </c>
      <c r="AM641" t="s">
        <v>50</v>
      </c>
      <c r="AN641" t="s">
        <v>50</v>
      </c>
      <c r="AO641" t="s">
        <v>51</v>
      </c>
      <c r="AQ641" t="s">
        <v>1105</v>
      </c>
      <c r="AR641" t="s">
        <v>50</v>
      </c>
      <c r="AS641" s="6">
        <f t="shared" si="19"/>
        <v>18.181818181818183</v>
      </c>
    </row>
    <row r="642" spans="1:45" x14ac:dyDescent="0.55000000000000004">
      <c r="A642">
        <v>54</v>
      </c>
      <c r="B642" t="s">
        <v>1106</v>
      </c>
      <c r="C642" t="s">
        <v>43</v>
      </c>
      <c r="D642">
        <v>60</v>
      </c>
      <c r="E642">
        <v>2</v>
      </c>
      <c r="F642" t="s">
        <v>44</v>
      </c>
      <c r="I642" t="s">
        <v>3796</v>
      </c>
      <c r="J642" t="s">
        <v>47</v>
      </c>
      <c r="K642">
        <v>4</v>
      </c>
      <c r="L642">
        <v>7</v>
      </c>
      <c r="O642" t="s">
        <v>4512</v>
      </c>
      <c r="P642">
        <v>1000</v>
      </c>
      <c r="Q642" t="s">
        <v>3994</v>
      </c>
      <c r="R642" t="s">
        <v>48</v>
      </c>
      <c r="S642" t="s">
        <v>3799</v>
      </c>
      <c r="T642" t="s">
        <v>195</v>
      </c>
      <c r="U642" t="s">
        <v>1102</v>
      </c>
      <c r="V642" s="7">
        <f t="shared" ref="V642:V705" si="20">(MID(W642,4,2)&amp;"/"&amp;LEFT(W642,2)&amp;"/"&amp;RIGHT(W642,2))+0</f>
        <v>45097</v>
      </c>
      <c r="W642" s="8" t="s">
        <v>1014</v>
      </c>
      <c r="X642" t="s">
        <v>50</v>
      </c>
      <c r="Y642" t="s">
        <v>51</v>
      </c>
      <c r="Z642" t="s">
        <v>50</v>
      </c>
      <c r="AA642" t="s">
        <v>51</v>
      </c>
      <c r="AB642" t="s">
        <v>50</v>
      </c>
      <c r="AC642" t="s">
        <v>51</v>
      </c>
      <c r="AD642" t="s">
        <v>50</v>
      </c>
      <c r="AE642" t="s">
        <v>50</v>
      </c>
      <c r="AF642" t="s">
        <v>50</v>
      </c>
      <c r="AG642" t="s">
        <v>50</v>
      </c>
      <c r="AH642" t="s">
        <v>50</v>
      </c>
      <c r="AI642" t="s">
        <v>50</v>
      </c>
      <c r="AJ642" t="s">
        <v>51</v>
      </c>
      <c r="AK642" t="s">
        <v>51</v>
      </c>
      <c r="AL642" t="s">
        <v>50</v>
      </c>
      <c r="AM642" t="s">
        <v>50</v>
      </c>
      <c r="AN642" t="s">
        <v>50</v>
      </c>
      <c r="AO642" t="s">
        <v>51</v>
      </c>
      <c r="AQ642" t="s">
        <v>1107</v>
      </c>
      <c r="AR642" t="s">
        <v>50</v>
      </c>
      <c r="AS642" s="6">
        <f t="shared" ref="AS642:AS705" si="21">P642/D642</f>
        <v>16.666666666666668</v>
      </c>
    </row>
    <row r="643" spans="1:45" x14ac:dyDescent="0.55000000000000004">
      <c r="A643">
        <v>55</v>
      </c>
      <c r="B643" t="s">
        <v>1108</v>
      </c>
      <c r="C643" t="s">
        <v>43</v>
      </c>
      <c r="D643">
        <v>50</v>
      </c>
      <c r="E643">
        <v>2</v>
      </c>
      <c r="F643" t="s">
        <v>44</v>
      </c>
      <c r="I643" t="s">
        <v>3796</v>
      </c>
      <c r="J643" t="s">
        <v>47</v>
      </c>
      <c r="K643">
        <v>2</v>
      </c>
      <c r="L643">
        <v>6</v>
      </c>
      <c r="O643" t="s">
        <v>4512</v>
      </c>
      <c r="P643">
        <v>900</v>
      </c>
      <c r="Q643" t="s">
        <v>3994</v>
      </c>
      <c r="R643" t="s">
        <v>48</v>
      </c>
      <c r="S643" t="s">
        <v>3799</v>
      </c>
      <c r="T643" t="s">
        <v>195</v>
      </c>
      <c r="U643" t="s">
        <v>1109</v>
      </c>
      <c r="V643" s="7">
        <f t="shared" si="20"/>
        <v>45097</v>
      </c>
      <c r="W643" s="8" t="s">
        <v>1014</v>
      </c>
      <c r="X643" t="s">
        <v>50</v>
      </c>
      <c r="Y643" t="s">
        <v>51</v>
      </c>
      <c r="Z643" t="s">
        <v>50</v>
      </c>
      <c r="AA643" t="s">
        <v>51</v>
      </c>
      <c r="AB643" t="s">
        <v>50</v>
      </c>
      <c r="AC643" t="s">
        <v>51</v>
      </c>
      <c r="AD643" t="s">
        <v>50</v>
      </c>
      <c r="AE643" t="s">
        <v>50</v>
      </c>
      <c r="AF643" t="s">
        <v>50</v>
      </c>
      <c r="AG643" t="s">
        <v>50</v>
      </c>
      <c r="AH643" t="s">
        <v>50</v>
      </c>
      <c r="AI643" t="s">
        <v>50</v>
      </c>
      <c r="AJ643" t="s">
        <v>51</v>
      </c>
      <c r="AK643" t="s">
        <v>51</v>
      </c>
      <c r="AL643" t="s">
        <v>50</v>
      </c>
      <c r="AM643" t="s">
        <v>50</v>
      </c>
      <c r="AN643" t="s">
        <v>50</v>
      </c>
      <c r="AO643" t="s">
        <v>51</v>
      </c>
      <c r="AQ643" t="s">
        <v>1110</v>
      </c>
      <c r="AR643" t="s">
        <v>50</v>
      </c>
      <c r="AS643" s="6">
        <f t="shared" si="21"/>
        <v>18</v>
      </c>
    </row>
    <row r="644" spans="1:45" x14ac:dyDescent="0.55000000000000004">
      <c r="A644">
        <v>58</v>
      </c>
      <c r="B644" t="s">
        <v>1111</v>
      </c>
      <c r="C644" t="s">
        <v>43</v>
      </c>
      <c r="D644">
        <v>46</v>
      </c>
      <c r="E644">
        <v>1.5</v>
      </c>
      <c r="F644" t="s">
        <v>44</v>
      </c>
      <c r="I644" t="s">
        <v>3796</v>
      </c>
      <c r="J644" t="s">
        <v>47</v>
      </c>
      <c r="K644">
        <v>6</v>
      </c>
      <c r="L644">
        <v>13</v>
      </c>
      <c r="O644" t="s">
        <v>4512</v>
      </c>
      <c r="P644">
        <v>700</v>
      </c>
      <c r="Q644" t="s">
        <v>3994</v>
      </c>
      <c r="R644" t="s">
        <v>48</v>
      </c>
      <c r="S644" t="s">
        <v>3799</v>
      </c>
      <c r="T644" t="s">
        <v>72</v>
      </c>
      <c r="U644" t="s">
        <v>180</v>
      </c>
      <c r="V644" s="7">
        <f t="shared" si="20"/>
        <v>45097</v>
      </c>
      <c r="W644" s="8" t="s">
        <v>1014</v>
      </c>
      <c r="X644" t="s">
        <v>50</v>
      </c>
      <c r="Y644" t="s">
        <v>51</v>
      </c>
      <c r="Z644" t="s">
        <v>50</v>
      </c>
      <c r="AA644" t="s">
        <v>51</v>
      </c>
      <c r="AB644" t="s">
        <v>50</v>
      </c>
      <c r="AC644" t="s">
        <v>51</v>
      </c>
      <c r="AD644" t="s">
        <v>50</v>
      </c>
      <c r="AE644" t="s">
        <v>50</v>
      </c>
      <c r="AF644" t="s">
        <v>50</v>
      </c>
      <c r="AG644" t="s">
        <v>50</v>
      </c>
      <c r="AH644" t="s">
        <v>50</v>
      </c>
      <c r="AI644" t="s">
        <v>50</v>
      </c>
      <c r="AJ644" t="s">
        <v>51</v>
      </c>
      <c r="AK644" t="s">
        <v>51</v>
      </c>
      <c r="AL644" t="s">
        <v>50</v>
      </c>
      <c r="AM644" t="s">
        <v>50</v>
      </c>
      <c r="AN644" t="s">
        <v>50</v>
      </c>
      <c r="AO644" t="s">
        <v>51</v>
      </c>
      <c r="AQ644" t="s">
        <v>1112</v>
      </c>
      <c r="AR644" t="s">
        <v>50</v>
      </c>
      <c r="AS644" s="6">
        <f t="shared" si="21"/>
        <v>15.217391304347826</v>
      </c>
    </row>
    <row r="645" spans="1:45" x14ac:dyDescent="0.55000000000000004">
      <c r="A645">
        <v>59</v>
      </c>
      <c r="B645" t="s">
        <v>1113</v>
      </c>
      <c r="C645" t="s">
        <v>43</v>
      </c>
      <c r="D645">
        <v>78</v>
      </c>
      <c r="E645">
        <v>3</v>
      </c>
      <c r="F645" t="s">
        <v>44</v>
      </c>
      <c r="I645" t="s">
        <v>3796</v>
      </c>
      <c r="J645" t="s">
        <v>47</v>
      </c>
      <c r="K645">
        <v>3</v>
      </c>
      <c r="L645">
        <v>4</v>
      </c>
      <c r="O645" t="s">
        <v>4512</v>
      </c>
      <c r="P645">
        <v>1000</v>
      </c>
      <c r="Q645" t="s">
        <v>3994</v>
      </c>
      <c r="R645" t="s">
        <v>48</v>
      </c>
      <c r="S645" t="s">
        <v>3799</v>
      </c>
      <c r="T645" t="s">
        <v>800</v>
      </c>
      <c r="U645" t="s">
        <v>4911</v>
      </c>
      <c r="V645" s="7">
        <f t="shared" si="20"/>
        <v>45097</v>
      </c>
      <c r="W645" s="8" t="s">
        <v>1014</v>
      </c>
      <c r="X645" t="s">
        <v>50</v>
      </c>
      <c r="Y645" t="s">
        <v>51</v>
      </c>
      <c r="Z645" t="s">
        <v>50</v>
      </c>
      <c r="AA645" t="s">
        <v>51</v>
      </c>
      <c r="AB645" t="s">
        <v>50</v>
      </c>
      <c r="AC645" t="s">
        <v>51</v>
      </c>
      <c r="AD645" t="s">
        <v>50</v>
      </c>
      <c r="AE645" t="s">
        <v>50</v>
      </c>
      <c r="AF645" t="s">
        <v>50</v>
      </c>
      <c r="AG645" t="s">
        <v>50</v>
      </c>
      <c r="AH645" t="s">
        <v>50</v>
      </c>
      <c r="AI645" t="s">
        <v>50</v>
      </c>
      <c r="AJ645" t="s">
        <v>51</v>
      </c>
      <c r="AK645" t="s">
        <v>51</v>
      </c>
      <c r="AL645" t="s">
        <v>50</v>
      </c>
      <c r="AM645" t="s">
        <v>50</v>
      </c>
      <c r="AN645" t="s">
        <v>50</v>
      </c>
      <c r="AO645" t="s">
        <v>51</v>
      </c>
      <c r="AQ645" t="s">
        <v>1114</v>
      </c>
      <c r="AR645" t="s">
        <v>50</v>
      </c>
      <c r="AS645" s="6">
        <f t="shared" si="21"/>
        <v>12.820512820512821</v>
      </c>
    </row>
    <row r="646" spans="1:45" x14ac:dyDescent="0.55000000000000004">
      <c r="A646">
        <v>259</v>
      </c>
      <c r="B646" t="s">
        <v>1679</v>
      </c>
      <c r="C646" t="s">
        <v>43</v>
      </c>
      <c r="D646">
        <v>38</v>
      </c>
      <c r="E646">
        <v>1.5</v>
      </c>
      <c r="F646" t="s">
        <v>66</v>
      </c>
      <c r="G646" t="s">
        <v>54</v>
      </c>
      <c r="I646" t="s">
        <v>3796</v>
      </c>
      <c r="J646" t="s">
        <v>47</v>
      </c>
      <c r="K646">
        <v>2</v>
      </c>
      <c r="L646">
        <v>4</v>
      </c>
      <c r="O646" t="s">
        <v>4512</v>
      </c>
      <c r="P646">
        <v>400</v>
      </c>
      <c r="Q646" t="s">
        <v>3994</v>
      </c>
      <c r="R646" t="s">
        <v>48</v>
      </c>
      <c r="S646" t="s">
        <v>3801</v>
      </c>
      <c r="T646" t="s">
        <v>260</v>
      </c>
      <c r="U646" t="s">
        <v>252</v>
      </c>
      <c r="V646" s="7">
        <f t="shared" si="20"/>
        <v>45098</v>
      </c>
      <c r="W646" s="8" t="s">
        <v>1680</v>
      </c>
      <c r="X646" t="s">
        <v>50</v>
      </c>
      <c r="Y646" t="s">
        <v>51</v>
      </c>
      <c r="Z646" t="s">
        <v>50</v>
      </c>
      <c r="AA646" t="s">
        <v>51</v>
      </c>
      <c r="AB646" t="s">
        <v>50</v>
      </c>
      <c r="AC646" t="s">
        <v>50</v>
      </c>
      <c r="AD646" t="s">
        <v>50</v>
      </c>
      <c r="AE646" t="s">
        <v>50</v>
      </c>
      <c r="AF646" t="s">
        <v>51</v>
      </c>
      <c r="AG646" t="s">
        <v>51</v>
      </c>
      <c r="AH646" t="s">
        <v>50</v>
      </c>
      <c r="AI646" t="s">
        <v>50</v>
      </c>
      <c r="AJ646" t="s">
        <v>51</v>
      </c>
      <c r="AK646" t="s">
        <v>51</v>
      </c>
      <c r="AL646" t="s">
        <v>51</v>
      </c>
      <c r="AM646" t="s">
        <v>50</v>
      </c>
      <c r="AN646" t="s">
        <v>50</v>
      </c>
      <c r="AO646" t="s">
        <v>51</v>
      </c>
      <c r="AQ646" t="s">
        <v>1681</v>
      </c>
      <c r="AR646" t="s">
        <v>50</v>
      </c>
      <c r="AS646" s="6">
        <f t="shared" si="21"/>
        <v>10.526315789473685</v>
      </c>
    </row>
    <row r="647" spans="1:45" x14ac:dyDescent="0.55000000000000004">
      <c r="A647">
        <v>260</v>
      </c>
      <c r="B647" t="s">
        <v>1724</v>
      </c>
      <c r="C647" t="s">
        <v>43</v>
      </c>
      <c r="D647">
        <v>76</v>
      </c>
      <c r="E647">
        <v>3</v>
      </c>
      <c r="F647" t="s">
        <v>66</v>
      </c>
      <c r="G647" t="s">
        <v>54</v>
      </c>
      <c r="H647" t="s">
        <v>76</v>
      </c>
      <c r="I647" t="s">
        <v>3796</v>
      </c>
      <c r="J647" t="s">
        <v>47</v>
      </c>
      <c r="K647">
        <v>2</v>
      </c>
      <c r="L647">
        <v>4</v>
      </c>
      <c r="O647" t="s">
        <v>4512</v>
      </c>
      <c r="P647">
        <v>1000</v>
      </c>
      <c r="Q647" t="s">
        <v>3994</v>
      </c>
      <c r="R647" t="s">
        <v>48</v>
      </c>
      <c r="S647" t="s">
        <v>3799</v>
      </c>
      <c r="T647" t="s">
        <v>800</v>
      </c>
      <c r="U647" t="s">
        <v>4916</v>
      </c>
      <c r="V647" s="7">
        <f t="shared" si="20"/>
        <v>45098</v>
      </c>
      <c r="W647" s="8" t="s">
        <v>1680</v>
      </c>
      <c r="X647" t="s">
        <v>51</v>
      </c>
      <c r="Y647" t="s">
        <v>51</v>
      </c>
      <c r="Z647" t="s">
        <v>50</v>
      </c>
      <c r="AA647" t="s">
        <v>51</v>
      </c>
      <c r="AB647" t="s">
        <v>50</v>
      </c>
      <c r="AC647" t="s">
        <v>51</v>
      </c>
      <c r="AD647" t="s">
        <v>50</v>
      </c>
      <c r="AE647" t="s">
        <v>50</v>
      </c>
      <c r="AF647" t="s">
        <v>51</v>
      </c>
      <c r="AG647" t="s">
        <v>51</v>
      </c>
      <c r="AH647" t="s">
        <v>50</v>
      </c>
      <c r="AI647" t="s">
        <v>50</v>
      </c>
      <c r="AJ647" t="s">
        <v>51</v>
      </c>
      <c r="AK647" t="s">
        <v>51</v>
      </c>
      <c r="AL647" t="s">
        <v>51</v>
      </c>
      <c r="AM647" t="s">
        <v>50</v>
      </c>
      <c r="AN647" t="s">
        <v>50</v>
      </c>
      <c r="AO647" t="s">
        <v>51</v>
      </c>
      <c r="AQ647" t="s">
        <v>1725</v>
      </c>
      <c r="AR647" t="s">
        <v>50</v>
      </c>
      <c r="AS647" s="6">
        <f t="shared" si="21"/>
        <v>13.157894736842104</v>
      </c>
    </row>
    <row r="648" spans="1:45" x14ac:dyDescent="0.55000000000000004">
      <c r="A648">
        <v>261</v>
      </c>
      <c r="B648" t="s">
        <v>1726</v>
      </c>
      <c r="C648" t="s">
        <v>43</v>
      </c>
      <c r="D648">
        <v>57</v>
      </c>
      <c r="E648">
        <v>2</v>
      </c>
      <c r="F648" t="s">
        <v>66</v>
      </c>
      <c r="G648" t="s">
        <v>45</v>
      </c>
      <c r="H648" t="s">
        <v>55</v>
      </c>
      <c r="I648" t="s">
        <v>3796</v>
      </c>
      <c r="J648" t="s">
        <v>47</v>
      </c>
      <c r="K648">
        <v>3</v>
      </c>
      <c r="L648">
        <v>3</v>
      </c>
      <c r="M648">
        <v>150</v>
      </c>
      <c r="N648" t="s">
        <v>3994</v>
      </c>
      <c r="P648">
        <v>900</v>
      </c>
      <c r="Q648" t="s">
        <v>3994</v>
      </c>
      <c r="R648" t="s">
        <v>48</v>
      </c>
      <c r="S648" t="s">
        <v>3797</v>
      </c>
      <c r="T648" t="s">
        <v>56</v>
      </c>
      <c r="U648" t="s">
        <v>1727</v>
      </c>
      <c r="V648" s="7">
        <f t="shared" si="20"/>
        <v>45098</v>
      </c>
      <c r="W648" s="8" t="s">
        <v>1680</v>
      </c>
      <c r="X648" t="s">
        <v>50</v>
      </c>
      <c r="Y648" t="s">
        <v>51</v>
      </c>
      <c r="Z648" t="s">
        <v>50</v>
      </c>
      <c r="AA648" t="s">
        <v>50</v>
      </c>
      <c r="AB648" t="s">
        <v>50</v>
      </c>
      <c r="AC648" t="s">
        <v>50</v>
      </c>
      <c r="AD648" t="s">
        <v>51</v>
      </c>
      <c r="AE648" t="s">
        <v>50</v>
      </c>
      <c r="AF648" t="s">
        <v>51</v>
      </c>
      <c r="AG648" t="s">
        <v>51</v>
      </c>
      <c r="AH648" t="s">
        <v>50</v>
      </c>
      <c r="AI648" t="s">
        <v>50</v>
      </c>
      <c r="AJ648" t="s">
        <v>51</v>
      </c>
      <c r="AK648" t="s">
        <v>51</v>
      </c>
      <c r="AL648" t="s">
        <v>51</v>
      </c>
      <c r="AM648" t="s">
        <v>50</v>
      </c>
      <c r="AN648" t="s">
        <v>50</v>
      </c>
      <c r="AO648" t="s">
        <v>51</v>
      </c>
      <c r="AQ648" t="s">
        <v>1728</v>
      </c>
      <c r="AR648" t="s">
        <v>50</v>
      </c>
      <c r="AS648" s="6">
        <f t="shared" si="21"/>
        <v>15.789473684210526</v>
      </c>
    </row>
    <row r="649" spans="1:45" x14ac:dyDescent="0.55000000000000004">
      <c r="A649">
        <v>265</v>
      </c>
      <c r="B649" t="s">
        <v>3895</v>
      </c>
      <c r="C649" t="s">
        <v>43</v>
      </c>
      <c r="D649">
        <v>30</v>
      </c>
      <c r="E649">
        <v>1</v>
      </c>
      <c r="F649" t="s">
        <v>66</v>
      </c>
      <c r="G649" t="s">
        <v>45</v>
      </c>
      <c r="H649" t="s">
        <v>76</v>
      </c>
      <c r="I649" t="s">
        <v>3796</v>
      </c>
      <c r="J649" t="s">
        <v>47</v>
      </c>
      <c r="K649">
        <v>1</v>
      </c>
      <c r="L649">
        <v>4</v>
      </c>
      <c r="O649" t="s">
        <v>4512</v>
      </c>
      <c r="P649">
        <v>350</v>
      </c>
      <c r="Q649" t="s">
        <v>3994</v>
      </c>
      <c r="R649" t="s">
        <v>48</v>
      </c>
      <c r="S649" t="s">
        <v>3797</v>
      </c>
      <c r="T649" t="s">
        <v>56</v>
      </c>
      <c r="U649" t="s">
        <v>4374</v>
      </c>
      <c r="V649" s="7">
        <f t="shared" si="20"/>
        <v>45098</v>
      </c>
      <c r="W649" s="8" t="s">
        <v>1680</v>
      </c>
      <c r="X649" t="s">
        <v>50</v>
      </c>
      <c r="Y649" t="s">
        <v>51</v>
      </c>
      <c r="Z649" t="s">
        <v>50</v>
      </c>
      <c r="AA649" t="s">
        <v>50</v>
      </c>
      <c r="AB649" t="s">
        <v>50</v>
      </c>
      <c r="AC649" t="s">
        <v>50</v>
      </c>
      <c r="AD649" t="s">
        <v>51</v>
      </c>
      <c r="AE649" t="s">
        <v>51</v>
      </c>
      <c r="AF649" t="s">
        <v>51</v>
      </c>
      <c r="AG649" t="s">
        <v>50</v>
      </c>
      <c r="AH649" t="s">
        <v>50</v>
      </c>
      <c r="AI649" t="s">
        <v>50</v>
      </c>
      <c r="AJ649" t="s">
        <v>51</v>
      </c>
      <c r="AK649" t="s">
        <v>50</v>
      </c>
      <c r="AL649" t="s">
        <v>50</v>
      </c>
      <c r="AM649" t="s">
        <v>50</v>
      </c>
      <c r="AN649" t="s">
        <v>50</v>
      </c>
      <c r="AO649" t="s">
        <v>51</v>
      </c>
      <c r="AQ649" t="s">
        <v>1734</v>
      </c>
      <c r="AR649" t="s">
        <v>50</v>
      </c>
      <c r="AS649" s="6">
        <f t="shared" si="21"/>
        <v>11.666666666666666</v>
      </c>
    </row>
    <row r="650" spans="1:45" x14ac:dyDescent="0.55000000000000004">
      <c r="A650">
        <v>266</v>
      </c>
      <c r="B650" t="s">
        <v>3896</v>
      </c>
      <c r="C650" t="s">
        <v>43</v>
      </c>
      <c r="D650">
        <v>62</v>
      </c>
      <c r="E650">
        <v>3</v>
      </c>
      <c r="F650" t="s">
        <v>44</v>
      </c>
      <c r="G650" t="s">
        <v>45</v>
      </c>
      <c r="H650" t="s">
        <v>76</v>
      </c>
      <c r="I650" t="s">
        <v>3796</v>
      </c>
      <c r="J650" t="s">
        <v>47</v>
      </c>
      <c r="K650">
        <v>3</v>
      </c>
      <c r="M650">
        <v>150</v>
      </c>
      <c r="N650" t="s">
        <v>3994</v>
      </c>
      <c r="O650" t="s">
        <v>4512</v>
      </c>
      <c r="P650">
        <v>600</v>
      </c>
      <c r="Q650" t="s">
        <v>3994</v>
      </c>
      <c r="R650" t="s">
        <v>48</v>
      </c>
      <c r="S650" t="s">
        <v>3802</v>
      </c>
      <c r="T650" t="s">
        <v>3897</v>
      </c>
      <c r="U650" t="s">
        <v>188</v>
      </c>
      <c r="V650" s="7">
        <f t="shared" si="20"/>
        <v>45098</v>
      </c>
      <c r="W650" s="8" t="s">
        <v>1680</v>
      </c>
      <c r="X650" t="s">
        <v>50</v>
      </c>
      <c r="Y650" t="s">
        <v>51</v>
      </c>
      <c r="Z650" t="s">
        <v>50</v>
      </c>
      <c r="AA650" t="s">
        <v>51</v>
      </c>
      <c r="AB650" t="s">
        <v>50</v>
      </c>
      <c r="AC650" t="s">
        <v>51</v>
      </c>
      <c r="AD650" t="s">
        <v>51</v>
      </c>
      <c r="AE650" t="s">
        <v>50</v>
      </c>
      <c r="AF650" t="s">
        <v>51</v>
      </c>
      <c r="AG650" t="s">
        <v>50</v>
      </c>
      <c r="AH650" t="s">
        <v>50</v>
      </c>
      <c r="AI650" t="s">
        <v>50</v>
      </c>
      <c r="AJ650" t="s">
        <v>50</v>
      </c>
      <c r="AK650" t="s">
        <v>50</v>
      </c>
      <c r="AL650" t="s">
        <v>50</v>
      </c>
      <c r="AM650" t="s">
        <v>50</v>
      </c>
      <c r="AN650" t="s">
        <v>50</v>
      </c>
      <c r="AO650" t="s">
        <v>51</v>
      </c>
      <c r="AP650" s="1">
        <v>0.6</v>
      </c>
      <c r="AQ650" t="s">
        <v>1735</v>
      </c>
      <c r="AR650" t="s">
        <v>50</v>
      </c>
      <c r="AS650" s="6">
        <f t="shared" si="21"/>
        <v>9.67741935483871</v>
      </c>
    </row>
    <row r="651" spans="1:45" x14ac:dyDescent="0.55000000000000004">
      <c r="A651">
        <v>267</v>
      </c>
      <c r="B651" t="s">
        <v>1736</v>
      </c>
      <c r="C651" t="s">
        <v>43</v>
      </c>
      <c r="D651">
        <v>70</v>
      </c>
      <c r="E651">
        <v>3</v>
      </c>
      <c r="F651" t="s">
        <v>44</v>
      </c>
      <c r="H651" t="s">
        <v>55</v>
      </c>
      <c r="I651" t="s">
        <v>3796</v>
      </c>
      <c r="J651" t="s">
        <v>47</v>
      </c>
      <c r="O651" t="s">
        <v>4512</v>
      </c>
      <c r="P651">
        <v>650</v>
      </c>
      <c r="Q651" t="s">
        <v>3994</v>
      </c>
      <c r="R651" t="s">
        <v>48</v>
      </c>
      <c r="S651" t="s">
        <v>3799</v>
      </c>
      <c r="T651" t="s">
        <v>231</v>
      </c>
      <c r="U651" t="s">
        <v>4266</v>
      </c>
      <c r="V651" s="7">
        <f t="shared" si="20"/>
        <v>45098</v>
      </c>
      <c r="W651" s="8" t="s">
        <v>1680</v>
      </c>
      <c r="X651" t="s">
        <v>50</v>
      </c>
      <c r="Y651" t="s">
        <v>51</v>
      </c>
      <c r="Z651" t="s">
        <v>50</v>
      </c>
      <c r="AA651" t="s">
        <v>50</v>
      </c>
      <c r="AB651" t="s">
        <v>50</v>
      </c>
      <c r="AC651" t="s">
        <v>51</v>
      </c>
      <c r="AD651" t="s">
        <v>50</v>
      </c>
      <c r="AE651" t="s">
        <v>50</v>
      </c>
      <c r="AF651" t="s">
        <v>50</v>
      </c>
      <c r="AG651" t="s">
        <v>50</v>
      </c>
      <c r="AH651" t="s">
        <v>50</v>
      </c>
      <c r="AI651" t="s">
        <v>50</v>
      </c>
      <c r="AJ651" t="s">
        <v>50</v>
      </c>
      <c r="AK651" t="s">
        <v>50</v>
      </c>
      <c r="AL651" t="s">
        <v>50</v>
      </c>
      <c r="AM651" t="s">
        <v>50</v>
      </c>
      <c r="AN651" t="s">
        <v>50</v>
      </c>
      <c r="AO651" t="s">
        <v>51</v>
      </c>
      <c r="AQ651" t="s">
        <v>1737</v>
      </c>
      <c r="AR651" t="s">
        <v>50</v>
      </c>
      <c r="AS651" s="6">
        <f t="shared" si="21"/>
        <v>9.2857142857142865</v>
      </c>
    </row>
    <row r="652" spans="1:45" x14ac:dyDescent="0.55000000000000004">
      <c r="A652">
        <v>268</v>
      </c>
      <c r="B652" t="s">
        <v>4655</v>
      </c>
      <c r="C652" t="s">
        <v>43</v>
      </c>
      <c r="D652">
        <v>70</v>
      </c>
      <c r="E652">
        <v>2.5</v>
      </c>
      <c r="F652" t="s">
        <v>44</v>
      </c>
      <c r="G652" t="s">
        <v>45</v>
      </c>
      <c r="H652" t="s">
        <v>55</v>
      </c>
      <c r="I652" t="s">
        <v>3796</v>
      </c>
      <c r="J652" t="s">
        <v>83</v>
      </c>
      <c r="K652">
        <v>4</v>
      </c>
      <c r="L652">
        <v>5</v>
      </c>
      <c r="M652">
        <v>100</v>
      </c>
      <c r="N652" t="s">
        <v>3994</v>
      </c>
      <c r="O652" t="s">
        <v>4512</v>
      </c>
      <c r="P652">
        <v>850</v>
      </c>
      <c r="Q652" t="s">
        <v>3994</v>
      </c>
      <c r="R652" t="s">
        <v>48</v>
      </c>
      <c r="S652" t="s">
        <v>3797</v>
      </c>
      <c r="T652" t="s">
        <v>3898</v>
      </c>
      <c r="U652" t="s">
        <v>3894</v>
      </c>
      <c r="V652" s="7">
        <f t="shared" si="20"/>
        <v>45098</v>
      </c>
      <c r="W652" s="8" t="s">
        <v>1680</v>
      </c>
      <c r="X652" t="s">
        <v>51</v>
      </c>
      <c r="Y652" t="s">
        <v>51</v>
      </c>
      <c r="Z652" t="s">
        <v>50</v>
      </c>
      <c r="AA652" t="s">
        <v>51</v>
      </c>
      <c r="AB652" t="s">
        <v>50</v>
      </c>
      <c r="AC652" t="s">
        <v>51</v>
      </c>
      <c r="AD652" t="s">
        <v>50</v>
      </c>
      <c r="AE652" t="s">
        <v>50</v>
      </c>
      <c r="AF652" t="s">
        <v>51</v>
      </c>
      <c r="AG652" t="s">
        <v>50</v>
      </c>
      <c r="AH652" t="s">
        <v>50</v>
      </c>
      <c r="AI652" t="s">
        <v>50</v>
      </c>
      <c r="AJ652" t="s">
        <v>51</v>
      </c>
      <c r="AK652" t="s">
        <v>51</v>
      </c>
      <c r="AL652" t="s">
        <v>50</v>
      </c>
      <c r="AM652" t="s">
        <v>50</v>
      </c>
      <c r="AN652" t="s">
        <v>50</v>
      </c>
      <c r="AO652" t="s">
        <v>51</v>
      </c>
      <c r="AP652" s="1">
        <v>0.5</v>
      </c>
      <c r="AQ652" t="s">
        <v>1738</v>
      </c>
      <c r="AR652" t="s">
        <v>50</v>
      </c>
      <c r="AS652" s="6">
        <f t="shared" si="21"/>
        <v>12.142857142857142</v>
      </c>
    </row>
    <row r="653" spans="1:45" x14ac:dyDescent="0.55000000000000004">
      <c r="A653">
        <v>269</v>
      </c>
      <c r="B653" t="s">
        <v>4375</v>
      </c>
      <c r="C653" t="s">
        <v>43</v>
      </c>
      <c r="D653">
        <v>80</v>
      </c>
      <c r="E653">
        <v>3</v>
      </c>
      <c r="F653" t="s">
        <v>44</v>
      </c>
      <c r="G653" t="s">
        <v>54</v>
      </c>
      <c r="H653" t="s">
        <v>55</v>
      </c>
      <c r="I653" t="s">
        <v>3796</v>
      </c>
      <c r="J653" t="s">
        <v>262</v>
      </c>
      <c r="K653">
        <v>3</v>
      </c>
      <c r="L653">
        <v>5</v>
      </c>
      <c r="O653" t="s">
        <v>4512</v>
      </c>
      <c r="P653">
        <v>1600</v>
      </c>
      <c r="Q653" t="s">
        <v>3994</v>
      </c>
      <c r="R653" t="s">
        <v>48</v>
      </c>
      <c r="S653" t="s">
        <v>3809</v>
      </c>
      <c r="T653" t="s">
        <v>4247</v>
      </c>
      <c r="U653" t="s">
        <v>1739</v>
      </c>
      <c r="V653" s="7">
        <f t="shared" si="20"/>
        <v>45098</v>
      </c>
      <c r="W653" s="8" t="s">
        <v>1680</v>
      </c>
      <c r="X653" t="s">
        <v>51</v>
      </c>
      <c r="Y653" t="s">
        <v>51</v>
      </c>
      <c r="Z653" t="s">
        <v>50</v>
      </c>
      <c r="AA653" t="s">
        <v>51</v>
      </c>
      <c r="AB653" t="s">
        <v>50</v>
      </c>
      <c r="AC653" t="s">
        <v>51</v>
      </c>
      <c r="AD653" t="s">
        <v>51</v>
      </c>
      <c r="AE653" t="s">
        <v>50</v>
      </c>
      <c r="AF653" t="s">
        <v>51</v>
      </c>
      <c r="AG653" t="s">
        <v>51</v>
      </c>
      <c r="AH653" t="s">
        <v>50</v>
      </c>
      <c r="AI653" t="s">
        <v>50</v>
      </c>
      <c r="AJ653" t="s">
        <v>51</v>
      </c>
      <c r="AK653" t="s">
        <v>50</v>
      </c>
      <c r="AL653" t="s">
        <v>51</v>
      </c>
      <c r="AM653" t="s">
        <v>50</v>
      </c>
      <c r="AN653" t="s">
        <v>50</v>
      </c>
      <c r="AO653" t="s">
        <v>51</v>
      </c>
      <c r="AP653" s="1">
        <v>0.5</v>
      </c>
      <c r="AQ653" t="s">
        <v>1740</v>
      </c>
      <c r="AR653" t="s">
        <v>50</v>
      </c>
      <c r="AS653" s="6">
        <f t="shared" si="21"/>
        <v>20</v>
      </c>
    </row>
    <row r="654" spans="1:45" x14ac:dyDescent="0.55000000000000004">
      <c r="A654">
        <v>270</v>
      </c>
      <c r="B654" t="s">
        <v>1741</v>
      </c>
      <c r="C654" t="s">
        <v>43</v>
      </c>
      <c r="D654">
        <v>52</v>
      </c>
      <c r="E654">
        <v>3</v>
      </c>
      <c r="F654" t="s">
        <v>44</v>
      </c>
      <c r="I654" t="s">
        <v>3796</v>
      </c>
      <c r="J654" t="s">
        <v>47</v>
      </c>
      <c r="K654">
        <v>3</v>
      </c>
      <c r="L654">
        <v>6</v>
      </c>
      <c r="O654" t="s">
        <v>4512</v>
      </c>
      <c r="P654">
        <v>800</v>
      </c>
      <c r="Q654" t="s">
        <v>3994</v>
      </c>
      <c r="R654" t="s">
        <v>48</v>
      </c>
      <c r="S654" t="s">
        <v>3801</v>
      </c>
      <c r="T654" t="s">
        <v>4981</v>
      </c>
      <c r="U654" t="s">
        <v>1742</v>
      </c>
      <c r="V654" s="7">
        <f t="shared" si="20"/>
        <v>45098</v>
      </c>
      <c r="W654" s="8" t="s">
        <v>1680</v>
      </c>
      <c r="X654" t="s">
        <v>50</v>
      </c>
      <c r="Y654" t="s">
        <v>51</v>
      </c>
      <c r="Z654" t="s">
        <v>50</v>
      </c>
      <c r="AA654" t="s">
        <v>51</v>
      </c>
      <c r="AB654" t="s">
        <v>50</v>
      </c>
      <c r="AC654" t="s">
        <v>51</v>
      </c>
      <c r="AD654" t="s">
        <v>50</v>
      </c>
      <c r="AE654" t="s">
        <v>50</v>
      </c>
      <c r="AF654" t="s">
        <v>50</v>
      </c>
      <c r="AG654" t="s">
        <v>50</v>
      </c>
      <c r="AH654" t="s">
        <v>50</v>
      </c>
      <c r="AI654" t="s">
        <v>50</v>
      </c>
      <c r="AJ654" t="s">
        <v>51</v>
      </c>
      <c r="AK654" t="s">
        <v>51</v>
      </c>
      <c r="AL654" t="s">
        <v>50</v>
      </c>
      <c r="AM654" t="s">
        <v>50</v>
      </c>
      <c r="AN654" t="s">
        <v>50</v>
      </c>
      <c r="AO654" t="s">
        <v>51</v>
      </c>
      <c r="AQ654" t="s">
        <v>1743</v>
      </c>
      <c r="AR654" t="s">
        <v>50</v>
      </c>
      <c r="AS654" s="6">
        <f t="shared" si="21"/>
        <v>15.384615384615385</v>
      </c>
    </row>
    <row r="655" spans="1:45" x14ac:dyDescent="0.55000000000000004">
      <c r="A655">
        <v>272</v>
      </c>
      <c r="B655" t="s">
        <v>4376</v>
      </c>
      <c r="C655" t="s">
        <v>43</v>
      </c>
      <c r="D655">
        <v>41</v>
      </c>
      <c r="E655">
        <v>2</v>
      </c>
      <c r="F655" t="s">
        <v>44</v>
      </c>
      <c r="G655" t="s">
        <v>54</v>
      </c>
      <c r="I655" t="s">
        <v>3796</v>
      </c>
      <c r="J655" t="s">
        <v>47</v>
      </c>
      <c r="K655">
        <v>4</v>
      </c>
      <c r="L655">
        <v>5</v>
      </c>
      <c r="O655" t="s">
        <v>4512</v>
      </c>
      <c r="P655">
        <v>600</v>
      </c>
      <c r="Q655" t="s">
        <v>3994</v>
      </c>
      <c r="R655" t="s">
        <v>48</v>
      </c>
      <c r="S655" t="s">
        <v>3801</v>
      </c>
      <c r="T655" t="s">
        <v>260</v>
      </c>
      <c r="U655" t="s">
        <v>4354</v>
      </c>
      <c r="V655" s="7">
        <f t="shared" si="20"/>
        <v>45098</v>
      </c>
      <c r="W655" s="8" t="s">
        <v>1680</v>
      </c>
      <c r="X655" t="s">
        <v>50</v>
      </c>
      <c r="Y655" t="s">
        <v>51</v>
      </c>
      <c r="Z655" t="s">
        <v>50</v>
      </c>
      <c r="AA655" t="s">
        <v>51</v>
      </c>
      <c r="AB655" t="s">
        <v>50</v>
      </c>
      <c r="AC655" t="s">
        <v>51</v>
      </c>
      <c r="AD655" t="s">
        <v>50</v>
      </c>
      <c r="AE655" t="s">
        <v>50</v>
      </c>
      <c r="AF655" t="s">
        <v>51</v>
      </c>
      <c r="AG655" t="s">
        <v>51</v>
      </c>
      <c r="AH655" t="s">
        <v>50</v>
      </c>
      <c r="AI655" t="s">
        <v>50</v>
      </c>
      <c r="AJ655" t="s">
        <v>50</v>
      </c>
      <c r="AK655" t="s">
        <v>50</v>
      </c>
      <c r="AL655" t="s">
        <v>50</v>
      </c>
      <c r="AM655" t="s">
        <v>50</v>
      </c>
      <c r="AN655" t="s">
        <v>50</v>
      </c>
      <c r="AO655" t="s">
        <v>51</v>
      </c>
      <c r="AQ655" t="s">
        <v>1744</v>
      </c>
      <c r="AR655" t="s">
        <v>50</v>
      </c>
      <c r="AS655" s="6">
        <f t="shared" si="21"/>
        <v>14.634146341463415</v>
      </c>
    </row>
    <row r="656" spans="1:45" x14ac:dyDescent="0.55000000000000004">
      <c r="A656">
        <v>273</v>
      </c>
      <c r="B656" t="s">
        <v>1745</v>
      </c>
      <c r="C656" t="s">
        <v>43</v>
      </c>
      <c r="D656">
        <v>68</v>
      </c>
      <c r="E656">
        <v>3</v>
      </c>
      <c r="F656" t="s">
        <v>66</v>
      </c>
      <c r="G656" t="s">
        <v>45</v>
      </c>
      <c r="H656" t="s">
        <v>46</v>
      </c>
      <c r="I656" t="s">
        <v>3796</v>
      </c>
      <c r="J656" t="s">
        <v>47</v>
      </c>
      <c r="K656">
        <v>1</v>
      </c>
      <c r="L656">
        <v>5</v>
      </c>
      <c r="M656">
        <v>150</v>
      </c>
      <c r="N656" t="s">
        <v>3994</v>
      </c>
      <c r="O656" t="s">
        <v>4512</v>
      </c>
      <c r="P656">
        <v>600</v>
      </c>
      <c r="Q656" t="s">
        <v>3994</v>
      </c>
      <c r="R656" t="s">
        <v>48</v>
      </c>
      <c r="S656" t="s">
        <v>3799</v>
      </c>
      <c r="T656" t="s">
        <v>4028</v>
      </c>
      <c r="U656" t="s">
        <v>4377</v>
      </c>
      <c r="V656" s="7">
        <f t="shared" si="20"/>
        <v>45098</v>
      </c>
      <c r="W656" s="8" t="s">
        <v>1680</v>
      </c>
      <c r="X656" t="s">
        <v>50</v>
      </c>
      <c r="Y656" t="s">
        <v>51</v>
      </c>
      <c r="Z656" t="s">
        <v>50</v>
      </c>
      <c r="AA656" t="s">
        <v>51</v>
      </c>
      <c r="AB656" t="s">
        <v>50</v>
      </c>
      <c r="AC656" t="s">
        <v>51</v>
      </c>
      <c r="AD656" t="s">
        <v>50</v>
      </c>
      <c r="AE656" t="s">
        <v>50</v>
      </c>
      <c r="AF656" t="s">
        <v>51</v>
      </c>
      <c r="AG656" t="s">
        <v>50</v>
      </c>
      <c r="AH656" t="s">
        <v>50</v>
      </c>
      <c r="AI656" t="s">
        <v>50</v>
      </c>
      <c r="AJ656" t="s">
        <v>50</v>
      </c>
      <c r="AK656" t="s">
        <v>51</v>
      </c>
      <c r="AL656" t="s">
        <v>51</v>
      </c>
      <c r="AM656" t="s">
        <v>50</v>
      </c>
      <c r="AN656" t="s">
        <v>50</v>
      </c>
      <c r="AO656" t="s">
        <v>51</v>
      </c>
      <c r="AQ656" t="s">
        <v>1746</v>
      </c>
      <c r="AR656" t="s">
        <v>50</v>
      </c>
      <c r="AS656" s="6">
        <f t="shared" si="21"/>
        <v>8.8235294117647065</v>
      </c>
    </row>
    <row r="657" spans="1:45" x14ac:dyDescent="0.55000000000000004">
      <c r="A657">
        <v>274</v>
      </c>
      <c r="B657" t="s">
        <v>4656</v>
      </c>
      <c r="C657" t="s">
        <v>43</v>
      </c>
      <c r="D657">
        <v>125</v>
      </c>
      <c r="E657">
        <v>4</v>
      </c>
      <c r="F657" t="s">
        <v>66</v>
      </c>
      <c r="G657" t="s">
        <v>54</v>
      </c>
      <c r="H657" t="s">
        <v>55</v>
      </c>
      <c r="I657" t="s">
        <v>3796</v>
      </c>
      <c r="J657" t="s">
        <v>262</v>
      </c>
      <c r="K657">
        <v>1</v>
      </c>
      <c r="L657">
        <v>3</v>
      </c>
      <c r="O657" t="s">
        <v>4512</v>
      </c>
      <c r="P657">
        <v>2700</v>
      </c>
      <c r="Q657" t="s">
        <v>3994</v>
      </c>
      <c r="R657" t="s">
        <v>48</v>
      </c>
      <c r="S657" t="s">
        <v>3797</v>
      </c>
      <c r="T657" t="s">
        <v>140</v>
      </c>
      <c r="U657" t="s">
        <v>4657</v>
      </c>
      <c r="V657" s="7">
        <f t="shared" si="20"/>
        <v>45098</v>
      </c>
      <c r="W657" s="8" t="s">
        <v>1680</v>
      </c>
      <c r="X657" t="s">
        <v>50</v>
      </c>
      <c r="Y657" t="s">
        <v>51</v>
      </c>
      <c r="Z657" t="s">
        <v>50</v>
      </c>
      <c r="AA657" t="s">
        <v>50</v>
      </c>
      <c r="AB657" t="s">
        <v>51</v>
      </c>
      <c r="AC657" t="s">
        <v>50</v>
      </c>
      <c r="AD657" t="s">
        <v>51</v>
      </c>
      <c r="AE657" t="s">
        <v>50</v>
      </c>
      <c r="AF657" t="s">
        <v>51</v>
      </c>
      <c r="AG657" t="s">
        <v>51</v>
      </c>
      <c r="AH657" t="s">
        <v>50</v>
      </c>
      <c r="AI657" t="s">
        <v>51</v>
      </c>
      <c r="AJ657" t="s">
        <v>51</v>
      </c>
      <c r="AK657" t="s">
        <v>51</v>
      </c>
      <c r="AL657" t="s">
        <v>50</v>
      </c>
      <c r="AM657" t="s">
        <v>50</v>
      </c>
      <c r="AN657" t="s">
        <v>51</v>
      </c>
      <c r="AO657" t="s">
        <v>51</v>
      </c>
      <c r="AQ657" t="s">
        <v>1747</v>
      </c>
      <c r="AR657" t="s">
        <v>50</v>
      </c>
      <c r="AS657" s="6">
        <f t="shared" si="21"/>
        <v>21.6</v>
      </c>
    </row>
    <row r="658" spans="1:45" x14ac:dyDescent="0.55000000000000004">
      <c r="A658">
        <v>275</v>
      </c>
      <c r="B658" t="s">
        <v>4378</v>
      </c>
      <c r="C658" t="s">
        <v>43</v>
      </c>
      <c r="D658">
        <v>28</v>
      </c>
      <c r="E658">
        <v>1</v>
      </c>
      <c r="F658" t="s">
        <v>44</v>
      </c>
      <c r="G658" t="s">
        <v>45</v>
      </c>
      <c r="H658" t="s">
        <v>76</v>
      </c>
      <c r="I658" t="s">
        <v>3796</v>
      </c>
      <c r="J658" t="s">
        <v>47</v>
      </c>
      <c r="K658">
        <v>3</v>
      </c>
      <c r="L658">
        <v>5</v>
      </c>
      <c r="M658">
        <v>45</v>
      </c>
      <c r="N658" t="s">
        <v>3994</v>
      </c>
      <c r="O658" t="s">
        <v>4512</v>
      </c>
      <c r="P658">
        <v>370</v>
      </c>
      <c r="Q658" t="s">
        <v>3994</v>
      </c>
      <c r="R658" t="s">
        <v>48</v>
      </c>
      <c r="S658" t="s">
        <v>3974</v>
      </c>
      <c r="T658" t="s">
        <v>515</v>
      </c>
      <c r="U658" t="s">
        <v>4379</v>
      </c>
      <c r="V658" s="7">
        <f t="shared" si="20"/>
        <v>45098</v>
      </c>
      <c r="W658" s="8" t="s">
        <v>1680</v>
      </c>
      <c r="X658" t="s">
        <v>50</v>
      </c>
      <c r="Y658" t="s">
        <v>50</v>
      </c>
      <c r="Z658" t="s">
        <v>50</v>
      </c>
      <c r="AA658" t="s">
        <v>50</v>
      </c>
      <c r="AB658" t="s">
        <v>50</v>
      </c>
      <c r="AC658" t="s">
        <v>51</v>
      </c>
      <c r="AD658" t="s">
        <v>50</v>
      </c>
      <c r="AE658" t="s">
        <v>50</v>
      </c>
      <c r="AF658" t="s">
        <v>51</v>
      </c>
      <c r="AG658" t="s">
        <v>50</v>
      </c>
      <c r="AH658" t="s">
        <v>50</v>
      </c>
      <c r="AI658" t="s">
        <v>50</v>
      </c>
      <c r="AJ658" t="s">
        <v>50</v>
      </c>
      <c r="AK658" t="s">
        <v>51</v>
      </c>
      <c r="AL658" t="s">
        <v>50</v>
      </c>
      <c r="AM658" t="s">
        <v>50</v>
      </c>
      <c r="AN658" t="s">
        <v>50</v>
      </c>
      <c r="AO658" t="s">
        <v>51</v>
      </c>
      <c r="AP658" s="1">
        <v>0.5</v>
      </c>
      <c r="AQ658" t="s">
        <v>1748</v>
      </c>
      <c r="AR658" t="s">
        <v>51</v>
      </c>
      <c r="AS658" s="6">
        <f t="shared" si="21"/>
        <v>13.214285714285714</v>
      </c>
    </row>
    <row r="659" spans="1:45" x14ac:dyDescent="0.55000000000000004">
      <c r="A659">
        <v>276</v>
      </c>
      <c r="B659" t="s">
        <v>1749</v>
      </c>
      <c r="C659" t="s">
        <v>43</v>
      </c>
      <c r="D659">
        <v>50</v>
      </c>
      <c r="E659">
        <v>1.5</v>
      </c>
      <c r="F659" t="s">
        <v>66</v>
      </c>
      <c r="G659" t="s">
        <v>54</v>
      </c>
      <c r="H659" t="s">
        <v>55</v>
      </c>
      <c r="I659" t="s">
        <v>3796</v>
      </c>
      <c r="J659" t="s">
        <v>160</v>
      </c>
      <c r="K659">
        <v>2</v>
      </c>
      <c r="L659">
        <v>4</v>
      </c>
      <c r="O659" t="s">
        <v>4512</v>
      </c>
      <c r="P659">
        <v>800</v>
      </c>
      <c r="Q659" t="s">
        <v>3994</v>
      </c>
      <c r="R659" t="s">
        <v>48</v>
      </c>
      <c r="S659" t="s">
        <v>3996</v>
      </c>
      <c r="T659" t="s">
        <v>4658</v>
      </c>
      <c r="U659" t="s">
        <v>4952</v>
      </c>
      <c r="V659" s="7">
        <f t="shared" si="20"/>
        <v>45098</v>
      </c>
      <c r="W659" s="8" t="s">
        <v>1680</v>
      </c>
      <c r="X659" t="s">
        <v>50</v>
      </c>
      <c r="Y659" t="s">
        <v>51</v>
      </c>
      <c r="Z659" t="s">
        <v>50</v>
      </c>
      <c r="AA659" t="s">
        <v>51</v>
      </c>
      <c r="AB659" t="s">
        <v>50</v>
      </c>
      <c r="AC659" t="s">
        <v>51</v>
      </c>
      <c r="AD659" t="s">
        <v>50</v>
      </c>
      <c r="AE659" t="s">
        <v>50</v>
      </c>
      <c r="AF659" t="s">
        <v>51</v>
      </c>
      <c r="AG659" t="s">
        <v>51</v>
      </c>
      <c r="AH659" t="s">
        <v>50</v>
      </c>
      <c r="AI659" t="s">
        <v>50</v>
      </c>
      <c r="AJ659" t="s">
        <v>51</v>
      </c>
      <c r="AK659" t="s">
        <v>51</v>
      </c>
      <c r="AL659" t="s">
        <v>50</v>
      </c>
      <c r="AM659" t="s">
        <v>50</v>
      </c>
      <c r="AN659" t="s">
        <v>51</v>
      </c>
      <c r="AO659" t="s">
        <v>51</v>
      </c>
      <c r="AQ659" t="s">
        <v>1750</v>
      </c>
      <c r="AR659" t="s">
        <v>50</v>
      </c>
      <c r="AS659" s="6">
        <f t="shared" si="21"/>
        <v>16</v>
      </c>
    </row>
    <row r="660" spans="1:45" x14ac:dyDescent="0.55000000000000004">
      <c r="A660">
        <v>277</v>
      </c>
      <c r="B660" t="s">
        <v>1751</v>
      </c>
      <c r="C660" t="s">
        <v>43</v>
      </c>
      <c r="D660">
        <v>91</v>
      </c>
      <c r="E660">
        <v>3</v>
      </c>
      <c r="F660" t="s">
        <v>66</v>
      </c>
      <c r="G660" t="s">
        <v>54</v>
      </c>
      <c r="H660" t="s">
        <v>55</v>
      </c>
      <c r="I660" t="s">
        <v>3796</v>
      </c>
      <c r="K660">
        <v>7</v>
      </c>
      <c r="O660" t="s">
        <v>4512</v>
      </c>
      <c r="P660">
        <v>2495</v>
      </c>
      <c r="Q660" t="s">
        <v>3994</v>
      </c>
      <c r="R660" t="s">
        <v>48</v>
      </c>
      <c r="S660" t="s">
        <v>3797</v>
      </c>
      <c r="T660" t="s">
        <v>117</v>
      </c>
      <c r="U660" t="s">
        <v>1752</v>
      </c>
      <c r="V660" s="7">
        <f t="shared" si="20"/>
        <v>45098</v>
      </c>
      <c r="W660" s="8" t="s">
        <v>1680</v>
      </c>
      <c r="X660" t="s">
        <v>50</v>
      </c>
      <c r="Y660" t="s">
        <v>50</v>
      </c>
      <c r="Z660" t="s">
        <v>50</v>
      </c>
      <c r="AA660" t="s">
        <v>50</v>
      </c>
      <c r="AB660" t="s">
        <v>50</v>
      </c>
      <c r="AC660" t="s">
        <v>50</v>
      </c>
      <c r="AD660" t="s">
        <v>50</v>
      </c>
      <c r="AE660" t="s">
        <v>50</v>
      </c>
      <c r="AF660" t="s">
        <v>50</v>
      </c>
      <c r="AG660" t="s">
        <v>50</v>
      </c>
      <c r="AH660" t="s">
        <v>50</v>
      </c>
      <c r="AI660" t="s">
        <v>50</v>
      </c>
      <c r="AJ660" t="s">
        <v>50</v>
      </c>
      <c r="AK660" t="s">
        <v>50</v>
      </c>
      <c r="AL660" t="s">
        <v>50</v>
      </c>
      <c r="AM660" t="s">
        <v>50</v>
      </c>
      <c r="AN660" t="s">
        <v>50</v>
      </c>
      <c r="AO660" t="s">
        <v>51</v>
      </c>
      <c r="AQ660" t="s">
        <v>1753</v>
      </c>
      <c r="AR660" t="s">
        <v>50</v>
      </c>
      <c r="AS660" s="6">
        <f t="shared" si="21"/>
        <v>27.417582417582416</v>
      </c>
    </row>
    <row r="661" spans="1:45" x14ac:dyDescent="0.55000000000000004">
      <c r="A661">
        <v>278</v>
      </c>
      <c r="B661" t="s">
        <v>1754</v>
      </c>
      <c r="C661" t="s">
        <v>43</v>
      </c>
      <c r="D661">
        <v>6</v>
      </c>
      <c r="E661">
        <v>2</v>
      </c>
      <c r="F661" t="s">
        <v>66</v>
      </c>
      <c r="G661" t="s">
        <v>45</v>
      </c>
      <c r="H661" t="s">
        <v>76</v>
      </c>
      <c r="I661" t="s">
        <v>3796</v>
      </c>
      <c r="J661" t="s">
        <v>47</v>
      </c>
      <c r="K661">
        <v>2</v>
      </c>
      <c r="L661">
        <v>6</v>
      </c>
      <c r="M661">
        <v>100</v>
      </c>
      <c r="N661" t="s">
        <v>3994</v>
      </c>
      <c r="O661" t="s">
        <v>4512</v>
      </c>
      <c r="P661">
        <v>550</v>
      </c>
      <c r="Q661" t="s">
        <v>3994</v>
      </c>
      <c r="R661" t="s">
        <v>48</v>
      </c>
      <c r="S661" t="s">
        <v>3799</v>
      </c>
      <c r="T661" t="s">
        <v>4028</v>
      </c>
      <c r="U661" t="s">
        <v>4659</v>
      </c>
      <c r="V661" s="7">
        <f t="shared" si="20"/>
        <v>45098</v>
      </c>
      <c r="W661" s="8" t="s">
        <v>1680</v>
      </c>
      <c r="X661" t="s">
        <v>51</v>
      </c>
      <c r="Y661" t="s">
        <v>51</v>
      </c>
      <c r="Z661" t="s">
        <v>50</v>
      </c>
      <c r="AA661" t="s">
        <v>51</v>
      </c>
      <c r="AB661" t="s">
        <v>50</v>
      </c>
      <c r="AC661" t="s">
        <v>51</v>
      </c>
      <c r="AD661" t="s">
        <v>51</v>
      </c>
      <c r="AE661" t="s">
        <v>51</v>
      </c>
      <c r="AF661" t="s">
        <v>50</v>
      </c>
      <c r="AG661" t="s">
        <v>50</v>
      </c>
      <c r="AH661" t="s">
        <v>50</v>
      </c>
      <c r="AI661" t="s">
        <v>51</v>
      </c>
      <c r="AJ661" t="s">
        <v>50</v>
      </c>
      <c r="AK661" t="s">
        <v>50</v>
      </c>
      <c r="AL661" t="s">
        <v>51</v>
      </c>
      <c r="AM661" t="s">
        <v>50</v>
      </c>
      <c r="AN661" t="s">
        <v>50</v>
      </c>
      <c r="AO661" t="s">
        <v>51</v>
      </c>
      <c r="AQ661" t="s">
        <v>1755</v>
      </c>
      <c r="AR661" t="s">
        <v>51</v>
      </c>
      <c r="AS661" s="6">
        <f t="shared" si="21"/>
        <v>91.666666666666671</v>
      </c>
    </row>
    <row r="662" spans="1:45" x14ac:dyDescent="0.55000000000000004">
      <c r="A662">
        <v>279</v>
      </c>
      <c r="B662" t="s">
        <v>1756</v>
      </c>
      <c r="C662" t="s">
        <v>43</v>
      </c>
      <c r="D662">
        <v>70</v>
      </c>
      <c r="E662">
        <v>3</v>
      </c>
      <c r="F662" t="s">
        <v>44</v>
      </c>
      <c r="G662" t="s">
        <v>54</v>
      </c>
      <c r="H662" t="s">
        <v>55</v>
      </c>
      <c r="I662" t="s">
        <v>3796</v>
      </c>
      <c r="J662" t="s">
        <v>47</v>
      </c>
      <c r="K662">
        <v>1</v>
      </c>
      <c r="L662">
        <v>7</v>
      </c>
      <c r="M662">
        <v>150</v>
      </c>
      <c r="N662" t="s">
        <v>3994</v>
      </c>
      <c r="O662" t="s">
        <v>4512</v>
      </c>
      <c r="P662">
        <v>1000</v>
      </c>
      <c r="Q662" t="s">
        <v>3994</v>
      </c>
      <c r="R662" t="s">
        <v>48</v>
      </c>
      <c r="S662" t="s">
        <v>3799</v>
      </c>
      <c r="T662" t="s">
        <v>179</v>
      </c>
      <c r="U662" t="s">
        <v>180</v>
      </c>
      <c r="V662" s="7">
        <f t="shared" si="20"/>
        <v>45098</v>
      </c>
      <c r="W662" s="8" t="s">
        <v>1680</v>
      </c>
      <c r="X662" t="s">
        <v>50</v>
      </c>
      <c r="Y662" t="s">
        <v>51</v>
      </c>
      <c r="Z662" t="s">
        <v>50</v>
      </c>
      <c r="AA662" t="s">
        <v>50</v>
      </c>
      <c r="AB662" t="s">
        <v>50</v>
      </c>
      <c r="AC662" t="s">
        <v>51</v>
      </c>
      <c r="AD662" t="s">
        <v>50</v>
      </c>
      <c r="AE662" t="s">
        <v>50</v>
      </c>
      <c r="AF662" t="s">
        <v>51</v>
      </c>
      <c r="AG662" t="s">
        <v>51</v>
      </c>
      <c r="AH662" t="s">
        <v>50</v>
      </c>
      <c r="AI662" t="s">
        <v>50</v>
      </c>
      <c r="AJ662" t="s">
        <v>51</v>
      </c>
      <c r="AK662" t="s">
        <v>50</v>
      </c>
      <c r="AL662" t="s">
        <v>50</v>
      </c>
      <c r="AM662" t="s">
        <v>50</v>
      </c>
      <c r="AN662" t="s">
        <v>50</v>
      </c>
      <c r="AO662" t="s">
        <v>51</v>
      </c>
      <c r="AP662" s="1">
        <v>0.6</v>
      </c>
      <c r="AQ662" t="s">
        <v>1757</v>
      </c>
      <c r="AR662" t="s">
        <v>50</v>
      </c>
      <c r="AS662" s="6">
        <f t="shared" si="21"/>
        <v>14.285714285714286</v>
      </c>
    </row>
    <row r="663" spans="1:45" x14ac:dyDescent="0.55000000000000004">
      <c r="A663">
        <v>280</v>
      </c>
      <c r="B663" t="s">
        <v>4520</v>
      </c>
      <c r="C663" t="s">
        <v>43</v>
      </c>
      <c r="D663">
        <v>40</v>
      </c>
      <c r="E663">
        <v>2</v>
      </c>
      <c r="F663" t="s">
        <v>44</v>
      </c>
      <c r="G663" t="s">
        <v>54</v>
      </c>
      <c r="H663" t="s">
        <v>55</v>
      </c>
      <c r="I663" t="s">
        <v>3796</v>
      </c>
      <c r="J663" t="s">
        <v>47</v>
      </c>
      <c r="K663">
        <v>2</v>
      </c>
      <c r="P663">
        <v>850</v>
      </c>
      <c r="Q663" t="s">
        <v>3994</v>
      </c>
      <c r="R663" t="s">
        <v>48</v>
      </c>
      <c r="S663" t="s">
        <v>4513</v>
      </c>
      <c r="T663" t="s">
        <v>164</v>
      </c>
      <c r="V663" s="7">
        <f t="shared" si="20"/>
        <v>45098</v>
      </c>
      <c r="W663" s="8" t="s">
        <v>1680</v>
      </c>
      <c r="X663" t="s">
        <v>50</v>
      </c>
      <c r="Y663" t="s">
        <v>50</v>
      </c>
      <c r="Z663" t="s">
        <v>50</v>
      </c>
      <c r="AA663" t="s">
        <v>50</v>
      </c>
      <c r="AB663" t="s">
        <v>50</v>
      </c>
      <c r="AC663" t="s">
        <v>51</v>
      </c>
      <c r="AD663" t="s">
        <v>51</v>
      </c>
      <c r="AE663" t="s">
        <v>50</v>
      </c>
      <c r="AF663" t="s">
        <v>51</v>
      </c>
      <c r="AG663" t="s">
        <v>51</v>
      </c>
      <c r="AH663" t="s">
        <v>50</v>
      </c>
      <c r="AI663" t="s">
        <v>50</v>
      </c>
      <c r="AJ663" t="s">
        <v>51</v>
      </c>
      <c r="AK663" t="s">
        <v>51</v>
      </c>
      <c r="AL663" t="s">
        <v>50</v>
      </c>
      <c r="AM663" t="s">
        <v>50</v>
      </c>
      <c r="AN663" t="s">
        <v>50</v>
      </c>
      <c r="AO663" t="s">
        <v>51</v>
      </c>
      <c r="AQ663" t="s">
        <v>1758</v>
      </c>
      <c r="AR663" t="s">
        <v>50</v>
      </c>
      <c r="AS663" s="6">
        <f t="shared" si="21"/>
        <v>21.25</v>
      </c>
    </row>
    <row r="664" spans="1:45" x14ac:dyDescent="0.55000000000000004">
      <c r="A664">
        <v>281</v>
      </c>
      <c r="B664" t="s">
        <v>1759</v>
      </c>
      <c r="C664" t="s">
        <v>43</v>
      </c>
      <c r="D664">
        <v>120</v>
      </c>
      <c r="E664">
        <v>3.5</v>
      </c>
      <c r="F664" t="s">
        <v>44</v>
      </c>
      <c r="G664" t="s">
        <v>45</v>
      </c>
      <c r="H664" t="s">
        <v>55</v>
      </c>
      <c r="I664" t="s">
        <v>3796</v>
      </c>
      <c r="J664" t="s">
        <v>47</v>
      </c>
      <c r="K664">
        <v>6</v>
      </c>
      <c r="P664">
        <v>1500</v>
      </c>
      <c r="Q664" t="s">
        <v>3994</v>
      </c>
      <c r="R664" t="s">
        <v>48</v>
      </c>
      <c r="S664" t="s">
        <v>3809</v>
      </c>
      <c r="T664" t="s">
        <v>3818</v>
      </c>
      <c r="V664" s="7">
        <f t="shared" si="20"/>
        <v>45098</v>
      </c>
      <c r="W664" s="8" t="s">
        <v>1680</v>
      </c>
      <c r="X664" t="s">
        <v>50</v>
      </c>
      <c r="Y664" t="s">
        <v>50</v>
      </c>
      <c r="Z664" t="s">
        <v>50</v>
      </c>
      <c r="AA664" t="s">
        <v>50</v>
      </c>
      <c r="AB664" t="s">
        <v>50</v>
      </c>
      <c r="AC664" t="s">
        <v>50</v>
      </c>
      <c r="AD664" t="s">
        <v>50</v>
      </c>
      <c r="AE664" t="s">
        <v>50</v>
      </c>
      <c r="AF664" t="s">
        <v>51</v>
      </c>
      <c r="AG664" t="s">
        <v>51</v>
      </c>
      <c r="AH664" t="s">
        <v>50</v>
      </c>
      <c r="AI664" t="s">
        <v>50</v>
      </c>
      <c r="AJ664" t="s">
        <v>51</v>
      </c>
      <c r="AK664" t="s">
        <v>51</v>
      </c>
      <c r="AL664" t="s">
        <v>50</v>
      </c>
      <c r="AM664" t="s">
        <v>50</v>
      </c>
      <c r="AN664" t="s">
        <v>50</v>
      </c>
      <c r="AO664" t="s">
        <v>51</v>
      </c>
      <c r="AQ664" t="s">
        <v>1760</v>
      </c>
      <c r="AR664" t="s">
        <v>50</v>
      </c>
      <c r="AS664" s="6">
        <f t="shared" si="21"/>
        <v>12.5</v>
      </c>
    </row>
    <row r="665" spans="1:45" x14ac:dyDescent="0.55000000000000004">
      <c r="A665">
        <v>282</v>
      </c>
      <c r="B665" t="s">
        <v>4851</v>
      </c>
      <c r="C665" t="s">
        <v>43</v>
      </c>
      <c r="D665">
        <v>43</v>
      </c>
      <c r="E665">
        <v>2</v>
      </c>
      <c r="F665" t="s">
        <v>44</v>
      </c>
      <c r="G665" t="s">
        <v>54</v>
      </c>
      <c r="H665" t="s">
        <v>55</v>
      </c>
      <c r="I665" t="s">
        <v>3796</v>
      </c>
      <c r="J665" t="s">
        <v>47</v>
      </c>
      <c r="K665">
        <v>5</v>
      </c>
      <c r="P665">
        <v>850</v>
      </c>
      <c r="Q665" t="s">
        <v>3994</v>
      </c>
      <c r="R665" t="s">
        <v>48</v>
      </c>
      <c r="S665" t="s">
        <v>4513</v>
      </c>
      <c r="T665" t="s">
        <v>4019</v>
      </c>
      <c r="V665" s="7">
        <f t="shared" si="20"/>
        <v>45098</v>
      </c>
      <c r="W665" s="8" t="s">
        <v>1680</v>
      </c>
      <c r="X665" t="s">
        <v>50</v>
      </c>
      <c r="Y665" t="s">
        <v>50</v>
      </c>
      <c r="Z665" t="s">
        <v>50</v>
      </c>
      <c r="AA665" t="s">
        <v>50</v>
      </c>
      <c r="AB665" t="s">
        <v>50</v>
      </c>
      <c r="AC665" t="s">
        <v>51</v>
      </c>
      <c r="AD665" t="s">
        <v>51</v>
      </c>
      <c r="AE665" t="s">
        <v>50</v>
      </c>
      <c r="AF665" t="s">
        <v>51</v>
      </c>
      <c r="AG665" t="s">
        <v>51</v>
      </c>
      <c r="AH665" t="s">
        <v>50</v>
      </c>
      <c r="AI665" t="s">
        <v>50</v>
      </c>
      <c r="AJ665" t="s">
        <v>51</v>
      </c>
      <c r="AK665" t="s">
        <v>51</v>
      </c>
      <c r="AL665" t="s">
        <v>50</v>
      </c>
      <c r="AM665" t="s">
        <v>50</v>
      </c>
      <c r="AN665" t="s">
        <v>50</v>
      </c>
      <c r="AO665" t="s">
        <v>51</v>
      </c>
      <c r="AQ665" t="s">
        <v>1761</v>
      </c>
      <c r="AR665" t="s">
        <v>50</v>
      </c>
      <c r="AS665" s="6">
        <f t="shared" si="21"/>
        <v>19.767441860465116</v>
      </c>
    </row>
    <row r="666" spans="1:45" x14ac:dyDescent="0.55000000000000004">
      <c r="A666">
        <v>283</v>
      </c>
      <c r="B666" t="s">
        <v>4872</v>
      </c>
      <c r="C666" t="s">
        <v>43</v>
      </c>
      <c r="D666">
        <v>75</v>
      </c>
      <c r="E666">
        <v>3</v>
      </c>
      <c r="F666" t="s">
        <v>44</v>
      </c>
      <c r="G666" t="s">
        <v>54</v>
      </c>
      <c r="H666" t="s">
        <v>55</v>
      </c>
      <c r="I666" t="s">
        <v>3796</v>
      </c>
      <c r="J666" t="s">
        <v>47</v>
      </c>
      <c r="K666">
        <v>3</v>
      </c>
      <c r="P666">
        <v>1500</v>
      </c>
      <c r="Q666" t="s">
        <v>3994</v>
      </c>
      <c r="R666" t="s">
        <v>48</v>
      </c>
      <c r="S666" t="s">
        <v>3809</v>
      </c>
      <c r="T666" t="s">
        <v>4621</v>
      </c>
      <c r="V666" s="7">
        <f t="shared" si="20"/>
        <v>45098</v>
      </c>
      <c r="W666" s="8" t="s">
        <v>1680</v>
      </c>
      <c r="X666" t="s">
        <v>50</v>
      </c>
      <c r="Y666" t="s">
        <v>50</v>
      </c>
      <c r="Z666" t="s">
        <v>50</v>
      </c>
      <c r="AA666" t="s">
        <v>50</v>
      </c>
      <c r="AB666" t="s">
        <v>50</v>
      </c>
      <c r="AC666" t="s">
        <v>50</v>
      </c>
      <c r="AD666" t="s">
        <v>50</v>
      </c>
      <c r="AE666" t="s">
        <v>50</v>
      </c>
      <c r="AF666" t="s">
        <v>51</v>
      </c>
      <c r="AG666" t="s">
        <v>51</v>
      </c>
      <c r="AH666" t="s">
        <v>50</v>
      </c>
      <c r="AI666" t="s">
        <v>50</v>
      </c>
      <c r="AJ666" t="s">
        <v>51</v>
      </c>
      <c r="AK666" t="s">
        <v>51</v>
      </c>
      <c r="AL666" t="s">
        <v>50</v>
      </c>
      <c r="AM666" t="s">
        <v>50</v>
      </c>
      <c r="AN666" t="s">
        <v>50</v>
      </c>
      <c r="AO666" t="s">
        <v>51</v>
      </c>
      <c r="AQ666" t="s">
        <v>1762</v>
      </c>
      <c r="AR666" t="s">
        <v>50</v>
      </c>
      <c r="AS666" s="6">
        <f t="shared" si="21"/>
        <v>20</v>
      </c>
    </row>
    <row r="667" spans="1:45" x14ac:dyDescent="0.55000000000000004">
      <c r="A667">
        <v>284</v>
      </c>
      <c r="B667" t="s">
        <v>4873</v>
      </c>
      <c r="C667" t="s">
        <v>43</v>
      </c>
      <c r="D667">
        <v>100</v>
      </c>
      <c r="E667">
        <v>3</v>
      </c>
      <c r="F667" t="s">
        <v>44</v>
      </c>
      <c r="G667" t="s">
        <v>54</v>
      </c>
      <c r="H667" t="s">
        <v>55</v>
      </c>
      <c r="I667" t="s">
        <v>3796</v>
      </c>
      <c r="J667" t="s">
        <v>47</v>
      </c>
      <c r="K667">
        <v>2</v>
      </c>
      <c r="P667">
        <v>1200</v>
      </c>
      <c r="Q667" t="s">
        <v>3994</v>
      </c>
      <c r="R667" t="s">
        <v>48</v>
      </c>
      <c r="S667" t="s">
        <v>3799</v>
      </c>
      <c r="T667" t="s">
        <v>72</v>
      </c>
      <c r="V667" s="7">
        <f t="shared" si="20"/>
        <v>45098</v>
      </c>
      <c r="W667" s="8" t="s">
        <v>1680</v>
      </c>
      <c r="X667" t="s">
        <v>50</v>
      </c>
      <c r="Y667" t="s">
        <v>50</v>
      </c>
      <c r="Z667" t="s">
        <v>50</v>
      </c>
      <c r="AA667" t="s">
        <v>50</v>
      </c>
      <c r="AB667" t="s">
        <v>50</v>
      </c>
      <c r="AC667" t="s">
        <v>51</v>
      </c>
      <c r="AD667" t="s">
        <v>51</v>
      </c>
      <c r="AE667" t="s">
        <v>50</v>
      </c>
      <c r="AF667" t="s">
        <v>51</v>
      </c>
      <c r="AG667" t="s">
        <v>50</v>
      </c>
      <c r="AH667" t="s">
        <v>50</v>
      </c>
      <c r="AI667" t="s">
        <v>50</v>
      </c>
      <c r="AJ667" t="s">
        <v>51</v>
      </c>
      <c r="AK667" t="s">
        <v>51</v>
      </c>
      <c r="AL667" t="s">
        <v>50</v>
      </c>
      <c r="AM667" t="s">
        <v>50</v>
      </c>
      <c r="AN667" t="s">
        <v>50</v>
      </c>
      <c r="AO667" t="s">
        <v>51</v>
      </c>
      <c r="AQ667" t="s">
        <v>1763</v>
      </c>
      <c r="AR667" t="s">
        <v>50</v>
      </c>
      <c r="AS667" s="6">
        <f t="shared" si="21"/>
        <v>12</v>
      </c>
    </row>
    <row r="668" spans="1:45" x14ac:dyDescent="0.55000000000000004">
      <c r="A668">
        <v>286</v>
      </c>
      <c r="B668" t="s">
        <v>4850</v>
      </c>
      <c r="C668" t="s">
        <v>43</v>
      </c>
      <c r="D668">
        <v>88</v>
      </c>
      <c r="E668">
        <v>2.5</v>
      </c>
      <c r="F668" t="s">
        <v>44</v>
      </c>
      <c r="G668" t="s">
        <v>45</v>
      </c>
      <c r="I668" t="s">
        <v>3796</v>
      </c>
      <c r="J668" t="s">
        <v>47</v>
      </c>
      <c r="K668">
        <v>2</v>
      </c>
      <c r="P668">
        <v>1200</v>
      </c>
      <c r="Q668" t="s">
        <v>3994</v>
      </c>
      <c r="R668" t="s">
        <v>48</v>
      </c>
      <c r="S668" t="s">
        <v>3797</v>
      </c>
      <c r="T668" t="s">
        <v>3844</v>
      </c>
      <c r="V668" s="7">
        <f t="shared" si="20"/>
        <v>45098</v>
      </c>
      <c r="W668" s="8" t="s">
        <v>1680</v>
      </c>
      <c r="X668" t="s">
        <v>50</v>
      </c>
      <c r="Y668" t="s">
        <v>50</v>
      </c>
      <c r="Z668" t="s">
        <v>50</v>
      </c>
      <c r="AA668" t="s">
        <v>50</v>
      </c>
      <c r="AB668" t="s">
        <v>50</v>
      </c>
      <c r="AC668" t="s">
        <v>51</v>
      </c>
      <c r="AD668" t="s">
        <v>51</v>
      </c>
      <c r="AE668" t="s">
        <v>50</v>
      </c>
      <c r="AF668" t="s">
        <v>51</v>
      </c>
      <c r="AG668" t="s">
        <v>50</v>
      </c>
      <c r="AH668" t="s">
        <v>50</v>
      </c>
      <c r="AI668" t="s">
        <v>50</v>
      </c>
      <c r="AJ668" t="s">
        <v>50</v>
      </c>
      <c r="AK668" t="s">
        <v>51</v>
      </c>
      <c r="AL668" t="s">
        <v>50</v>
      </c>
      <c r="AM668" t="s">
        <v>50</v>
      </c>
      <c r="AN668" t="s">
        <v>50</v>
      </c>
      <c r="AO668" t="s">
        <v>51</v>
      </c>
      <c r="AQ668" t="s">
        <v>1764</v>
      </c>
      <c r="AR668" t="s">
        <v>50</v>
      </c>
      <c r="AS668" s="6">
        <f t="shared" si="21"/>
        <v>13.636363636363637</v>
      </c>
    </row>
    <row r="669" spans="1:45" x14ac:dyDescent="0.55000000000000004">
      <c r="A669">
        <v>290</v>
      </c>
      <c r="B669" t="s">
        <v>4108</v>
      </c>
      <c r="C669" t="s">
        <v>43</v>
      </c>
      <c r="D669">
        <v>62</v>
      </c>
      <c r="E669">
        <v>3</v>
      </c>
      <c r="F669" t="s">
        <v>44</v>
      </c>
      <c r="G669" t="s">
        <v>54</v>
      </c>
      <c r="H669" t="s">
        <v>55</v>
      </c>
      <c r="I669" t="s">
        <v>3796</v>
      </c>
      <c r="J669" t="s">
        <v>47</v>
      </c>
      <c r="K669">
        <v>1</v>
      </c>
      <c r="O669" t="s">
        <v>4512</v>
      </c>
      <c r="P669">
        <v>1300</v>
      </c>
      <c r="Q669" t="s">
        <v>3994</v>
      </c>
      <c r="R669" t="s">
        <v>48</v>
      </c>
      <c r="S669" t="s">
        <v>3799</v>
      </c>
      <c r="T669" t="s">
        <v>195</v>
      </c>
      <c r="U669" t="s">
        <v>3836</v>
      </c>
      <c r="V669" s="7">
        <f t="shared" si="20"/>
        <v>45098</v>
      </c>
      <c r="W669" s="8" t="s">
        <v>1680</v>
      </c>
      <c r="X669" t="s">
        <v>50</v>
      </c>
      <c r="Y669" t="s">
        <v>51</v>
      </c>
      <c r="Z669" t="s">
        <v>50</v>
      </c>
      <c r="AA669" t="s">
        <v>51</v>
      </c>
      <c r="AB669" t="s">
        <v>50</v>
      </c>
      <c r="AC669" t="s">
        <v>51</v>
      </c>
      <c r="AD669" t="s">
        <v>51</v>
      </c>
      <c r="AE669" t="s">
        <v>50</v>
      </c>
      <c r="AF669" t="s">
        <v>51</v>
      </c>
      <c r="AG669" t="s">
        <v>51</v>
      </c>
      <c r="AH669" t="s">
        <v>50</v>
      </c>
      <c r="AI669" t="s">
        <v>50</v>
      </c>
      <c r="AJ669" t="s">
        <v>51</v>
      </c>
      <c r="AK669" t="s">
        <v>51</v>
      </c>
      <c r="AL669" t="s">
        <v>51</v>
      </c>
      <c r="AM669" t="s">
        <v>50</v>
      </c>
      <c r="AN669" t="s">
        <v>50</v>
      </c>
      <c r="AO669" t="s">
        <v>51</v>
      </c>
      <c r="AP669" s="1">
        <v>0.5</v>
      </c>
      <c r="AQ669" t="s">
        <v>1765</v>
      </c>
      <c r="AR669" t="s">
        <v>50</v>
      </c>
      <c r="AS669" s="6">
        <f t="shared" si="21"/>
        <v>20.967741935483872</v>
      </c>
    </row>
    <row r="670" spans="1:45" x14ac:dyDescent="0.55000000000000004">
      <c r="A670">
        <v>291</v>
      </c>
      <c r="B670" t="s">
        <v>1766</v>
      </c>
      <c r="C670" t="s">
        <v>43</v>
      </c>
      <c r="D670">
        <v>56</v>
      </c>
      <c r="E670">
        <v>2</v>
      </c>
      <c r="F670" t="s">
        <v>44</v>
      </c>
      <c r="G670" t="s">
        <v>54</v>
      </c>
      <c r="H670" t="s">
        <v>55</v>
      </c>
      <c r="I670" t="s">
        <v>3796</v>
      </c>
      <c r="J670" t="s">
        <v>47</v>
      </c>
      <c r="K670">
        <v>9</v>
      </c>
      <c r="L670">
        <v>12</v>
      </c>
      <c r="O670" t="s">
        <v>4512</v>
      </c>
      <c r="P670">
        <v>1100</v>
      </c>
      <c r="Q670" t="s">
        <v>3994</v>
      </c>
      <c r="R670" t="s">
        <v>48</v>
      </c>
      <c r="S670" t="s">
        <v>3799</v>
      </c>
      <c r="T670" t="s">
        <v>126</v>
      </c>
      <c r="U670" t="s">
        <v>180</v>
      </c>
      <c r="V670" s="7">
        <f t="shared" si="20"/>
        <v>45098</v>
      </c>
      <c r="W670" s="8" t="s">
        <v>1680</v>
      </c>
      <c r="X670" t="s">
        <v>50</v>
      </c>
      <c r="Y670" t="s">
        <v>51</v>
      </c>
      <c r="Z670" t="s">
        <v>50</v>
      </c>
      <c r="AA670" t="s">
        <v>51</v>
      </c>
      <c r="AB670" t="s">
        <v>50</v>
      </c>
      <c r="AC670" t="s">
        <v>51</v>
      </c>
      <c r="AD670" t="s">
        <v>50</v>
      </c>
      <c r="AE670" t="s">
        <v>50</v>
      </c>
      <c r="AF670" t="s">
        <v>51</v>
      </c>
      <c r="AG670" t="s">
        <v>51</v>
      </c>
      <c r="AH670" t="s">
        <v>50</v>
      </c>
      <c r="AI670" t="s">
        <v>50</v>
      </c>
      <c r="AJ670" t="s">
        <v>51</v>
      </c>
      <c r="AK670" t="s">
        <v>51</v>
      </c>
      <c r="AL670" t="s">
        <v>51</v>
      </c>
      <c r="AM670" t="s">
        <v>50</v>
      </c>
      <c r="AN670" t="s">
        <v>50</v>
      </c>
      <c r="AO670" t="s">
        <v>51</v>
      </c>
      <c r="AQ670" t="s">
        <v>1767</v>
      </c>
      <c r="AR670" t="s">
        <v>50</v>
      </c>
      <c r="AS670" s="6">
        <f t="shared" si="21"/>
        <v>19.642857142857142</v>
      </c>
    </row>
    <row r="671" spans="1:45" x14ac:dyDescent="0.55000000000000004">
      <c r="A671">
        <v>295</v>
      </c>
      <c r="B671" t="s">
        <v>4109</v>
      </c>
      <c r="C671" t="s">
        <v>43</v>
      </c>
      <c r="D671">
        <v>54</v>
      </c>
      <c r="E671">
        <v>2</v>
      </c>
      <c r="F671" t="s">
        <v>44</v>
      </c>
      <c r="G671" t="s">
        <v>54</v>
      </c>
      <c r="I671" t="s">
        <v>3800</v>
      </c>
      <c r="J671" t="s">
        <v>47</v>
      </c>
      <c r="K671">
        <v>1</v>
      </c>
      <c r="L671">
        <v>7</v>
      </c>
      <c r="O671" t="s">
        <v>4512</v>
      </c>
      <c r="P671">
        <v>750</v>
      </c>
      <c r="Q671" t="s">
        <v>3994</v>
      </c>
      <c r="R671" t="s">
        <v>48</v>
      </c>
      <c r="S671" t="s">
        <v>3799</v>
      </c>
      <c r="T671" t="s">
        <v>195</v>
      </c>
      <c r="U671" t="s">
        <v>3836</v>
      </c>
      <c r="V671" s="7">
        <f t="shared" si="20"/>
        <v>45098</v>
      </c>
      <c r="W671" s="8" t="s">
        <v>1680</v>
      </c>
      <c r="X671" t="s">
        <v>50</v>
      </c>
      <c r="Y671" t="s">
        <v>51</v>
      </c>
      <c r="Z671" t="s">
        <v>50</v>
      </c>
      <c r="AA671" t="s">
        <v>50</v>
      </c>
      <c r="AB671" t="s">
        <v>50</v>
      </c>
      <c r="AC671" t="s">
        <v>51</v>
      </c>
      <c r="AD671" t="s">
        <v>50</v>
      </c>
      <c r="AE671" t="s">
        <v>50</v>
      </c>
      <c r="AF671" t="s">
        <v>51</v>
      </c>
      <c r="AG671" t="s">
        <v>51</v>
      </c>
      <c r="AH671" t="s">
        <v>50</v>
      </c>
      <c r="AI671" t="s">
        <v>50</v>
      </c>
      <c r="AJ671" t="s">
        <v>51</v>
      </c>
      <c r="AK671" t="s">
        <v>51</v>
      </c>
      <c r="AL671" t="s">
        <v>50</v>
      </c>
      <c r="AM671" t="s">
        <v>50</v>
      </c>
      <c r="AN671" t="s">
        <v>50</v>
      </c>
      <c r="AO671" t="s">
        <v>51</v>
      </c>
      <c r="AP671" s="1">
        <v>0.5</v>
      </c>
      <c r="AQ671" t="s">
        <v>1768</v>
      </c>
      <c r="AR671" t="s">
        <v>50</v>
      </c>
      <c r="AS671" s="6">
        <f t="shared" si="21"/>
        <v>13.888888888888889</v>
      </c>
    </row>
    <row r="672" spans="1:45" x14ac:dyDescent="0.55000000000000004">
      <c r="A672">
        <v>297</v>
      </c>
      <c r="B672" t="s">
        <v>1769</v>
      </c>
      <c r="C672" t="s">
        <v>43</v>
      </c>
      <c r="D672">
        <v>60</v>
      </c>
      <c r="E672">
        <v>3</v>
      </c>
      <c r="F672" t="s">
        <v>66</v>
      </c>
      <c r="G672" t="s">
        <v>45</v>
      </c>
      <c r="H672" t="s">
        <v>55</v>
      </c>
      <c r="I672" t="s">
        <v>87</v>
      </c>
      <c r="J672" t="s">
        <v>47</v>
      </c>
      <c r="K672">
        <v>1</v>
      </c>
      <c r="L672">
        <v>8</v>
      </c>
      <c r="M672">
        <v>100</v>
      </c>
      <c r="N672" t="s">
        <v>3994</v>
      </c>
      <c r="O672" t="s">
        <v>4512</v>
      </c>
      <c r="P672">
        <v>750</v>
      </c>
      <c r="Q672" t="s">
        <v>3994</v>
      </c>
      <c r="R672" t="s">
        <v>48</v>
      </c>
      <c r="S672" t="s">
        <v>3801</v>
      </c>
      <c r="T672" t="s">
        <v>336</v>
      </c>
      <c r="U672" t="s">
        <v>1770</v>
      </c>
      <c r="V672" s="7">
        <f t="shared" si="20"/>
        <v>45098</v>
      </c>
      <c r="W672" s="8" t="s">
        <v>1680</v>
      </c>
      <c r="X672" t="s">
        <v>51</v>
      </c>
      <c r="Y672" t="s">
        <v>51</v>
      </c>
      <c r="Z672" t="s">
        <v>50</v>
      </c>
      <c r="AA672" t="s">
        <v>51</v>
      </c>
      <c r="AB672" t="s">
        <v>50</v>
      </c>
      <c r="AC672" t="s">
        <v>51</v>
      </c>
      <c r="AD672" t="s">
        <v>51</v>
      </c>
      <c r="AE672" t="s">
        <v>51</v>
      </c>
      <c r="AF672" t="s">
        <v>51</v>
      </c>
      <c r="AG672" t="s">
        <v>51</v>
      </c>
      <c r="AH672" t="s">
        <v>50</v>
      </c>
      <c r="AI672" t="s">
        <v>50</v>
      </c>
      <c r="AJ672" t="s">
        <v>51</v>
      </c>
      <c r="AK672" t="s">
        <v>51</v>
      </c>
      <c r="AL672" t="s">
        <v>51</v>
      </c>
      <c r="AM672" t="s">
        <v>50</v>
      </c>
      <c r="AN672" t="s">
        <v>51</v>
      </c>
      <c r="AO672" t="s">
        <v>51</v>
      </c>
      <c r="AQ672" t="s">
        <v>1771</v>
      </c>
      <c r="AR672" t="s">
        <v>50</v>
      </c>
      <c r="AS672" s="6">
        <f t="shared" si="21"/>
        <v>12.5</v>
      </c>
    </row>
    <row r="673" spans="1:45" x14ac:dyDescent="0.55000000000000004">
      <c r="A673">
        <v>298</v>
      </c>
      <c r="B673" t="s">
        <v>1772</v>
      </c>
      <c r="C673" t="s">
        <v>43</v>
      </c>
      <c r="D673">
        <v>125</v>
      </c>
      <c r="E673">
        <v>4</v>
      </c>
      <c r="F673" t="s">
        <v>66</v>
      </c>
      <c r="G673" t="s">
        <v>45</v>
      </c>
      <c r="H673" t="s">
        <v>55</v>
      </c>
      <c r="I673" t="s">
        <v>3796</v>
      </c>
      <c r="J673" t="s">
        <v>47</v>
      </c>
      <c r="K673">
        <v>1</v>
      </c>
      <c r="L673">
        <v>4</v>
      </c>
      <c r="M673">
        <v>200</v>
      </c>
      <c r="N673" t="s">
        <v>3994</v>
      </c>
      <c r="O673" t="s">
        <v>4512</v>
      </c>
      <c r="P673">
        <v>2000</v>
      </c>
      <c r="Q673" t="s">
        <v>3994</v>
      </c>
      <c r="R673" t="s">
        <v>48</v>
      </c>
      <c r="S673" t="s">
        <v>3809</v>
      </c>
      <c r="T673" t="s">
        <v>594</v>
      </c>
      <c r="U673" t="s">
        <v>1773</v>
      </c>
      <c r="V673" s="7">
        <f t="shared" si="20"/>
        <v>45098</v>
      </c>
      <c r="W673" s="8" t="s">
        <v>1680</v>
      </c>
      <c r="X673" t="s">
        <v>50</v>
      </c>
      <c r="Y673" t="s">
        <v>51</v>
      </c>
      <c r="Z673" t="s">
        <v>51</v>
      </c>
      <c r="AA673" t="s">
        <v>51</v>
      </c>
      <c r="AB673" t="s">
        <v>51</v>
      </c>
      <c r="AC673" t="s">
        <v>50</v>
      </c>
      <c r="AD673" t="s">
        <v>50</v>
      </c>
      <c r="AE673" t="s">
        <v>51</v>
      </c>
      <c r="AF673" t="s">
        <v>51</v>
      </c>
      <c r="AG673" t="s">
        <v>50</v>
      </c>
      <c r="AH673" t="s">
        <v>51</v>
      </c>
      <c r="AI673" t="s">
        <v>50</v>
      </c>
      <c r="AJ673" t="s">
        <v>50</v>
      </c>
      <c r="AK673" t="s">
        <v>51</v>
      </c>
      <c r="AL673" t="s">
        <v>50</v>
      </c>
      <c r="AM673" t="s">
        <v>50</v>
      </c>
      <c r="AN673" t="s">
        <v>50</v>
      </c>
      <c r="AO673" t="s">
        <v>51</v>
      </c>
      <c r="AQ673" t="s">
        <v>1774</v>
      </c>
      <c r="AR673" t="s">
        <v>50</v>
      </c>
      <c r="AS673" s="6">
        <f t="shared" si="21"/>
        <v>16</v>
      </c>
    </row>
    <row r="674" spans="1:45" x14ac:dyDescent="0.55000000000000004">
      <c r="A674">
        <v>187</v>
      </c>
      <c r="B674" t="s">
        <v>1625</v>
      </c>
      <c r="C674" t="s">
        <v>43</v>
      </c>
      <c r="D674">
        <v>45</v>
      </c>
      <c r="E674">
        <v>2</v>
      </c>
      <c r="F674" t="s">
        <v>44</v>
      </c>
      <c r="I674" t="s">
        <v>3796</v>
      </c>
      <c r="J674" t="s">
        <v>47</v>
      </c>
      <c r="K674">
        <v>2</v>
      </c>
      <c r="L674">
        <v>5</v>
      </c>
      <c r="O674" t="s">
        <v>4512</v>
      </c>
      <c r="P674">
        <v>500</v>
      </c>
      <c r="Q674" t="s">
        <v>3994</v>
      </c>
      <c r="R674" t="s">
        <v>48</v>
      </c>
      <c r="S674" t="s">
        <v>3805</v>
      </c>
      <c r="T674" t="s">
        <v>4519</v>
      </c>
      <c r="U674" t="s">
        <v>4366</v>
      </c>
      <c r="V674" s="7">
        <f t="shared" si="20"/>
        <v>45099</v>
      </c>
      <c r="W674" s="8" t="s">
        <v>1626</v>
      </c>
      <c r="X674" t="s">
        <v>50</v>
      </c>
      <c r="Y674" t="s">
        <v>51</v>
      </c>
      <c r="Z674" t="s">
        <v>50</v>
      </c>
      <c r="AA674" t="s">
        <v>51</v>
      </c>
      <c r="AB674" t="s">
        <v>50</v>
      </c>
      <c r="AC674" t="s">
        <v>51</v>
      </c>
      <c r="AD674" t="s">
        <v>50</v>
      </c>
      <c r="AE674" t="s">
        <v>50</v>
      </c>
      <c r="AF674" t="s">
        <v>50</v>
      </c>
      <c r="AG674" t="s">
        <v>50</v>
      </c>
      <c r="AH674" t="s">
        <v>50</v>
      </c>
      <c r="AI674" t="s">
        <v>50</v>
      </c>
      <c r="AJ674" t="s">
        <v>51</v>
      </c>
      <c r="AK674" t="s">
        <v>51</v>
      </c>
      <c r="AL674" t="s">
        <v>50</v>
      </c>
      <c r="AM674" t="s">
        <v>50</v>
      </c>
      <c r="AN674" t="s">
        <v>50</v>
      </c>
      <c r="AO674" t="s">
        <v>51</v>
      </c>
      <c r="AQ674" t="s">
        <v>1627</v>
      </c>
      <c r="AR674" t="s">
        <v>50</v>
      </c>
      <c r="AS674" s="6">
        <f t="shared" si="21"/>
        <v>11.111111111111111</v>
      </c>
    </row>
    <row r="675" spans="1:45" x14ac:dyDescent="0.55000000000000004">
      <c r="A675">
        <v>188</v>
      </c>
      <c r="B675" t="s">
        <v>1628</v>
      </c>
      <c r="C675" t="s">
        <v>43</v>
      </c>
      <c r="D675">
        <v>42</v>
      </c>
      <c r="E675">
        <v>2</v>
      </c>
      <c r="F675" t="s">
        <v>66</v>
      </c>
      <c r="G675" t="s">
        <v>54</v>
      </c>
      <c r="H675" t="s">
        <v>55</v>
      </c>
      <c r="I675" t="s">
        <v>3796</v>
      </c>
      <c r="J675" t="s">
        <v>88</v>
      </c>
      <c r="K675">
        <v>1</v>
      </c>
      <c r="L675">
        <v>3</v>
      </c>
      <c r="O675" t="s">
        <v>4512</v>
      </c>
      <c r="P675">
        <v>500</v>
      </c>
      <c r="Q675" t="s">
        <v>3994</v>
      </c>
      <c r="R675" t="s">
        <v>48</v>
      </c>
      <c r="S675" t="s">
        <v>3799</v>
      </c>
      <c r="T675" t="s">
        <v>68</v>
      </c>
      <c r="U675" t="s">
        <v>3894</v>
      </c>
      <c r="V675" s="7">
        <f t="shared" si="20"/>
        <v>45099</v>
      </c>
      <c r="W675" s="8" t="s">
        <v>1626</v>
      </c>
      <c r="X675" t="s">
        <v>50</v>
      </c>
      <c r="Y675" t="s">
        <v>51</v>
      </c>
      <c r="Z675" t="s">
        <v>50</v>
      </c>
      <c r="AA675" t="s">
        <v>51</v>
      </c>
      <c r="AB675" t="s">
        <v>50</v>
      </c>
      <c r="AC675" t="s">
        <v>50</v>
      </c>
      <c r="AD675" t="s">
        <v>51</v>
      </c>
      <c r="AE675" t="s">
        <v>50</v>
      </c>
      <c r="AF675" t="s">
        <v>51</v>
      </c>
      <c r="AG675" t="s">
        <v>51</v>
      </c>
      <c r="AH675" t="s">
        <v>50</v>
      </c>
      <c r="AI675" t="s">
        <v>51</v>
      </c>
      <c r="AJ675" t="s">
        <v>51</v>
      </c>
      <c r="AK675" t="s">
        <v>51</v>
      </c>
      <c r="AL675" t="s">
        <v>51</v>
      </c>
      <c r="AM675" t="s">
        <v>50</v>
      </c>
      <c r="AN675" t="s">
        <v>51</v>
      </c>
      <c r="AO675" t="s">
        <v>51</v>
      </c>
      <c r="AQ675" t="s">
        <v>1629</v>
      </c>
      <c r="AR675" t="s">
        <v>50</v>
      </c>
      <c r="AS675" s="6">
        <f t="shared" si="21"/>
        <v>11.904761904761905</v>
      </c>
    </row>
    <row r="676" spans="1:45" x14ac:dyDescent="0.55000000000000004">
      <c r="A676">
        <v>189</v>
      </c>
      <c r="B676" t="s">
        <v>1630</v>
      </c>
      <c r="C676" t="s">
        <v>43</v>
      </c>
      <c r="D676">
        <v>51</v>
      </c>
      <c r="E676">
        <v>2</v>
      </c>
      <c r="F676" t="s">
        <v>66</v>
      </c>
      <c r="G676" t="s">
        <v>45</v>
      </c>
      <c r="H676" t="s">
        <v>76</v>
      </c>
      <c r="I676" t="s">
        <v>3796</v>
      </c>
      <c r="J676" t="s">
        <v>47</v>
      </c>
      <c r="K676">
        <v>4</v>
      </c>
      <c r="L676">
        <v>6</v>
      </c>
      <c r="O676" t="s">
        <v>4512</v>
      </c>
      <c r="P676">
        <v>570</v>
      </c>
      <c r="Q676" t="s">
        <v>3994</v>
      </c>
      <c r="R676" t="s">
        <v>48</v>
      </c>
      <c r="S676" t="s">
        <v>3797</v>
      </c>
      <c r="T676" t="s">
        <v>3847</v>
      </c>
      <c r="U676" t="s">
        <v>846</v>
      </c>
      <c r="V676" s="7">
        <f t="shared" si="20"/>
        <v>45099</v>
      </c>
      <c r="W676" s="8" t="s">
        <v>1626</v>
      </c>
      <c r="X676" t="s">
        <v>50</v>
      </c>
      <c r="Y676" t="s">
        <v>50</v>
      </c>
      <c r="Z676" t="s">
        <v>50</v>
      </c>
      <c r="AA676" t="s">
        <v>51</v>
      </c>
      <c r="AB676" t="s">
        <v>50</v>
      </c>
      <c r="AC676" t="s">
        <v>51</v>
      </c>
      <c r="AD676" t="s">
        <v>50</v>
      </c>
      <c r="AE676" t="s">
        <v>50</v>
      </c>
      <c r="AF676" t="s">
        <v>51</v>
      </c>
      <c r="AG676" t="s">
        <v>50</v>
      </c>
      <c r="AH676" t="s">
        <v>50</v>
      </c>
      <c r="AI676" t="s">
        <v>50</v>
      </c>
      <c r="AJ676" t="s">
        <v>51</v>
      </c>
      <c r="AK676" t="s">
        <v>51</v>
      </c>
      <c r="AL676" t="s">
        <v>50</v>
      </c>
      <c r="AM676" t="s">
        <v>50</v>
      </c>
      <c r="AN676" t="s">
        <v>50</v>
      </c>
      <c r="AO676" t="s">
        <v>51</v>
      </c>
      <c r="AQ676" t="s">
        <v>1631</v>
      </c>
      <c r="AR676" t="s">
        <v>50</v>
      </c>
      <c r="AS676" s="6">
        <f t="shared" si="21"/>
        <v>11.176470588235293</v>
      </c>
    </row>
    <row r="677" spans="1:45" x14ac:dyDescent="0.55000000000000004">
      <c r="A677">
        <v>190</v>
      </c>
      <c r="B677" t="s">
        <v>1632</v>
      </c>
      <c r="C677" t="s">
        <v>43</v>
      </c>
      <c r="D677">
        <v>60</v>
      </c>
      <c r="E677">
        <v>2</v>
      </c>
      <c r="F677" t="s">
        <v>44</v>
      </c>
      <c r="I677" t="s">
        <v>3796</v>
      </c>
      <c r="J677" t="s">
        <v>47</v>
      </c>
      <c r="K677">
        <v>1</v>
      </c>
      <c r="L677">
        <v>9</v>
      </c>
      <c r="O677" t="s">
        <v>4512</v>
      </c>
      <c r="P677">
        <v>1200</v>
      </c>
      <c r="Q677" t="s">
        <v>3994</v>
      </c>
      <c r="R677" t="s">
        <v>48</v>
      </c>
      <c r="S677" t="s">
        <v>3799</v>
      </c>
      <c r="T677" t="s">
        <v>59</v>
      </c>
      <c r="U677" t="s">
        <v>4020</v>
      </c>
      <c r="V677" s="7">
        <f t="shared" si="20"/>
        <v>45099</v>
      </c>
      <c r="W677" s="8" t="s">
        <v>1626</v>
      </c>
      <c r="X677" t="s">
        <v>50</v>
      </c>
      <c r="Y677" t="s">
        <v>51</v>
      </c>
      <c r="Z677" t="s">
        <v>50</v>
      </c>
      <c r="AA677" t="s">
        <v>51</v>
      </c>
      <c r="AB677" t="s">
        <v>50</v>
      </c>
      <c r="AC677" t="s">
        <v>51</v>
      </c>
      <c r="AD677" t="s">
        <v>50</v>
      </c>
      <c r="AE677" t="s">
        <v>50</v>
      </c>
      <c r="AF677" t="s">
        <v>50</v>
      </c>
      <c r="AG677" t="s">
        <v>50</v>
      </c>
      <c r="AH677" t="s">
        <v>50</v>
      </c>
      <c r="AI677" t="s">
        <v>50</v>
      </c>
      <c r="AJ677" t="s">
        <v>51</v>
      </c>
      <c r="AK677" t="s">
        <v>51</v>
      </c>
      <c r="AL677" t="s">
        <v>50</v>
      </c>
      <c r="AM677" t="s">
        <v>50</v>
      </c>
      <c r="AN677" t="s">
        <v>50</v>
      </c>
      <c r="AO677" t="s">
        <v>51</v>
      </c>
      <c r="AQ677" t="s">
        <v>1633</v>
      </c>
      <c r="AR677" t="s">
        <v>50</v>
      </c>
      <c r="AS677" s="6">
        <f t="shared" si="21"/>
        <v>20</v>
      </c>
    </row>
    <row r="678" spans="1:45" x14ac:dyDescent="0.55000000000000004">
      <c r="A678">
        <v>200</v>
      </c>
      <c r="B678" t="s">
        <v>1642</v>
      </c>
      <c r="C678" t="s">
        <v>43</v>
      </c>
      <c r="D678">
        <v>58</v>
      </c>
      <c r="E678">
        <v>2</v>
      </c>
      <c r="F678" t="s">
        <v>44</v>
      </c>
      <c r="I678" t="s">
        <v>3796</v>
      </c>
      <c r="J678" t="s">
        <v>47</v>
      </c>
      <c r="K678">
        <v>2</v>
      </c>
      <c r="L678">
        <v>23</v>
      </c>
      <c r="O678" t="s">
        <v>4512</v>
      </c>
      <c r="P678">
        <v>1100</v>
      </c>
      <c r="Q678" t="s">
        <v>3994</v>
      </c>
      <c r="R678" t="s">
        <v>48</v>
      </c>
      <c r="S678" t="s">
        <v>3797</v>
      </c>
      <c r="T678" t="s">
        <v>117</v>
      </c>
      <c r="U678" t="s">
        <v>135</v>
      </c>
      <c r="V678" s="7">
        <f t="shared" si="20"/>
        <v>45099</v>
      </c>
      <c r="W678" s="8" t="s">
        <v>1626</v>
      </c>
      <c r="X678" t="s">
        <v>50</v>
      </c>
      <c r="Y678" t="s">
        <v>51</v>
      </c>
      <c r="Z678" t="s">
        <v>50</v>
      </c>
      <c r="AA678" t="s">
        <v>51</v>
      </c>
      <c r="AB678" t="s">
        <v>50</v>
      </c>
      <c r="AC678" t="s">
        <v>51</v>
      </c>
      <c r="AD678" t="s">
        <v>50</v>
      </c>
      <c r="AE678" t="s">
        <v>50</v>
      </c>
      <c r="AF678" t="s">
        <v>50</v>
      </c>
      <c r="AG678" t="s">
        <v>50</v>
      </c>
      <c r="AH678" t="s">
        <v>50</v>
      </c>
      <c r="AI678" t="s">
        <v>50</v>
      </c>
      <c r="AJ678" t="s">
        <v>51</v>
      </c>
      <c r="AK678" t="s">
        <v>51</v>
      </c>
      <c r="AL678" t="s">
        <v>50</v>
      </c>
      <c r="AM678" t="s">
        <v>50</v>
      </c>
      <c r="AN678" t="s">
        <v>50</v>
      </c>
      <c r="AO678" t="s">
        <v>51</v>
      </c>
      <c r="AQ678" t="s">
        <v>1643</v>
      </c>
      <c r="AR678" t="s">
        <v>50</v>
      </c>
      <c r="AS678" s="6">
        <f t="shared" si="21"/>
        <v>18.96551724137931</v>
      </c>
    </row>
    <row r="679" spans="1:45" x14ac:dyDescent="0.55000000000000004">
      <c r="A679">
        <v>201</v>
      </c>
      <c r="B679" t="s">
        <v>4102</v>
      </c>
      <c r="C679" t="s">
        <v>43</v>
      </c>
      <c r="D679">
        <v>75</v>
      </c>
      <c r="E679">
        <v>3</v>
      </c>
      <c r="F679" t="s">
        <v>44</v>
      </c>
      <c r="G679" t="s">
        <v>54</v>
      </c>
      <c r="H679" t="s">
        <v>76</v>
      </c>
      <c r="K679">
        <v>0</v>
      </c>
      <c r="O679" t="s">
        <v>4512</v>
      </c>
      <c r="P679">
        <v>750</v>
      </c>
      <c r="Q679" t="s">
        <v>3994</v>
      </c>
      <c r="R679" t="s">
        <v>48</v>
      </c>
      <c r="S679" t="s">
        <v>3996</v>
      </c>
      <c r="T679" t="s">
        <v>3866</v>
      </c>
      <c r="U679" t="s">
        <v>4649</v>
      </c>
      <c r="V679" s="7">
        <f t="shared" si="20"/>
        <v>45099</v>
      </c>
      <c r="W679" s="8" t="s">
        <v>1626</v>
      </c>
      <c r="X679" t="s">
        <v>50</v>
      </c>
      <c r="Y679" t="s">
        <v>51</v>
      </c>
      <c r="Z679" t="s">
        <v>50</v>
      </c>
      <c r="AA679" t="s">
        <v>50</v>
      </c>
      <c r="AB679" t="s">
        <v>50</v>
      </c>
      <c r="AC679" t="s">
        <v>50</v>
      </c>
      <c r="AD679" t="s">
        <v>51</v>
      </c>
      <c r="AE679" t="s">
        <v>50</v>
      </c>
      <c r="AF679" t="s">
        <v>50</v>
      </c>
      <c r="AG679" t="s">
        <v>50</v>
      </c>
      <c r="AH679" t="s">
        <v>50</v>
      </c>
      <c r="AI679" t="s">
        <v>51</v>
      </c>
      <c r="AJ679" t="s">
        <v>51</v>
      </c>
      <c r="AK679" t="s">
        <v>51</v>
      </c>
      <c r="AL679" t="s">
        <v>50</v>
      </c>
      <c r="AM679" t="s">
        <v>50</v>
      </c>
      <c r="AN679" t="s">
        <v>51</v>
      </c>
      <c r="AO679" t="s">
        <v>51</v>
      </c>
      <c r="AP679" s="1">
        <v>0.5</v>
      </c>
      <c r="AQ679" t="s">
        <v>1644</v>
      </c>
      <c r="AR679" t="s">
        <v>50</v>
      </c>
      <c r="AS679" s="6">
        <f t="shared" si="21"/>
        <v>10</v>
      </c>
    </row>
    <row r="680" spans="1:45" x14ac:dyDescent="0.55000000000000004">
      <c r="A680">
        <v>202</v>
      </c>
      <c r="B680" t="s">
        <v>4103</v>
      </c>
      <c r="C680" t="s">
        <v>43</v>
      </c>
      <c r="D680">
        <v>68</v>
      </c>
      <c r="E680">
        <v>2.5</v>
      </c>
      <c r="F680" t="s">
        <v>44</v>
      </c>
      <c r="G680" t="s">
        <v>54</v>
      </c>
      <c r="H680" t="s">
        <v>55</v>
      </c>
      <c r="I680" t="s">
        <v>3800</v>
      </c>
      <c r="J680" t="s">
        <v>47</v>
      </c>
      <c r="K680">
        <v>2</v>
      </c>
      <c r="L680">
        <v>9</v>
      </c>
      <c r="O680" t="s">
        <v>4512</v>
      </c>
      <c r="P680">
        <v>1000</v>
      </c>
      <c r="Q680" t="s">
        <v>3994</v>
      </c>
      <c r="R680" t="s">
        <v>48</v>
      </c>
      <c r="S680" t="s">
        <v>3799</v>
      </c>
      <c r="T680" t="s">
        <v>72</v>
      </c>
      <c r="V680" s="7">
        <f t="shared" si="20"/>
        <v>45099</v>
      </c>
      <c r="W680" s="8" t="s">
        <v>1626</v>
      </c>
      <c r="X680" t="s">
        <v>50</v>
      </c>
      <c r="Y680" t="s">
        <v>51</v>
      </c>
      <c r="Z680" t="s">
        <v>50</v>
      </c>
      <c r="AA680" t="s">
        <v>51</v>
      </c>
      <c r="AB680" t="s">
        <v>50</v>
      </c>
      <c r="AC680" t="s">
        <v>51</v>
      </c>
      <c r="AD680" t="s">
        <v>51</v>
      </c>
      <c r="AE680" t="s">
        <v>50</v>
      </c>
      <c r="AF680" t="s">
        <v>51</v>
      </c>
      <c r="AG680" t="s">
        <v>50</v>
      </c>
      <c r="AH680" t="s">
        <v>50</v>
      </c>
      <c r="AI680" t="s">
        <v>50</v>
      </c>
      <c r="AJ680" t="s">
        <v>51</v>
      </c>
      <c r="AK680" t="s">
        <v>51</v>
      </c>
      <c r="AL680" t="s">
        <v>51</v>
      </c>
      <c r="AM680" t="s">
        <v>50</v>
      </c>
      <c r="AN680" t="s">
        <v>51</v>
      </c>
      <c r="AO680" t="s">
        <v>51</v>
      </c>
      <c r="AP680" s="1">
        <v>0.5</v>
      </c>
      <c r="AQ680" t="s">
        <v>1645</v>
      </c>
      <c r="AR680" t="s">
        <v>50</v>
      </c>
      <c r="AS680" s="6">
        <f t="shared" si="21"/>
        <v>14.705882352941176</v>
      </c>
    </row>
    <row r="681" spans="1:45" x14ac:dyDescent="0.55000000000000004">
      <c r="A681">
        <v>203</v>
      </c>
      <c r="B681" t="s">
        <v>1646</v>
      </c>
      <c r="C681" t="s">
        <v>43</v>
      </c>
      <c r="D681">
        <v>30</v>
      </c>
      <c r="E681">
        <v>1</v>
      </c>
      <c r="F681" t="s">
        <v>44</v>
      </c>
      <c r="I681" t="s">
        <v>3796</v>
      </c>
      <c r="J681" t="s">
        <v>47</v>
      </c>
      <c r="K681">
        <v>5</v>
      </c>
      <c r="L681">
        <v>11</v>
      </c>
      <c r="O681" t="s">
        <v>4512</v>
      </c>
      <c r="P681">
        <v>380</v>
      </c>
      <c r="Q681" t="s">
        <v>3994</v>
      </c>
      <c r="R681" t="s">
        <v>48</v>
      </c>
      <c r="S681" t="s">
        <v>4513</v>
      </c>
      <c r="T681" t="s">
        <v>4232</v>
      </c>
      <c r="U681" t="s">
        <v>1373</v>
      </c>
      <c r="V681" s="7">
        <f t="shared" si="20"/>
        <v>45099</v>
      </c>
      <c r="W681" s="8" t="s">
        <v>1626</v>
      </c>
      <c r="X681" t="s">
        <v>50</v>
      </c>
      <c r="Y681" t="s">
        <v>51</v>
      </c>
      <c r="Z681" t="s">
        <v>50</v>
      </c>
      <c r="AA681" t="s">
        <v>51</v>
      </c>
      <c r="AB681" t="s">
        <v>50</v>
      </c>
      <c r="AC681" t="s">
        <v>51</v>
      </c>
      <c r="AD681" t="s">
        <v>50</v>
      </c>
      <c r="AE681" t="s">
        <v>50</v>
      </c>
      <c r="AF681" t="s">
        <v>50</v>
      </c>
      <c r="AG681" t="s">
        <v>50</v>
      </c>
      <c r="AH681" t="s">
        <v>50</v>
      </c>
      <c r="AI681" t="s">
        <v>50</v>
      </c>
      <c r="AJ681" t="s">
        <v>51</v>
      </c>
      <c r="AK681" t="s">
        <v>51</v>
      </c>
      <c r="AL681" t="s">
        <v>50</v>
      </c>
      <c r="AM681" t="s">
        <v>50</v>
      </c>
      <c r="AN681" t="s">
        <v>50</v>
      </c>
      <c r="AO681" t="s">
        <v>51</v>
      </c>
      <c r="AQ681" t="s">
        <v>1647</v>
      </c>
      <c r="AR681" t="s">
        <v>50</v>
      </c>
      <c r="AS681" s="6">
        <f t="shared" si="21"/>
        <v>12.666666666666666</v>
      </c>
    </row>
    <row r="682" spans="1:45" x14ac:dyDescent="0.55000000000000004">
      <c r="A682">
        <v>210</v>
      </c>
      <c r="B682" t="s">
        <v>4370</v>
      </c>
      <c r="C682" t="s">
        <v>43</v>
      </c>
      <c r="D682">
        <v>78</v>
      </c>
      <c r="E682">
        <v>3</v>
      </c>
      <c r="F682" t="s">
        <v>44</v>
      </c>
      <c r="G682" t="s">
        <v>54</v>
      </c>
      <c r="I682" t="s">
        <v>3796</v>
      </c>
      <c r="J682" t="s">
        <v>47</v>
      </c>
      <c r="K682">
        <v>2</v>
      </c>
      <c r="L682">
        <v>6</v>
      </c>
      <c r="O682" t="s">
        <v>4512</v>
      </c>
      <c r="P682">
        <v>800</v>
      </c>
      <c r="Q682" t="s">
        <v>3994</v>
      </c>
      <c r="R682" t="s">
        <v>48</v>
      </c>
      <c r="S682" t="s">
        <v>3802</v>
      </c>
      <c r="T682" t="s">
        <v>4301</v>
      </c>
      <c r="V682" s="7">
        <f t="shared" si="20"/>
        <v>45099</v>
      </c>
      <c r="W682" s="8" t="s">
        <v>1626</v>
      </c>
      <c r="X682" t="s">
        <v>50</v>
      </c>
      <c r="Y682" t="s">
        <v>50</v>
      </c>
      <c r="Z682" t="s">
        <v>50</v>
      </c>
      <c r="AA682" t="s">
        <v>50</v>
      </c>
      <c r="AB682" t="s">
        <v>50</v>
      </c>
      <c r="AC682" t="s">
        <v>51</v>
      </c>
      <c r="AD682" t="s">
        <v>50</v>
      </c>
      <c r="AE682" t="s">
        <v>50</v>
      </c>
      <c r="AF682" t="s">
        <v>51</v>
      </c>
      <c r="AG682" t="s">
        <v>50</v>
      </c>
      <c r="AH682" t="s">
        <v>50</v>
      </c>
      <c r="AI682" t="s">
        <v>50</v>
      </c>
      <c r="AJ682" t="s">
        <v>51</v>
      </c>
      <c r="AK682" t="s">
        <v>51</v>
      </c>
      <c r="AL682" t="s">
        <v>50</v>
      </c>
      <c r="AM682" t="s">
        <v>50</v>
      </c>
      <c r="AN682" t="s">
        <v>50</v>
      </c>
      <c r="AO682" t="s">
        <v>51</v>
      </c>
      <c r="AP682" s="1">
        <v>0.5</v>
      </c>
      <c r="AQ682" t="s">
        <v>1648</v>
      </c>
      <c r="AR682" t="s">
        <v>50</v>
      </c>
      <c r="AS682" s="6">
        <f t="shared" si="21"/>
        <v>10.256410256410257</v>
      </c>
    </row>
    <row r="683" spans="1:45" x14ac:dyDescent="0.55000000000000004">
      <c r="A683">
        <v>211</v>
      </c>
      <c r="B683" t="s">
        <v>1649</v>
      </c>
      <c r="C683" t="s">
        <v>43</v>
      </c>
      <c r="D683">
        <v>80</v>
      </c>
      <c r="E683">
        <v>4</v>
      </c>
      <c r="F683" t="s">
        <v>44</v>
      </c>
      <c r="G683" t="s">
        <v>45</v>
      </c>
      <c r="I683" t="s">
        <v>3796</v>
      </c>
      <c r="J683" t="s">
        <v>83</v>
      </c>
      <c r="K683">
        <v>1</v>
      </c>
      <c r="L683">
        <v>3</v>
      </c>
      <c r="P683">
        <v>1200</v>
      </c>
      <c r="Q683" t="s">
        <v>3994</v>
      </c>
      <c r="R683" t="s">
        <v>48</v>
      </c>
      <c r="S683" t="s">
        <v>4513</v>
      </c>
      <c r="T683" t="s">
        <v>280</v>
      </c>
      <c r="U683" t="s">
        <v>4371</v>
      </c>
      <c r="V683" s="7">
        <f t="shared" si="20"/>
        <v>45099</v>
      </c>
      <c r="W683" s="8" t="s">
        <v>1626</v>
      </c>
      <c r="X683" t="s">
        <v>50</v>
      </c>
      <c r="Y683" t="s">
        <v>51</v>
      </c>
      <c r="Z683" t="s">
        <v>50</v>
      </c>
      <c r="AA683" t="s">
        <v>51</v>
      </c>
      <c r="AB683" t="s">
        <v>50</v>
      </c>
      <c r="AC683" t="s">
        <v>50</v>
      </c>
      <c r="AD683" t="s">
        <v>50</v>
      </c>
      <c r="AE683" t="s">
        <v>50</v>
      </c>
      <c r="AF683" t="s">
        <v>50</v>
      </c>
      <c r="AG683" t="s">
        <v>50</v>
      </c>
      <c r="AH683" t="s">
        <v>50</v>
      </c>
      <c r="AI683" t="s">
        <v>50</v>
      </c>
      <c r="AJ683" t="s">
        <v>50</v>
      </c>
      <c r="AK683" t="s">
        <v>50</v>
      </c>
      <c r="AL683" t="s">
        <v>50</v>
      </c>
      <c r="AM683" t="s">
        <v>50</v>
      </c>
      <c r="AN683" t="s">
        <v>50</v>
      </c>
      <c r="AO683" t="s">
        <v>51</v>
      </c>
      <c r="AP683" s="1">
        <v>0.5</v>
      </c>
      <c r="AQ683" t="s">
        <v>1650</v>
      </c>
      <c r="AR683" t="s">
        <v>50</v>
      </c>
      <c r="AS683" s="6">
        <f t="shared" si="21"/>
        <v>15</v>
      </c>
    </row>
    <row r="684" spans="1:45" x14ac:dyDescent="0.55000000000000004">
      <c r="A684">
        <v>212</v>
      </c>
      <c r="B684" t="s">
        <v>1651</v>
      </c>
      <c r="C684" t="s">
        <v>43</v>
      </c>
      <c r="D684">
        <v>62</v>
      </c>
      <c r="E684">
        <v>2</v>
      </c>
      <c r="F684" t="s">
        <v>66</v>
      </c>
      <c r="H684" t="s">
        <v>55</v>
      </c>
      <c r="I684" t="s">
        <v>3796</v>
      </c>
      <c r="J684" t="s">
        <v>47</v>
      </c>
      <c r="M684">
        <v>50</v>
      </c>
      <c r="N684" t="s">
        <v>3994</v>
      </c>
      <c r="P684">
        <v>700</v>
      </c>
      <c r="Q684" t="s">
        <v>3994</v>
      </c>
      <c r="R684" t="s">
        <v>48</v>
      </c>
      <c r="S684" t="s">
        <v>3996</v>
      </c>
      <c r="T684" t="s">
        <v>4800</v>
      </c>
      <c r="U684" t="s">
        <v>4801</v>
      </c>
      <c r="V684" s="7">
        <f t="shared" si="20"/>
        <v>45099</v>
      </c>
      <c r="W684" s="8" t="s">
        <v>1626</v>
      </c>
      <c r="X684" t="s">
        <v>50</v>
      </c>
      <c r="Y684" t="s">
        <v>51</v>
      </c>
      <c r="Z684" t="s">
        <v>50</v>
      </c>
      <c r="AA684" t="s">
        <v>51</v>
      </c>
      <c r="AB684" t="s">
        <v>50</v>
      </c>
      <c r="AC684" t="s">
        <v>50</v>
      </c>
      <c r="AD684" t="s">
        <v>51</v>
      </c>
      <c r="AE684" t="s">
        <v>50</v>
      </c>
      <c r="AF684" t="s">
        <v>50</v>
      </c>
      <c r="AG684" t="s">
        <v>50</v>
      </c>
      <c r="AH684" t="s">
        <v>50</v>
      </c>
      <c r="AI684" t="s">
        <v>51</v>
      </c>
      <c r="AJ684" t="s">
        <v>51</v>
      </c>
      <c r="AK684" t="s">
        <v>51</v>
      </c>
      <c r="AL684" t="s">
        <v>50</v>
      </c>
      <c r="AM684" t="s">
        <v>50</v>
      </c>
      <c r="AN684" t="s">
        <v>51</v>
      </c>
      <c r="AO684" t="s">
        <v>51</v>
      </c>
      <c r="AQ684" t="s">
        <v>1652</v>
      </c>
      <c r="AR684" t="s">
        <v>50</v>
      </c>
      <c r="AS684" s="6">
        <f t="shared" si="21"/>
        <v>11.290322580645162</v>
      </c>
    </row>
    <row r="685" spans="1:45" x14ac:dyDescent="0.55000000000000004">
      <c r="A685">
        <v>213</v>
      </c>
      <c r="B685" t="s">
        <v>4650</v>
      </c>
      <c r="C685" t="s">
        <v>43</v>
      </c>
      <c r="D685">
        <v>100</v>
      </c>
      <c r="E685">
        <v>4</v>
      </c>
      <c r="F685" t="s">
        <v>44</v>
      </c>
      <c r="G685" t="s">
        <v>45</v>
      </c>
      <c r="H685" t="s">
        <v>76</v>
      </c>
      <c r="I685" t="s">
        <v>3796</v>
      </c>
      <c r="J685" t="s">
        <v>47</v>
      </c>
      <c r="K685">
        <v>3</v>
      </c>
      <c r="L685">
        <v>5</v>
      </c>
      <c r="O685" t="s">
        <v>4512</v>
      </c>
      <c r="P685">
        <v>1300</v>
      </c>
      <c r="Q685" t="s">
        <v>3994</v>
      </c>
      <c r="R685" t="s">
        <v>48</v>
      </c>
      <c r="S685" t="s">
        <v>3809</v>
      </c>
      <c r="T685" t="s">
        <v>410</v>
      </c>
      <c r="U685" t="s">
        <v>597</v>
      </c>
      <c r="V685" s="7">
        <f t="shared" si="20"/>
        <v>45099</v>
      </c>
      <c r="W685" s="8" t="s">
        <v>1626</v>
      </c>
      <c r="X685" t="s">
        <v>50</v>
      </c>
      <c r="Y685" t="s">
        <v>51</v>
      </c>
      <c r="Z685" t="s">
        <v>50</v>
      </c>
      <c r="AA685" t="s">
        <v>50</v>
      </c>
      <c r="AB685" t="s">
        <v>50</v>
      </c>
      <c r="AC685" t="s">
        <v>51</v>
      </c>
      <c r="AD685" t="s">
        <v>50</v>
      </c>
      <c r="AE685" t="s">
        <v>50</v>
      </c>
      <c r="AF685" t="s">
        <v>51</v>
      </c>
      <c r="AG685" t="s">
        <v>51</v>
      </c>
      <c r="AH685" t="s">
        <v>50</v>
      </c>
      <c r="AI685" t="s">
        <v>50</v>
      </c>
      <c r="AJ685" t="s">
        <v>50</v>
      </c>
      <c r="AK685" t="s">
        <v>51</v>
      </c>
      <c r="AL685" t="s">
        <v>50</v>
      </c>
      <c r="AM685" t="s">
        <v>50</v>
      </c>
      <c r="AN685" t="s">
        <v>50</v>
      </c>
      <c r="AO685" t="s">
        <v>51</v>
      </c>
      <c r="AP685" s="1">
        <v>0.5</v>
      </c>
      <c r="AQ685" t="s">
        <v>1653</v>
      </c>
      <c r="AR685" t="s">
        <v>50</v>
      </c>
      <c r="AS685" s="6">
        <f t="shared" si="21"/>
        <v>13</v>
      </c>
    </row>
    <row r="686" spans="1:45" x14ac:dyDescent="0.55000000000000004">
      <c r="A686">
        <v>215</v>
      </c>
      <c r="B686" t="s">
        <v>4012</v>
      </c>
      <c r="C686" t="s">
        <v>43</v>
      </c>
      <c r="D686">
        <v>80</v>
      </c>
      <c r="E686">
        <v>3</v>
      </c>
      <c r="F686" t="s">
        <v>44</v>
      </c>
      <c r="G686" t="s">
        <v>54</v>
      </c>
      <c r="H686" t="s">
        <v>55</v>
      </c>
      <c r="I686" t="s">
        <v>3796</v>
      </c>
      <c r="J686" t="s">
        <v>47</v>
      </c>
      <c r="K686">
        <v>3</v>
      </c>
      <c r="L686">
        <v>5</v>
      </c>
      <c r="O686" t="s">
        <v>4512</v>
      </c>
      <c r="P686">
        <v>2000</v>
      </c>
      <c r="Q686" t="s">
        <v>3994</v>
      </c>
      <c r="R686" t="s">
        <v>48</v>
      </c>
      <c r="S686" t="s">
        <v>3797</v>
      </c>
      <c r="T686" t="s">
        <v>117</v>
      </c>
      <c r="U686" t="s">
        <v>4524</v>
      </c>
      <c r="V686" s="7">
        <f t="shared" si="20"/>
        <v>45099</v>
      </c>
      <c r="W686" s="8" t="s">
        <v>1626</v>
      </c>
      <c r="X686" t="s">
        <v>50</v>
      </c>
      <c r="Y686" t="s">
        <v>51</v>
      </c>
      <c r="Z686" t="s">
        <v>50</v>
      </c>
      <c r="AA686" t="s">
        <v>51</v>
      </c>
      <c r="AB686" t="s">
        <v>50</v>
      </c>
      <c r="AC686" t="s">
        <v>51</v>
      </c>
      <c r="AD686" t="s">
        <v>51</v>
      </c>
      <c r="AE686" t="s">
        <v>50</v>
      </c>
      <c r="AF686" t="s">
        <v>51</v>
      </c>
      <c r="AG686" t="s">
        <v>51</v>
      </c>
      <c r="AH686" t="s">
        <v>50</v>
      </c>
      <c r="AI686" t="s">
        <v>50</v>
      </c>
      <c r="AJ686" t="s">
        <v>51</v>
      </c>
      <c r="AK686" t="s">
        <v>51</v>
      </c>
      <c r="AL686" t="s">
        <v>51</v>
      </c>
      <c r="AM686" t="s">
        <v>50</v>
      </c>
      <c r="AN686" t="s">
        <v>50</v>
      </c>
      <c r="AO686" t="s">
        <v>51</v>
      </c>
      <c r="AP686" s="1">
        <v>0.5</v>
      </c>
      <c r="AQ686" t="s">
        <v>1654</v>
      </c>
      <c r="AR686" t="s">
        <v>50</v>
      </c>
      <c r="AS686" s="6">
        <f t="shared" si="21"/>
        <v>25</v>
      </c>
    </row>
    <row r="687" spans="1:45" x14ac:dyDescent="0.55000000000000004">
      <c r="A687">
        <v>217</v>
      </c>
      <c r="B687" t="s">
        <v>1655</v>
      </c>
      <c r="C687" t="s">
        <v>43</v>
      </c>
      <c r="D687">
        <v>54</v>
      </c>
      <c r="E687">
        <v>2</v>
      </c>
      <c r="F687" t="s">
        <v>44</v>
      </c>
      <c r="I687" t="s">
        <v>3796</v>
      </c>
      <c r="J687" t="s">
        <v>47</v>
      </c>
      <c r="K687">
        <v>2</v>
      </c>
      <c r="L687">
        <v>3</v>
      </c>
      <c r="O687" t="s">
        <v>4512</v>
      </c>
      <c r="P687">
        <v>700</v>
      </c>
      <c r="Q687" t="s">
        <v>3994</v>
      </c>
      <c r="R687" t="s">
        <v>48</v>
      </c>
      <c r="S687" t="s">
        <v>3801</v>
      </c>
      <c r="T687" t="s">
        <v>260</v>
      </c>
      <c r="U687" t="s">
        <v>1309</v>
      </c>
      <c r="V687" s="7">
        <f t="shared" si="20"/>
        <v>45099</v>
      </c>
      <c r="W687" s="8" t="s">
        <v>1626</v>
      </c>
      <c r="X687" t="s">
        <v>50</v>
      </c>
      <c r="Y687" t="s">
        <v>51</v>
      </c>
      <c r="Z687" t="s">
        <v>50</v>
      </c>
      <c r="AA687" t="s">
        <v>51</v>
      </c>
      <c r="AB687" t="s">
        <v>50</v>
      </c>
      <c r="AC687" t="s">
        <v>51</v>
      </c>
      <c r="AD687" t="s">
        <v>50</v>
      </c>
      <c r="AE687" t="s">
        <v>50</v>
      </c>
      <c r="AF687" t="s">
        <v>50</v>
      </c>
      <c r="AG687" t="s">
        <v>50</v>
      </c>
      <c r="AH687" t="s">
        <v>50</v>
      </c>
      <c r="AI687" t="s">
        <v>50</v>
      </c>
      <c r="AJ687" t="s">
        <v>51</v>
      </c>
      <c r="AK687" t="s">
        <v>51</v>
      </c>
      <c r="AL687" t="s">
        <v>50</v>
      </c>
      <c r="AM687" t="s">
        <v>50</v>
      </c>
      <c r="AN687" t="s">
        <v>50</v>
      </c>
      <c r="AO687" t="s">
        <v>51</v>
      </c>
      <c r="AQ687" t="s">
        <v>1656</v>
      </c>
      <c r="AR687" t="s">
        <v>50</v>
      </c>
      <c r="AS687" s="6">
        <f t="shared" si="21"/>
        <v>12.962962962962964</v>
      </c>
    </row>
    <row r="688" spans="1:45" x14ac:dyDescent="0.55000000000000004">
      <c r="A688">
        <v>218</v>
      </c>
      <c r="B688" t="s">
        <v>1657</v>
      </c>
      <c r="C688" t="s">
        <v>43</v>
      </c>
      <c r="D688">
        <v>65</v>
      </c>
      <c r="E688">
        <v>2</v>
      </c>
      <c r="F688" t="s">
        <v>44</v>
      </c>
      <c r="I688" t="s">
        <v>3796</v>
      </c>
      <c r="J688" t="s">
        <v>47</v>
      </c>
      <c r="K688">
        <v>4</v>
      </c>
      <c r="L688">
        <v>9</v>
      </c>
      <c r="O688" t="s">
        <v>4512</v>
      </c>
      <c r="P688">
        <v>500</v>
      </c>
      <c r="Q688" t="s">
        <v>3994</v>
      </c>
      <c r="R688" t="s">
        <v>48</v>
      </c>
      <c r="S688" t="s">
        <v>3799</v>
      </c>
      <c r="T688" t="s">
        <v>179</v>
      </c>
      <c r="U688" t="s">
        <v>550</v>
      </c>
      <c r="V688" s="7">
        <f t="shared" si="20"/>
        <v>45099</v>
      </c>
      <c r="W688" s="8" t="s">
        <v>1626</v>
      </c>
      <c r="X688" t="s">
        <v>50</v>
      </c>
      <c r="Y688" t="s">
        <v>51</v>
      </c>
      <c r="Z688" t="s">
        <v>50</v>
      </c>
      <c r="AA688" t="s">
        <v>51</v>
      </c>
      <c r="AB688" t="s">
        <v>50</v>
      </c>
      <c r="AC688" t="s">
        <v>51</v>
      </c>
      <c r="AD688" t="s">
        <v>50</v>
      </c>
      <c r="AE688" t="s">
        <v>50</v>
      </c>
      <c r="AF688" t="s">
        <v>50</v>
      </c>
      <c r="AG688" t="s">
        <v>50</v>
      </c>
      <c r="AH688" t="s">
        <v>50</v>
      </c>
      <c r="AI688" t="s">
        <v>50</v>
      </c>
      <c r="AJ688" t="s">
        <v>51</v>
      </c>
      <c r="AK688" t="s">
        <v>51</v>
      </c>
      <c r="AL688" t="s">
        <v>50</v>
      </c>
      <c r="AM688" t="s">
        <v>50</v>
      </c>
      <c r="AN688" t="s">
        <v>50</v>
      </c>
      <c r="AO688" t="s">
        <v>51</v>
      </c>
      <c r="AQ688" t="s">
        <v>1658</v>
      </c>
      <c r="AR688" t="s">
        <v>50</v>
      </c>
      <c r="AS688" s="6">
        <f t="shared" si="21"/>
        <v>7.6923076923076925</v>
      </c>
    </row>
    <row r="689" spans="1:45" x14ac:dyDescent="0.55000000000000004">
      <c r="A689">
        <v>221</v>
      </c>
      <c r="B689" t="s">
        <v>1659</v>
      </c>
      <c r="C689" t="s">
        <v>43</v>
      </c>
      <c r="D689">
        <v>52</v>
      </c>
      <c r="E689">
        <v>2</v>
      </c>
      <c r="F689" t="s">
        <v>44</v>
      </c>
      <c r="G689" t="s">
        <v>54</v>
      </c>
      <c r="H689" t="s">
        <v>55</v>
      </c>
      <c r="I689" t="s">
        <v>3796</v>
      </c>
      <c r="J689" t="s">
        <v>47</v>
      </c>
      <c r="K689">
        <v>16</v>
      </c>
      <c r="O689" t="s">
        <v>4512</v>
      </c>
      <c r="P689">
        <v>1600</v>
      </c>
      <c r="Q689" t="s">
        <v>3994</v>
      </c>
      <c r="R689" t="s">
        <v>48</v>
      </c>
      <c r="S689" t="s">
        <v>3799</v>
      </c>
      <c r="T689" t="s">
        <v>195</v>
      </c>
      <c r="U689" t="s">
        <v>196</v>
      </c>
      <c r="V689" s="7">
        <f t="shared" si="20"/>
        <v>45099</v>
      </c>
      <c r="W689" s="8" t="s">
        <v>1626</v>
      </c>
      <c r="X689" t="s">
        <v>51</v>
      </c>
      <c r="Y689" t="s">
        <v>51</v>
      </c>
      <c r="Z689" t="s">
        <v>50</v>
      </c>
      <c r="AA689" t="s">
        <v>51</v>
      </c>
      <c r="AB689" t="s">
        <v>50</v>
      </c>
      <c r="AC689" t="s">
        <v>51</v>
      </c>
      <c r="AD689" t="s">
        <v>50</v>
      </c>
      <c r="AE689" t="s">
        <v>50</v>
      </c>
      <c r="AF689" t="s">
        <v>51</v>
      </c>
      <c r="AG689" t="s">
        <v>51</v>
      </c>
      <c r="AH689" t="s">
        <v>50</v>
      </c>
      <c r="AI689" t="s">
        <v>50</v>
      </c>
      <c r="AJ689" t="s">
        <v>51</v>
      </c>
      <c r="AK689" t="s">
        <v>51</v>
      </c>
      <c r="AL689" t="s">
        <v>51</v>
      </c>
      <c r="AM689" t="s">
        <v>50</v>
      </c>
      <c r="AN689" t="s">
        <v>50</v>
      </c>
      <c r="AO689" t="s">
        <v>51</v>
      </c>
      <c r="AP689" s="1">
        <v>0.5</v>
      </c>
      <c r="AQ689" t="s">
        <v>1660</v>
      </c>
      <c r="AR689" t="s">
        <v>50</v>
      </c>
      <c r="AS689" s="6">
        <f t="shared" si="21"/>
        <v>30.76923076923077</v>
      </c>
    </row>
    <row r="690" spans="1:45" x14ac:dyDescent="0.55000000000000004">
      <c r="A690">
        <v>222</v>
      </c>
      <c r="B690" t="s">
        <v>1661</v>
      </c>
      <c r="C690" t="s">
        <v>43</v>
      </c>
      <c r="D690">
        <v>63</v>
      </c>
      <c r="E690">
        <v>2</v>
      </c>
      <c r="F690" t="s">
        <v>66</v>
      </c>
      <c r="H690" t="s">
        <v>76</v>
      </c>
      <c r="I690" t="s">
        <v>3796</v>
      </c>
      <c r="J690" t="s">
        <v>47</v>
      </c>
      <c r="K690">
        <v>3</v>
      </c>
      <c r="L690">
        <v>12</v>
      </c>
      <c r="O690" t="s">
        <v>4512</v>
      </c>
      <c r="P690">
        <v>680</v>
      </c>
      <c r="Q690" t="s">
        <v>3994</v>
      </c>
      <c r="R690" t="s">
        <v>48</v>
      </c>
      <c r="S690" t="s">
        <v>3799</v>
      </c>
      <c r="T690" t="s">
        <v>4039</v>
      </c>
      <c r="U690" t="s">
        <v>1662</v>
      </c>
      <c r="V690" s="7">
        <f t="shared" si="20"/>
        <v>45099</v>
      </c>
      <c r="W690" s="8" t="s">
        <v>1626</v>
      </c>
      <c r="X690" t="s">
        <v>50</v>
      </c>
      <c r="Y690" t="s">
        <v>51</v>
      </c>
      <c r="Z690" t="s">
        <v>50</v>
      </c>
      <c r="AA690" t="s">
        <v>51</v>
      </c>
      <c r="AB690" t="s">
        <v>50</v>
      </c>
      <c r="AC690" t="s">
        <v>51</v>
      </c>
      <c r="AD690" t="s">
        <v>51</v>
      </c>
      <c r="AE690" t="s">
        <v>50</v>
      </c>
      <c r="AF690" t="s">
        <v>51</v>
      </c>
      <c r="AG690" t="s">
        <v>50</v>
      </c>
      <c r="AH690" t="s">
        <v>50</v>
      </c>
      <c r="AI690" t="s">
        <v>50</v>
      </c>
      <c r="AJ690" t="s">
        <v>50</v>
      </c>
      <c r="AK690" t="s">
        <v>50</v>
      </c>
      <c r="AL690" t="s">
        <v>51</v>
      </c>
      <c r="AM690" t="s">
        <v>50</v>
      </c>
      <c r="AN690" t="s">
        <v>50</v>
      </c>
      <c r="AO690" t="s">
        <v>51</v>
      </c>
      <c r="AQ690" t="s">
        <v>1663</v>
      </c>
      <c r="AR690" t="s">
        <v>50</v>
      </c>
      <c r="AS690" s="6">
        <f t="shared" si="21"/>
        <v>10.793650793650794</v>
      </c>
    </row>
    <row r="691" spans="1:45" x14ac:dyDescent="0.55000000000000004">
      <c r="A691">
        <v>223</v>
      </c>
      <c r="B691" t="s">
        <v>4845</v>
      </c>
      <c r="C691" t="s">
        <v>43</v>
      </c>
      <c r="D691">
        <v>73</v>
      </c>
      <c r="E691">
        <v>3</v>
      </c>
      <c r="F691" t="s">
        <v>44</v>
      </c>
      <c r="G691" t="s">
        <v>45</v>
      </c>
      <c r="I691" t="s">
        <v>3796</v>
      </c>
      <c r="J691" t="s">
        <v>47</v>
      </c>
      <c r="K691">
        <v>7</v>
      </c>
      <c r="P691">
        <v>1000</v>
      </c>
      <c r="Q691" t="s">
        <v>3994</v>
      </c>
      <c r="R691" t="s">
        <v>48</v>
      </c>
      <c r="S691" t="s">
        <v>3799</v>
      </c>
      <c r="T691" t="s">
        <v>110</v>
      </c>
      <c r="V691" s="7">
        <f t="shared" si="20"/>
        <v>45099</v>
      </c>
      <c r="W691" s="8" t="s">
        <v>1626</v>
      </c>
      <c r="X691" t="s">
        <v>50</v>
      </c>
      <c r="Y691" t="s">
        <v>50</v>
      </c>
      <c r="Z691" t="s">
        <v>50</v>
      </c>
      <c r="AA691" t="s">
        <v>50</v>
      </c>
      <c r="AB691" t="s">
        <v>50</v>
      </c>
      <c r="AC691" t="s">
        <v>51</v>
      </c>
      <c r="AD691" t="s">
        <v>51</v>
      </c>
      <c r="AE691" t="s">
        <v>51</v>
      </c>
      <c r="AF691" t="s">
        <v>51</v>
      </c>
      <c r="AG691" t="s">
        <v>50</v>
      </c>
      <c r="AH691" t="s">
        <v>50</v>
      </c>
      <c r="AI691" t="s">
        <v>50</v>
      </c>
      <c r="AJ691" t="s">
        <v>51</v>
      </c>
      <c r="AK691" t="s">
        <v>51</v>
      </c>
      <c r="AL691" t="s">
        <v>50</v>
      </c>
      <c r="AM691" t="s">
        <v>50</v>
      </c>
      <c r="AN691" t="s">
        <v>50</v>
      </c>
      <c r="AO691" t="s">
        <v>51</v>
      </c>
      <c r="AQ691" t="s">
        <v>1664</v>
      </c>
      <c r="AR691" t="s">
        <v>50</v>
      </c>
      <c r="AS691" s="6">
        <f t="shared" si="21"/>
        <v>13.698630136986301</v>
      </c>
    </row>
    <row r="692" spans="1:45" x14ac:dyDescent="0.55000000000000004">
      <c r="A692">
        <v>224</v>
      </c>
      <c r="B692" t="s">
        <v>4870</v>
      </c>
      <c r="C692" t="s">
        <v>43</v>
      </c>
      <c r="D692">
        <v>65</v>
      </c>
      <c r="E692">
        <v>2</v>
      </c>
      <c r="F692" t="s">
        <v>44</v>
      </c>
      <c r="G692" t="s">
        <v>54</v>
      </c>
      <c r="H692" t="s">
        <v>55</v>
      </c>
      <c r="I692" t="s">
        <v>3796</v>
      </c>
      <c r="J692" t="s">
        <v>47</v>
      </c>
      <c r="K692">
        <v>1</v>
      </c>
      <c r="P692">
        <v>1000</v>
      </c>
      <c r="Q692" t="s">
        <v>3994</v>
      </c>
      <c r="R692" t="s">
        <v>48</v>
      </c>
      <c r="S692" t="s">
        <v>3799</v>
      </c>
      <c r="T692" t="s">
        <v>635</v>
      </c>
      <c r="V692" s="7">
        <f t="shared" si="20"/>
        <v>45099</v>
      </c>
      <c r="W692" s="8" t="s">
        <v>1626</v>
      </c>
      <c r="X692" t="s">
        <v>50</v>
      </c>
      <c r="Y692" t="s">
        <v>50</v>
      </c>
      <c r="Z692" t="s">
        <v>50</v>
      </c>
      <c r="AA692" t="s">
        <v>50</v>
      </c>
      <c r="AB692" t="s">
        <v>50</v>
      </c>
      <c r="AC692" t="s">
        <v>51</v>
      </c>
      <c r="AD692" t="s">
        <v>51</v>
      </c>
      <c r="AE692" t="s">
        <v>50</v>
      </c>
      <c r="AF692" t="s">
        <v>51</v>
      </c>
      <c r="AG692" t="s">
        <v>51</v>
      </c>
      <c r="AH692" t="s">
        <v>50</v>
      </c>
      <c r="AI692" t="s">
        <v>50</v>
      </c>
      <c r="AJ692" t="s">
        <v>51</v>
      </c>
      <c r="AK692" t="s">
        <v>51</v>
      </c>
      <c r="AL692" t="s">
        <v>50</v>
      </c>
      <c r="AM692" t="s">
        <v>50</v>
      </c>
      <c r="AN692" t="s">
        <v>50</v>
      </c>
      <c r="AO692" t="s">
        <v>51</v>
      </c>
      <c r="AQ692" t="s">
        <v>1665</v>
      </c>
      <c r="AR692" t="s">
        <v>50</v>
      </c>
      <c r="AS692" s="6">
        <f t="shared" si="21"/>
        <v>15.384615384615385</v>
      </c>
    </row>
    <row r="693" spans="1:45" x14ac:dyDescent="0.55000000000000004">
      <c r="A693">
        <v>225</v>
      </c>
      <c r="B693" t="s">
        <v>1666</v>
      </c>
      <c r="C693" t="s">
        <v>43</v>
      </c>
      <c r="D693">
        <v>174</v>
      </c>
      <c r="E693">
        <v>5</v>
      </c>
      <c r="F693" t="s">
        <v>44</v>
      </c>
      <c r="H693" t="s">
        <v>55</v>
      </c>
      <c r="I693" t="s">
        <v>3796</v>
      </c>
      <c r="J693" t="s">
        <v>47</v>
      </c>
      <c r="P693">
        <v>1800</v>
      </c>
      <c r="Q693" t="s">
        <v>3994</v>
      </c>
      <c r="R693" t="s">
        <v>48</v>
      </c>
      <c r="S693" t="s">
        <v>3799</v>
      </c>
      <c r="T693" t="s">
        <v>231</v>
      </c>
      <c r="V693" s="7">
        <f t="shared" si="20"/>
        <v>45099</v>
      </c>
      <c r="W693" s="8" t="s">
        <v>1626</v>
      </c>
      <c r="X693" t="s">
        <v>50</v>
      </c>
      <c r="Y693" t="s">
        <v>50</v>
      </c>
      <c r="Z693" t="s">
        <v>50</v>
      </c>
      <c r="AA693" t="s">
        <v>50</v>
      </c>
      <c r="AB693" t="s">
        <v>50</v>
      </c>
      <c r="AC693" t="s">
        <v>51</v>
      </c>
      <c r="AD693" t="s">
        <v>50</v>
      </c>
      <c r="AE693" t="s">
        <v>50</v>
      </c>
      <c r="AF693" t="s">
        <v>51</v>
      </c>
      <c r="AG693" t="s">
        <v>51</v>
      </c>
      <c r="AH693" t="s">
        <v>50</v>
      </c>
      <c r="AI693" t="s">
        <v>50</v>
      </c>
      <c r="AJ693" t="s">
        <v>51</v>
      </c>
      <c r="AK693" t="s">
        <v>51</v>
      </c>
      <c r="AL693" t="s">
        <v>50</v>
      </c>
      <c r="AM693" t="s">
        <v>50</v>
      </c>
      <c r="AN693" t="s">
        <v>50</v>
      </c>
      <c r="AO693" t="s">
        <v>51</v>
      </c>
      <c r="AQ693" t="s">
        <v>1667</v>
      </c>
      <c r="AR693" t="s">
        <v>50</v>
      </c>
      <c r="AS693" s="6">
        <f t="shared" si="21"/>
        <v>10.344827586206897</v>
      </c>
    </row>
    <row r="694" spans="1:45" x14ac:dyDescent="0.55000000000000004">
      <c r="A694">
        <v>226</v>
      </c>
      <c r="B694" t="s">
        <v>4847</v>
      </c>
      <c r="C694" t="s">
        <v>43</v>
      </c>
      <c r="D694">
        <v>75</v>
      </c>
      <c r="E694">
        <v>3</v>
      </c>
      <c r="F694" t="s">
        <v>44</v>
      </c>
      <c r="G694" t="s">
        <v>54</v>
      </c>
      <c r="H694" t="s">
        <v>55</v>
      </c>
      <c r="I694" t="s">
        <v>3796</v>
      </c>
      <c r="J694" t="s">
        <v>47</v>
      </c>
      <c r="K694">
        <v>4</v>
      </c>
      <c r="P694">
        <v>1900</v>
      </c>
      <c r="Q694" t="s">
        <v>3994</v>
      </c>
      <c r="R694" t="s">
        <v>48</v>
      </c>
      <c r="S694" t="s">
        <v>3809</v>
      </c>
      <c r="T694" t="s">
        <v>4247</v>
      </c>
      <c r="V694" s="7">
        <f t="shared" si="20"/>
        <v>45099</v>
      </c>
      <c r="W694" s="8" t="s">
        <v>1626</v>
      </c>
      <c r="X694" t="s">
        <v>50</v>
      </c>
      <c r="Y694" t="s">
        <v>50</v>
      </c>
      <c r="Z694" t="s">
        <v>50</v>
      </c>
      <c r="AA694" t="s">
        <v>50</v>
      </c>
      <c r="AB694" t="s">
        <v>50</v>
      </c>
      <c r="AC694" t="s">
        <v>51</v>
      </c>
      <c r="AD694" t="s">
        <v>51</v>
      </c>
      <c r="AE694" t="s">
        <v>50</v>
      </c>
      <c r="AF694" t="s">
        <v>51</v>
      </c>
      <c r="AG694" t="s">
        <v>51</v>
      </c>
      <c r="AH694" t="s">
        <v>50</v>
      </c>
      <c r="AI694" t="s">
        <v>50</v>
      </c>
      <c r="AJ694" t="s">
        <v>51</v>
      </c>
      <c r="AK694" t="s">
        <v>51</v>
      </c>
      <c r="AL694" t="s">
        <v>50</v>
      </c>
      <c r="AM694" t="s">
        <v>50</v>
      </c>
      <c r="AN694" t="s">
        <v>50</v>
      </c>
      <c r="AO694" t="s">
        <v>51</v>
      </c>
      <c r="AQ694" t="s">
        <v>1668</v>
      </c>
      <c r="AR694" t="s">
        <v>50</v>
      </c>
      <c r="AS694" s="6">
        <f t="shared" si="21"/>
        <v>25.333333333333332</v>
      </c>
    </row>
    <row r="695" spans="1:45" x14ac:dyDescent="0.55000000000000004">
      <c r="A695">
        <v>227</v>
      </c>
      <c r="B695" t="s">
        <v>4871</v>
      </c>
      <c r="C695" t="s">
        <v>43</v>
      </c>
      <c r="D695">
        <v>65</v>
      </c>
      <c r="E695">
        <v>2</v>
      </c>
      <c r="F695" t="s">
        <v>44</v>
      </c>
      <c r="G695" t="s">
        <v>54</v>
      </c>
      <c r="I695" t="s">
        <v>3796</v>
      </c>
      <c r="J695" t="s">
        <v>47</v>
      </c>
      <c r="K695">
        <v>2</v>
      </c>
      <c r="P695">
        <v>700</v>
      </c>
      <c r="Q695" t="s">
        <v>3994</v>
      </c>
      <c r="R695" t="s">
        <v>48</v>
      </c>
      <c r="S695" t="s">
        <v>4513</v>
      </c>
      <c r="T695" t="s">
        <v>164</v>
      </c>
      <c r="V695" s="7">
        <f t="shared" si="20"/>
        <v>45099</v>
      </c>
      <c r="W695" s="8" t="s">
        <v>1626</v>
      </c>
      <c r="X695" t="s">
        <v>50</v>
      </c>
      <c r="Y695" t="s">
        <v>50</v>
      </c>
      <c r="Z695" t="s">
        <v>50</v>
      </c>
      <c r="AA695" t="s">
        <v>50</v>
      </c>
      <c r="AB695" t="s">
        <v>50</v>
      </c>
      <c r="AC695" t="s">
        <v>51</v>
      </c>
      <c r="AD695" t="s">
        <v>50</v>
      </c>
      <c r="AE695" t="s">
        <v>50</v>
      </c>
      <c r="AF695" t="s">
        <v>51</v>
      </c>
      <c r="AG695" t="s">
        <v>51</v>
      </c>
      <c r="AH695" t="s">
        <v>50</v>
      </c>
      <c r="AI695" t="s">
        <v>50</v>
      </c>
      <c r="AJ695" t="s">
        <v>51</v>
      </c>
      <c r="AK695" t="s">
        <v>51</v>
      </c>
      <c r="AL695" t="s">
        <v>50</v>
      </c>
      <c r="AM695" t="s">
        <v>50</v>
      </c>
      <c r="AN695" t="s">
        <v>50</v>
      </c>
      <c r="AO695" t="s">
        <v>51</v>
      </c>
      <c r="AQ695" t="s">
        <v>1669</v>
      </c>
      <c r="AR695" t="s">
        <v>50</v>
      </c>
      <c r="AS695" s="6">
        <f t="shared" si="21"/>
        <v>10.76923076923077</v>
      </c>
    </row>
    <row r="696" spans="1:45" x14ac:dyDescent="0.55000000000000004">
      <c r="A696">
        <v>228</v>
      </c>
      <c r="B696" t="s">
        <v>1670</v>
      </c>
      <c r="C696" t="s">
        <v>43</v>
      </c>
      <c r="D696">
        <v>100</v>
      </c>
      <c r="E696">
        <v>3</v>
      </c>
      <c r="F696" t="s">
        <v>44</v>
      </c>
      <c r="G696" t="s">
        <v>45</v>
      </c>
      <c r="H696" t="s">
        <v>55</v>
      </c>
      <c r="I696" t="s">
        <v>3796</v>
      </c>
      <c r="J696" t="s">
        <v>47</v>
      </c>
      <c r="K696">
        <v>2</v>
      </c>
      <c r="P696">
        <v>1000</v>
      </c>
      <c r="Q696" t="s">
        <v>3994</v>
      </c>
      <c r="R696" t="s">
        <v>48</v>
      </c>
      <c r="S696" t="s">
        <v>3996</v>
      </c>
      <c r="T696" t="s">
        <v>566</v>
      </c>
      <c r="V696" s="7">
        <f t="shared" si="20"/>
        <v>45099</v>
      </c>
      <c r="W696" s="8" t="s">
        <v>1626</v>
      </c>
      <c r="X696" t="s">
        <v>50</v>
      </c>
      <c r="Y696" t="s">
        <v>50</v>
      </c>
      <c r="Z696" t="s">
        <v>50</v>
      </c>
      <c r="AA696" t="s">
        <v>50</v>
      </c>
      <c r="AB696" t="s">
        <v>50</v>
      </c>
      <c r="AC696" t="s">
        <v>51</v>
      </c>
      <c r="AD696" t="s">
        <v>50</v>
      </c>
      <c r="AE696" t="s">
        <v>50</v>
      </c>
      <c r="AF696" t="s">
        <v>51</v>
      </c>
      <c r="AG696" t="s">
        <v>51</v>
      </c>
      <c r="AH696" t="s">
        <v>50</v>
      </c>
      <c r="AI696" t="s">
        <v>50</v>
      </c>
      <c r="AJ696" t="s">
        <v>51</v>
      </c>
      <c r="AK696" t="s">
        <v>51</v>
      </c>
      <c r="AL696" t="s">
        <v>50</v>
      </c>
      <c r="AM696" t="s">
        <v>50</v>
      </c>
      <c r="AN696" t="s">
        <v>50</v>
      </c>
      <c r="AO696" t="s">
        <v>51</v>
      </c>
      <c r="AQ696" t="s">
        <v>1671</v>
      </c>
      <c r="AR696" t="s">
        <v>50</v>
      </c>
      <c r="AS696" s="6">
        <f t="shared" si="21"/>
        <v>10</v>
      </c>
    </row>
    <row r="697" spans="1:45" x14ac:dyDescent="0.55000000000000004">
      <c r="A697">
        <v>229</v>
      </c>
      <c r="B697" t="s">
        <v>4104</v>
      </c>
      <c r="C697" t="s">
        <v>43</v>
      </c>
      <c r="D697">
        <v>54</v>
      </c>
      <c r="E697">
        <v>2</v>
      </c>
      <c r="F697" t="s">
        <v>44</v>
      </c>
      <c r="G697" t="s">
        <v>54</v>
      </c>
      <c r="H697" t="s">
        <v>55</v>
      </c>
      <c r="I697" t="s">
        <v>3796</v>
      </c>
      <c r="J697" t="s">
        <v>47</v>
      </c>
      <c r="K697">
        <v>11</v>
      </c>
      <c r="L697">
        <v>22</v>
      </c>
      <c r="O697" t="s">
        <v>4512</v>
      </c>
      <c r="P697">
        <v>1300</v>
      </c>
      <c r="Q697" t="s">
        <v>3994</v>
      </c>
      <c r="R697" t="s">
        <v>48</v>
      </c>
      <c r="S697" t="s">
        <v>3797</v>
      </c>
      <c r="T697" t="s">
        <v>117</v>
      </c>
      <c r="U697" t="s">
        <v>118</v>
      </c>
      <c r="V697" s="7">
        <f t="shared" si="20"/>
        <v>45099</v>
      </c>
      <c r="W697" s="8" t="s">
        <v>1626</v>
      </c>
      <c r="X697" t="s">
        <v>50</v>
      </c>
      <c r="Y697" t="s">
        <v>51</v>
      </c>
      <c r="Z697" t="s">
        <v>50</v>
      </c>
      <c r="AA697" t="s">
        <v>51</v>
      </c>
      <c r="AB697" t="s">
        <v>50</v>
      </c>
      <c r="AC697" t="s">
        <v>51</v>
      </c>
      <c r="AD697" t="s">
        <v>50</v>
      </c>
      <c r="AE697" t="s">
        <v>50</v>
      </c>
      <c r="AF697" t="s">
        <v>51</v>
      </c>
      <c r="AG697" t="s">
        <v>51</v>
      </c>
      <c r="AH697" t="s">
        <v>50</v>
      </c>
      <c r="AI697" t="s">
        <v>50</v>
      </c>
      <c r="AJ697" t="s">
        <v>51</v>
      </c>
      <c r="AK697" t="s">
        <v>51</v>
      </c>
      <c r="AL697" t="s">
        <v>50</v>
      </c>
      <c r="AM697" t="s">
        <v>50</v>
      </c>
      <c r="AN697" t="s">
        <v>51</v>
      </c>
      <c r="AO697" t="s">
        <v>51</v>
      </c>
      <c r="AQ697" t="s">
        <v>1672</v>
      </c>
      <c r="AR697" t="s">
        <v>50</v>
      </c>
      <c r="AS697" s="6">
        <f t="shared" si="21"/>
        <v>24.074074074074073</v>
      </c>
    </row>
    <row r="698" spans="1:45" x14ac:dyDescent="0.55000000000000004">
      <c r="A698">
        <v>230</v>
      </c>
      <c r="B698" t="s">
        <v>1673</v>
      </c>
      <c r="C698" t="s">
        <v>43</v>
      </c>
      <c r="D698">
        <v>60</v>
      </c>
      <c r="E698">
        <v>2</v>
      </c>
      <c r="F698" t="s">
        <v>44</v>
      </c>
      <c r="G698" t="s">
        <v>45</v>
      </c>
      <c r="H698" t="s">
        <v>55</v>
      </c>
      <c r="I698" t="s">
        <v>3796</v>
      </c>
      <c r="J698" t="s">
        <v>47</v>
      </c>
      <c r="K698">
        <v>1</v>
      </c>
      <c r="L698">
        <v>9</v>
      </c>
      <c r="O698" t="s">
        <v>4512</v>
      </c>
      <c r="P698">
        <v>800</v>
      </c>
      <c r="Q698" t="s">
        <v>3994</v>
      </c>
      <c r="R698" t="s">
        <v>48</v>
      </c>
      <c r="S698" t="s">
        <v>3797</v>
      </c>
      <c r="T698" t="s">
        <v>1674</v>
      </c>
      <c r="U698" t="s">
        <v>1675</v>
      </c>
      <c r="V698" s="7">
        <f t="shared" si="20"/>
        <v>45099</v>
      </c>
      <c r="W698" s="8" t="s">
        <v>1626</v>
      </c>
      <c r="X698" t="s">
        <v>50</v>
      </c>
      <c r="Y698" t="s">
        <v>51</v>
      </c>
      <c r="Z698" t="s">
        <v>50</v>
      </c>
      <c r="AA698" t="s">
        <v>51</v>
      </c>
      <c r="AB698" t="s">
        <v>50</v>
      </c>
      <c r="AC698" t="s">
        <v>51</v>
      </c>
      <c r="AD698" t="s">
        <v>50</v>
      </c>
      <c r="AE698" t="s">
        <v>50</v>
      </c>
      <c r="AF698" t="s">
        <v>51</v>
      </c>
      <c r="AG698" t="s">
        <v>50</v>
      </c>
      <c r="AH698" t="s">
        <v>50</v>
      </c>
      <c r="AI698" t="s">
        <v>50</v>
      </c>
      <c r="AJ698" t="s">
        <v>51</v>
      </c>
      <c r="AK698" t="s">
        <v>51</v>
      </c>
      <c r="AL698" t="s">
        <v>50</v>
      </c>
      <c r="AM698" t="s">
        <v>50</v>
      </c>
      <c r="AN698" t="s">
        <v>51</v>
      </c>
      <c r="AO698" t="s">
        <v>51</v>
      </c>
      <c r="AP698" s="1">
        <v>0.17</v>
      </c>
      <c r="AQ698" t="s">
        <v>1676</v>
      </c>
      <c r="AR698" t="s">
        <v>50</v>
      </c>
      <c r="AS698" s="6">
        <f t="shared" si="21"/>
        <v>13.333333333333334</v>
      </c>
    </row>
    <row r="699" spans="1:45" x14ac:dyDescent="0.55000000000000004">
      <c r="A699">
        <v>231</v>
      </c>
      <c r="B699" t="s">
        <v>1677</v>
      </c>
      <c r="C699" t="s">
        <v>43</v>
      </c>
      <c r="D699">
        <v>164</v>
      </c>
      <c r="E699">
        <v>4</v>
      </c>
      <c r="F699" t="s">
        <v>44</v>
      </c>
      <c r="I699" t="s">
        <v>3800</v>
      </c>
      <c r="J699" t="s">
        <v>67</v>
      </c>
      <c r="K699">
        <v>0</v>
      </c>
      <c r="L699">
        <v>4</v>
      </c>
      <c r="O699" t="s">
        <v>4512</v>
      </c>
      <c r="P699">
        <v>2200</v>
      </c>
      <c r="Q699" t="s">
        <v>3994</v>
      </c>
      <c r="R699" t="s">
        <v>48</v>
      </c>
      <c r="S699" t="s">
        <v>3797</v>
      </c>
      <c r="T699" t="s">
        <v>140</v>
      </c>
      <c r="U699" t="s">
        <v>4518</v>
      </c>
      <c r="V699" s="7">
        <f t="shared" si="20"/>
        <v>45099</v>
      </c>
      <c r="W699" s="8" t="s">
        <v>1626</v>
      </c>
      <c r="X699" t="s">
        <v>50</v>
      </c>
      <c r="Y699" t="s">
        <v>51</v>
      </c>
      <c r="Z699" t="s">
        <v>50</v>
      </c>
      <c r="AA699" t="s">
        <v>51</v>
      </c>
      <c r="AB699" t="s">
        <v>50</v>
      </c>
      <c r="AC699" t="s">
        <v>51</v>
      </c>
      <c r="AD699" t="s">
        <v>50</v>
      </c>
      <c r="AE699" t="s">
        <v>50</v>
      </c>
      <c r="AF699" t="s">
        <v>51</v>
      </c>
      <c r="AG699" t="s">
        <v>51</v>
      </c>
      <c r="AH699" t="s">
        <v>50</v>
      </c>
      <c r="AI699" t="s">
        <v>50</v>
      </c>
      <c r="AJ699" t="s">
        <v>51</v>
      </c>
      <c r="AK699" t="s">
        <v>51</v>
      </c>
      <c r="AL699" t="s">
        <v>50</v>
      </c>
      <c r="AM699" t="s">
        <v>50</v>
      </c>
      <c r="AN699" t="s">
        <v>50</v>
      </c>
      <c r="AO699" t="s">
        <v>51</v>
      </c>
      <c r="AQ699" t="s">
        <v>1678</v>
      </c>
      <c r="AR699" t="s">
        <v>50</v>
      </c>
      <c r="AS699" s="6">
        <f t="shared" si="21"/>
        <v>13.414634146341463</v>
      </c>
    </row>
    <row r="700" spans="1:45" x14ac:dyDescent="0.55000000000000004">
      <c r="A700">
        <v>232</v>
      </c>
      <c r="B700" t="s">
        <v>1682</v>
      </c>
      <c r="C700" t="s">
        <v>43</v>
      </c>
      <c r="D700">
        <v>49</v>
      </c>
      <c r="E700">
        <v>2</v>
      </c>
      <c r="F700" t="s">
        <v>66</v>
      </c>
      <c r="G700" t="s">
        <v>54</v>
      </c>
      <c r="H700" t="s">
        <v>55</v>
      </c>
      <c r="I700" t="s">
        <v>3796</v>
      </c>
      <c r="J700" t="s">
        <v>262</v>
      </c>
      <c r="K700">
        <v>6</v>
      </c>
      <c r="L700">
        <v>9</v>
      </c>
      <c r="M700">
        <v>120</v>
      </c>
      <c r="N700" t="s">
        <v>3994</v>
      </c>
      <c r="O700" t="s">
        <v>4512</v>
      </c>
      <c r="P700">
        <v>1100</v>
      </c>
      <c r="Q700" t="s">
        <v>3994</v>
      </c>
      <c r="R700" t="s">
        <v>48</v>
      </c>
      <c r="S700" t="s">
        <v>3799</v>
      </c>
      <c r="T700" t="s">
        <v>1568</v>
      </c>
      <c r="U700" t="s">
        <v>180</v>
      </c>
      <c r="V700" s="7">
        <f t="shared" si="20"/>
        <v>45099</v>
      </c>
      <c r="W700" s="8" t="s">
        <v>1626</v>
      </c>
      <c r="X700" t="s">
        <v>50</v>
      </c>
      <c r="Y700" t="s">
        <v>51</v>
      </c>
      <c r="Z700" t="s">
        <v>50</v>
      </c>
      <c r="AA700" t="s">
        <v>51</v>
      </c>
      <c r="AB700" t="s">
        <v>50</v>
      </c>
      <c r="AC700" t="s">
        <v>51</v>
      </c>
      <c r="AD700" t="s">
        <v>51</v>
      </c>
      <c r="AE700" t="s">
        <v>50</v>
      </c>
      <c r="AF700" t="s">
        <v>51</v>
      </c>
      <c r="AG700" t="s">
        <v>51</v>
      </c>
      <c r="AH700" t="s">
        <v>50</v>
      </c>
      <c r="AI700" t="s">
        <v>50</v>
      </c>
      <c r="AJ700" t="s">
        <v>51</v>
      </c>
      <c r="AK700" t="s">
        <v>51</v>
      </c>
      <c r="AL700" t="s">
        <v>51</v>
      </c>
      <c r="AM700" t="s">
        <v>50</v>
      </c>
      <c r="AN700" t="s">
        <v>50</v>
      </c>
      <c r="AO700" t="s">
        <v>51</v>
      </c>
      <c r="AQ700" t="s">
        <v>1683</v>
      </c>
      <c r="AR700" t="s">
        <v>50</v>
      </c>
      <c r="AS700" s="6">
        <f t="shared" si="21"/>
        <v>22.448979591836736</v>
      </c>
    </row>
    <row r="701" spans="1:45" x14ac:dyDescent="0.55000000000000004">
      <c r="A701">
        <v>233</v>
      </c>
      <c r="B701" t="s">
        <v>4372</v>
      </c>
      <c r="C701" t="s">
        <v>43</v>
      </c>
      <c r="D701">
        <v>59</v>
      </c>
      <c r="E701">
        <v>2</v>
      </c>
      <c r="F701" t="s">
        <v>44</v>
      </c>
      <c r="H701" t="s">
        <v>76</v>
      </c>
      <c r="I701" t="s">
        <v>3796</v>
      </c>
      <c r="J701" t="s">
        <v>88</v>
      </c>
      <c r="K701">
        <v>0</v>
      </c>
      <c r="O701" t="s">
        <v>4512</v>
      </c>
      <c r="P701">
        <v>650</v>
      </c>
      <c r="Q701" t="s">
        <v>3994</v>
      </c>
      <c r="R701" t="s">
        <v>48</v>
      </c>
      <c r="S701" t="s">
        <v>3809</v>
      </c>
      <c r="T701" t="s">
        <v>1684</v>
      </c>
      <c r="U701" t="s">
        <v>697</v>
      </c>
      <c r="V701" s="7">
        <f t="shared" si="20"/>
        <v>45099</v>
      </c>
      <c r="W701" s="8" t="s">
        <v>1626</v>
      </c>
      <c r="X701" t="s">
        <v>50</v>
      </c>
      <c r="Y701" t="s">
        <v>51</v>
      </c>
      <c r="Z701" t="s">
        <v>50</v>
      </c>
      <c r="AA701" t="s">
        <v>50</v>
      </c>
      <c r="AB701" t="s">
        <v>50</v>
      </c>
      <c r="AC701" t="s">
        <v>50</v>
      </c>
      <c r="AD701" t="s">
        <v>50</v>
      </c>
      <c r="AE701" t="s">
        <v>50</v>
      </c>
      <c r="AF701" t="s">
        <v>50</v>
      </c>
      <c r="AG701" t="s">
        <v>50</v>
      </c>
      <c r="AH701" t="s">
        <v>50</v>
      </c>
      <c r="AI701" t="s">
        <v>50</v>
      </c>
      <c r="AJ701" t="s">
        <v>50</v>
      </c>
      <c r="AK701" t="s">
        <v>50</v>
      </c>
      <c r="AL701" t="s">
        <v>50</v>
      </c>
      <c r="AM701" t="s">
        <v>50</v>
      </c>
      <c r="AN701" t="s">
        <v>50</v>
      </c>
      <c r="AO701" t="s">
        <v>51</v>
      </c>
      <c r="AQ701" t="s">
        <v>1685</v>
      </c>
      <c r="AR701" t="s">
        <v>50</v>
      </c>
      <c r="AS701" s="6">
        <f t="shared" si="21"/>
        <v>11.016949152542374</v>
      </c>
    </row>
    <row r="702" spans="1:45" x14ac:dyDescent="0.55000000000000004">
      <c r="A702">
        <v>234</v>
      </c>
      <c r="B702" t="s">
        <v>4651</v>
      </c>
      <c r="C702" t="s">
        <v>43</v>
      </c>
      <c r="D702">
        <v>110</v>
      </c>
      <c r="E702">
        <v>4</v>
      </c>
      <c r="F702" t="s">
        <v>44</v>
      </c>
      <c r="G702" t="s">
        <v>45</v>
      </c>
      <c r="H702" t="s">
        <v>76</v>
      </c>
      <c r="I702" t="s">
        <v>3796</v>
      </c>
      <c r="J702" t="s">
        <v>47</v>
      </c>
      <c r="K702">
        <v>7</v>
      </c>
      <c r="O702" t="s">
        <v>4512</v>
      </c>
      <c r="P702">
        <v>1300</v>
      </c>
      <c r="Q702" t="s">
        <v>3994</v>
      </c>
      <c r="R702" t="s">
        <v>48</v>
      </c>
      <c r="S702" t="s">
        <v>4513</v>
      </c>
      <c r="T702" t="s">
        <v>121</v>
      </c>
      <c r="U702" t="s">
        <v>4548</v>
      </c>
      <c r="V702" s="7">
        <f t="shared" si="20"/>
        <v>45099</v>
      </c>
      <c r="W702" s="8" t="s">
        <v>1626</v>
      </c>
      <c r="X702" t="s">
        <v>50</v>
      </c>
      <c r="Y702" t="s">
        <v>51</v>
      </c>
      <c r="Z702" t="s">
        <v>50</v>
      </c>
      <c r="AA702" t="s">
        <v>50</v>
      </c>
      <c r="AB702" t="s">
        <v>50</v>
      </c>
      <c r="AC702" t="s">
        <v>51</v>
      </c>
      <c r="AD702" t="s">
        <v>50</v>
      </c>
      <c r="AE702" t="s">
        <v>50</v>
      </c>
      <c r="AF702" t="s">
        <v>51</v>
      </c>
      <c r="AG702" t="s">
        <v>50</v>
      </c>
      <c r="AH702" t="s">
        <v>50</v>
      </c>
      <c r="AI702" t="s">
        <v>50</v>
      </c>
      <c r="AJ702" t="s">
        <v>51</v>
      </c>
      <c r="AK702" t="s">
        <v>51</v>
      </c>
      <c r="AL702" t="s">
        <v>50</v>
      </c>
      <c r="AM702" t="s">
        <v>50</v>
      </c>
      <c r="AN702" t="s">
        <v>51</v>
      </c>
      <c r="AO702" t="s">
        <v>51</v>
      </c>
      <c r="AQ702" t="s">
        <v>1686</v>
      </c>
      <c r="AR702" t="s">
        <v>50</v>
      </c>
      <c r="AS702" s="6">
        <f t="shared" si="21"/>
        <v>11.818181818181818</v>
      </c>
    </row>
    <row r="703" spans="1:45" x14ac:dyDescent="0.55000000000000004">
      <c r="A703">
        <v>235</v>
      </c>
      <c r="B703" t="s">
        <v>4105</v>
      </c>
      <c r="C703" t="s">
        <v>43</v>
      </c>
      <c r="D703">
        <v>68</v>
      </c>
      <c r="E703">
        <v>3</v>
      </c>
      <c r="F703" t="s">
        <v>44</v>
      </c>
      <c r="G703" t="s">
        <v>54</v>
      </c>
      <c r="H703" t="s">
        <v>55</v>
      </c>
      <c r="I703" t="s">
        <v>3796</v>
      </c>
      <c r="J703" t="s">
        <v>47</v>
      </c>
      <c r="K703">
        <v>20</v>
      </c>
      <c r="L703">
        <v>23</v>
      </c>
      <c r="O703" t="s">
        <v>4512</v>
      </c>
      <c r="P703">
        <v>1500</v>
      </c>
      <c r="Q703" t="s">
        <v>3994</v>
      </c>
      <c r="R703" t="s">
        <v>48</v>
      </c>
      <c r="S703" t="s">
        <v>3797</v>
      </c>
      <c r="T703" t="s">
        <v>117</v>
      </c>
      <c r="U703" t="s">
        <v>1687</v>
      </c>
      <c r="V703" s="7">
        <f t="shared" si="20"/>
        <v>45099</v>
      </c>
      <c r="W703" s="8" t="s">
        <v>1626</v>
      </c>
      <c r="X703" t="s">
        <v>50</v>
      </c>
      <c r="Y703" t="s">
        <v>50</v>
      </c>
      <c r="Z703" t="s">
        <v>50</v>
      </c>
      <c r="AA703" t="s">
        <v>50</v>
      </c>
      <c r="AB703" t="s">
        <v>50</v>
      </c>
      <c r="AC703" t="s">
        <v>51</v>
      </c>
      <c r="AD703" t="s">
        <v>50</v>
      </c>
      <c r="AE703" t="s">
        <v>50</v>
      </c>
      <c r="AF703" t="s">
        <v>50</v>
      </c>
      <c r="AG703" t="s">
        <v>50</v>
      </c>
      <c r="AH703" t="s">
        <v>50</v>
      </c>
      <c r="AI703" t="s">
        <v>50</v>
      </c>
      <c r="AJ703" t="s">
        <v>50</v>
      </c>
      <c r="AK703" t="s">
        <v>51</v>
      </c>
      <c r="AL703" t="s">
        <v>50</v>
      </c>
      <c r="AM703" t="s">
        <v>50</v>
      </c>
      <c r="AN703" t="s">
        <v>50</v>
      </c>
      <c r="AO703" t="s">
        <v>51</v>
      </c>
      <c r="AQ703" t="s">
        <v>1688</v>
      </c>
      <c r="AR703" t="s">
        <v>50</v>
      </c>
      <c r="AS703" s="6">
        <f t="shared" si="21"/>
        <v>22.058823529411764</v>
      </c>
    </row>
    <row r="704" spans="1:45" x14ac:dyDescent="0.55000000000000004">
      <c r="A704">
        <v>236</v>
      </c>
      <c r="B704" t="s">
        <v>1689</v>
      </c>
      <c r="C704" t="s">
        <v>43</v>
      </c>
      <c r="D704">
        <v>52</v>
      </c>
      <c r="E704">
        <v>2</v>
      </c>
      <c r="F704" t="s">
        <v>44</v>
      </c>
      <c r="G704" t="s">
        <v>54</v>
      </c>
      <c r="H704" t="s">
        <v>76</v>
      </c>
      <c r="I704" t="s">
        <v>3796</v>
      </c>
      <c r="J704" t="s">
        <v>47</v>
      </c>
      <c r="K704">
        <v>1</v>
      </c>
      <c r="L704">
        <v>6</v>
      </c>
      <c r="O704" t="s">
        <v>4512</v>
      </c>
      <c r="P704">
        <v>700</v>
      </c>
      <c r="Q704" t="s">
        <v>3994</v>
      </c>
      <c r="R704" t="s">
        <v>48</v>
      </c>
      <c r="S704" t="s">
        <v>3799</v>
      </c>
      <c r="T704" t="s">
        <v>272</v>
      </c>
      <c r="U704" t="s">
        <v>1690</v>
      </c>
      <c r="V704" s="7">
        <f t="shared" si="20"/>
        <v>45099</v>
      </c>
      <c r="W704" s="8" t="s">
        <v>1626</v>
      </c>
      <c r="X704" t="s">
        <v>50</v>
      </c>
      <c r="Y704" t="s">
        <v>50</v>
      </c>
      <c r="Z704" t="s">
        <v>50</v>
      </c>
      <c r="AA704" t="s">
        <v>50</v>
      </c>
      <c r="AB704" t="s">
        <v>50</v>
      </c>
      <c r="AC704" t="s">
        <v>51</v>
      </c>
      <c r="AD704" t="s">
        <v>50</v>
      </c>
      <c r="AE704" t="s">
        <v>50</v>
      </c>
      <c r="AF704" t="s">
        <v>50</v>
      </c>
      <c r="AG704" t="s">
        <v>50</v>
      </c>
      <c r="AH704" t="s">
        <v>50</v>
      </c>
      <c r="AI704" t="s">
        <v>50</v>
      </c>
      <c r="AJ704" t="s">
        <v>50</v>
      </c>
      <c r="AK704" t="s">
        <v>51</v>
      </c>
      <c r="AL704" t="s">
        <v>50</v>
      </c>
      <c r="AM704" t="s">
        <v>50</v>
      </c>
      <c r="AN704" t="s">
        <v>50</v>
      </c>
      <c r="AO704" t="s">
        <v>51</v>
      </c>
      <c r="AQ704" t="s">
        <v>1691</v>
      </c>
      <c r="AR704" t="s">
        <v>50</v>
      </c>
      <c r="AS704" s="6">
        <f t="shared" si="21"/>
        <v>13.461538461538462</v>
      </c>
    </row>
    <row r="705" spans="1:45" x14ac:dyDescent="0.55000000000000004">
      <c r="A705">
        <v>238</v>
      </c>
      <c r="B705" t="s">
        <v>3862</v>
      </c>
      <c r="C705" t="s">
        <v>43</v>
      </c>
      <c r="D705">
        <v>50</v>
      </c>
      <c r="E705">
        <v>2</v>
      </c>
      <c r="F705" t="s">
        <v>44</v>
      </c>
      <c r="G705" t="s">
        <v>45</v>
      </c>
      <c r="H705" t="s">
        <v>46</v>
      </c>
      <c r="I705" t="s">
        <v>3796</v>
      </c>
      <c r="J705" t="s">
        <v>47</v>
      </c>
      <c r="K705">
        <v>2</v>
      </c>
      <c r="L705">
        <v>5</v>
      </c>
      <c r="O705" t="s">
        <v>4512</v>
      </c>
      <c r="P705">
        <v>650</v>
      </c>
      <c r="Q705" t="s">
        <v>3994</v>
      </c>
      <c r="R705" t="s">
        <v>48</v>
      </c>
      <c r="S705" t="s">
        <v>3809</v>
      </c>
      <c r="T705" t="s">
        <v>121</v>
      </c>
      <c r="U705" t="s">
        <v>439</v>
      </c>
      <c r="V705" s="7">
        <f t="shared" si="20"/>
        <v>45099</v>
      </c>
      <c r="W705" s="8" t="s">
        <v>1626</v>
      </c>
      <c r="X705" t="s">
        <v>50</v>
      </c>
      <c r="Y705" t="s">
        <v>50</v>
      </c>
      <c r="Z705" t="s">
        <v>50</v>
      </c>
      <c r="AA705" t="s">
        <v>50</v>
      </c>
      <c r="AB705" t="s">
        <v>50</v>
      </c>
      <c r="AC705" t="s">
        <v>51</v>
      </c>
      <c r="AD705" t="s">
        <v>50</v>
      </c>
      <c r="AE705" t="s">
        <v>50</v>
      </c>
      <c r="AF705" t="s">
        <v>50</v>
      </c>
      <c r="AG705" t="s">
        <v>50</v>
      </c>
      <c r="AH705" t="s">
        <v>50</v>
      </c>
      <c r="AI705" t="s">
        <v>50</v>
      </c>
      <c r="AJ705" t="s">
        <v>50</v>
      </c>
      <c r="AK705" t="s">
        <v>51</v>
      </c>
      <c r="AL705" t="s">
        <v>50</v>
      </c>
      <c r="AM705" t="s">
        <v>50</v>
      </c>
      <c r="AN705" t="s">
        <v>50</v>
      </c>
      <c r="AO705" t="s">
        <v>51</v>
      </c>
      <c r="AQ705" t="s">
        <v>1692</v>
      </c>
      <c r="AR705" t="s">
        <v>50</v>
      </c>
      <c r="AS705" s="6">
        <f t="shared" si="21"/>
        <v>13</v>
      </c>
    </row>
    <row r="706" spans="1:45" x14ac:dyDescent="0.55000000000000004">
      <c r="A706">
        <v>239</v>
      </c>
      <c r="B706" t="s">
        <v>4652</v>
      </c>
      <c r="C706" t="s">
        <v>43</v>
      </c>
      <c r="D706">
        <v>64</v>
      </c>
      <c r="E706">
        <v>2</v>
      </c>
      <c r="F706" t="s">
        <v>44</v>
      </c>
      <c r="G706" t="s">
        <v>45</v>
      </c>
      <c r="H706" t="s">
        <v>46</v>
      </c>
      <c r="I706" t="s">
        <v>3796</v>
      </c>
      <c r="J706" t="s">
        <v>83</v>
      </c>
      <c r="K706">
        <v>2</v>
      </c>
      <c r="L706">
        <v>3</v>
      </c>
      <c r="O706" t="s">
        <v>4512</v>
      </c>
      <c r="P706">
        <v>550</v>
      </c>
      <c r="Q706" t="s">
        <v>3994</v>
      </c>
      <c r="R706" t="s">
        <v>48</v>
      </c>
      <c r="S706" t="s">
        <v>3802</v>
      </c>
      <c r="T706" t="s">
        <v>1693</v>
      </c>
      <c r="U706" t="s">
        <v>3981</v>
      </c>
      <c r="V706" s="7">
        <f t="shared" ref="V706:V769" si="22">(MID(W706,4,2)&amp;"/"&amp;LEFT(W706,2)&amp;"/"&amp;RIGHT(W706,2))+0</f>
        <v>45099</v>
      </c>
      <c r="W706" s="8" t="s">
        <v>1626</v>
      </c>
      <c r="X706" t="s">
        <v>51</v>
      </c>
      <c r="Y706" t="s">
        <v>51</v>
      </c>
      <c r="Z706" t="s">
        <v>50</v>
      </c>
      <c r="AA706" t="s">
        <v>51</v>
      </c>
      <c r="AB706" t="s">
        <v>50</v>
      </c>
      <c r="AC706" t="s">
        <v>50</v>
      </c>
      <c r="AD706" t="s">
        <v>50</v>
      </c>
      <c r="AE706" t="s">
        <v>50</v>
      </c>
      <c r="AF706" t="s">
        <v>50</v>
      </c>
      <c r="AG706" t="s">
        <v>50</v>
      </c>
      <c r="AH706" t="s">
        <v>50</v>
      </c>
      <c r="AI706" t="s">
        <v>50</v>
      </c>
      <c r="AJ706" t="s">
        <v>50</v>
      </c>
      <c r="AK706" t="s">
        <v>50</v>
      </c>
      <c r="AL706" t="s">
        <v>51</v>
      </c>
      <c r="AM706" t="s">
        <v>50</v>
      </c>
      <c r="AN706" t="s">
        <v>50</v>
      </c>
      <c r="AO706" t="s">
        <v>51</v>
      </c>
      <c r="AP706" s="1">
        <v>0.5</v>
      </c>
      <c r="AQ706" t="s">
        <v>1694</v>
      </c>
      <c r="AR706" t="s">
        <v>50</v>
      </c>
      <c r="AS706" s="6">
        <f t="shared" ref="AS706:AS769" si="23">P706/D706</f>
        <v>8.59375</v>
      </c>
    </row>
    <row r="707" spans="1:45" x14ac:dyDescent="0.55000000000000004">
      <c r="A707">
        <v>240</v>
      </c>
      <c r="B707" t="s">
        <v>1695</v>
      </c>
      <c r="C707" t="s">
        <v>43</v>
      </c>
      <c r="D707">
        <v>52</v>
      </c>
      <c r="E707">
        <v>2</v>
      </c>
      <c r="F707" t="s">
        <v>44</v>
      </c>
      <c r="I707" t="s">
        <v>3796</v>
      </c>
      <c r="J707" t="s">
        <v>88</v>
      </c>
      <c r="K707">
        <v>0.5</v>
      </c>
      <c r="L707">
        <v>5</v>
      </c>
      <c r="O707" t="s">
        <v>4512</v>
      </c>
      <c r="P707">
        <v>450</v>
      </c>
      <c r="Q707" t="s">
        <v>3994</v>
      </c>
      <c r="R707" t="s">
        <v>48</v>
      </c>
      <c r="S707" t="s">
        <v>3799</v>
      </c>
      <c r="T707" t="s">
        <v>59</v>
      </c>
      <c r="U707" t="s">
        <v>1696</v>
      </c>
      <c r="V707" s="7">
        <f t="shared" si="22"/>
        <v>45099</v>
      </c>
      <c r="W707" s="8" t="s">
        <v>1626</v>
      </c>
      <c r="X707" t="s">
        <v>50</v>
      </c>
      <c r="Y707" t="s">
        <v>51</v>
      </c>
      <c r="Z707" t="s">
        <v>50</v>
      </c>
      <c r="AA707" t="s">
        <v>51</v>
      </c>
      <c r="AB707" t="s">
        <v>50</v>
      </c>
      <c r="AC707" t="s">
        <v>51</v>
      </c>
      <c r="AD707" t="s">
        <v>50</v>
      </c>
      <c r="AE707" t="s">
        <v>50</v>
      </c>
      <c r="AF707" t="s">
        <v>50</v>
      </c>
      <c r="AG707" t="s">
        <v>50</v>
      </c>
      <c r="AH707" t="s">
        <v>50</v>
      </c>
      <c r="AI707" t="s">
        <v>50</v>
      </c>
      <c r="AJ707" t="s">
        <v>51</v>
      </c>
      <c r="AK707" t="s">
        <v>51</v>
      </c>
      <c r="AL707" t="s">
        <v>50</v>
      </c>
      <c r="AM707" t="s">
        <v>50</v>
      </c>
      <c r="AN707" t="s">
        <v>50</v>
      </c>
      <c r="AO707" t="s">
        <v>51</v>
      </c>
      <c r="AQ707" t="s">
        <v>1697</v>
      </c>
      <c r="AR707" t="s">
        <v>50</v>
      </c>
      <c r="AS707" s="6">
        <f t="shared" si="23"/>
        <v>8.6538461538461533</v>
      </c>
    </row>
    <row r="708" spans="1:45" x14ac:dyDescent="0.55000000000000004">
      <c r="A708">
        <v>241</v>
      </c>
      <c r="B708" t="s">
        <v>1698</v>
      </c>
      <c r="C708" t="s">
        <v>43</v>
      </c>
      <c r="D708">
        <v>61</v>
      </c>
      <c r="E708">
        <v>2</v>
      </c>
      <c r="F708" t="s">
        <v>44</v>
      </c>
      <c r="I708" t="s">
        <v>3796</v>
      </c>
      <c r="J708" t="s">
        <v>47</v>
      </c>
      <c r="K708">
        <v>3</v>
      </c>
      <c r="L708">
        <v>10</v>
      </c>
      <c r="O708" t="s">
        <v>4512</v>
      </c>
      <c r="P708">
        <v>900</v>
      </c>
      <c r="Q708" t="s">
        <v>3994</v>
      </c>
      <c r="R708" t="s">
        <v>48</v>
      </c>
      <c r="S708" t="s">
        <v>3799</v>
      </c>
      <c r="T708" t="s">
        <v>72</v>
      </c>
      <c r="U708" t="s">
        <v>180</v>
      </c>
      <c r="V708" s="7">
        <f t="shared" si="22"/>
        <v>45099</v>
      </c>
      <c r="W708" s="8" t="s">
        <v>1626</v>
      </c>
      <c r="X708" t="s">
        <v>50</v>
      </c>
      <c r="Y708" t="s">
        <v>51</v>
      </c>
      <c r="Z708" t="s">
        <v>50</v>
      </c>
      <c r="AA708" t="s">
        <v>51</v>
      </c>
      <c r="AB708" t="s">
        <v>50</v>
      </c>
      <c r="AC708" t="s">
        <v>51</v>
      </c>
      <c r="AD708" t="s">
        <v>50</v>
      </c>
      <c r="AE708" t="s">
        <v>50</v>
      </c>
      <c r="AF708" t="s">
        <v>50</v>
      </c>
      <c r="AG708" t="s">
        <v>50</v>
      </c>
      <c r="AH708" t="s">
        <v>50</v>
      </c>
      <c r="AI708" t="s">
        <v>50</v>
      </c>
      <c r="AJ708" t="s">
        <v>51</v>
      </c>
      <c r="AK708" t="s">
        <v>51</v>
      </c>
      <c r="AL708" t="s">
        <v>50</v>
      </c>
      <c r="AM708" t="s">
        <v>50</v>
      </c>
      <c r="AN708" t="s">
        <v>50</v>
      </c>
      <c r="AO708" t="s">
        <v>51</v>
      </c>
      <c r="AQ708" t="s">
        <v>1699</v>
      </c>
      <c r="AR708" t="s">
        <v>50</v>
      </c>
      <c r="AS708" s="6">
        <f t="shared" si="23"/>
        <v>14.754098360655737</v>
      </c>
    </row>
    <row r="709" spans="1:45" x14ac:dyDescent="0.55000000000000004">
      <c r="A709">
        <v>242</v>
      </c>
      <c r="B709" t="s">
        <v>1700</v>
      </c>
      <c r="C709" t="s">
        <v>43</v>
      </c>
      <c r="D709">
        <v>80</v>
      </c>
      <c r="E709">
        <v>3</v>
      </c>
      <c r="F709" t="s">
        <v>44</v>
      </c>
      <c r="I709" t="s">
        <v>3796</v>
      </c>
      <c r="J709" t="s">
        <v>47</v>
      </c>
      <c r="K709">
        <v>5</v>
      </c>
      <c r="L709">
        <v>6</v>
      </c>
      <c r="O709" t="s">
        <v>4512</v>
      </c>
      <c r="P709">
        <v>1200</v>
      </c>
      <c r="Q709" t="s">
        <v>3994</v>
      </c>
      <c r="R709" t="s">
        <v>48</v>
      </c>
      <c r="S709" t="s">
        <v>3799</v>
      </c>
      <c r="T709" t="s">
        <v>126</v>
      </c>
      <c r="U709" t="s">
        <v>127</v>
      </c>
      <c r="V709" s="7">
        <f t="shared" si="22"/>
        <v>45099</v>
      </c>
      <c r="W709" s="8" t="s">
        <v>1626</v>
      </c>
      <c r="X709" t="s">
        <v>50</v>
      </c>
      <c r="Y709" t="s">
        <v>51</v>
      </c>
      <c r="Z709" t="s">
        <v>50</v>
      </c>
      <c r="AA709" t="s">
        <v>51</v>
      </c>
      <c r="AB709" t="s">
        <v>50</v>
      </c>
      <c r="AC709" t="s">
        <v>51</v>
      </c>
      <c r="AD709" t="s">
        <v>50</v>
      </c>
      <c r="AE709" t="s">
        <v>50</v>
      </c>
      <c r="AF709" t="s">
        <v>50</v>
      </c>
      <c r="AG709" t="s">
        <v>50</v>
      </c>
      <c r="AH709" t="s">
        <v>50</v>
      </c>
      <c r="AI709" t="s">
        <v>50</v>
      </c>
      <c r="AJ709" t="s">
        <v>51</v>
      </c>
      <c r="AK709" t="s">
        <v>51</v>
      </c>
      <c r="AL709" t="s">
        <v>50</v>
      </c>
      <c r="AM709" t="s">
        <v>50</v>
      </c>
      <c r="AN709" t="s">
        <v>50</v>
      </c>
      <c r="AO709" t="s">
        <v>51</v>
      </c>
      <c r="AQ709" t="s">
        <v>1701</v>
      </c>
      <c r="AR709" t="s">
        <v>50</v>
      </c>
      <c r="AS709" s="6">
        <f t="shared" si="23"/>
        <v>15</v>
      </c>
    </row>
    <row r="710" spans="1:45" x14ac:dyDescent="0.55000000000000004">
      <c r="A710">
        <v>243</v>
      </c>
      <c r="B710" t="s">
        <v>4106</v>
      </c>
      <c r="C710" t="s">
        <v>43</v>
      </c>
      <c r="D710">
        <v>69</v>
      </c>
      <c r="E710">
        <v>2.5</v>
      </c>
      <c r="F710" t="s">
        <v>44</v>
      </c>
      <c r="G710" t="s">
        <v>54</v>
      </c>
      <c r="H710" t="s">
        <v>76</v>
      </c>
      <c r="I710" t="s">
        <v>3800</v>
      </c>
      <c r="J710" t="s">
        <v>47</v>
      </c>
      <c r="K710">
        <v>8</v>
      </c>
      <c r="L710">
        <v>13</v>
      </c>
      <c r="O710" t="s">
        <v>4512</v>
      </c>
      <c r="P710">
        <v>750</v>
      </c>
      <c r="Q710" t="s">
        <v>3994</v>
      </c>
      <c r="R710" t="s">
        <v>48</v>
      </c>
      <c r="S710" t="s">
        <v>3799</v>
      </c>
      <c r="T710" t="s">
        <v>72</v>
      </c>
      <c r="U710" t="s">
        <v>824</v>
      </c>
      <c r="V710" s="7">
        <f t="shared" si="22"/>
        <v>45099</v>
      </c>
      <c r="W710" s="8" t="s">
        <v>1626</v>
      </c>
      <c r="X710" t="s">
        <v>51</v>
      </c>
      <c r="Y710" t="s">
        <v>51</v>
      </c>
      <c r="Z710" t="s">
        <v>50</v>
      </c>
      <c r="AA710" t="s">
        <v>50</v>
      </c>
      <c r="AB710" t="s">
        <v>50</v>
      </c>
      <c r="AC710" t="s">
        <v>51</v>
      </c>
      <c r="AD710" t="s">
        <v>51</v>
      </c>
      <c r="AE710" t="s">
        <v>50</v>
      </c>
      <c r="AF710" t="s">
        <v>51</v>
      </c>
      <c r="AG710" t="s">
        <v>51</v>
      </c>
      <c r="AH710" t="s">
        <v>50</v>
      </c>
      <c r="AI710" t="s">
        <v>50</v>
      </c>
      <c r="AJ710" t="s">
        <v>51</v>
      </c>
      <c r="AK710" t="s">
        <v>51</v>
      </c>
      <c r="AL710" t="s">
        <v>50</v>
      </c>
      <c r="AM710" t="s">
        <v>51</v>
      </c>
      <c r="AN710" t="s">
        <v>50</v>
      </c>
      <c r="AO710" t="s">
        <v>51</v>
      </c>
      <c r="AQ710" t="s">
        <v>1702</v>
      </c>
      <c r="AR710" t="s">
        <v>50</v>
      </c>
      <c r="AS710" s="6">
        <f t="shared" si="23"/>
        <v>10.869565217391305</v>
      </c>
    </row>
    <row r="711" spans="1:45" x14ac:dyDescent="0.55000000000000004">
      <c r="A711">
        <v>246</v>
      </c>
      <c r="B711" t="s">
        <v>1703</v>
      </c>
      <c r="C711" t="s">
        <v>43</v>
      </c>
      <c r="D711">
        <v>70</v>
      </c>
      <c r="E711">
        <v>3</v>
      </c>
      <c r="F711" t="s">
        <v>44</v>
      </c>
      <c r="I711" t="s">
        <v>3796</v>
      </c>
      <c r="J711" t="s">
        <v>47</v>
      </c>
      <c r="K711">
        <v>3</v>
      </c>
      <c r="L711">
        <v>6</v>
      </c>
      <c r="O711" t="s">
        <v>4512</v>
      </c>
      <c r="P711">
        <v>1000</v>
      </c>
      <c r="Q711" t="s">
        <v>3994</v>
      </c>
      <c r="R711" t="s">
        <v>48</v>
      </c>
      <c r="S711" t="s">
        <v>4513</v>
      </c>
      <c r="T711" t="s">
        <v>4232</v>
      </c>
      <c r="U711" t="s">
        <v>1704</v>
      </c>
      <c r="V711" s="7">
        <f t="shared" si="22"/>
        <v>45099</v>
      </c>
      <c r="W711" s="8" t="s">
        <v>1626</v>
      </c>
      <c r="X711" t="s">
        <v>50</v>
      </c>
      <c r="Y711" t="s">
        <v>51</v>
      </c>
      <c r="Z711" t="s">
        <v>50</v>
      </c>
      <c r="AA711" t="s">
        <v>51</v>
      </c>
      <c r="AB711" t="s">
        <v>50</v>
      </c>
      <c r="AC711" t="s">
        <v>51</v>
      </c>
      <c r="AD711" t="s">
        <v>50</v>
      </c>
      <c r="AE711" t="s">
        <v>50</v>
      </c>
      <c r="AF711" t="s">
        <v>50</v>
      </c>
      <c r="AG711" t="s">
        <v>50</v>
      </c>
      <c r="AH711" t="s">
        <v>50</v>
      </c>
      <c r="AI711" t="s">
        <v>50</v>
      </c>
      <c r="AJ711" t="s">
        <v>51</v>
      </c>
      <c r="AK711" t="s">
        <v>51</v>
      </c>
      <c r="AL711" t="s">
        <v>50</v>
      </c>
      <c r="AM711" t="s">
        <v>50</v>
      </c>
      <c r="AN711" t="s">
        <v>50</v>
      </c>
      <c r="AO711" t="s">
        <v>51</v>
      </c>
      <c r="AQ711" t="s">
        <v>1705</v>
      </c>
      <c r="AR711" t="s">
        <v>50</v>
      </c>
      <c r="AS711" s="6">
        <f t="shared" si="23"/>
        <v>14.285714285714286</v>
      </c>
    </row>
    <row r="712" spans="1:45" x14ac:dyDescent="0.55000000000000004">
      <c r="A712">
        <v>247</v>
      </c>
      <c r="B712" t="s">
        <v>1706</v>
      </c>
      <c r="C712" t="s">
        <v>43</v>
      </c>
      <c r="D712">
        <v>76</v>
      </c>
      <c r="E712">
        <v>3</v>
      </c>
      <c r="F712" t="s">
        <v>44</v>
      </c>
      <c r="G712" t="s">
        <v>54</v>
      </c>
      <c r="H712" t="s">
        <v>55</v>
      </c>
      <c r="I712" t="s">
        <v>3796</v>
      </c>
      <c r="J712" t="s">
        <v>47</v>
      </c>
      <c r="K712">
        <v>3</v>
      </c>
      <c r="O712" t="s">
        <v>4512</v>
      </c>
      <c r="P712">
        <v>1100</v>
      </c>
      <c r="Q712" t="s">
        <v>3994</v>
      </c>
      <c r="R712" t="s">
        <v>48</v>
      </c>
      <c r="S712" t="s">
        <v>3799</v>
      </c>
      <c r="T712" t="s">
        <v>635</v>
      </c>
      <c r="U712" t="s">
        <v>1707</v>
      </c>
      <c r="V712" s="7">
        <f t="shared" si="22"/>
        <v>45099</v>
      </c>
      <c r="W712" s="8" t="s">
        <v>1626</v>
      </c>
      <c r="X712" t="s">
        <v>50</v>
      </c>
      <c r="Y712" t="s">
        <v>51</v>
      </c>
      <c r="Z712" t="s">
        <v>50</v>
      </c>
      <c r="AA712" t="s">
        <v>50</v>
      </c>
      <c r="AB712" t="s">
        <v>50</v>
      </c>
      <c r="AC712" t="s">
        <v>51</v>
      </c>
      <c r="AD712" t="s">
        <v>50</v>
      </c>
      <c r="AE712" t="s">
        <v>50</v>
      </c>
      <c r="AF712" t="s">
        <v>51</v>
      </c>
      <c r="AG712" t="s">
        <v>51</v>
      </c>
      <c r="AH712" t="s">
        <v>50</v>
      </c>
      <c r="AI712" t="s">
        <v>50</v>
      </c>
      <c r="AJ712" t="s">
        <v>50</v>
      </c>
      <c r="AK712" t="s">
        <v>50</v>
      </c>
      <c r="AL712" t="s">
        <v>50</v>
      </c>
      <c r="AM712" t="s">
        <v>50</v>
      </c>
      <c r="AN712" t="s">
        <v>50</v>
      </c>
      <c r="AO712" t="s">
        <v>51</v>
      </c>
      <c r="AP712" s="1">
        <v>0.5</v>
      </c>
      <c r="AQ712" t="s">
        <v>1708</v>
      </c>
      <c r="AR712" t="s">
        <v>50</v>
      </c>
      <c r="AS712" s="6">
        <f t="shared" si="23"/>
        <v>14.473684210526315</v>
      </c>
    </row>
    <row r="713" spans="1:45" x14ac:dyDescent="0.55000000000000004">
      <c r="A713">
        <v>248</v>
      </c>
      <c r="B713" t="s">
        <v>1709</v>
      </c>
      <c r="C713" t="s">
        <v>43</v>
      </c>
      <c r="D713">
        <v>37</v>
      </c>
      <c r="E713">
        <v>1</v>
      </c>
      <c r="F713" t="s">
        <v>66</v>
      </c>
      <c r="G713" t="s">
        <v>54</v>
      </c>
      <c r="H713" t="s">
        <v>55</v>
      </c>
      <c r="I713" t="s">
        <v>3796</v>
      </c>
      <c r="J713" t="s">
        <v>47</v>
      </c>
      <c r="K713">
        <v>0</v>
      </c>
      <c r="L713">
        <v>3</v>
      </c>
      <c r="M713">
        <v>100</v>
      </c>
      <c r="N713" t="s">
        <v>3994</v>
      </c>
      <c r="O713" t="s">
        <v>4512</v>
      </c>
      <c r="P713">
        <v>350</v>
      </c>
      <c r="Q713" t="s">
        <v>3994</v>
      </c>
      <c r="R713" t="s">
        <v>48</v>
      </c>
      <c r="S713" t="s">
        <v>3805</v>
      </c>
      <c r="T713" t="s">
        <v>1710</v>
      </c>
      <c r="U713" t="s">
        <v>1711</v>
      </c>
      <c r="V713" s="7">
        <f t="shared" si="22"/>
        <v>45099</v>
      </c>
      <c r="W713" s="8" t="s">
        <v>1626</v>
      </c>
      <c r="X713" t="s">
        <v>50</v>
      </c>
      <c r="Y713" t="s">
        <v>51</v>
      </c>
      <c r="Z713" t="s">
        <v>50</v>
      </c>
      <c r="AA713" t="s">
        <v>50</v>
      </c>
      <c r="AB713" t="s">
        <v>50</v>
      </c>
      <c r="AC713" t="s">
        <v>50</v>
      </c>
      <c r="AD713" t="s">
        <v>51</v>
      </c>
      <c r="AE713" t="s">
        <v>50</v>
      </c>
      <c r="AF713" t="s">
        <v>50</v>
      </c>
      <c r="AG713" t="s">
        <v>50</v>
      </c>
      <c r="AH713" t="s">
        <v>50</v>
      </c>
      <c r="AI713" t="s">
        <v>50</v>
      </c>
      <c r="AJ713" t="s">
        <v>50</v>
      </c>
      <c r="AK713" t="s">
        <v>51</v>
      </c>
      <c r="AL713" t="s">
        <v>51</v>
      </c>
      <c r="AM713" t="s">
        <v>50</v>
      </c>
      <c r="AN713" t="s">
        <v>50</v>
      </c>
      <c r="AO713" t="s">
        <v>51</v>
      </c>
      <c r="AQ713" t="s">
        <v>1712</v>
      </c>
      <c r="AR713" t="s">
        <v>50</v>
      </c>
      <c r="AS713" s="6">
        <f t="shared" si="23"/>
        <v>9.4594594594594597</v>
      </c>
    </row>
    <row r="714" spans="1:45" x14ac:dyDescent="0.55000000000000004">
      <c r="A714">
        <v>249</v>
      </c>
      <c r="B714" t="s">
        <v>1713</v>
      </c>
      <c r="C714" t="s">
        <v>43</v>
      </c>
      <c r="D714">
        <v>62</v>
      </c>
      <c r="E714">
        <v>2</v>
      </c>
      <c r="F714" t="s">
        <v>44</v>
      </c>
      <c r="G714" t="s">
        <v>54</v>
      </c>
      <c r="H714" t="s">
        <v>55</v>
      </c>
      <c r="I714" t="s">
        <v>3796</v>
      </c>
      <c r="J714" t="s">
        <v>47</v>
      </c>
      <c r="K714">
        <v>7</v>
      </c>
      <c r="L714">
        <v>19</v>
      </c>
      <c r="O714" t="s">
        <v>4512</v>
      </c>
      <c r="P714">
        <v>1300</v>
      </c>
      <c r="Q714" t="s">
        <v>3994</v>
      </c>
      <c r="R714" t="s">
        <v>48</v>
      </c>
      <c r="S714" t="s">
        <v>3797</v>
      </c>
      <c r="T714" t="s">
        <v>117</v>
      </c>
      <c r="U714" t="s">
        <v>4524</v>
      </c>
      <c r="V714" s="7">
        <f t="shared" si="22"/>
        <v>45099</v>
      </c>
      <c r="W714" s="8" t="s">
        <v>1626</v>
      </c>
      <c r="X714" t="s">
        <v>50</v>
      </c>
      <c r="Y714" t="s">
        <v>51</v>
      </c>
      <c r="Z714" t="s">
        <v>50</v>
      </c>
      <c r="AA714" t="s">
        <v>51</v>
      </c>
      <c r="AB714" t="s">
        <v>50</v>
      </c>
      <c r="AC714" t="s">
        <v>51</v>
      </c>
      <c r="AD714" t="s">
        <v>51</v>
      </c>
      <c r="AE714" t="s">
        <v>50</v>
      </c>
      <c r="AF714" t="s">
        <v>51</v>
      </c>
      <c r="AG714" t="s">
        <v>51</v>
      </c>
      <c r="AH714" t="s">
        <v>50</v>
      </c>
      <c r="AI714" t="s">
        <v>50</v>
      </c>
      <c r="AJ714" t="s">
        <v>51</v>
      </c>
      <c r="AK714" t="s">
        <v>51</v>
      </c>
      <c r="AL714" t="s">
        <v>51</v>
      </c>
      <c r="AM714" t="s">
        <v>50</v>
      </c>
      <c r="AN714" t="s">
        <v>50</v>
      </c>
      <c r="AO714" t="s">
        <v>51</v>
      </c>
      <c r="AP714" s="1">
        <v>0.5</v>
      </c>
      <c r="AQ714" t="s">
        <v>1714</v>
      </c>
      <c r="AR714" t="s">
        <v>50</v>
      </c>
      <c r="AS714" s="6">
        <f t="shared" si="23"/>
        <v>20.967741935483872</v>
      </c>
    </row>
    <row r="715" spans="1:45" x14ac:dyDescent="0.55000000000000004">
      <c r="A715">
        <v>250</v>
      </c>
      <c r="B715" t="s">
        <v>4373</v>
      </c>
      <c r="C715" t="s">
        <v>43</v>
      </c>
      <c r="D715">
        <v>55</v>
      </c>
      <c r="E715">
        <v>2</v>
      </c>
      <c r="F715" t="s">
        <v>44</v>
      </c>
      <c r="G715" t="s">
        <v>54</v>
      </c>
      <c r="H715" t="s">
        <v>55</v>
      </c>
      <c r="I715" t="s">
        <v>3796</v>
      </c>
      <c r="J715" t="s">
        <v>47</v>
      </c>
      <c r="K715">
        <v>2</v>
      </c>
      <c r="L715">
        <v>5</v>
      </c>
      <c r="O715" t="s">
        <v>4512</v>
      </c>
      <c r="P715">
        <v>1000</v>
      </c>
      <c r="Q715" t="s">
        <v>3994</v>
      </c>
      <c r="R715" t="s">
        <v>48</v>
      </c>
      <c r="S715" t="s">
        <v>3809</v>
      </c>
      <c r="T715" t="s">
        <v>121</v>
      </c>
      <c r="U715" t="s">
        <v>3841</v>
      </c>
      <c r="V715" s="7">
        <f t="shared" si="22"/>
        <v>45099</v>
      </c>
      <c r="W715" s="8" t="s">
        <v>1626</v>
      </c>
      <c r="X715" t="s">
        <v>50</v>
      </c>
      <c r="Y715" t="s">
        <v>51</v>
      </c>
      <c r="Z715" t="s">
        <v>50</v>
      </c>
      <c r="AA715" t="s">
        <v>51</v>
      </c>
      <c r="AB715" t="s">
        <v>50</v>
      </c>
      <c r="AC715" t="s">
        <v>51</v>
      </c>
      <c r="AD715" t="s">
        <v>50</v>
      </c>
      <c r="AE715" t="s">
        <v>50</v>
      </c>
      <c r="AF715" t="s">
        <v>50</v>
      </c>
      <c r="AG715" t="s">
        <v>50</v>
      </c>
      <c r="AH715" t="s">
        <v>50</v>
      </c>
      <c r="AI715" t="s">
        <v>50</v>
      </c>
      <c r="AJ715" t="s">
        <v>51</v>
      </c>
      <c r="AK715" t="s">
        <v>51</v>
      </c>
      <c r="AL715" t="s">
        <v>50</v>
      </c>
      <c r="AM715" t="s">
        <v>50</v>
      </c>
      <c r="AN715" t="s">
        <v>50</v>
      </c>
      <c r="AO715" t="s">
        <v>51</v>
      </c>
      <c r="AQ715" t="s">
        <v>1715</v>
      </c>
      <c r="AR715" t="s">
        <v>50</v>
      </c>
      <c r="AS715" s="6">
        <f t="shared" si="23"/>
        <v>18.181818181818183</v>
      </c>
    </row>
    <row r="716" spans="1:45" x14ac:dyDescent="0.55000000000000004">
      <c r="A716">
        <v>251</v>
      </c>
      <c r="B716" t="s">
        <v>1716</v>
      </c>
      <c r="C716" t="s">
        <v>43</v>
      </c>
      <c r="D716">
        <v>43</v>
      </c>
      <c r="E716">
        <v>2</v>
      </c>
      <c r="F716" t="s">
        <v>44</v>
      </c>
      <c r="G716" t="s">
        <v>45</v>
      </c>
      <c r="H716" t="s">
        <v>76</v>
      </c>
      <c r="I716" t="s">
        <v>3796</v>
      </c>
      <c r="J716" t="s">
        <v>83</v>
      </c>
      <c r="K716">
        <v>2</v>
      </c>
      <c r="O716" t="s">
        <v>4512</v>
      </c>
      <c r="P716">
        <v>600</v>
      </c>
      <c r="Q716" t="s">
        <v>3994</v>
      </c>
      <c r="R716" t="s">
        <v>48</v>
      </c>
      <c r="S716" t="s">
        <v>3809</v>
      </c>
      <c r="T716" t="s">
        <v>121</v>
      </c>
      <c r="U716" t="s">
        <v>1476</v>
      </c>
      <c r="V716" s="7">
        <f t="shared" si="22"/>
        <v>45099</v>
      </c>
      <c r="W716" s="8" t="s">
        <v>1626</v>
      </c>
      <c r="X716" t="s">
        <v>50</v>
      </c>
      <c r="Y716" t="s">
        <v>51</v>
      </c>
      <c r="Z716" t="s">
        <v>50</v>
      </c>
      <c r="AA716" t="s">
        <v>50</v>
      </c>
      <c r="AB716" t="s">
        <v>50</v>
      </c>
      <c r="AC716" t="s">
        <v>50</v>
      </c>
      <c r="AD716" t="s">
        <v>50</v>
      </c>
      <c r="AE716" t="s">
        <v>50</v>
      </c>
      <c r="AF716" t="s">
        <v>50</v>
      </c>
      <c r="AG716" t="s">
        <v>50</v>
      </c>
      <c r="AH716" t="s">
        <v>50</v>
      </c>
      <c r="AI716" t="s">
        <v>50</v>
      </c>
      <c r="AJ716" t="s">
        <v>51</v>
      </c>
      <c r="AK716" t="s">
        <v>51</v>
      </c>
      <c r="AL716" t="s">
        <v>50</v>
      </c>
      <c r="AM716" t="s">
        <v>50</v>
      </c>
      <c r="AN716" t="s">
        <v>50</v>
      </c>
      <c r="AO716" t="s">
        <v>51</v>
      </c>
      <c r="AQ716" t="s">
        <v>1717</v>
      </c>
      <c r="AR716" t="s">
        <v>50</v>
      </c>
      <c r="AS716" s="6">
        <f t="shared" si="23"/>
        <v>13.953488372093023</v>
      </c>
    </row>
    <row r="717" spans="1:45" x14ac:dyDescent="0.55000000000000004">
      <c r="A717">
        <v>252</v>
      </c>
      <c r="B717" t="s">
        <v>4653</v>
      </c>
      <c r="C717" t="s">
        <v>43</v>
      </c>
      <c r="D717">
        <v>60</v>
      </c>
      <c r="E717">
        <v>2</v>
      </c>
      <c r="F717" t="s">
        <v>44</v>
      </c>
      <c r="G717" t="s">
        <v>54</v>
      </c>
      <c r="H717" t="s">
        <v>46</v>
      </c>
      <c r="I717" t="s">
        <v>3796</v>
      </c>
      <c r="J717" t="s">
        <v>47</v>
      </c>
      <c r="K717">
        <v>1</v>
      </c>
      <c r="O717" t="s">
        <v>4512</v>
      </c>
      <c r="P717">
        <v>600</v>
      </c>
      <c r="Q717" t="s">
        <v>3994</v>
      </c>
      <c r="R717" t="s">
        <v>48</v>
      </c>
      <c r="S717" t="s">
        <v>3797</v>
      </c>
      <c r="T717" t="s">
        <v>1718</v>
      </c>
      <c r="U717" t="s">
        <v>4654</v>
      </c>
      <c r="V717" s="7">
        <f t="shared" si="22"/>
        <v>45099</v>
      </c>
      <c r="W717" s="8" t="s">
        <v>1626</v>
      </c>
      <c r="X717" t="s">
        <v>50</v>
      </c>
      <c r="Y717" t="s">
        <v>51</v>
      </c>
      <c r="Z717" t="s">
        <v>50</v>
      </c>
      <c r="AA717" t="s">
        <v>50</v>
      </c>
      <c r="AB717" t="s">
        <v>50</v>
      </c>
      <c r="AC717" t="s">
        <v>51</v>
      </c>
      <c r="AD717" t="s">
        <v>51</v>
      </c>
      <c r="AE717" t="s">
        <v>50</v>
      </c>
      <c r="AF717" t="s">
        <v>50</v>
      </c>
      <c r="AG717" t="s">
        <v>50</v>
      </c>
      <c r="AH717" t="s">
        <v>50</v>
      </c>
      <c r="AI717" t="s">
        <v>50</v>
      </c>
      <c r="AJ717" t="s">
        <v>51</v>
      </c>
      <c r="AK717" t="s">
        <v>51</v>
      </c>
      <c r="AL717" t="s">
        <v>50</v>
      </c>
      <c r="AM717" t="s">
        <v>50</v>
      </c>
      <c r="AN717" t="s">
        <v>50</v>
      </c>
      <c r="AO717" t="s">
        <v>51</v>
      </c>
      <c r="AQ717" t="s">
        <v>1719</v>
      </c>
      <c r="AR717" t="s">
        <v>50</v>
      </c>
      <c r="AS717" s="6">
        <f t="shared" si="23"/>
        <v>10</v>
      </c>
    </row>
    <row r="718" spans="1:45" x14ac:dyDescent="0.55000000000000004">
      <c r="A718">
        <v>253</v>
      </c>
      <c r="B718" t="s">
        <v>4107</v>
      </c>
      <c r="C718" t="s">
        <v>43</v>
      </c>
      <c r="D718">
        <v>47</v>
      </c>
      <c r="E718">
        <v>1.5</v>
      </c>
      <c r="F718" t="s">
        <v>66</v>
      </c>
      <c r="G718" t="s">
        <v>54</v>
      </c>
      <c r="H718" t="s">
        <v>76</v>
      </c>
      <c r="I718" t="s">
        <v>3796</v>
      </c>
      <c r="J718" t="s">
        <v>47</v>
      </c>
      <c r="K718">
        <v>1</v>
      </c>
      <c r="L718">
        <v>4</v>
      </c>
      <c r="O718" t="s">
        <v>4512</v>
      </c>
      <c r="P718">
        <v>500</v>
      </c>
      <c r="Q718" t="s">
        <v>3994</v>
      </c>
      <c r="R718" t="s">
        <v>48</v>
      </c>
      <c r="S718" t="s">
        <v>3996</v>
      </c>
      <c r="T718" t="s">
        <v>98</v>
      </c>
      <c r="U718" t="s">
        <v>1720</v>
      </c>
      <c r="V718" s="7">
        <f t="shared" si="22"/>
        <v>45099</v>
      </c>
      <c r="W718" s="8" t="s">
        <v>1626</v>
      </c>
      <c r="X718" t="s">
        <v>50</v>
      </c>
      <c r="Y718" t="s">
        <v>51</v>
      </c>
      <c r="Z718" t="s">
        <v>50</v>
      </c>
      <c r="AA718" t="s">
        <v>50</v>
      </c>
      <c r="AB718" t="s">
        <v>50</v>
      </c>
      <c r="AC718" t="s">
        <v>50</v>
      </c>
      <c r="AD718" t="s">
        <v>50</v>
      </c>
      <c r="AE718" t="s">
        <v>50</v>
      </c>
      <c r="AF718" t="s">
        <v>50</v>
      </c>
      <c r="AG718" t="s">
        <v>50</v>
      </c>
      <c r="AH718" t="s">
        <v>50</v>
      </c>
      <c r="AI718" t="s">
        <v>50</v>
      </c>
      <c r="AJ718" t="s">
        <v>51</v>
      </c>
      <c r="AK718" t="s">
        <v>51</v>
      </c>
      <c r="AL718" t="s">
        <v>50</v>
      </c>
      <c r="AM718" t="s">
        <v>50</v>
      </c>
      <c r="AN718" t="s">
        <v>50</v>
      </c>
      <c r="AO718" t="s">
        <v>51</v>
      </c>
      <c r="AQ718" t="s">
        <v>1721</v>
      </c>
      <c r="AR718" t="s">
        <v>50</v>
      </c>
      <c r="AS718" s="6">
        <f t="shared" si="23"/>
        <v>10.638297872340425</v>
      </c>
    </row>
    <row r="719" spans="1:45" x14ac:dyDescent="0.55000000000000004">
      <c r="A719">
        <v>254</v>
      </c>
      <c r="B719" t="s">
        <v>1722</v>
      </c>
      <c r="C719" t="s">
        <v>43</v>
      </c>
      <c r="D719">
        <v>64</v>
      </c>
      <c r="E719">
        <v>2</v>
      </c>
      <c r="F719" t="s">
        <v>44</v>
      </c>
      <c r="I719" t="s">
        <v>3796</v>
      </c>
      <c r="J719" t="s">
        <v>47</v>
      </c>
      <c r="K719">
        <v>3</v>
      </c>
      <c r="L719">
        <v>6</v>
      </c>
      <c r="O719" t="s">
        <v>4512</v>
      </c>
      <c r="P719">
        <v>800</v>
      </c>
      <c r="Q719" t="s">
        <v>3994</v>
      </c>
      <c r="R719" t="s">
        <v>48</v>
      </c>
      <c r="S719" t="s">
        <v>3799</v>
      </c>
      <c r="T719" t="s">
        <v>272</v>
      </c>
      <c r="U719" t="s">
        <v>4257</v>
      </c>
      <c r="V719" s="7">
        <f t="shared" si="22"/>
        <v>45099</v>
      </c>
      <c r="W719" s="8" t="s">
        <v>1626</v>
      </c>
      <c r="X719" t="s">
        <v>50</v>
      </c>
      <c r="Y719" t="s">
        <v>51</v>
      </c>
      <c r="Z719" t="s">
        <v>50</v>
      </c>
      <c r="AA719" t="s">
        <v>51</v>
      </c>
      <c r="AB719" t="s">
        <v>50</v>
      </c>
      <c r="AC719" t="s">
        <v>51</v>
      </c>
      <c r="AD719" t="s">
        <v>50</v>
      </c>
      <c r="AE719" t="s">
        <v>50</v>
      </c>
      <c r="AF719" t="s">
        <v>50</v>
      </c>
      <c r="AG719" t="s">
        <v>50</v>
      </c>
      <c r="AH719" t="s">
        <v>50</v>
      </c>
      <c r="AI719" t="s">
        <v>50</v>
      </c>
      <c r="AJ719" t="s">
        <v>51</v>
      </c>
      <c r="AK719" t="s">
        <v>51</v>
      </c>
      <c r="AL719" t="s">
        <v>50</v>
      </c>
      <c r="AM719" t="s">
        <v>50</v>
      </c>
      <c r="AN719" t="s">
        <v>50</v>
      </c>
      <c r="AO719" t="s">
        <v>51</v>
      </c>
      <c r="AQ719" t="s">
        <v>1723</v>
      </c>
      <c r="AR719" t="s">
        <v>50</v>
      </c>
      <c r="AS719" s="6">
        <f t="shared" si="23"/>
        <v>12.5</v>
      </c>
    </row>
    <row r="720" spans="1:45" x14ac:dyDescent="0.55000000000000004">
      <c r="A720">
        <v>262</v>
      </c>
      <c r="B720" t="s">
        <v>1729</v>
      </c>
      <c r="C720" t="s">
        <v>43</v>
      </c>
      <c r="D720">
        <v>50</v>
      </c>
      <c r="E720">
        <v>1.5</v>
      </c>
      <c r="F720" t="s">
        <v>66</v>
      </c>
      <c r="G720" t="s">
        <v>45</v>
      </c>
      <c r="H720" t="s">
        <v>76</v>
      </c>
      <c r="I720" t="s">
        <v>3796</v>
      </c>
      <c r="J720" t="s">
        <v>47</v>
      </c>
      <c r="K720">
        <v>3</v>
      </c>
      <c r="L720">
        <v>6</v>
      </c>
      <c r="O720" t="s">
        <v>4512</v>
      </c>
      <c r="P720">
        <v>700</v>
      </c>
      <c r="Q720" t="s">
        <v>3994</v>
      </c>
      <c r="R720" t="s">
        <v>48</v>
      </c>
      <c r="S720" t="s">
        <v>3799</v>
      </c>
      <c r="T720" t="s">
        <v>635</v>
      </c>
      <c r="U720" t="s">
        <v>550</v>
      </c>
      <c r="V720" s="7">
        <f t="shared" si="22"/>
        <v>45099</v>
      </c>
      <c r="W720" s="8" t="s">
        <v>1626</v>
      </c>
      <c r="X720" t="s">
        <v>50</v>
      </c>
      <c r="Y720" t="s">
        <v>51</v>
      </c>
      <c r="Z720" t="s">
        <v>50</v>
      </c>
      <c r="AA720" t="s">
        <v>51</v>
      </c>
      <c r="AB720" t="s">
        <v>50</v>
      </c>
      <c r="AC720" t="s">
        <v>51</v>
      </c>
      <c r="AD720" t="s">
        <v>51</v>
      </c>
      <c r="AE720" t="s">
        <v>50</v>
      </c>
      <c r="AF720" t="s">
        <v>51</v>
      </c>
      <c r="AG720" t="s">
        <v>50</v>
      </c>
      <c r="AH720" t="s">
        <v>50</v>
      </c>
      <c r="AI720" t="s">
        <v>50</v>
      </c>
      <c r="AJ720" t="s">
        <v>51</v>
      </c>
      <c r="AK720" t="s">
        <v>51</v>
      </c>
      <c r="AL720" t="s">
        <v>51</v>
      </c>
      <c r="AM720" t="s">
        <v>50</v>
      </c>
      <c r="AN720" t="s">
        <v>50</v>
      </c>
      <c r="AO720" t="s">
        <v>51</v>
      </c>
      <c r="AQ720" t="s">
        <v>1730</v>
      </c>
      <c r="AR720" t="s">
        <v>50</v>
      </c>
      <c r="AS720" s="6">
        <f t="shared" si="23"/>
        <v>14</v>
      </c>
    </row>
    <row r="721" spans="1:45" x14ac:dyDescent="0.55000000000000004">
      <c r="A721">
        <v>263</v>
      </c>
      <c r="B721" t="s">
        <v>1731</v>
      </c>
      <c r="C721" t="s">
        <v>43</v>
      </c>
      <c r="D721">
        <v>90</v>
      </c>
      <c r="E721">
        <v>4</v>
      </c>
      <c r="F721" t="s">
        <v>44</v>
      </c>
      <c r="I721" t="s">
        <v>3796</v>
      </c>
      <c r="J721" t="s">
        <v>47</v>
      </c>
      <c r="K721">
        <v>16</v>
      </c>
      <c r="L721">
        <v>23</v>
      </c>
      <c r="O721" t="s">
        <v>4512</v>
      </c>
      <c r="P721">
        <v>1750</v>
      </c>
      <c r="Q721" t="s">
        <v>3994</v>
      </c>
      <c r="R721" t="s">
        <v>48</v>
      </c>
      <c r="S721" t="s">
        <v>3797</v>
      </c>
      <c r="T721" t="s">
        <v>117</v>
      </c>
      <c r="U721" t="s">
        <v>118</v>
      </c>
      <c r="V721" s="7">
        <f t="shared" si="22"/>
        <v>45099</v>
      </c>
      <c r="W721" s="8" t="s">
        <v>1626</v>
      </c>
      <c r="X721" t="s">
        <v>50</v>
      </c>
      <c r="Y721" t="s">
        <v>51</v>
      </c>
      <c r="Z721" t="s">
        <v>50</v>
      </c>
      <c r="AA721" t="s">
        <v>51</v>
      </c>
      <c r="AB721" t="s">
        <v>50</v>
      </c>
      <c r="AC721" t="s">
        <v>51</v>
      </c>
      <c r="AD721" t="s">
        <v>50</v>
      </c>
      <c r="AE721" t="s">
        <v>50</v>
      </c>
      <c r="AF721" t="s">
        <v>50</v>
      </c>
      <c r="AG721" t="s">
        <v>50</v>
      </c>
      <c r="AH721" t="s">
        <v>50</v>
      </c>
      <c r="AI721" t="s">
        <v>50</v>
      </c>
      <c r="AJ721" t="s">
        <v>51</v>
      </c>
      <c r="AK721" t="s">
        <v>51</v>
      </c>
      <c r="AL721" t="s">
        <v>50</v>
      </c>
      <c r="AM721" t="s">
        <v>50</v>
      </c>
      <c r="AN721" t="s">
        <v>50</v>
      </c>
      <c r="AO721" t="s">
        <v>51</v>
      </c>
      <c r="AQ721" t="s">
        <v>1732</v>
      </c>
      <c r="AR721" t="s">
        <v>50</v>
      </c>
      <c r="AS721" s="6">
        <f t="shared" si="23"/>
        <v>19.444444444444443</v>
      </c>
    </row>
    <row r="722" spans="1:45" x14ac:dyDescent="0.55000000000000004">
      <c r="A722">
        <v>264</v>
      </c>
      <c r="B722" t="s">
        <v>4027</v>
      </c>
      <c r="C722" t="s">
        <v>43</v>
      </c>
      <c r="D722">
        <v>28</v>
      </c>
      <c r="E722">
        <v>1</v>
      </c>
      <c r="F722" t="s">
        <v>44</v>
      </c>
      <c r="I722" t="s">
        <v>3796</v>
      </c>
      <c r="J722" t="s">
        <v>47</v>
      </c>
      <c r="K722">
        <v>6</v>
      </c>
      <c r="L722">
        <v>7</v>
      </c>
      <c r="O722" t="s">
        <v>4512</v>
      </c>
      <c r="P722">
        <v>250</v>
      </c>
      <c r="Q722" t="s">
        <v>3994</v>
      </c>
      <c r="R722" t="s">
        <v>48</v>
      </c>
      <c r="S722" t="s">
        <v>3799</v>
      </c>
      <c r="T722" t="s">
        <v>4028</v>
      </c>
      <c r="U722" t="s">
        <v>4805</v>
      </c>
      <c r="V722" s="7">
        <f t="shared" si="22"/>
        <v>45099</v>
      </c>
      <c r="W722" s="8" t="s">
        <v>1626</v>
      </c>
      <c r="X722" t="s">
        <v>50</v>
      </c>
      <c r="Y722" t="s">
        <v>51</v>
      </c>
      <c r="Z722" t="s">
        <v>50</v>
      </c>
      <c r="AA722" t="s">
        <v>51</v>
      </c>
      <c r="AB722" t="s">
        <v>50</v>
      </c>
      <c r="AC722" t="s">
        <v>51</v>
      </c>
      <c r="AD722" t="s">
        <v>50</v>
      </c>
      <c r="AE722" t="s">
        <v>50</v>
      </c>
      <c r="AF722" t="s">
        <v>50</v>
      </c>
      <c r="AG722" t="s">
        <v>50</v>
      </c>
      <c r="AH722" t="s">
        <v>50</v>
      </c>
      <c r="AI722" t="s">
        <v>50</v>
      </c>
      <c r="AJ722" t="s">
        <v>51</v>
      </c>
      <c r="AK722" t="s">
        <v>51</v>
      </c>
      <c r="AL722" t="s">
        <v>50</v>
      </c>
      <c r="AM722" t="s">
        <v>50</v>
      </c>
      <c r="AN722" t="s">
        <v>50</v>
      </c>
      <c r="AO722" t="s">
        <v>51</v>
      </c>
      <c r="AQ722" t="s">
        <v>1733</v>
      </c>
      <c r="AR722" t="s">
        <v>50</v>
      </c>
      <c r="AS722" s="6">
        <f t="shared" si="23"/>
        <v>8.9285714285714288</v>
      </c>
    </row>
    <row r="723" spans="1:45" x14ac:dyDescent="0.55000000000000004">
      <c r="A723">
        <v>149</v>
      </c>
      <c r="B723" t="s">
        <v>1325</v>
      </c>
      <c r="C723" t="s">
        <v>43</v>
      </c>
      <c r="D723">
        <v>87</v>
      </c>
      <c r="E723">
        <v>3</v>
      </c>
      <c r="F723" t="s">
        <v>44</v>
      </c>
      <c r="I723" t="s">
        <v>3796</v>
      </c>
      <c r="J723" t="s">
        <v>47</v>
      </c>
      <c r="K723">
        <v>2</v>
      </c>
      <c r="L723">
        <v>5</v>
      </c>
      <c r="O723" t="s">
        <v>4512</v>
      </c>
      <c r="P723">
        <v>1200</v>
      </c>
      <c r="Q723" t="s">
        <v>3994</v>
      </c>
      <c r="R723" t="s">
        <v>48</v>
      </c>
      <c r="S723" t="s">
        <v>3805</v>
      </c>
      <c r="T723" t="s">
        <v>4815</v>
      </c>
      <c r="U723" t="s">
        <v>1326</v>
      </c>
      <c r="V723" s="7">
        <f t="shared" si="22"/>
        <v>45100</v>
      </c>
      <c r="W723" s="8" t="s">
        <v>1327</v>
      </c>
      <c r="X723" t="s">
        <v>50</v>
      </c>
      <c r="Y723" t="s">
        <v>51</v>
      </c>
      <c r="Z723" t="s">
        <v>50</v>
      </c>
      <c r="AA723" t="s">
        <v>51</v>
      </c>
      <c r="AB723" t="s">
        <v>50</v>
      </c>
      <c r="AC723" t="s">
        <v>51</v>
      </c>
      <c r="AD723" t="s">
        <v>50</v>
      </c>
      <c r="AE723" t="s">
        <v>50</v>
      </c>
      <c r="AF723" t="s">
        <v>50</v>
      </c>
      <c r="AG723" t="s">
        <v>50</v>
      </c>
      <c r="AH723" t="s">
        <v>50</v>
      </c>
      <c r="AI723" t="s">
        <v>50</v>
      </c>
      <c r="AJ723" t="s">
        <v>51</v>
      </c>
      <c r="AK723" t="s">
        <v>51</v>
      </c>
      <c r="AL723" t="s">
        <v>50</v>
      </c>
      <c r="AM723" t="s">
        <v>50</v>
      </c>
      <c r="AN723" t="s">
        <v>50</v>
      </c>
      <c r="AO723" t="s">
        <v>51</v>
      </c>
      <c r="AQ723" t="s">
        <v>1328</v>
      </c>
      <c r="AR723" t="s">
        <v>50</v>
      </c>
      <c r="AS723" s="6">
        <f t="shared" si="23"/>
        <v>13.793103448275861</v>
      </c>
    </row>
    <row r="724" spans="1:45" x14ac:dyDescent="0.55000000000000004">
      <c r="A724">
        <v>146</v>
      </c>
      <c r="B724" t="s">
        <v>1560</v>
      </c>
      <c r="C724" t="s">
        <v>43</v>
      </c>
      <c r="D724">
        <v>35</v>
      </c>
      <c r="E724">
        <v>1</v>
      </c>
      <c r="F724" t="s">
        <v>44</v>
      </c>
      <c r="G724" t="s">
        <v>54</v>
      </c>
      <c r="H724" t="s">
        <v>55</v>
      </c>
      <c r="I724" t="s">
        <v>3796</v>
      </c>
      <c r="O724" t="s">
        <v>4512</v>
      </c>
      <c r="P724">
        <v>1000</v>
      </c>
      <c r="Q724" t="s">
        <v>3994</v>
      </c>
      <c r="R724" t="s">
        <v>48</v>
      </c>
      <c r="S724" t="s">
        <v>3797</v>
      </c>
      <c r="T724" t="s">
        <v>117</v>
      </c>
      <c r="U724" t="s">
        <v>118</v>
      </c>
      <c r="V724" s="7">
        <f t="shared" si="22"/>
        <v>45100</v>
      </c>
      <c r="W724" s="8" t="s">
        <v>1327</v>
      </c>
      <c r="X724" t="s">
        <v>50</v>
      </c>
      <c r="Y724" t="s">
        <v>50</v>
      </c>
      <c r="Z724" t="s">
        <v>50</v>
      </c>
      <c r="AA724" t="s">
        <v>50</v>
      </c>
      <c r="AB724" t="s">
        <v>50</v>
      </c>
      <c r="AC724" t="s">
        <v>50</v>
      </c>
      <c r="AD724" t="s">
        <v>50</v>
      </c>
      <c r="AE724" t="s">
        <v>50</v>
      </c>
      <c r="AF724" t="s">
        <v>50</v>
      </c>
      <c r="AG724" t="s">
        <v>50</v>
      </c>
      <c r="AH724" t="s">
        <v>50</v>
      </c>
      <c r="AI724" t="s">
        <v>50</v>
      </c>
      <c r="AJ724" t="s">
        <v>50</v>
      </c>
      <c r="AK724" t="s">
        <v>50</v>
      </c>
      <c r="AL724" t="s">
        <v>50</v>
      </c>
      <c r="AM724" t="s">
        <v>50</v>
      </c>
      <c r="AN724" t="s">
        <v>50</v>
      </c>
      <c r="AO724" t="s">
        <v>51</v>
      </c>
      <c r="AQ724" t="s">
        <v>1561</v>
      </c>
      <c r="AR724" t="s">
        <v>50</v>
      </c>
      <c r="AS724" s="6">
        <f t="shared" si="23"/>
        <v>28.571428571428573</v>
      </c>
    </row>
    <row r="725" spans="1:45" x14ac:dyDescent="0.55000000000000004">
      <c r="A725">
        <v>147</v>
      </c>
      <c r="B725" t="s">
        <v>1562</v>
      </c>
      <c r="C725" t="s">
        <v>43</v>
      </c>
      <c r="D725">
        <v>55</v>
      </c>
      <c r="E725">
        <v>2</v>
      </c>
      <c r="F725" t="s">
        <v>66</v>
      </c>
      <c r="G725" t="s">
        <v>45</v>
      </c>
      <c r="H725" t="s">
        <v>76</v>
      </c>
      <c r="I725" t="s">
        <v>3796</v>
      </c>
      <c r="J725" t="s">
        <v>47</v>
      </c>
      <c r="K725">
        <v>2</v>
      </c>
      <c r="L725">
        <v>4</v>
      </c>
      <c r="O725" t="s">
        <v>4512</v>
      </c>
      <c r="P725">
        <v>400</v>
      </c>
      <c r="Q725" t="s">
        <v>3994</v>
      </c>
      <c r="R725" t="s">
        <v>48</v>
      </c>
      <c r="S725" t="s">
        <v>3834</v>
      </c>
      <c r="T725" t="s">
        <v>1563</v>
      </c>
      <c r="U725" t="s">
        <v>1564</v>
      </c>
      <c r="V725" s="7">
        <f t="shared" si="22"/>
        <v>45100</v>
      </c>
      <c r="W725" s="8" t="s">
        <v>1327</v>
      </c>
      <c r="X725" t="s">
        <v>50</v>
      </c>
      <c r="Y725" t="s">
        <v>51</v>
      </c>
      <c r="Z725" t="s">
        <v>50</v>
      </c>
      <c r="AA725" t="s">
        <v>51</v>
      </c>
      <c r="AB725" t="s">
        <v>50</v>
      </c>
      <c r="AC725" t="s">
        <v>50</v>
      </c>
      <c r="AD725" t="s">
        <v>50</v>
      </c>
      <c r="AE725" t="s">
        <v>50</v>
      </c>
      <c r="AF725" t="s">
        <v>50</v>
      </c>
      <c r="AG725" t="s">
        <v>50</v>
      </c>
      <c r="AH725" t="s">
        <v>50</v>
      </c>
      <c r="AI725" t="s">
        <v>50</v>
      </c>
      <c r="AJ725" t="s">
        <v>50</v>
      </c>
      <c r="AK725" t="s">
        <v>50</v>
      </c>
      <c r="AL725" t="s">
        <v>50</v>
      </c>
      <c r="AM725" t="s">
        <v>50</v>
      </c>
      <c r="AN725" t="s">
        <v>50</v>
      </c>
      <c r="AO725" t="s">
        <v>51</v>
      </c>
      <c r="AQ725" t="s">
        <v>1565</v>
      </c>
      <c r="AR725" t="s">
        <v>50</v>
      </c>
      <c r="AS725" s="6">
        <f t="shared" si="23"/>
        <v>7.2727272727272725</v>
      </c>
    </row>
    <row r="726" spans="1:45" x14ac:dyDescent="0.55000000000000004">
      <c r="A726">
        <v>148</v>
      </c>
      <c r="B726" t="s">
        <v>4645</v>
      </c>
      <c r="C726" t="s">
        <v>43</v>
      </c>
      <c r="D726">
        <v>50</v>
      </c>
      <c r="E726">
        <v>1.5</v>
      </c>
      <c r="F726" t="s">
        <v>66</v>
      </c>
      <c r="G726" t="s">
        <v>45</v>
      </c>
      <c r="H726" t="s">
        <v>46</v>
      </c>
      <c r="I726" t="s">
        <v>3796</v>
      </c>
      <c r="J726" t="s">
        <v>47</v>
      </c>
      <c r="K726">
        <v>1</v>
      </c>
      <c r="L726">
        <v>7</v>
      </c>
      <c r="M726">
        <v>100</v>
      </c>
      <c r="N726" t="s">
        <v>3994</v>
      </c>
      <c r="O726" t="s">
        <v>4512</v>
      </c>
      <c r="P726">
        <v>550</v>
      </c>
      <c r="Q726" t="s">
        <v>3994</v>
      </c>
      <c r="R726" t="s">
        <v>48</v>
      </c>
      <c r="S726" t="s">
        <v>4513</v>
      </c>
      <c r="T726" t="s">
        <v>280</v>
      </c>
      <c r="U726" t="s">
        <v>1373</v>
      </c>
      <c r="V726" s="7">
        <f t="shared" si="22"/>
        <v>45100</v>
      </c>
      <c r="W726" s="8" t="s">
        <v>1327</v>
      </c>
      <c r="X726" t="s">
        <v>51</v>
      </c>
      <c r="Y726" t="s">
        <v>51</v>
      </c>
      <c r="Z726" t="s">
        <v>50</v>
      </c>
      <c r="AA726" t="s">
        <v>51</v>
      </c>
      <c r="AB726" t="s">
        <v>50</v>
      </c>
      <c r="AC726" t="s">
        <v>51</v>
      </c>
      <c r="AD726" t="s">
        <v>50</v>
      </c>
      <c r="AE726" t="s">
        <v>50</v>
      </c>
      <c r="AF726" t="s">
        <v>51</v>
      </c>
      <c r="AG726" t="s">
        <v>50</v>
      </c>
      <c r="AH726" t="s">
        <v>50</v>
      </c>
      <c r="AI726" t="s">
        <v>50</v>
      </c>
      <c r="AJ726" t="s">
        <v>50</v>
      </c>
      <c r="AK726" t="s">
        <v>50</v>
      </c>
      <c r="AL726" t="s">
        <v>51</v>
      </c>
      <c r="AM726" t="s">
        <v>50</v>
      </c>
      <c r="AN726" t="s">
        <v>51</v>
      </c>
      <c r="AO726" t="s">
        <v>51</v>
      </c>
      <c r="AQ726" t="s">
        <v>1566</v>
      </c>
      <c r="AR726" t="s">
        <v>50</v>
      </c>
      <c r="AS726" s="6">
        <f t="shared" si="23"/>
        <v>11</v>
      </c>
    </row>
    <row r="727" spans="1:45" x14ac:dyDescent="0.55000000000000004">
      <c r="A727">
        <v>150</v>
      </c>
      <c r="B727" t="s">
        <v>1567</v>
      </c>
      <c r="C727" t="s">
        <v>43</v>
      </c>
      <c r="D727">
        <v>43</v>
      </c>
      <c r="E727">
        <v>2</v>
      </c>
      <c r="F727" t="s">
        <v>66</v>
      </c>
      <c r="G727" t="s">
        <v>54</v>
      </c>
      <c r="H727" t="s">
        <v>55</v>
      </c>
      <c r="I727" t="s">
        <v>3796</v>
      </c>
      <c r="J727" t="s">
        <v>262</v>
      </c>
      <c r="K727">
        <v>3</v>
      </c>
      <c r="L727">
        <v>9</v>
      </c>
      <c r="M727">
        <v>120</v>
      </c>
      <c r="N727" t="s">
        <v>3994</v>
      </c>
      <c r="O727" t="s">
        <v>4512</v>
      </c>
      <c r="P727">
        <v>1200</v>
      </c>
      <c r="Q727" t="s">
        <v>3994</v>
      </c>
      <c r="R727" t="s">
        <v>48</v>
      </c>
      <c r="S727" t="s">
        <v>3799</v>
      </c>
      <c r="T727" t="s">
        <v>1568</v>
      </c>
      <c r="U727" t="s">
        <v>180</v>
      </c>
      <c r="V727" s="7">
        <f t="shared" si="22"/>
        <v>45100</v>
      </c>
      <c r="W727" s="8" t="s">
        <v>1327</v>
      </c>
      <c r="X727" t="s">
        <v>50</v>
      </c>
      <c r="Y727" t="s">
        <v>51</v>
      </c>
      <c r="Z727" t="s">
        <v>50</v>
      </c>
      <c r="AA727" t="s">
        <v>51</v>
      </c>
      <c r="AB727" t="s">
        <v>50</v>
      </c>
      <c r="AC727" t="s">
        <v>51</v>
      </c>
      <c r="AD727" t="s">
        <v>50</v>
      </c>
      <c r="AE727" t="s">
        <v>50</v>
      </c>
      <c r="AF727" t="s">
        <v>51</v>
      </c>
      <c r="AG727" t="s">
        <v>51</v>
      </c>
      <c r="AH727" t="s">
        <v>50</v>
      </c>
      <c r="AI727" t="s">
        <v>51</v>
      </c>
      <c r="AJ727" t="s">
        <v>51</v>
      </c>
      <c r="AK727" t="s">
        <v>51</v>
      </c>
      <c r="AL727" t="s">
        <v>51</v>
      </c>
      <c r="AM727" t="s">
        <v>50</v>
      </c>
      <c r="AN727" t="s">
        <v>50</v>
      </c>
      <c r="AO727" t="s">
        <v>51</v>
      </c>
      <c r="AQ727" t="s">
        <v>1569</v>
      </c>
      <c r="AR727" t="s">
        <v>50</v>
      </c>
      <c r="AS727" s="6">
        <f t="shared" si="23"/>
        <v>27.906976744186046</v>
      </c>
    </row>
    <row r="728" spans="1:45" x14ac:dyDescent="0.55000000000000004">
      <c r="A728">
        <v>160</v>
      </c>
      <c r="B728" t="s">
        <v>1579</v>
      </c>
      <c r="C728" t="s">
        <v>43</v>
      </c>
      <c r="D728">
        <v>110</v>
      </c>
      <c r="E728">
        <v>3</v>
      </c>
      <c r="F728" t="s">
        <v>66</v>
      </c>
      <c r="G728" t="s">
        <v>54</v>
      </c>
      <c r="H728" t="s">
        <v>76</v>
      </c>
      <c r="I728" t="s">
        <v>3796</v>
      </c>
      <c r="J728" t="s">
        <v>47</v>
      </c>
      <c r="K728">
        <v>6</v>
      </c>
      <c r="L728">
        <v>7</v>
      </c>
      <c r="M728">
        <v>150</v>
      </c>
      <c r="N728" t="s">
        <v>3994</v>
      </c>
      <c r="O728" t="s">
        <v>394</v>
      </c>
      <c r="P728">
        <v>1100</v>
      </c>
      <c r="Q728" t="s">
        <v>3994</v>
      </c>
      <c r="R728" t="s">
        <v>48</v>
      </c>
      <c r="S728" t="s">
        <v>3801</v>
      </c>
      <c r="T728" t="s">
        <v>260</v>
      </c>
      <c r="U728" t="s">
        <v>1309</v>
      </c>
      <c r="V728" s="7">
        <f t="shared" si="22"/>
        <v>45100</v>
      </c>
      <c r="W728" s="8" t="s">
        <v>1327</v>
      </c>
      <c r="X728" t="s">
        <v>50</v>
      </c>
      <c r="Y728" t="s">
        <v>51</v>
      </c>
      <c r="Z728" t="s">
        <v>50</v>
      </c>
      <c r="AA728" t="s">
        <v>50</v>
      </c>
      <c r="AB728" t="s">
        <v>51</v>
      </c>
      <c r="AC728" t="s">
        <v>51</v>
      </c>
      <c r="AD728" t="s">
        <v>50</v>
      </c>
      <c r="AE728" t="s">
        <v>50</v>
      </c>
      <c r="AF728" t="s">
        <v>51</v>
      </c>
      <c r="AG728" t="s">
        <v>51</v>
      </c>
      <c r="AH728" t="s">
        <v>50</v>
      </c>
      <c r="AI728" t="s">
        <v>50</v>
      </c>
      <c r="AJ728" t="s">
        <v>51</v>
      </c>
      <c r="AK728" t="s">
        <v>51</v>
      </c>
      <c r="AL728" t="s">
        <v>51</v>
      </c>
      <c r="AM728" t="s">
        <v>50</v>
      </c>
      <c r="AN728" t="s">
        <v>50</v>
      </c>
      <c r="AO728" t="s">
        <v>51</v>
      </c>
      <c r="AQ728" t="s">
        <v>1580</v>
      </c>
      <c r="AR728" t="s">
        <v>50</v>
      </c>
      <c r="AS728" s="6">
        <f t="shared" si="23"/>
        <v>10</v>
      </c>
    </row>
    <row r="729" spans="1:45" x14ac:dyDescent="0.55000000000000004">
      <c r="A729">
        <v>161</v>
      </c>
      <c r="B729" t="s">
        <v>1581</v>
      </c>
      <c r="C729" t="s">
        <v>43</v>
      </c>
      <c r="D729">
        <v>80</v>
      </c>
      <c r="E729">
        <v>3</v>
      </c>
      <c r="F729" t="s">
        <v>44</v>
      </c>
      <c r="I729" t="s">
        <v>3796</v>
      </c>
      <c r="J729" t="s">
        <v>47</v>
      </c>
      <c r="K729">
        <v>4</v>
      </c>
      <c r="L729">
        <v>6</v>
      </c>
      <c r="O729" t="s">
        <v>4512</v>
      </c>
      <c r="P729">
        <v>1000</v>
      </c>
      <c r="Q729" t="s">
        <v>3994</v>
      </c>
      <c r="R729" t="s">
        <v>48</v>
      </c>
      <c r="S729" t="s">
        <v>3802</v>
      </c>
      <c r="T729" t="s">
        <v>121</v>
      </c>
      <c r="U729" t="s">
        <v>4992</v>
      </c>
      <c r="V729" s="7">
        <f t="shared" si="22"/>
        <v>45100</v>
      </c>
      <c r="W729" s="8" t="s">
        <v>1327</v>
      </c>
      <c r="X729" t="s">
        <v>50</v>
      </c>
      <c r="Y729" t="s">
        <v>51</v>
      </c>
      <c r="Z729" t="s">
        <v>50</v>
      </c>
      <c r="AA729" t="s">
        <v>51</v>
      </c>
      <c r="AB729" t="s">
        <v>50</v>
      </c>
      <c r="AC729" t="s">
        <v>51</v>
      </c>
      <c r="AD729" t="s">
        <v>50</v>
      </c>
      <c r="AE729" t="s">
        <v>50</v>
      </c>
      <c r="AF729" t="s">
        <v>50</v>
      </c>
      <c r="AG729" t="s">
        <v>50</v>
      </c>
      <c r="AH729" t="s">
        <v>50</v>
      </c>
      <c r="AI729" t="s">
        <v>50</v>
      </c>
      <c r="AJ729" t="s">
        <v>51</v>
      </c>
      <c r="AK729" t="s">
        <v>51</v>
      </c>
      <c r="AL729" t="s">
        <v>50</v>
      </c>
      <c r="AM729" t="s">
        <v>50</v>
      </c>
      <c r="AN729" t="s">
        <v>50</v>
      </c>
      <c r="AO729" t="s">
        <v>51</v>
      </c>
      <c r="AQ729" t="s">
        <v>1582</v>
      </c>
      <c r="AR729" t="s">
        <v>50</v>
      </c>
      <c r="AS729" s="6">
        <f t="shared" si="23"/>
        <v>12.5</v>
      </c>
    </row>
    <row r="730" spans="1:45" x14ac:dyDescent="0.55000000000000004">
      <c r="A730">
        <v>162</v>
      </c>
      <c r="B730" t="s">
        <v>1583</v>
      </c>
      <c r="C730" t="s">
        <v>43</v>
      </c>
      <c r="D730">
        <v>100</v>
      </c>
      <c r="E730">
        <v>3</v>
      </c>
      <c r="F730" t="s">
        <v>44</v>
      </c>
      <c r="I730" t="s">
        <v>3796</v>
      </c>
      <c r="J730" t="s">
        <v>88</v>
      </c>
      <c r="K730">
        <v>1</v>
      </c>
      <c r="L730">
        <v>2</v>
      </c>
      <c r="O730" t="s">
        <v>4512</v>
      </c>
      <c r="P730">
        <v>800</v>
      </c>
      <c r="Q730" t="s">
        <v>3994</v>
      </c>
      <c r="R730" t="s">
        <v>48</v>
      </c>
      <c r="S730" t="s">
        <v>3799</v>
      </c>
      <c r="T730" t="s">
        <v>4097</v>
      </c>
      <c r="U730" t="s">
        <v>1584</v>
      </c>
      <c r="V730" s="7">
        <f t="shared" si="22"/>
        <v>45100</v>
      </c>
      <c r="W730" s="8" t="s">
        <v>1327</v>
      </c>
      <c r="X730" t="s">
        <v>50</v>
      </c>
      <c r="Y730" t="s">
        <v>51</v>
      </c>
      <c r="Z730" t="s">
        <v>50</v>
      </c>
      <c r="AA730" t="s">
        <v>51</v>
      </c>
      <c r="AB730" t="s">
        <v>50</v>
      </c>
      <c r="AC730" t="s">
        <v>50</v>
      </c>
      <c r="AD730" t="s">
        <v>50</v>
      </c>
      <c r="AE730" t="s">
        <v>50</v>
      </c>
      <c r="AF730" t="s">
        <v>50</v>
      </c>
      <c r="AG730" t="s">
        <v>50</v>
      </c>
      <c r="AH730" t="s">
        <v>50</v>
      </c>
      <c r="AI730" t="s">
        <v>50</v>
      </c>
      <c r="AJ730" t="s">
        <v>51</v>
      </c>
      <c r="AK730" t="s">
        <v>51</v>
      </c>
      <c r="AL730" t="s">
        <v>50</v>
      </c>
      <c r="AM730" t="s">
        <v>50</v>
      </c>
      <c r="AN730" t="s">
        <v>50</v>
      </c>
      <c r="AO730" t="s">
        <v>51</v>
      </c>
      <c r="AQ730" t="s">
        <v>1585</v>
      </c>
      <c r="AR730" t="s">
        <v>50</v>
      </c>
      <c r="AS730" s="6">
        <f t="shared" si="23"/>
        <v>8</v>
      </c>
    </row>
    <row r="731" spans="1:45" x14ac:dyDescent="0.55000000000000004">
      <c r="A731">
        <v>163</v>
      </c>
      <c r="B731" t="s">
        <v>1586</v>
      </c>
      <c r="C731" t="s">
        <v>43</v>
      </c>
      <c r="D731">
        <v>60</v>
      </c>
      <c r="E731">
        <v>3</v>
      </c>
      <c r="F731" t="s">
        <v>66</v>
      </c>
      <c r="G731" t="s">
        <v>45</v>
      </c>
      <c r="H731" t="s">
        <v>76</v>
      </c>
      <c r="I731" t="s">
        <v>3796</v>
      </c>
      <c r="J731" t="s">
        <v>47</v>
      </c>
      <c r="K731">
        <v>6</v>
      </c>
      <c r="M731">
        <v>80</v>
      </c>
      <c r="N731" t="s">
        <v>3994</v>
      </c>
      <c r="O731" t="s">
        <v>4512</v>
      </c>
      <c r="P731">
        <v>650</v>
      </c>
      <c r="Q731" t="s">
        <v>3994</v>
      </c>
      <c r="R731" t="s">
        <v>48</v>
      </c>
      <c r="S731" t="s">
        <v>3799</v>
      </c>
      <c r="T731" t="s">
        <v>59</v>
      </c>
      <c r="U731" t="s">
        <v>1587</v>
      </c>
      <c r="V731" s="7">
        <f t="shared" si="22"/>
        <v>45100</v>
      </c>
      <c r="W731" s="8" t="s">
        <v>1327</v>
      </c>
      <c r="X731" t="s">
        <v>50</v>
      </c>
      <c r="Y731" t="s">
        <v>51</v>
      </c>
      <c r="Z731" t="s">
        <v>50</v>
      </c>
      <c r="AA731" t="s">
        <v>51</v>
      </c>
      <c r="AB731" t="s">
        <v>50</v>
      </c>
      <c r="AC731" t="s">
        <v>51</v>
      </c>
      <c r="AD731" t="s">
        <v>51</v>
      </c>
      <c r="AE731" t="s">
        <v>50</v>
      </c>
      <c r="AF731" t="s">
        <v>51</v>
      </c>
      <c r="AG731" t="s">
        <v>51</v>
      </c>
      <c r="AH731" t="s">
        <v>50</v>
      </c>
      <c r="AI731" t="s">
        <v>50</v>
      </c>
      <c r="AJ731" t="s">
        <v>51</v>
      </c>
      <c r="AK731" t="s">
        <v>51</v>
      </c>
      <c r="AL731" t="s">
        <v>50</v>
      </c>
      <c r="AM731" t="s">
        <v>50</v>
      </c>
      <c r="AN731" t="s">
        <v>50</v>
      </c>
      <c r="AO731" t="s">
        <v>51</v>
      </c>
      <c r="AQ731" t="s">
        <v>1588</v>
      </c>
      <c r="AR731" t="s">
        <v>50</v>
      </c>
      <c r="AS731" s="6">
        <f t="shared" si="23"/>
        <v>10.833333333333334</v>
      </c>
    </row>
    <row r="732" spans="1:45" x14ac:dyDescent="0.55000000000000004">
      <c r="A732">
        <v>164</v>
      </c>
      <c r="B732" t="s">
        <v>1589</v>
      </c>
      <c r="C732" t="s">
        <v>43</v>
      </c>
      <c r="D732">
        <v>45</v>
      </c>
      <c r="E732">
        <v>2</v>
      </c>
      <c r="F732" t="s">
        <v>44</v>
      </c>
      <c r="G732" t="s">
        <v>54</v>
      </c>
      <c r="H732" t="s">
        <v>55</v>
      </c>
      <c r="I732" t="s">
        <v>3796</v>
      </c>
      <c r="J732" t="s">
        <v>47</v>
      </c>
      <c r="K732">
        <v>4</v>
      </c>
      <c r="L732">
        <v>8</v>
      </c>
      <c r="M732">
        <v>80</v>
      </c>
      <c r="N732" t="s">
        <v>3994</v>
      </c>
      <c r="O732" t="s">
        <v>4512</v>
      </c>
      <c r="P732">
        <v>800</v>
      </c>
      <c r="Q732" t="s">
        <v>3994</v>
      </c>
      <c r="R732" t="s">
        <v>48</v>
      </c>
      <c r="S732" t="s">
        <v>3799</v>
      </c>
      <c r="T732" t="s">
        <v>126</v>
      </c>
      <c r="U732" t="s">
        <v>180</v>
      </c>
      <c r="V732" s="7">
        <f t="shared" si="22"/>
        <v>45100</v>
      </c>
      <c r="W732" s="8" t="s">
        <v>1327</v>
      </c>
      <c r="X732" t="s">
        <v>51</v>
      </c>
      <c r="Y732" t="s">
        <v>51</v>
      </c>
      <c r="Z732" t="s">
        <v>50</v>
      </c>
      <c r="AA732" t="s">
        <v>51</v>
      </c>
      <c r="AB732" t="s">
        <v>51</v>
      </c>
      <c r="AC732" t="s">
        <v>51</v>
      </c>
      <c r="AD732" t="s">
        <v>51</v>
      </c>
      <c r="AE732" t="s">
        <v>50</v>
      </c>
      <c r="AF732" t="s">
        <v>51</v>
      </c>
      <c r="AG732" t="s">
        <v>51</v>
      </c>
      <c r="AH732" t="s">
        <v>50</v>
      </c>
      <c r="AI732" t="s">
        <v>50</v>
      </c>
      <c r="AJ732" t="s">
        <v>51</v>
      </c>
      <c r="AK732" t="s">
        <v>51</v>
      </c>
      <c r="AL732" t="s">
        <v>51</v>
      </c>
      <c r="AM732" t="s">
        <v>50</v>
      </c>
      <c r="AN732" t="s">
        <v>51</v>
      </c>
      <c r="AO732" t="s">
        <v>51</v>
      </c>
      <c r="AP732" s="1">
        <v>0.6</v>
      </c>
      <c r="AQ732" t="s">
        <v>1590</v>
      </c>
      <c r="AR732" t="s">
        <v>50</v>
      </c>
      <c r="AS732" s="6">
        <f t="shared" si="23"/>
        <v>17.777777777777779</v>
      </c>
    </row>
    <row r="733" spans="1:45" x14ac:dyDescent="0.55000000000000004">
      <c r="A733">
        <v>165</v>
      </c>
      <c r="B733" t="s">
        <v>981</v>
      </c>
      <c r="C733" t="s">
        <v>43</v>
      </c>
      <c r="D733">
        <v>42</v>
      </c>
      <c r="E733">
        <v>2</v>
      </c>
      <c r="F733" t="s">
        <v>44</v>
      </c>
      <c r="G733" t="s">
        <v>54</v>
      </c>
      <c r="H733" t="s">
        <v>55</v>
      </c>
      <c r="I733" t="s">
        <v>3796</v>
      </c>
      <c r="J733" t="s">
        <v>47</v>
      </c>
      <c r="K733">
        <v>5</v>
      </c>
      <c r="L733">
        <v>6</v>
      </c>
      <c r="O733" t="s">
        <v>4512</v>
      </c>
      <c r="P733">
        <v>800</v>
      </c>
      <c r="Q733" t="s">
        <v>3994</v>
      </c>
      <c r="R733" t="s">
        <v>48</v>
      </c>
      <c r="S733" t="s">
        <v>3799</v>
      </c>
      <c r="T733" t="s">
        <v>126</v>
      </c>
      <c r="U733" t="s">
        <v>196</v>
      </c>
      <c r="V733" s="7">
        <f t="shared" si="22"/>
        <v>45100</v>
      </c>
      <c r="W733" s="8" t="s">
        <v>1327</v>
      </c>
      <c r="X733" t="s">
        <v>50</v>
      </c>
      <c r="Y733" t="s">
        <v>51</v>
      </c>
      <c r="Z733" t="s">
        <v>50</v>
      </c>
      <c r="AA733" t="s">
        <v>51</v>
      </c>
      <c r="AB733" t="s">
        <v>50</v>
      </c>
      <c r="AC733" t="s">
        <v>51</v>
      </c>
      <c r="AD733" t="s">
        <v>50</v>
      </c>
      <c r="AE733" t="s">
        <v>50</v>
      </c>
      <c r="AF733" t="s">
        <v>51</v>
      </c>
      <c r="AG733" t="s">
        <v>51</v>
      </c>
      <c r="AH733" t="s">
        <v>50</v>
      </c>
      <c r="AI733" t="s">
        <v>50</v>
      </c>
      <c r="AJ733" t="s">
        <v>51</v>
      </c>
      <c r="AK733" t="s">
        <v>51</v>
      </c>
      <c r="AL733" t="s">
        <v>51</v>
      </c>
      <c r="AM733" t="s">
        <v>50</v>
      </c>
      <c r="AN733" t="s">
        <v>50</v>
      </c>
      <c r="AO733" t="s">
        <v>51</v>
      </c>
      <c r="AP733" s="1">
        <v>0.5</v>
      </c>
      <c r="AQ733" t="s">
        <v>1591</v>
      </c>
      <c r="AR733" t="s">
        <v>50</v>
      </c>
      <c r="AS733" s="6">
        <f t="shared" si="23"/>
        <v>19.047619047619047</v>
      </c>
    </row>
    <row r="734" spans="1:45" x14ac:dyDescent="0.55000000000000004">
      <c r="A734">
        <v>166</v>
      </c>
      <c r="B734" t="s">
        <v>1592</v>
      </c>
      <c r="C734" t="s">
        <v>43</v>
      </c>
      <c r="D734">
        <v>60</v>
      </c>
      <c r="E734">
        <v>3</v>
      </c>
      <c r="F734" t="s">
        <v>44</v>
      </c>
      <c r="G734" t="s">
        <v>45</v>
      </c>
      <c r="H734" t="s">
        <v>76</v>
      </c>
      <c r="I734" t="s">
        <v>3796</v>
      </c>
      <c r="J734" t="s">
        <v>83</v>
      </c>
      <c r="K734">
        <v>0.5</v>
      </c>
      <c r="L734">
        <v>2</v>
      </c>
      <c r="M734">
        <v>30</v>
      </c>
      <c r="N734" t="s">
        <v>3994</v>
      </c>
      <c r="O734" t="s">
        <v>4512</v>
      </c>
      <c r="P734">
        <v>450</v>
      </c>
      <c r="Q734" t="s">
        <v>3994</v>
      </c>
      <c r="R734" t="s">
        <v>48</v>
      </c>
      <c r="S734" t="s">
        <v>3802</v>
      </c>
      <c r="T734" t="s">
        <v>96</v>
      </c>
      <c r="U734" t="s">
        <v>1593</v>
      </c>
      <c r="V734" s="7">
        <f t="shared" si="22"/>
        <v>45100</v>
      </c>
      <c r="W734" s="8" t="s">
        <v>1327</v>
      </c>
      <c r="X734" t="s">
        <v>51</v>
      </c>
      <c r="Y734" t="s">
        <v>50</v>
      </c>
      <c r="Z734" t="s">
        <v>50</v>
      </c>
      <c r="AA734" t="s">
        <v>51</v>
      </c>
      <c r="AB734" t="s">
        <v>50</v>
      </c>
      <c r="AC734" t="s">
        <v>50</v>
      </c>
      <c r="AD734" t="s">
        <v>51</v>
      </c>
      <c r="AE734" t="s">
        <v>51</v>
      </c>
      <c r="AF734" t="s">
        <v>50</v>
      </c>
      <c r="AG734" t="s">
        <v>50</v>
      </c>
      <c r="AH734" t="s">
        <v>50</v>
      </c>
      <c r="AI734" t="s">
        <v>50</v>
      </c>
      <c r="AJ734" t="s">
        <v>51</v>
      </c>
      <c r="AK734" t="s">
        <v>51</v>
      </c>
      <c r="AL734" t="s">
        <v>51</v>
      </c>
      <c r="AM734" t="s">
        <v>51</v>
      </c>
      <c r="AN734" t="s">
        <v>50</v>
      </c>
      <c r="AO734" t="s">
        <v>51</v>
      </c>
      <c r="AP734" s="1">
        <v>0.5</v>
      </c>
      <c r="AQ734" t="s">
        <v>1594</v>
      </c>
      <c r="AR734" t="s">
        <v>51</v>
      </c>
      <c r="AS734" s="6">
        <f t="shared" si="23"/>
        <v>7.5</v>
      </c>
    </row>
    <row r="735" spans="1:45" x14ac:dyDescent="0.55000000000000004">
      <c r="A735">
        <v>167</v>
      </c>
      <c r="B735" t="s">
        <v>1595</v>
      </c>
      <c r="C735" t="s">
        <v>43</v>
      </c>
      <c r="D735">
        <v>50</v>
      </c>
      <c r="E735">
        <v>2</v>
      </c>
      <c r="F735" t="s">
        <v>66</v>
      </c>
      <c r="I735" t="s">
        <v>3796</v>
      </c>
      <c r="J735" t="s">
        <v>47</v>
      </c>
      <c r="K735">
        <v>4</v>
      </c>
      <c r="O735" t="s">
        <v>4512</v>
      </c>
      <c r="P735">
        <v>500</v>
      </c>
      <c r="Q735" t="s">
        <v>3994</v>
      </c>
      <c r="R735" t="s">
        <v>48</v>
      </c>
      <c r="S735" t="s">
        <v>3801</v>
      </c>
      <c r="T735" t="s">
        <v>336</v>
      </c>
      <c r="U735" t="s">
        <v>147</v>
      </c>
      <c r="V735" s="7">
        <f t="shared" si="22"/>
        <v>45100</v>
      </c>
      <c r="W735" s="8" t="s">
        <v>1327</v>
      </c>
      <c r="X735" t="s">
        <v>50</v>
      </c>
      <c r="Y735" t="s">
        <v>51</v>
      </c>
      <c r="Z735" t="s">
        <v>50</v>
      </c>
      <c r="AA735" t="s">
        <v>50</v>
      </c>
      <c r="AB735" t="s">
        <v>50</v>
      </c>
      <c r="AC735" t="s">
        <v>51</v>
      </c>
      <c r="AD735" t="s">
        <v>50</v>
      </c>
      <c r="AE735" t="s">
        <v>50</v>
      </c>
      <c r="AF735" t="s">
        <v>50</v>
      </c>
      <c r="AG735" t="s">
        <v>50</v>
      </c>
      <c r="AH735" t="s">
        <v>50</v>
      </c>
      <c r="AI735" t="s">
        <v>50</v>
      </c>
      <c r="AJ735" t="s">
        <v>50</v>
      </c>
      <c r="AK735" t="s">
        <v>50</v>
      </c>
      <c r="AL735" t="s">
        <v>50</v>
      </c>
      <c r="AM735" t="s">
        <v>50</v>
      </c>
      <c r="AN735" t="s">
        <v>50</v>
      </c>
      <c r="AO735" t="s">
        <v>51</v>
      </c>
      <c r="AQ735" t="s">
        <v>1596</v>
      </c>
      <c r="AR735" t="s">
        <v>50</v>
      </c>
      <c r="AS735" s="6">
        <f t="shared" si="23"/>
        <v>10</v>
      </c>
    </row>
    <row r="736" spans="1:45" x14ac:dyDescent="0.55000000000000004">
      <c r="A736">
        <v>168</v>
      </c>
      <c r="B736" t="s">
        <v>1597</v>
      </c>
      <c r="C736" t="s">
        <v>43</v>
      </c>
      <c r="D736">
        <v>54</v>
      </c>
      <c r="E736">
        <v>1.5</v>
      </c>
      <c r="F736" t="s">
        <v>44</v>
      </c>
      <c r="G736" t="s">
        <v>54</v>
      </c>
      <c r="H736" t="s">
        <v>55</v>
      </c>
      <c r="I736" t="s">
        <v>3796</v>
      </c>
      <c r="J736" t="s">
        <v>47</v>
      </c>
      <c r="K736">
        <v>19</v>
      </c>
      <c r="L736">
        <v>24</v>
      </c>
      <c r="O736" t="s">
        <v>4512</v>
      </c>
      <c r="P736">
        <v>1400</v>
      </c>
      <c r="Q736" t="s">
        <v>3994</v>
      </c>
      <c r="R736" t="s">
        <v>48</v>
      </c>
      <c r="S736" t="s">
        <v>3797</v>
      </c>
      <c r="T736" t="s">
        <v>117</v>
      </c>
      <c r="U736" t="s">
        <v>4524</v>
      </c>
      <c r="V736" s="7">
        <f t="shared" si="22"/>
        <v>45100</v>
      </c>
      <c r="W736" s="8" t="s">
        <v>1327</v>
      </c>
      <c r="X736" t="s">
        <v>50</v>
      </c>
      <c r="Y736" t="s">
        <v>51</v>
      </c>
      <c r="Z736" t="s">
        <v>50</v>
      </c>
      <c r="AA736" t="s">
        <v>51</v>
      </c>
      <c r="AB736" t="s">
        <v>50</v>
      </c>
      <c r="AC736" t="s">
        <v>51</v>
      </c>
      <c r="AD736" t="s">
        <v>50</v>
      </c>
      <c r="AE736" t="s">
        <v>50</v>
      </c>
      <c r="AF736" t="s">
        <v>51</v>
      </c>
      <c r="AG736" t="s">
        <v>50</v>
      </c>
      <c r="AH736" t="s">
        <v>50</v>
      </c>
      <c r="AI736" t="s">
        <v>50</v>
      </c>
      <c r="AJ736" t="s">
        <v>50</v>
      </c>
      <c r="AK736" t="s">
        <v>50</v>
      </c>
      <c r="AL736" t="s">
        <v>50</v>
      </c>
      <c r="AM736" t="s">
        <v>50</v>
      </c>
      <c r="AN736" t="s">
        <v>50</v>
      </c>
      <c r="AO736" t="s">
        <v>51</v>
      </c>
      <c r="AQ736" t="s">
        <v>1598</v>
      </c>
      <c r="AR736" t="s">
        <v>50</v>
      </c>
      <c r="AS736" s="6">
        <f t="shared" si="23"/>
        <v>25.925925925925927</v>
      </c>
    </row>
    <row r="737" spans="1:45" x14ac:dyDescent="0.55000000000000004">
      <c r="A737">
        <v>169</v>
      </c>
      <c r="B737" t="s">
        <v>1599</v>
      </c>
      <c r="C737" t="s">
        <v>43</v>
      </c>
      <c r="D737">
        <v>54</v>
      </c>
      <c r="E737">
        <v>2</v>
      </c>
      <c r="F737" t="s">
        <v>44</v>
      </c>
      <c r="G737" t="s">
        <v>54</v>
      </c>
      <c r="H737" t="s">
        <v>46</v>
      </c>
      <c r="I737" t="s">
        <v>3796</v>
      </c>
      <c r="J737" t="s">
        <v>47</v>
      </c>
      <c r="K737">
        <v>5</v>
      </c>
      <c r="L737">
        <v>10</v>
      </c>
      <c r="O737" t="s">
        <v>4512</v>
      </c>
      <c r="P737">
        <v>1000</v>
      </c>
      <c r="Q737" t="s">
        <v>3994</v>
      </c>
      <c r="R737" t="s">
        <v>48</v>
      </c>
      <c r="S737" t="s">
        <v>3799</v>
      </c>
      <c r="T737" t="s">
        <v>126</v>
      </c>
      <c r="U737" t="s">
        <v>180</v>
      </c>
      <c r="V737" s="7">
        <f t="shared" si="22"/>
        <v>45100</v>
      </c>
      <c r="W737" s="8" t="s">
        <v>1327</v>
      </c>
      <c r="X737" t="s">
        <v>50</v>
      </c>
      <c r="Y737" t="s">
        <v>51</v>
      </c>
      <c r="Z737" t="s">
        <v>50</v>
      </c>
      <c r="AA737" t="s">
        <v>51</v>
      </c>
      <c r="AB737" t="s">
        <v>50</v>
      </c>
      <c r="AC737" t="s">
        <v>51</v>
      </c>
      <c r="AD737" t="s">
        <v>50</v>
      </c>
      <c r="AE737" t="s">
        <v>50</v>
      </c>
      <c r="AF737" t="s">
        <v>51</v>
      </c>
      <c r="AG737" t="s">
        <v>51</v>
      </c>
      <c r="AH737" t="s">
        <v>50</v>
      </c>
      <c r="AI737" t="s">
        <v>50</v>
      </c>
      <c r="AJ737" t="s">
        <v>50</v>
      </c>
      <c r="AK737" t="s">
        <v>50</v>
      </c>
      <c r="AL737" t="s">
        <v>50</v>
      </c>
      <c r="AM737" t="s">
        <v>50</v>
      </c>
      <c r="AN737" t="s">
        <v>50</v>
      </c>
      <c r="AO737" t="s">
        <v>51</v>
      </c>
      <c r="AQ737" t="s">
        <v>1600</v>
      </c>
      <c r="AR737" t="s">
        <v>50</v>
      </c>
      <c r="AS737" s="6">
        <f t="shared" si="23"/>
        <v>18.518518518518519</v>
      </c>
    </row>
    <row r="738" spans="1:45" x14ac:dyDescent="0.55000000000000004">
      <c r="A738">
        <v>171</v>
      </c>
      <c r="B738" t="s">
        <v>4647</v>
      </c>
      <c r="C738" t="s">
        <v>43</v>
      </c>
      <c r="D738">
        <v>82</v>
      </c>
      <c r="E738">
        <v>3</v>
      </c>
      <c r="F738" t="s">
        <v>44</v>
      </c>
      <c r="G738" t="s">
        <v>54</v>
      </c>
      <c r="H738" t="s">
        <v>55</v>
      </c>
      <c r="I738" t="s">
        <v>3796</v>
      </c>
      <c r="J738" t="s">
        <v>47</v>
      </c>
      <c r="K738">
        <v>6</v>
      </c>
      <c r="O738" t="s">
        <v>4512</v>
      </c>
      <c r="P738">
        <v>1800</v>
      </c>
      <c r="Q738" t="s">
        <v>3994</v>
      </c>
      <c r="R738" t="s">
        <v>48</v>
      </c>
      <c r="S738" t="s">
        <v>3797</v>
      </c>
      <c r="T738" t="s">
        <v>117</v>
      </c>
      <c r="U738" t="s">
        <v>118</v>
      </c>
      <c r="V738" s="7">
        <f t="shared" si="22"/>
        <v>45100</v>
      </c>
      <c r="W738" s="8" t="s">
        <v>1327</v>
      </c>
      <c r="X738" t="s">
        <v>50</v>
      </c>
      <c r="Y738" t="s">
        <v>51</v>
      </c>
      <c r="Z738" t="s">
        <v>50</v>
      </c>
      <c r="AA738" t="s">
        <v>51</v>
      </c>
      <c r="AB738" t="s">
        <v>51</v>
      </c>
      <c r="AC738" t="s">
        <v>51</v>
      </c>
      <c r="AD738" t="s">
        <v>50</v>
      </c>
      <c r="AE738" t="s">
        <v>50</v>
      </c>
      <c r="AF738" t="s">
        <v>51</v>
      </c>
      <c r="AG738" t="s">
        <v>50</v>
      </c>
      <c r="AH738" t="s">
        <v>50</v>
      </c>
      <c r="AI738" t="s">
        <v>50</v>
      </c>
      <c r="AJ738" t="s">
        <v>51</v>
      </c>
      <c r="AK738" t="s">
        <v>51</v>
      </c>
      <c r="AL738" t="s">
        <v>51</v>
      </c>
      <c r="AM738" t="s">
        <v>50</v>
      </c>
      <c r="AN738" t="s">
        <v>50</v>
      </c>
      <c r="AO738" t="s">
        <v>51</v>
      </c>
      <c r="AP738" s="1">
        <v>0.5</v>
      </c>
      <c r="AQ738" t="s">
        <v>1601</v>
      </c>
      <c r="AR738" t="s">
        <v>50</v>
      </c>
      <c r="AS738" s="6">
        <f t="shared" si="23"/>
        <v>21.951219512195124</v>
      </c>
    </row>
    <row r="739" spans="1:45" x14ac:dyDescent="0.55000000000000004">
      <c r="A739">
        <v>172</v>
      </c>
      <c r="B739" t="s">
        <v>1602</v>
      </c>
      <c r="C739" t="s">
        <v>43</v>
      </c>
      <c r="D739">
        <v>55</v>
      </c>
      <c r="E739">
        <v>2</v>
      </c>
      <c r="F739" t="s">
        <v>44</v>
      </c>
      <c r="G739" t="s">
        <v>54</v>
      </c>
      <c r="H739" t="s">
        <v>55</v>
      </c>
      <c r="I739" t="s">
        <v>3796</v>
      </c>
      <c r="J739" t="s">
        <v>47</v>
      </c>
      <c r="K739">
        <v>4</v>
      </c>
      <c r="L739">
        <v>10</v>
      </c>
      <c r="M739">
        <v>120</v>
      </c>
      <c r="N739" t="s">
        <v>3994</v>
      </c>
      <c r="O739" t="s">
        <v>4512</v>
      </c>
      <c r="P739">
        <v>1100</v>
      </c>
      <c r="Q739" t="s">
        <v>3994</v>
      </c>
      <c r="R739" t="s">
        <v>48</v>
      </c>
      <c r="S739" t="s">
        <v>3799</v>
      </c>
      <c r="T739" t="s">
        <v>126</v>
      </c>
      <c r="U739" t="s">
        <v>4246</v>
      </c>
      <c r="V739" s="7">
        <f t="shared" si="22"/>
        <v>45100</v>
      </c>
      <c r="W739" s="8" t="s">
        <v>1327</v>
      </c>
      <c r="X739" t="s">
        <v>51</v>
      </c>
      <c r="Y739" t="s">
        <v>50</v>
      </c>
      <c r="Z739" t="s">
        <v>50</v>
      </c>
      <c r="AA739" t="s">
        <v>51</v>
      </c>
      <c r="AB739" t="s">
        <v>50</v>
      </c>
      <c r="AC739" t="s">
        <v>51</v>
      </c>
      <c r="AD739" t="s">
        <v>51</v>
      </c>
      <c r="AE739" t="s">
        <v>50</v>
      </c>
      <c r="AF739" t="s">
        <v>51</v>
      </c>
      <c r="AG739" t="s">
        <v>50</v>
      </c>
      <c r="AH739" t="s">
        <v>50</v>
      </c>
      <c r="AI739" t="s">
        <v>50</v>
      </c>
      <c r="AJ739" t="s">
        <v>51</v>
      </c>
      <c r="AK739" t="s">
        <v>51</v>
      </c>
      <c r="AL739" t="s">
        <v>50</v>
      </c>
      <c r="AM739" t="s">
        <v>50</v>
      </c>
      <c r="AN739" t="s">
        <v>51</v>
      </c>
      <c r="AO739" t="s">
        <v>51</v>
      </c>
      <c r="AP739" s="1">
        <v>0.5</v>
      </c>
      <c r="AQ739" t="s">
        <v>1603</v>
      </c>
      <c r="AR739" t="s">
        <v>50</v>
      </c>
      <c r="AS739" s="6">
        <f t="shared" si="23"/>
        <v>20</v>
      </c>
    </row>
    <row r="740" spans="1:45" x14ac:dyDescent="0.55000000000000004">
      <c r="A740">
        <v>173</v>
      </c>
      <c r="B740" t="s">
        <v>1604</v>
      </c>
      <c r="C740" t="s">
        <v>43</v>
      </c>
      <c r="D740">
        <v>30</v>
      </c>
      <c r="E740">
        <v>1</v>
      </c>
      <c r="F740" t="s">
        <v>66</v>
      </c>
      <c r="I740" t="s">
        <v>3796</v>
      </c>
      <c r="J740" t="s">
        <v>47</v>
      </c>
      <c r="K740">
        <v>2</v>
      </c>
      <c r="L740">
        <v>6</v>
      </c>
      <c r="P740">
        <v>300</v>
      </c>
      <c r="Q740" t="s">
        <v>3994</v>
      </c>
      <c r="R740" t="s">
        <v>48</v>
      </c>
      <c r="S740" t="s">
        <v>3974</v>
      </c>
      <c r="T740" t="s">
        <v>4610</v>
      </c>
      <c r="U740" t="s">
        <v>1605</v>
      </c>
      <c r="V740" s="7">
        <f t="shared" si="22"/>
        <v>45100</v>
      </c>
      <c r="W740" s="8" t="s">
        <v>1327</v>
      </c>
      <c r="X740" t="s">
        <v>51</v>
      </c>
      <c r="Y740" t="s">
        <v>51</v>
      </c>
      <c r="Z740" t="s">
        <v>50</v>
      </c>
      <c r="AA740" t="s">
        <v>51</v>
      </c>
      <c r="AB740" t="s">
        <v>50</v>
      </c>
      <c r="AC740" t="s">
        <v>51</v>
      </c>
      <c r="AD740" t="s">
        <v>50</v>
      </c>
      <c r="AE740" t="s">
        <v>51</v>
      </c>
      <c r="AF740" t="s">
        <v>50</v>
      </c>
      <c r="AG740" t="s">
        <v>50</v>
      </c>
      <c r="AH740" t="s">
        <v>50</v>
      </c>
      <c r="AI740" t="s">
        <v>50</v>
      </c>
      <c r="AJ740" t="s">
        <v>50</v>
      </c>
      <c r="AK740" t="s">
        <v>50</v>
      </c>
      <c r="AL740" t="s">
        <v>51</v>
      </c>
      <c r="AM740" t="s">
        <v>50</v>
      </c>
      <c r="AN740" t="s">
        <v>50</v>
      </c>
      <c r="AO740" t="s">
        <v>51</v>
      </c>
      <c r="AQ740" t="s">
        <v>1606</v>
      </c>
      <c r="AR740" t="s">
        <v>50</v>
      </c>
      <c r="AS740" s="6">
        <f t="shared" si="23"/>
        <v>10</v>
      </c>
    </row>
    <row r="741" spans="1:45" x14ac:dyDescent="0.55000000000000004">
      <c r="A741">
        <v>174</v>
      </c>
      <c r="B741" t="s">
        <v>4364</v>
      </c>
      <c r="C741" t="s">
        <v>43</v>
      </c>
      <c r="D741">
        <v>43</v>
      </c>
      <c r="E741">
        <v>1.5</v>
      </c>
      <c r="F741" t="s">
        <v>66</v>
      </c>
      <c r="I741" t="s">
        <v>3796</v>
      </c>
      <c r="J741" t="s">
        <v>47</v>
      </c>
      <c r="K741">
        <v>1</v>
      </c>
      <c r="L741">
        <v>6</v>
      </c>
      <c r="P741">
        <v>500</v>
      </c>
      <c r="Q741" t="s">
        <v>3994</v>
      </c>
      <c r="R741" t="s">
        <v>48</v>
      </c>
      <c r="S741" t="s">
        <v>3801</v>
      </c>
      <c r="T741" t="s">
        <v>336</v>
      </c>
      <c r="U741" t="s">
        <v>4296</v>
      </c>
      <c r="V741" s="7">
        <f t="shared" si="22"/>
        <v>45100</v>
      </c>
      <c r="W741" s="8" t="s">
        <v>1327</v>
      </c>
      <c r="X741" t="s">
        <v>50</v>
      </c>
      <c r="Y741" t="s">
        <v>51</v>
      </c>
      <c r="Z741" t="s">
        <v>50</v>
      </c>
      <c r="AA741" t="s">
        <v>50</v>
      </c>
      <c r="AB741" t="s">
        <v>50</v>
      </c>
      <c r="AC741" t="s">
        <v>51</v>
      </c>
      <c r="AD741" t="s">
        <v>50</v>
      </c>
      <c r="AE741" t="s">
        <v>51</v>
      </c>
      <c r="AF741" t="s">
        <v>50</v>
      </c>
      <c r="AG741" t="s">
        <v>50</v>
      </c>
      <c r="AH741" t="s">
        <v>50</v>
      </c>
      <c r="AI741" t="s">
        <v>50</v>
      </c>
      <c r="AJ741" t="s">
        <v>50</v>
      </c>
      <c r="AK741" t="s">
        <v>50</v>
      </c>
      <c r="AL741" t="s">
        <v>51</v>
      </c>
      <c r="AM741" t="s">
        <v>50</v>
      </c>
      <c r="AN741" t="s">
        <v>50</v>
      </c>
      <c r="AO741" t="s">
        <v>51</v>
      </c>
      <c r="AQ741" t="s">
        <v>1607</v>
      </c>
      <c r="AR741" t="s">
        <v>51</v>
      </c>
      <c r="AS741" s="6">
        <f t="shared" si="23"/>
        <v>11.627906976744185</v>
      </c>
    </row>
    <row r="742" spans="1:45" x14ac:dyDescent="0.55000000000000004">
      <c r="A742">
        <v>177</v>
      </c>
      <c r="B742" t="s">
        <v>1608</v>
      </c>
      <c r="C742" t="s">
        <v>43</v>
      </c>
      <c r="D742">
        <v>30</v>
      </c>
      <c r="E742">
        <v>1</v>
      </c>
      <c r="F742" t="s">
        <v>66</v>
      </c>
      <c r="G742" t="s">
        <v>54</v>
      </c>
      <c r="H742" t="s">
        <v>46</v>
      </c>
      <c r="I742" t="s">
        <v>3796</v>
      </c>
      <c r="J742" t="s">
        <v>47</v>
      </c>
      <c r="K742">
        <v>2</v>
      </c>
      <c r="L742">
        <v>3</v>
      </c>
      <c r="M742">
        <v>50</v>
      </c>
      <c r="N742" t="s">
        <v>3994</v>
      </c>
      <c r="P742">
        <v>350</v>
      </c>
      <c r="Q742" t="s">
        <v>3994</v>
      </c>
      <c r="R742" t="s">
        <v>48</v>
      </c>
      <c r="S742" t="s">
        <v>3996</v>
      </c>
      <c r="T742" t="s">
        <v>98</v>
      </c>
      <c r="U742" t="s">
        <v>130</v>
      </c>
      <c r="V742" s="7">
        <f t="shared" si="22"/>
        <v>45100</v>
      </c>
      <c r="W742" s="8" t="s">
        <v>1327</v>
      </c>
      <c r="X742" t="s">
        <v>50</v>
      </c>
      <c r="Y742" t="s">
        <v>51</v>
      </c>
      <c r="Z742" t="s">
        <v>50</v>
      </c>
      <c r="AA742" t="s">
        <v>51</v>
      </c>
      <c r="AB742" t="s">
        <v>50</v>
      </c>
      <c r="AC742" t="s">
        <v>50</v>
      </c>
      <c r="AD742" t="s">
        <v>50</v>
      </c>
      <c r="AE742" t="s">
        <v>50</v>
      </c>
      <c r="AF742" t="s">
        <v>50</v>
      </c>
      <c r="AG742" t="s">
        <v>51</v>
      </c>
      <c r="AH742" t="s">
        <v>50</v>
      </c>
      <c r="AI742" t="s">
        <v>50</v>
      </c>
      <c r="AJ742" t="s">
        <v>51</v>
      </c>
      <c r="AK742" t="s">
        <v>51</v>
      </c>
      <c r="AL742" t="s">
        <v>51</v>
      </c>
      <c r="AM742" t="s">
        <v>50</v>
      </c>
      <c r="AN742" t="s">
        <v>50</v>
      </c>
      <c r="AO742" t="s">
        <v>51</v>
      </c>
      <c r="AQ742" t="s">
        <v>1609</v>
      </c>
      <c r="AR742" t="s">
        <v>50</v>
      </c>
      <c r="AS742" s="6">
        <f t="shared" si="23"/>
        <v>11.666666666666666</v>
      </c>
    </row>
    <row r="743" spans="1:45" x14ac:dyDescent="0.55000000000000004">
      <c r="A743">
        <v>180</v>
      </c>
      <c r="B743" t="s">
        <v>1610</v>
      </c>
      <c r="C743" t="s">
        <v>43</v>
      </c>
      <c r="D743">
        <v>70</v>
      </c>
      <c r="E743">
        <v>3</v>
      </c>
      <c r="F743" t="s">
        <v>44</v>
      </c>
      <c r="I743" t="s">
        <v>3796</v>
      </c>
      <c r="J743" t="s">
        <v>47</v>
      </c>
      <c r="K743">
        <v>1</v>
      </c>
      <c r="L743">
        <v>8</v>
      </c>
      <c r="O743" t="s">
        <v>4512</v>
      </c>
      <c r="P743">
        <v>450</v>
      </c>
      <c r="Q743" t="s">
        <v>3994</v>
      </c>
      <c r="R743" t="s">
        <v>48</v>
      </c>
      <c r="S743" t="s">
        <v>3799</v>
      </c>
      <c r="T743" t="s">
        <v>340</v>
      </c>
      <c r="U743" t="s">
        <v>1611</v>
      </c>
      <c r="V743" s="7">
        <f t="shared" si="22"/>
        <v>45100</v>
      </c>
      <c r="W743" s="8" t="s">
        <v>1327</v>
      </c>
      <c r="X743" t="s">
        <v>50</v>
      </c>
      <c r="Y743" t="s">
        <v>51</v>
      </c>
      <c r="Z743" t="s">
        <v>50</v>
      </c>
      <c r="AA743" t="s">
        <v>51</v>
      </c>
      <c r="AB743" t="s">
        <v>50</v>
      </c>
      <c r="AC743" t="s">
        <v>51</v>
      </c>
      <c r="AD743" t="s">
        <v>50</v>
      </c>
      <c r="AE743" t="s">
        <v>50</v>
      </c>
      <c r="AF743" t="s">
        <v>50</v>
      </c>
      <c r="AG743" t="s">
        <v>50</v>
      </c>
      <c r="AH743" t="s">
        <v>50</v>
      </c>
      <c r="AI743" t="s">
        <v>50</v>
      </c>
      <c r="AJ743" t="s">
        <v>51</v>
      </c>
      <c r="AK743" t="s">
        <v>51</v>
      </c>
      <c r="AL743" t="s">
        <v>50</v>
      </c>
      <c r="AM743" t="s">
        <v>50</v>
      </c>
      <c r="AN743" t="s">
        <v>50</v>
      </c>
      <c r="AO743" t="s">
        <v>51</v>
      </c>
      <c r="AQ743" t="s">
        <v>1612</v>
      </c>
      <c r="AR743" t="s">
        <v>50</v>
      </c>
      <c r="AS743" s="6">
        <f t="shared" si="23"/>
        <v>6.4285714285714288</v>
      </c>
    </row>
    <row r="744" spans="1:45" x14ac:dyDescent="0.55000000000000004">
      <c r="A744">
        <v>181</v>
      </c>
      <c r="B744" t="s">
        <v>1613</v>
      </c>
      <c r="C744" t="s">
        <v>43</v>
      </c>
      <c r="D744">
        <v>55</v>
      </c>
      <c r="E744">
        <v>2</v>
      </c>
      <c r="F744" t="s">
        <v>66</v>
      </c>
      <c r="G744" t="s">
        <v>54</v>
      </c>
      <c r="H744" t="s">
        <v>76</v>
      </c>
      <c r="I744" t="s">
        <v>3796</v>
      </c>
      <c r="J744" t="s">
        <v>88</v>
      </c>
      <c r="K744">
        <v>2</v>
      </c>
      <c r="L744">
        <v>3</v>
      </c>
      <c r="M744">
        <v>20</v>
      </c>
      <c r="N744" t="s">
        <v>3994</v>
      </c>
      <c r="O744" t="s">
        <v>4512</v>
      </c>
      <c r="P744">
        <v>390</v>
      </c>
      <c r="Q744" t="s">
        <v>3994</v>
      </c>
      <c r="R744" t="s">
        <v>48</v>
      </c>
      <c r="S744" t="s">
        <v>3802</v>
      </c>
      <c r="T744" t="s">
        <v>4098</v>
      </c>
      <c r="U744" t="s">
        <v>1614</v>
      </c>
      <c r="V744" s="7">
        <f t="shared" si="22"/>
        <v>45100</v>
      </c>
      <c r="W744" s="8" t="s">
        <v>1327</v>
      </c>
      <c r="X744" t="s">
        <v>51</v>
      </c>
      <c r="Y744" t="s">
        <v>51</v>
      </c>
      <c r="Z744" t="s">
        <v>50</v>
      </c>
      <c r="AA744" t="s">
        <v>51</v>
      </c>
      <c r="AB744" t="s">
        <v>50</v>
      </c>
      <c r="AC744" t="s">
        <v>50</v>
      </c>
      <c r="AD744" t="s">
        <v>51</v>
      </c>
      <c r="AE744" t="s">
        <v>50</v>
      </c>
      <c r="AF744" t="s">
        <v>51</v>
      </c>
      <c r="AG744" t="s">
        <v>51</v>
      </c>
      <c r="AH744" t="s">
        <v>50</v>
      </c>
      <c r="AI744" t="s">
        <v>50</v>
      </c>
      <c r="AJ744" t="s">
        <v>51</v>
      </c>
      <c r="AK744" t="s">
        <v>51</v>
      </c>
      <c r="AL744" t="s">
        <v>51</v>
      </c>
      <c r="AM744" t="s">
        <v>50</v>
      </c>
      <c r="AN744" t="s">
        <v>51</v>
      </c>
      <c r="AO744" t="s">
        <v>51</v>
      </c>
      <c r="AQ744" t="s">
        <v>1615</v>
      </c>
      <c r="AR744" t="s">
        <v>51</v>
      </c>
      <c r="AS744" s="6">
        <f t="shared" si="23"/>
        <v>7.0909090909090908</v>
      </c>
    </row>
    <row r="745" spans="1:45" x14ac:dyDescent="0.55000000000000004">
      <c r="A745">
        <v>182</v>
      </c>
      <c r="B745" t="s">
        <v>1616</v>
      </c>
      <c r="C745" t="s">
        <v>43</v>
      </c>
      <c r="D745">
        <v>114</v>
      </c>
      <c r="E745">
        <v>4</v>
      </c>
      <c r="F745" t="s">
        <v>66</v>
      </c>
      <c r="G745" t="s">
        <v>54</v>
      </c>
      <c r="H745" t="s">
        <v>55</v>
      </c>
      <c r="I745" t="s">
        <v>3796</v>
      </c>
      <c r="J745" t="s">
        <v>47</v>
      </c>
      <c r="K745">
        <v>5</v>
      </c>
      <c r="L745">
        <v>6</v>
      </c>
      <c r="M745">
        <v>150</v>
      </c>
      <c r="N745" t="s">
        <v>3994</v>
      </c>
      <c r="O745" t="s">
        <v>4512</v>
      </c>
      <c r="P745">
        <v>1750</v>
      </c>
      <c r="Q745" t="s">
        <v>3994</v>
      </c>
      <c r="R745" t="s">
        <v>48</v>
      </c>
      <c r="S745" t="s">
        <v>3799</v>
      </c>
      <c r="T745" t="s">
        <v>126</v>
      </c>
      <c r="U745" t="s">
        <v>4246</v>
      </c>
      <c r="V745" s="7">
        <f t="shared" si="22"/>
        <v>45100</v>
      </c>
      <c r="W745" s="8" t="s">
        <v>1327</v>
      </c>
      <c r="X745" t="s">
        <v>50</v>
      </c>
      <c r="Y745" t="s">
        <v>51</v>
      </c>
      <c r="Z745" t="s">
        <v>50</v>
      </c>
      <c r="AA745" t="s">
        <v>51</v>
      </c>
      <c r="AB745" t="s">
        <v>50</v>
      </c>
      <c r="AC745" t="s">
        <v>51</v>
      </c>
      <c r="AD745" t="s">
        <v>51</v>
      </c>
      <c r="AE745" t="s">
        <v>50</v>
      </c>
      <c r="AF745" t="s">
        <v>51</v>
      </c>
      <c r="AG745" t="s">
        <v>51</v>
      </c>
      <c r="AH745" t="s">
        <v>50</v>
      </c>
      <c r="AI745" t="s">
        <v>50</v>
      </c>
      <c r="AJ745" t="s">
        <v>51</v>
      </c>
      <c r="AK745" t="s">
        <v>51</v>
      </c>
      <c r="AL745" t="s">
        <v>50</v>
      </c>
      <c r="AM745" t="s">
        <v>50</v>
      </c>
      <c r="AN745" t="s">
        <v>50</v>
      </c>
      <c r="AO745" t="s">
        <v>51</v>
      </c>
      <c r="AQ745" t="s">
        <v>1617</v>
      </c>
      <c r="AR745" t="s">
        <v>50</v>
      </c>
      <c r="AS745" s="6">
        <f t="shared" si="23"/>
        <v>15.350877192982455</v>
      </c>
    </row>
    <row r="746" spans="1:45" x14ac:dyDescent="0.55000000000000004">
      <c r="A746">
        <v>183</v>
      </c>
      <c r="B746" t="s">
        <v>1618</v>
      </c>
      <c r="C746" t="s">
        <v>43</v>
      </c>
      <c r="D746">
        <v>120</v>
      </c>
      <c r="E746">
        <v>3</v>
      </c>
      <c r="F746" t="s">
        <v>44</v>
      </c>
      <c r="I746" t="s">
        <v>3796</v>
      </c>
      <c r="J746" t="s">
        <v>47</v>
      </c>
      <c r="K746">
        <v>2</v>
      </c>
      <c r="L746">
        <v>3</v>
      </c>
      <c r="O746" t="s">
        <v>4512</v>
      </c>
      <c r="P746">
        <v>1100</v>
      </c>
      <c r="Q746" t="s">
        <v>3994</v>
      </c>
      <c r="R746" t="s">
        <v>48</v>
      </c>
      <c r="S746" t="s">
        <v>3797</v>
      </c>
      <c r="T746" t="s">
        <v>121</v>
      </c>
      <c r="U746" t="s">
        <v>3870</v>
      </c>
      <c r="V746" s="7">
        <f t="shared" si="22"/>
        <v>45100</v>
      </c>
      <c r="W746" s="8" t="s">
        <v>1327</v>
      </c>
      <c r="X746" t="s">
        <v>50</v>
      </c>
      <c r="Y746" t="s">
        <v>51</v>
      </c>
      <c r="Z746" t="s">
        <v>50</v>
      </c>
      <c r="AA746" t="s">
        <v>51</v>
      </c>
      <c r="AB746" t="s">
        <v>50</v>
      </c>
      <c r="AC746" t="s">
        <v>50</v>
      </c>
      <c r="AD746" t="s">
        <v>50</v>
      </c>
      <c r="AE746" t="s">
        <v>50</v>
      </c>
      <c r="AF746" t="s">
        <v>50</v>
      </c>
      <c r="AG746" t="s">
        <v>50</v>
      </c>
      <c r="AH746" t="s">
        <v>50</v>
      </c>
      <c r="AI746" t="s">
        <v>50</v>
      </c>
      <c r="AJ746" t="s">
        <v>51</v>
      </c>
      <c r="AK746" t="s">
        <v>51</v>
      </c>
      <c r="AL746" t="s">
        <v>50</v>
      </c>
      <c r="AM746" t="s">
        <v>50</v>
      </c>
      <c r="AN746" t="s">
        <v>50</v>
      </c>
      <c r="AO746" t="s">
        <v>51</v>
      </c>
      <c r="AQ746" t="s">
        <v>1619</v>
      </c>
      <c r="AR746" t="s">
        <v>50</v>
      </c>
      <c r="AS746" s="6">
        <f t="shared" si="23"/>
        <v>9.1666666666666661</v>
      </c>
    </row>
    <row r="747" spans="1:45" x14ac:dyDescent="0.55000000000000004">
      <c r="A747">
        <v>184</v>
      </c>
      <c r="B747" t="s">
        <v>1620</v>
      </c>
      <c r="C747" t="s">
        <v>43</v>
      </c>
      <c r="D747">
        <v>48</v>
      </c>
      <c r="E747">
        <v>2</v>
      </c>
      <c r="F747" t="s">
        <v>66</v>
      </c>
      <c r="G747" t="s">
        <v>54</v>
      </c>
      <c r="H747" t="s">
        <v>55</v>
      </c>
      <c r="I747" t="s">
        <v>3796</v>
      </c>
      <c r="J747" t="s">
        <v>88</v>
      </c>
      <c r="K747">
        <v>0.5</v>
      </c>
      <c r="L747">
        <v>5</v>
      </c>
      <c r="M747">
        <v>70</v>
      </c>
      <c r="N747" t="s">
        <v>3994</v>
      </c>
      <c r="O747" t="s">
        <v>4512</v>
      </c>
      <c r="P747">
        <v>550</v>
      </c>
      <c r="Q747" t="s">
        <v>3994</v>
      </c>
      <c r="R747" t="s">
        <v>48</v>
      </c>
      <c r="S747" t="s">
        <v>3799</v>
      </c>
      <c r="T747" t="s">
        <v>68</v>
      </c>
      <c r="U747" t="s">
        <v>4365</v>
      </c>
      <c r="V747" s="7">
        <f t="shared" si="22"/>
        <v>45100</v>
      </c>
      <c r="W747" s="8" t="s">
        <v>1327</v>
      </c>
      <c r="X747" t="s">
        <v>50</v>
      </c>
      <c r="Y747" t="s">
        <v>51</v>
      </c>
      <c r="Z747" t="s">
        <v>50</v>
      </c>
      <c r="AA747" t="s">
        <v>51</v>
      </c>
      <c r="AB747" t="s">
        <v>50</v>
      </c>
      <c r="AC747" t="s">
        <v>51</v>
      </c>
      <c r="AD747" t="s">
        <v>51</v>
      </c>
      <c r="AE747" t="s">
        <v>50</v>
      </c>
      <c r="AF747" t="s">
        <v>51</v>
      </c>
      <c r="AG747" t="s">
        <v>51</v>
      </c>
      <c r="AH747" t="s">
        <v>50</v>
      </c>
      <c r="AI747" t="s">
        <v>50</v>
      </c>
      <c r="AJ747" t="s">
        <v>50</v>
      </c>
      <c r="AK747" t="s">
        <v>51</v>
      </c>
      <c r="AL747" t="s">
        <v>51</v>
      </c>
      <c r="AM747" t="s">
        <v>50</v>
      </c>
      <c r="AN747" t="s">
        <v>51</v>
      </c>
      <c r="AO747" t="s">
        <v>51</v>
      </c>
      <c r="AQ747" t="s">
        <v>1621</v>
      </c>
      <c r="AR747" t="s">
        <v>50</v>
      </c>
      <c r="AS747" s="6">
        <f t="shared" si="23"/>
        <v>11.458333333333334</v>
      </c>
    </row>
    <row r="748" spans="1:45" x14ac:dyDescent="0.55000000000000004">
      <c r="A748">
        <v>185</v>
      </c>
      <c r="B748" t="s">
        <v>4099</v>
      </c>
      <c r="C748" t="s">
        <v>43</v>
      </c>
      <c r="D748">
        <v>55</v>
      </c>
      <c r="E748">
        <v>2</v>
      </c>
      <c r="F748" t="s">
        <v>44</v>
      </c>
      <c r="G748" t="s">
        <v>54</v>
      </c>
      <c r="H748" t="s">
        <v>55</v>
      </c>
      <c r="I748" t="s">
        <v>3796</v>
      </c>
      <c r="J748" t="s">
        <v>67</v>
      </c>
      <c r="K748">
        <v>1</v>
      </c>
      <c r="L748">
        <v>6</v>
      </c>
      <c r="O748" t="s">
        <v>4512</v>
      </c>
      <c r="P748">
        <v>1000</v>
      </c>
      <c r="Q748" t="s">
        <v>3994</v>
      </c>
      <c r="R748" t="s">
        <v>48</v>
      </c>
      <c r="S748" t="s">
        <v>3799</v>
      </c>
      <c r="T748" t="s">
        <v>195</v>
      </c>
      <c r="U748" t="s">
        <v>196</v>
      </c>
      <c r="V748" s="7">
        <f t="shared" si="22"/>
        <v>45100</v>
      </c>
      <c r="W748" s="8" t="s">
        <v>1327</v>
      </c>
      <c r="X748" t="s">
        <v>50</v>
      </c>
      <c r="Y748" t="s">
        <v>51</v>
      </c>
      <c r="Z748" t="s">
        <v>50</v>
      </c>
      <c r="AA748" t="s">
        <v>51</v>
      </c>
      <c r="AB748" t="s">
        <v>50</v>
      </c>
      <c r="AC748" t="s">
        <v>51</v>
      </c>
      <c r="AD748" t="s">
        <v>51</v>
      </c>
      <c r="AE748" t="s">
        <v>50</v>
      </c>
      <c r="AF748" t="s">
        <v>51</v>
      </c>
      <c r="AG748" t="s">
        <v>51</v>
      </c>
      <c r="AH748" t="s">
        <v>50</v>
      </c>
      <c r="AI748" t="s">
        <v>50</v>
      </c>
      <c r="AJ748" t="s">
        <v>51</v>
      </c>
      <c r="AK748" t="s">
        <v>51</v>
      </c>
      <c r="AL748" t="s">
        <v>51</v>
      </c>
      <c r="AM748" t="s">
        <v>50</v>
      </c>
      <c r="AN748" t="s">
        <v>50</v>
      </c>
      <c r="AO748" t="s">
        <v>51</v>
      </c>
      <c r="AP748" s="1">
        <v>0.5</v>
      </c>
      <c r="AQ748" t="s">
        <v>1622</v>
      </c>
      <c r="AR748" t="s">
        <v>50</v>
      </c>
      <c r="AS748" s="6">
        <f t="shared" si="23"/>
        <v>18.181818181818183</v>
      </c>
    </row>
    <row r="749" spans="1:45" x14ac:dyDescent="0.55000000000000004">
      <c r="A749">
        <v>186</v>
      </c>
      <c r="B749" t="s">
        <v>1623</v>
      </c>
      <c r="C749" t="s">
        <v>43</v>
      </c>
      <c r="D749">
        <v>68</v>
      </c>
      <c r="E749">
        <v>3</v>
      </c>
      <c r="F749" t="s">
        <v>44</v>
      </c>
      <c r="G749" t="s">
        <v>54</v>
      </c>
      <c r="H749" t="s">
        <v>55</v>
      </c>
      <c r="I749" t="s">
        <v>3796</v>
      </c>
      <c r="J749" t="s">
        <v>47</v>
      </c>
      <c r="K749">
        <v>2</v>
      </c>
      <c r="L749">
        <v>10</v>
      </c>
      <c r="M749">
        <v>120</v>
      </c>
      <c r="N749" t="s">
        <v>3994</v>
      </c>
      <c r="O749" t="s">
        <v>4512</v>
      </c>
      <c r="P749">
        <v>1200</v>
      </c>
      <c r="Q749" t="s">
        <v>3994</v>
      </c>
      <c r="R749" t="s">
        <v>48</v>
      </c>
      <c r="S749" t="s">
        <v>3799</v>
      </c>
      <c r="T749" t="s">
        <v>72</v>
      </c>
      <c r="U749" t="s">
        <v>180</v>
      </c>
      <c r="V749" s="7">
        <f t="shared" si="22"/>
        <v>45100</v>
      </c>
      <c r="W749" s="8" t="s">
        <v>1327</v>
      </c>
      <c r="X749" t="s">
        <v>50</v>
      </c>
      <c r="Y749" t="s">
        <v>50</v>
      </c>
      <c r="Z749" t="s">
        <v>50</v>
      </c>
      <c r="AA749" t="s">
        <v>50</v>
      </c>
      <c r="AB749" t="s">
        <v>50</v>
      </c>
      <c r="AC749" t="s">
        <v>51</v>
      </c>
      <c r="AD749" t="s">
        <v>51</v>
      </c>
      <c r="AE749" t="s">
        <v>50</v>
      </c>
      <c r="AF749" t="s">
        <v>51</v>
      </c>
      <c r="AG749" t="s">
        <v>51</v>
      </c>
      <c r="AH749" t="s">
        <v>50</v>
      </c>
      <c r="AI749" t="s">
        <v>50</v>
      </c>
      <c r="AJ749" t="s">
        <v>50</v>
      </c>
      <c r="AK749" t="s">
        <v>51</v>
      </c>
      <c r="AL749" t="s">
        <v>50</v>
      </c>
      <c r="AM749" t="s">
        <v>50</v>
      </c>
      <c r="AN749" t="s">
        <v>51</v>
      </c>
      <c r="AO749" t="s">
        <v>51</v>
      </c>
      <c r="AP749" s="1">
        <v>0.5</v>
      </c>
      <c r="AQ749" t="s">
        <v>1624</v>
      </c>
      <c r="AR749" t="s">
        <v>50</v>
      </c>
      <c r="AS749" s="6">
        <f t="shared" si="23"/>
        <v>17.647058823529413</v>
      </c>
    </row>
    <row r="750" spans="1:45" x14ac:dyDescent="0.55000000000000004">
      <c r="A750">
        <v>191</v>
      </c>
      <c r="B750" t="s">
        <v>1634</v>
      </c>
      <c r="C750" t="s">
        <v>43</v>
      </c>
      <c r="D750">
        <v>60</v>
      </c>
      <c r="E750">
        <v>2.5</v>
      </c>
      <c r="F750" t="s">
        <v>66</v>
      </c>
      <c r="G750" t="s">
        <v>54</v>
      </c>
      <c r="H750" t="s">
        <v>55</v>
      </c>
      <c r="I750" t="s">
        <v>3796</v>
      </c>
      <c r="J750" t="s">
        <v>88</v>
      </c>
      <c r="K750">
        <v>1</v>
      </c>
      <c r="L750">
        <v>3</v>
      </c>
      <c r="M750">
        <v>25</v>
      </c>
      <c r="N750" t="s">
        <v>3994</v>
      </c>
      <c r="O750" t="s">
        <v>1049</v>
      </c>
      <c r="P750">
        <v>650</v>
      </c>
      <c r="Q750" t="s">
        <v>3994</v>
      </c>
      <c r="R750" t="s">
        <v>48</v>
      </c>
      <c r="S750" t="s">
        <v>3801</v>
      </c>
      <c r="T750" t="s">
        <v>251</v>
      </c>
      <c r="U750" t="s">
        <v>4367</v>
      </c>
      <c r="V750" s="7">
        <f t="shared" si="22"/>
        <v>45100</v>
      </c>
      <c r="W750" s="8" t="s">
        <v>1327</v>
      </c>
      <c r="X750" t="s">
        <v>50</v>
      </c>
      <c r="Y750" t="s">
        <v>51</v>
      </c>
      <c r="Z750" t="s">
        <v>50</v>
      </c>
      <c r="AA750" t="s">
        <v>51</v>
      </c>
      <c r="AB750" t="s">
        <v>50</v>
      </c>
      <c r="AC750" t="s">
        <v>51</v>
      </c>
      <c r="AD750" t="s">
        <v>51</v>
      </c>
      <c r="AE750" t="s">
        <v>50</v>
      </c>
      <c r="AF750" t="s">
        <v>51</v>
      </c>
      <c r="AG750" t="s">
        <v>51</v>
      </c>
      <c r="AH750" t="s">
        <v>50</v>
      </c>
      <c r="AI750" t="s">
        <v>50</v>
      </c>
      <c r="AJ750" t="s">
        <v>51</v>
      </c>
      <c r="AK750" t="s">
        <v>51</v>
      </c>
      <c r="AL750" t="s">
        <v>51</v>
      </c>
      <c r="AM750" t="s">
        <v>50</v>
      </c>
      <c r="AN750" t="s">
        <v>51</v>
      </c>
      <c r="AO750" t="s">
        <v>51</v>
      </c>
      <c r="AQ750" t="s">
        <v>1635</v>
      </c>
      <c r="AR750" t="s">
        <v>51</v>
      </c>
      <c r="AS750" s="6">
        <f t="shared" si="23"/>
        <v>10.833333333333334</v>
      </c>
    </row>
    <row r="751" spans="1:45" x14ac:dyDescent="0.55000000000000004">
      <c r="A751">
        <v>192</v>
      </c>
      <c r="B751" t="s">
        <v>1636</v>
      </c>
      <c r="C751" t="s">
        <v>43</v>
      </c>
      <c r="D751">
        <v>50</v>
      </c>
      <c r="E751">
        <v>2</v>
      </c>
      <c r="F751" t="s">
        <v>44</v>
      </c>
      <c r="I751" t="s">
        <v>3796</v>
      </c>
      <c r="J751" t="s">
        <v>47</v>
      </c>
      <c r="K751">
        <v>7</v>
      </c>
      <c r="L751">
        <v>8</v>
      </c>
      <c r="O751" t="s">
        <v>4512</v>
      </c>
      <c r="P751">
        <v>400</v>
      </c>
      <c r="Q751" t="s">
        <v>3994</v>
      </c>
      <c r="R751" t="s">
        <v>48</v>
      </c>
      <c r="S751" t="s">
        <v>3797</v>
      </c>
      <c r="T751" t="s">
        <v>4553</v>
      </c>
      <c r="U751" t="s">
        <v>4562</v>
      </c>
      <c r="V751" s="7">
        <f t="shared" si="22"/>
        <v>45100</v>
      </c>
      <c r="W751" s="8" t="s">
        <v>1327</v>
      </c>
      <c r="X751" t="s">
        <v>50</v>
      </c>
      <c r="Y751" t="s">
        <v>51</v>
      </c>
      <c r="Z751" t="s">
        <v>50</v>
      </c>
      <c r="AA751" t="s">
        <v>51</v>
      </c>
      <c r="AB751" t="s">
        <v>50</v>
      </c>
      <c r="AC751" t="s">
        <v>51</v>
      </c>
      <c r="AD751" t="s">
        <v>50</v>
      </c>
      <c r="AE751" t="s">
        <v>50</v>
      </c>
      <c r="AF751" t="s">
        <v>50</v>
      </c>
      <c r="AG751" t="s">
        <v>50</v>
      </c>
      <c r="AH751" t="s">
        <v>50</v>
      </c>
      <c r="AI751" t="s">
        <v>50</v>
      </c>
      <c r="AJ751" t="s">
        <v>51</v>
      </c>
      <c r="AK751" t="s">
        <v>51</v>
      </c>
      <c r="AL751" t="s">
        <v>50</v>
      </c>
      <c r="AM751" t="s">
        <v>50</v>
      </c>
      <c r="AN751" t="s">
        <v>50</v>
      </c>
      <c r="AO751" t="s">
        <v>51</v>
      </c>
      <c r="AQ751" t="s">
        <v>1637</v>
      </c>
      <c r="AR751" t="s">
        <v>50</v>
      </c>
      <c r="AS751" s="6">
        <f t="shared" si="23"/>
        <v>8</v>
      </c>
    </row>
    <row r="752" spans="1:45" x14ac:dyDescent="0.55000000000000004">
      <c r="A752">
        <v>193</v>
      </c>
      <c r="B752" t="s">
        <v>4648</v>
      </c>
      <c r="C752" t="s">
        <v>43</v>
      </c>
      <c r="D752">
        <v>62</v>
      </c>
      <c r="E752">
        <v>2.5</v>
      </c>
      <c r="F752" t="s">
        <v>66</v>
      </c>
      <c r="G752" t="s">
        <v>45</v>
      </c>
      <c r="H752" t="s">
        <v>76</v>
      </c>
      <c r="I752" t="s">
        <v>3796</v>
      </c>
      <c r="J752" t="s">
        <v>47</v>
      </c>
      <c r="K752">
        <v>3</v>
      </c>
      <c r="L752">
        <v>4</v>
      </c>
      <c r="M752">
        <v>110</v>
      </c>
      <c r="N752" t="s">
        <v>3994</v>
      </c>
      <c r="O752" t="s">
        <v>4512</v>
      </c>
      <c r="P752">
        <v>600</v>
      </c>
      <c r="Q752" t="s">
        <v>3994</v>
      </c>
      <c r="R752" t="s">
        <v>48</v>
      </c>
      <c r="S752" t="s">
        <v>4513</v>
      </c>
      <c r="T752" t="s">
        <v>4019</v>
      </c>
      <c r="U752" t="s">
        <v>388</v>
      </c>
      <c r="V752" s="7">
        <f t="shared" si="22"/>
        <v>45100</v>
      </c>
      <c r="W752" s="8" t="s">
        <v>1327</v>
      </c>
      <c r="X752" t="s">
        <v>50</v>
      </c>
      <c r="Y752" t="s">
        <v>50</v>
      </c>
      <c r="Z752" t="s">
        <v>50</v>
      </c>
      <c r="AA752" t="s">
        <v>51</v>
      </c>
      <c r="AB752" t="s">
        <v>50</v>
      </c>
      <c r="AC752" t="s">
        <v>50</v>
      </c>
      <c r="AD752" t="s">
        <v>50</v>
      </c>
      <c r="AE752" t="s">
        <v>50</v>
      </c>
      <c r="AF752" t="s">
        <v>51</v>
      </c>
      <c r="AG752" t="s">
        <v>50</v>
      </c>
      <c r="AH752" t="s">
        <v>50</v>
      </c>
      <c r="AI752" t="s">
        <v>50</v>
      </c>
      <c r="AJ752" t="s">
        <v>51</v>
      </c>
      <c r="AK752" t="s">
        <v>51</v>
      </c>
      <c r="AL752" t="s">
        <v>50</v>
      </c>
      <c r="AM752" t="s">
        <v>50</v>
      </c>
      <c r="AN752" t="s">
        <v>50</v>
      </c>
      <c r="AO752" t="s">
        <v>51</v>
      </c>
      <c r="AQ752" t="s">
        <v>1638</v>
      </c>
      <c r="AR752" t="s">
        <v>50</v>
      </c>
      <c r="AS752" s="6">
        <f t="shared" si="23"/>
        <v>9.67741935483871</v>
      </c>
    </row>
    <row r="753" spans="1:45" x14ac:dyDescent="0.55000000000000004">
      <c r="A753">
        <v>195</v>
      </c>
      <c r="B753" t="s">
        <v>4100</v>
      </c>
      <c r="C753" t="s">
        <v>43</v>
      </c>
      <c r="D753">
        <v>160</v>
      </c>
      <c r="E753">
        <v>3.5</v>
      </c>
      <c r="F753" t="s">
        <v>66</v>
      </c>
      <c r="G753" t="s">
        <v>54</v>
      </c>
      <c r="H753" t="s">
        <v>76</v>
      </c>
      <c r="I753" t="s">
        <v>3796</v>
      </c>
      <c r="J753" t="s">
        <v>67</v>
      </c>
      <c r="K753">
        <v>1</v>
      </c>
      <c r="L753">
        <v>1</v>
      </c>
      <c r="P753">
        <v>1200</v>
      </c>
      <c r="Q753" t="s">
        <v>3994</v>
      </c>
      <c r="R753" t="s">
        <v>48</v>
      </c>
      <c r="S753" t="s">
        <v>3996</v>
      </c>
      <c r="T753" t="s">
        <v>4239</v>
      </c>
      <c r="U753" t="s">
        <v>4368</v>
      </c>
      <c r="V753" s="7">
        <f t="shared" si="22"/>
        <v>45100</v>
      </c>
      <c r="W753" s="8" t="s">
        <v>1327</v>
      </c>
      <c r="X753" t="s">
        <v>51</v>
      </c>
      <c r="Y753" t="s">
        <v>51</v>
      </c>
      <c r="Z753" t="s">
        <v>50</v>
      </c>
      <c r="AA753" t="s">
        <v>50</v>
      </c>
      <c r="AB753" t="s">
        <v>50</v>
      </c>
      <c r="AC753" t="s">
        <v>50</v>
      </c>
      <c r="AD753" t="s">
        <v>51</v>
      </c>
      <c r="AE753" t="s">
        <v>50</v>
      </c>
      <c r="AF753" t="s">
        <v>51</v>
      </c>
      <c r="AG753" t="s">
        <v>51</v>
      </c>
      <c r="AH753" t="s">
        <v>51</v>
      </c>
      <c r="AI753" t="s">
        <v>51</v>
      </c>
      <c r="AJ753" t="s">
        <v>51</v>
      </c>
      <c r="AK753" t="s">
        <v>51</v>
      </c>
      <c r="AL753" t="s">
        <v>50</v>
      </c>
      <c r="AM753" t="s">
        <v>50</v>
      </c>
      <c r="AN753" t="s">
        <v>51</v>
      </c>
      <c r="AO753" t="s">
        <v>51</v>
      </c>
      <c r="AQ753" t="s">
        <v>1639</v>
      </c>
      <c r="AR753" t="s">
        <v>50</v>
      </c>
      <c r="AS753" s="6">
        <f t="shared" si="23"/>
        <v>7.5</v>
      </c>
    </row>
    <row r="754" spans="1:45" x14ac:dyDescent="0.55000000000000004">
      <c r="A754">
        <v>196</v>
      </c>
      <c r="B754" t="s">
        <v>4101</v>
      </c>
      <c r="C754" t="s">
        <v>43</v>
      </c>
      <c r="D754">
        <v>41</v>
      </c>
      <c r="E754">
        <v>2</v>
      </c>
      <c r="F754" t="s">
        <v>44</v>
      </c>
      <c r="G754" t="s">
        <v>54</v>
      </c>
      <c r="H754" t="s">
        <v>55</v>
      </c>
      <c r="I754" t="s">
        <v>3796</v>
      </c>
      <c r="J754" t="s">
        <v>47</v>
      </c>
      <c r="K754">
        <v>3</v>
      </c>
      <c r="O754" t="s">
        <v>4512</v>
      </c>
      <c r="P754">
        <v>900</v>
      </c>
      <c r="Q754" t="s">
        <v>3994</v>
      </c>
      <c r="R754" t="s">
        <v>48</v>
      </c>
      <c r="S754" t="s">
        <v>3799</v>
      </c>
      <c r="T754" t="s">
        <v>195</v>
      </c>
      <c r="U754" t="s">
        <v>3820</v>
      </c>
      <c r="V754" s="7">
        <f t="shared" si="22"/>
        <v>45100</v>
      </c>
      <c r="W754" s="8" t="s">
        <v>1327</v>
      </c>
      <c r="X754" t="s">
        <v>50</v>
      </c>
      <c r="Y754" t="s">
        <v>51</v>
      </c>
      <c r="Z754" t="s">
        <v>50</v>
      </c>
      <c r="AA754" t="s">
        <v>51</v>
      </c>
      <c r="AB754" t="s">
        <v>50</v>
      </c>
      <c r="AC754" t="s">
        <v>51</v>
      </c>
      <c r="AD754" t="s">
        <v>51</v>
      </c>
      <c r="AE754" t="s">
        <v>50</v>
      </c>
      <c r="AF754" t="s">
        <v>51</v>
      </c>
      <c r="AG754" t="s">
        <v>51</v>
      </c>
      <c r="AH754" t="s">
        <v>50</v>
      </c>
      <c r="AI754" t="s">
        <v>50</v>
      </c>
      <c r="AJ754" t="s">
        <v>51</v>
      </c>
      <c r="AK754" t="s">
        <v>51</v>
      </c>
      <c r="AL754" t="s">
        <v>51</v>
      </c>
      <c r="AM754" t="s">
        <v>50</v>
      </c>
      <c r="AN754" t="s">
        <v>50</v>
      </c>
      <c r="AO754" t="s">
        <v>51</v>
      </c>
      <c r="AP754" s="1">
        <v>0.5</v>
      </c>
      <c r="AQ754" t="s">
        <v>1640</v>
      </c>
      <c r="AR754" t="s">
        <v>50</v>
      </c>
      <c r="AS754" s="6">
        <f t="shared" si="23"/>
        <v>21.951219512195124</v>
      </c>
    </row>
    <row r="755" spans="1:45" x14ac:dyDescent="0.55000000000000004">
      <c r="A755">
        <v>197</v>
      </c>
      <c r="B755" t="s">
        <v>4369</v>
      </c>
      <c r="C755" t="s">
        <v>43</v>
      </c>
      <c r="D755">
        <v>41</v>
      </c>
      <c r="E755">
        <v>2</v>
      </c>
      <c r="F755" t="s">
        <v>66</v>
      </c>
      <c r="G755" t="s">
        <v>54</v>
      </c>
      <c r="H755" t="s">
        <v>55</v>
      </c>
      <c r="I755" t="s">
        <v>3796</v>
      </c>
      <c r="J755" t="s">
        <v>47</v>
      </c>
      <c r="K755">
        <v>2</v>
      </c>
      <c r="L755">
        <v>6</v>
      </c>
      <c r="O755" t="s">
        <v>394</v>
      </c>
      <c r="P755">
        <v>700</v>
      </c>
      <c r="Q755" t="s">
        <v>3994</v>
      </c>
      <c r="R755" t="s">
        <v>48</v>
      </c>
      <c r="S755" t="s">
        <v>3809</v>
      </c>
      <c r="T755" t="s">
        <v>4278</v>
      </c>
      <c r="U755" t="s">
        <v>611</v>
      </c>
      <c r="V755" s="7">
        <f t="shared" si="22"/>
        <v>45100</v>
      </c>
      <c r="W755" s="8" t="s">
        <v>1327</v>
      </c>
      <c r="X755" t="s">
        <v>51</v>
      </c>
      <c r="Y755" t="s">
        <v>51</v>
      </c>
      <c r="Z755" t="s">
        <v>50</v>
      </c>
      <c r="AA755" t="s">
        <v>51</v>
      </c>
      <c r="AB755" t="s">
        <v>50</v>
      </c>
      <c r="AC755" t="s">
        <v>51</v>
      </c>
      <c r="AD755" t="s">
        <v>51</v>
      </c>
      <c r="AE755" t="s">
        <v>50</v>
      </c>
      <c r="AF755" t="s">
        <v>51</v>
      </c>
      <c r="AG755" t="s">
        <v>51</v>
      </c>
      <c r="AH755" t="s">
        <v>50</v>
      </c>
      <c r="AI755" t="s">
        <v>50</v>
      </c>
      <c r="AJ755" t="s">
        <v>51</v>
      </c>
      <c r="AK755" t="s">
        <v>51</v>
      </c>
      <c r="AL755" t="s">
        <v>51</v>
      </c>
      <c r="AM755" t="s">
        <v>50</v>
      </c>
      <c r="AN755" t="s">
        <v>50</v>
      </c>
      <c r="AO755" t="s">
        <v>51</v>
      </c>
      <c r="AQ755" t="s">
        <v>1641</v>
      </c>
      <c r="AR755" t="s">
        <v>51</v>
      </c>
      <c r="AS755" s="6">
        <f t="shared" si="23"/>
        <v>17.073170731707318</v>
      </c>
    </row>
    <row r="756" spans="1:45" x14ac:dyDescent="0.55000000000000004">
      <c r="A756">
        <v>120</v>
      </c>
      <c r="B756" t="s">
        <v>4863</v>
      </c>
      <c r="C756" t="s">
        <v>43</v>
      </c>
      <c r="D756">
        <v>55</v>
      </c>
      <c r="E756">
        <v>2</v>
      </c>
      <c r="F756" t="s">
        <v>44</v>
      </c>
      <c r="G756" t="s">
        <v>54</v>
      </c>
      <c r="H756" t="s">
        <v>55</v>
      </c>
      <c r="I756" t="s">
        <v>3796</v>
      </c>
      <c r="J756" t="s">
        <v>47</v>
      </c>
      <c r="K756">
        <v>4</v>
      </c>
      <c r="P756">
        <v>700</v>
      </c>
      <c r="Q756" t="s">
        <v>3994</v>
      </c>
      <c r="R756" t="s">
        <v>48</v>
      </c>
      <c r="S756" t="s">
        <v>3801</v>
      </c>
      <c r="T756" t="s">
        <v>198</v>
      </c>
      <c r="V756" s="7">
        <f t="shared" si="22"/>
        <v>45101</v>
      </c>
      <c r="W756" s="8" t="s">
        <v>1519</v>
      </c>
      <c r="X756" t="s">
        <v>50</v>
      </c>
      <c r="Y756" t="s">
        <v>50</v>
      </c>
      <c r="Z756" t="s">
        <v>50</v>
      </c>
      <c r="AA756" t="s">
        <v>50</v>
      </c>
      <c r="AB756" t="s">
        <v>50</v>
      </c>
      <c r="AC756" t="s">
        <v>51</v>
      </c>
      <c r="AD756" t="s">
        <v>50</v>
      </c>
      <c r="AE756" t="s">
        <v>50</v>
      </c>
      <c r="AF756" t="s">
        <v>51</v>
      </c>
      <c r="AG756" t="s">
        <v>50</v>
      </c>
      <c r="AH756" t="s">
        <v>50</v>
      </c>
      <c r="AI756" t="s">
        <v>50</v>
      </c>
      <c r="AJ756" t="s">
        <v>51</v>
      </c>
      <c r="AK756" t="s">
        <v>51</v>
      </c>
      <c r="AL756" t="s">
        <v>50</v>
      </c>
      <c r="AM756" t="s">
        <v>50</v>
      </c>
      <c r="AN756" t="s">
        <v>50</v>
      </c>
      <c r="AO756" t="s">
        <v>51</v>
      </c>
      <c r="AQ756" t="s">
        <v>1520</v>
      </c>
      <c r="AR756" t="s">
        <v>50</v>
      </c>
      <c r="AS756" s="6">
        <f t="shared" si="23"/>
        <v>12.727272727272727</v>
      </c>
    </row>
    <row r="757" spans="1:45" x14ac:dyDescent="0.55000000000000004">
      <c r="A757">
        <v>121</v>
      </c>
      <c r="B757" t="s">
        <v>4864</v>
      </c>
      <c r="C757" t="s">
        <v>43</v>
      </c>
      <c r="D757">
        <v>80</v>
      </c>
      <c r="E757">
        <v>3</v>
      </c>
      <c r="F757" t="s">
        <v>44</v>
      </c>
      <c r="G757" t="s">
        <v>54</v>
      </c>
      <c r="H757" t="s">
        <v>55</v>
      </c>
      <c r="I757" t="s">
        <v>3796</v>
      </c>
      <c r="J757" t="s">
        <v>47</v>
      </c>
      <c r="K757">
        <v>1</v>
      </c>
      <c r="P757">
        <v>1500</v>
      </c>
      <c r="Q757" t="s">
        <v>3994</v>
      </c>
      <c r="R757" t="s">
        <v>48</v>
      </c>
      <c r="S757" t="s">
        <v>4513</v>
      </c>
      <c r="T757" t="s">
        <v>280</v>
      </c>
      <c r="V757" s="7">
        <f t="shared" si="22"/>
        <v>45101</v>
      </c>
      <c r="W757" s="8" t="s">
        <v>1519</v>
      </c>
      <c r="X757" t="s">
        <v>50</v>
      </c>
      <c r="Y757" t="s">
        <v>50</v>
      </c>
      <c r="Z757" t="s">
        <v>50</v>
      </c>
      <c r="AA757" t="s">
        <v>50</v>
      </c>
      <c r="AB757" t="s">
        <v>50</v>
      </c>
      <c r="AC757" t="s">
        <v>51</v>
      </c>
      <c r="AD757" t="s">
        <v>51</v>
      </c>
      <c r="AE757" t="s">
        <v>50</v>
      </c>
      <c r="AF757" t="s">
        <v>51</v>
      </c>
      <c r="AG757" t="s">
        <v>51</v>
      </c>
      <c r="AH757" t="s">
        <v>50</v>
      </c>
      <c r="AI757" t="s">
        <v>50</v>
      </c>
      <c r="AJ757" t="s">
        <v>51</v>
      </c>
      <c r="AK757" t="s">
        <v>51</v>
      </c>
      <c r="AL757" t="s">
        <v>50</v>
      </c>
      <c r="AM757" t="s">
        <v>50</v>
      </c>
      <c r="AN757" t="s">
        <v>50</v>
      </c>
      <c r="AO757" t="s">
        <v>51</v>
      </c>
      <c r="AQ757" t="s">
        <v>1521</v>
      </c>
      <c r="AR757" t="s">
        <v>50</v>
      </c>
      <c r="AS757" s="6">
        <f t="shared" si="23"/>
        <v>18.75</v>
      </c>
    </row>
    <row r="758" spans="1:45" x14ac:dyDescent="0.55000000000000004">
      <c r="A758">
        <v>122</v>
      </c>
      <c r="B758" t="s">
        <v>4865</v>
      </c>
      <c r="C758" t="s">
        <v>43</v>
      </c>
      <c r="D758">
        <v>60</v>
      </c>
      <c r="E758">
        <v>2</v>
      </c>
      <c r="F758" t="s">
        <v>44</v>
      </c>
      <c r="G758" t="s">
        <v>45</v>
      </c>
      <c r="I758" t="s">
        <v>3796</v>
      </c>
      <c r="J758" t="s">
        <v>47</v>
      </c>
      <c r="K758">
        <v>1</v>
      </c>
      <c r="P758">
        <v>800</v>
      </c>
      <c r="Q758" t="s">
        <v>3994</v>
      </c>
      <c r="R758" t="s">
        <v>48</v>
      </c>
      <c r="S758" t="s">
        <v>3996</v>
      </c>
      <c r="T758" t="s">
        <v>318</v>
      </c>
      <c r="V758" s="7">
        <f t="shared" si="22"/>
        <v>45101</v>
      </c>
      <c r="W758" s="8" t="s">
        <v>1519</v>
      </c>
      <c r="X758" t="s">
        <v>50</v>
      </c>
      <c r="Y758" t="s">
        <v>50</v>
      </c>
      <c r="Z758" t="s">
        <v>50</v>
      </c>
      <c r="AA758" t="s">
        <v>50</v>
      </c>
      <c r="AB758" t="s">
        <v>50</v>
      </c>
      <c r="AC758" t="s">
        <v>51</v>
      </c>
      <c r="AD758" t="s">
        <v>50</v>
      </c>
      <c r="AE758" t="s">
        <v>50</v>
      </c>
      <c r="AF758" t="s">
        <v>51</v>
      </c>
      <c r="AG758" t="s">
        <v>51</v>
      </c>
      <c r="AH758" t="s">
        <v>50</v>
      </c>
      <c r="AI758" t="s">
        <v>50</v>
      </c>
      <c r="AJ758" t="s">
        <v>51</v>
      </c>
      <c r="AK758" t="s">
        <v>51</v>
      </c>
      <c r="AL758" t="s">
        <v>50</v>
      </c>
      <c r="AM758" t="s">
        <v>50</v>
      </c>
      <c r="AN758" t="s">
        <v>50</v>
      </c>
      <c r="AO758" t="s">
        <v>51</v>
      </c>
      <c r="AQ758" t="s">
        <v>1522</v>
      </c>
      <c r="AR758" t="s">
        <v>50</v>
      </c>
      <c r="AS758" s="6">
        <f t="shared" si="23"/>
        <v>13.333333333333334</v>
      </c>
    </row>
    <row r="759" spans="1:45" x14ac:dyDescent="0.55000000000000004">
      <c r="A759">
        <v>123</v>
      </c>
      <c r="B759" t="s">
        <v>1523</v>
      </c>
      <c r="C759" t="s">
        <v>43</v>
      </c>
      <c r="D759">
        <v>35</v>
      </c>
      <c r="E759">
        <v>2</v>
      </c>
      <c r="F759" t="s">
        <v>66</v>
      </c>
      <c r="G759" t="s">
        <v>54</v>
      </c>
      <c r="H759" t="s">
        <v>46</v>
      </c>
      <c r="I759" t="s">
        <v>3796</v>
      </c>
      <c r="J759" t="s">
        <v>47</v>
      </c>
      <c r="K759">
        <v>0</v>
      </c>
      <c r="L759">
        <v>3</v>
      </c>
      <c r="O759" t="s">
        <v>4512</v>
      </c>
      <c r="P759">
        <v>200</v>
      </c>
      <c r="Q759" t="s">
        <v>3994</v>
      </c>
      <c r="R759" t="s">
        <v>48</v>
      </c>
      <c r="S759" t="s">
        <v>3801</v>
      </c>
      <c r="T759" t="s">
        <v>1524</v>
      </c>
      <c r="U759" t="s">
        <v>1525</v>
      </c>
      <c r="V759" s="7">
        <f t="shared" si="22"/>
        <v>45101</v>
      </c>
      <c r="W759" s="8" t="s">
        <v>1519</v>
      </c>
      <c r="X759" t="s">
        <v>51</v>
      </c>
      <c r="Y759" t="s">
        <v>51</v>
      </c>
      <c r="Z759" t="s">
        <v>50</v>
      </c>
      <c r="AA759" t="s">
        <v>51</v>
      </c>
      <c r="AB759" t="s">
        <v>50</v>
      </c>
      <c r="AC759" t="s">
        <v>50</v>
      </c>
      <c r="AD759" t="s">
        <v>51</v>
      </c>
      <c r="AE759" t="s">
        <v>50</v>
      </c>
      <c r="AF759" t="s">
        <v>50</v>
      </c>
      <c r="AG759" t="s">
        <v>50</v>
      </c>
      <c r="AH759" t="s">
        <v>50</v>
      </c>
      <c r="AI759" t="s">
        <v>51</v>
      </c>
      <c r="AJ759" t="s">
        <v>50</v>
      </c>
      <c r="AK759" t="s">
        <v>50</v>
      </c>
      <c r="AL759" t="s">
        <v>50</v>
      </c>
      <c r="AM759" t="s">
        <v>50</v>
      </c>
      <c r="AN759" t="s">
        <v>50</v>
      </c>
      <c r="AO759" t="s">
        <v>51</v>
      </c>
      <c r="AQ759" t="s">
        <v>1526</v>
      </c>
      <c r="AR759" t="s">
        <v>50</v>
      </c>
      <c r="AS759" s="6">
        <f t="shared" si="23"/>
        <v>5.7142857142857144</v>
      </c>
    </row>
    <row r="760" spans="1:45" x14ac:dyDescent="0.55000000000000004">
      <c r="A760">
        <v>124</v>
      </c>
      <c r="B760" t="s">
        <v>4642</v>
      </c>
      <c r="C760" t="s">
        <v>43</v>
      </c>
      <c r="D760">
        <v>20</v>
      </c>
      <c r="E760">
        <v>0.5</v>
      </c>
      <c r="F760" t="s">
        <v>66</v>
      </c>
      <c r="G760" t="s">
        <v>54</v>
      </c>
      <c r="H760" t="s">
        <v>55</v>
      </c>
      <c r="I760" t="s">
        <v>3796</v>
      </c>
      <c r="K760">
        <v>3</v>
      </c>
      <c r="L760">
        <v>3</v>
      </c>
      <c r="O760" t="s">
        <v>4512</v>
      </c>
      <c r="P760">
        <v>240</v>
      </c>
      <c r="Q760" t="s">
        <v>3994</v>
      </c>
      <c r="R760" t="s">
        <v>48</v>
      </c>
      <c r="S760" t="s">
        <v>3802</v>
      </c>
      <c r="T760" t="s">
        <v>4517</v>
      </c>
      <c r="U760" t="s">
        <v>1527</v>
      </c>
      <c r="V760" s="7">
        <f t="shared" si="22"/>
        <v>45101</v>
      </c>
      <c r="W760" s="8" t="s">
        <v>1519</v>
      </c>
      <c r="X760" t="s">
        <v>50</v>
      </c>
      <c r="Y760" t="s">
        <v>50</v>
      </c>
      <c r="Z760" t="s">
        <v>50</v>
      </c>
      <c r="AA760" t="s">
        <v>50</v>
      </c>
      <c r="AB760" t="s">
        <v>50</v>
      </c>
      <c r="AC760" t="s">
        <v>50</v>
      </c>
      <c r="AD760" t="s">
        <v>51</v>
      </c>
      <c r="AE760" t="s">
        <v>50</v>
      </c>
      <c r="AF760" t="s">
        <v>51</v>
      </c>
      <c r="AG760" t="s">
        <v>50</v>
      </c>
      <c r="AH760" t="s">
        <v>50</v>
      </c>
      <c r="AI760" t="s">
        <v>50</v>
      </c>
      <c r="AJ760" t="s">
        <v>51</v>
      </c>
      <c r="AK760" t="s">
        <v>51</v>
      </c>
      <c r="AL760" t="s">
        <v>50</v>
      </c>
      <c r="AM760" t="s">
        <v>50</v>
      </c>
      <c r="AN760" t="s">
        <v>50</v>
      </c>
      <c r="AO760" t="s">
        <v>51</v>
      </c>
      <c r="AQ760" t="s">
        <v>1528</v>
      </c>
      <c r="AR760" t="s">
        <v>50</v>
      </c>
      <c r="AS760" s="6">
        <f t="shared" si="23"/>
        <v>12</v>
      </c>
    </row>
    <row r="761" spans="1:45" x14ac:dyDescent="0.55000000000000004">
      <c r="A761">
        <v>125</v>
      </c>
      <c r="B761" t="s">
        <v>4915</v>
      </c>
      <c r="C761" t="s">
        <v>43</v>
      </c>
      <c r="D761">
        <v>82</v>
      </c>
      <c r="E761">
        <v>3</v>
      </c>
      <c r="F761" t="s">
        <v>44</v>
      </c>
      <c r="G761" t="s">
        <v>45</v>
      </c>
      <c r="H761" t="s">
        <v>76</v>
      </c>
      <c r="I761" t="s">
        <v>3796</v>
      </c>
      <c r="J761" t="s">
        <v>47</v>
      </c>
      <c r="K761">
        <v>2</v>
      </c>
      <c r="O761" t="s">
        <v>4512</v>
      </c>
      <c r="P761">
        <v>700</v>
      </c>
      <c r="Q761" t="s">
        <v>3994</v>
      </c>
      <c r="R761" t="s">
        <v>48</v>
      </c>
      <c r="S761" t="s">
        <v>3799</v>
      </c>
      <c r="T761" t="s">
        <v>1093</v>
      </c>
      <c r="U761" t="s">
        <v>4911</v>
      </c>
      <c r="V761" s="7">
        <f t="shared" si="22"/>
        <v>45101</v>
      </c>
      <c r="W761" s="8" t="s">
        <v>1519</v>
      </c>
      <c r="X761" t="s">
        <v>50</v>
      </c>
      <c r="Y761" t="s">
        <v>51</v>
      </c>
      <c r="Z761" t="s">
        <v>50</v>
      </c>
      <c r="AA761" t="s">
        <v>50</v>
      </c>
      <c r="AB761" t="s">
        <v>50</v>
      </c>
      <c r="AC761" t="s">
        <v>51</v>
      </c>
      <c r="AD761" t="s">
        <v>51</v>
      </c>
      <c r="AE761" t="s">
        <v>50</v>
      </c>
      <c r="AF761" t="s">
        <v>50</v>
      </c>
      <c r="AG761" t="s">
        <v>50</v>
      </c>
      <c r="AH761" t="s">
        <v>50</v>
      </c>
      <c r="AI761" t="s">
        <v>50</v>
      </c>
      <c r="AJ761" t="s">
        <v>51</v>
      </c>
      <c r="AK761" t="s">
        <v>51</v>
      </c>
      <c r="AL761" t="s">
        <v>50</v>
      </c>
      <c r="AM761" t="s">
        <v>50</v>
      </c>
      <c r="AN761" t="s">
        <v>50</v>
      </c>
      <c r="AO761" t="s">
        <v>51</v>
      </c>
      <c r="AQ761" t="s">
        <v>1529</v>
      </c>
      <c r="AR761" t="s">
        <v>50</v>
      </c>
      <c r="AS761" s="6">
        <f t="shared" si="23"/>
        <v>8.536585365853659</v>
      </c>
    </row>
    <row r="762" spans="1:45" x14ac:dyDescent="0.55000000000000004">
      <c r="A762">
        <v>126</v>
      </c>
      <c r="B762" t="s">
        <v>1530</v>
      </c>
      <c r="C762" t="s">
        <v>43</v>
      </c>
      <c r="D762">
        <v>57</v>
      </c>
      <c r="E762">
        <v>1.5</v>
      </c>
      <c r="F762" t="s">
        <v>66</v>
      </c>
      <c r="G762" t="s">
        <v>45</v>
      </c>
      <c r="H762" t="s">
        <v>55</v>
      </c>
      <c r="I762" t="s">
        <v>3796</v>
      </c>
      <c r="J762" t="s">
        <v>88</v>
      </c>
      <c r="K762">
        <v>1</v>
      </c>
      <c r="L762">
        <v>2</v>
      </c>
      <c r="M762">
        <v>10</v>
      </c>
      <c r="N762" t="s">
        <v>3994</v>
      </c>
      <c r="O762" t="s">
        <v>4512</v>
      </c>
      <c r="P762">
        <v>1000</v>
      </c>
      <c r="Q762" t="s">
        <v>3994</v>
      </c>
      <c r="R762" t="s">
        <v>48</v>
      </c>
      <c r="S762" t="s">
        <v>3805</v>
      </c>
      <c r="T762" t="s">
        <v>1531</v>
      </c>
      <c r="U762" t="s">
        <v>4359</v>
      </c>
      <c r="V762" s="7">
        <f t="shared" si="22"/>
        <v>45101</v>
      </c>
      <c r="W762" s="8" t="s">
        <v>1519</v>
      </c>
      <c r="X762" t="s">
        <v>50</v>
      </c>
      <c r="Y762" t="s">
        <v>51</v>
      </c>
      <c r="Z762" t="s">
        <v>51</v>
      </c>
      <c r="AA762" t="s">
        <v>51</v>
      </c>
      <c r="AB762" t="s">
        <v>50</v>
      </c>
      <c r="AC762" t="s">
        <v>50</v>
      </c>
      <c r="AD762" t="s">
        <v>51</v>
      </c>
      <c r="AE762" t="s">
        <v>51</v>
      </c>
      <c r="AF762" t="s">
        <v>50</v>
      </c>
      <c r="AG762" t="s">
        <v>51</v>
      </c>
      <c r="AH762" t="s">
        <v>50</v>
      </c>
      <c r="AI762" t="s">
        <v>50</v>
      </c>
      <c r="AJ762" t="s">
        <v>51</v>
      </c>
      <c r="AK762" t="s">
        <v>51</v>
      </c>
      <c r="AL762" t="s">
        <v>51</v>
      </c>
      <c r="AM762" t="s">
        <v>50</v>
      </c>
      <c r="AN762" t="s">
        <v>51</v>
      </c>
      <c r="AO762" t="s">
        <v>51</v>
      </c>
      <c r="AQ762" t="s">
        <v>1532</v>
      </c>
      <c r="AR762" t="s">
        <v>50</v>
      </c>
      <c r="AS762" s="6">
        <f t="shared" si="23"/>
        <v>17.543859649122808</v>
      </c>
    </row>
    <row r="763" spans="1:45" x14ac:dyDescent="0.55000000000000004">
      <c r="A763">
        <v>127</v>
      </c>
      <c r="B763" t="s">
        <v>1533</v>
      </c>
      <c r="C763" t="s">
        <v>43</v>
      </c>
      <c r="D763">
        <v>42</v>
      </c>
      <c r="E763">
        <v>1.5</v>
      </c>
      <c r="F763" t="s">
        <v>44</v>
      </c>
      <c r="G763" t="s">
        <v>54</v>
      </c>
      <c r="I763" t="s">
        <v>3796</v>
      </c>
      <c r="J763" t="s">
        <v>88</v>
      </c>
      <c r="K763">
        <v>9</v>
      </c>
      <c r="L763">
        <v>9</v>
      </c>
      <c r="M763">
        <v>50</v>
      </c>
      <c r="N763" t="s">
        <v>3994</v>
      </c>
      <c r="O763" t="s">
        <v>4512</v>
      </c>
      <c r="P763">
        <v>500</v>
      </c>
      <c r="Q763" t="s">
        <v>3994</v>
      </c>
      <c r="R763" t="s">
        <v>48</v>
      </c>
      <c r="S763" t="s">
        <v>3799</v>
      </c>
      <c r="T763" t="s">
        <v>1534</v>
      </c>
      <c r="U763" t="s">
        <v>4958</v>
      </c>
      <c r="V763" s="7">
        <f t="shared" si="22"/>
        <v>45101</v>
      </c>
      <c r="W763" s="8" t="s">
        <v>1519</v>
      </c>
      <c r="X763" t="s">
        <v>50</v>
      </c>
      <c r="Y763" t="s">
        <v>51</v>
      </c>
      <c r="Z763" t="s">
        <v>50</v>
      </c>
      <c r="AA763" t="s">
        <v>50</v>
      </c>
      <c r="AB763" t="s">
        <v>50</v>
      </c>
      <c r="AC763" t="s">
        <v>51</v>
      </c>
      <c r="AD763" t="s">
        <v>50</v>
      </c>
      <c r="AE763" t="s">
        <v>50</v>
      </c>
      <c r="AF763" t="s">
        <v>51</v>
      </c>
      <c r="AG763" t="s">
        <v>51</v>
      </c>
      <c r="AH763" t="s">
        <v>50</v>
      </c>
      <c r="AI763" t="s">
        <v>50</v>
      </c>
      <c r="AJ763" t="s">
        <v>51</v>
      </c>
      <c r="AK763" t="s">
        <v>50</v>
      </c>
      <c r="AL763" t="s">
        <v>50</v>
      </c>
      <c r="AM763" t="s">
        <v>50</v>
      </c>
      <c r="AN763" t="s">
        <v>50</v>
      </c>
      <c r="AO763" t="s">
        <v>51</v>
      </c>
      <c r="AP763" s="1">
        <v>0.5</v>
      </c>
      <c r="AQ763" t="s">
        <v>1535</v>
      </c>
      <c r="AR763" t="s">
        <v>50</v>
      </c>
      <c r="AS763" s="6">
        <f t="shared" si="23"/>
        <v>11.904761904761905</v>
      </c>
    </row>
    <row r="764" spans="1:45" x14ac:dyDescent="0.55000000000000004">
      <c r="A764">
        <v>128</v>
      </c>
      <c r="B764" t="s">
        <v>1536</v>
      </c>
      <c r="C764" t="s">
        <v>43</v>
      </c>
      <c r="D764">
        <v>62</v>
      </c>
      <c r="E764">
        <v>2</v>
      </c>
      <c r="F764" t="s">
        <v>44</v>
      </c>
      <c r="G764" t="s">
        <v>54</v>
      </c>
      <c r="H764" t="s">
        <v>55</v>
      </c>
      <c r="I764" t="s">
        <v>3796</v>
      </c>
      <c r="J764" t="s">
        <v>67</v>
      </c>
      <c r="K764">
        <v>1</v>
      </c>
      <c r="L764">
        <v>2</v>
      </c>
      <c r="P764">
        <v>900</v>
      </c>
      <c r="Q764" t="s">
        <v>3994</v>
      </c>
      <c r="R764" t="s">
        <v>48</v>
      </c>
      <c r="S764" t="s">
        <v>3797</v>
      </c>
      <c r="T764" t="s">
        <v>56</v>
      </c>
      <c r="V764" s="7">
        <f t="shared" si="22"/>
        <v>45101</v>
      </c>
      <c r="W764" s="8" t="s">
        <v>1519</v>
      </c>
      <c r="X764" t="s">
        <v>50</v>
      </c>
      <c r="Y764" t="s">
        <v>50</v>
      </c>
      <c r="Z764" t="s">
        <v>50</v>
      </c>
      <c r="AA764" t="s">
        <v>50</v>
      </c>
      <c r="AB764" t="s">
        <v>50</v>
      </c>
      <c r="AC764" t="s">
        <v>51</v>
      </c>
      <c r="AD764" t="s">
        <v>51</v>
      </c>
      <c r="AE764" t="s">
        <v>51</v>
      </c>
      <c r="AF764" t="s">
        <v>51</v>
      </c>
      <c r="AG764" t="s">
        <v>51</v>
      </c>
      <c r="AH764" t="s">
        <v>50</v>
      </c>
      <c r="AI764" t="s">
        <v>50</v>
      </c>
      <c r="AJ764" t="s">
        <v>51</v>
      </c>
      <c r="AK764" t="s">
        <v>51</v>
      </c>
      <c r="AL764" t="s">
        <v>50</v>
      </c>
      <c r="AM764" t="s">
        <v>50</v>
      </c>
      <c r="AN764" t="s">
        <v>50</v>
      </c>
      <c r="AO764" t="s">
        <v>51</v>
      </c>
      <c r="AQ764" t="s">
        <v>1537</v>
      </c>
      <c r="AR764" t="s">
        <v>50</v>
      </c>
      <c r="AS764" s="6">
        <f t="shared" si="23"/>
        <v>14.516129032258064</v>
      </c>
    </row>
    <row r="765" spans="1:45" x14ac:dyDescent="0.55000000000000004">
      <c r="A765">
        <v>129</v>
      </c>
      <c r="B765" t="s">
        <v>4095</v>
      </c>
      <c r="C765" t="s">
        <v>43</v>
      </c>
      <c r="D765">
        <v>80</v>
      </c>
      <c r="E765">
        <v>3</v>
      </c>
      <c r="F765" t="s">
        <v>44</v>
      </c>
      <c r="G765" t="s">
        <v>54</v>
      </c>
      <c r="H765" t="s">
        <v>55</v>
      </c>
      <c r="I765" t="s">
        <v>3796</v>
      </c>
      <c r="J765" t="s">
        <v>47</v>
      </c>
      <c r="K765">
        <v>5</v>
      </c>
      <c r="O765" t="s">
        <v>4512</v>
      </c>
      <c r="P765">
        <v>1200</v>
      </c>
      <c r="Q765" t="s">
        <v>3994</v>
      </c>
      <c r="R765" t="s">
        <v>48</v>
      </c>
      <c r="S765" t="s">
        <v>3799</v>
      </c>
      <c r="T765" t="s">
        <v>126</v>
      </c>
      <c r="U765" t="s">
        <v>4246</v>
      </c>
      <c r="V765" s="7">
        <f t="shared" si="22"/>
        <v>45101</v>
      </c>
      <c r="W765" s="8" t="s">
        <v>1519</v>
      </c>
      <c r="X765" t="s">
        <v>50</v>
      </c>
      <c r="Y765" t="s">
        <v>50</v>
      </c>
      <c r="Z765" t="s">
        <v>50</v>
      </c>
      <c r="AA765" t="s">
        <v>50</v>
      </c>
      <c r="AB765" t="s">
        <v>50</v>
      </c>
      <c r="AC765" t="s">
        <v>51</v>
      </c>
      <c r="AD765" t="s">
        <v>50</v>
      </c>
      <c r="AE765" t="s">
        <v>50</v>
      </c>
      <c r="AF765" t="s">
        <v>50</v>
      </c>
      <c r="AG765" t="s">
        <v>50</v>
      </c>
      <c r="AH765" t="s">
        <v>50</v>
      </c>
      <c r="AI765" t="s">
        <v>50</v>
      </c>
      <c r="AJ765" t="s">
        <v>50</v>
      </c>
      <c r="AK765" t="s">
        <v>50</v>
      </c>
      <c r="AL765" t="s">
        <v>50</v>
      </c>
      <c r="AM765" t="s">
        <v>50</v>
      </c>
      <c r="AN765" t="s">
        <v>50</v>
      </c>
      <c r="AO765" t="s">
        <v>51</v>
      </c>
      <c r="AP765" s="1">
        <v>0.5</v>
      </c>
      <c r="AQ765" t="s">
        <v>1538</v>
      </c>
      <c r="AR765" t="s">
        <v>50</v>
      </c>
      <c r="AS765" s="6">
        <f t="shared" si="23"/>
        <v>15</v>
      </c>
    </row>
    <row r="766" spans="1:45" x14ac:dyDescent="0.55000000000000004">
      <c r="A766">
        <v>130</v>
      </c>
      <c r="B766" t="s">
        <v>4096</v>
      </c>
      <c r="C766" t="s">
        <v>43</v>
      </c>
      <c r="D766">
        <v>75</v>
      </c>
      <c r="E766">
        <v>3</v>
      </c>
      <c r="F766" t="s">
        <v>44</v>
      </c>
      <c r="G766" t="s">
        <v>45</v>
      </c>
      <c r="H766" t="s">
        <v>76</v>
      </c>
      <c r="I766" t="s">
        <v>3796</v>
      </c>
      <c r="J766" t="s">
        <v>47</v>
      </c>
      <c r="K766">
        <v>1</v>
      </c>
      <c r="L766">
        <v>6</v>
      </c>
      <c r="M766">
        <v>0</v>
      </c>
      <c r="O766" t="s">
        <v>4512</v>
      </c>
      <c r="P766">
        <v>1050</v>
      </c>
      <c r="Q766" t="s">
        <v>3994</v>
      </c>
      <c r="R766" t="s">
        <v>48</v>
      </c>
      <c r="S766" t="s">
        <v>3799</v>
      </c>
      <c r="T766" t="s">
        <v>1539</v>
      </c>
      <c r="V766" s="7">
        <f t="shared" si="22"/>
        <v>45101</v>
      </c>
      <c r="W766" s="8" t="s">
        <v>1519</v>
      </c>
      <c r="X766" t="s">
        <v>50</v>
      </c>
      <c r="Y766" t="s">
        <v>51</v>
      </c>
      <c r="Z766" t="s">
        <v>50</v>
      </c>
      <c r="AA766" t="s">
        <v>50</v>
      </c>
      <c r="AB766" t="s">
        <v>50</v>
      </c>
      <c r="AC766" t="s">
        <v>51</v>
      </c>
      <c r="AD766" t="s">
        <v>50</v>
      </c>
      <c r="AE766" t="s">
        <v>50</v>
      </c>
      <c r="AF766" t="s">
        <v>51</v>
      </c>
      <c r="AG766" t="s">
        <v>50</v>
      </c>
      <c r="AH766" t="s">
        <v>50</v>
      </c>
      <c r="AI766" t="s">
        <v>50</v>
      </c>
      <c r="AJ766" t="s">
        <v>51</v>
      </c>
      <c r="AK766" t="s">
        <v>51</v>
      </c>
      <c r="AL766" t="s">
        <v>50</v>
      </c>
      <c r="AM766" t="s">
        <v>50</v>
      </c>
      <c r="AN766" t="s">
        <v>50</v>
      </c>
      <c r="AO766" t="s">
        <v>51</v>
      </c>
      <c r="AP766" s="1">
        <v>0.5</v>
      </c>
      <c r="AQ766" t="s">
        <v>1540</v>
      </c>
      <c r="AR766" t="s">
        <v>50</v>
      </c>
      <c r="AS766" s="6">
        <f t="shared" si="23"/>
        <v>14</v>
      </c>
    </row>
    <row r="767" spans="1:45" x14ac:dyDescent="0.55000000000000004">
      <c r="A767">
        <v>131</v>
      </c>
      <c r="B767" t="s">
        <v>1541</v>
      </c>
      <c r="C767" t="s">
        <v>43</v>
      </c>
      <c r="D767">
        <v>60</v>
      </c>
      <c r="E767">
        <v>2</v>
      </c>
      <c r="F767" t="s">
        <v>66</v>
      </c>
      <c r="G767" t="s">
        <v>45</v>
      </c>
      <c r="H767" t="s">
        <v>55</v>
      </c>
      <c r="I767" t="s">
        <v>3796</v>
      </c>
      <c r="J767" t="s">
        <v>47</v>
      </c>
      <c r="K767">
        <v>4</v>
      </c>
      <c r="L767">
        <v>6</v>
      </c>
      <c r="M767">
        <v>100</v>
      </c>
      <c r="N767" t="s">
        <v>3994</v>
      </c>
      <c r="O767" t="s">
        <v>4512</v>
      </c>
      <c r="P767">
        <v>1300</v>
      </c>
      <c r="Q767" t="s">
        <v>3994</v>
      </c>
      <c r="R767" t="s">
        <v>48</v>
      </c>
      <c r="S767" t="s">
        <v>4513</v>
      </c>
      <c r="T767" t="s">
        <v>280</v>
      </c>
      <c r="U767" t="s">
        <v>4643</v>
      </c>
      <c r="V767" s="7">
        <f t="shared" si="22"/>
        <v>45101</v>
      </c>
      <c r="W767" s="8" t="s">
        <v>1519</v>
      </c>
      <c r="X767" t="s">
        <v>50</v>
      </c>
      <c r="Y767" t="s">
        <v>51</v>
      </c>
      <c r="Z767" t="s">
        <v>50</v>
      </c>
      <c r="AA767" t="s">
        <v>51</v>
      </c>
      <c r="AB767" t="s">
        <v>51</v>
      </c>
      <c r="AC767" t="s">
        <v>51</v>
      </c>
      <c r="AD767" t="s">
        <v>50</v>
      </c>
      <c r="AE767" t="s">
        <v>50</v>
      </c>
      <c r="AF767" t="s">
        <v>51</v>
      </c>
      <c r="AG767" t="s">
        <v>51</v>
      </c>
      <c r="AH767" t="s">
        <v>50</v>
      </c>
      <c r="AI767" t="s">
        <v>50</v>
      </c>
      <c r="AJ767" t="s">
        <v>51</v>
      </c>
      <c r="AK767" t="s">
        <v>51</v>
      </c>
      <c r="AL767" t="s">
        <v>51</v>
      </c>
      <c r="AM767" t="s">
        <v>50</v>
      </c>
      <c r="AN767" t="s">
        <v>51</v>
      </c>
      <c r="AO767" t="s">
        <v>51</v>
      </c>
      <c r="AQ767" t="s">
        <v>1542</v>
      </c>
      <c r="AR767" t="s">
        <v>50</v>
      </c>
      <c r="AS767" s="6">
        <f t="shared" si="23"/>
        <v>21.666666666666668</v>
      </c>
    </row>
    <row r="768" spans="1:45" x14ac:dyDescent="0.55000000000000004">
      <c r="A768">
        <v>132</v>
      </c>
      <c r="B768" t="s">
        <v>4360</v>
      </c>
      <c r="C768" t="s">
        <v>43</v>
      </c>
      <c r="D768">
        <v>35</v>
      </c>
      <c r="E768">
        <v>1.5</v>
      </c>
      <c r="F768" t="s">
        <v>66</v>
      </c>
      <c r="G768" t="s">
        <v>54</v>
      </c>
      <c r="H768" t="s">
        <v>76</v>
      </c>
      <c r="I768" t="s">
        <v>3796</v>
      </c>
      <c r="J768" t="s">
        <v>1543</v>
      </c>
      <c r="K768">
        <v>4</v>
      </c>
      <c r="L768">
        <v>4</v>
      </c>
      <c r="M768">
        <v>60</v>
      </c>
      <c r="N768" t="s">
        <v>3994</v>
      </c>
      <c r="O768" t="s">
        <v>4512</v>
      </c>
      <c r="P768">
        <v>390</v>
      </c>
      <c r="Q768" t="s">
        <v>3994</v>
      </c>
      <c r="R768" t="s">
        <v>48</v>
      </c>
      <c r="S768" t="s">
        <v>3996</v>
      </c>
      <c r="T768" t="s">
        <v>1544</v>
      </c>
      <c r="U768" t="s">
        <v>4361</v>
      </c>
      <c r="V768" s="7">
        <f t="shared" si="22"/>
        <v>45101</v>
      </c>
      <c r="W768" s="8" t="s">
        <v>1519</v>
      </c>
      <c r="X768" t="s">
        <v>51</v>
      </c>
      <c r="Y768" t="s">
        <v>51</v>
      </c>
      <c r="Z768" t="s">
        <v>50</v>
      </c>
      <c r="AA768" t="s">
        <v>50</v>
      </c>
      <c r="AB768" t="s">
        <v>50</v>
      </c>
      <c r="AC768" t="s">
        <v>50</v>
      </c>
      <c r="AD768" t="s">
        <v>51</v>
      </c>
      <c r="AE768" t="s">
        <v>50</v>
      </c>
      <c r="AF768" t="s">
        <v>51</v>
      </c>
      <c r="AG768" t="s">
        <v>51</v>
      </c>
      <c r="AH768" t="s">
        <v>50</v>
      </c>
      <c r="AI768" t="s">
        <v>50</v>
      </c>
      <c r="AJ768" t="s">
        <v>51</v>
      </c>
      <c r="AK768" t="s">
        <v>51</v>
      </c>
      <c r="AL768" t="s">
        <v>51</v>
      </c>
      <c r="AM768" t="s">
        <v>50</v>
      </c>
      <c r="AN768" t="s">
        <v>51</v>
      </c>
      <c r="AO768" t="s">
        <v>51</v>
      </c>
      <c r="AQ768" t="s">
        <v>1545</v>
      </c>
      <c r="AR768" t="s">
        <v>50</v>
      </c>
      <c r="AS768" s="6">
        <f t="shared" si="23"/>
        <v>11.142857142857142</v>
      </c>
    </row>
    <row r="769" spans="1:45" x14ac:dyDescent="0.55000000000000004">
      <c r="A769">
        <v>133</v>
      </c>
      <c r="B769" t="s">
        <v>4644</v>
      </c>
      <c r="C769" t="s">
        <v>43</v>
      </c>
      <c r="D769">
        <v>85</v>
      </c>
      <c r="E769">
        <v>3</v>
      </c>
      <c r="F769" t="s">
        <v>44</v>
      </c>
      <c r="G769" t="s">
        <v>54</v>
      </c>
      <c r="I769" t="s">
        <v>3796</v>
      </c>
      <c r="J769" t="s">
        <v>83</v>
      </c>
      <c r="K769">
        <v>4</v>
      </c>
      <c r="L769">
        <v>5</v>
      </c>
      <c r="P769">
        <v>1100</v>
      </c>
      <c r="Q769" t="s">
        <v>3994</v>
      </c>
      <c r="R769" t="s">
        <v>48</v>
      </c>
      <c r="S769" t="s">
        <v>4513</v>
      </c>
      <c r="T769" t="s">
        <v>4547</v>
      </c>
      <c r="V769" s="7">
        <f t="shared" si="22"/>
        <v>45101</v>
      </c>
      <c r="W769" s="8" t="s">
        <v>1519</v>
      </c>
      <c r="X769" t="s">
        <v>50</v>
      </c>
      <c r="Y769" t="s">
        <v>50</v>
      </c>
      <c r="Z769" t="s">
        <v>50</v>
      </c>
      <c r="AA769" t="s">
        <v>50</v>
      </c>
      <c r="AB769" t="s">
        <v>50</v>
      </c>
      <c r="AC769" t="s">
        <v>50</v>
      </c>
      <c r="AD769" t="s">
        <v>50</v>
      </c>
      <c r="AE769" t="s">
        <v>50</v>
      </c>
      <c r="AF769" t="s">
        <v>51</v>
      </c>
      <c r="AG769" t="s">
        <v>51</v>
      </c>
      <c r="AH769" t="s">
        <v>50</v>
      </c>
      <c r="AI769" t="s">
        <v>50</v>
      </c>
      <c r="AJ769" t="s">
        <v>51</v>
      </c>
      <c r="AK769" t="s">
        <v>51</v>
      </c>
      <c r="AL769" t="s">
        <v>50</v>
      </c>
      <c r="AM769" t="s">
        <v>50</v>
      </c>
      <c r="AN769" t="s">
        <v>50</v>
      </c>
      <c r="AO769" t="s">
        <v>51</v>
      </c>
      <c r="AQ769" t="s">
        <v>1546</v>
      </c>
      <c r="AR769" t="s">
        <v>50</v>
      </c>
      <c r="AS769" s="6">
        <f t="shared" si="23"/>
        <v>12.941176470588236</v>
      </c>
    </row>
    <row r="770" spans="1:45" x14ac:dyDescent="0.55000000000000004">
      <c r="A770">
        <v>134</v>
      </c>
      <c r="B770" t="s">
        <v>1547</v>
      </c>
      <c r="C770" t="s">
        <v>43</v>
      </c>
      <c r="D770">
        <v>26</v>
      </c>
      <c r="E770">
        <v>0.5</v>
      </c>
      <c r="F770" t="s">
        <v>66</v>
      </c>
      <c r="G770" t="s">
        <v>45</v>
      </c>
      <c r="H770" t="s">
        <v>76</v>
      </c>
      <c r="I770" t="s">
        <v>3796</v>
      </c>
      <c r="J770" t="s">
        <v>88</v>
      </c>
      <c r="K770">
        <v>-0.5</v>
      </c>
      <c r="L770">
        <v>2</v>
      </c>
      <c r="M770">
        <v>40</v>
      </c>
      <c r="N770" t="s">
        <v>3994</v>
      </c>
      <c r="O770" t="s">
        <v>4512</v>
      </c>
      <c r="P770">
        <v>390</v>
      </c>
      <c r="Q770" t="s">
        <v>3994</v>
      </c>
      <c r="R770" t="s">
        <v>48</v>
      </c>
      <c r="S770" t="s">
        <v>4513</v>
      </c>
      <c r="T770" t="s">
        <v>4362</v>
      </c>
      <c r="U770" t="s">
        <v>1548</v>
      </c>
      <c r="V770" s="7">
        <f t="shared" ref="V770:V833" si="24">(MID(W770,4,2)&amp;"/"&amp;LEFT(W770,2)&amp;"/"&amp;RIGHT(W770,2))+0</f>
        <v>45101</v>
      </c>
      <c r="W770" s="8" t="s">
        <v>1519</v>
      </c>
      <c r="X770" t="s">
        <v>50</v>
      </c>
      <c r="Y770" t="s">
        <v>51</v>
      </c>
      <c r="Z770" t="s">
        <v>50</v>
      </c>
      <c r="AA770" t="s">
        <v>51</v>
      </c>
      <c r="AB770" t="s">
        <v>50</v>
      </c>
      <c r="AC770" t="s">
        <v>50</v>
      </c>
      <c r="AD770" t="s">
        <v>50</v>
      </c>
      <c r="AE770" t="s">
        <v>50</v>
      </c>
      <c r="AF770" t="s">
        <v>50</v>
      </c>
      <c r="AG770" t="s">
        <v>50</v>
      </c>
      <c r="AH770" t="s">
        <v>50</v>
      </c>
      <c r="AI770" t="s">
        <v>50</v>
      </c>
      <c r="AJ770" t="s">
        <v>51</v>
      </c>
      <c r="AK770" t="s">
        <v>51</v>
      </c>
      <c r="AL770" t="s">
        <v>50</v>
      </c>
      <c r="AM770" t="s">
        <v>50</v>
      </c>
      <c r="AN770" t="s">
        <v>51</v>
      </c>
      <c r="AO770" t="s">
        <v>51</v>
      </c>
      <c r="AQ770" t="s">
        <v>1549</v>
      </c>
      <c r="AR770" t="s">
        <v>51</v>
      </c>
      <c r="AS770" s="6">
        <f t="shared" ref="AS770:AS833" si="25">P770/D770</f>
        <v>15</v>
      </c>
    </row>
    <row r="771" spans="1:45" x14ac:dyDescent="0.55000000000000004">
      <c r="A771">
        <v>135</v>
      </c>
      <c r="B771" t="s">
        <v>1550</v>
      </c>
      <c r="C771" t="s">
        <v>43</v>
      </c>
      <c r="D771">
        <v>70</v>
      </c>
      <c r="E771">
        <v>2.5</v>
      </c>
      <c r="F771" t="s">
        <v>66</v>
      </c>
      <c r="G771" t="s">
        <v>45</v>
      </c>
      <c r="H771" t="s">
        <v>76</v>
      </c>
      <c r="I771" t="s">
        <v>3796</v>
      </c>
      <c r="J771" t="s">
        <v>47</v>
      </c>
      <c r="K771">
        <v>4</v>
      </c>
      <c r="L771">
        <v>10</v>
      </c>
      <c r="O771" t="s">
        <v>4512</v>
      </c>
      <c r="P771">
        <v>450</v>
      </c>
      <c r="Q771" t="s">
        <v>3994</v>
      </c>
      <c r="R771" t="s">
        <v>48</v>
      </c>
      <c r="S771" t="s">
        <v>3834</v>
      </c>
      <c r="T771" t="s">
        <v>1551</v>
      </c>
      <c r="U771" t="s">
        <v>3893</v>
      </c>
      <c r="V771" s="7">
        <f t="shared" si="24"/>
        <v>45101</v>
      </c>
      <c r="W771" s="8" t="s">
        <v>1519</v>
      </c>
      <c r="X771" t="s">
        <v>50</v>
      </c>
      <c r="Y771" t="s">
        <v>51</v>
      </c>
      <c r="Z771" t="s">
        <v>50</v>
      </c>
      <c r="AA771" t="s">
        <v>51</v>
      </c>
      <c r="AB771" t="s">
        <v>51</v>
      </c>
      <c r="AC771" t="s">
        <v>51</v>
      </c>
      <c r="AD771" t="s">
        <v>50</v>
      </c>
      <c r="AE771" t="s">
        <v>50</v>
      </c>
      <c r="AF771" t="s">
        <v>51</v>
      </c>
      <c r="AG771" t="s">
        <v>51</v>
      </c>
      <c r="AH771" t="s">
        <v>50</v>
      </c>
      <c r="AI771" t="s">
        <v>50</v>
      </c>
      <c r="AJ771" t="s">
        <v>51</v>
      </c>
      <c r="AK771" t="s">
        <v>51</v>
      </c>
      <c r="AL771" t="s">
        <v>51</v>
      </c>
      <c r="AM771" t="s">
        <v>50</v>
      </c>
      <c r="AN771" t="s">
        <v>50</v>
      </c>
      <c r="AO771" t="s">
        <v>51</v>
      </c>
      <c r="AQ771" t="s">
        <v>1552</v>
      </c>
      <c r="AR771" t="s">
        <v>50</v>
      </c>
      <c r="AS771" s="6">
        <f t="shared" si="25"/>
        <v>6.4285714285714288</v>
      </c>
    </row>
    <row r="772" spans="1:45" x14ac:dyDescent="0.55000000000000004">
      <c r="A772">
        <v>136</v>
      </c>
      <c r="B772" t="s">
        <v>1553</v>
      </c>
      <c r="C772" t="s">
        <v>43</v>
      </c>
      <c r="D772">
        <v>73</v>
      </c>
      <c r="E772">
        <v>3</v>
      </c>
      <c r="F772" t="s">
        <v>66</v>
      </c>
      <c r="G772" t="s">
        <v>45</v>
      </c>
      <c r="H772" t="s">
        <v>76</v>
      </c>
      <c r="I772" t="s">
        <v>3800</v>
      </c>
      <c r="J772" t="s">
        <v>47</v>
      </c>
      <c r="K772">
        <v>1</v>
      </c>
      <c r="L772">
        <v>1</v>
      </c>
      <c r="M772">
        <v>110</v>
      </c>
      <c r="N772" t="s">
        <v>3994</v>
      </c>
      <c r="O772" t="s">
        <v>4512</v>
      </c>
      <c r="P772">
        <v>600</v>
      </c>
      <c r="Q772" t="s">
        <v>3994</v>
      </c>
      <c r="R772" t="s">
        <v>48</v>
      </c>
      <c r="S772" t="s">
        <v>3801</v>
      </c>
      <c r="T772" t="s">
        <v>101</v>
      </c>
      <c r="U772" t="s">
        <v>4959</v>
      </c>
      <c r="V772" s="7">
        <f t="shared" si="24"/>
        <v>45101</v>
      </c>
      <c r="W772" s="8" t="s">
        <v>1519</v>
      </c>
      <c r="X772" t="s">
        <v>50</v>
      </c>
      <c r="Y772" t="s">
        <v>51</v>
      </c>
      <c r="Z772" t="s">
        <v>50</v>
      </c>
      <c r="AA772" t="s">
        <v>50</v>
      </c>
      <c r="AB772" t="s">
        <v>50</v>
      </c>
      <c r="AC772" t="s">
        <v>50</v>
      </c>
      <c r="AD772" t="s">
        <v>50</v>
      </c>
      <c r="AE772" t="s">
        <v>50</v>
      </c>
      <c r="AF772" t="s">
        <v>51</v>
      </c>
      <c r="AG772" t="s">
        <v>50</v>
      </c>
      <c r="AH772" t="s">
        <v>50</v>
      </c>
      <c r="AI772" t="s">
        <v>50</v>
      </c>
      <c r="AJ772" t="s">
        <v>50</v>
      </c>
      <c r="AK772" t="s">
        <v>51</v>
      </c>
      <c r="AL772" t="s">
        <v>51</v>
      </c>
      <c r="AM772" t="s">
        <v>50</v>
      </c>
      <c r="AN772" t="s">
        <v>50</v>
      </c>
      <c r="AO772" t="s">
        <v>51</v>
      </c>
      <c r="AQ772" t="s">
        <v>1554</v>
      </c>
      <c r="AR772" t="s">
        <v>50</v>
      </c>
      <c r="AS772" s="6">
        <f t="shared" si="25"/>
        <v>8.2191780821917817</v>
      </c>
    </row>
    <row r="773" spans="1:45" x14ac:dyDescent="0.55000000000000004">
      <c r="A773">
        <v>139</v>
      </c>
      <c r="B773" t="s">
        <v>4866</v>
      </c>
      <c r="C773" t="s">
        <v>43</v>
      </c>
      <c r="D773">
        <v>95</v>
      </c>
      <c r="E773">
        <v>3</v>
      </c>
      <c r="F773" t="s">
        <v>44</v>
      </c>
      <c r="G773" t="s">
        <v>54</v>
      </c>
      <c r="H773" t="s">
        <v>55</v>
      </c>
      <c r="I773" t="s">
        <v>3796</v>
      </c>
      <c r="J773" t="s">
        <v>47</v>
      </c>
      <c r="K773">
        <v>1</v>
      </c>
      <c r="P773">
        <v>1300</v>
      </c>
      <c r="Q773" t="s">
        <v>3994</v>
      </c>
      <c r="R773" t="s">
        <v>48</v>
      </c>
      <c r="S773" t="s">
        <v>4513</v>
      </c>
      <c r="T773" t="s">
        <v>164</v>
      </c>
      <c r="V773" s="7">
        <f t="shared" si="24"/>
        <v>45101</v>
      </c>
      <c r="W773" s="8" t="s">
        <v>1519</v>
      </c>
      <c r="X773" t="s">
        <v>50</v>
      </c>
      <c r="Y773" t="s">
        <v>50</v>
      </c>
      <c r="Z773" t="s">
        <v>50</v>
      </c>
      <c r="AA773" t="s">
        <v>50</v>
      </c>
      <c r="AB773" t="s">
        <v>50</v>
      </c>
      <c r="AC773" t="s">
        <v>51</v>
      </c>
      <c r="AD773" t="s">
        <v>51</v>
      </c>
      <c r="AE773" t="s">
        <v>50</v>
      </c>
      <c r="AF773" t="s">
        <v>51</v>
      </c>
      <c r="AG773" t="s">
        <v>51</v>
      </c>
      <c r="AH773" t="s">
        <v>50</v>
      </c>
      <c r="AI773" t="s">
        <v>50</v>
      </c>
      <c r="AJ773" t="s">
        <v>51</v>
      </c>
      <c r="AK773" t="s">
        <v>51</v>
      </c>
      <c r="AL773" t="s">
        <v>50</v>
      </c>
      <c r="AM773" t="s">
        <v>50</v>
      </c>
      <c r="AN773" t="s">
        <v>50</v>
      </c>
      <c r="AO773" t="s">
        <v>51</v>
      </c>
      <c r="AQ773" t="s">
        <v>1558</v>
      </c>
      <c r="AR773" t="s">
        <v>50</v>
      </c>
      <c r="AS773" s="6">
        <f t="shared" si="25"/>
        <v>13.684210526315789</v>
      </c>
    </row>
    <row r="774" spans="1:45" x14ac:dyDescent="0.55000000000000004">
      <c r="A774">
        <v>140</v>
      </c>
      <c r="B774" t="s">
        <v>4263</v>
      </c>
      <c r="C774" t="s">
        <v>43</v>
      </c>
      <c r="D774">
        <v>100</v>
      </c>
      <c r="E774">
        <v>3</v>
      </c>
      <c r="F774" t="s">
        <v>44</v>
      </c>
      <c r="G774" t="s">
        <v>45</v>
      </c>
      <c r="H774" t="s">
        <v>55</v>
      </c>
      <c r="I774" t="s">
        <v>3796</v>
      </c>
      <c r="J774" t="s">
        <v>47</v>
      </c>
      <c r="K774">
        <v>1</v>
      </c>
      <c r="P774">
        <v>1700</v>
      </c>
      <c r="Q774" t="s">
        <v>3994</v>
      </c>
      <c r="R774" t="s">
        <v>48</v>
      </c>
      <c r="S774" t="s">
        <v>3802</v>
      </c>
      <c r="T774" t="s">
        <v>3831</v>
      </c>
      <c r="V774" s="7">
        <f t="shared" si="24"/>
        <v>45101</v>
      </c>
      <c r="W774" s="8" t="s">
        <v>1519</v>
      </c>
      <c r="X774" t="s">
        <v>50</v>
      </c>
      <c r="Y774" t="s">
        <v>50</v>
      </c>
      <c r="Z774" t="s">
        <v>50</v>
      </c>
      <c r="AA774" t="s">
        <v>50</v>
      </c>
      <c r="AB774" t="s">
        <v>50</v>
      </c>
      <c r="AC774" t="s">
        <v>51</v>
      </c>
      <c r="AD774" t="s">
        <v>50</v>
      </c>
      <c r="AE774" t="s">
        <v>50</v>
      </c>
      <c r="AF774" t="s">
        <v>51</v>
      </c>
      <c r="AG774" t="s">
        <v>51</v>
      </c>
      <c r="AH774" t="s">
        <v>50</v>
      </c>
      <c r="AI774" t="s">
        <v>50</v>
      </c>
      <c r="AJ774" t="s">
        <v>51</v>
      </c>
      <c r="AK774" t="s">
        <v>51</v>
      </c>
      <c r="AL774" t="s">
        <v>50</v>
      </c>
      <c r="AM774" t="s">
        <v>50</v>
      </c>
      <c r="AN774" t="s">
        <v>50</v>
      </c>
      <c r="AO774" t="s">
        <v>51</v>
      </c>
      <c r="AQ774" t="s">
        <v>1559</v>
      </c>
      <c r="AR774" t="s">
        <v>50</v>
      </c>
      <c r="AS774" s="6">
        <f t="shared" si="25"/>
        <v>17</v>
      </c>
    </row>
    <row r="775" spans="1:45" x14ac:dyDescent="0.55000000000000004">
      <c r="A775">
        <v>151</v>
      </c>
      <c r="B775" t="s">
        <v>1570</v>
      </c>
      <c r="C775" t="s">
        <v>43</v>
      </c>
      <c r="D775">
        <v>200</v>
      </c>
      <c r="E775">
        <v>5</v>
      </c>
      <c r="F775" t="s">
        <v>66</v>
      </c>
      <c r="G775" t="s">
        <v>45</v>
      </c>
      <c r="H775" t="s">
        <v>55</v>
      </c>
      <c r="I775" t="s">
        <v>3800</v>
      </c>
      <c r="J775" t="s">
        <v>47</v>
      </c>
      <c r="K775">
        <v>2</v>
      </c>
      <c r="L775">
        <v>3</v>
      </c>
      <c r="O775" t="s">
        <v>394</v>
      </c>
      <c r="P775">
        <v>1900</v>
      </c>
      <c r="Q775" t="s">
        <v>3994</v>
      </c>
      <c r="R775" t="s">
        <v>48</v>
      </c>
      <c r="S775" t="s">
        <v>3797</v>
      </c>
      <c r="T775" t="s">
        <v>56</v>
      </c>
      <c r="U775" t="s">
        <v>4363</v>
      </c>
      <c r="V775" s="7">
        <f t="shared" si="24"/>
        <v>45101</v>
      </c>
      <c r="W775" s="8" t="s">
        <v>1519</v>
      </c>
      <c r="X775" t="s">
        <v>51</v>
      </c>
      <c r="Y775" t="s">
        <v>51</v>
      </c>
      <c r="Z775" t="s">
        <v>50</v>
      </c>
      <c r="AA775" t="s">
        <v>50</v>
      </c>
      <c r="AB775" t="s">
        <v>50</v>
      </c>
      <c r="AC775" t="s">
        <v>50</v>
      </c>
      <c r="AD775" t="s">
        <v>51</v>
      </c>
      <c r="AE775" t="s">
        <v>50</v>
      </c>
      <c r="AF775" t="s">
        <v>51</v>
      </c>
      <c r="AG775" t="s">
        <v>50</v>
      </c>
      <c r="AH775" t="s">
        <v>50</v>
      </c>
      <c r="AI775" t="s">
        <v>50</v>
      </c>
      <c r="AJ775" t="s">
        <v>51</v>
      </c>
      <c r="AK775" t="s">
        <v>51</v>
      </c>
      <c r="AL775" t="s">
        <v>50</v>
      </c>
      <c r="AM775" t="s">
        <v>50</v>
      </c>
      <c r="AN775" t="s">
        <v>51</v>
      </c>
      <c r="AO775" t="s">
        <v>51</v>
      </c>
      <c r="AQ775" t="s">
        <v>1571</v>
      </c>
      <c r="AR775" t="s">
        <v>50</v>
      </c>
      <c r="AS775" s="6">
        <f t="shared" si="25"/>
        <v>9.5</v>
      </c>
    </row>
    <row r="776" spans="1:45" x14ac:dyDescent="0.55000000000000004">
      <c r="A776">
        <v>152</v>
      </c>
      <c r="B776" t="s">
        <v>724</v>
      </c>
      <c r="C776" t="s">
        <v>43</v>
      </c>
      <c r="D776">
        <v>120</v>
      </c>
      <c r="E776">
        <v>4</v>
      </c>
      <c r="F776" t="s">
        <v>44</v>
      </c>
      <c r="G776" t="s">
        <v>54</v>
      </c>
      <c r="H776" t="s">
        <v>55</v>
      </c>
      <c r="I776" t="s">
        <v>3796</v>
      </c>
      <c r="J776" t="s">
        <v>47</v>
      </c>
      <c r="K776">
        <v>15</v>
      </c>
      <c r="P776">
        <v>2600</v>
      </c>
      <c r="Q776" t="s">
        <v>3994</v>
      </c>
      <c r="R776" t="s">
        <v>48</v>
      </c>
      <c r="S776" t="s">
        <v>3797</v>
      </c>
      <c r="T776" t="s">
        <v>117</v>
      </c>
      <c r="V776" s="7">
        <f t="shared" si="24"/>
        <v>45101</v>
      </c>
      <c r="W776" s="8" t="s">
        <v>1519</v>
      </c>
      <c r="X776" t="s">
        <v>50</v>
      </c>
      <c r="Y776" t="s">
        <v>50</v>
      </c>
      <c r="Z776" t="s">
        <v>50</v>
      </c>
      <c r="AA776" t="s">
        <v>50</v>
      </c>
      <c r="AB776" t="s">
        <v>50</v>
      </c>
      <c r="AC776" t="s">
        <v>51</v>
      </c>
      <c r="AD776" t="s">
        <v>51</v>
      </c>
      <c r="AE776" t="s">
        <v>50</v>
      </c>
      <c r="AF776" t="s">
        <v>51</v>
      </c>
      <c r="AG776" t="s">
        <v>51</v>
      </c>
      <c r="AH776" t="s">
        <v>50</v>
      </c>
      <c r="AI776" t="s">
        <v>50</v>
      </c>
      <c r="AJ776" t="s">
        <v>51</v>
      </c>
      <c r="AK776" t="s">
        <v>51</v>
      </c>
      <c r="AL776" t="s">
        <v>50</v>
      </c>
      <c r="AM776" t="s">
        <v>50</v>
      </c>
      <c r="AN776" t="s">
        <v>50</v>
      </c>
      <c r="AO776" t="s">
        <v>51</v>
      </c>
      <c r="AQ776" t="s">
        <v>1572</v>
      </c>
      <c r="AR776" t="s">
        <v>50</v>
      </c>
      <c r="AS776" s="6">
        <f t="shared" si="25"/>
        <v>21.666666666666668</v>
      </c>
    </row>
    <row r="777" spans="1:45" x14ac:dyDescent="0.55000000000000004">
      <c r="A777">
        <v>153</v>
      </c>
      <c r="B777" t="s">
        <v>4867</v>
      </c>
      <c r="C777" t="s">
        <v>43</v>
      </c>
      <c r="D777">
        <v>65</v>
      </c>
      <c r="E777">
        <v>2</v>
      </c>
      <c r="F777" t="s">
        <v>44</v>
      </c>
      <c r="G777" t="s">
        <v>45</v>
      </c>
      <c r="H777" t="s">
        <v>55</v>
      </c>
      <c r="I777" t="s">
        <v>3796</v>
      </c>
      <c r="J777" t="s">
        <v>47</v>
      </c>
      <c r="K777">
        <v>0.5</v>
      </c>
      <c r="P777">
        <v>1100</v>
      </c>
      <c r="Q777" t="s">
        <v>3994</v>
      </c>
      <c r="R777" t="s">
        <v>48</v>
      </c>
      <c r="S777" t="s">
        <v>3802</v>
      </c>
      <c r="T777" t="s">
        <v>3831</v>
      </c>
      <c r="V777" s="7">
        <f t="shared" si="24"/>
        <v>45101</v>
      </c>
      <c r="W777" s="8" t="s">
        <v>1519</v>
      </c>
      <c r="X777" t="s">
        <v>50</v>
      </c>
      <c r="Y777" t="s">
        <v>50</v>
      </c>
      <c r="Z777" t="s">
        <v>50</v>
      </c>
      <c r="AA777" t="s">
        <v>50</v>
      </c>
      <c r="AB777" t="s">
        <v>50</v>
      </c>
      <c r="AC777" t="s">
        <v>50</v>
      </c>
      <c r="AD777" t="s">
        <v>50</v>
      </c>
      <c r="AE777" t="s">
        <v>50</v>
      </c>
      <c r="AF777" t="s">
        <v>51</v>
      </c>
      <c r="AG777" t="s">
        <v>51</v>
      </c>
      <c r="AH777" t="s">
        <v>50</v>
      </c>
      <c r="AI777" t="s">
        <v>50</v>
      </c>
      <c r="AJ777" t="s">
        <v>51</v>
      </c>
      <c r="AK777" t="s">
        <v>51</v>
      </c>
      <c r="AL777" t="s">
        <v>50</v>
      </c>
      <c r="AM777" t="s">
        <v>50</v>
      </c>
      <c r="AN777" t="s">
        <v>50</v>
      </c>
      <c r="AO777" t="s">
        <v>51</v>
      </c>
      <c r="AQ777" t="s">
        <v>1573</v>
      </c>
      <c r="AR777" t="s">
        <v>50</v>
      </c>
      <c r="AS777" s="6">
        <f t="shared" si="25"/>
        <v>16.923076923076923</v>
      </c>
    </row>
    <row r="778" spans="1:45" x14ac:dyDescent="0.55000000000000004">
      <c r="A778">
        <v>154</v>
      </c>
      <c r="B778" t="s">
        <v>4595</v>
      </c>
      <c r="C778" t="s">
        <v>43</v>
      </c>
      <c r="D778">
        <v>90</v>
      </c>
      <c r="E778">
        <v>4</v>
      </c>
      <c r="F778" t="s">
        <v>44</v>
      </c>
      <c r="G778" t="s">
        <v>54</v>
      </c>
      <c r="H778" t="s">
        <v>55</v>
      </c>
      <c r="I778" t="s">
        <v>3796</v>
      </c>
      <c r="J778" t="s">
        <v>47</v>
      </c>
      <c r="K778">
        <v>6</v>
      </c>
      <c r="P778">
        <v>1400</v>
      </c>
      <c r="Q778" t="s">
        <v>3994</v>
      </c>
      <c r="R778" t="s">
        <v>48</v>
      </c>
      <c r="S778" t="s">
        <v>4513</v>
      </c>
      <c r="T778" t="s">
        <v>164</v>
      </c>
      <c r="V778" s="7">
        <f t="shared" si="24"/>
        <v>45101</v>
      </c>
      <c r="W778" s="8" t="s">
        <v>1519</v>
      </c>
      <c r="X778" t="s">
        <v>50</v>
      </c>
      <c r="Y778" t="s">
        <v>50</v>
      </c>
      <c r="Z778" t="s">
        <v>50</v>
      </c>
      <c r="AA778" t="s">
        <v>50</v>
      </c>
      <c r="AB778" t="s">
        <v>50</v>
      </c>
      <c r="AC778" t="s">
        <v>51</v>
      </c>
      <c r="AD778" t="s">
        <v>51</v>
      </c>
      <c r="AE778" t="s">
        <v>50</v>
      </c>
      <c r="AF778" t="s">
        <v>51</v>
      </c>
      <c r="AG778" t="s">
        <v>51</v>
      </c>
      <c r="AH778" t="s">
        <v>50</v>
      </c>
      <c r="AI778" t="s">
        <v>50</v>
      </c>
      <c r="AJ778" t="s">
        <v>51</v>
      </c>
      <c r="AK778" t="s">
        <v>51</v>
      </c>
      <c r="AL778" t="s">
        <v>50</v>
      </c>
      <c r="AM778" t="s">
        <v>50</v>
      </c>
      <c r="AN778" t="s">
        <v>50</v>
      </c>
      <c r="AO778" t="s">
        <v>51</v>
      </c>
      <c r="AQ778" t="s">
        <v>1574</v>
      </c>
      <c r="AR778" t="s">
        <v>50</v>
      </c>
      <c r="AS778" s="6">
        <f t="shared" si="25"/>
        <v>15.555555555555555</v>
      </c>
    </row>
    <row r="779" spans="1:45" x14ac:dyDescent="0.55000000000000004">
      <c r="A779">
        <v>155</v>
      </c>
      <c r="B779" t="s">
        <v>4646</v>
      </c>
      <c r="C779" t="s">
        <v>43</v>
      </c>
      <c r="D779">
        <v>105</v>
      </c>
      <c r="E779">
        <v>4</v>
      </c>
      <c r="F779" t="s">
        <v>44</v>
      </c>
      <c r="G779" t="s">
        <v>54</v>
      </c>
      <c r="H779" t="s">
        <v>55</v>
      </c>
      <c r="I779" t="s">
        <v>3796</v>
      </c>
      <c r="J779" t="s">
        <v>47</v>
      </c>
      <c r="K779">
        <v>5</v>
      </c>
      <c r="P779">
        <v>1700</v>
      </c>
      <c r="Q779" t="s">
        <v>3994</v>
      </c>
      <c r="R779" t="s">
        <v>48</v>
      </c>
      <c r="S779" t="s">
        <v>4513</v>
      </c>
      <c r="T779" t="s">
        <v>164</v>
      </c>
      <c r="V779" s="7">
        <f t="shared" si="24"/>
        <v>45101</v>
      </c>
      <c r="W779" s="8" t="s">
        <v>1519</v>
      </c>
      <c r="X779" t="s">
        <v>50</v>
      </c>
      <c r="Y779" t="s">
        <v>50</v>
      </c>
      <c r="Z779" t="s">
        <v>50</v>
      </c>
      <c r="AA779" t="s">
        <v>50</v>
      </c>
      <c r="AB779" t="s">
        <v>50</v>
      </c>
      <c r="AC779" t="s">
        <v>51</v>
      </c>
      <c r="AD779" t="s">
        <v>51</v>
      </c>
      <c r="AE779" t="s">
        <v>50</v>
      </c>
      <c r="AF779" t="s">
        <v>51</v>
      </c>
      <c r="AG779" t="s">
        <v>51</v>
      </c>
      <c r="AH779" t="s">
        <v>50</v>
      </c>
      <c r="AI779" t="s">
        <v>50</v>
      </c>
      <c r="AJ779" t="s">
        <v>51</v>
      </c>
      <c r="AK779" t="s">
        <v>51</v>
      </c>
      <c r="AL779" t="s">
        <v>50</v>
      </c>
      <c r="AM779" t="s">
        <v>50</v>
      </c>
      <c r="AN779" t="s">
        <v>50</v>
      </c>
      <c r="AO779" t="s">
        <v>51</v>
      </c>
      <c r="AQ779" t="s">
        <v>1575</v>
      </c>
      <c r="AR779" t="s">
        <v>50</v>
      </c>
      <c r="AS779" s="6">
        <f t="shared" si="25"/>
        <v>16.19047619047619</v>
      </c>
    </row>
    <row r="780" spans="1:45" x14ac:dyDescent="0.55000000000000004">
      <c r="A780">
        <v>156</v>
      </c>
      <c r="B780" t="s">
        <v>4843</v>
      </c>
      <c r="C780" t="s">
        <v>43</v>
      </c>
      <c r="D780">
        <v>60</v>
      </c>
      <c r="E780">
        <v>2.5</v>
      </c>
      <c r="F780" t="s">
        <v>44</v>
      </c>
      <c r="G780" t="s">
        <v>54</v>
      </c>
      <c r="I780" t="s">
        <v>3796</v>
      </c>
      <c r="J780" t="s">
        <v>47</v>
      </c>
      <c r="K780">
        <v>4</v>
      </c>
      <c r="P780">
        <v>800</v>
      </c>
      <c r="Q780" t="s">
        <v>3994</v>
      </c>
      <c r="R780" t="s">
        <v>48</v>
      </c>
      <c r="S780" t="s">
        <v>4513</v>
      </c>
      <c r="T780" t="s">
        <v>164</v>
      </c>
      <c r="V780" s="7">
        <f t="shared" si="24"/>
        <v>45101</v>
      </c>
      <c r="W780" s="8" t="s">
        <v>1519</v>
      </c>
      <c r="X780" t="s">
        <v>50</v>
      </c>
      <c r="Y780" t="s">
        <v>50</v>
      </c>
      <c r="Z780" t="s">
        <v>50</v>
      </c>
      <c r="AA780" t="s">
        <v>50</v>
      </c>
      <c r="AB780" t="s">
        <v>50</v>
      </c>
      <c r="AC780" t="s">
        <v>50</v>
      </c>
      <c r="AD780" t="s">
        <v>50</v>
      </c>
      <c r="AE780" t="s">
        <v>50</v>
      </c>
      <c r="AF780" t="s">
        <v>51</v>
      </c>
      <c r="AG780" t="s">
        <v>50</v>
      </c>
      <c r="AH780" t="s">
        <v>50</v>
      </c>
      <c r="AI780" t="s">
        <v>50</v>
      </c>
      <c r="AJ780" t="s">
        <v>51</v>
      </c>
      <c r="AK780" t="s">
        <v>51</v>
      </c>
      <c r="AL780" t="s">
        <v>50</v>
      </c>
      <c r="AM780" t="s">
        <v>50</v>
      </c>
      <c r="AN780" t="s">
        <v>50</v>
      </c>
      <c r="AO780" t="s">
        <v>51</v>
      </c>
      <c r="AQ780" t="s">
        <v>1576</v>
      </c>
      <c r="AR780" t="s">
        <v>50</v>
      </c>
      <c r="AS780" s="6">
        <f t="shared" si="25"/>
        <v>13.333333333333334</v>
      </c>
    </row>
    <row r="781" spans="1:45" x14ac:dyDescent="0.55000000000000004">
      <c r="A781">
        <v>157</v>
      </c>
      <c r="B781" t="s">
        <v>4868</v>
      </c>
      <c r="C781" t="s">
        <v>43</v>
      </c>
      <c r="D781">
        <v>50</v>
      </c>
      <c r="E781">
        <v>2</v>
      </c>
      <c r="F781" t="s">
        <v>44</v>
      </c>
      <c r="G781" t="s">
        <v>54</v>
      </c>
      <c r="H781" t="s">
        <v>55</v>
      </c>
      <c r="I781" t="s">
        <v>3796</v>
      </c>
      <c r="J781" t="s">
        <v>47</v>
      </c>
      <c r="K781">
        <v>4</v>
      </c>
      <c r="P781">
        <v>1400</v>
      </c>
      <c r="Q781" t="s">
        <v>3994</v>
      </c>
      <c r="R781" t="s">
        <v>48</v>
      </c>
      <c r="S781" t="s">
        <v>3809</v>
      </c>
      <c r="T781" t="s">
        <v>4247</v>
      </c>
      <c r="V781" s="7">
        <f t="shared" si="24"/>
        <v>45101</v>
      </c>
      <c r="W781" s="8" t="s">
        <v>1519</v>
      </c>
      <c r="X781" t="s">
        <v>50</v>
      </c>
      <c r="Y781" t="s">
        <v>50</v>
      </c>
      <c r="Z781" t="s">
        <v>50</v>
      </c>
      <c r="AA781" t="s">
        <v>50</v>
      </c>
      <c r="AB781" t="s">
        <v>50</v>
      </c>
      <c r="AC781" t="s">
        <v>51</v>
      </c>
      <c r="AD781" t="s">
        <v>51</v>
      </c>
      <c r="AE781" t="s">
        <v>50</v>
      </c>
      <c r="AF781" t="s">
        <v>51</v>
      </c>
      <c r="AG781" t="s">
        <v>51</v>
      </c>
      <c r="AH781" t="s">
        <v>50</v>
      </c>
      <c r="AI781" t="s">
        <v>50</v>
      </c>
      <c r="AJ781" t="s">
        <v>51</v>
      </c>
      <c r="AK781" t="s">
        <v>51</v>
      </c>
      <c r="AL781" t="s">
        <v>50</v>
      </c>
      <c r="AM781" t="s">
        <v>50</v>
      </c>
      <c r="AN781" t="s">
        <v>50</v>
      </c>
      <c r="AO781" t="s">
        <v>51</v>
      </c>
      <c r="AQ781" t="s">
        <v>1577</v>
      </c>
      <c r="AR781" t="s">
        <v>50</v>
      </c>
      <c r="AS781" s="6">
        <f t="shared" si="25"/>
        <v>28</v>
      </c>
    </row>
    <row r="782" spans="1:45" x14ac:dyDescent="0.55000000000000004">
      <c r="A782">
        <v>158</v>
      </c>
      <c r="B782" t="s">
        <v>4869</v>
      </c>
      <c r="C782" t="s">
        <v>43</v>
      </c>
      <c r="D782">
        <v>60</v>
      </c>
      <c r="E782">
        <v>2</v>
      </c>
      <c r="F782" t="s">
        <v>44</v>
      </c>
      <c r="G782" t="s">
        <v>54</v>
      </c>
      <c r="H782" t="s">
        <v>55</v>
      </c>
      <c r="I782" t="s">
        <v>3796</v>
      </c>
      <c r="J782" t="s">
        <v>47</v>
      </c>
      <c r="K782">
        <v>4</v>
      </c>
      <c r="P782">
        <v>1300</v>
      </c>
      <c r="Q782" t="s">
        <v>3994</v>
      </c>
      <c r="R782" t="s">
        <v>48</v>
      </c>
      <c r="S782" t="s">
        <v>3799</v>
      </c>
      <c r="T782" t="s">
        <v>195</v>
      </c>
      <c r="V782" s="7">
        <f t="shared" si="24"/>
        <v>45101</v>
      </c>
      <c r="W782" s="8" t="s">
        <v>1519</v>
      </c>
      <c r="X782" t="s">
        <v>50</v>
      </c>
      <c r="Y782" t="s">
        <v>50</v>
      </c>
      <c r="Z782" t="s">
        <v>50</v>
      </c>
      <c r="AA782" t="s">
        <v>50</v>
      </c>
      <c r="AB782" t="s">
        <v>50</v>
      </c>
      <c r="AC782" t="s">
        <v>51</v>
      </c>
      <c r="AD782" t="s">
        <v>51</v>
      </c>
      <c r="AE782" t="s">
        <v>50</v>
      </c>
      <c r="AF782" t="s">
        <v>51</v>
      </c>
      <c r="AG782" t="s">
        <v>51</v>
      </c>
      <c r="AH782" t="s">
        <v>50</v>
      </c>
      <c r="AI782" t="s">
        <v>50</v>
      </c>
      <c r="AJ782" t="s">
        <v>51</v>
      </c>
      <c r="AK782" t="s">
        <v>51</v>
      </c>
      <c r="AL782" t="s">
        <v>50</v>
      </c>
      <c r="AM782" t="s">
        <v>50</v>
      </c>
      <c r="AN782" t="s">
        <v>50</v>
      </c>
      <c r="AO782" t="s">
        <v>51</v>
      </c>
      <c r="AQ782" t="s">
        <v>1578</v>
      </c>
      <c r="AR782" t="s">
        <v>50</v>
      </c>
      <c r="AS782" s="6">
        <f t="shared" si="25"/>
        <v>21.666666666666668</v>
      </c>
    </row>
    <row r="783" spans="1:45" x14ac:dyDescent="0.55000000000000004">
      <c r="A783">
        <v>102</v>
      </c>
      <c r="B783" t="s">
        <v>1489</v>
      </c>
      <c r="C783" t="s">
        <v>43</v>
      </c>
      <c r="D783">
        <v>55</v>
      </c>
      <c r="E783">
        <v>2</v>
      </c>
      <c r="F783" t="s">
        <v>66</v>
      </c>
      <c r="G783" t="s">
        <v>54</v>
      </c>
      <c r="H783" t="s">
        <v>46</v>
      </c>
      <c r="I783" t="s">
        <v>3796</v>
      </c>
      <c r="J783" t="s">
        <v>47</v>
      </c>
      <c r="K783">
        <v>7</v>
      </c>
      <c r="L783">
        <v>7</v>
      </c>
      <c r="M783">
        <v>120</v>
      </c>
      <c r="N783" t="s">
        <v>3994</v>
      </c>
      <c r="O783" t="s">
        <v>4512</v>
      </c>
      <c r="P783">
        <v>1200</v>
      </c>
      <c r="Q783" t="s">
        <v>3994</v>
      </c>
      <c r="R783" t="s">
        <v>48</v>
      </c>
      <c r="S783" t="s">
        <v>3799</v>
      </c>
      <c r="T783" t="s">
        <v>126</v>
      </c>
      <c r="U783" t="s">
        <v>4246</v>
      </c>
      <c r="V783" s="7">
        <f t="shared" si="24"/>
        <v>45102</v>
      </c>
      <c r="W783" s="8" t="s">
        <v>1490</v>
      </c>
      <c r="X783" t="s">
        <v>50</v>
      </c>
      <c r="Y783" t="s">
        <v>51</v>
      </c>
      <c r="Z783" t="s">
        <v>50</v>
      </c>
      <c r="AA783" t="s">
        <v>50</v>
      </c>
      <c r="AB783" t="s">
        <v>50</v>
      </c>
      <c r="AC783" t="s">
        <v>51</v>
      </c>
      <c r="AD783" t="s">
        <v>50</v>
      </c>
      <c r="AE783" t="s">
        <v>50</v>
      </c>
      <c r="AF783" t="s">
        <v>51</v>
      </c>
      <c r="AG783" t="s">
        <v>51</v>
      </c>
      <c r="AH783" t="s">
        <v>50</v>
      </c>
      <c r="AI783" t="s">
        <v>50</v>
      </c>
      <c r="AJ783" t="s">
        <v>51</v>
      </c>
      <c r="AK783" t="s">
        <v>51</v>
      </c>
      <c r="AL783" t="s">
        <v>50</v>
      </c>
      <c r="AM783" t="s">
        <v>50</v>
      </c>
      <c r="AN783" t="s">
        <v>50</v>
      </c>
      <c r="AO783" t="s">
        <v>51</v>
      </c>
      <c r="AQ783" t="s">
        <v>1491</v>
      </c>
      <c r="AR783" t="s">
        <v>50</v>
      </c>
      <c r="AS783" s="6">
        <f t="shared" si="25"/>
        <v>21.818181818181817</v>
      </c>
    </row>
    <row r="784" spans="1:45" x14ac:dyDescent="0.55000000000000004">
      <c r="A784">
        <v>103</v>
      </c>
      <c r="B784" t="s">
        <v>1492</v>
      </c>
      <c r="C784" t="s">
        <v>43</v>
      </c>
      <c r="D784">
        <v>30</v>
      </c>
      <c r="E784">
        <v>1</v>
      </c>
      <c r="F784" t="s">
        <v>66</v>
      </c>
      <c r="H784" t="s">
        <v>76</v>
      </c>
      <c r="I784" t="s">
        <v>3796</v>
      </c>
      <c r="K784">
        <v>3</v>
      </c>
      <c r="M784">
        <v>70</v>
      </c>
      <c r="N784" t="s">
        <v>3994</v>
      </c>
      <c r="P784">
        <v>700</v>
      </c>
      <c r="Q784" t="s">
        <v>3994</v>
      </c>
      <c r="R784" t="s">
        <v>48</v>
      </c>
      <c r="S784" t="s">
        <v>3809</v>
      </c>
      <c r="T784" t="s">
        <v>121</v>
      </c>
      <c r="U784" t="s">
        <v>1493</v>
      </c>
      <c r="V784" s="7">
        <f t="shared" si="24"/>
        <v>45102</v>
      </c>
      <c r="W784" s="8" t="s">
        <v>1490</v>
      </c>
      <c r="X784" t="s">
        <v>50</v>
      </c>
      <c r="Y784" t="s">
        <v>50</v>
      </c>
      <c r="Z784" t="s">
        <v>50</v>
      </c>
      <c r="AA784" t="s">
        <v>50</v>
      </c>
      <c r="AB784" t="s">
        <v>50</v>
      </c>
      <c r="AC784" t="s">
        <v>50</v>
      </c>
      <c r="AD784" t="s">
        <v>50</v>
      </c>
      <c r="AE784" t="s">
        <v>50</v>
      </c>
      <c r="AF784" t="s">
        <v>50</v>
      </c>
      <c r="AG784" t="s">
        <v>50</v>
      </c>
      <c r="AH784" t="s">
        <v>50</v>
      </c>
      <c r="AI784" t="s">
        <v>50</v>
      </c>
      <c r="AJ784" t="s">
        <v>50</v>
      </c>
      <c r="AK784" t="s">
        <v>50</v>
      </c>
      <c r="AL784" t="s">
        <v>50</v>
      </c>
      <c r="AM784" t="s">
        <v>50</v>
      </c>
      <c r="AN784" t="s">
        <v>50</v>
      </c>
      <c r="AO784" t="s">
        <v>51</v>
      </c>
      <c r="AQ784" t="s">
        <v>1494</v>
      </c>
      <c r="AR784" t="s">
        <v>50</v>
      </c>
      <c r="AS784" s="6">
        <f t="shared" si="25"/>
        <v>23.333333333333332</v>
      </c>
    </row>
    <row r="785" spans="1:45" x14ac:dyDescent="0.55000000000000004">
      <c r="A785">
        <v>105</v>
      </c>
      <c r="B785" t="s">
        <v>4356</v>
      </c>
      <c r="C785" t="s">
        <v>43</v>
      </c>
      <c r="D785">
        <v>104</v>
      </c>
      <c r="E785">
        <v>4</v>
      </c>
      <c r="F785" t="s">
        <v>66</v>
      </c>
      <c r="G785" t="s">
        <v>54</v>
      </c>
      <c r="H785" t="s">
        <v>55</v>
      </c>
      <c r="I785" t="s">
        <v>3796</v>
      </c>
      <c r="J785" t="s">
        <v>47</v>
      </c>
      <c r="K785">
        <v>2</v>
      </c>
      <c r="L785">
        <v>6</v>
      </c>
      <c r="M785">
        <v>50</v>
      </c>
      <c r="N785" t="s">
        <v>3994</v>
      </c>
      <c r="O785" t="s">
        <v>1049</v>
      </c>
      <c r="P785">
        <v>2000</v>
      </c>
      <c r="Q785" t="s">
        <v>3994</v>
      </c>
      <c r="R785" t="s">
        <v>48</v>
      </c>
      <c r="S785" t="s">
        <v>3809</v>
      </c>
      <c r="T785" t="s">
        <v>4278</v>
      </c>
      <c r="U785" t="s">
        <v>305</v>
      </c>
      <c r="V785" s="7">
        <f t="shared" si="24"/>
        <v>45102</v>
      </c>
      <c r="W785" s="8" t="s">
        <v>1490</v>
      </c>
      <c r="X785" t="s">
        <v>50</v>
      </c>
      <c r="Y785" t="s">
        <v>51</v>
      </c>
      <c r="Z785" t="s">
        <v>50</v>
      </c>
      <c r="AA785" t="s">
        <v>51</v>
      </c>
      <c r="AB785" t="s">
        <v>50</v>
      </c>
      <c r="AC785" t="s">
        <v>51</v>
      </c>
      <c r="AD785" t="s">
        <v>50</v>
      </c>
      <c r="AE785" t="s">
        <v>50</v>
      </c>
      <c r="AF785" t="s">
        <v>51</v>
      </c>
      <c r="AG785" t="s">
        <v>50</v>
      </c>
      <c r="AH785" t="s">
        <v>50</v>
      </c>
      <c r="AI785" t="s">
        <v>50</v>
      </c>
      <c r="AJ785" t="s">
        <v>51</v>
      </c>
      <c r="AK785" t="s">
        <v>51</v>
      </c>
      <c r="AL785" t="s">
        <v>51</v>
      </c>
      <c r="AM785" t="s">
        <v>50</v>
      </c>
      <c r="AN785" t="s">
        <v>50</v>
      </c>
      <c r="AO785" t="s">
        <v>51</v>
      </c>
      <c r="AQ785" t="s">
        <v>1495</v>
      </c>
      <c r="AR785" t="s">
        <v>50</v>
      </c>
      <c r="AS785" s="6">
        <f t="shared" si="25"/>
        <v>19.23076923076923</v>
      </c>
    </row>
    <row r="786" spans="1:45" x14ac:dyDescent="0.55000000000000004">
      <c r="A786">
        <v>107</v>
      </c>
      <c r="B786" t="s">
        <v>4641</v>
      </c>
      <c r="C786" t="s">
        <v>43</v>
      </c>
      <c r="D786">
        <v>130</v>
      </c>
      <c r="E786">
        <v>5</v>
      </c>
      <c r="F786" t="s">
        <v>44</v>
      </c>
      <c r="G786" t="s">
        <v>45</v>
      </c>
      <c r="H786" t="s">
        <v>76</v>
      </c>
      <c r="I786" t="s">
        <v>3800</v>
      </c>
      <c r="J786" t="s">
        <v>47</v>
      </c>
      <c r="K786">
        <v>0.5</v>
      </c>
      <c r="L786">
        <v>6</v>
      </c>
      <c r="O786" t="s">
        <v>4512</v>
      </c>
      <c r="P786">
        <v>1500</v>
      </c>
      <c r="Q786" t="s">
        <v>3994</v>
      </c>
      <c r="R786" t="s">
        <v>48</v>
      </c>
      <c r="S786" t="s">
        <v>4513</v>
      </c>
      <c r="T786" t="s">
        <v>4232</v>
      </c>
      <c r="U786" t="s">
        <v>4357</v>
      </c>
      <c r="V786" s="7">
        <f t="shared" si="24"/>
        <v>45102</v>
      </c>
      <c r="W786" s="8" t="s">
        <v>1490</v>
      </c>
      <c r="X786" t="s">
        <v>50</v>
      </c>
      <c r="Y786" t="s">
        <v>51</v>
      </c>
      <c r="Z786" t="s">
        <v>50</v>
      </c>
      <c r="AA786" t="s">
        <v>51</v>
      </c>
      <c r="AB786" t="s">
        <v>50</v>
      </c>
      <c r="AC786" t="s">
        <v>51</v>
      </c>
      <c r="AD786" t="s">
        <v>51</v>
      </c>
      <c r="AE786" t="s">
        <v>50</v>
      </c>
      <c r="AF786" t="s">
        <v>51</v>
      </c>
      <c r="AG786" t="s">
        <v>51</v>
      </c>
      <c r="AH786" t="s">
        <v>50</v>
      </c>
      <c r="AI786" t="s">
        <v>50</v>
      </c>
      <c r="AJ786" t="s">
        <v>51</v>
      </c>
      <c r="AK786" t="s">
        <v>51</v>
      </c>
      <c r="AL786" t="s">
        <v>50</v>
      </c>
      <c r="AM786" t="s">
        <v>50</v>
      </c>
      <c r="AN786" t="s">
        <v>50</v>
      </c>
      <c r="AO786" t="s">
        <v>51</v>
      </c>
      <c r="AP786" s="1">
        <v>0.5</v>
      </c>
      <c r="AQ786" t="s">
        <v>1496</v>
      </c>
      <c r="AR786" t="s">
        <v>50</v>
      </c>
      <c r="AS786" s="6">
        <f t="shared" si="25"/>
        <v>11.538461538461538</v>
      </c>
    </row>
    <row r="787" spans="1:45" x14ac:dyDescent="0.55000000000000004">
      <c r="A787">
        <v>137</v>
      </c>
      <c r="B787" t="s">
        <v>1555</v>
      </c>
      <c r="C787" t="s">
        <v>43</v>
      </c>
      <c r="D787">
        <v>120</v>
      </c>
      <c r="E787">
        <v>4</v>
      </c>
      <c r="F787" t="s">
        <v>44</v>
      </c>
      <c r="G787" t="s">
        <v>54</v>
      </c>
      <c r="H787" t="s">
        <v>55</v>
      </c>
      <c r="I787" t="s">
        <v>3796</v>
      </c>
      <c r="J787" t="s">
        <v>47</v>
      </c>
      <c r="K787">
        <v>2</v>
      </c>
      <c r="L787">
        <v>6</v>
      </c>
      <c r="P787">
        <v>2500</v>
      </c>
      <c r="Q787" t="s">
        <v>3994</v>
      </c>
      <c r="R787" t="s">
        <v>48</v>
      </c>
      <c r="S787" t="s">
        <v>3809</v>
      </c>
      <c r="T787" t="s">
        <v>4247</v>
      </c>
      <c r="U787" t="s">
        <v>305</v>
      </c>
      <c r="V787" s="7">
        <f t="shared" si="24"/>
        <v>45102</v>
      </c>
      <c r="W787" s="8" t="s">
        <v>1490</v>
      </c>
      <c r="X787" t="s">
        <v>50</v>
      </c>
      <c r="Y787" t="s">
        <v>51</v>
      </c>
      <c r="Z787" t="s">
        <v>50</v>
      </c>
      <c r="AA787" t="s">
        <v>51</v>
      </c>
      <c r="AB787" t="s">
        <v>50</v>
      </c>
      <c r="AC787" t="s">
        <v>51</v>
      </c>
      <c r="AD787" t="s">
        <v>50</v>
      </c>
      <c r="AE787" t="s">
        <v>50</v>
      </c>
      <c r="AF787" t="s">
        <v>51</v>
      </c>
      <c r="AG787" t="s">
        <v>50</v>
      </c>
      <c r="AH787" t="s">
        <v>50</v>
      </c>
      <c r="AI787" t="s">
        <v>50</v>
      </c>
      <c r="AJ787" t="s">
        <v>51</v>
      </c>
      <c r="AK787" t="s">
        <v>51</v>
      </c>
      <c r="AL787" t="s">
        <v>51</v>
      </c>
      <c r="AM787" t="s">
        <v>50</v>
      </c>
      <c r="AN787" t="s">
        <v>50</v>
      </c>
      <c r="AO787" t="s">
        <v>51</v>
      </c>
      <c r="AP787" s="1">
        <v>0.5</v>
      </c>
      <c r="AQ787" t="s">
        <v>1556</v>
      </c>
      <c r="AR787" t="s">
        <v>50</v>
      </c>
      <c r="AS787" s="6">
        <f t="shared" si="25"/>
        <v>20.833333333333332</v>
      </c>
    </row>
    <row r="788" spans="1:45" x14ac:dyDescent="0.55000000000000004">
      <c r="A788">
        <v>138</v>
      </c>
      <c r="B788" t="s">
        <v>3980</v>
      </c>
      <c r="C788" t="s">
        <v>43</v>
      </c>
      <c r="D788">
        <v>125</v>
      </c>
      <c r="E788">
        <v>4</v>
      </c>
      <c r="F788" t="s">
        <v>44</v>
      </c>
      <c r="G788" t="s">
        <v>54</v>
      </c>
      <c r="H788" t="s">
        <v>55</v>
      </c>
      <c r="I788" t="s">
        <v>3800</v>
      </c>
      <c r="J788" t="s">
        <v>47</v>
      </c>
      <c r="K788">
        <v>5</v>
      </c>
      <c r="L788">
        <v>8</v>
      </c>
      <c r="M788">
        <v>200</v>
      </c>
      <c r="N788" t="s">
        <v>3994</v>
      </c>
      <c r="O788" t="s">
        <v>4512</v>
      </c>
      <c r="P788">
        <v>2000</v>
      </c>
      <c r="Q788" t="s">
        <v>3994</v>
      </c>
      <c r="R788" t="s">
        <v>48</v>
      </c>
      <c r="S788" t="s">
        <v>3809</v>
      </c>
      <c r="T788" t="s">
        <v>237</v>
      </c>
      <c r="V788" s="7">
        <f t="shared" si="24"/>
        <v>45102</v>
      </c>
      <c r="W788" s="8" t="s">
        <v>1490</v>
      </c>
      <c r="X788" t="s">
        <v>50</v>
      </c>
      <c r="Y788" t="s">
        <v>51</v>
      </c>
      <c r="Z788" t="s">
        <v>50</v>
      </c>
      <c r="AA788" t="s">
        <v>51</v>
      </c>
      <c r="AB788" t="s">
        <v>50</v>
      </c>
      <c r="AC788" t="s">
        <v>51</v>
      </c>
      <c r="AD788" t="s">
        <v>50</v>
      </c>
      <c r="AE788" t="s">
        <v>51</v>
      </c>
      <c r="AF788" t="s">
        <v>51</v>
      </c>
      <c r="AG788" t="s">
        <v>51</v>
      </c>
      <c r="AH788" t="s">
        <v>50</v>
      </c>
      <c r="AI788" t="s">
        <v>51</v>
      </c>
      <c r="AJ788" t="s">
        <v>51</v>
      </c>
      <c r="AK788" t="s">
        <v>51</v>
      </c>
      <c r="AL788" t="s">
        <v>51</v>
      </c>
      <c r="AM788" t="s">
        <v>50</v>
      </c>
      <c r="AN788" t="s">
        <v>51</v>
      </c>
      <c r="AO788" t="s">
        <v>51</v>
      </c>
      <c r="AP788" s="1">
        <v>0.5</v>
      </c>
      <c r="AQ788" t="s">
        <v>1557</v>
      </c>
      <c r="AR788" t="s">
        <v>50</v>
      </c>
      <c r="AS788" s="6">
        <f t="shared" si="25"/>
        <v>16</v>
      </c>
    </row>
    <row r="789" spans="1:45" x14ac:dyDescent="0.55000000000000004">
      <c r="A789">
        <v>41</v>
      </c>
      <c r="B789" t="s">
        <v>3888</v>
      </c>
      <c r="C789" t="s">
        <v>43</v>
      </c>
      <c r="D789">
        <v>60</v>
      </c>
      <c r="E789">
        <v>2</v>
      </c>
      <c r="F789" t="s">
        <v>44</v>
      </c>
      <c r="H789" t="s">
        <v>76</v>
      </c>
      <c r="I789" t="s">
        <v>3796</v>
      </c>
      <c r="J789" t="s">
        <v>47</v>
      </c>
      <c r="K789">
        <v>3</v>
      </c>
      <c r="L789">
        <v>5</v>
      </c>
      <c r="M789">
        <v>100</v>
      </c>
      <c r="N789" t="s">
        <v>3994</v>
      </c>
      <c r="O789" t="s">
        <v>4512</v>
      </c>
      <c r="P789">
        <v>300</v>
      </c>
      <c r="Q789" t="s">
        <v>3994</v>
      </c>
      <c r="R789" t="s">
        <v>4552</v>
      </c>
      <c r="S789" t="s">
        <v>474</v>
      </c>
      <c r="T789" t="s">
        <v>3889</v>
      </c>
      <c r="U789" t="s">
        <v>4345</v>
      </c>
      <c r="V789" s="7">
        <f t="shared" si="24"/>
        <v>45103</v>
      </c>
      <c r="W789" s="8" t="s">
        <v>1381</v>
      </c>
      <c r="X789" t="s">
        <v>50</v>
      </c>
      <c r="Y789" t="s">
        <v>51</v>
      </c>
      <c r="Z789" t="s">
        <v>50</v>
      </c>
      <c r="AA789" t="s">
        <v>51</v>
      </c>
      <c r="AB789" t="s">
        <v>50</v>
      </c>
      <c r="AC789" t="s">
        <v>50</v>
      </c>
      <c r="AD789" t="s">
        <v>50</v>
      </c>
      <c r="AE789" t="s">
        <v>50</v>
      </c>
      <c r="AF789" t="s">
        <v>50</v>
      </c>
      <c r="AG789" t="s">
        <v>50</v>
      </c>
      <c r="AH789" t="s">
        <v>50</v>
      </c>
      <c r="AI789" t="s">
        <v>50</v>
      </c>
      <c r="AJ789" t="s">
        <v>50</v>
      </c>
      <c r="AK789" t="s">
        <v>50</v>
      </c>
      <c r="AL789" t="s">
        <v>51</v>
      </c>
      <c r="AM789" t="s">
        <v>50</v>
      </c>
      <c r="AN789" t="s">
        <v>50</v>
      </c>
      <c r="AO789" t="s">
        <v>51</v>
      </c>
      <c r="AP789" s="1">
        <v>0.5</v>
      </c>
      <c r="AQ789" t="s">
        <v>1382</v>
      </c>
      <c r="AR789" t="s">
        <v>50</v>
      </c>
      <c r="AS789" s="6">
        <f t="shared" si="25"/>
        <v>5</v>
      </c>
    </row>
    <row r="790" spans="1:45" x14ac:dyDescent="0.55000000000000004">
      <c r="A790">
        <v>42</v>
      </c>
      <c r="B790" t="s">
        <v>1383</v>
      </c>
      <c r="C790" t="s">
        <v>43</v>
      </c>
      <c r="D790">
        <v>50</v>
      </c>
      <c r="E790">
        <v>2.5</v>
      </c>
      <c r="F790" t="s">
        <v>44</v>
      </c>
      <c r="I790" t="s">
        <v>3796</v>
      </c>
      <c r="J790" t="s">
        <v>47</v>
      </c>
      <c r="K790">
        <v>8</v>
      </c>
      <c r="L790">
        <v>8</v>
      </c>
      <c r="O790" t="s">
        <v>4512</v>
      </c>
      <c r="P790">
        <v>500</v>
      </c>
      <c r="Q790" t="s">
        <v>3994</v>
      </c>
      <c r="R790" t="s">
        <v>48</v>
      </c>
      <c r="S790" t="s">
        <v>3797</v>
      </c>
      <c r="T790" t="s">
        <v>4816</v>
      </c>
      <c r="U790" t="s">
        <v>859</v>
      </c>
      <c r="V790" s="7">
        <f t="shared" si="24"/>
        <v>45103</v>
      </c>
      <c r="W790" s="8" t="s">
        <v>1381</v>
      </c>
      <c r="X790" t="s">
        <v>50</v>
      </c>
      <c r="Y790" t="s">
        <v>51</v>
      </c>
      <c r="Z790" t="s">
        <v>50</v>
      </c>
      <c r="AA790" t="s">
        <v>50</v>
      </c>
      <c r="AB790" t="s">
        <v>50</v>
      </c>
      <c r="AC790" t="s">
        <v>51</v>
      </c>
      <c r="AD790" t="s">
        <v>50</v>
      </c>
      <c r="AE790" t="s">
        <v>50</v>
      </c>
      <c r="AF790" t="s">
        <v>50</v>
      </c>
      <c r="AG790" t="s">
        <v>50</v>
      </c>
      <c r="AH790" t="s">
        <v>50</v>
      </c>
      <c r="AI790" t="s">
        <v>50</v>
      </c>
      <c r="AJ790" t="s">
        <v>51</v>
      </c>
      <c r="AK790" t="s">
        <v>51</v>
      </c>
      <c r="AL790" t="s">
        <v>50</v>
      </c>
      <c r="AM790" t="s">
        <v>50</v>
      </c>
      <c r="AN790" t="s">
        <v>50</v>
      </c>
      <c r="AO790" t="s">
        <v>51</v>
      </c>
      <c r="AQ790" t="s">
        <v>1384</v>
      </c>
      <c r="AR790" t="s">
        <v>50</v>
      </c>
      <c r="AS790" s="6">
        <f t="shared" si="25"/>
        <v>10</v>
      </c>
    </row>
    <row r="791" spans="1:45" x14ac:dyDescent="0.55000000000000004">
      <c r="A791">
        <v>43</v>
      </c>
      <c r="B791" t="s">
        <v>1385</v>
      </c>
      <c r="C791" t="s">
        <v>43</v>
      </c>
      <c r="D791">
        <v>32</v>
      </c>
      <c r="E791">
        <v>1</v>
      </c>
      <c r="F791" t="s">
        <v>66</v>
      </c>
      <c r="G791" t="s">
        <v>54</v>
      </c>
      <c r="H791" t="s">
        <v>55</v>
      </c>
      <c r="I791" t="s">
        <v>3796</v>
      </c>
      <c r="J791" t="s">
        <v>88</v>
      </c>
      <c r="K791">
        <v>1</v>
      </c>
      <c r="L791">
        <v>1</v>
      </c>
      <c r="M791">
        <v>100</v>
      </c>
      <c r="N791" t="s">
        <v>3994</v>
      </c>
      <c r="O791" t="s">
        <v>394</v>
      </c>
      <c r="P791">
        <v>600</v>
      </c>
      <c r="Q791" t="s">
        <v>3994</v>
      </c>
      <c r="R791" t="s">
        <v>48</v>
      </c>
      <c r="S791" t="s">
        <v>3974</v>
      </c>
      <c r="T791" t="s">
        <v>1386</v>
      </c>
      <c r="U791" t="s">
        <v>1387</v>
      </c>
      <c r="V791" s="7">
        <f t="shared" si="24"/>
        <v>45103</v>
      </c>
      <c r="W791" s="8" t="s">
        <v>1381</v>
      </c>
      <c r="X791" t="s">
        <v>50</v>
      </c>
      <c r="Y791" t="s">
        <v>50</v>
      </c>
      <c r="Z791" t="s">
        <v>50</v>
      </c>
      <c r="AA791" t="s">
        <v>50</v>
      </c>
      <c r="AB791" t="s">
        <v>50</v>
      </c>
      <c r="AC791" t="s">
        <v>50</v>
      </c>
      <c r="AD791" t="s">
        <v>50</v>
      </c>
      <c r="AE791" t="s">
        <v>50</v>
      </c>
      <c r="AF791" t="s">
        <v>50</v>
      </c>
      <c r="AG791" t="s">
        <v>51</v>
      </c>
      <c r="AH791" t="s">
        <v>50</v>
      </c>
      <c r="AI791" t="s">
        <v>50</v>
      </c>
      <c r="AJ791" t="s">
        <v>50</v>
      </c>
      <c r="AK791" t="s">
        <v>51</v>
      </c>
      <c r="AL791" t="s">
        <v>50</v>
      </c>
      <c r="AM791" t="s">
        <v>50</v>
      </c>
      <c r="AN791" t="s">
        <v>50</v>
      </c>
      <c r="AO791" t="s">
        <v>51</v>
      </c>
      <c r="AQ791" t="s">
        <v>1388</v>
      </c>
      <c r="AR791" t="s">
        <v>50</v>
      </c>
      <c r="AS791" s="6">
        <f t="shared" si="25"/>
        <v>18.75</v>
      </c>
    </row>
    <row r="792" spans="1:45" x14ac:dyDescent="0.55000000000000004">
      <c r="A792">
        <v>44</v>
      </c>
      <c r="B792" t="s">
        <v>1389</v>
      </c>
      <c r="C792" t="s">
        <v>43</v>
      </c>
      <c r="D792">
        <v>55</v>
      </c>
      <c r="E792">
        <v>2</v>
      </c>
      <c r="F792" t="s">
        <v>44</v>
      </c>
      <c r="G792" t="s">
        <v>45</v>
      </c>
      <c r="I792" t="s">
        <v>3796</v>
      </c>
      <c r="J792" t="s">
        <v>47</v>
      </c>
      <c r="K792">
        <v>3</v>
      </c>
      <c r="L792">
        <v>4</v>
      </c>
      <c r="O792" t="s">
        <v>4512</v>
      </c>
      <c r="P792">
        <v>550</v>
      </c>
      <c r="Q792" t="s">
        <v>3994</v>
      </c>
      <c r="R792" t="s">
        <v>48</v>
      </c>
      <c r="S792" t="s">
        <v>4513</v>
      </c>
      <c r="T792" t="s">
        <v>4232</v>
      </c>
      <c r="U792" t="s">
        <v>4982</v>
      </c>
      <c r="V792" s="7">
        <f t="shared" si="24"/>
        <v>45103</v>
      </c>
      <c r="W792" s="8" t="s">
        <v>1381</v>
      </c>
      <c r="X792" t="s">
        <v>50</v>
      </c>
      <c r="Y792" t="s">
        <v>51</v>
      </c>
      <c r="Z792" t="s">
        <v>50</v>
      </c>
      <c r="AA792" t="s">
        <v>51</v>
      </c>
      <c r="AB792" t="s">
        <v>50</v>
      </c>
      <c r="AC792" t="s">
        <v>51</v>
      </c>
      <c r="AD792" t="s">
        <v>50</v>
      </c>
      <c r="AE792" t="s">
        <v>50</v>
      </c>
      <c r="AF792" t="s">
        <v>51</v>
      </c>
      <c r="AG792" t="s">
        <v>50</v>
      </c>
      <c r="AH792" t="s">
        <v>50</v>
      </c>
      <c r="AI792" t="s">
        <v>50</v>
      </c>
      <c r="AJ792" t="s">
        <v>51</v>
      </c>
      <c r="AK792" t="s">
        <v>50</v>
      </c>
      <c r="AL792" t="s">
        <v>50</v>
      </c>
      <c r="AM792" t="s">
        <v>50</v>
      </c>
      <c r="AN792" t="s">
        <v>50</v>
      </c>
      <c r="AO792" t="s">
        <v>51</v>
      </c>
      <c r="AQ792" t="s">
        <v>1390</v>
      </c>
      <c r="AR792" t="s">
        <v>50</v>
      </c>
      <c r="AS792" s="6">
        <f t="shared" si="25"/>
        <v>10</v>
      </c>
    </row>
    <row r="793" spans="1:45" x14ac:dyDescent="0.55000000000000004">
      <c r="A793">
        <v>45</v>
      </c>
      <c r="B793" t="s">
        <v>4626</v>
      </c>
      <c r="C793" t="s">
        <v>43</v>
      </c>
      <c r="D793">
        <v>48</v>
      </c>
      <c r="E793">
        <v>2</v>
      </c>
      <c r="F793" t="s">
        <v>66</v>
      </c>
      <c r="G793" t="s">
        <v>54</v>
      </c>
      <c r="H793" t="s">
        <v>76</v>
      </c>
      <c r="I793" t="s">
        <v>3800</v>
      </c>
      <c r="J793" t="s">
        <v>47</v>
      </c>
      <c r="K793">
        <v>2</v>
      </c>
      <c r="L793">
        <v>5</v>
      </c>
      <c r="M793">
        <v>120</v>
      </c>
      <c r="N793" t="s">
        <v>3994</v>
      </c>
      <c r="O793" t="s">
        <v>4512</v>
      </c>
      <c r="P793">
        <v>500</v>
      </c>
      <c r="Q793" t="s">
        <v>3994</v>
      </c>
      <c r="R793" t="s">
        <v>48</v>
      </c>
      <c r="S793" t="s">
        <v>3799</v>
      </c>
      <c r="T793" t="s">
        <v>179</v>
      </c>
      <c r="U793" t="s">
        <v>550</v>
      </c>
      <c r="V793" s="7">
        <f t="shared" si="24"/>
        <v>45103</v>
      </c>
      <c r="W793" s="8" t="s">
        <v>1381</v>
      </c>
      <c r="X793" t="s">
        <v>50</v>
      </c>
      <c r="Y793" t="s">
        <v>51</v>
      </c>
      <c r="Z793" t="s">
        <v>50</v>
      </c>
      <c r="AA793" t="s">
        <v>51</v>
      </c>
      <c r="AB793" t="s">
        <v>50</v>
      </c>
      <c r="AC793" t="s">
        <v>51</v>
      </c>
      <c r="AD793" t="s">
        <v>50</v>
      </c>
      <c r="AE793" t="s">
        <v>51</v>
      </c>
      <c r="AF793" t="s">
        <v>51</v>
      </c>
      <c r="AG793" t="s">
        <v>50</v>
      </c>
      <c r="AH793" t="s">
        <v>50</v>
      </c>
      <c r="AI793" t="s">
        <v>50</v>
      </c>
      <c r="AJ793" t="s">
        <v>51</v>
      </c>
      <c r="AK793" t="s">
        <v>51</v>
      </c>
      <c r="AL793" t="s">
        <v>51</v>
      </c>
      <c r="AM793" t="s">
        <v>50</v>
      </c>
      <c r="AN793" t="s">
        <v>50</v>
      </c>
      <c r="AO793" t="s">
        <v>51</v>
      </c>
      <c r="AQ793" t="s">
        <v>1391</v>
      </c>
      <c r="AR793" t="s">
        <v>50</v>
      </c>
      <c r="AS793" s="6">
        <f t="shared" si="25"/>
        <v>10.416666666666666</v>
      </c>
    </row>
    <row r="794" spans="1:45" x14ac:dyDescent="0.55000000000000004">
      <c r="A794">
        <v>46</v>
      </c>
      <c r="B794" t="s">
        <v>1392</v>
      </c>
      <c r="C794" t="s">
        <v>43</v>
      </c>
      <c r="D794">
        <v>86</v>
      </c>
      <c r="E794">
        <v>3.5</v>
      </c>
      <c r="F794" t="s">
        <v>66</v>
      </c>
      <c r="G794" t="s">
        <v>45</v>
      </c>
      <c r="H794" t="s">
        <v>76</v>
      </c>
      <c r="I794" t="s">
        <v>3796</v>
      </c>
      <c r="J794" t="s">
        <v>47</v>
      </c>
      <c r="K794">
        <v>4</v>
      </c>
      <c r="L794">
        <v>5</v>
      </c>
      <c r="O794" t="s">
        <v>4512</v>
      </c>
      <c r="P794">
        <v>700</v>
      </c>
      <c r="Q794" t="s">
        <v>3994</v>
      </c>
      <c r="R794" t="s">
        <v>48</v>
      </c>
      <c r="S794" t="s">
        <v>3799</v>
      </c>
      <c r="T794" t="s">
        <v>113</v>
      </c>
      <c r="U794" t="s">
        <v>158</v>
      </c>
      <c r="V794" s="7">
        <f t="shared" si="24"/>
        <v>45103</v>
      </c>
      <c r="W794" s="8" t="s">
        <v>1381</v>
      </c>
      <c r="X794" t="s">
        <v>50</v>
      </c>
      <c r="Y794" t="s">
        <v>51</v>
      </c>
      <c r="Z794" t="s">
        <v>50</v>
      </c>
      <c r="AA794" t="s">
        <v>51</v>
      </c>
      <c r="AB794" t="s">
        <v>50</v>
      </c>
      <c r="AC794" t="s">
        <v>51</v>
      </c>
      <c r="AD794" t="s">
        <v>50</v>
      </c>
      <c r="AE794" t="s">
        <v>51</v>
      </c>
      <c r="AF794" t="s">
        <v>50</v>
      </c>
      <c r="AG794" t="s">
        <v>50</v>
      </c>
      <c r="AH794" t="s">
        <v>50</v>
      </c>
      <c r="AI794" t="s">
        <v>50</v>
      </c>
      <c r="AJ794" t="s">
        <v>50</v>
      </c>
      <c r="AK794" t="s">
        <v>50</v>
      </c>
      <c r="AL794" t="s">
        <v>51</v>
      </c>
      <c r="AM794" t="s">
        <v>50</v>
      </c>
      <c r="AN794" t="s">
        <v>50</v>
      </c>
      <c r="AO794" t="s">
        <v>51</v>
      </c>
      <c r="AQ794" t="s">
        <v>1393</v>
      </c>
      <c r="AR794" t="s">
        <v>50</v>
      </c>
      <c r="AS794" s="6">
        <f t="shared" si="25"/>
        <v>8.1395348837209305</v>
      </c>
    </row>
    <row r="795" spans="1:45" x14ac:dyDescent="0.55000000000000004">
      <c r="A795">
        <v>47</v>
      </c>
      <c r="B795" t="s">
        <v>4346</v>
      </c>
      <c r="C795" t="s">
        <v>43</v>
      </c>
      <c r="D795">
        <v>29</v>
      </c>
      <c r="E795">
        <v>0.5</v>
      </c>
      <c r="F795" t="s">
        <v>66</v>
      </c>
      <c r="G795" t="s">
        <v>54</v>
      </c>
      <c r="H795" t="s">
        <v>55</v>
      </c>
      <c r="I795" t="s">
        <v>3796</v>
      </c>
      <c r="J795" t="s">
        <v>3822</v>
      </c>
      <c r="K795">
        <v>0</v>
      </c>
      <c r="L795">
        <v>5</v>
      </c>
      <c r="M795">
        <v>30</v>
      </c>
      <c r="N795" t="s">
        <v>3994</v>
      </c>
      <c r="O795" t="s">
        <v>4512</v>
      </c>
      <c r="P795">
        <v>350</v>
      </c>
      <c r="Q795" t="s">
        <v>3994</v>
      </c>
      <c r="R795" t="s">
        <v>48</v>
      </c>
      <c r="S795" t="s">
        <v>3802</v>
      </c>
      <c r="T795" t="s">
        <v>3989</v>
      </c>
      <c r="U795" t="s">
        <v>4320</v>
      </c>
      <c r="V795" s="7">
        <f t="shared" si="24"/>
        <v>45103</v>
      </c>
      <c r="W795" s="8" t="s">
        <v>1381</v>
      </c>
      <c r="X795" t="s">
        <v>51</v>
      </c>
      <c r="Y795" t="s">
        <v>51</v>
      </c>
      <c r="Z795" t="s">
        <v>50</v>
      </c>
      <c r="AA795" t="s">
        <v>51</v>
      </c>
      <c r="AB795" t="s">
        <v>50</v>
      </c>
      <c r="AC795" t="s">
        <v>51</v>
      </c>
      <c r="AD795" t="s">
        <v>51</v>
      </c>
      <c r="AE795" t="s">
        <v>50</v>
      </c>
      <c r="AF795" t="s">
        <v>51</v>
      </c>
      <c r="AG795" t="s">
        <v>51</v>
      </c>
      <c r="AH795" t="s">
        <v>50</v>
      </c>
      <c r="AI795" t="s">
        <v>50</v>
      </c>
      <c r="AJ795" t="s">
        <v>51</v>
      </c>
      <c r="AK795" t="s">
        <v>51</v>
      </c>
      <c r="AL795" t="s">
        <v>51</v>
      </c>
      <c r="AM795" t="s">
        <v>51</v>
      </c>
      <c r="AN795" t="s">
        <v>51</v>
      </c>
      <c r="AO795" t="s">
        <v>51</v>
      </c>
      <c r="AQ795" t="s">
        <v>1394</v>
      </c>
      <c r="AR795" t="s">
        <v>50</v>
      </c>
      <c r="AS795" s="6">
        <f t="shared" si="25"/>
        <v>12.068965517241379</v>
      </c>
    </row>
    <row r="796" spans="1:45" x14ac:dyDescent="0.55000000000000004">
      <c r="A796">
        <v>48</v>
      </c>
      <c r="B796" t="s">
        <v>1395</v>
      </c>
      <c r="C796" t="s">
        <v>43</v>
      </c>
      <c r="D796">
        <v>67</v>
      </c>
      <c r="E796">
        <v>3</v>
      </c>
      <c r="F796" t="s">
        <v>44</v>
      </c>
      <c r="I796" t="s">
        <v>3796</v>
      </c>
      <c r="J796" t="s">
        <v>47</v>
      </c>
      <c r="K796">
        <v>0</v>
      </c>
      <c r="L796">
        <v>5</v>
      </c>
      <c r="O796" t="s">
        <v>4512</v>
      </c>
      <c r="P796">
        <v>800</v>
      </c>
      <c r="Q796" t="s">
        <v>3994</v>
      </c>
      <c r="R796" t="s">
        <v>48</v>
      </c>
      <c r="S796" t="s">
        <v>3802</v>
      </c>
      <c r="T796" t="s">
        <v>3831</v>
      </c>
      <c r="U796" t="s">
        <v>1396</v>
      </c>
      <c r="V796" s="7">
        <f t="shared" si="24"/>
        <v>45103</v>
      </c>
      <c r="W796" s="8" t="s">
        <v>1381</v>
      </c>
      <c r="X796" t="s">
        <v>50</v>
      </c>
      <c r="Y796" t="s">
        <v>51</v>
      </c>
      <c r="Z796" t="s">
        <v>50</v>
      </c>
      <c r="AA796" t="s">
        <v>51</v>
      </c>
      <c r="AB796" t="s">
        <v>50</v>
      </c>
      <c r="AC796" t="s">
        <v>51</v>
      </c>
      <c r="AD796" t="s">
        <v>50</v>
      </c>
      <c r="AE796" t="s">
        <v>50</v>
      </c>
      <c r="AF796" t="s">
        <v>50</v>
      </c>
      <c r="AG796" t="s">
        <v>50</v>
      </c>
      <c r="AH796" t="s">
        <v>50</v>
      </c>
      <c r="AI796" t="s">
        <v>50</v>
      </c>
      <c r="AJ796" t="s">
        <v>51</v>
      </c>
      <c r="AK796" t="s">
        <v>51</v>
      </c>
      <c r="AL796" t="s">
        <v>50</v>
      </c>
      <c r="AM796" t="s">
        <v>50</v>
      </c>
      <c r="AN796" t="s">
        <v>50</v>
      </c>
      <c r="AO796" t="s">
        <v>51</v>
      </c>
      <c r="AQ796" t="s">
        <v>1397</v>
      </c>
      <c r="AR796" t="s">
        <v>50</v>
      </c>
      <c r="AS796" s="6">
        <f t="shared" si="25"/>
        <v>11.940298507462687</v>
      </c>
    </row>
    <row r="797" spans="1:45" x14ac:dyDescent="0.55000000000000004">
      <c r="A797">
        <v>49</v>
      </c>
      <c r="B797" t="s">
        <v>1398</v>
      </c>
      <c r="C797" t="s">
        <v>43</v>
      </c>
      <c r="D797">
        <v>84</v>
      </c>
      <c r="E797">
        <v>4</v>
      </c>
      <c r="F797" t="s">
        <v>44</v>
      </c>
      <c r="I797" t="s">
        <v>3796</v>
      </c>
      <c r="J797" t="s">
        <v>47</v>
      </c>
      <c r="K797">
        <v>6</v>
      </c>
      <c r="L797">
        <v>10</v>
      </c>
      <c r="O797" t="s">
        <v>4512</v>
      </c>
      <c r="P797">
        <v>1200</v>
      </c>
      <c r="Q797" t="s">
        <v>3994</v>
      </c>
      <c r="R797" t="s">
        <v>48</v>
      </c>
      <c r="S797" t="s">
        <v>3797</v>
      </c>
      <c r="T797" t="s">
        <v>121</v>
      </c>
      <c r="U797" t="s">
        <v>1399</v>
      </c>
      <c r="V797" s="7">
        <f t="shared" si="24"/>
        <v>45103</v>
      </c>
      <c r="W797" s="8" t="s">
        <v>1381</v>
      </c>
      <c r="X797" t="s">
        <v>50</v>
      </c>
      <c r="Y797" t="s">
        <v>51</v>
      </c>
      <c r="Z797" t="s">
        <v>50</v>
      </c>
      <c r="AA797" t="s">
        <v>51</v>
      </c>
      <c r="AB797" t="s">
        <v>50</v>
      </c>
      <c r="AC797" t="s">
        <v>51</v>
      </c>
      <c r="AD797" t="s">
        <v>50</v>
      </c>
      <c r="AE797" t="s">
        <v>50</v>
      </c>
      <c r="AF797" t="s">
        <v>50</v>
      </c>
      <c r="AG797" t="s">
        <v>50</v>
      </c>
      <c r="AH797" t="s">
        <v>50</v>
      </c>
      <c r="AI797" t="s">
        <v>50</v>
      </c>
      <c r="AJ797" t="s">
        <v>51</v>
      </c>
      <c r="AK797" t="s">
        <v>51</v>
      </c>
      <c r="AL797" t="s">
        <v>50</v>
      </c>
      <c r="AM797" t="s">
        <v>50</v>
      </c>
      <c r="AN797" t="s">
        <v>50</v>
      </c>
      <c r="AO797" t="s">
        <v>51</v>
      </c>
      <c r="AQ797" t="s">
        <v>1400</v>
      </c>
      <c r="AR797" t="s">
        <v>50</v>
      </c>
      <c r="AS797" s="6">
        <f t="shared" si="25"/>
        <v>14.285714285714286</v>
      </c>
    </row>
    <row r="798" spans="1:45" x14ac:dyDescent="0.55000000000000004">
      <c r="A798">
        <v>50</v>
      </c>
      <c r="B798" t="s">
        <v>1401</v>
      </c>
      <c r="C798" t="s">
        <v>43</v>
      </c>
      <c r="D798">
        <v>25</v>
      </c>
      <c r="E798">
        <v>1</v>
      </c>
      <c r="F798" t="s">
        <v>66</v>
      </c>
      <c r="G798" t="s">
        <v>54</v>
      </c>
      <c r="H798" t="s">
        <v>46</v>
      </c>
      <c r="I798" t="s">
        <v>3796</v>
      </c>
      <c r="J798" t="s">
        <v>88</v>
      </c>
      <c r="K798">
        <v>0</v>
      </c>
      <c r="L798">
        <v>2</v>
      </c>
      <c r="M798">
        <v>0</v>
      </c>
      <c r="O798" t="s">
        <v>4512</v>
      </c>
      <c r="P798">
        <v>300</v>
      </c>
      <c r="Q798" t="s">
        <v>3994</v>
      </c>
      <c r="R798" t="s">
        <v>48</v>
      </c>
      <c r="S798" t="s">
        <v>3996</v>
      </c>
      <c r="T798" t="s">
        <v>3849</v>
      </c>
      <c r="U798" t="s">
        <v>4347</v>
      </c>
      <c r="V798" s="7">
        <f t="shared" si="24"/>
        <v>45103</v>
      </c>
      <c r="W798" s="8" t="s">
        <v>1381</v>
      </c>
      <c r="X798" t="s">
        <v>51</v>
      </c>
      <c r="Y798" t="s">
        <v>51</v>
      </c>
      <c r="Z798" t="s">
        <v>50</v>
      </c>
      <c r="AA798" t="s">
        <v>50</v>
      </c>
      <c r="AB798" t="s">
        <v>50</v>
      </c>
      <c r="AC798" t="s">
        <v>50</v>
      </c>
      <c r="AD798" t="s">
        <v>50</v>
      </c>
      <c r="AE798" t="s">
        <v>50</v>
      </c>
      <c r="AF798" t="s">
        <v>50</v>
      </c>
      <c r="AG798" t="s">
        <v>50</v>
      </c>
      <c r="AH798" t="s">
        <v>50</v>
      </c>
      <c r="AI798" t="s">
        <v>50</v>
      </c>
      <c r="AJ798" t="s">
        <v>50</v>
      </c>
      <c r="AK798" t="s">
        <v>51</v>
      </c>
      <c r="AL798" t="s">
        <v>50</v>
      </c>
      <c r="AM798" t="s">
        <v>50</v>
      </c>
      <c r="AN798" t="s">
        <v>50</v>
      </c>
      <c r="AO798" t="s">
        <v>51</v>
      </c>
      <c r="AQ798" t="s">
        <v>1402</v>
      </c>
      <c r="AR798" t="s">
        <v>50</v>
      </c>
      <c r="AS798" s="6">
        <f t="shared" si="25"/>
        <v>12</v>
      </c>
    </row>
    <row r="799" spans="1:45" x14ac:dyDescent="0.55000000000000004">
      <c r="A799">
        <v>60</v>
      </c>
      <c r="B799" t="s">
        <v>1421</v>
      </c>
      <c r="C799" t="s">
        <v>43</v>
      </c>
      <c r="D799">
        <v>25</v>
      </c>
      <c r="E799">
        <v>0.5</v>
      </c>
      <c r="F799" t="s">
        <v>66</v>
      </c>
      <c r="G799" t="s">
        <v>54</v>
      </c>
      <c r="H799" t="s">
        <v>55</v>
      </c>
      <c r="J799" t="s">
        <v>67</v>
      </c>
      <c r="K799">
        <v>2</v>
      </c>
      <c r="L799">
        <v>5</v>
      </c>
      <c r="O799" t="s">
        <v>4512</v>
      </c>
      <c r="P799">
        <v>200</v>
      </c>
      <c r="Q799" t="s">
        <v>3994</v>
      </c>
      <c r="R799" t="s">
        <v>177</v>
      </c>
      <c r="S799" t="s">
        <v>3811</v>
      </c>
      <c r="T799" t="s">
        <v>1422</v>
      </c>
      <c r="U799" t="s">
        <v>3841</v>
      </c>
      <c r="V799" s="7">
        <f t="shared" si="24"/>
        <v>45103</v>
      </c>
      <c r="W799" s="8" t="s">
        <v>1381</v>
      </c>
      <c r="X799" t="s">
        <v>50</v>
      </c>
      <c r="Y799" t="s">
        <v>51</v>
      </c>
      <c r="Z799" t="s">
        <v>50</v>
      </c>
      <c r="AA799" t="s">
        <v>51</v>
      </c>
      <c r="AB799" t="s">
        <v>50</v>
      </c>
      <c r="AC799" t="s">
        <v>51</v>
      </c>
      <c r="AD799" t="s">
        <v>50</v>
      </c>
      <c r="AE799" t="s">
        <v>50</v>
      </c>
      <c r="AF799" t="s">
        <v>51</v>
      </c>
      <c r="AG799" t="s">
        <v>50</v>
      </c>
      <c r="AH799" t="s">
        <v>50</v>
      </c>
      <c r="AI799" t="s">
        <v>50</v>
      </c>
      <c r="AJ799" t="s">
        <v>50</v>
      </c>
      <c r="AK799" t="s">
        <v>50</v>
      </c>
      <c r="AL799" t="s">
        <v>51</v>
      </c>
      <c r="AM799" t="s">
        <v>50</v>
      </c>
      <c r="AN799" t="s">
        <v>50</v>
      </c>
      <c r="AO799" t="s">
        <v>51</v>
      </c>
      <c r="AQ799" t="s">
        <v>1423</v>
      </c>
      <c r="AR799" t="s">
        <v>50</v>
      </c>
      <c r="AS799" s="6">
        <f t="shared" si="25"/>
        <v>8</v>
      </c>
    </row>
    <row r="800" spans="1:45" x14ac:dyDescent="0.55000000000000004">
      <c r="A800">
        <v>61</v>
      </c>
      <c r="B800" t="s">
        <v>1264</v>
      </c>
      <c r="C800" t="s">
        <v>43</v>
      </c>
      <c r="D800">
        <v>81</v>
      </c>
      <c r="E800">
        <v>3</v>
      </c>
      <c r="F800" t="s">
        <v>44</v>
      </c>
      <c r="G800" t="s">
        <v>54</v>
      </c>
      <c r="H800" t="s">
        <v>55</v>
      </c>
      <c r="I800" t="s">
        <v>87</v>
      </c>
      <c r="J800" t="s">
        <v>47</v>
      </c>
      <c r="K800">
        <v>4</v>
      </c>
      <c r="L800">
        <v>6</v>
      </c>
      <c r="O800" t="s">
        <v>4512</v>
      </c>
      <c r="P800">
        <v>1200</v>
      </c>
      <c r="Q800" t="s">
        <v>3994</v>
      </c>
      <c r="R800" t="s">
        <v>48</v>
      </c>
      <c r="S800" t="s">
        <v>3799</v>
      </c>
      <c r="T800" t="s">
        <v>195</v>
      </c>
      <c r="U800" t="s">
        <v>196</v>
      </c>
      <c r="V800" s="7">
        <f t="shared" si="24"/>
        <v>45103</v>
      </c>
      <c r="W800" s="8" t="s">
        <v>1381</v>
      </c>
      <c r="X800" t="s">
        <v>50</v>
      </c>
      <c r="Y800" t="s">
        <v>51</v>
      </c>
      <c r="Z800" t="s">
        <v>50</v>
      </c>
      <c r="AA800" t="s">
        <v>51</v>
      </c>
      <c r="AB800" t="s">
        <v>50</v>
      </c>
      <c r="AC800" t="s">
        <v>51</v>
      </c>
      <c r="AD800" t="s">
        <v>50</v>
      </c>
      <c r="AE800" t="s">
        <v>50</v>
      </c>
      <c r="AF800" t="s">
        <v>50</v>
      </c>
      <c r="AG800" t="s">
        <v>50</v>
      </c>
      <c r="AH800" t="s">
        <v>50</v>
      </c>
      <c r="AI800" t="s">
        <v>50</v>
      </c>
      <c r="AJ800" t="s">
        <v>51</v>
      </c>
      <c r="AK800" t="s">
        <v>51</v>
      </c>
      <c r="AL800" t="s">
        <v>50</v>
      </c>
      <c r="AM800" t="s">
        <v>50</v>
      </c>
      <c r="AN800" t="s">
        <v>50</v>
      </c>
      <c r="AO800" t="s">
        <v>51</v>
      </c>
      <c r="AQ800" t="s">
        <v>1424</v>
      </c>
      <c r="AR800" t="s">
        <v>50</v>
      </c>
      <c r="AS800" s="6">
        <f t="shared" si="25"/>
        <v>14.814814814814815</v>
      </c>
    </row>
    <row r="801" spans="1:45" x14ac:dyDescent="0.55000000000000004">
      <c r="A801">
        <v>62</v>
      </c>
      <c r="B801" t="s">
        <v>1425</v>
      </c>
      <c r="C801" t="s">
        <v>43</v>
      </c>
      <c r="D801">
        <v>26</v>
      </c>
      <c r="E801">
        <v>1</v>
      </c>
      <c r="F801" t="s">
        <v>66</v>
      </c>
      <c r="G801" t="s">
        <v>45</v>
      </c>
      <c r="H801" t="s">
        <v>76</v>
      </c>
      <c r="I801" t="s">
        <v>3796</v>
      </c>
      <c r="J801" t="s">
        <v>47</v>
      </c>
      <c r="K801">
        <v>2</v>
      </c>
      <c r="L801">
        <v>8</v>
      </c>
      <c r="M801">
        <v>60</v>
      </c>
      <c r="N801" t="s">
        <v>3994</v>
      </c>
      <c r="O801" t="s">
        <v>4512</v>
      </c>
      <c r="P801">
        <v>280</v>
      </c>
      <c r="Q801" t="s">
        <v>3994</v>
      </c>
      <c r="R801" t="s">
        <v>48</v>
      </c>
      <c r="S801" t="s">
        <v>3996</v>
      </c>
      <c r="T801" t="s">
        <v>4351</v>
      </c>
      <c r="U801" t="s">
        <v>1426</v>
      </c>
      <c r="V801" s="7">
        <f t="shared" si="24"/>
        <v>45103</v>
      </c>
      <c r="W801" s="8" t="s">
        <v>1381</v>
      </c>
      <c r="X801" t="s">
        <v>50</v>
      </c>
      <c r="Y801" t="s">
        <v>51</v>
      </c>
      <c r="Z801" t="s">
        <v>50</v>
      </c>
      <c r="AA801" t="s">
        <v>51</v>
      </c>
      <c r="AB801" t="s">
        <v>50</v>
      </c>
      <c r="AC801" t="s">
        <v>51</v>
      </c>
      <c r="AD801" t="s">
        <v>51</v>
      </c>
      <c r="AE801" t="s">
        <v>51</v>
      </c>
      <c r="AF801" t="s">
        <v>51</v>
      </c>
      <c r="AG801" t="s">
        <v>50</v>
      </c>
      <c r="AH801" t="s">
        <v>50</v>
      </c>
      <c r="AI801" t="s">
        <v>50</v>
      </c>
      <c r="AJ801" t="s">
        <v>50</v>
      </c>
      <c r="AK801" t="s">
        <v>50</v>
      </c>
      <c r="AL801" t="s">
        <v>51</v>
      </c>
      <c r="AM801" t="s">
        <v>50</v>
      </c>
      <c r="AN801" t="s">
        <v>50</v>
      </c>
      <c r="AO801" t="s">
        <v>51</v>
      </c>
      <c r="AQ801" t="s">
        <v>1427</v>
      </c>
      <c r="AR801" t="s">
        <v>50</v>
      </c>
      <c r="AS801" s="6">
        <f t="shared" si="25"/>
        <v>10.76923076923077</v>
      </c>
    </row>
    <row r="802" spans="1:45" x14ac:dyDescent="0.55000000000000004">
      <c r="A802">
        <v>63</v>
      </c>
      <c r="B802" t="s">
        <v>1428</v>
      </c>
      <c r="C802" t="s">
        <v>43</v>
      </c>
      <c r="D802">
        <v>117</v>
      </c>
      <c r="E802">
        <v>4</v>
      </c>
      <c r="F802" t="s">
        <v>44</v>
      </c>
      <c r="I802" t="s">
        <v>3796</v>
      </c>
      <c r="J802" t="s">
        <v>47</v>
      </c>
      <c r="K802">
        <v>23</v>
      </c>
      <c r="L802">
        <v>23</v>
      </c>
      <c r="O802" t="s">
        <v>4512</v>
      </c>
      <c r="P802">
        <v>2000</v>
      </c>
      <c r="Q802" t="s">
        <v>3994</v>
      </c>
      <c r="R802" t="s">
        <v>48</v>
      </c>
      <c r="S802" t="s">
        <v>3797</v>
      </c>
      <c r="T802" t="s">
        <v>117</v>
      </c>
      <c r="U802" t="s">
        <v>118</v>
      </c>
      <c r="V802" s="7">
        <f t="shared" si="24"/>
        <v>45103</v>
      </c>
      <c r="W802" s="8" t="s">
        <v>1381</v>
      </c>
      <c r="X802" t="s">
        <v>50</v>
      </c>
      <c r="Y802" t="s">
        <v>51</v>
      </c>
      <c r="Z802" t="s">
        <v>50</v>
      </c>
      <c r="AA802" t="s">
        <v>50</v>
      </c>
      <c r="AB802" t="s">
        <v>50</v>
      </c>
      <c r="AC802" t="s">
        <v>51</v>
      </c>
      <c r="AD802" t="s">
        <v>50</v>
      </c>
      <c r="AE802" t="s">
        <v>50</v>
      </c>
      <c r="AF802" t="s">
        <v>50</v>
      </c>
      <c r="AG802" t="s">
        <v>50</v>
      </c>
      <c r="AH802" t="s">
        <v>50</v>
      </c>
      <c r="AI802" t="s">
        <v>50</v>
      </c>
      <c r="AJ802" t="s">
        <v>51</v>
      </c>
      <c r="AK802" t="s">
        <v>51</v>
      </c>
      <c r="AL802" t="s">
        <v>50</v>
      </c>
      <c r="AM802" t="s">
        <v>50</v>
      </c>
      <c r="AN802" t="s">
        <v>50</v>
      </c>
      <c r="AO802" t="s">
        <v>51</v>
      </c>
      <c r="AQ802" t="s">
        <v>1429</v>
      </c>
      <c r="AR802" t="s">
        <v>50</v>
      </c>
      <c r="AS802" s="6">
        <f t="shared" si="25"/>
        <v>17.094017094017094</v>
      </c>
    </row>
    <row r="803" spans="1:45" x14ac:dyDescent="0.55000000000000004">
      <c r="A803">
        <v>64</v>
      </c>
      <c r="B803" t="s">
        <v>1430</v>
      </c>
      <c r="C803" t="s">
        <v>43</v>
      </c>
      <c r="D803">
        <v>35</v>
      </c>
      <c r="E803">
        <v>1</v>
      </c>
      <c r="F803" t="s">
        <v>44</v>
      </c>
      <c r="I803" t="s">
        <v>3796</v>
      </c>
      <c r="J803" t="s">
        <v>88</v>
      </c>
      <c r="K803">
        <v>3</v>
      </c>
      <c r="L803">
        <v>4</v>
      </c>
      <c r="O803" t="s">
        <v>4512</v>
      </c>
      <c r="P803">
        <v>300</v>
      </c>
      <c r="Q803" t="s">
        <v>3994</v>
      </c>
      <c r="R803" t="s">
        <v>48</v>
      </c>
      <c r="S803" t="s">
        <v>3805</v>
      </c>
      <c r="T803" t="s">
        <v>121</v>
      </c>
      <c r="U803" t="s">
        <v>4955</v>
      </c>
      <c r="V803" s="7">
        <f t="shared" si="24"/>
        <v>45103</v>
      </c>
      <c r="W803" s="8" t="s">
        <v>1381</v>
      </c>
      <c r="X803" t="s">
        <v>50</v>
      </c>
      <c r="Y803" t="s">
        <v>51</v>
      </c>
      <c r="Z803" t="s">
        <v>50</v>
      </c>
      <c r="AA803" t="s">
        <v>51</v>
      </c>
      <c r="AB803" t="s">
        <v>50</v>
      </c>
      <c r="AC803" t="s">
        <v>50</v>
      </c>
      <c r="AD803" t="s">
        <v>50</v>
      </c>
      <c r="AE803" t="s">
        <v>50</v>
      </c>
      <c r="AF803" t="s">
        <v>50</v>
      </c>
      <c r="AG803" t="s">
        <v>50</v>
      </c>
      <c r="AH803" t="s">
        <v>50</v>
      </c>
      <c r="AI803" t="s">
        <v>50</v>
      </c>
      <c r="AJ803" t="s">
        <v>51</v>
      </c>
      <c r="AK803" t="s">
        <v>51</v>
      </c>
      <c r="AL803" t="s">
        <v>50</v>
      </c>
      <c r="AM803" t="s">
        <v>50</v>
      </c>
      <c r="AN803" t="s">
        <v>50</v>
      </c>
      <c r="AO803" t="s">
        <v>51</v>
      </c>
      <c r="AQ803" t="s">
        <v>1431</v>
      </c>
      <c r="AR803" t="s">
        <v>50</v>
      </c>
      <c r="AS803" s="6">
        <f t="shared" si="25"/>
        <v>8.5714285714285712</v>
      </c>
    </row>
    <row r="804" spans="1:45" x14ac:dyDescent="0.55000000000000004">
      <c r="A804">
        <v>65</v>
      </c>
      <c r="B804" t="s">
        <v>1432</v>
      </c>
      <c r="C804" t="s">
        <v>43</v>
      </c>
      <c r="D804">
        <v>45</v>
      </c>
      <c r="E804">
        <v>2</v>
      </c>
      <c r="F804" t="s">
        <v>44</v>
      </c>
      <c r="I804" t="s">
        <v>3796</v>
      </c>
      <c r="J804" t="s">
        <v>47</v>
      </c>
      <c r="K804">
        <v>2</v>
      </c>
      <c r="L804">
        <v>5</v>
      </c>
      <c r="O804" t="s">
        <v>4512</v>
      </c>
      <c r="P804">
        <v>550</v>
      </c>
      <c r="Q804" t="s">
        <v>3994</v>
      </c>
      <c r="R804" t="s">
        <v>48</v>
      </c>
      <c r="S804" t="s">
        <v>3801</v>
      </c>
      <c r="T804" t="s">
        <v>336</v>
      </c>
      <c r="U804" t="s">
        <v>1433</v>
      </c>
      <c r="V804" s="7">
        <f t="shared" si="24"/>
        <v>45103</v>
      </c>
      <c r="W804" s="8" t="s">
        <v>1381</v>
      </c>
      <c r="X804" t="s">
        <v>50</v>
      </c>
      <c r="Y804" t="s">
        <v>51</v>
      </c>
      <c r="Z804" t="s">
        <v>50</v>
      </c>
      <c r="AA804" t="s">
        <v>51</v>
      </c>
      <c r="AB804" t="s">
        <v>50</v>
      </c>
      <c r="AC804" t="s">
        <v>51</v>
      </c>
      <c r="AD804" t="s">
        <v>50</v>
      </c>
      <c r="AE804" t="s">
        <v>50</v>
      </c>
      <c r="AF804" t="s">
        <v>50</v>
      </c>
      <c r="AG804" t="s">
        <v>50</v>
      </c>
      <c r="AH804" t="s">
        <v>50</v>
      </c>
      <c r="AI804" t="s">
        <v>50</v>
      </c>
      <c r="AJ804" t="s">
        <v>51</v>
      </c>
      <c r="AK804" t="s">
        <v>51</v>
      </c>
      <c r="AL804" t="s">
        <v>50</v>
      </c>
      <c r="AM804" t="s">
        <v>50</v>
      </c>
      <c r="AN804" t="s">
        <v>50</v>
      </c>
      <c r="AO804" t="s">
        <v>51</v>
      </c>
      <c r="AQ804" t="s">
        <v>1434</v>
      </c>
      <c r="AR804" t="s">
        <v>50</v>
      </c>
      <c r="AS804" s="6">
        <f t="shared" si="25"/>
        <v>12.222222222222221</v>
      </c>
    </row>
    <row r="805" spans="1:45" x14ac:dyDescent="0.55000000000000004">
      <c r="A805">
        <v>66</v>
      </c>
      <c r="B805" t="s">
        <v>4091</v>
      </c>
      <c r="C805" t="s">
        <v>43</v>
      </c>
      <c r="D805">
        <v>54</v>
      </c>
      <c r="E805">
        <v>2</v>
      </c>
      <c r="F805" t="s">
        <v>44</v>
      </c>
      <c r="G805" t="s">
        <v>54</v>
      </c>
      <c r="H805" t="s">
        <v>55</v>
      </c>
      <c r="I805" t="s">
        <v>3796</v>
      </c>
      <c r="J805" t="s">
        <v>47</v>
      </c>
      <c r="K805">
        <v>1</v>
      </c>
      <c r="L805">
        <v>7</v>
      </c>
      <c r="O805" t="s">
        <v>4512</v>
      </c>
      <c r="P805">
        <v>1200</v>
      </c>
      <c r="Q805" t="s">
        <v>3994</v>
      </c>
      <c r="R805" t="s">
        <v>48</v>
      </c>
      <c r="S805" t="s">
        <v>3799</v>
      </c>
      <c r="T805" t="s">
        <v>126</v>
      </c>
      <c r="U805" t="s">
        <v>4246</v>
      </c>
      <c r="V805" s="7">
        <f t="shared" si="24"/>
        <v>45103</v>
      </c>
      <c r="W805" s="8" t="s">
        <v>1381</v>
      </c>
      <c r="X805" t="s">
        <v>50</v>
      </c>
      <c r="Y805" t="s">
        <v>51</v>
      </c>
      <c r="Z805" t="s">
        <v>50</v>
      </c>
      <c r="AA805" t="s">
        <v>51</v>
      </c>
      <c r="AB805" t="s">
        <v>50</v>
      </c>
      <c r="AC805" t="s">
        <v>51</v>
      </c>
      <c r="AD805" t="s">
        <v>51</v>
      </c>
      <c r="AE805" t="s">
        <v>50</v>
      </c>
      <c r="AF805" t="s">
        <v>51</v>
      </c>
      <c r="AG805" t="s">
        <v>51</v>
      </c>
      <c r="AH805" t="s">
        <v>50</v>
      </c>
      <c r="AI805" t="s">
        <v>50</v>
      </c>
      <c r="AJ805" t="s">
        <v>51</v>
      </c>
      <c r="AK805" t="s">
        <v>51</v>
      </c>
      <c r="AL805" t="s">
        <v>51</v>
      </c>
      <c r="AM805" t="s">
        <v>50</v>
      </c>
      <c r="AN805" t="s">
        <v>50</v>
      </c>
      <c r="AO805" t="s">
        <v>51</v>
      </c>
      <c r="AP805" s="1">
        <v>0.5</v>
      </c>
      <c r="AQ805" t="s">
        <v>1435</v>
      </c>
      <c r="AR805" t="s">
        <v>50</v>
      </c>
      <c r="AS805" s="6">
        <f t="shared" si="25"/>
        <v>22.222222222222221</v>
      </c>
    </row>
    <row r="806" spans="1:45" x14ac:dyDescent="0.55000000000000004">
      <c r="A806">
        <v>67</v>
      </c>
      <c r="B806" t="s">
        <v>4092</v>
      </c>
      <c r="C806" t="s">
        <v>43</v>
      </c>
      <c r="D806">
        <v>50</v>
      </c>
      <c r="E806">
        <v>2</v>
      </c>
      <c r="F806" t="s">
        <v>44</v>
      </c>
      <c r="G806" t="s">
        <v>54</v>
      </c>
      <c r="H806" t="s">
        <v>55</v>
      </c>
      <c r="I806" t="s">
        <v>3796</v>
      </c>
      <c r="J806" t="s">
        <v>160</v>
      </c>
      <c r="K806">
        <v>2</v>
      </c>
      <c r="L806">
        <v>4</v>
      </c>
      <c r="M806">
        <v>50</v>
      </c>
      <c r="N806" t="s">
        <v>3994</v>
      </c>
      <c r="P806">
        <v>800</v>
      </c>
      <c r="Q806" t="s">
        <v>3994</v>
      </c>
      <c r="R806" t="s">
        <v>48</v>
      </c>
      <c r="S806" t="s">
        <v>3996</v>
      </c>
      <c r="T806" t="s">
        <v>318</v>
      </c>
      <c r="U806" t="s">
        <v>4952</v>
      </c>
      <c r="V806" s="7">
        <f t="shared" si="24"/>
        <v>45103</v>
      </c>
      <c r="W806" s="8" t="s">
        <v>1381</v>
      </c>
      <c r="X806" t="s">
        <v>51</v>
      </c>
      <c r="Y806" t="s">
        <v>50</v>
      </c>
      <c r="Z806" t="s">
        <v>50</v>
      </c>
      <c r="AA806" t="s">
        <v>51</v>
      </c>
      <c r="AB806" t="s">
        <v>50</v>
      </c>
      <c r="AC806" t="s">
        <v>51</v>
      </c>
      <c r="AD806" t="s">
        <v>51</v>
      </c>
      <c r="AE806" t="s">
        <v>50</v>
      </c>
      <c r="AF806" t="s">
        <v>51</v>
      </c>
      <c r="AG806" t="s">
        <v>50</v>
      </c>
      <c r="AH806" t="s">
        <v>50</v>
      </c>
      <c r="AI806" t="s">
        <v>50</v>
      </c>
      <c r="AJ806" t="s">
        <v>51</v>
      </c>
      <c r="AK806" t="s">
        <v>51</v>
      </c>
      <c r="AL806" t="s">
        <v>51</v>
      </c>
      <c r="AM806" t="s">
        <v>50</v>
      </c>
      <c r="AN806" t="s">
        <v>51</v>
      </c>
      <c r="AO806" t="s">
        <v>51</v>
      </c>
      <c r="AP806" s="1">
        <v>0.5</v>
      </c>
      <c r="AQ806" t="s">
        <v>1436</v>
      </c>
      <c r="AR806" t="s">
        <v>50</v>
      </c>
      <c r="AS806" s="6">
        <f t="shared" si="25"/>
        <v>16</v>
      </c>
    </row>
    <row r="807" spans="1:45" x14ac:dyDescent="0.55000000000000004">
      <c r="A807">
        <v>68</v>
      </c>
      <c r="B807" t="s">
        <v>1437</v>
      </c>
      <c r="C807" t="s">
        <v>43</v>
      </c>
      <c r="D807">
        <v>60</v>
      </c>
      <c r="E807">
        <v>3</v>
      </c>
      <c r="F807" t="s">
        <v>44</v>
      </c>
      <c r="G807" t="s">
        <v>54</v>
      </c>
      <c r="H807" t="s">
        <v>55</v>
      </c>
      <c r="I807" t="s">
        <v>3796</v>
      </c>
      <c r="J807" t="s">
        <v>88</v>
      </c>
      <c r="K807">
        <v>5</v>
      </c>
      <c r="L807">
        <v>6</v>
      </c>
      <c r="M807">
        <v>10</v>
      </c>
      <c r="N807" t="s">
        <v>3994</v>
      </c>
      <c r="O807" t="s">
        <v>4512</v>
      </c>
      <c r="P807">
        <v>600</v>
      </c>
      <c r="Q807" t="s">
        <v>3994</v>
      </c>
      <c r="R807" t="s">
        <v>48</v>
      </c>
      <c r="S807" t="s">
        <v>3996</v>
      </c>
      <c r="T807" t="s">
        <v>4235</v>
      </c>
      <c r="U807" t="s">
        <v>4288</v>
      </c>
      <c r="V807" s="7">
        <f t="shared" si="24"/>
        <v>45103</v>
      </c>
      <c r="W807" s="8" t="s">
        <v>1381</v>
      </c>
      <c r="X807" t="s">
        <v>51</v>
      </c>
      <c r="Y807" t="s">
        <v>51</v>
      </c>
      <c r="Z807" t="s">
        <v>50</v>
      </c>
      <c r="AA807" t="s">
        <v>50</v>
      </c>
      <c r="AB807" t="s">
        <v>50</v>
      </c>
      <c r="AC807" t="s">
        <v>51</v>
      </c>
      <c r="AD807" t="s">
        <v>50</v>
      </c>
      <c r="AE807" t="s">
        <v>50</v>
      </c>
      <c r="AF807" t="s">
        <v>51</v>
      </c>
      <c r="AG807" t="s">
        <v>51</v>
      </c>
      <c r="AH807" t="s">
        <v>50</v>
      </c>
      <c r="AI807" t="s">
        <v>50</v>
      </c>
      <c r="AJ807" t="s">
        <v>50</v>
      </c>
      <c r="AK807" t="s">
        <v>50</v>
      </c>
      <c r="AL807" t="s">
        <v>50</v>
      </c>
      <c r="AM807" t="s">
        <v>50</v>
      </c>
      <c r="AN807" t="s">
        <v>50</v>
      </c>
      <c r="AO807" t="s">
        <v>51</v>
      </c>
      <c r="AP807" s="1">
        <v>0.5</v>
      </c>
      <c r="AQ807" t="s">
        <v>1438</v>
      </c>
      <c r="AR807" t="s">
        <v>50</v>
      </c>
      <c r="AS807" s="6">
        <f t="shared" si="25"/>
        <v>10</v>
      </c>
    </row>
    <row r="808" spans="1:45" x14ac:dyDescent="0.55000000000000004">
      <c r="A808">
        <v>70</v>
      </c>
      <c r="B808" t="s">
        <v>4629</v>
      </c>
      <c r="C808" t="s">
        <v>43</v>
      </c>
      <c r="D808">
        <v>45</v>
      </c>
      <c r="E808">
        <v>2</v>
      </c>
      <c r="F808" t="s">
        <v>44</v>
      </c>
      <c r="G808" t="s">
        <v>45</v>
      </c>
      <c r="H808" t="s">
        <v>46</v>
      </c>
      <c r="I808" t="s">
        <v>3796</v>
      </c>
      <c r="J808" t="s">
        <v>88</v>
      </c>
      <c r="O808" t="s">
        <v>4512</v>
      </c>
      <c r="P808">
        <v>450</v>
      </c>
      <c r="Q808" t="s">
        <v>3994</v>
      </c>
      <c r="R808" t="s">
        <v>48</v>
      </c>
      <c r="S808" t="s">
        <v>4513</v>
      </c>
      <c r="T808" t="s">
        <v>3975</v>
      </c>
      <c r="U808" t="s">
        <v>4322</v>
      </c>
      <c r="V808" s="7">
        <f t="shared" si="24"/>
        <v>45103</v>
      </c>
      <c r="W808" s="8" t="s">
        <v>1381</v>
      </c>
      <c r="X808" t="s">
        <v>51</v>
      </c>
      <c r="Y808" t="s">
        <v>51</v>
      </c>
      <c r="Z808" t="s">
        <v>50</v>
      </c>
      <c r="AA808" t="s">
        <v>51</v>
      </c>
      <c r="AB808" t="s">
        <v>50</v>
      </c>
      <c r="AC808" t="s">
        <v>50</v>
      </c>
      <c r="AD808" t="s">
        <v>50</v>
      </c>
      <c r="AE808" t="s">
        <v>50</v>
      </c>
      <c r="AF808" t="s">
        <v>51</v>
      </c>
      <c r="AG808" t="s">
        <v>50</v>
      </c>
      <c r="AH808" t="s">
        <v>50</v>
      </c>
      <c r="AI808" t="s">
        <v>50</v>
      </c>
      <c r="AJ808" t="s">
        <v>51</v>
      </c>
      <c r="AK808" t="s">
        <v>51</v>
      </c>
      <c r="AL808" t="s">
        <v>50</v>
      </c>
      <c r="AM808" t="s">
        <v>50</v>
      </c>
      <c r="AN808" t="s">
        <v>50</v>
      </c>
      <c r="AO808" t="s">
        <v>51</v>
      </c>
      <c r="AP808" s="1">
        <v>0.5</v>
      </c>
      <c r="AQ808" t="s">
        <v>1439</v>
      </c>
      <c r="AR808" t="s">
        <v>50</v>
      </c>
      <c r="AS808" s="6">
        <f t="shared" si="25"/>
        <v>10</v>
      </c>
    </row>
    <row r="809" spans="1:45" x14ac:dyDescent="0.55000000000000004">
      <c r="A809">
        <v>71</v>
      </c>
      <c r="B809" t="s">
        <v>4956</v>
      </c>
      <c r="C809" t="s">
        <v>43</v>
      </c>
      <c r="D809">
        <v>71</v>
      </c>
      <c r="E809">
        <v>3</v>
      </c>
      <c r="F809" t="s">
        <v>44</v>
      </c>
      <c r="G809" t="s">
        <v>45</v>
      </c>
      <c r="I809" t="s">
        <v>3796</v>
      </c>
      <c r="J809" t="s">
        <v>47</v>
      </c>
      <c r="K809">
        <v>2</v>
      </c>
      <c r="O809" t="s">
        <v>4512</v>
      </c>
      <c r="P809">
        <v>400</v>
      </c>
      <c r="Q809" t="s">
        <v>3994</v>
      </c>
      <c r="R809" t="s">
        <v>48</v>
      </c>
      <c r="S809" t="s">
        <v>3974</v>
      </c>
      <c r="T809" t="s">
        <v>4630</v>
      </c>
      <c r="U809" t="s">
        <v>4631</v>
      </c>
      <c r="V809" s="7">
        <f t="shared" si="24"/>
        <v>45103</v>
      </c>
      <c r="W809" s="8" t="s">
        <v>1381</v>
      </c>
      <c r="X809" t="s">
        <v>50</v>
      </c>
      <c r="Y809" t="s">
        <v>51</v>
      </c>
      <c r="Z809" t="s">
        <v>50</v>
      </c>
      <c r="AA809" t="s">
        <v>50</v>
      </c>
      <c r="AB809" t="s">
        <v>50</v>
      </c>
      <c r="AC809" t="s">
        <v>51</v>
      </c>
      <c r="AD809" t="s">
        <v>50</v>
      </c>
      <c r="AE809" t="s">
        <v>50</v>
      </c>
      <c r="AF809" t="s">
        <v>50</v>
      </c>
      <c r="AG809" t="s">
        <v>50</v>
      </c>
      <c r="AH809" t="s">
        <v>50</v>
      </c>
      <c r="AI809" t="s">
        <v>50</v>
      </c>
      <c r="AJ809" t="s">
        <v>50</v>
      </c>
      <c r="AK809" t="s">
        <v>50</v>
      </c>
      <c r="AL809" t="s">
        <v>50</v>
      </c>
      <c r="AM809" t="s">
        <v>50</v>
      </c>
      <c r="AN809" t="s">
        <v>50</v>
      </c>
      <c r="AO809" t="s">
        <v>51</v>
      </c>
      <c r="AQ809" t="s">
        <v>1440</v>
      </c>
      <c r="AR809" t="s">
        <v>50</v>
      </c>
      <c r="AS809" s="6">
        <f t="shared" si="25"/>
        <v>5.6338028169014081</v>
      </c>
    </row>
    <row r="810" spans="1:45" x14ac:dyDescent="0.55000000000000004">
      <c r="A810">
        <v>73</v>
      </c>
      <c r="B810" t="s">
        <v>4859</v>
      </c>
      <c r="C810" t="s">
        <v>43</v>
      </c>
      <c r="D810">
        <v>95</v>
      </c>
      <c r="E810">
        <v>4</v>
      </c>
      <c r="F810" t="s">
        <v>44</v>
      </c>
      <c r="G810" t="s">
        <v>54</v>
      </c>
      <c r="H810" t="s">
        <v>55</v>
      </c>
      <c r="I810" t="s">
        <v>3796</v>
      </c>
      <c r="J810" t="s">
        <v>47</v>
      </c>
      <c r="K810">
        <v>16</v>
      </c>
      <c r="P810">
        <v>1750</v>
      </c>
      <c r="Q810" t="s">
        <v>3994</v>
      </c>
      <c r="R810" t="s">
        <v>48</v>
      </c>
      <c r="S810" t="s">
        <v>3797</v>
      </c>
      <c r="T810" t="s">
        <v>117</v>
      </c>
      <c r="V810" s="7">
        <f t="shared" si="24"/>
        <v>45103</v>
      </c>
      <c r="W810" s="8" t="s">
        <v>1381</v>
      </c>
      <c r="X810" t="s">
        <v>50</v>
      </c>
      <c r="Y810" t="s">
        <v>50</v>
      </c>
      <c r="Z810" t="s">
        <v>50</v>
      </c>
      <c r="AA810" t="s">
        <v>50</v>
      </c>
      <c r="AB810" t="s">
        <v>50</v>
      </c>
      <c r="AC810" t="s">
        <v>51</v>
      </c>
      <c r="AD810" t="s">
        <v>51</v>
      </c>
      <c r="AE810" t="s">
        <v>50</v>
      </c>
      <c r="AF810" t="s">
        <v>51</v>
      </c>
      <c r="AG810" t="s">
        <v>51</v>
      </c>
      <c r="AH810" t="s">
        <v>50</v>
      </c>
      <c r="AI810" t="s">
        <v>50</v>
      </c>
      <c r="AJ810" t="s">
        <v>51</v>
      </c>
      <c r="AK810" t="s">
        <v>51</v>
      </c>
      <c r="AL810" t="s">
        <v>50</v>
      </c>
      <c r="AM810" t="s">
        <v>50</v>
      </c>
      <c r="AN810" t="s">
        <v>50</v>
      </c>
      <c r="AO810" t="s">
        <v>51</v>
      </c>
      <c r="AQ810" t="s">
        <v>1441</v>
      </c>
      <c r="AR810" t="s">
        <v>50</v>
      </c>
      <c r="AS810" s="6">
        <f t="shared" si="25"/>
        <v>18.421052631578949</v>
      </c>
    </row>
    <row r="811" spans="1:45" x14ac:dyDescent="0.55000000000000004">
      <c r="A811">
        <v>74</v>
      </c>
      <c r="B811" t="s">
        <v>4632</v>
      </c>
      <c r="C811" t="s">
        <v>43</v>
      </c>
      <c r="D811">
        <v>50</v>
      </c>
      <c r="E811">
        <v>1</v>
      </c>
      <c r="F811" t="s">
        <v>66</v>
      </c>
      <c r="G811" t="s">
        <v>54</v>
      </c>
      <c r="H811" t="s">
        <v>46</v>
      </c>
      <c r="I811" t="s">
        <v>3796</v>
      </c>
      <c r="K811">
        <v>0</v>
      </c>
      <c r="P811">
        <v>250</v>
      </c>
      <c r="Q811" t="s">
        <v>3994</v>
      </c>
      <c r="R811" t="s">
        <v>4633</v>
      </c>
      <c r="S811" t="s">
        <v>474</v>
      </c>
      <c r="T811" t="s">
        <v>1442</v>
      </c>
      <c r="U811" t="s">
        <v>1443</v>
      </c>
      <c r="V811" s="7">
        <f t="shared" si="24"/>
        <v>45103</v>
      </c>
      <c r="W811" s="8" t="s">
        <v>1381</v>
      </c>
      <c r="X811" t="s">
        <v>50</v>
      </c>
      <c r="Y811" t="s">
        <v>50</v>
      </c>
      <c r="Z811" t="s">
        <v>50</v>
      </c>
      <c r="AA811" t="s">
        <v>50</v>
      </c>
      <c r="AB811" t="s">
        <v>50</v>
      </c>
      <c r="AC811" t="s">
        <v>50</v>
      </c>
      <c r="AD811" t="s">
        <v>50</v>
      </c>
      <c r="AE811" t="s">
        <v>50</v>
      </c>
      <c r="AF811" t="s">
        <v>50</v>
      </c>
      <c r="AG811" t="s">
        <v>50</v>
      </c>
      <c r="AH811" t="s">
        <v>50</v>
      </c>
      <c r="AI811" t="s">
        <v>50</v>
      </c>
      <c r="AJ811" t="s">
        <v>51</v>
      </c>
      <c r="AK811" t="s">
        <v>51</v>
      </c>
      <c r="AL811" t="s">
        <v>50</v>
      </c>
      <c r="AM811" t="s">
        <v>50</v>
      </c>
      <c r="AN811" t="s">
        <v>50</v>
      </c>
      <c r="AO811" t="s">
        <v>50</v>
      </c>
      <c r="AQ811" t="s">
        <v>1444</v>
      </c>
      <c r="AR811" t="s">
        <v>50</v>
      </c>
      <c r="AS811" s="6">
        <f t="shared" si="25"/>
        <v>5</v>
      </c>
    </row>
    <row r="812" spans="1:45" x14ac:dyDescent="0.55000000000000004">
      <c r="A812">
        <v>75</v>
      </c>
      <c r="B812" t="s">
        <v>4093</v>
      </c>
      <c r="C812" t="s">
        <v>43</v>
      </c>
      <c r="D812">
        <v>125</v>
      </c>
      <c r="E812">
        <v>4</v>
      </c>
      <c r="F812" t="s">
        <v>44</v>
      </c>
      <c r="G812" t="s">
        <v>54</v>
      </c>
      <c r="H812" t="s">
        <v>55</v>
      </c>
      <c r="I812" t="s">
        <v>3800</v>
      </c>
      <c r="J812" t="s">
        <v>47</v>
      </c>
      <c r="K812">
        <v>5</v>
      </c>
      <c r="L812">
        <v>8</v>
      </c>
      <c r="O812" t="s">
        <v>4512</v>
      </c>
      <c r="P812">
        <v>2000</v>
      </c>
      <c r="Q812" t="s">
        <v>3994</v>
      </c>
      <c r="R812" t="s">
        <v>48</v>
      </c>
      <c r="S812" t="s">
        <v>3809</v>
      </c>
      <c r="T812" t="s">
        <v>594</v>
      </c>
      <c r="U812" t="s">
        <v>822</v>
      </c>
      <c r="V812" s="7">
        <f t="shared" si="24"/>
        <v>45103</v>
      </c>
      <c r="W812" s="8" t="s">
        <v>1381</v>
      </c>
      <c r="X812" t="s">
        <v>50</v>
      </c>
      <c r="Y812" t="s">
        <v>51</v>
      </c>
      <c r="Z812" t="s">
        <v>50</v>
      </c>
      <c r="AA812" t="s">
        <v>51</v>
      </c>
      <c r="AB812" t="s">
        <v>50</v>
      </c>
      <c r="AC812" t="s">
        <v>51</v>
      </c>
      <c r="AD812" t="s">
        <v>50</v>
      </c>
      <c r="AE812" t="s">
        <v>50</v>
      </c>
      <c r="AF812" t="s">
        <v>51</v>
      </c>
      <c r="AG812" t="s">
        <v>50</v>
      </c>
      <c r="AH812" t="s">
        <v>50</v>
      </c>
      <c r="AI812" t="s">
        <v>50</v>
      </c>
      <c r="AJ812" t="s">
        <v>51</v>
      </c>
      <c r="AK812" t="s">
        <v>51</v>
      </c>
      <c r="AL812" t="s">
        <v>50</v>
      </c>
      <c r="AM812" t="s">
        <v>50</v>
      </c>
      <c r="AN812" t="s">
        <v>50</v>
      </c>
      <c r="AO812" t="s">
        <v>51</v>
      </c>
      <c r="AQ812" t="s">
        <v>1445</v>
      </c>
      <c r="AR812" t="s">
        <v>50</v>
      </c>
      <c r="AS812" s="6">
        <f t="shared" si="25"/>
        <v>16</v>
      </c>
    </row>
    <row r="813" spans="1:45" x14ac:dyDescent="0.55000000000000004">
      <c r="A813">
        <v>76</v>
      </c>
      <c r="B813" t="s">
        <v>1446</v>
      </c>
      <c r="C813" t="s">
        <v>43</v>
      </c>
      <c r="D813">
        <v>980</v>
      </c>
      <c r="E813">
        <v>3</v>
      </c>
      <c r="F813" t="s">
        <v>44</v>
      </c>
      <c r="I813" t="s">
        <v>3796</v>
      </c>
      <c r="J813" t="s">
        <v>47</v>
      </c>
      <c r="K813">
        <v>5</v>
      </c>
      <c r="L813">
        <v>5</v>
      </c>
      <c r="O813" t="s">
        <v>4512</v>
      </c>
      <c r="P813">
        <v>980</v>
      </c>
      <c r="Q813" t="s">
        <v>3994</v>
      </c>
      <c r="R813" t="s">
        <v>48</v>
      </c>
      <c r="S813" t="s">
        <v>3799</v>
      </c>
      <c r="T813" t="s">
        <v>179</v>
      </c>
      <c r="U813" t="s">
        <v>180</v>
      </c>
      <c r="V813" s="7">
        <f t="shared" si="24"/>
        <v>45103</v>
      </c>
      <c r="W813" s="8" t="s">
        <v>1381</v>
      </c>
      <c r="X813" t="s">
        <v>50</v>
      </c>
      <c r="Y813" t="s">
        <v>51</v>
      </c>
      <c r="Z813" t="s">
        <v>50</v>
      </c>
      <c r="AA813" t="s">
        <v>50</v>
      </c>
      <c r="AB813" t="s">
        <v>50</v>
      </c>
      <c r="AC813" t="s">
        <v>51</v>
      </c>
      <c r="AD813" t="s">
        <v>50</v>
      </c>
      <c r="AE813" t="s">
        <v>50</v>
      </c>
      <c r="AF813" t="s">
        <v>50</v>
      </c>
      <c r="AG813" t="s">
        <v>50</v>
      </c>
      <c r="AH813" t="s">
        <v>50</v>
      </c>
      <c r="AI813" t="s">
        <v>50</v>
      </c>
      <c r="AJ813" t="s">
        <v>51</v>
      </c>
      <c r="AK813" t="s">
        <v>51</v>
      </c>
      <c r="AL813" t="s">
        <v>50</v>
      </c>
      <c r="AM813" t="s">
        <v>50</v>
      </c>
      <c r="AN813" t="s">
        <v>50</v>
      </c>
      <c r="AO813" t="s">
        <v>51</v>
      </c>
      <c r="AQ813" t="s">
        <v>1447</v>
      </c>
      <c r="AR813" t="s">
        <v>50</v>
      </c>
      <c r="AS813" s="6">
        <f t="shared" si="25"/>
        <v>1</v>
      </c>
    </row>
    <row r="814" spans="1:45" x14ac:dyDescent="0.55000000000000004">
      <c r="A814">
        <v>77</v>
      </c>
      <c r="B814" t="s">
        <v>1448</v>
      </c>
      <c r="C814" t="s">
        <v>43</v>
      </c>
      <c r="D814">
        <v>36</v>
      </c>
      <c r="E814">
        <v>1.5</v>
      </c>
      <c r="F814" t="s">
        <v>44</v>
      </c>
      <c r="G814" t="s">
        <v>45</v>
      </c>
      <c r="H814" t="s">
        <v>46</v>
      </c>
      <c r="I814" t="s">
        <v>3796</v>
      </c>
      <c r="J814" t="s">
        <v>47</v>
      </c>
      <c r="K814">
        <v>7</v>
      </c>
      <c r="L814">
        <v>10</v>
      </c>
      <c r="M814">
        <v>100</v>
      </c>
      <c r="N814" t="s">
        <v>3994</v>
      </c>
      <c r="O814" t="s">
        <v>4512</v>
      </c>
      <c r="P814">
        <v>300</v>
      </c>
      <c r="Q814" t="s">
        <v>3994</v>
      </c>
      <c r="R814" t="s">
        <v>48</v>
      </c>
      <c r="S814" t="s">
        <v>3834</v>
      </c>
      <c r="T814" t="s">
        <v>1413</v>
      </c>
      <c r="U814" t="s">
        <v>4634</v>
      </c>
      <c r="V814" s="7">
        <f t="shared" si="24"/>
        <v>45103</v>
      </c>
      <c r="W814" s="8" t="s">
        <v>1381</v>
      </c>
      <c r="X814" t="s">
        <v>50</v>
      </c>
      <c r="Y814" t="s">
        <v>51</v>
      </c>
      <c r="Z814" t="s">
        <v>50</v>
      </c>
      <c r="AA814" t="s">
        <v>51</v>
      </c>
      <c r="AB814" t="s">
        <v>50</v>
      </c>
      <c r="AC814" t="s">
        <v>51</v>
      </c>
      <c r="AD814" t="s">
        <v>50</v>
      </c>
      <c r="AE814" t="s">
        <v>50</v>
      </c>
      <c r="AF814" t="s">
        <v>50</v>
      </c>
      <c r="AG814" t="s">
        <v>50</v>
      </c>
      <c r="AH814" t="s">
        <v>50</v>
      </c>
      <c r="AI814" t="s">
        <v>50</v>
      </c>
      <c r="AJ814" t="s">
        <v>50</v>
      </c>
      <c r="AK814" t="s">
        <v>50</v>
      </c>
      <c r="AL814" t="s">
        <v>51</v>
      </c>
      <c r="AM814" t="s">
        <v>50</v>
      </c>
      <c r="AN814" t="s">
        <v>50</v>
      </c>
      <c r="AO814" t="s">
        <v>51</v>
      </c>
      <c r="AP814" s="1">
        <v>0.5</v>
      </c>
      <c r="AQ814" t="s">
        <v>1449</v>
      </c>
      <c r="AR814" t="s">
        <v>50</v>
      </c>
      <c r="AS814" s="6">
        <f t="shared" si="25"/>
        <v>8.3333333333333339</v>
      </c>
    </row>
    <row r="815" spans="1:45" x14ac:dyDescent="0.55000000000000004">
      <c r="A815">
        <v>78</v>
      </c>
      <c r="B815" t="s">
        <v>1450</v>
      </c>
      <c r="C815" t="s">
        <v>43</v>
      </c>
      <c r="D815">
        <v>50</v>
      </c>
      <c r="E815">
        <v>2</v>
      </c>
      <c r="F815" t="s">
        <v>44</v>
      </c>
      <c r="I815" t="s">
        <v>3796</v>
      </c>
      <c r="J815" t="s">
        <v>47</v>
      </c>
      <c r="K815">
        <v>3</v>
      </c>
      <c r="L815">
        <v>9</v>
      </c>
      <c r="O815" t="s">
        <v>4512</v>
      </c>
      <c r="P815">
        <v>1000</v>
      </c>
      <c r="Q815" t="s">
        <v>3994</v>
      </c>
      <c r="R815" t="s">
        <v>48</v>
      </c>
      <c r="S815" t="s">
        <v>3799</v>
      </c>
      <c r="T815" t="s">
        <v>195</v>
      </c>
      <c r="U815" t="s">
        <v>3836</v>
      </c>
      <c r="V815" s="7">
        <f t="shared" si="24"/>
        <v>45103</v>
      </c>
      <c r="W815" s="8" t="s">
        <v>1381</v>
      </c>
      <c r="X815" t="s">
        <v>50</v>
      </c>
      <c r="Y815" t="s">
        <v>51</v>
      </c>
      <c r="Z815" t="s">
        <v>50</v>
      </c>
      <c r="AA815" t="s">
        <v>51</v>
      </c>
      <c r="AB815" t="s">
        <v>50</v>
      </c>
      <c r="AC815" t="s">
        <v>51</v>
      </c>
      <c r="AD815" t="s">
        <v>50</v>
      </c>
      <c r="AE815" t="s">
        <v>50</v>
      </c>
      <c r="AF815" t="s">
        <v>50</v>
      </c>
      <c r="AG815" t="s">
        <v>50</v>
      </c>
      <c r="AH815" t="s">
        <v>50</v>
      </c>
      <c r="AI815" t="s">
        <v>50</v>
      </c>
      <c r="AJ815" t="s">
        <v>51</v>
      </c>
      <c r="AK815" t="s">
        <v>51</v>
      </c>
      <c r="AL815" t="s">
        <v>50</v>
      </c>
      <c r="AM815" t="s">
        <v>50</v>
      </c>
      <c r="AN815" t="s">
        <v>50</v>
      </c>
      <c r="AO815" t="s">
        <v>51</v>
      </c>
      <c r="AQ815" t="s">
        <v>1451</v>
      </c>
      <c r="AR815" t="s">
        <v>50</v>
      </c>
      <c r="AS815" s="6">
        <f t="shared" si="25"/>
        <v>20</v>
      </c>
    </row>
    <row r="816" spans="1:45" x14ac:dyDescent="0.55000000000000004">
      <c r="A816">
        <v>79</v>
      </c>
      <c r="B816" t="s">
        <v>1452</v>
      </c>
      <c r="C816" t="s">
        <v>43</v>
      </c>
      <c r="D816">
        <v>48</v>
      </c>
      <c r="E816">
        <v>1</v>
      </c>
      <c r="F816" t="s">
        <v>66</v>
      </c>
      <c r="G816" t="s">
        <v>54</v>
      </c>
      <c r="H816" t="s">
        <v>76</v>
      </c>
      <c r="I816" t="s">
        <v>3800</v>
      </c>
      <c r="J816" t="s">
        <v>47</v>
      </c>
      <c r="K816">
        <v>2</v>
      </c>
      <c r="L816">
        <v>5</v>
      </c>
      <c r="M816">
        <v>60</v>
      </c>
      <c r="N816" t="s">
        <v>3994</v>
      </c>
      <c r="O816" t="s">
        <v>4512</v>
      </c>
      <c r="P816">
        <v>550</v>
      </c>
      <c r="Q816" t="s">
        <v>3994</v>
      </c>
      <c r="R816" t="s">
        <v>48</v>
      </c>
      <c r="S816" t="s">
        <v>3799</v>
      </c>
      <c r="T816" t="s">
        <v>231</v>
      </c>
      <c r="U816" t="s">
        <v>1453</v>
      </c>
      <c r="V816" s="7">
        <f t="shared" si="24"/>
        <v>45103</v>
      </c>
      <c r="W816" s="8" t="s">
        <v>1381</v>
      </c>
      <c r="X816" t="s">
        <v>51</v>
      </c>
      <c r="Y816" t="s">
        <v>51</v>
      </c>
      <c r="Z816" t="s">
        <v>50</v>
      </c>
      <c r="AA816" t="s">
        <v>51</v>
      </c>
      <c r="AB816" t="s">
        <v>50</v>
      </c>
      <c r="AC816" t="s">
        <v>51</v>
      </c>
      <c r="AD816" t="s">
        <v>51</v>
      </c>
      <c r="AE816" t="s">
        <v>51</v>
      </c>
      <c r="AF816" t="s">
        <v>51</v>
      </c>
      <c r="AG816" t="s">
        <v>50</v>
      </c>
      <c r="AH816" t="s">
        <v>50</v>
      </c>
      <c r="AI816" t="s">
        <v>50</v>
      </c>
      <c r="AJ816" t="s">
        <v>51</v>
      </c>
      <c r="AK816" t="s">
        <v>51</v>
      </c>
      <c r="AL816" t="s">
        <v>51</v>
      </c>
      <c r="AM816" t="s">
        <v>50</v>
      </c>
      <c r="AN816" t="s">
        <v>50</v>
      </c>
      <c r="AO816" t="s">
        <v>51</v>
      </c>
      <c r="AQ816" t="s">
        <v>1454</v>
      </c>
      <c r="AR816" t="s">
        <v>50</v>
      </c>
      <c r="AS816" s="6">
        <f t="shared" si="25"/>
        <v>11.458333333333334</v>
      </c>
    </row>
    <row r="817" spans="1:45" x14ac:dyDescent="0.55000000000000004">
      <c r="A817">
        <v>80</v>
      </c>
      <c r="B817" t="s">
        <v>3891</v>
      </c>
      <c r="C817" t="s">
        <v>43</v>
      </c>
      <c r="D817">
        <v>44</v>
      </c>
      <c r="E817">
        <v>2</v>
      </c>
      <c r="F817" t="s">
        <v>44</v>
      </c>
      <c r="G817" t="s">
        <v>45</v>
      </c>
      <c r="I817" t="s">
        <v>3796</v>
      </c>
      <c r="J817" t="s">
        <v>47</v>
      </c>
      <c r="K817">
        <v>3</v>
      </c>
      <c r="L817">
        <v>12</v>
      </c>
      <c r="O817" t="s">
        <v>4512</v>
      </c>
      <c r="P817">
        <v>450</v>
      </c>
      <c r="Q817" t="s">
        <v>3994</v>
      </c>
      <c r="R817" t="s">
        <v>48</v>
      </c>
      <c r="S817" t="s">
        <v>3799</v>
      </c>
      <c r="T817" t="s">
        <v>59</v>
      </c>
      <c r="U817" t="s">
        <v>193</v>
      </c>
      <c r="V817" s="7">
        <f t="shared" si="24"/>
        <v>45103</v>
      </c>
      <c r="W817" s="8" t="s">
        <v>1381</v>
      </c>
      <c r="X817" t="s">
        <v>50</v>
      </c>
      <c r="Y817" t="s">
        <v>51</v>
      </c>
      <c r="Z817" t="s">
        <v>50</v>
      </c>
      <c r="AA817" t="s">
        <v>51</v>
      </c>
      <c r="AB817" t="s">
        <v>50</v>
      </c>
      <c r="AC817" t="s">
        <v>51</v>
      </c>
      <c r="AD817" t="s">
        <v>51</v>
      </c>
      <c r="AE817" t="s">
        <v>50</v>
      </c>
      <c r="AF817" t="s">
        <v>50</v>
      </c>
      <c r="AG817" t="s">
        <v>50</v>
      </c>
      <c r="AH817" t="s">
        <v>50</v>
      </c>
      <c r="AI817" t="s">
        <v>50</v>
      </c>
      <c r="AJ817" t="s">
        <v>51</v>
      </c>
      <c r="AK817" t="s">
        <v>51</v>
      </c>
      <c r="AL817" t="s">
        <v>50</v>
      </c>
      <c r="AM817" t="s">
        <v>50</v>
      </c>
      <c r="AN817" t="s">
        <v>50</v>
      </c>
      <c r="AO817" t="s">
        <v>51</v>
      </c>
      <c r="AQ817" t="s">
        <v>1455</v>
      </c>
      <c r="AR817" t="s">
        <v>50</v>
      </c>
      <c r="AS817" s="6">
        <f t="shared" si="25"/>
        <v>10.227272727272727</v>
      </c>
    </row>
    <row r="818" spans="1:45" x14ac:dyDescent="0.55000000000000004">
      <c r="A818">
        <v>81</v>
      </c>
      <c r="B818" t="s">
        <v>1456</v>
      </c>
      <c r="C818" t="s">
        <v>43</v>
      </c>
      <c r="D818">
        <v>44</v>
      </c>
      <c r="E818">
        <v>1.5</v>
      </c>
      <c r="F818" t="s">
        <v>66</v>
      </c>
      <c r="G818" t="s">
        <v>54</v>
      </c>
      <c r="H818" t="s">
        <v>76</v>
      </c>
      <c r="I818" t="s">
        <v>3796</v>
      </c>
      <c r="J818" t="s">
        <v>160</v>
      </c>
      <c r="K818">
        <v>-0.5</v>
      </c>
      <c r="L818">
        <v>5</v>
      </c>
      <c r="M818">
        <v>50</v>
      </c>
      <c r="N818" t="s">
        <v>3994</v>
      </c>
      <c r="O818" t="s">
        <v>4512</v>
      </c>
      <c r="P818">
        <v>300</v>
      </c>
      <c r="Q818" t="s">
        <v>3994</v>
      </c>
      <c r="R818" t="s">
        <v>48</v>
      </c>
      <c r="S818" t="s">
        <v>3801</v>
      </c>
      <c r="T818" t="s">
        <v>101</v>
      </c>
      <c r="U818" t="s">
        <v>4914</v>
      </c>
      <c r="V818" s="7">
        <f t="shared" si="24"/>
        <v>45103</v>
      </c>
      <c r="W818" s="8" t="s">
        <v>1381</v>
      </c>
      <c r="X818" t="s">
        <v>51</v>
      </c>
      <c r="Y818" t="s">
        <v>51</v>
      </c>
      <c r="Z818" t="s">
        <v>50</v>
      </c>
      <c r="AA818" t="s">
        <v>51</v>
      </c>
      <c r="AB818" t="s">
        <v>50</v>
      </c>
      <c r="AC818" t="s">
        <v>50</v>
      </c>
      <c r="AD818" t="s">
        <v>51</v>
      </c>
      <c r="AE818" t="s">
        <v>50</v>
      </c>
      <c r="AF818" t="s">
        <v>51</v>
      </c>
      <c r="AG818" t="s">
        <v>50</v>
      </c>
      <c r="AH818" t="s">
        <v>50</v>
      </c>
      <c r="AI818" t="s">
        <v>50</v>
      </c>
      <c r="AJ818" t="s">
        <v>51</v>
      </c>
      <c r="AK818" t="s">
        <v>51</v>
      </c>
      <c r="AL818" t="s">
        <v>51</v>
      </c>
      <c r="AM818" t="s">
        <v>50</v>
      </c>
      <c r="AN818" t="s">
        <v>50</v>
      </c>
      <c r="AO818" t="s">
        <v>51</v>
      </c>
      <c r="AQ818" t="s">
        <v>1457</v>
      </c>
      <c r="AR818" t="s">
        <v>51</v>
      </c>
      <c r="AS818" s="6">
        <f t="shared" si="25"/>
        <v>6.8181818181818183</v>
      </c>
    </row>
    <row r="819" spans="1:45" x14ac:dyDescent="0.55000000000000004">
      <c r="A819">
        <v>83</v>
      </c>
      <c r="B819" t="s">
        <v>1458</v>
      </c>
      <c r="C819" t="s">
        <v>43</v>
      </c>
      <c r="D819">
        <v>60</v>
      </c>
      <c r="E819">
        <v>3</v>
      </c>
      <c r="F819" t="s">
        <v>66</v>
      </c>
      <c r="G819" t="s">
        <v>45</v>
      </c>
      <c r="H819" t="s">
        <v>55</v>
      </c>
      <c r="I819" t="s">
        <v>3796</v>
      </c>
      <c r="J819" t="s">
        <v>3822</v>
      </c>
      <c r="K819">
        <v>4</v>
      </c>
      <c r="L819">
        <v>5</v>
      </c>
      <c r="O819" t="s">
        <v>4512</v>
      </c>
      <c r="P819">
        <v>1500</v>
      </c>
      <c r="Q819" t="s">
        <v>3994</v>
      </c>
      <c r="R819" t="s">
        <v>48</v>
      </c>
      <c r="S819" t="s">
        <v>3809</v>
      </c>
      <c r="T819" t="s">
        <v>410</v>
      </c>
      <c r="U819" t="s">
        <v>4635</v>
      </c>
      <c r="V819" s="7">
        <f t="shared" si="24"/>
        <v>45103</v>
      </c>
      <c r="W819" s="8" t="s">
        <v>1381</v>
      </c>
      <c r="X819" t="s">
        <v>50</v>
      </c>
      <c r="Y819" t="s">
        <v>51</v>
      </c>
      <c r="Z819" t="s">
        <v>51</v>
      </c>
      <c r="AA819" t="s">
        <v>51</v>
      </c>
      <c r="AB819" t="s">
        <v>51</v>
      </c>
      <c r="AC819" t="s">
        <v>50</v>
      </c>
      <c r="AD819" t="s">
        <v>50</v>
      </c>
      <c r="AE819" t="s">
        <v>50</v>
      </c>
      <c r="AF819" t="s">
        <v>50</v>
      </c>
      <c r="AG819" t="s">
        <v>51</v>
      </c>
      <c r="AH819" t="s">
        <v>50</v>
      </c>
      <c r="AI819" t="s">
        <v>50</v>
      </c>
      <c r="AJ819" t="s">
        <v>51</v>
      </c>
      <c r="AK819" t="s">
        <v>51</v>
      </c>
      <c r="AL819" t="s">
        <v>51</v>
      </c>
      <c r="AM819" t="s">
        <v>50</v>
      </c>
      <c r="AN819" t="s">
        <v>51</v>
      </c>
      <c r="AO819" t="s">
        <v>50</v>
      </c>
      <c r="AQ819" t="s">
        <v>1459</v>
      </c>
      <c r="AR819" t="s">
        <v>50</v>
      </c>
      <c r="AS819" s="6">
        <f t="shared" si="25"/>
        <v>25</v>
      </c>
    </row>
    <row r="820" spans="1:45" x14ac:dyDescent="0.55000000000000004">
      <c r="A820">
        <v>84</v>
      </c>
      <c r="B820" t="s">
        <v>3979</v>
      </c>
      <c r="C820" t="s">
        <v>43</v>
      </c>
      <c r="D820">
        <v>38</v>
      </c>
      <c r="E820">
        <v>2</v>
      </c>
      <c r="F820" t="s">
        <v>44</v>
      </c>
      <c r="G820" t="s">
        <v>54</v>
      </c>
      <c r="H820" t="s">
        <v>46</v>
      </c>
      <c r="I820" t="s">
        <v>3796</v>
      </c>
      <c r="J820" t="s">
        <v>88</v>
      </c>
      <c r="K820">
        <v>2</v>
      </c>
      <c r="L820">
        <v>4</v>
      </c>
      <c r="M820">
        <v>40</v>
      </c>
      <c r="N820" t="s">
        <v>3994</v>
      </c>
      <c r="O820" t="s">
        <v>4512</v>
      </c>
      <c r="P820">
        <v>280</v>
      </c>
      <c r="Q820" t="s">
        <v>3994</v>
      </c>
      <c r="R820" t="s">
        <v>48</v>
      </c>
      <c r="S820" t="s">
        <v>3834</v>
      </c>
      <c r="T820" t="s">
        <v>1413</v>
      </c>
      <c r="U820" t="s">
        <v>4636</v>
      </c>
      <c r="V820" s="7">
        <f t="shared" si="24"/>
        <v>45103</v>
      </c>
      <c r="W820" s="8" t="s">
        <v>1381</v>
      </c>
      <c r="X820" t="s">
        <v>51</v>
      </c>
      <c r="Y820" t="s">
        <v>50</v>
      </c>
      <c r="Z820" t="s">
        <v>50</v>
      </c>
      <c r="AA820" t="s">
        <v>50</v>
      </c>
      <c r="AB820" t="s">
        <v>50</v>
      </c>
      <c r="AC820" t="s">
        <v>50</v>
      </c>
      <c r="AD820" t="s">
        <v>50</v>
      </c>
      <c r="AE820" t="s">
        <v>50</v>
      </c>
      <c r="AF820" t="s">
        <v>50</v>
      </c>
      <c r="AG820" t="s">
        <v>50</v>
      </c>
      <c r="AH820" t="s">
        <v>50</v>
      </c>
      <c r="AI820" t="s">
        <v>50</v>
      </c>
      <c r="AJ820" t="s">
        <v>51</v>
      </c>
      <c r="AK820" t="s">
        <v>51</v>
      </c>
      <c r="AL820" t="s">
        <v>50</v>
      </c>
      <c r="AM820" t="s">
        <v>51</v>
      </c>
      <c r="AN820" t="s">
        <v>50</v>
      </c>
      <c r="AO820" t="s">
        <v>51</v>
      </c>
      <c r="AP820" s="1">
        <v>0.5</v>
      </c>
      <c r="AQ820" t="s">
        <v>1460</v>
      </c>
      <c r="AR820" t="s">
        <v>50</v>
      </c>
      <c r="AS820" s="6">
        <f t="shared" si="25"/>
        <v>7.3684210526315788</v>
      </c>
    </row>
    <row r="821" spans="1:45" x14ac:dyDescent="0.55000000000000004">
      <c r="A821">
        <v>85</v>
      </c>
      <c r="B821" t="s">
        <v>4637</v>
      </c>
      <c r="C821" t="s">
        <v>43</v>
      </c>
      <c r="D821">
        <v>32</v>
      </c>
      <c r="E821">
        <v>1.5</v>
      </c>
      <c r="F821" t="s">
        <v>44</v>
      </c>
      <c r="G821" t="s">
        <v>54</v>
      </c>
      <c r="H821" t="s">
        <v>46</v>
      </c>
      <c r="I821" t="s">
        <v>3796</v>
      </c>
      <c r="J821" t="s">
        <v>3822</v>
      </c>
      <c r="K821">
        <v>4</v>
      </c>
      <c r="L821">
        <v>4</v>
      </c>
      <c r="O821" t="s">
        <v>4512</v>
      </c>
      <c r="P821">
        <v>300</v>
      </c>
      <c r="Q821" t="s">
        <v>3994</v>
      </c>
      <c r="R821" t="s">
        <v>48</v>
      </c>
      <c r="S821" t="s">
        <v>3834</v>
      </c>
      <c r="T821" t="s">
        <v>4078</v>
      </c>
      <c r="U821" t="s">
        <v>4638</v>
      </c>
      <c r="V821" s="7">
        <f t="shared" si="24"/>
        <v>45103</v>
      </c>
      <c r="W821" s="8" t="s">
        <v>1381</v>
      </c>
      <c r="X821" t="s">
        <v>50</v>
      </c>
      <c r="Y821" t="s">
        <v>51</v>
      </c>
      <c r="Z821" t="s">
        <v>50</v>
      </c>
      <c r="AA821" t="s">
        <v>50</v>
      </c>
      <c r="AB821" t="s">
        <v>50</v>
      </c>
      <c r="AC821" t="s">
        <v>50</v>
      </c>
      <c r="AD821" t="s">
        <v>51</v>
      </c>
      <c r="AE821" t="s">
        <v>50</v>
      </c>
      <c r="AF821" t="s">
        <v>51</v>
      </c>
      <c r="AG821" t="s">
        <v>50</v>
      </c>
      <c r="AH821" t="s">
        <v>50</v>
      </c>
      <c r="AI821" t="s">
        <v>50</v>
      </c>
      <c r="AJ821" t="s">
        <v>51</v>
      </c>
      <c r="AK821" t="s">
        <v>51</v>
      </c>
      <c r="AL821" t="s">
        <v>51</v>
      </c>
      <c r="AM821" t="s">
        <v>50</v>
      </c>
      <c r="AN821" t="s">
        <v>50</v>
      </c>
      <c r="AO821" t="s">
        <v>51</v>
      </c>
      <c r="AP821" s="1">
        <v>0.5</v>
      </c>
      <c r="AQ821" t="s">
        <v>1461</v>
      </c>
      <c r="AR821" t="s">
        <v>51</v>
      </c>
      <c r="AS821" s="6">
        <f t="shared" si="25"/>
        <v>9.375</v>
      </c>
    </row>
    <row r="822" spans="1:45" x14ac:dyDescent="0.55000000000000004">
      <c r="A822">
        <v>86</v>
      </c>
      <c r="B822" t="s">
        <v>1462</v>
      </c>
      <c r="C822" t="s">
        <v>43</v>
      </c>
      <c r="D822">
        <v>27</v>
      </c>
      <c r="E822">
        <v>0.5</v>
      </c>
      <c r="F822" t="s">
        <v>44</v>
      </c>
      <c r="G822" t="s">
        <v>54</v>
      </c>
      <c r="I822" t="s">
        <v>3796</v>
      </c>
      <c r="J822" t="s">
        <v>47</v>
      </c>
      <c r="K822">
        <v>0.5</v>
      </c>
      <c r="L822">
        <v>6</v>
      </c>
      <c r="O822" t="s">
        <v>4512</v>
      </c>
      <c r="P822">
        <v>350</v>
      </c>
      <c r="Q822" t="s">
        <v>3994</v>
      </c>
      <c r="R822" t="s">
        <v>48</v>
      </c>
      <c r="S822" t="s">
        <v>4513</v>
      </c>
      <c r="T822" t="s">
        <v>164</v>
      </c>
      <c r="V822" s="7">
        <f t="shared" si="24"/>
        <v>45103</v>
      </c>
      <c r="W822" s="8" t="s">
        <v>1381</v>
      </c>
      <c r="X822" t="s">
        <v>50</v>
      </c>
      <c r="Y822" t="s">
        <v>51</v>
      </c>
      <c r="Z822" t="s">
        <v>50</v>
      </c>
      <c r="AA822" t="s">
        <v>50</v>
      </c>
      <c r="AB822" t="s">
        <v>50</v>
      </c>
      <c r="AC822" t="s">
        <v>51</v>
      </c>
      <c r="AD822" t="s">
        <v>50</v>
      </c>
      <c r="AE822" t="s">
        <v>50</v>
      </c>
      <c r="AF822" t="s">
        <v>51</v>
      </c>
      <c r="AG822" t="s">
        <v>50</v>
      </c>
      <c r="AH822" t="s">
        <v>50</v>
      </c>
      <c r="AI822" t="s">
        <v>50</v>
      </c>
      <c r="AJ822" t="s">
        <v>51</v>
      </c>
      <c r="AK822" t="s">
        <v>51</v>
      </c>
      <c r="AL822" t="s">
        <v>50</v>
      </c>
      <c r="AM822" t="s">
        <v>50</v>
      </c>
      <c r="AN822" t="s">
        <v>50</v>
      </c>
      <c r="AO822" t="s">
        <v>51</v>
      </c>
      <c r="AP822" s="1">
        <v>0.5</v>
      </c>
      <c r="AQ822" t="s">
        <v>1463</v>
      </c>
      <c r="AR822" t="s">
        <v>50</v>
      </c>
      <c r="AS822" s="6">
        <f t="shared" si="25"/>
        <v>12.962962962962964</v>
      </c>
    </row>
    <row r="823" spans="1:45" x14ac:dyDescent="0.55000000000000004">
      <c r="A823">
        <v>87</v>
      </c>
      <c r="B823" t="s">
        <v>1464</v>
      </c>
      <c r="C823" t="s">
        <v>43</v>
      </c>
      <c r="D823">
        <v>28</v>
      </c>
      <c r="E823">
        <v>1</v>
      </c>
      <c r="F823" t="s">
        <v>66</v>
      </c>
      <c r="G823" t="s">
        <v>54</v>
      </c>
      <c r="H823" t="s">
        <v>76</v>
      </c>
      <c r="I823" t="s">
        <v>3796</v>
      </c>
      <c r="J823" t="s">
        <v>3822</v>
      </c>
      <c r="K823">
        <v>-0.5</v>
      </c>
      <c r="L823">
        <v>3</v>
      </c>
      <c r="M823">
        <v>40</v>
      </c>
      <c r="N823" t="s">
        <v>3994</v>
      </c>
      <c r="O823" t="s">
        <v>4512</v>
      </c>
      <c r="P823">
        <v>300</v>
      </c>
      <c r="Q823" t="s">
        <v>3994</v>
      </c>
      <c r="R823" t="s">
        <v>48</v>
      </c>
      <c r="S823" t="s">
        <v>3996</v>
      </c>
      <c r="T823" t="s">
        <v>98</v>
      </c>
      <c r="U823" t="s">
        <v>1465</v>
      </c>
      <c r="V823" s="7">
        <f t="shared" si="24"/>
        <v>45103</v>
      </c>
      <c r="W823" s="8" t="s">
        <v>1381</v>
      </c>
      <c r="X823" t="s">
        <v>50</v>
      </c>
      <c r="Y823" t="s">
        <v>51</v>
      </c>
      <c r="Z823" t="s">
        <v>50</v>
      </c>
      <c r="AA823" t="s">
        <v>50</v>
      </c>
      <c r="AB823" t="s">
        <v>50</v>
      </c>
      <c r="AC823" t="s">
        <v>50</v>
      </c>
      <c r="AD823" t="s">
        <v>50</v>
      </c>
      <c r="AE823" t="s">
        <v>50</v>
      </c>
      <c r="AF823" t="s">
        <v>50</v>
      </c>
      <c r="AG823" t="s">
        <v>50</v>
      </c>
      <c r="AH823" t="s">
        <v>50</v>
      </c>
      <c r="AI823" t="s">
        <v>50</v>
      </c>
      <c r="AJ823" t="s">
        <v>51</v>
      </c>
      <c r="AK823" t="s">
        <v>51</v>
      </c>
      <c r="AL823" t="s">
        <v>50</v>
      </c>
      <c r="AM823" t="s">
        <v>50</v>
      </c>
      <c r="AN823" t="s">
        <v>50</v>
      </c>
      <c r="AO823" t="s">
        <v>51</v>
      </c>
      <c r="AQ823" t="s">
        <v>1466</v>
      </c>
      <c r="AR823" t="s">
        <v>50</v>
      </c>
      <c r="AS823" s="6">
        <f t="shared" si="25"/>
        <v>10.714285714285714</v>
      </c>
    </row>
    <row r="824" spans="1:45" x14ac:dyDescent="0.55000000000000004">
      <c r="A824">
        <v>88</v>
      </c>
      <c r="B824" t="s">
        <v>364</v>
      </c>
      <c r="C824" t="s">
        <v>43</v>
      </c>
      <c r="D824">
        <v>31</v>
      </c>
      <c r="E824">
        <v>2</v>
      </c>
      <c r="F824" t="s">
        <v>66</v>
      </c>
      <c r="G824" t="s">
        <v>54</v>
      </c>
      <c r="H824" t="s">
        <v>55</v>
      </c>
      <c r="I824" t="s">
        <v>3796</v>
      </c>
      <c r="J824" t="s">
        <v>3822</v>
      </c>
      <c r="K824">
        <v>0</v>
      </c>
      <c r="L824">
        <v>1</v>
      </c>
      <c r="O824" t="s">
        <v>4512</v>
      </c>
      <c r="P824">
        <v>400</v>
      </c>
      <c r="Q824" t="s">
        <v>3994</v>
      </c>
      <c r="R824" t="s">
        <v>48</v>
      </c>
      <c r="S824" t="s">
        <v>3996</v>
      </c>
      <c r="T824" t="s">
        <v>98</v>
      </c>
      <c r="U824" t="s">
        <v>1467</v>
      </c>
      <c r="V824" s="7">
        <f t="shared" si="24"/>
        <v>45103</v>
      </c>
      <c r="W824" s="8" t="s">
        <v>1381</v>
      </c>
      <c r="X824" t="s">
        <v>51</v>
      </c>
      <c r="Y824" t="s">
        <v>51</v>
      </c>
      <c r="Z824" t="s">
        <v>50</v>
      </c>
      <c r="AA824" t="s">
        <v>51</v>
      </c>
      <c r="AB824" t="s">
        <v>50</v>
      </c>
      <c r="AC824" t="s">
        <v>50</v>
      </c>
      <c r="AD824" t="s">
        <v>50</v>
      </c>
      <c r="AE824" t="s">
        <v>50</v>
      </c>
      <c r="AF824" t="s">
        <v>51</v>
      </c>
      <c r="AG824" t="s">
        <v>51</v>
      </c>
      <c r="AH824" t="s">
        <v>51</v>
      </c>
      <c r="AI824" t="s">
        <v>51</v>
      </c>
      <c r="AJ824" t="s">
        <v>50</v>
      </c>
      <c r="AK824" t="s">
        <v>51</v>
      </c>
      <c r="AL824" t="s">
        <v>50</v>
      </c>
      <c r="AM824" t="s">
        <v>50</v>
      </c>
      <c r="AN824" t="s">
        <v>50</v>
      </c>
      <c r="AO824" t="s">
        <v>51</v>
      </c>
      <c r="AQ824" t="s">
        <v>1468</v>
      </c>
      <c r="AR824" t="s">
        <v>50</v>
      </c>
      <c r="AS824" s="6">
        <f t="shared" si="25"/>
        <v>12.903225806451612</v>
      </c>
    </row>
    <row r="825" spans="1:45" x14ac:dyDescent="0.55000000000000004">
      <c r="A825">
        <v>89</v>
      </c>
      <c r="B825" t="s">
        <v>1469</v>
      </c>
      <c r="C825" t="s">
        <v>43</v>
      </c>
      <c r="D825">
        <v>60</v>
      </c>
      <c r="E825">
        <v>2</v>
      </c>
      <c r="F825" t="s">
        <v>66</v>
      </c>
      <c r="G825" t="s">
        <v>54</v>
      </c>
      <c r="H825" t="s">
        <v>55</v>
      </c>
      <c r="I825" t="s">
        <v>3796</v>
      </c>
      <c r="J825" t="s">
        <v>47</v>
      </c>
      <c r="K825">
        <v>0</v>
      </c>
      <c r="L825">
        <v>3</v>
      </c>
      <c r="O825" t="s">
        <v>4512</v>
      </c>
      <c r="P825">
        <v>500</v>
      </c>
      <c r="Q825" t="s">
        <v>3994</v>
      </c>
      <c r="R825" t="s">
        <v>48</v>
      </c>
      <c r="S825" t="s">
        <v>3802</v>
      </c>
      <c r="T825" t="s">
        <v>4517</v>
      </c>
      <c r="U825" t="s">
        <v>1470</v>
      </c>
      <c r="V825" s="7">
        <f t="shared" si="24"/>
        <v>45103</v>
      </c>
      <c r="W825" s="8" t="s">
        <v>1381</v>
      </c>
      <c r="X825" t="s">
        <v>50</v>
      </c>
      <c r="Y825" t="s">
        <v>51</v>
      </c>
      <c r="Z825" t="s">
        <v>50</v>
      </c>
      <c r="AA825" t="s">
        <v>51</v>
      </c>
      <c r="AB825" t="s">
        <v>50</v>
      </c>
      <c r="AC825" t="s">
        <v>50</v>
      </c>
      <c r="AD825" t="s">
        <v>51</v>
      </c>
      <c r="AE825" t="s">
        <v>50</v>
      </c>
      <c r="AF825" t="s">
        <v>51</v>
      </c>
      <c r="AG825" t="s">
        <v>51</v>
      </c>
      <c r="AH825" t="s">
        <v>50</v>
      </c>
      <c r="AI825" t="s">
        <v>51</v>
      </c>
      <c r="AJ825" t="s">
        <v>51</v>
      </c>
      <c r="AK825" t="s">
        <v>51</v>
      </c>
      <c r="AL825" t="s">
        <v>50</v>
      </c>
      <c r="AM825" t="s">
        <v>50</v>
      </c>
      <c r="AN825" t="s">
        <v>51</v>
      </c>
      <c r="AO825" t="s">
        <v>51</v>
      </c>
      <c r="AQ825" t="s">
        <v>1471</v>
      </c>
      <c r="AR825" t="s">
        <v>50</v>
      </c>
      <c r="AS825" s="6">
        <f t="shared" si="25"/>
        <v>8.3333333333333339</v>
      </c>
    </row>
    <row r="826" spans="1:45" x14ac:dyDescent="0.55000000000000004">
      <c r="A826">
        <v>90</v>
      </c>
      <c r="B826" t="s">
        <v>1472</v>
      </c>
      <c r="C826" t="s">
        <v>43</v>
      </c>
      <c r="D826">
        <v>74</v>
      </c>
      <c r="E826">
        <v>2</v>
      </c>
      <c r="F826" t="s">
        <v>44</v>
      </c>
      <c r="G826" t="s">
        <v>54</v>
      </c>
      <c r="H826" t="s">
        <v>55</v>
      </c>
      <c r="I826" t="s">
        <v>3796</v>
      </c>
      <c r="J826" t="s">
        <v>47</v>
      </c>
      <c r="K826">
        <v>7</v>
      </c>
      <c r="L826">
        <v>8</v>
      </c>
      <c r="O826" t="s">
        <v>4512</v>
      </c>
      <c r="P826">
        <v>950</v>
      </c>
      <c r="Q826" t="s">
        <v>3994</v>
      </c>
      <c r="R826" t="s">
        <v>48</v>
      </c>
      <c r="S826" t="s">
        <v>3799</v>
      </c>
      <c r="T826" t="s">
        <v>576</v>
      </c>
      <c r="U826" t="s">
        <v>180</v>
      </c>
      <c r="V826" s="7">
        <f t="shared" si="24"/>
        <v>45103</v>
      </c>
      <c r="W826" s="8" t="s">
        <v>1381</v>
      </c>
      <c r="X826" t="s">
        <v>50</v>
      </c>
      <c r="Y826" t="s">
        <v>50</v>
      </c>
      <c r="Z826" t="s">
        <v>50</v>
      </c>
      <c r="AA826" t="s">
        <v>50</v>
      </c>
      <c r="AB826" t="s">
        <v>50</v>
      </c>
      <c r="AC826" t="s">
        <v>51</v>
      </c>
      <c r="AD826" t="s">
        <v>50</v>
      </c>
      <c r="AE826" t="s">
        <v>50</v>
      </c>
      <c r="AF826" t="s">
        <v>50</v>
      </c>
      <c r="AG826" t="s">
        <v>50</v>
      </c>
      <c r="AH826" t="s">
        <v>50</v>
      </c>
      <c r="AI826" t="s">
        <v>50</v>
      </c>
      <c r="AJ826" t="s">
        <v>50</v>
      </c>
      <c r="AK826" t="s">
        <v>50</v>
      </c>
      <c r="AL826" t="s">
        <v>50</v>
      </c>
      <c r="AM826" t="s">
        <v>50</v>
      </c>
      <c r="AN826" t="s">
        <v>50</v>
      </c>
      <c r="AO826" t="s">
        <v>51</v>
      </c>
      <c r="AQ826" t="s">
        <v>1473</v>
      </c>
      <c r="AR826" t="s">
        <v>50</v>
      </c>
      <c r="AS826" s="6">
        <f t="shared" si="25"/>
        <v>12.837837837837839</v>
      </c>
    </row>
    <row r="827" spans="1:45" x14ac:dyDescent="0.55000000000000004">
      <c r="A827">
        <v>91</v>
      </c>
      <c r="B827" t="s">
        <v>1474</v>
      </c>
      <c r="C827" t="s">
        <v>43</v>
      </c>
      <c r="D827">
        <v>48</v>
      </c>
      <c r="E827">
        <v>2</v>
      </c>
      <c r="F827" t="s">
        <v>44</v>
      </c>
      <c r="G827" t="s">
        <v>54</v>
      </c>
      <c r="H827" t="s">
        <v>55</v>
      </c>
      <c r="I827" t="s">
        <v>3796</v>
      </c>
      <c r="J827" t="s">
        <v>47</v>
      </c>
      <c r="K827">
        <v>1</v>
      </c>
      <c r="O827" t="s">
        <v>4512</v>
      </c>
      <c r="P827">
        <v>650</v>
      </c>
      <c r="Q827" t="s">
        <v>3994</v>
      </c>
      <c r="R827" t="s">
        <v>48</v>
      </c>
      <c r="S827" t="s">
        <v>3801</v>
      </c>
      <c r="T827" t="s">
        <v>4981</v>
      </c>
      <c r="V827" s="7">
        <f t="shared" si="24"/>
        <v>45103</v>
      </c>
      <c r="W827" s="8" t="s">
        <v>1381</v>
      </c>
      <c r="X827" t="s">
        <v>50</v>
      </c>
      <c r="Y827" t="s">
        <v>51</v>
      </c>
      <c r="Z827" t="s">
        <v>50</v>
      </c>
      <c r="AA827" t="s">
        <v>50</v>
      </c>
      <c r="AB827" t="s">
        <v>50</v>
      </c>
      <c r="AC827" t="s">
        <v>51</v>
      </c>
      <c r="AD827" t="s">
        <v>50</v>
      </c>
      <c r="AE827" t="s">
        <v>50</v>
      </c>
      <c r="AF827" t="s">
        <v>51</v>
      </c>
      <c r="AG827" t="s">
        <v>51</v>
      </c>
      <c r="AH827" t="s">
        <v>50</v>
      </c>
      <c r="AI827" t="s">
        <v>50</v>
      </c>
      <c r="AJ827" t="s">
        <v>51</v>
      </c>
      <c r="AK827" t="s">
        <v>51</v>
      </c>
      <c r="AL827" t="s">
        <v>50</v>
      </c>
      <c r="AM827" t="s">
        <v>50</v>
      </c>
      <c r="AN827" t="s">
        <v>50</v>
      </c>
      <c r="AO827" t="s">
        <v>51</v>
      </c>
      <c r="AP827" s="1">
        <v>0.5</v>
      </c>
      <c r="AQ827" t="s">
        <v>1475</v>
      </c>
      <c r="AR827" t="s">
        <v>50</v>
      </c>
      <c r="AS827" s="6">
        <f t="shared" si="25"/>
        <v>13.541666666666666</v>
      </c>
    </row>
    <row r="828" spans="1:45" x14ac:dyDescent="0.55000000000000004">
      <c r="A828">
        <v>92</v>
      </c>
      <c r="B828" t="s">
        <v>4352</v>
      </c>
      <c r="C828" t="s">
        <v>43</v>
      </c>
      <c r="D828">
        <v>180</v>
      </c>
      <c r="E828">
        <v>4</v>
      </c>
      <c r="F828" t="s">
        <v>44</v>
      </c>
      <c r="G828" t="s">
        <v>54</v>
      </c>
      <c r="H828" t="s">
        <v>55</v>
      </c>
      <c r="J828" t="s">
        <v>262</v>
      </c>
      <c r="P828">
        <v>4500</v>
      </c>
      <c r="Q828" t="s">
        <v>3994</v>
      </c>
      <c r="R828" t="s">
        <v>48</v>
      </c>
      <c r="S828" t="s">
        <v>3809</v>
      </c>
      <c r="T828" t="s">
        <v>121</v>
      </c>
      <c r="U828" t="s">
        <v>1476</v>
      </c>
      <c r="V828" s="7">
        <f t="shared" si="24"/>
        <v>45103</v>
      </c>
      <c r="W828" s="8" t="s">
        <v>1381</v>
      </c>
      <c r="X828" t="s">
        <v>50</v>
      </c>
      <c r="Y828" t="s">
        <v>50</v>
      </c>
      <c r="Z828" t="s">
        <v>50</v>
      </c>
      <c r="AA828" t="s">
        <v>50</v>
      </c>
      <c r="AB828" t="s">
        <v>50</v>
      </c>
      <c r="AC828" t="s">
        <v>51</v>
      </c>
      <c r="AD828" t="s">
        <v>50</v>
      </c>
      <c r="AE828" t="s">
        <v>50</v>
      </c>
      <c r="AF828" t="s">
        <v>51</v>
      </c>
      <c r="AG828" t="s">
        <v>51</v>
      </c>
      <c r="AH828" t="s">
        <v>50</v>
      </c>
      <c r="AI828" t="s">
        <v>50</v>
      </c>
      <c r="AJ828" t="s">
        <v>51</v>
      </c>
      <c r="AK828" t="s">
        <v>51</v>
      </c>
      <c r="AL828" t="s">
        <v>50</v>
      </c>
      <c r="AM828" t="s">
        <v>50</v>
      </c>
      <c r="AN828" t="s">
        <v>50</v>
      </c>
      <c r="AO828" t="s">
        <v>51</v>
      </c>
      <c r="AQ828" t="s">
        <v>1477</v>
      </c>
      <c r="AR828" t="s">
        <v>50</v>
      </c>
      <c r="AS828" s="6">
        <f t="shared" si="25"/>
        <v>25</v>
      </c>
    </row>
    <row r="829" spans="1:45" x14ac:dyDescent="0.55000000000000004">
      <c r="A829">
        <v>93</v>
      </c>
      <c r="B829" t="s">
        <v>1478</v>
      </c>
      <c r="C829" t="s">
        <v>43</v>
      </c>
      <c r="D829">
        <v>42</v>
      </c>
      <c r="E829">
        <v>2</v>
      </c>
      <c r="F829" t="s">
        <v>66</v>
      </c>
      <c r="G829" t="s">
        <v>54</v>
      </c>
      <c r="H829" t="s">
        <v>55</v>
      </c>
      <c r="I829" t="s">
        <v>3796</v>
      </c>
      <c r="J829" t="s">
        <v>47</v>
      </c>
      <c r="K829">
        <v>5</v>
      </c>
      <c r="L829">
        <v>7</v>
      </c>
      <c r="P829">
        <v>600</v>
      </c>
      <c r="Q829" t="s">
        <v>3994</v>
      </c>
      <c r="R829" t="s">
        <v>48</v>
      </c>
      <c r="S829" t="s">
        <v>3799</v>
      </c>
      <c r="T829" t="s">
        <v>113</v>
      </c>
      <c r="U829" t="s">
        <v>4243</v>
      </c>
      <c r="V829" s="7">
        <f t="shared" si="24"/>
        <v>45103</v>
      </c>
      <c r="W829" s="8" t="s">
        <v>1381</v>
      </c>
      <c r="X829" t="s">
        <v>50</v>
      </c>
      <c r="Y829" t="s">
        <v>51</v>
      </c>
      <c r="Z829" t="s">
        <v>50</v>
      </c>
      <c r="AA829" t="s">
        <v>50</v>
      </c>
      <c r="AB829" t="s">
        <v>50</v>
      </c>
      <c r="AC829" t="s">
        <v>51</v>
      </c>
      <c r="AD829" t="s">
        <v>51</v>
      </c>
      <c r="AE829" t="s">
        <v>50</v>
      </c>
      <c r="AF829" t="s">
        <v>51</v>
      </c>
      <c r="AG829" t="s">
        <v>50</v>
      </c>
      <c r="AH829" t="s">
        <v>50</v>
      </c>
      <c r="AI829" t="s">
        <v>50</v>
      </c>
      <c r="AJ829" t="s">
        <v>50</v>
      </c>
      <c r="AK829" t="s">
        <v>50</v>
      </c>
      <c r="AL829" t="s">
        <v>50</v>
      </c>
      <c r="AM829" t="s">
        <v>50</v>
      </c>
      <c r="AN829" t="s">
        <v>50</v>
      </c>
      <c r="AO829" t="s">
        <v>51</v>
      </c>
      <c r="AQ829" t="s">
        <v>1479</v>
      </c>
      <c r="AR829" t="s">
        <v>50</v>
      </c>
      <c r="AS829" s="6">
        <f t="shared" si="25"/>
        <v>14.285714285714286</v>
      </c>
    </row>
    <row r="830" spans="1:45" x14ac:dyDescent="0.55000000000000004">
      <c r="A830">
        <v>94</v>
      </c>
      <c r="B830" t="s">
        <v>4639</v>
      </c>
      <c r="C830" t="s">
        <v>43</v>
      </c>
      <c r="D830">
        <v>61</v>
      </c>
      <c r="E830">
        <v>2</v>
      </c>
      <c r="F830" t="s">
        <v>66</v>
      </c>
      <c r="G830" t="s">
        <v>45</v>
      </c>
      <c r="H830" t="s">
        <v>76</v>
      </c>
      <c r="I830" t="s">
        <v>3796</v>
      </c>
      <c r="J830" t="s">
        <v>47</v>
      </c>
      <c r="K830">
        <v>1</v>
      </c>
      <c r="L830">
        <v>6</v>
      </c>
      <c r="M830">
        <v>130</v>
      </c>
      <c r="N830" t="s">
        <v>3994</v>
      </c>
      <c r="O830" t="s">
        <v>4512</v>
      </c>
      <c r="P830">
        <v>550</v>
      </c>
      <c r="Q830" t="s">
        <v>3994</v>
      </c>
      <c r="R830" t="s">
        <v>48</v>
      </c>
      <c r="S830" t="s">
        <v>3974</v>
      </c>
      <c r="T830" t="s">
        <v>1386</v>
      </c>
      <c r="U830" t="s">
        <v>4611</v>
      </c>
      <c r="V830" s="7">
        <f t="shared" si="24"/>
        <v>45103</v>
      </c>
      <c r="W830" s="8" t="s">
        <v>1381</v>
      </c>
      <c r="X830" t="s">
        <v>50</v>
      </c>
      <c r="Y830" t="s">
        <v>51</v>
      </c>
      <c r="Z830" t="s">
        <v>50</v>
      </c>
      <c r="AA830" t="s">
        <v>51</v>
      </c>
      <c r="AB830" t="s">
        <v>50</v>
      </c>
      <c r="AC830" t="s">
        <v>51</v>
      </c>
      <c r="AD830" t="s">
        <v>50</v>
      </c>
      <c r="AE830" t="s">
        <v>50</v>
      </c>
      <c r="AF830" t="s">
        <v>51</v>
      </c>
      <c r="AG830" t="s">
        <v>50</v>
      </c>
      <c r="AH830" t="s">
        <v>50</v>
      </c>
      <c r="AI830" t="s">
        <v>50</v>
      </c>
      <c r="AJ830" t="s">
        <v>51</v>
      </c>
      <c r="AK830" t="s">
        <v>51</v>
      </c>
      <c r="AL830" t="s">
        <v>51</v>
      </c>
      <c r="AM830" t="s">
        <v>50</v>
      </c>
      <c r="AN830" t="s">
        <v>51</v>
      </c>
      <c r="AO830" t="s">
        <v>51</v>
      </c>
      <c r="AQ830" t="s">
        <v>1480</v>
      </c>
      <c r="AR830" t="s">
        <v>50</v>
      </c>
      <c r="AS830" s="6">
        <f t="shared" si="25"/>
        <v>9.0163934426229506</v>
      </c>
    </row>
    <row r="831" spans="1:45" x14ac:dyDescent="0.55000000000000004">
      <c r="A831">
        <v>95</v>
      </c>
      <c r="B831" t="s">
        <v>1481</v>
      </c>
      <c r="C831" t="s">
        <v>43</v>
      </c>
      <c r="D831">
        <v>36</v>
      </c>
      <c r="E831">
        <v>1</v>
      </c>
      <c r="F831" t="s">
        <v>44</v>
      </c>
      <c r="G831" t="s">
        <v>45</v>
      </c>
      <c r="I831" t="s">
        <v>3796</v>
      </c>
      <c r="J831" t="s">
        <v>83</v>
      </c>
      <c r="K831">
        <v>2</v>
      </c>
      <c r="L831">
        <v>6</v>
      </c>
      <c r="P831">
        <v>350</v>
      </c>
      <c r="Q831" t="s">
        <v>3994</v>
      </c>
      <c r="R831" t="s">
        <v>48</v>
      </c>
      <c r="S831" t="s">
        <v>4513</v>
      </c>
      <c r="T831" t="s">
        <v>4232</v>
      </c>
      <c r="V831" s="7">
        <f t="shared" si="24"/>
        <v>45103</v>
      </c>
      <c r="W831" s="8" t="s">
        <v>1381</v>
      </c>
      <c r="X831" t="s">
        <v>50</v>
      </c>
      <c r="Y831" t="s">
        <v>50</v>
      </c>
      <c r="Z831" t="s">
        <v>50</v>
      </c>
      <c r="AA831" t="s">
        <v>50</v>
      </c>
      <c r="AB831" t="s">
        <v>50</v>
      </c>
      <c r="AC831" t="s">
        <v>50</v>
      </c>
      <c r="AD831" t="s">
        <v>50</v>
      </c>
      <c r="AE831" t="s">
        <v>50</v>
      </c>
      <c r="AF831" t="s">
        <v>50</v>
      </c>
      <c r="AG831" t="s">
        <v>50</v>
      </c>
      <c r="AH831" t="s">
        <v>50</v>
      </c>
      <c r="AI831" t="s">
        <v>50</v>
      </c>
      <c r="AJ831" t="s">
        <v>50</v>
      </c>
      <c r="AK831" t="s">
        <v>50</v>
      </c>
      <c r="AL831" t="s">
        <v>50</v>
      </c>
      <c r="AM831" t="s">
        <v>50</v>
      </c>
      <c r="AN831" t="s">
        <v>50</v>
      </c>
      <c r="AO831" t="s">
        <v>51</v>
      </c>
      <c r="AQ831" t="s">
        <v>1482</v>
      </c>
      <c r="AR831" t="s">
        <v>50</v>
      </c>
      <c r="AS831" s="6">
        <f t="shared" si="25"/>
        <v>9.7222222222222214</v>
      </c>
    </row>
    <row r="832" spans="1:45" x14ac:dyDescent="0.55000000000000004">
      <c r="A832">
        <v>97</v>
      </c>
      <c r="B832" t="s">
        <v>3892</v>
      </c>
      <c r="C832" t="s">
        <v>43</v>
      </c>
      <c r="D832">
        <v>70</v>
      </c>
      <c r="E832">
        <v>2</v>
      </c>
      <c r="F832" t="s">
        <v>44</v>
      </c>
      <c r="H832" t="s">
        <v>55</v>
      </c>
      <c r="I832" t="s">
        <v>3796</v>
      </c>
      <c r="J832" t="s">
        <v>3822</v>
      </c>
      <c r="K832">
        <v>0</v>
      </c>
      <c r="O832" t="s">
        <v>4512</v>
      </c>
      <c r="P832">
        <v>1200</v>
      </c>
      <c r="Q832" t="s">
        <v>3994</v>
      </c>
      <c r="R832" t="s">
        <v>48</v>
      </c>
      <c r="S832" t="s">
        <v>3809</v>
      </c>
      <c r="T832" t="s">
        <v>1028</v>
      </c>
      <c r="U832" t="s">
        <v>597</v>
      </c>
      <c r="V832" s="7">
        <f t="shared" si="24"/>
        <v>45103</v>
      </c>
      <c r="W832" s="8" t="s">
        <v>1381</v>
      </c>
      <c r="X832" t="s">
        <v>50</v>
      </c>
      <c r="Y832" t="s">
        <v>51</v>
      </c>
      <c r="Z832" t="s">
        <v>50</v>
      </c>
      <c r="AA832" t="s">
        <v>50</v>
      </c>
      <c r="AB832" t="s">
        <v>50</v>
      </c>
      <c r="AC832" t="s">
        <v>50</v>
      </c>
      <c r="AD832" t="s">
        <v>50</v>
      </c>
      <c r="AE832" t="s">
        <v>50</v>
      </c>
      <c r="AF832" t="s">
        <v>51</v>
      </c>
      <c r="AG832" t="s">
        <v>50</v>
      </c>
      <c r="AH832" t="s">
        <v>50</v>
      </c>
      <c r="AI832" t="s">
        <v>50</v>
      </c>
      <c r="AJ832" t="s">
        <v>51</v>
      </c>
      <c r="AK832" t="s">
        <v>50</v>
      </c>
      <c r="AL832" t="s">
        <v>50</v>
      </c>
      <c r="AM832" t="s">
        <v>50</v>
      </c>
      <c r="AN832" t="s">
        <v>50</v>
      </c>
      <c r="AO832" t="s">
        <v>51</v>
      </c>
      <c r="AP832" s="1">
        <v>0.5</v>
      </c>
      <c r="AQ832" t="s">
        <v>1483</v>
      </c>
      <c r="AR832" t="s">
        <v>50</v>
      </c>
      <c r="AS832" s="6">
        <f t="shared" si="25"/>
        <v>17.142857142857142</v>
      </c>
    </row>
    <row r="833" spans="1:45" x14ac:dyDescent="0.55000000000000004">
      <c r="A833">
        <v>98</v>
      </c>
      <c r="B833" t="s">
        <v>4640</v>
      </c>
      <c r="C833" t="s">
        <v>43</v>
      </c>
      <c r="D833">
        <v>50</v>
      </c>
      <c r="E833">
        <v>2</v>
      </c>
      <c r="F833" t="s">
        <v>44</v>
      </c>
      <c r="G833" t="s">
        <v>54</v>
      </c>
      <c r="H833" t="s">
        <v>55</v>
      </c>
      <c r="I833" t="s">
        <v>3796</v>
      </c>
      <c r="J833" t="s">
        <v>47</v>
      </c>
      <c r="K833">
        <v>1</v>
      </c>
      <c r="L833">
        <v>4</v>
      </c>
      <c r="O833" t="s">
        <v>4512</v>
      </c>
      <c r="P833">
        <v>750</v>
      </c>
      <c r="Q833" t="s">
        <v>3994</v>
      </c>
      <c r="R833" t="s">
        <v>48</v>
      </c>
      <c r="S833" t="s">
        <v>3801</v>
      </c>
      <c r="T833" t="s">
        <v>4353</v>
      </c>
      <c r="U833" t="s">
        <v>4354</v>
      </c>
      <c r="V833" s="7">
        <f t="shared" si="24"/>
        <v>45103</v>
      </c>
      <c r="W833" s="8" t="s">
        <v>1381</v>
      </c>
      <c r="X833" t="s">
        <v>51</v>
      </c>
      <c r="Y833" t="s">
        <v>51</v>
      </c>
      <c r="Z833" t="s">
        <v>50</v>
      </c>
      <c r="AA833" t="s">
        <v>51</v>
      </c>
      <c r="AB833" t="s">
        <v>50</v>
      </c>
      <c r="AC833" t="s">
        <v>51</v>
      </c>
      <c r="AD833" t="s">
        <v>50</v>
      </c>
      <c r="AE833" t="s">
        <v>50</v>
      </c>
      <c r="AF833" t="s">
        <v>51</v>
      </c>
      <c r="AG833" t="s">
        <v>51</v>
      </c>
      <c r="AH833" t="s">
        <v>50</v>
      </c>
      <c r="AI833" t="s">
        <v>50</v>
      </c>
      <c r="AJ833" t="s">
        <v>51</v>
      </c>
      <c r="AK833" t="s">
        <v>51</v>
      </c>
      <c r="AL833" t="s">
        <v>51</v>
      </c>
      <c r="AM833" t="s">
        <v>50</v>
      </c>
      <c r="AN833" t="s">
        <v>50</v>
      </c>
      <c r="AO833" t="s">
        <v>51</v>
      </c>
      <c r="AP833" s="1">
        <v>0.5</v>
      </c>
      <c r="AQ833" t="s">
        <v>1484</v>
      </c>
      <c r="AR833" t="s">
        <v>50</v>
      </c>
      <c r="AS833" s="6">
        <f t="shared" si="25"/>
        <v>15</v>
      </c>
    </row>
    <row r="834" spans="1:45" x14ac:dyDescent="0.55000000000000004">
      <c r="A834">
        <v>99</v>
      </c>
      <c r="B834" t="s">
        <v>1485</v>
      </c>
      <c r="C834" t="s">
        <v>43</v>
      </c>
      <c r="D834">
        <v>57</v>
      </c>
      <c r="E834">
        <v>2.5</v>
      </c>
      <c r="F834" t="s">
        <v>66</v>
      </c>
      <c r="G834" t="s">
        <v>45</v>
      </c>
      <c r="H834" t="s">
        <v>55</v>
      </c>
      <c r="I834" t="s">
        <v>3796</v>
      </c>
      <c r="J834" t="s">
        <v>47</v>
      </c>
      <c r="K834">
        <v>2</v>
      </c>
      <c r="L834">
        <v>4</v>
      </c>
      <c r="O834" t="s">
        <v>4512</v>
      </c>
      <c r="P834">
        <v>1250</v>
      </c>
      <c r="Q834" t="s">
        <v>3994</v>
      </c>
      <c r="R834" t="s">
        <v>48</v>
      </c>
      <c r="S834" t="s">
        <v>3809</v>
      </c>
      <c r="T834" t="s">
        <v>121</v>
      </c>
      <c r="U834" t="s">
        <v>3876</v>
      </c>
      <c r="V834" s="7">
        <f t="shared" ref="V834:V897" si="26">(MID(W834,4,2)&amp;"/"&amp;LEFT(W834,2)&amp;"/"&amp;RIGHT(W834,2))+0</f>
        <v>45103</v>
      </c>
      <c r="W834" s="8" t="s">
        <v>1381</v>
      </c>
      <c r="X834" t="s">
        <v>50</v>
      </c>
      <c r="Y834" t="s">
        <v>50</v>
      </c>
      <c r="Z834" t="s">
        <v>50</v>
      </c>
      <c r="AA834" t="s">
        <v>51</v>
      </c>
      <c r="AB834" t="s">
        <v>50</v>
      </c>
      <c r="AC834" t="s">
        <v>51</v>
      </c>
      <c r="AD834" t="s">
        <v>50</v>
      </c>
      <c r="AE834" t="s">
        <v>50</v>
      </c>
      <c r="AF834" t="s">
        <v>50</v>
      </c>
      <c r="AG834" t="s">
        <v>50</v>
      </c>
      <c r="AH834" t="s">
        <v>50</v>
      </c>
      <c r="AI834" t="s">
        <v>50</v>
      </c>
      <c r="AJ834" t="s">
        <v>51</v>
      </c>
      <c r="AK834" t="s">
        <v>51</v>
      </c>
      <c r="AL834" t="s">
        <v>50</v>
      </c>
      <c r="AM834" t="s">
        <v>50</v>
      </c>
      <c r="AN834" t="s">
        <v>50</v>
      </c>
      <c r="AO834" t="s">
        <v>51</v>
      </c>
      <c r="AQ834" t="s">
        <v>1486</v>
      </c>
      <c r="AR834" t="s">
        <v>50</v>
      </c>
      <c r="AS834" s="6">
        <f t="shared" ref="AS834:AS897" si="27">P834/D834</f>
        <v>21.92982456140351</v>
      </c>
    </row>
    <row r="835" spans="1:45" x14ac:dyDescent="0.55000000000000004">
      <c r="A835">
        <v>100</v>
      </c>
      <c r="B835" t="s">
        <v>1487</v>
      </c>
      <c r="C835" t="s">
        <v>43</v>
      </c>
      <c r="D835">
        <v>67</v>
      </c>
      <c r="E835">
        <v>3</v>
      </c>
      <c r="F835" t="s">
        <v>66</v>
      </c>
      <c r="G835" t="s">
        <v>45</v>
      </c>
      <c r="H835" t="s">
        <v>76</v>
      </c>
      <c r="I835" t="s">
        <v>3796</v>
      </c>
      <c r="J835" t="s">
        <v>3822</v>
      </c>
      <c r="K835">
        <v>1</v>
      </c>
      <c r="L835">
        <v>1</v>
      </c>
      <c r="O835" t="s">
        <v>4512</v>
      </c>
      <c r="P835">
        <v>600</v>
      </c>
      <c r="Q835" t="s">
        <v>3994</v>
      </c>
      <c r="R835" t="s">
        <v>48</v>
      </c>
      <c r="S835" t="s">
        <v>3809</v>
      </c>
      <c r="T835" t="s">
        <v>4335</v>
      </c>
      <c r="U835" t="s">
        <v>4355</v>
      </c>
      <c r="V835" s="7">
        <f t="shared" si="26"/>
        <v>45103</v>
      </c>
      <c r="W835" s="8" t="s">
        <v>1381</v>
      </c>
      <c r="X835" t="s">
        <v>51</v>
      </c>
      <c r="Y835" t="s">
        <v>51</v>
      </c>
      <c r="Z835" t="s">
        <v>50</v>
      </c>
      <c r="AA835" t="s">
        <v>50</v>
      </c>
      <c r="AB835" t="s">
        <v>50</v>
      </c>
      <c r="AC835" t="s">
        <v>50</v>
      </c>
      <c r="AD835" t="s">
        <v>50</v>
      </c>
      <c r="AE835" t="s">
        <v>50</v>
      </c>
      <c r="AF835" t="s">
        <v>51</v>
      </c>
      <c r="AG835" t="s">
        <v>50</v>
      </c>
      <c r="AH835" t="s">
        <v>50</v>
      </c>
      <c r="AI835" t="s">
        <v>50</v>
      </c>
      <c r="AJ835" t="s">
        <v>51</v>
      </c>
      <c r="AK835" t="s">
        <v>51</v>
      </c>
      <c r="AL835" t="s">
        <v>50</v>
      </c>
      <c r="AM835" t="s">
        <v>50</v>
      </c>
      <c r="AN835" t="s">
        <v>50</v>
      </c>
      <c r="AO835" t="s">
        <v>51</v>
      </c>
      <c r="AQ835" t="s">
        <v>1488</v>
      </c>
      <c r="AR835" t="s">
        <v>50</v>
      </c>
      <c r="AS835" s="6">
        <f t="shared" si="27"/>
        <v>8.9552238805970141</v>
      </c>
    </row>
    <row r="836" spans="1:45" x14ac:dyDescent="0.55000000000000004">
      <c r="A836">
        <v>108</v>
      </c>
      <c r="B836" t="s">
        <v>4817</v>
      </c>
      <c r="C836" t="s">
        <v>43</v>
      </c>
      <c r="D836">
        <v>30</v>
      </c>
      <c r="E836">
        <v>1.5</v>
      </c>
      <c r="F836" t="s">
        <v>66</v>
      </c>
      <c r="G836" t="s">
        <v>45</v>
      </c>
      <c r="H836" t="s">
        <v>76</v>
      </c>
      <c r="I836" t="s">
        <v>3796</v>
      </c>
      <c r="J836" t="s">
        <v>83</v>
      </c>
      <c r="K836">
        <v>6</v>
      </c>
      <c r="L836">
        <v>6</v>
      </c>
      <c r="M836">
        <v>0</v>
      </c>
      <c r="O836" t="s">
        <v>4512</v>
      </c>
      <c r="P836">
        <v>320</v>
      </c>
      <c r="Q836" t="s">
        <v>3994</v>
      </c>
      <c r="R836" t="s">
        <v>48</v>
      </c>
      <c r="S836" t="s">
        <v>3799</v>
      </c>
      <c r="T836" t="s">
        <v>356</v>
      </c>
      <c r="U836" t="s">
        <v>4957</v>
      </c>
      <c r="V836" s="7">
        <f t="shared" si="26"/>
        <v>45103</v>
      </c>
      <c r="W836" s="8" t="s">
        <v>1381</v>
      </c>
      <c r="X836" t="s">
        <v>50</v>
      </c>
      <c r="Y836" t="s">
        <v>51</v>
      </c>
      <c r="Z836" t="s">
        <v>50</v>
      </c>
      <c r="AA836" t="s">
        <v>50</v>
      </c>
      <c r="AB836" t="s">
        <v>50</v>
      </c>
      <c r="AC836" t="s">
        <v>50</v>
      </c>
      <c r="AD836" t="s">
        <v>51</v>
      </c>
      <c r="AE836" t="s">
        <v>51</v>
      </c>
      <c r="AF836" t="s">
        <v>51</v>
      </c>
      <c r="AG836" t="s">
        <v>51</v>
      </c>
      <c r="AH836" t="s">
        <v>50</v>
      </c>
      <c r="AI836" t="s">
        <v>50</v>
      </c>
      <c r="AJ836" t="s">
        <v>50</v>
      </c>
      <c r="AK836" t="s">
        <v>50</v>
      </c>
      <c r="AL836" t="s">
        <v>50</v>
      </c>
      <c r="AM836" t="s">
        <v>50</v>
      </c>
      <c r="AN836" t="s">
        <v>50</v>
      </c>
      <c r="AO836" t="s">
        <v>51</v>
      </c>
      <c r="AQ836" t="s">
        <v>1497</v>
      </c>
      <c r="AR836" t="s">
        <v>50</v>
      </c>
      <c r="AS836" s="6">
        <f t="shared" si="27"/>
        <v>10.666666666666666</v>
      </c>
    </row>
    <row r="837" spans="1:45" x14ac:dyDescent="0.55000000000000004">
      <c r="A837">
        <v>109</v>
      </c>
      <c r="B837" t="s">
        <v>1498</v>
      </c>
      <c r="C837" t="s">
        <v>43</v>
      </c>
      <c r="D837">
        <v>55</v>
      </c>
      <c r="E837">
        <v>1.5</v>
      </c>
      <c r="F837" t="s">
        <v>66</v>
      </c>
      <c r="G837" t="s">
        <v>45</v>
      </c>
      <c r="H837" t="s">
        <v>76</v>
      </c>
      <c r="J837" t="s">
        <v>3822</v>
      </c>
      <c r="K837">
        <v>1</v>
      </c>
      <c r="L837">
        <v>5</v>
      </c>
      <c r="M837">
        <v>100</v>
      </c>
      <c r="N837" t="s">
        <v>3994</v>
      </c>
      <c r="P837">
        <v>350</v>
      </c>
      <c r="Q837" t="s">
        <v>3994</v>
      </c>
      <c r="R837" t="s">
        <v>1499</v>
      </c>
      <c r="S837" t="s">
        <v>474</v>
      </c>
      <c r="T837" t="s">
        <v>121</v>
      </c>
      <c r="U837" t="s">
        <v>1500</v>
      </c>
      <c r="V837" s="7">
        <f t="shared" si="26"/>
        <v>45103</v>
      </c>
      <c r="W837" s="8" t="s">
        <v>1381</v>
      </c>
      <c r="X837" t="s">
        <v>50</v>
      </c>
      <c r="Y837" t="s">
        <v>50</v>
      </c>
      <c r="Z837" t="s">
        <v>50</v>
      </c>
      <c r="AA837" t="s">
        <v>50</v>
      </c>
      <c r="AB837" t="s">
        <v>50</v>
      </c>
      <c r="AC837" t="s">
        <v>50</v>
      </c>
      <c r="AD837" t="s">
        <v>50</v>
      </c>
      <c r="AE837" t="s">
        <v>51</v>
      </c>
      <c r="AF837" t="s">
        <v>51</v>
      </c>
      <c r="AG837" t="s">
        <v>50</v>
      </c>
      <c r="AH837" t="s">
        <v>50</v>
      </c>
      <c r="AI837" t="s">
        <v>50</v>
      </c>
      <c r="AJ837" t="s">
        <v>50</v>
      </c>
      <c r="AK837" t="s">
        <v>50</v>
      </c>
      <c r="AL837" t="s">
        <v>50</v>
      </c>
      <c r="AM837" t="s">
        <v>50</v>
      </c>
      <c r="AN837" t="s">
        <v>50</v>
      </c>
      <c r="AO837" t="s">
        <v>51</v>
      </c>
      <c r="AQ837" t="s">
        <v>1501</v>
      </c>
      <c r="AR837" t="s">
        <v>50</v>
      </c>
      <c r="AS837" s="6">
        <f t="shared" si="27"/>
        <v>6.3636363636363633</v>
      </c>
    </row>
    <row r="838" spans="1:45" x14ac:dyDescent="0.55000000000000004">
      <c r="A838">
        <v>110</v>
      </c>
      <c r="B838" t="s">
        <v>1502</v>
      </c>
      <c r="C838" t="s">
        <v>43</v>
      </c>
      <c r="D838">
        <v>37</v>
      </c>
      <c r="E838">
        <v>1</v>
      </c>
      <c r="F838" t="s">
        <v>66</v>
      </c>
      <c r="G838" t="s">
        <v>45</v>
      </c>
      <c r="I838" t="s">
        <v>3796</v>
      </c>
      <c r="J838" t="s">
        <v>47</v>
      </c>
      <c r="K838">
        <v>3</v>
      </c>
      <c r="L838">
        <v>4</v>
      </c>
      <c r="P838">
        <v>450</v>
      </c>
      <c r="Q838" t="s">
        <v>3994</v>
      </c>
      <c r="R838" t="s">
        <v>48</v>
      </c>
      <c r="S838" t="s">
        <v>3801</v>
      </c>
      <c r="T838" t="s">
        <v>260</v>
      </c>
      <c r="U838" t="s">
        <v>1309</v>
      </c>
      <c r="V838" s="7">
        <f t="shared" si="26"/>
        <v>45103</v>
      </c>
      <c r="W838" s="8" t="s">
        <v>1381</v>
      </c>
      <c r="X838" t="s">
        <v>50</v>
      </c>
      <c r="Y838" t="s">
        <v>50</v>
      </c>
      <c r="Z838" t="s">
        <v>50</v>
      </c>
      <c r="AA838" t="s">
        <v>50</v>
      </c>
      <c r="AB838" t="s">
        <v>50</v>
      </c>
      <c r="AC838" t="s">
        <v>50</v>
      </c>
      <c r="AD838" t="s">
        <v>50</v>
      </c>
      <c r="AE838" t="s">
        <v>50</v>
      </c>
      <c r="AF838" t="s">
        <v>51</v>
      </c>
      <c r="AG838" t="s">
        <v>50</v>
      </c>
      <c r="AH838" t="s">
        <v>50</v>
      </c>
      <c r="AI838" t="s">
        <v>50</v>
      </c>
      <c r="AJ838" t="s">
        <v>50</v>
      </c>
      <c r="AK838" t="s">
        <v>51</v>
      </c>
      <c r="AL838" t="s">
        <v>50</v>
      </c>
      <c r="AM838" t="s">
        <v>50</v>
      </c>
      <c r="AN838" t="s">
        <v>50</v>
      </c>
      <c r="AO838" t="s">
        <v>51</v>
      </c>
      <c r="AQ838" t="s">
        <v>1503</v>
      </c>
      <c r="AR838" t="s">
        <v>50</v>
      </c>
      <c r="AS838" s="6">
        <f t="shared" si="27"/>
        <v>12.162162162162161</v>
      </c>
    </row>
    <row r="839" spans="1:45" x14ac:dyDescent="0.55000000000000004">
      <c r="A839">
        <v>111</v>
      </c>
      <c r="B839" t="s">
        <v>1504</v>
      </c>
      <c r="C839" t="s">
        <v>43</v>
      </c>
      <c r="D839">
        <v>33</v>
      </c>
      <c r="E839">
        <v>2</v>
      </c>
      <c r="F839" t="s">
        <v>66</v>
      </c>
      <c r="G839" t="s">
        <v>54</v>
      </c>
      <c r="H839" t="s">
        <v>46</v>
      </c>
      <c r="J839" t="s">
        <v>3822</v>
      </c>
      <c r="K839">
        <v>0.5</v>
      </c>
      <c r="L839">
        <v>6</v>
      </c>
      <c r="M839">
        <v>30</v>
      </c>
      <c r="N839" t="s">
        <v>3994</v>
      </c>
      <c r="P839">
        <v>310</v>
      </c>
      <c r="Q839" t="s">
        <v>3994</v>
      </c>
      <c r="R839" t="s">
        <v>48</v>
      </c>
      <c r="S839" t="s">
        <v>3801</v>
      </c>
      <c r="T839" t="s">
        <v>198</v>
      </c>
      <c r="U839" t="s">
        <v>1505</v>
      </c>
      <c r="V839" s="7">
        <f t="shared" si="26"/>
        <v>45103</v>
      </c>
      <c r="W839" s="8" t="s">
        <v>1381</v>
      </c>
      <c r="X839" t="s">
        <v>50</v>
      </c>
      <c r="Y839" t="s">
        <v>50</v>
      </c>
      <c r="Z839" t="s">
        <v>50</v>
      </c>
      <c r="AA839" t="s">
        <v>51</v>
      </c>
      <c r="AB839" t="s">
        <v>50</v>
      </c>
      <c r="AC839" t="s">
        <v>50</v>
      </c>
      <c r="AD839" t="s">
        <v>50</v>
      </c>
      <c r="AE839" t="s">
        <v>50</v>
      </c>
      <c r="AF839" t="s">
        <v>51</v>
      </c>
      <c r="AG839" t="s">
        <v>51</v>
      </c>
      <c r="AH839" t="s">
        <v>50</v>
      </c>
      <c r="AI839" t="s">
        <v>50</v>
      </c>
      <c r="AJ839" t="s">
        <v>50</v>
      </c>
      <c r="AK839" t="s">
        <v>51</v>
      </c>
      <c r="AL839" t="s">
        <v>51</v>
      </c>
      <c r="AM839" t="s">
        <v>50</v>
      </c>
      <c r="AN839" t="s">
        <v>50</v>
      </c>
      <c r="AO839" t="s">
        <v>51</v>
      </c>
      <c r="AQ839" t="s">
        <v>1506</v>
      </c>
      <c r="AR839" t="s">
        <v>50</v>
      </c>
      <c r="AS839" s="6">
        <f t="shared" si="27"/>
        <v>9.3939393939393945</v>
      </c>
    </row>
    <row r="840" spans="1:45" x14ac:dyDescent="0.55000000000000004">
      <c r="A840">
        <v>112</v>
      </c>
      <c r="B840" t="s">
        <v>1507</v>
      </c>
      <c r="C840" t="s">
        <v>43</v>
      </c>
      <c r="D840">
        <v>80</v>
      </c>
      <c r="E840">
        <v>4</v>
      </c>
      <c r="F840" t="s">
        <v>44</v>
      </c>
      <c r="I840" t="s">
        <v>3796</v>
      </c>
      <c r="J840" t="s">
        <v>47</v>
      </c>
      <c r="K840">
        <v>4</v>
      </c>
      <c r="L840">
        <v>5</v>
      </c>
      <c r="O840" t="s">
        <v>4512</v>
      </c>
      <c r="P840">
        <v>1000</v>
      </c>
      <c r="Q840" t="s">
        <v>3994</v>
      </c>
      <c r="R840" t="s">
        <v>48</v>
      </c>
      <c r="S840" t="s">
        <v>3799</v>
      </c>
      <c r="T840" t="s">
        <v>1125</v>
      </c>
      <c r="U840" t="s">
        <v>4985</v>
      </c>
      <c r="V840" s="7">
        <f t="shared" si="26"/>
        <v>45103</v>
      </c>
      <c r="W840" s="8" t="s">
        <v>1381</v>
      </c>
      <c r="X840" t="s">
        <v>50</v>
      </c>
      <c r="Y840" t="s">
        <v>51</v>
      </c>
      <c r="Z840" t="s">
        <v>50</v>
      </c>
      <c r="AA840" t="s">
        <v>51</v>
      </c>
      <c r="AB840" t="s">
        <v>50</v>
      </c>
      <c r="AC840" t="s">
        <v>51</v>
      </c>
      <c r="AD840" t="s">
        <v>50</v>
      </c>
      <c r="AE840" t="s">
        <v>50</v>
      </c>
      <c r="AF840" t="s">
        <v>50</v>
      </c>
      <c r="AG840" t="s">
        <v>50</v>
      </c>
      <c r="AH840" t="s">
        <v>50</v>
      </c>
      <c r="AI840" t="s">
        <v>50</v>
      </c>
      <c r="AJ840" t="s">
        <v>51</v>
      </c>
      <c r="AK840" t="s">
        <v>51</v>
      </c>
      <c r="AL840" t="s">
        <v>50</v>
      </c>
      <c r="AM840" t="s">
        <v>50</v>
      </c>
      <c r="AN840" t="s">
        <v>50</v>
      </c>
      <c r="AO840" t="s">
        <v>51</v>
      </c>
      <c r="AQ840" t="s">
        <v>1508</v>
      </c>
      <c r="AR840" t="s">
        <v>50</v>
      </c>
      <c r="AS840" s="6">
        <f t="shared" si="27"/>
        <v>12.5</v>
      </c>
    </row>
    <row r="841" spans="1:45" x14ac:dyDescent="0.55000000000000004">
      <c r="A841">
        <v>113</v>
      </c>
      <c r="B841" t="s">
        <v>1509</v>
      </c>
      <c r="C841" t="s">
        <v>43</v>
      </c>
      <c r="D841">
        <v>33</v>
      </c>
      <c r="E841">
        <v>1</v>
      </c>
      <c r="F841" t="s">
        <v>44</v>
      </c>
      <c r="I841" t="s">
        <v>87</v>
      </c>
      <c r="J841" t="s">
        <v>88</v>
      </c>
      <c r="K841">
        <v>0.5</v>
      </c>
      <c r="L841">
        <v>3</v>
      </c>
      <c r="O841" t="s">
        <v>4512</v>
      </c>
      <c r="P841">
        <v>300</v>
      </c>
      <c r="Q841" t="s">
        <v>3994</v>
      </c>
      <c r="R841" t="s">
        <v>48</v>
      </c>
      <c r="S841" t="s">
        <v>3805</v>
      </c>
      <c r="T841" t="s">
        <v>245</v>
      </c>
      <c r="U841" t="s">
        <v>1510</v>
      </c>
      <c r="V841" s="7">
        <f t="shared" si="26"/>
        <v>45103</v>
      </c>
      <c r="W841" s="8" t="s">
        <v>1381</v>
      </c>
      <c r="X841" t="s">
        <v>50</v>
      </c>
      <c r="Y841" t="s">
        <v>51</v>
      </c>
      <c r="Z841" t="s">
        <v>50</v>
      </c>
      <c r="AA841" t="s">
        <v>51</v>
      </c>
      <c r="AB841" t="s">
        <v>50</v>
      </c>
      <c r="AC841" t="s">
        <v>50</v>
      </c>
      <c r="AD841" t="s">
        <v>50</v>
      </c>
      <c r="AE841" t="s">
        <v>50</v>
      </c>
      <c r="AF841" t="s">
        <v>50</v>
      </c>
      <c r="AG841" t="s">
        <v>50</v>
      </c>
      <c r="AH841" t="s">
        <v>50</v>
      </c>
      <c r="AI841" t="s">
        <v>50</v>
      </c>
      <c r="AJ841" t="s">
        <v>51</v>
      </c>
      <c r="AK841" t="s">
        <v>51</v>
      </c>
      <c r="AL841" t="s">
        <v>50</v>
      </c>
      <c r="AM841" t="s">
        <v>50</v>
      </c>
      <c r="AN841" t="s">
        <v>50</v>
      </c>
      <c r="AO841" t="s">
        <v>51</v>
      </c>
      <c r="AQ841" t="s">
        <v>1511</v>
      </c>
      <c r="AR841" t="s">
        <v>50</v>
      </c>
      <c r="AS841" s="6">
        <f t="shared" si="27"/>
        <v>9.0909090909090917</v>
      </c>
    </row>
    <row r="842" spans="1:45" x14ac:dyDescent="0.55000000000000004">
      <c r="A842">
        <v>114</v>
      </c>
      <c r="B842" t="s">
        <v>4094</v>
      </c>
      <c r="C842" t="s">
        <v>43</v>
      </c>
      <c r="D842">
        <v>24</v>
      </c>
      <c r="E842">
        <v>1.5</v>
      </c>
      <c r="F842" t="s">
        <v>66</v>
      </c>
      <c r="G842" t="s">
        <v>45</v>
      </c>
      <c r="H842" t="s">
        <v>76</v>
      </c>
      <c r="I842" t="s">
        <v>3796</v>
      </c>
      <c r="J842" t="s">
        <v>47</v>
      </c>
      <c r="K842">
        <v>7</v>
      </c>
      <c r="L842">
        <v>7</v>
      </c>
      <c r="O842" t="s">
        <v>4512</v>
      </c>
      <c r="P842">
        <v>230</v>
      </c>
      <c r="Q842" t="s">
        <v>3994</v>
      </c>
      <c r="R842" t="s">
        <v>48</v>
      </c>
      <c r="S842" t="s">
        <v>3799</v>
      </c>
      <c r="T842" t="s">
        <v>635</v>
      </c>
      <c r="U842" t="s">
        <v>550</v>
      </c>
      <c r="V842" s="7">
        <f t="shared" si="26"/>
        <v>45103</v>
      </c>
      <c r="W842" s="8" t="s">
        <v>1381</v>
      </c>
      <c r="X842" t="s">
        <v>50</v>
      </c>
      <c r="Y842" t="s">
        <v>50</v>
      </c>
      <c r="Z842" t="s">
        <v>50</v>
      </c>
      <c r="AA842" t="s">
        <v>50</v>
      </c>
      <c r="AB842" t="s">
        <v>50</v>
      </c>
      <c r="AC842" t="s">
        <v>51</v>
      </c>
      <c r="AD842" t="s">
        <v>50</v>
      </c>
      <c r="AE842" t="s">
        <v>50</v>
      </c>
      <c r="AF842" t="s">
        <v>51</v>
      </c>
      <c r="AG842" t="s">
        <v>50</v>
      </c>
      <c r="AH842" t="s">
        <v>50</v>
      </c>
      <c r="AI842" t="s">
        <v>50</v>
      </c>
      <c r="AJ842" t="s">
        <v>51</v>
      </c>
      <c r="AK842" t="s">
        <v>51</v>
      </c>
      <c r="AL842" t="s">
        <v>50</v>
      </c>
      <c r="AM842" t="s">
        <v>50</v>
      </c>
      <c r="AN842" t="s">
        <v>50</v>
      </c>
      <c r="AO842" t="s">
        <v>51</v>
      </c>
      <c r="AQ842" t="s">
        <v>1512</v>
      </c>
      <c r="AR842" t="s">
        <v>50</v>
      </c>
      <c r="AS842" s="6">
        <f t="shared" si="27"/>
        <v>9.5833333333333339</v>
      </c>
    </row>
    <row r="843" spans="1:45" x14ac:dyDescent="0.55000000000000004">
      <c r="A843">
        <v>115</v>
      </c>
      <c r="B843" t="s">
        <v>4031</v>
      </c>
      <c r="C843" t="s">
        <v>43</v>
      </c>
      <c r="D843">
        <v>60</v>
      </c>
      <c r="E843">
        <v>2</v>
      </c>
      <c r="F843" t="s">
        <v>66</v>
      </c>
      <c r="G843" t="s">
        <v>54</v>
      </c>
      <c r="H843" t="s">
        <v>55</v>
      </c>
      <c r="I843" t="s">
        <v>3796</v>
      </c>
      <c r="J843" t="s">
        <v>67</v>
      </c>
      <c r="M843">
        <v>1.8</v>
      </c>
      <c r="N843" t="s">
        <v>3994</v>
      </c>
      <c r="O843" t="s">
        <v>4512</v>
      </c>
      <c r="P843">
        <v>1800</v>
      </c>
      <c r="Q843" t="s">
        <v>3994</v>
      </c>
      <c r="R843" t="s">
        <v>48</v>
      </c>
      <c r="S843" t="s">
        <v>3799</v>
      </c>
      <c r="T843" t="s">
        <v>195</v>
      </c>
      <c r="U843" t="s">
        <v>196</v>
      </c>
      <c r="V843" s="7">
        <f t="shared" si="26"/>
        <v>45103</v>
      </c>
      <c r="W843" s="8" t="s">
        <v>1381</v>
      </c>
      <c r="X843" t="s">
        <v>50</v>
      </c>
      <c r="Y843" t="s">
        <v>51</v>
      </c>
      <c r="Z843" t="s">
        <v>51</v>
      </c>
      <c r="AA843" t="s">
        <v>51</v>
      </c>
      <c r="AB843" t="s">
        <v>50</v>
      </c>
      <c r="AC843" t="s">
        <v>51</v>
      </c>
      <c r="AD843" t="s">
        <v>51</v>
      </c>
      <c r="AE843" t="s">
        <v>50</v>
      </c>
      <c r="AF843" t="s">
        <v>51</v>
      </c>
      <c r="AG843" t="s">
        <v>51</v>
      </c>
      <c r="AH843" t="s">
        <v>50</v>
      </c>
      <c r="AI843" t="s">
        <v>50</v>
      </c>
      <c r="AJ843" t="s">
        <v>51</v>
      </c>
      <c r="AK843" t="s">
        <v>51</v>
      </c>
      <c r="AL843" t="s">
        <v>50</v>
      </c>
      <c r="AM843" t="s">
        <v>50</v>
      </c>
      <c r="AN843" t="s">
        <v>51</v>
      </c>
      <c r="AO843" t="s">
        <v>51</v>
      </c>
      <c r="AQ843" t="s">
        <v>1513</v>
      </c>
      <c r="AR843" t="s">
        <v>50</v>
      </c>
      <c r="AS843" s="6">
        <f t="shared" si="27"/>
        <v>30</v>
      </c>
    </row>
    <row r="844" spans="1:45" x14ac:dyDescent="0.55000000000000004">
      <c r="A844">
        <v>116</v>
      </c>
      <c r="B844" t="s">
        <v>1514</v>
      </c>
      <c r="C844" t="s">
        <v>43</v>
      </c>
      <c r="D844">
        <v>34</v>
      </c>
      <c r="E844">
        <v>1.5</v>
      </c>
      <c r="F844" t="s">
        <v>66</v>
      </c>
      <c r="G844" t="s">
        <v>45</v>
      </c>
      <c r="H844" t="s">
        <v>46</v>
      </c>
      <c r="I844" t="s">
        <v>3796</v>
      </c>
      <c r="J844" t="s">
        <v>47</v>
      </c>
      <c r="K844">
        <v>0.5</v>
      </c>
      <c r="L844">
        <v>4</v>
      </c>
      <c r="M844">
        <v>70</v>
      </c>
      <c r="N844" t="s">
        <v>3994</v>
      </c>
      <c r="O844" t="s">
        <v>4512</v>
      </c>
      <c r="P844">
        <v>280</v>
      </c>
      <c r="Q844" t="s">
        <v>3994</v>
      </c>
      <c r="R844" t="s">
        <v>48</v>
      </c>
      <c r="S844" t="s">
        <v>3834</v>
      </c>
      <c r="T844" t="s">
        <v>1413</v>
      </c>
      <c r="U844" t="s">
        <v>4358</v>
      </c>
      <c r="V844" s="7">
        <f t="shared" si="26"/>
        <v>45103</v>
      </c>
      <c r="W844" s="8" t="s">
        <v>1381</v>
      </c>
      <c r="X844" t="s">
        <v>51</v>
      </c>
      <c r="Y844" t="s">
        <v>51</v>
      </c>
      <c r="Z844" t="s">
        <v>50</v>
      </c>
      <c r="AA844" t="s">
        <v>50</v>
      </c>
      <c r="AB844" t="s">
        <v>50</v>
      </c>
      <c r="AC844" t="s">
        <v>51</v>
      </c>
      <c r="AD844" t="s">
        <v>51</v>
      </c>
      <c r="AE844" t="s">
        <v>50</v>
      </c>
      <c r="AF844" t="s">
        <v>51</v>
      </c>
      <c r="AG844" t="s">
        <v>50</v>
      </c>
      <c r="AH844" t="s">
        <v>50</v>
      </c>
      <c r="AI844" t="s">
        <v>50</v>
      </c>
      <c r="AJ844" t="s">
        <v>50</v>
      </c>
      <c r="AK844" t="s">
        <v>51</v>
      </c>
      <c r="AL844" t="s">
        <v>50</v>
      </c>
      <c r="AM844" t="s">
        <v>50</v>
      </c>
      <c r="AN844" t="s">
        <v>51</v>
      </c>
      <c r="AO844" t="s">
        <v>51</v>
      </c>
      <c r="AQ844" t="s">
        <v>1515</v>
      </c>
      <c r="AR844" t="s">
        <v>50</v>
      </c>
      <c r="AS844" s="6">
        <f t="shared" si="27"/>
        <v>8.235294117647058</v>
      </c>
    </row>
    <row r="845" spans="1:45" x14ac:dyDescent="0.55000000000000004">
      <c r="A845">
        <v>118</v>
      </c>
      <c r="B845" t="s">
        <v>1516</v>
      </c>
      <c r="C845" t="s">
        <v>43</v>
      </c>
      <c r="D845">
        <v>35</v>
      </c>
      <c r="E845">
        <v>1</v>
      </c>
      <c r="F845" t="s">
        <v>66</v>
      </c>
      <c r="G845" t="s">
        <v>45</v>
      </c>
      <c r="H845" t="s">
        <v>76</v>
      </c>
      <c r="I845" t="s">
        <v>3796</v>
      </c>
      <c r="J845" t="s">
        <v>83</v>
      </c>
      <c r="K845">
        <v>-0.5</v>
      </c>
      <c r="L845">
        <v>2</v>
      </c>
      <c r="M845">
        <v>70</v>
      </c>
      <c r="N845" t="s">
        <v>3994</v>
      </c>
      <c r="O845" t="s">
        <v>4512</v>
      </c>
      <c r="P845">
        <v>330</v>
      </c>
      <c r="Q845" t="s">
        <v>3994</v>
      </c>
      <c r="R845" t="s">
        <v>48</v>
      </c>
      <c r="S845" t="s">
        <v>4513</v>
      </c>
      <c r="T845" t="s">
        <v>359</v>
      </c>
      <c r="U845" t="s">
        <v>1517</v>
      </c>
      <c r="V845" s="7">
        <f t="shared" si="26"/>
        <v>45103</v>
      </c>
      <c r="W845" s="8" t="s">
        <v>1381</v>
      </c>
      <c r="X845" t="s">
        <v>50</v>
      </c>
      <c r="Y845" t="s">
        <v>51</v>
      </c>
      <c r="Z845" t="s">
        <v>50</v>
      </c>
      <c r="AA845" t="s">
        <v>50</v>
      </c>
      <c r="AB845" t="s">
        <v>50</v>
      </c>
      <c r="AC845" t="s">
        <v>50</v>
      </c>
      <c r="AD845" t="s">
        <v>50</v>
      </c>
      <c r="AE845" t="s">
        <v>50</v>
      </c>
      <c r="AF845" t="s">
        <v>50</v>
      </c>
      <c r="AG845" t="s">
        <v>50</v>
      </c>
      <c r="AH845" t="s">
        <v>50</v>
      </c>
      <c r="AI845" t="s">
        <v>50</v>
      </c>
      <c r="AJ845" t="s">
        <v>50</v>
      </c>
      <c r="AK845" t="s">
        <v>50</v>
      </c>
      <c r="AL845" t="s">
        <v>51</v>
      </c>
      <c r="AM845" t="s">
        <v>50</v>
      </c>
      <c r="AN845" t="s">
        <v>50</v>
      </c>
      <c r="AO845" t="s">
        <v>51</v>
      </c>
      <c r="AQ845" t="s">
        <v>1518</v>
      </c>
      <c r="AR845" t="s">
        <v>50</v>
      </c>
      <c r="AS845" s="6">
        <f t="shared" si="27"/>
        <v>9.4285714285714288</v>
      </c>
    </row>
    <row r="846" spans="1:45" x14ac:dyDescent="0.55000000000000004">
      <c r="A846">
        <v>0</v>
      </c>
      <c r="B846" t="s">
        <v>3883</v>
      </c>
      <c r="C846" t="s">
        <v>43</v>
      </c>
      <c r="D846">
        <v>42</v>
      </c>
      <c r="E846">
        <v>2</v>
      </c>
      <c r="F846" t="s">
        <v>44</v>
      </c>
      <c r="G846" t="s">
        <v>54</v>
      </c>
      <c r="I846" t="s">
        <v>3796</v>
      </c>
      <c r="J846" t="s">
        <v>47</v>
      </c>
      <c r="K846">
        <v>5</v>
      </c>
      <c r="L846">
        <v>7</v>
      </c>
      <c r="O846" t="s">
        <v>4512</v>
      </c>
      <c r="P846">
        <v>600</v>
      </c>
      <c r="Q846" t="s">
        <v>3994</v>
      </c>
      <c r="R846" t="s">
        <v>48</v>
      </c>
      <c r="S846" t="s">
        <v>3799</v>
      </c>
      <c r="T846" t="s">
        <v>326</v>
      </c>
      <c r="U846" t="s">
        <v>4243</v>
      </c>
      <c r="V846" s="7">
        <f t="shared" si="26"/>
        <v>45104</v>
      </c>
      <c r="W846" s="8" t="s">
        <v>1319</v>
      </c>
      <c r="X846" t="s">
        <v>50</v>
      </c>
      <c r="Y846" t="s">
        <v>51</v>
      </c>
      <c r="Z846" t="s">
        <v>50</v>
      </c>
      <c r="AA846" t="s">
        <v>51</v>
      </c>
      <c r="AB846" t="s">
        <v>50</v>
      </c>
      <c r="AC846" t="s">
        <v>51</v>
      </c>
      <c r="AD846" t="s">
        <v>51</v>
      </c>
      <c r="AE846" t="s">
        <v>50</v>
      </c>
      <c r="AF846" t="s">
        <v>51</v>
      </c>
      <c r="AG846" t="s">
        <v>51</v>
      </c>
      <c r="AH846" t="s">
        <v>50</v>
      </c>
      <c r="AI846" t="s">
        <v>50</v>
      </c>
      <c r="AJ846" t="s">
        <v>51</v>
      </c>
      <c r="AK846" t="s">
        <v>51</v>
      </c>
      <c r="AL846" t="s">
        <v>51</v>
      </c>
      <c r="AM846" t="s">
        <v>50</v>
      </c>
      <c r="AN846" t="s">
        <v>50</v>
      </c>
      <c r="AO846" t="s">
        <v>51</v>
      </c>
      <c r="AP846" s="1">
        <v>0.5</v>
      </c>
      <c r="AQ846" t="s">
        <v>1320</v>
      </c>
      <c r="AR846" t="s">
        <v>50</v>
      </c>
      <c r="AS846" s="6">
        <f t="shared" si="27"/>
        <v>14.285714285714286</v>
      </c>
    </row>
    <row r="847" spans="1:45" x14ac:dyDescent="0.55000000000000004">
      <c r="A847">
        <v>1</v>
      </c>
      <c r="B847" t="s">
        <v>4342</v>
      </c>
      <c r="C847" t="s">
        <v>43</v>
      </c>
      <c r="D847">
        <v>65</v>
      </c>
      <c r="E847">
        <v>2</v>
      </c>
      <c r="F847" t="s">
        <v>44</v>
      </c>
      <c r="G847" t="s">
        <v>45</v>
      </c>
      <c r="H847" t="s">
        <v>76</v>
      </c>
      <c r="I847" t="s">
        <v>87</v>
      </c>
      <c r="J847" t="s">
        <v>47</v>
      </c>
      <c r="K847">
        <v>0.5</v>
      </c>
      <c r="L847">
        <v>8</v>
      </c>
      <c r="O847" t="s">
        <v>4512</v>
      </c>
      <c r="P847">
        <v>500</v>
      </c>
      <c r="Q847" t="s">
        <v>3994</v>
      </c>
      <c r="R847" t="s">
        <v>48</v>
      </c>
      <c r="S847" t="s">
        <v>3799</v>
      </c>
      <c r="T847" t="s">
        <v>800</v>
      </c>
      <c r="U847" t="s">
        <v>4266</v>
      </c>
      <c r="V847" s="7">
        <f t="shared" si="26"/>
        <v>45104</v>
      </c>
      <c r="W847" s="8" t="s">
        <v>1319</v>
      </c>
      <c r="X847" t="s">
        <v>50</v>
      </c>
      <c r="Y847" t="s">
        <v>51</v>
      </c>
      <c r="Z847" t="s">
        <v>50</v>
      </c>
      <c r="AA847" t="s">
        <v>51</v>
      </c>
      <c r="AB847" t="s">
        <v>50</v>
      </c>
      <c r="AC847" t="s">
        <v>51</v>
      </c>
      <c r="AD847" t="s">
        <v>50</v>
      </c>
      <c r="AE847" t="s">
        <v>50</v>
      </c>
      <c r="AF847" t="s">
        <v>51</v>
      </c>
      <c r="AG847" t="s">
        <v>50</v>
      </c>
      <c r="AH847" t="s">
        <v>50</v>
      </c>
      <c r="AI847" t="s">
        <v>50</v>
      </c>
      <c r="AJ847" t="s">
        <v>50</v>
      </c>
      <c r="AK847" t="s">
        <v>50</v>
      </c>
      <c r="AL847" t="s">
        <v>50</v>
      </c>
      <c r="AM847" t="s">
        <v>50</v>
      </c>
      <c r="AN847" t="s">
        <v>50</v>
      </c>
      <c r="AO847" t="s">
        <v>51</v>
      </c>
      <c r="AQ847" t="s">
        <v>1321</v>
      </c>
      <c r="AR847" t="s">
        <v>50</v>
      </c>
      <c r="AS847" s="6">
        <f t="shared" si="27"/>
        <v>7.6923076923076925</v>
      </c>
    </row>
    <row r="848" spans="1:45" x14ac:dyDescent="0.55000000000000004">
      <c r="A848">
        <v>2</v>
      </c>
      <c r="B848" t="s">
        <v>1322</v>
      </c>
      <c r="C848" t="s">
        <v>43</v>
      </c>
      <c r="D848">
        <v>45</v>
      </c>
      <c r="E848">
        <v>2</v>
      </c>
      <c r="F848" t="s">
        <v>44</v>
      </c>
      <c r="G848" t="s">
        <v>54</v>
      </c>
      <c r="H848" t="s">
        <v>76</v>
      </c>
      <c r="I848" t="s">
        <v>3796</v>
      </c>
      <c r="J848" t="s">
        <v>47</v>
      </c>
      <c r="K848">
        <v>4</v>
      </c>
      <c r="L848">
        <v>4</v>
      </c>
      <c r="O848" t="s">
        <v>4512</v>
      </c>
      <c r="P848">
        <v>450</v>
      </c>
      <c r="Q848" t="s">
        <v>3994</v>
      </c>
      <c r="R848" t="s">
        <v>48</v>
      </c>
      <c r="S848" t="s">
        <v>3802</v>
      </c>
      <c r="T848" t="s">
        <v>96</v>
      </c>
      <c r="U848" t="s">
        <v>1323</v>
      </c>
      <c r="V848" s="7">
        <f t="shared" si="26"/>
        <v>45104</v>
      </c>
      <c r="W848" s="8" t="s">
        <v>1319</v>
      </c>
      <c r="X848" t="s">
        <v>50</v>
      </c>
      <c r="Y848" t="s">
        <v>51</v>
      </c>
      <c r="Z848" t="s">
        <v>50</v>
      </c>
      <c r="AA848" t="s">
        <v>50</v>
      </c>
      <c r="AB848" t="s">
        <v>50</v>
      </c>
      <c r="AC848" t="s">
        <v>51</v>
      </c>
      <c r="AD848" t="s">
        <v>50</v>
      </c>
      <c r="AE848" t="s">
        <v>50</v>
      </c>
      <c r="AF848" t="s">
        <v>51</v>
      </c>
      <c r="AG848" t="s">
        <v>50</v>
      </c>
      <c r="AH848" t="s">
        <v>50</v>
      </c>
      <c r="AI848" t="s">
        <v>50</v>
      </c>
      <c r="AJ848" t="s">
        <v>50</v>
      </c>
      <c r="AK848" t="s">
        <v>50</v>
      </c>
      <c r="AL848" t="s">
        <v>50</v>
      </c>
      <c r="AM848" t="s">
        <v>50</v>
      </c>
      <c r="AN848" t="s">
        <v>50</v>
      </c>
      <c r="AO848" t="s">
        <v>51</v>
      </c>
      <c r="AQ848" t="s">
        <v>1324</v>
      </c>
      <c r="AR848" t="s">
        <v>50</v>
      </c>
      <c r="AS848" s="6">
        <f t="shared" si="27"/>
        <v>10</v>
      </c>
    </row>
    <row r="849" spans="1:45" x14ac:dyDescent="0.55000000000000004">
      <c r="A849">
        <v>3</v>
      </c>
      <c r="B849" t="s">
        <v>1329</v>
      </c>
      <c r="C849" t="s">
        <v>43</v>
      </c>
      <c r="D849">
        <v>120</v>
      </c>
      <c r="E849">
        <v>3</v>
      </c>
      <c r="F849" t="s">
        <v>44</v>
      </c>
      <c r="G849" t="s">
        <v>54</v>
      </c>
      <c r="H849" t="s">
        <v>55</v>
      </c>
      <c r="I849" t="s">
        <v>3796</v>
      </c>
      <c r="J849" t="s">
        <v>47</v>
      </c>
      <c r="K849">
        <v>5</v>
      </c>
      <c r="L849">
        <v>5</v>
      </c>
      <c r="O849" t="s">
        <v>4512</v>
      </c>
      <c r="P849">
        <v>1500</v>
      </c>
      <c r="Q849" t="s">
        <v>3994</v>
      </c>
      <c r="R849" t="s">
        <v>48</v>
      </c>
      <c r="S849" t="s">
        <v>3797</v>
      </c>
      <c r="T849" t="s">
        <v>4553</v>
      </c>
      <c r="U849" t="s">
        <v>228</v>
      </c>
      <c r="V849" s="7">
        <f t="shared" si="26"/>
        <v>45104</v>
      </c>
      <c r="W849" s="8" t="s">
        <v>1319</v>
      </c>
      <c r="X849" t="s">
        <v>50</v>
      </c>
      <c r="Y849" t="s">
        <v>50</v>
      </c>
      <c r="Z849" t="s">
        <v>50</v>
      </c>
      <c r="AA849" t="s">
        <v>50</v>
      </c>
      <c r="AB849" t="s">
        <v>50</v>
      </c>
      <c r="AC849" t="s">
        <v>51</v>
      </c>
      <c r="AD849" t="s">
        <v>50</v>
      </c>
      <c r="AE849" t="s">
        <v>50</v>
      </c>
      <c r="AF849" t="s">
        <v>50</v>
      </c>
      <c r="AG849" t="s">
        <v>50</v>
      </c>
      <c r="AH849" t="s">
        <v>50</v>
      </c>
      <c r="AI849" t="s">
        <v>50</v>
      </c>
      <c r="AJ849" t="s">
        <v>50</v>
      </c>
      <c r="AK849" t="s">
        <v>50</v>
      </c>
      <c r="AL849" t="s">
        <v>50</v>
      </c>
      <c r="AM849" t="s">
        <v>50</v>
      </c>
      <c r="AN849" t="s">
        <v>50</v>
      </c>
      <c r="AO849" t="s">
        <v>51</v>
      </c>
      <c r="AQ849" t="s">
        <v>1330</v>
      </c>
      <c r="AR849" t="s">
        <v>50</v>
      </c>
      <c r="AS849" s="6">
        <f t="shared" si="27"/>
        <v>12.5</v>
      </c>
    </row>
    <row r="850" spans="1:45" x14ac:dyDescent="0.55000000000000004">
      <c r="A850">
        <v>6</v>
      </c>
      <c r="B850" t="s">
        <v>1331</v>
      </c>
      <c r="C850" t="s">
        <v>43</v>
      </c>
      <c r="D850">
        <v>25</v>
      </c>
      <c r="E850">
        <v>0.5</v>
      </c>
      <c r="F850" t="s">
        <v>66</v>
      </c>
      <c r="G850" t="s">
        <v>45</v>
      </c>
      <c r="H850" t="s">
        <v>76</v>
      </c>
      <c r="I850" t="s">
        <v>3796</v>
      </c>
      <c r="J850" t="s">
        <v>47</v>
      </c>
      <c r="K850">
        <v>0.5</v>
      </c>
      <c r="M850">
        <v>40</v>
      </c>
      <c r="N850" t="s">
        <v>3994</v>
      </c>
      <c r="O850" t="s">
        <v>4512</v>
      </c>
      <c r="P850">
        <v>400</v>
      </c>
      <c r="Q850" t="s">
        <v>3994</v>
      </c>
      <c r="R850" t="s">
        <v>48</v>
      </c>
      <c r="S850" t="s">
        <v>3799</v>
      </c>
      <c r="T850" t="s">
        <v>3807</v>
      </c>
      <c r="U850" t="s">
        <v>60</v>
      </c>
      <c r="V850" s="7">
        <f t="shared" si="26"/>
        <v>45104</v>
      </c>
      <c r="W850" s="8" t="s">
        <v>1319</v>
      </c>
      <c r="X850" t="s">
        <v>50</v>
      </c>
      <c r="Y850" t="s">
        <v>51</v>
      </c>
      <c r="Z850" t="s">
        <v>50</v>
      </c>
      <c r="AA850" t="s">
        <v>51</v>
      </c>
      <c r="AB850" t="s">
        <v>50</v>
      </c>
      <c r="AC850" t="s">
        <v>50</v>
      </c>
      <c r="AD850" t="s">
        <v>50</v>
      </c>
      <c r="AE850" t="s">
        <v>50</v>
      </c>
      <c r="AF850" t="s">
        <v>51</v>
      </c>
      <c r="AG850" t="s">
        <v>50</v>
      </c>
      <c r="AH850" t="s">
        <v>50</v>
      </c>
      <c r="AI850" t="s">
        <v>50</v>
      </c>
      <c r="AJ850" t="s">
        <v>50</v>
      </c>
      <c r="AK850" t="s">
        <v>50</v>
      </c>
      <c r="AL850" t="s">
        <v>50</v>
      </c>
      <c r="AM850" t="s">
        <v>50</v>
      </c>
      <c r="AN850" t="s">
        <v>50</v>
      </c>
      <c r="AO850" t="s">
        <v>51</v>
      </c>
      <c r="AQ850" t="s">
        <v>1332</v>
      </c>
      <c r="AR850" t="s">
        <v>50</v>
      </c>
      <c r="AS850" s="6">
        <f t="shared" si="27"/>
        <v>16</v>
      </c>
    </row>
    <row r="851" spans="1:45" x14ac:dyDescent="0.55000000000000004">
      <c r="A851">
        <v>7</v>
      </c>
      <c r="B851" t="s">
        <v>1333</v>
      </c>
      <c r="C851" t="s">
        <v>43</v>
      </c>
      <c r="D851">
        <v>60</v>
      </c>
      <c r="E851">
        <v>2</v>
      </c>
      <c r="F851" t="s">
        <v>66</v>
      </c>
      <c r="G851" t="s">
        <v>54</v>
      </c>
      <c r="H851" t="s">
        <v>55</v>
      </c>
      <c r="I851" t="s">
        <v>3796</v>
      </c>
      <c r="J851" t="s">
        <v>67</v>
      </c>
      <c r="K851">
        <v>0</v>
      </c>
      <c r="L851">
        <v>3</v>
      </c>
      <c r="O851" t="s">
        <v>4512</v>
      </c>
      <c r="P851">
        <v>1100</v>
      </c>
      <c r="Q851" t="s">
        <v>3994</v>
      </c>
      <c r="R851" t="s">
        <v>48</v>
      </c>
      <c r="S851" t="s">
        <v>3797</v>
      </c>
      <c r="T851" t="s">
        <v>56</v>
      </c>
      <c r="U851" t="s">
        <v>1334</v>
      </c>
      <c r="V851" s="7">
        <f t="shared" si="26"/>
        <v>45104</v>
      </c>
      <c r="W851" s="8" t="s">
        <v>1319</v>
      </c>
      <c r="X851" t="s">
        <v>50</v>
      </c>
      <c r="Y851" t="s">
        <v>51</v>
      </c>
      <c r="Z851" t="s">
        <v>50</v>
      </c>
      <c r="AA851" t="s">
        <v>51</v>
      </c>
      <c r="AB851" t="s">
        <v>50</v>
      </c>
      <c r="AC851" t="s">
        <v>51</v>
      </c>
      <c r="AD851" t="s">
        <v>50</v>
      </c>
      <c r="AE851" t="s">
        <v>50</v>
      </c>
      <c r="AF851" t="s">
        <v>51</v>
      </c>
      <c r="AG851" t="s">
        <v>51</v>
      </c>
      <c r="AH851" t="s">
        <v>50</v>
      </c>
      <c r="AI851" t="s">
        <v>50</v>
      </c>
      <c r="AJ851" t="s">
        <v>50</v>
      </c>
      <c r="AK851" t="s">
        <v>51</v>
      </c>
      <c r="AL851" t="s">
        <v>51</v>
      </c>
      <c r="AM851" t="s">
        <v>50</v>
      </c>
      <c r="AN851" t="s">
        <v>50</v>
      </c>
      <c r="AO851" t="s">
        <v>51</v>
      </c>
      <c r="AQ851" t="s">
        <v>1335</v>
      </c>
      <c r="AR851" t="s">
        <v>50</v>
      </c>
      <c r="AS851" s="6">
        <f t="shared" si="27"/>
        <v>18.333333333333332</v>
      </c>
    </row>
    <row r="852" spans="1:45" x14ac:dyDescent="0.55000000000000004">
      <c r="A852">
        <v>8</v>
      </c>
      <c r="B852" t="s">
        <v>3884</v>
      </c>
      <c r="C852" t="s">
        <v>43</v>
      </c>
      <c r="D852">
        <v>37</v>
      </c>
      <c r="E852">
        <v>1</v>
      </c>
      <c r="F852" t="s">
        <v>44</v>
      </c>
      <c r="I852" t="s">
        <v>3796</v>
      </c>
      <c r="J852" t="s">
        <v>47</v>
      </c>
      <c r="K852">
        <v>4</v>
      </c>
      <c r="O852" t="s">
        <v>4512</v>
      </c>
      <c r="P852">
        <v>400</v>
      </c>
      <c r="Q852" t="s">
        <v>3994</v>
      </c>
      <c r="R852" t="s">
        <v>48</v>
      </c>
      <c r="S852" t="s">
        <v>4513</v>
      </c>
      <c r="T852" t="s">
        <v>143</v>
      </c>
      <c r="U852" t="s">
        <v>3885</v>
      </c>
      <c r="V852" s="7">
        <f t="shared" si="26"/>
        <v>45104</v>
      </c>
      <c r="W852" s="8" t="s">
        <v>1319</v>
      </c>
      <c r="X852" t="s">
        <v>50</v>
      </c>
      <c r="Y852" t="s">
        <v>51</v>
      </c>
      <c r="Z852" t="s">
        <v>50</v>
      </c>
      <c r="AA852" t="s">
        <v>50</v>
      </c>
      <c r="AB852" t="s">
        <v>50</v>
      </c>
      <c r="AC852" t="s">
        <v>51</v>
      </c>
      <c r="AD852" t="s">
        <v>50</v>
      </c>
      <c r="AE852" t="s">
        <v>50</v>
      </c>
      <c r="AF852" t="s">
        <v>50</v>
      </c>
      <c r="AG852" t="s">
        <v>50</v>
      </c>
      <c r="AH852" t="s">
        <v>50</v>
      </c>
      <c r="AI852" t="s">
        <v>50</v>
      </c>
      <c r="AJ852" t="s">
        <v>51</v>
      </c>
      <c r="AK852" t="s">
        <v>51</v>
      </c>
      <c r="AL852" t="s">
        <v>50</v>
      </c>
      <c r="AM852" t="s">
        <v>50</v>
      </c>
      <c r="AN852" t="s">
        <v>50</v>
      </c>
      <c r="AO852" t="s">
        <v>51</v>
      </c>
      <c r="AQ852" t="s">
        <v>1336</v>
      </c>
      <c r="AR852" t="s">
        <v>50</v>
      </c>
      <c r="AS852" s="6">
        <f t="shared" si="27"/>
        <v>10.810810810810811</v>
      </c>
    </row>
    <row r="853" spans="1:45" x14ac:dyDescent="0.55000000000000004">
      <c r="A853">
        <v>11</v>
      </c>
      <c r="B853" t="s">
        <v>4991</v>
      </c>
      <c r="C853" t="s">
        <v>43</v>
      </c>
      <c r="D853">
        <v>48</v>
      </c>
      <c r="E853">
        <v>1.5</v>
      </c>
      <c r="F853" t="s">
        <v>44</v>
      </c>
      <c r="G853" t="s">
        <v>54</v>
      </c>
      <c r="I853" t="s">
        <v>3796</v>
      </c>
      <c r="J853" t="s">
        <v>88</v>
      </c>
      <c r="K853">
        <v>1</v>
      </c>
      <c r="L853">
        <v>5</v>
      </c>
      <c r="M853">
        <v>130</v>
      </c>
      <c r="N853" t="s">
        <v>3994</v>
      </c>
      <c r="O853" t="s">
        <v>4512</v>
      </c>
      <c r="P853">
        <v>650</v>
      </c>
      <c r="Q853" t="s">
        <v>3994</v>
      </c>
      <c r="R853" t="s">
        <v>48</v>
      </c>
      <c r="S853" t="s">
        <v>3801</v>
      </c>
      <c r="T853" t="s">
        <v>4981</v>
      </c>
      <c r="U853" t="s">
        <v>1337</v>
      </c>
      <c r="V853" s="7">
        <f t="shared" si="26"/>
        <v>45104</v>
      </c>
      <c r="W853" s="8" t="s">
        <v>1319</v>
      </c>
      <c r="X853" t="s">
        <v>50</v>
      </c>
      <c r="Y853" t="s">
        <v>51</v>
      </c>
      <c r="Z853" t="s">
        <v>50</v>
      </c>
      <c r="AA853" t="s">
        <v>51</v>
      </c>
      <c r="AB853" t="s">
        <v>50</v>
      </c>
      <c r="AC853" t="s">
        <v>51</v>
      </c>
      <c r="AD853" t="s">
        <v>50</v>
      </c>
      <c r="AE853" t="s">
        <v>50</v>
      </c>
      <c r="AF853" t="s">
        <v>51</v>
      </c>
      <c r="AG853" t="s">
        <v>50</v>
      </c>
      <c r="AH853" t="s">
        <v>50</v>
      </c>
      <c r="AI853" t="s">
        <v>50</v>
      </c>
      <c r="AJ853" t="s">
        <v>51</v>
      </c>
      <c r="AK853" t="s">
        <v>51</v>
      </c>
      <c r="AL853" t="s">
        <v>51</v>
      </c>
      <c r="AM853" t="s">
        <v>50</v>
      </c>
      <c r="AN853" t="s">
        <v>50</v>
      </c>
      <c r="AO853" t="s">
        <v>51</v>
      </c>
      <c r="AP853" s="1">
        <v>0.5</v>
      </c>
      <c r="AQ853" t="s">
        <v>1338</v>
      </c>
      <c r="AR853" t="s">
        <v>50</v>
      </c>
      <c r="AS853" s="6">
        <f t="shared" si="27"/>
        <v>13.541666666666666</v>
      </c>
    </row>
    <row r="854" spans="1:45" x14ac:dyDescent="0.55000000000000004">
      <c r="A854">
        <v>12</v>
      </c>
      <c r="B854" t="s">
        <v>4343</v>
      </c>
      <c r="C854" t="s">
        <v>43</v>
      </c>
      <c r="D854">
        <v>49</v>
      </c>
      <c r="E854">
        <v>2</v>
      </c>
      <c r="F854" t="s">
        <v>66</v>
      </c>
      <c r="G854" t="s">
        <v>54</v>
      </c>
      <c r="H854" t="s">
        <v>46</v>
      </c>
      <c r="I854" t="s">
        <v>3796</v>
      </c>
      <c r="J854" t="s">
        <v>47</v>
      </c>
      <c r="K854">
        <v>1</v>
      </c>
      <c r="L854">
        <v>7</v>
      </c>
      <c r="O854" t="s">
        <v>4512</v>
      </c>
      <c r="P854">
        <v>550</v>
      </c>
      <c r="Q854" t="s">
        <v>3994</v>
      </c>
      <c r="R854" t="s">
        <v>48</v>
      </c>
      <c r="S854" t="s">
        <v>3996</v>
      </c>
      <c r="T854" t="s">
        <v>4237</v>
      </c>
      <c r="U854" t="s">
        <v>4905</v>
      </c>
      <c r="V854" s="7">
        <f t="shared" si="26"/>
        <v>45104</v>
      </c>
      <c r="W854" s="8" t="s">
        <v>1319</v>
      </c>
      <c r="X854" t="s">
        <v>50</v>
      </c>
      <c r="Y854" t="s">
        <v>51</v>
      </c>
      <c r="Z854" t="s">
        <v>50</v>
      </c>
      <c r="AA854" t="s">
        <v>50</v>
      </c>
      <c r="AB854" t="s">
        <v>50</v>
      </c>
      <c r="AC854" t="s">
        <v>51</v>
      </c>
      <c r="AD854" t="s">
        <v>50</v>
      </c>
      <c r="AE854" t="s">
        <v>50</v>
      </c>
      <c r="AF854" t="s">
        <v>51</v>
      </c>
      <c r="AG854" t="s">
        <v>50</v>
      </c>
      <c r="AH854" t="s">
        <v>50</v>
      </c>
      <c r="AI854" t="s">
        <v>50</v>
      </c>
      <c r="AJ854" t="s">
        <v>50</v>
      </c>
      <c r="AK854" t="s">
        <v>51</v>
      </c>
      <c r="AL854" t="s">
        <v>50</v>
      </c>
      <c r="AM854" t="s">
        <v>50</v>
      </c>
      <c r="AN854" t="s">
        <v>50</v>
      </c>
      <c r="AO854" t="s">
        <v>51</v>
      </c>
      <c r="AQ854" t="s">
        <v>1339</v>
      </c>
      <c r="AR854" t="s">
        <v>50</v>
      </c>
      <c r="AS854" s="6">
        <f t="shared" si="27"/>
        <v>11.224489795918368</v>
      </c>
    </row>
    <row r="855" spans="1:45" x14ac:dyDescent="0.55000000000000004">
      <c r="A855">
        <v>13</v>
      </c>
      <c r="B855" t="s">
        <v>1340</v>
      </c>
      <c r="C855" t="s">
        <v>43</v>
      </c>
      <c r="D855">
        <v>57</v>
      </c>
      <c r="E855">
        <v>2.5</v>
      </c>
      <c r="F855" t="s">
        <v>44</v>
      </c>
      <c r="H855" t="s">
        <v>55</v>
      </c>
      <c r="I855" t="s">
        <v>3796</v>
      </c>
      <c r="J855" t="s">
        <v>47</v>
      </c>
      <c r="K855">
        <v>2</v>
      </c>
      <c r="L855">
        <v>4</v>
      </c>
      <c r="O855" t="s">
        <v>4512</v>
      </c>
      <c r="P855">
        <v>1250</v>
      </c>
      <c r="Q855" t="s">
        <v>3994</v>
      </c>
      <c r="R855" t="s">
        <v>48</v>
      </c>
      <c r="S855" t="s">
        <v>3809</v>
      </c>
      <c r="T855" t="s">
        <v>121</v>
      </c>
      <c r="U855" t="s">
        <v>3876</v>
      </c>
      <c r="V855" s="7">
        <f t="shared" si="26"/>
        <v>45104</v>
      </c>
      <c r="W855" s="8" t="s">
        <v>1319</v>
      </c>
      <c r="X855" t="s">
        <v>50</v>
      </c>
      <c r="Y855" t="s">
        <v>51</v>
      </c>
      <c r="Z855" t="s">
        <v>50</v>
      </c>
      <c r="AA855" t="s">
        <v>51</v>
      </c>
      <c r="AB855" t="s">
        <v>50</v>
      </c>
      <c r="AC855" t="s">
        <v>51</v>
      </c>
      <c r="AD855" t="s">
        <v>50</v>
      </c>
      <c r="AE855" t="s">
        <v>50</v>
      </c>
      <c r="AF855" t="s">
        <v>51</v>
      </c>
      <c r="AG855" t="s">
        <v>51</v>
      </c>
      <c r="AH855" t="s">
        <v>50</v>
      </c>
      <c r="AI855" t="s">
        <v>50</v>
      </c>
      <c r="AJ855" t="s">
        <v>51</v>
      </c>
      <c r="AK855" t="s">
        <v>51</v>
      </c>
      <c r="AL855" t="s">
        <v>51</v>
      </c>
      <c r="AM855" t="s">
        <v>50</v>
      </c>
      <c r="AN855" t="s">
        <v>50</v>
      </c>
      <c r="AO855" t="s">
        <v>51</v>
      </c>
      <c r="AP855" s="1">
        <v>0.5</v>
      </c>
      <c r="AQ855" t="s">
        <v>1341</v>
      </c>
      <c r="AR855" t="s">
        <v>50</v>
      </c>
      <c r="AS855" s="6">
        <f t="shared" si="27"/>
        <v>21.92982456140351</v>
      </c>
    </row>
    <row r="856" spans="1:45" x14ac:dyDescent="0.55000000000000004">
      <c r="A856">
        <v>14</v>
      </c>
      <c r="B856" t="s">
        <v>4619</v>
      </c>
      <c r="C856" t="s">
        <v>43</v>
      </c>
      <c r="D856">
        <v>42</v>
      </c>
      <c r="E856">
        <v>2</v>
      </c>
      <c r="F856" t="s">
        <v>44</v>
      </c>
      <c r="G856" t="s">
        <v>45</v>
      </c>
      <c r="H856" t="s">
        <v>46</v>
      </c>
      <c r="I856" t="s">
        <v>3796</v>
      </c>
      <c r="J856" t="s">
        <v>47</v>
      </c>
      <c r="K856">
        <v>3</v>
      </c>
      <c r="L856">
        <v>5</v>
      </c>
      <c r="P856">
        <v>600</v>
      </c>
      <c r="Q856" t="s">
        <v>3994</v>
      </c>
      <c r="R856" t="s">
        <v>48</v>
      </c>
      <c r="S856" t="s">
        <v>3809</v>
      </c>
      <c r="T856" t="s">
        <v>121</v>
      </c>
      <c r="U856" t="s">
        <v>1342</v>
      </c>
      <c r="V856" s="7">
        <f t="shared" si="26"/>
        <v>45104</v>
      </c>
      <c r="W856" s="8" t="s">
        <v>1319</v>
      </c>
      <c r="X856" t="s">
        <v>50</v>
      </c>
      <c r="Y856" t="s">
        <v>51</v>
      </c>
      <c r="Z856" t="s">
        <v>50</v>
      </c>
      <c r="AA856" t="s">
        <v>51</v>
      </c>
      <c r="AB856" t="s">
        <v>51</v>
      </c>
      <c r="AC856" t="s">
        <v>51</v>
      </c>
      <c r="AD856" t="s">
        <v>50</v>
      </c>
      <c r="AE856" t="s">
        <v>50</v>
      </c>
      <c r="AF856" t="s">
        <v>50</v>
      </c>
      <c r="AG856" t="s">
        <v>50</v>
      </c>
      <c r="AH856" t="s">
        <v>50</v>
      </c>
      <c r="AI856" t="s">
        <v>50</v>
      </c>
      <c r="AJ856" t="s">
        <v>50</v>
      </c>
      <c r="AK856" t="s">
        <v>50</v>
      </c>
      <c r="AL856" t="s">
        <v>51</v>
      </c>
      <c r="AM856" t="s">
        <v>50</v>
      </c>
      <c r="AN856" t="s">
        <v>50</v>
      </c>
      <c r="AO856" t="s">
        <v>51</v>
      </c>
      <c r="AP856" s="1">
        <v>0.5</v>
      </c>
      <c r="AQ856" t="s">
        <v>1343</v>
      </c>
      <c r="AR856" t="s">
        <v>50</v>
      </c>
      <c r="AS856" s="6">
        <f t="shared" si="27"/>
        <v>14.285714285714286</v>
      </c>
    </row>
    <row r="857" spans="1:45" x14ac:dyDescent="0.55000000000000004">
      <c r="A857">
        <v>15</v>
      </c>
      <c r="B857" t="s">
        <v>1344</v>
      </c>
      <c r="C857" t="s">
        <v>43</v>
      </c>
      <c r="D857">
        <v>45</v>
      </c>
      <c r="E857">
        <v>2</v>
      </c>
      <c r="F857" t="s">
        <v>44</v>
      </c>
      <c r="I857" t="s">
        <v>3796</v>
      </c>
      <c r="J857" t="s">
        <v>47</v>
      </c>
      <c r="K857">
        <v>6</v>
      </c>
      <c r="L857">
        <v>8</v>
      </c>
      <c r="O857" t="s">
        <v>4512</v>
      </c>
      <c r="P857">
        <v>500</v>
      </c>
      <c r="Q857" t="s">
        <v>3994</v>
      </c>
      <c r="R857" t="s">
        <v>48</v>
      </c>
      <c r="S857" t="s">
        <v>3799</v>
      </c>
      <c r="T857" t="s">
        <v>286</v>
      </c>
      <c r="U857" t="s">
        <v>1345</v>
      </c>
      <c r="V857" s="7">
        <f t="shared" si="26"/>
        <v>45104</v>
      </c>
      <c r="W857" s="8" t="s">
        <v>1319</v>
      </c>
      <c r="X857" t="s">
        <v>50</v>
      </c>
      <c r="Y857" t="s">
        <v>51</v>
      </c>
      <c r="Z857" t="s">
        <v>50</v>
      </c>
      <c r="AA857" t="s">
        <v>51</v>
      </c>
      <c r="AB857" t="s">
        <v>50</v>
      </c>
      <c r="AC857" t="s">
        <v>51</v>
      </c>
      <c r="AD857" t="s">
        <v>50</v>
      </c>
      <c r="AE857" t="s">
        <v>50</v>
      </c>
      <c r="AF857" t="s">
        <v>50</v>
      </c>
      <c r="AG857" t="s">
        <v>50</v>
      </c>
      <c r="AH857" t="s">
        <v>50</v>
      </c>
      <c r="AI857" t="s">
        <v>50</v>
      </c>
      <c r="AJ857" t="s">
        <v>51</v>
      </c>
      <c r="AK857" t="s">
        <v>51</v>
      </c>
      <c r="AL857" t="s">
        <v>50</v>
      </c>
      <c r="AM857" t="s">
        <v>50</v>
      </c>
      <c r="AN857" t="s">
        <v>50</v>
      </c>
      <c r="AO857" t="s">
        <v>51</v>
      </c>
      <c r="AQ857" t="s">
        <v>1346</v>
      </c>
      <c r="AR857" t="s">
        <v>50</v>
      </c>
      <c r="AS857" s="6">
        <f t="shared" si="27"/>
        <v>11.111111111111111</v>
      </c>
    </row>
    <row r="858" spans="1:45" x14ac:dyDescent="0.55000000000000004">
      <c r="A858">
        <v>16</v>
      </c>
      <c r="B858" t="s">
        <v>4083</v>
      </c>
      <c r="C858" t="s">
        <v>43</v>
      </c>
      <c r="D858">
        <v>30</v>
      </c>
      <c r="E858">
        <v>0.5</v>
      </c>
      <c r="F858" t="s">
        <v>44</v>
      </c>
      <c r="G858" t="s">
        <v>54</v>
      </c>
      <c r="H858" t="s">
        <v>55</v>
      </c>
      <c r="I858" t="s">
        <v>3796</v>
      </c>
      <c r="J858" t="s">
        <v>47</v>
      </c>
      <c r="K858">
        <v>4</v>
      </c>
      <c r="O858" t="s">
        <v>4512</v>
      </c>
      <c r="P858">
        <v>900</v>
      </c>
      <c r="Q858" t="s">
        <v>3994</v>
      </c>
      <c r="R858" t="s">
        <v>48</v>
      </c>
      <c r="S858" t="s">
        <v>3797</v>
      </c>
      <c r="T858" t="s">
        <v>117</v>
      </c>
      <c r="U858" t="s">
        <v>4524</v>
      </c>
      <c r="V858" s="7">
        <f t="shared" si="26"/>
        <v>45104</v>
      </c>
      <c r="W858" s="8" t="s">
        <v>1319</v>
      </c>
      <c r="X858" t="s">
        <v>50</v>
      </c>
      <c r="Y858" t="s">
        <v>51</v>
      </c>
      <c r="Z858" t="s">
        <v>50</v>
      </c>
      <c r="AA858" t="s">
        <v>51</v>
      </c>
      <c r="AB858" t="s">
        <v>50</v>
      </c>
      <c r="AC858" t="s">
        <v>51</v>
      </c>
      <c r="AD858" t="s">
        <v>51</v>
      </c>
      <c r="AE858" t="s">
        <v>50</v>
      </c>
      <c r="AF858" t="s">
        <v>51</v>
      </c>
      <c r="AG858" t="s">
        <v>51</v>
      </c>
      <c r="AH858" t="s">
        <v>50</v>
      </c>
      <c r="AI858" t="s">
        <v>50</v>
      </c>
      <c r="AJ858" t="s">
        <v>51</v>
      </c>
      <c r="AK858" t="s">
        <v>51</v>
      </c>
      <c r="AL858" t="s">
        <v>51</v>
      </c>
      <c r="AM858" t="s">
        <v>50</v>
      </c>
      <c r="AN858" t="s">
        <v>50</v>
      </c>
      <c r="AO858" t="s">
        <v>51</v>
      </c>
      <c r="AP858" s="1">
        <v>0.5</v>
      </c>
      <c r="AQ858" t="s">
        <v>1347</v>
      </c>
      <c r="AR858" t="s">
        <v>50</v>
      </c>
      <c r="AS858" s="6">
        <f t="shared" si="27"/>
        <v>30</v>
      </c>
    </row>
    <row r="859" spans="1:45" x14ac:dyDescent="0.55000000000000004">
      <c r="A859">
        <v>17</v>
      </c>
      <c r="B859" t="s">
        <v>4084</v>
      </c>
      <c r="C859" t="s">
        <v>43</v>
      </c>
      <c r="D859">
        <v>63</v>
      </c>
      <c r="E859">
        <v>2</v>
      </c>
      <c r="F859" t="s">
        <v>44</v>
      </c>
      <c r="G859" t="s">
        <v>54</v>
      </c>
      <c r="I859" t="s">
        <v>3800</v>
      </c>
      <c r="J859" t="s">
        <v>47</v>
      </c>
      <c r="K859">
        <v>4</v>
      </c>
      <c r="O859" t="s">
        <v>4512</v>
      </c>
      <c r="P859">
        <v>500</v>
      </c>
      <c r="Q859" t="s">
        <v>3994</v>
      </c>
      <c r="R859" t="s">
        <v>48</v>
      </c>
      <c r="S859" t="s">
        <v>3799</v>
      </c>
      <c r="T859" t="s">
        <v>179</v>
      </c>
      <c r="U859" t="s">
        <v>550</v>
      </c>
      <c r="V859" s="7">
        <f t="shared" si="26"/>
        <v>45104</v>
      </c>
      <c r="W859" s="8" t="s">
        <v>1319</v>
      </c>
      <c r="X859" t="s">
        <v>50</v>
      </c>
      <c r="Y859" t="s">
        <v>51</v>
      </c>
      <c r="Z859" t="s">
        <v>50</v>
      </c>
      <c r="AA859" t="s">
        <v>51</v>
      </c>
      <c r="AB859" t="s">
        <v>50</v>
      </c>
      <c r="AC859" t="s">
        <v>51</v>
      </c>
      <c r="AD859" t="s">
        <v>50</v>
      </c>
      <c r="AE859" t="s">
        <v>50</v>
      </c>
      <c r="AF859" t="s">
        <v>51</v>
      </c>
      <c r="AG859" t="s">
        <v>51</v>
      </c>
      <c r="AH859" t="s">
        <v>50</v>
      </c>
      <c r="AI859" t="s">
        <v>50</v>
      </c>
      <c r="AJ859" t="s">
        <v>51</v>
      </c>
      <c r="AK859" t="s">
        <v>51</v>
      </c>
      <c r="AL859" t="s">
        <v>51</v>
      </c>
      <c r="AM859" t="s">
        <v>50</v>
      </c>
      <c r="AN859" t="s">
        <v>50</v>
      </c>
      <c r="AO859" t="s">
        <v>51</v>
      </c>
      <c r="AP859" s="1">
        <v>0.5</v>
      </c>
      <c r="AQ859" t="s">
        <v>1348</v>
      </c>
      <c r="AR859" t="s">
        <v>50</v>
      </c>
      <c r="AS859" s="6">
        <f t="shared" si="27"/>
        <v>7.9365079365079367</v>
      </c>
    </row>
    <row r="860" spans="1:45" x14ac:dyDescent="0.55000000000000004">
      <c r="A860">
        <v>18</v>
      </c>
      <c r="B860" t="s">
        <v>4085</v>
      </c>
      <c r="C860" t="s">
        <v>43</v>
      </c>
      <c r="D860">
        <v>60</v>
      </c>
      <c r="E860">
        <v>3</v>
      </c>
      <c r="F860" t="s">
        <v>44</v>
      </c>
      <c r="G860" t="s">
        <v>54</v>
      </c>
      <c r="H860" t="s">
        <v>55</v>
      </c>
      <c r="I860" t="s">
        <v>87</v>
      </c>
      <c r="J860" t="s">
        <v>88</v>
      </c>
      <c r="K860">
        <v>3</v>
      </c>
      <c r="L860">
        <v>6</v>
      </c>
      <c r="O860" t="s">
        <v>4512</v>
      </c>
      <c r="P860">
        <v>600</v>
      </c>
      <c r="Q860" t="s">
        <v>3994</v>
      </c>
      <c r="R860" t="s">
        <v>48</v>
      </c>
      <c r="S860" t="s">
        <v>3996</v>
      </c>
      <c r="T860" t="s">
        <v>98</v>
      </c>
      <c r="U860" t="s">
        <v>1349</v>
      </c>
      <c r="V860" s="7">
        <f t="shared" si="26"/>
        <v>45104</v>
      </c>
      <c r="W860" s="8" t="s">
        <v>1319</v>
      </c>
      <c r="X860" t="s">
        <v>50</v>
      </c>
      <c r="Y860" t="s">
        <v>51</v>
      </c>
      <c r="Z860" t="s">
        <v>50</v>
      </c>
      <c r="AA860" t="s">
        <v>51</v>
      </c>
      <c r="AB860" t="s">
        <v>50</v>
      </c>
      <c r="AC860" t="s">
        <v>51</v>
      </c>
      <c r="AD860" t="s">
        <v>51</v>
      </c>
      <c r="AE860" t="s">
        <v>50</v>
      </c>
      <c r="AF860" t="s">
        <v>50</v>
      </c>
      <c r="AG860" t="s">
        <v>50</v>
      </c>
      <c r="AH860" t="s">
        <v>50</v>
      </c>
      <c r="AI860" t="s">
        <v>50</v>
      </c>
      <c r="AJ860" t="s">
        <v>51</v>
      </c>
      <c r="AK860" t="s">
        <v>51</v>
      </c>
      <c r="AL860" t="s">
        <v>50</v>
      </c>
      <c r="AM860" t="s">
        <v>50</v>
      </c>
      <c r="AN860" t="s">
        <v>50</v>
      </c>
      <c r="AO860" t="s">
        <v>51</v>
      </c>
      <c r="AQ860" t="s">
        <v>1350</v>
      </c>
      <c r="AR860" t="s">
        <v>50</v>
      </c>
      <c r="AS860" s="6">
        <f t="shared" si="27"/>
        <v>10</v>
      </c>
    </row>
    <row r="861" spans="1:45" x14ac:dyDescent="0.55000000000000004">
      <c r="A861">
        <v>20</v>
      </c>
      <c r="B861" t="s">
        <v>3886</v>
      </c>
      <c r="C861" t="s">
        <v>43</v>
      </c>
      <c r="D861">
        <v>58</v>
      </c>
      <c r="E861">
        <v>2</v>
      </c>
      <c r="F861" t="s">
        <v>44</v>
      </c>
      <c r="G861" t="s">
        <v>54</v>
      </c>
      <c r="H861" t="s">
        <v>55</v>
      </c>
      <c r="I861" t="s">
        <v>3796</v>
      </c>
      <c r="J861" t="s">
        <v>47</v>
      </c>
      <c r="K861">
        <v>18</v>
      </c>
      <c r="L861">
        <v>23</v>
      </c>
      <c r="O861" t="s">
        <v>4512</v>
      </c>
      <c r="P861">
        <v>1300</v>
      </c>
      <c r="Q861" t="s">
        <v>3994</v>
      </c>
      <c r="R861" t="s">
        <v>48</v>
      </c>
      <c r="S861" t="s">
        <v>3797</v>
      </c>
      <c r="T861" t="s">
        <v>117</v>
      </c>
      <c r="U861" t="s">
        <v>118</v>
      </c>
      <c r="V861" s="7">
        <f t="shared" si="26"/>
        <v>45104</v>
      </c>
      <c r="W861" s="8" t="s">
        <v>1319</v>
      </c>
      <c r="X861" t="s">
        <v>50</v>
      </c>
      <c r="Y861" t="s">
        <v>51</v>
      </c>
      <c r="Z861" t="s">
        <v>50</v>
      </c>
      <c r="AA861" t="s">
        <v>51</v>
      </c>
      <c r="AB861" t="s">
        <v>50</v>
      </c>
      <c r="AC861" t="s">
        <v>51</v>
      </c>
      <c r="AD861" t="s">
        <v>50</v>
      </c>
      <c r="AE861" t="s">
        <v>50</v>
      </c>
      <c r="AF861" t="s">
        <v>50</v>
      </c>
      <c r="AG861" t="s">
        <v>50</v>
      </c>
      <c r="AH861" t="s">
        <v>50</v>
      </c>
      <c r="AI861" t="s">
        <v>50</v>
      </c>
      <c r="AJ861" t="s">
        <v>50</v>
      </c>
      <c r="AK861" t="s">
        <v>50</v>
      </c>
      <c r="AL861" t="s">
        <v>50</v>
      </c>
      <c r="AM861" t="s">
        <v>50</v>
      </c>
      <c r="AN861" t="s">
        <v>50</v>
      </c>
      <c r="AO861" t="s">
        <v>51</v>
      </c>
      <c r="AQ861" t="s">
        <v>1351</v>
      </c>
      <c r="AR861" t="s">
        <v>50</v>
      </c>
      <c r="AS861" s="6">
        <f t="shared" si="27"/>
        <v>22.413793103448278</v>
      </c>
    </row>
    <row r="862" spans="1:45" x14ac:dyDescent="0.55000000000000004">
      <c r="A862">
        <v>21</v>
      </c>
      <c r="B862" t="s">
        <v>1352</v>
      </c>
      <c r="C862" t="s">
        <v>43</v>
      </c>
      <c r="D862">
        <v>60</v>
      </c>
      <c r="E862">
        <v>2</v>
      </c>
      <c r="F862" t="s">
        <v>44</v>
      </c>
      <c r="G862" t="s">
        <v>54</v>
      </c>
      <c r="H862" t="s">
        <v>55</v>
      </c>
      <c r="I862" t="s">
        <v>3796</v>
      </c>
      <c r="J862" t="s">
        <v>88</v>
      </c>
      <c r="K862">
        <v>1</v>
      </c>
      <c r="O862" t="s">
        <v>4512</v>
      </c>
      <c r="P862">
        <v>1200</v>
      </c>
      <c r="Q862" t="s">
        <v>3994</v>
      </c>
      <c r="R862" t="s">
        <v>48</v>
      </c>
      <c r="S862" t="s">
        <v>3799</v>
      </c>
      <c r="T862" t="s">
        <v>195</v>
      </c>
      <c r="V862" s="7">
        <f t="shared" si="26"/>
        <v>45104</v>
      </c>
      <c r="W862" s="8" t="s">
        <v>1319</v>
      </c>
      <c r="X862" t="s">
        <v>50</v>
      </c>
      <c r="Y862" t="s">
        <v>51</v>
      </c>
      <c r="Z862" t="s">
        <v>50</v>
      </c>
      <c r="AA862" t="s">
        <v>50</v>
      </c>
      <c r="AB862" t="s">
        <v>50</v>
      </c>
      <c r="AC862" t="s">
        <v>51</v>
      </c>
      <c r="AD862" t="s">
        <v>50</v>
      </c>
      <c r="AE862" t="s">
        <v>50</v>
      </c>
      <c r="AF862" t="s">
        <v>51</v>
      </c>
      <c r="AG862" t="s">
        <v>51</v>
      </c>
      <c r="AH862" t="s">
        <v>50</v>
      </c>
      <c r="AI862" t="s">
        <v>50</v>
      </c>
      <c r="AJ862" t="s">
        <v>51</v>
      </c>
      <c r="AK862" t="s">
        <v>51</v>
      </c>
      <c r="AL862" t="s">
        <v>50</v>
      </c>
      <c r="AM862" t="s">
        <v>50</v>
      </c>
      <c r="AN862" t="s">
        <v>50</v>
      </c>
      <c r="AO862" t="s">
        <v>51</v>
      </c>
      <c r="AP862" s="1">
        <v>0.5</v>
      </c>
      <c r="AQ862" t="s">
        <v>1353</v>
      </c>
      <c r="AR862" t="s">
        <v>50</v>
      </c>
      <c r="AS862" s="6">
        <f t="shared" si="27"/>
        <v>20</v>
      </c>
    </row>
    <row r="863" spans="1:45" x14ac:dyDescent="0.55000000000000004">
      <c r="A863">
        <v>22</v>
      </c>
      <c r="B863" t="s">
        <v>4086</v>
      </c>
      <c r="C863" t="s">
        <v>43</v>
      </c>
      <c r="D863">
        <v>40</v>
      </c>
      <c r="E863">
        <v>1.5</v>
      </c>
      <c r="F863" t="s">
        <v>44</v>
      </c>
      <c r="G863" t="s">
        <v>54</v>
      </c>
      <c r="H863" t="s">
        <v>55</v>
      </c>
      <c r="I863" t="s">
        <v>3796</v>
      </c>
      <c r="J863" t="s">
        <v>3822</v>
      </c>
      <c r="K863">
        <v>0.5</v>
      </c>
      <c r="L863">
        <v>2</v>
      </c>
      <c r="M863">
        <v>5</v>
      </c>
      <c r="N863" t="s">
        <v>3994</v>
      </c>
      <c r="O863" t="s">
        <v>4512</v>
      </c>
      <c r="P863">
        <v>370</v>
      </c>
      <c r="Q863" t="s">
        <v>3994</v>
      </c>
      <c r="R863" t="s">
        <v>48</v>
      </c>
      <c r="S863" t="s">
        <v>3805</v>
      </c>
      <c r="T863" t="s">
        <v>935</v>
      </c>
      <c r="U863" t="s">
        <v>4344</v>
      </c>
      <c r="V863" s="7">
        <f t="shared" si="26"/>
        <v>45104</v>
      </c>
      <c r="W863" s="8" t="s">
        <v>1319</v>
      </c>
      <c r="X863" t="s">
        <v>51</v>
      </c>
      <c r="Y863" t="s">
        <v>51</v>
      </c>
      <c r="Z863" t="s">
        <v>50</v>
      </c>
      <c r="AA863" t="s">
        <v>51</v>
      </c>
      <c r="AB863" t="s">
        <v>51</v>
      </c>
      <c r="AC863" t="s">
        <v>50</v>
      </c>
      <c r="AD863" t="s">
        <v>51</v>
      </c>
      <c r="AE863" t="s">
        <v>51</v>
      </c>
      <c r="AF863" t="s">
        <v>51</v>
      </c>
      <c r="AG863" t="s">
        <v>51</v>
      </c>
      <c r="AH863" t="s">
        <v>50</v>
      </c>
      <c r="AI863" t="s">
        <v>51</v>
      </c>
      <c r="AJ863" t="s">
        <v>51</v>
      </c>
      <c r="AK863" t="s">
        <v>51</v>
      </c>
      <c r="AL863" t="s">
        <v>51</v>
      </c>
      <c r="AM863" t="s">
        <v>50</v>
      </c>
      <c r="AN863" t="s">
        <v>50</v>
      </c>
      <c r="AO863" t="s">
        <v>51</v>
      </c>
      <c r="AP863" s="1">
        <v>0.5</v>
      </c>
      <c r="AQ863" t="s">
        <v>1354</v>
      </c>
      <c r="AR863" t="s">
        <v>50</v>
      </c>
      <c r="AS863" s="6">
        <f t="shared" si="27"/>
        <v>9.25</v>
      </c>
    </row>
    <row r="864" spans="1:45" x14ac:dyDescent="0.55000000000000004">
      <c r="A864">
        <v>23</v>
      </c>
      <c r="B864" t="s">
        <v>1355</v>
      </c>
      <c r="C864" t="s">
        <v>43</v>
      </c>
      <c r="D864">
        <v>70</v>
      </c>
      <c r="E864">
        <v>2</v>
      </c>
      <c r="F864" t="s">
        <v>44</v>
      </c>
      <c r="G864" t="s">
        <v>54</v>
      </c>
      <c r="H864" t="s">
        <v>55</v>
      </c>
      <c r="I864" t="s">
        <v>3796</v>
      </c>
      <c r="J864" t="s">
        <v>47</v>
      </c>
      <c r="K864">
        <v>7</v>
      </c>
      <c r="O864" t="s">
        <v>4512</v>
      </c>
      <c r="P864">
        <v>950</v>
      </c>
      <c r="Q864" t="s">
        <v>3994</v>
      </c>
      <c r="R864" t="s">
        <v>48</v>
      </c>
      <c r="S864" t="s">
        <v>3799</v>
      </c>
      <c r="T864" t="s">
        <v>576</v>
      </c>
      <c r="U864" t="s">
        <v>180</v>
      </c>
      <c r="V864" s="7">
        <f t="shared" si="26"/>
        <v>45104</v>
      </c>
      <c r="W864" s="8" t="s">
        <v>1319</v>
      </c>
      <c r="X864" t="s">
        <v>50</v>
      </c>
      <c r="Y864" t="s">
        <v>51</v>
      </c>
      <c r="Z864" t="s">
        <v>50</v>
      </c>
      <c r="AA864" t="s">
        <v>51</v>
      </c>
      <c r="AB864" t="s">
        <v>50</v>
      </c>
      <c r="AC864" t="s">
        <v>51</v>
      </c>
      <c r="AD864" t="s">
        <v>51</v>
      </c>
      <c r="AE864" t="s">
        <v>50</v>
      </c>
      <c r="AF864" t="s">
        <v>51</v>
      </c>
      <c r="AG864" t="s">
        <v>51</v>
      </c>
      <c r="AH864" t="s">
        <v>50</v>
      </c>
      <c r="AI864" t="s">
        <v>50</v>
      </c>
      <c r="AJ864" t="s">
        <v>51</v>
      </c>
      <c r="AK864" t="s">
        <v>51</v>
      </c>
      <c r="AL864" t="s">
        <v>51</v>
      </c>
      <c r="AM864" t="s">
        <v>50</v>
      </c>
      <c r="AN864" t="s">
        <v>50</v>
      </c>
      <c r="AO864" t="s">
        <v>51</v>
      </c>
      <c r="AP864" s="1">
        <v>0.5</v>
      </c>
      <c r="AQ864" t="s">
        <v>1356</v>
      </c>
      <c r="AR864" t="s">
        <v>50</v>
      </c>
      <c r="AS864" s="6">
        <f t="shared" si="27"/>
        <v>13.571428571428571</v>
      </c>
    </row>
    <row r="865" spans="1:45" x14ac:dyDescent="0.55000000000000004">
      <c r="A865">
        <v>24</v>
      </c>
      <c r="B865" t="s">
        <v>1357</v>
      </c>
      <c r="C865" t="s">
        <v>43</v>
      </c>
      <c r="D865">
        <v>68</v>
      </c>
      <c r="E865">
        <v>2</v>
      </c>
      <c r="F865" t="s">
        <v>44</v>
      </c>
      <c r="G865" t="s">
        <v>54</v>
      </c>
      <c r="H865" t="s">
        <v>55</v>
      </c>
      <c r="I865" t="s">
        <v>3796</v>
      </c>
      <c r="J865" t="s">
        <v>47</v>
      </c>
      <c r="P865">
        <v>1000</v>
      </c>
      <c r="Q865" t="s">
        <v>3994</v>
      </c>
      <c r="R865" t="s">
        <v>48</v>
      </c>
      <c r="S865" t="s">
        <v>3799</v>
      </c>
      <c r="T865" t="s">
        <v>72</v>
      </c>
      <c r="U865" t="s">
        <v>180</v>
      </c>
      <c r="V865" s="7">
        <f t="shared" si="26"/>
        <v>45104</v>
      </c>
      <c r="W865" s="8" t="s">
        <v>1319</v>
      </c>
      <c r="X865" t="s">
        <v>50</v>
      </c>
      <c r="Y865" t="s">
        <v>51</v>
      </c>
      <c r="Z865" t="s">
        <v>50</v>
      </c>
      <c r="AA865" t="s">
        <v>50</v>
      </c>
      <c r="AB865" t="s">
        <v>50</v>
      </c>
      <c r="AC865" t="s">
        <v>51</v>
      </c>
      <c r="AD865" t="s">
        <v>50</v>
      </c>
      <c r="AE865" t="s">
        <v>50</v>
      </c>
      <c r="AF865" t="s">
        <v>51</v>
      </c>
      <c r="AG865" t="s">
        <v>51</v>
      </c>
      <c r="AH865" t="s">
        <v>50</v>
      </c>
      <c r="AI865" t="s">
        <v>50</v>
      </c>
      <c r="AJ865" t="s">
        <v>51</v>
      </c>
      <c r="AK865" t="s">
        <v>51</v>
      </c>
      <c r="AL865" t="s">
        <v>50</v>
      </c>
      <c r="AM865" t="s">
        <v>50</v>
      </c>
      <c r="AN865" t="s">
        <v>51</v>
      </c>
      <c r="AO865" t="s">
        <v>51</v>
      </c>
      <c r="AP865" s="1">
        <v>0.5</v>
      </c>
      <c r="AQ865" t="s">
        <v>1358</v>
      </c>
      <c r="AR865" t="s">
        <v>50</v>
      </c>
      <c r="AS865" s="6">
        <f t="shared" si="27"/>
        <v>14.705882352941176</v>
      </c>
    </row>
    <row r="866" spans="1:45" x14ac:dyDescent="0.55000000000000004">
      <c r="A866">
        <v>25</v>
      </c>
      <c r="B866" t="s">
        <v>1359</v>
      </c>
      <c r="C866" t="s">
        <v>43</v>
      </c>
      <c r="D866">
        <v>35</v>
      </c>
      <c r="E866">
        <v>0.5</v>
      </c>
      <c r="F866" t="s">
        <v>44</v>
      </c>
      <c r="G866" t="s">
        <v>54</v>
      </c>
      <c r="H866" t="s">
        <v>55</v>
      </c>
      <c r="I866" t="s">
        <v>3796</v>
      </c>
      <c r="J866" t="s">
        <v>3822</v>
      </c>
      <c r="K866">
        <v>0</v>
      </c>
      <c r="L866">
        <v>2</v>
      </c>
      <c r="M866">
        <v>7</v>
      </c>
      <c r="N866" t="s">
        <v>3994</v>
      </c>
      <c r="O866" t="s">
        <v>4512</v>
      </c>
      <c r="P866">
        <v>320</v>
      </c>
      <c r="Q866" t="s">
        <v>3994</v>
      </c>
      <c r="R866" t="s">
        <v>48</v>
      </c>
      <c r="S866" t="s">
        <v>3805</v>
      </c>
      <c r="T866" t="s">
        <v>935</v>
      </c>
      <c r="U866" t="s">
        <v>1360</v>
      </c>
      <c r="V866" s="7">
        <f t="shared" si="26"/>
        <v>45104</v>
      </c>
      <c r="W866" s="8" t="s">
        <v>1319</v>
      </c>
      <c r="X866" t="s">
        <v>51</v>
      </c>
      <c r="Y866" t="s">
        <v>51</v>
      </c>
      <c r="Z866" t="s">
        <v>50</v>
      </c>
      <c r="AA866" t="s">
        <v>51</v>
      </c>
      <c r="AB866" t="s">
        <v>50</v>
      </c>
      <c r="AC866" t="s">
        <v>50</v>
      </c>
      <c r="AD866" t="s">
        <v>50</v>
      </c>
      <c r="AE866" t="s">
        <v>50</v>
      </c>
      <c r="AF866" t="s">
        <v>51</v>
      </c>
      <c r="AG866" t="s">
        <v>50</v>
      </c>
      <c r="AH866" t="s">
        <v>50</v>
      </c>
      <c r="AI866" t="s">
        <v>50</v>
      </c>
      <c r="AJ866" t="s">
        <v>51</v>
      </c>
      <c r="AK866" t="s">
        <v>51</v>
      </c>
      <c r="AL866" t="s">
        <v>51</v>
      </c>
      <c r="AM866" t="s">
        <v>50</v>
      </c>
      <c r="AN866" t="s">
        <v>50</v>
      </c>
      <c r="AO866" t="s">
        <v>51</v>
      </c>
      <c r="AP866" s="1">
        <v>0.5</v>
      </c>
      <c r="AQ866" t="s">
        <v>1361</v>
      </c>
      <c r="AR866" t="s">
        <v>50</v>
      </c>
      <c r="AS866" s="6">
        <f t="shared" si="27"/>
        <v>9.1428571428571423</v>
      </c>
    </row>
    <row r="867" spans="1:45" x14ac:dyDescent="0.55000000000000004">
      <c r="A867">
        <v>28</v>
      </c>
      <c r="B867" t="s">
        <v>4620</v>
      </c>
      <c r="C867" t="s">
        <v>43</v>
      </c>
      <c r="D867">
        <v>60</v>
      </c>
      <c r="E867">
        <v>2</v>
      </c>
      <c r="F867" t="s">
        <v>66</v>
      </c>
      <c r="G867" t="s">
        <v>54</v>
      </c>
      <c r="H867" t="s">
        <v>55</v>
      </c>
      <c r="I867" t="s">
        <v>3796</v>
      </c>
      <c r="J867" t="s">
        <v>47</v>
      </c>
      <c r="K867">
        <v>0</v>
      </c>
      <c r="L867">
        <v>3</v>
      </c>
      <c r="M867">
        <v>200</v>
      </c>
      <c r="N867" t="s">
        <v>3994</v>
      </c>
      <c r="O867" t="s">
        <v>4512</v>
      </c>
      <c r="P867">
        <v>1300</v>
      </c>
      <c r="Q867" t="s">
        <v>3994</v>
      </c>
      <c r="R867" t="s">
        <v>48</v>
      </c>
      <c r="S867" t="s">
        <v>4513</v>
      </c>
      <c r="T867" t="s">
        <v>345</v>
      </c>
      <c r="U867" t="s">
        <v>4018</v>
      </c>
      <c r="V867" s="7">
        <f t="shared" si="26"/>
        <v>45104</v>
      </c>
      <c r="W867" s="8" t="s">
        <v>1319</v>
      </c>
      <c r="X867" t="s">
        <v>50</v>
      </c>
      <c r="Y867" t="s">
        <v>51</v>
      </c>
      <c r="Z867" t="s">
        <v>50</v>
      </c>
      <c r="AA867" t="s">
        <v>50</v>
      </c>
      <c r="AB867" t="s">
        <v>50</v>
      </c>
      <c r="AC867" t="s">
        <v>50</v>
      </c>
      <c r="AD867" t="s">
        <v>50</v>
      </c>
      <c r="AE867" t="s">
        <v>50</v>
      </c>
      <c r="AF867" t="s">
        <v>51</v>
      </c>
      <c r="AG867" t="s">
        <v>51</v>
      </c>
      <c r="AH867" t="s">
        <v>50</v>
      </c>
      <c r="AI867" t="s">
        <v>50</v>
      </c>
      <c r="AJ867" t="s">
        <v>50</v>
      </c>
      <c r="AK867" t="s">
        <v>50</v>
      </c>
      <c r="AL867" t="s">
        <v>50</v>
      </c>
      <c r="AM867" t="s">
        <v>50</v>
      </c>
      <c r="AN867" t="s">
        <v>51</v>
      </c>
      <c r="AO867" t="s">
        <v>51</v>
      </c>
      <c r="AQ867" t="s">
        <v>1362</v>
      </c>
      <c r="AR867" t="s">
        <v>50</v>
      </c>
      <c r="AS867" s="6">
        <f t="shared" si="27"/>
        <v>21.666666666666668</v>
      </c>
    </row>
    <row r="868" spans="1:45" x14ac:dyDescent="0.55000000000000004">
      <c r="A868">
        <v>29</v>
      </c>
      <c r="B868" t="s">
        <v>4087</v>
      </c>
      <c r="C868" t="s">
        <v>43</v>
      </c>
      <c r="D868">
        <v>87</v>
      </c>
      <c r="E868">
        <v>4</v>
      </c>
      <c r="F868" t="s">
        <v>44</v>
      </c>
      <c r="G868" t="s">
        <v>54</v>
      </c>
      <c r="H868" t="s">
        <v>55</v>
      </c>
      <c r="I868" t="s">
        <v>3796</v>
      </c>
      <c r="J868" t="s">
        <v>47</v>
      </c>
      <c r="K868">
        <v>8</v>
      </c>
      <c r="L868">
        <v>23</v>
      </c>
      <c r="O868" t="s">
        <v>4512</v>
      </c>
      <c r="P868">
        <v>1800</v>
      </c>
      <c r="Q868" t="s">
        <v>3994</v>
      </c>
      <c r="R868" t="s">
        <v>48</v>
      </c>
      <c r="S868" t="s">
        <v>3797</v>
      </c>
      <c r="T868" t="s">
        <v>117</v>
      </c>
      <c r="U868" t="s">
        <v>118</v>
      </c>
      <c r="V868" s="7">
        <f t="shared" si="26"/>
        <v>45104</v>
      </c>
      <c r="W868" s="8" t="s">
        <v>1319</v>
      </c>
      <c r="X868" t="s">
        <v>50</v>
      </c>
      <c r="Y868" t="s">
        <v>51</v>
      </c>
      <c r="Z868" t="s">
        <v>50</v>
      </c>
      <c r="AA868" t="s">
        <v>51</v>
      </c>
      <c r="AB868" t="s">
        <v>50</v>
      </c>
      <c r="AC868" t="s">
        <v>51</v>
      </c>
      <c r="AD868" t="s">
        <v>50</v>
      </c>
      <c r="AE868" t="s">
        <v>50</v>
      </c>
      <c r="AF868" t="s">
        <v>51</v>
      </c>
      <c r="AG868" t="s">
        <v>51</v>
      </c>
      <c r="AH868" t="s">
        <v>50</v>
      </c>
      <c r="AI868" t="s">
        <v>50</v>
      </c>
      <c r="AJ868" t="s">
        <v>51</v>
      </c>
      <c r="AK868" t="s">
        <v>51</v>
      </c>
      <c r="AL868" t="s">
        <v>50</v>
      </c>
      <c r="AM868" t="s">
        <v>50</v>
      </c>
      <c r="AN868" t="s">
        <v>50</v>
      </c>
      <c r="AO868" t="s">
        <v>51</v>
      </c>
      <c r="AQ868" t="s">
        <v>1363</v>
      </c>
      <c r="AR868" t="s">
        <v>50</v>
      </c>
      <c r="AS868" s="6">
        <f t="shared" si="27"/>
        <v>20.689655172413794</v>
      </c>
    </row>
    <row r="869" spans="1:45" x14ac:dyDescent="0.55000000000000004">
      <c r="A869">
        <v>30</v>
      </c>
      <c r="B869" t="s">
        <v>1364</v>
      </c>
      <c r="C869" t="s">
        <v>43</v>
      </c>
      <c r="D869">
        <v>65</v>
      </c>
      <c r="E869">
        <v>2</v>
      </c>
      <c r="F869" t="s">
        <v>44</v>
      </c>
      <c r="I869" t="s">
        <v>87</v>
      </c>
      <c r="K869">
        <v>0</v>
      </c>
      <c r="O869" t="s">
        <v>4512</v>
      </c>
      <c r="P869">
        <v>600</v>
      </c>
      <c r="Q869" t="s">
        <v>3994</v>
      </c>
      <c r="R869" t="s">
        <v>48</v>
      </c>
      <c r="S869" t="s">
        <v>3809</v>
      </c>
      <c r="T869" t="s">
        <v>4621</v>
      </c>
      <c r="U869" t="s">
        <v>4622</v>
      </c>
      <c r="V869" s="7">
        <f t="shared" si="26"/>
        <v>45104</v>
      </c>
      <c r="W869" s="8" t="s">
        <v>1319</v>
      </c>
      <c r="X869" t="s">
        <v>50</v>
      </c>
      <c r="Y869" t="s">
        <v>50</v>
      </c>
      <c r="Z869" t="s">
        <v>50</v>
      </c>
      <c r="AA869" t="s">
        <v>50</v>
      </c>
      <c r="AB869" t="s">
        <v>50</v>
      </c>
      <c r="AC869" t="s">
        <v>50</v>
      </c>
      <c r="AD869" t="s">
        <v>50</v>
      </c>
      <c r="AE869" t="s">
        <v>50</v>
      </c>
      <c r="AF869" t="s">
        <v>50</v>
      </c>
      <c r="AG869" t="s">
        <v>50</v>
      </c>
      <c r="AH869" t="s">
        <v>50</v>
      </c>
      <c r="AI869" t="s">
        <v>50</v>
      </c>
      <c r="AJ869" t="s">
        <v>50</v>
      </c>
      <c r="AK869" t="s">
        <v>50</v>
      </c>
      <c r="AL869" t="s">
        <v>50</v>
      </c>
      <c r="AM869" t="s">
        <v>50</v>
      </c>
      <c r="AN869" t="s">
        <v>50</v>
      </c>
      <c r="AO869" t="s">
        <v>51</v>
      </c>
      <c r="AQ869" t="s">
        <v>1365</v>
      </c>
      <c r="AR869" t="s">
        <v>50</v>
      </c>
      <c r="AS869" s="6">
        <f t="shared" si="27"/>
        <v>9.2307692307692299</v>
      </c>
    </row>
    <row r="870" spans="1:45" x14ac:dyDescent="0.55000000000000004">
      <c r="A870">
        <v>31</v>
      </c>
      <c r="B870" t="s">
        <v>4088</v>
      </c>
      <c r="C870" t="s">
        <v>43</v>
      </c>
      <c r="D870">
        <v>55</v>
      </c>
      <c r="E870">
        <v>2</v>
      </c>
      <c r="F870" t="s">
        <v>44</v>
      </c>
      <c r="G870" t="s">
        <v>54</v>
      </c>
      <c r="H870" t="s">
        <v>55</v>
      </c>
      <c r="I870" t="s">
        <v>3800</v>
      </c>
      <c r="J870" t="s">
        <v>47</v>
      </c>
      <c r="K870">
        <v>4</v>
      </c>
      <c r="L870">
        <v>16</v>
      </c>
      <c r="O870" t="s">
        <v>4512</v>
      </c>
      <c r="P870">
        <v>950</v>
      </c>
      <c r="Q870" t="s">
        <v>3994</v>
      </c>
      <c r="R870" t="s">
        <v>48</v>
      </c>
      <c r="S870" t="s">
        <v>3797</v>
      </c>
      <c r="T870" t="s">
        <v>117</v>
      </c>
      <c r="U870" t="s">
        <v>4524</v>
      </c>
      <c r="V870" s="7">
        <f t="shared" si="26"/>
        <v>45104</v>
      </c>
      <c r="W870" s="8" t="s">
        <v>1319</v>
      </c>
      <c r="X870" t="s">
        <v>50</v>
      </c>
      <c r="Y870" t="s">
        <v>51</v>
      </c>
      <c r="Z870" t="s">
        <v>50</v>
      </c>
      <c r="AA870" t="s">
        <v>51</v>
      </c>
      <c r="AB870" t="s">
        <v>50</v>
      </c>
      <c r="AC870" t="s">
        <v>51</v>
      </c>
      <c r="AD870" t="s">
        <v>51</v>
      </c>
      <c r="AE870" t="s">
        <v>50</v>
      </c>
      <c r="AF870" t="s">
        <v>51</v>
      </c>
      <c r="AG870" t="s">
        <v>51</v>
      </c>
      <c r="AH870" t="s">
        <v>50</v>
      </c>
      <c r="AI870" t="s">
        <v>50</v>
      </c>
      <c r="AJ870" t="s">
        <v>51</v>
      </c>
      <c r="AK870" t="s">
        <v>51</v>
      </c>
      <c r="AL870" t="s">
        <v>51</v>
      </c>
      <c r="AM870" t="s">
        <v>50</v>
      </c>
      <c r="AN870" t="s">
        <v>50</v>
      </c>
      <c r="AO870" t="s">
        <v>51</v>
      </c>
      <c r="AP870" s="1">
        <v>0.5</v>
      </c>
      <c r="AQ870" t="s">
        <v>1366</v>
      </c>
      <c r="AR870" t="s">
        <v>51</v>
      </c>
      <c r="AS870" s="6">
        <f t="shared" si="27"/>
        <v>17.272727272727273</v>
      </c>
    </row>
    <row r="871" spans="1:45" x14ac:dyDescent="0.55000000000000004">
      <c r="A871">
        <v>32</v>
      </c>
      <c r="B871" t="s">
        <v>1367</v>
      </c>
      <c r="C871" t="s">
        <v>43</v>
      </c>
      <c r="D871">
        <v>50</v>
      </c>
      <c r="E871">
        <v>2</v>
      </c>
      <c r="F871" t="s">
        <v>66</v>
      </c>
      <c r="G871" t="s">
        <v>54</v>
      </c>
      <c r="H871" t="s">
        <v>55</v>
      </c>
      <c r="I871" t="s">
        <v>3796</v>
      </c>
      <c r="J871" t="s">
        <v>47</v>
      </c>
      <c r="K871">
        <v>1</v>
      </c>
      <c r="L871">
        <v>7</v>
      </c>
      <c r="O871" t="s">
        <v>4512</v>
      </c>
      <c r="P871">
        <v>600</v>
      </c>
      <c r="Q871" t="s">
        <v>3994</v>
      </c>
      <c r="R871" t="s">
        <v>48</v>
      </c>
      <c r="S871" t="s">
        <v>3805</v>
      </c>
      <c r="T871" t="s">
        <v>3823</v>
      </c>
      <c r="U871" t="s">
        <v>4623</v>
      </c>
      <c r="V871" s="7">
        <f t="shared" si="26"/>
        <v>45104</v>
      </c>
      <c r="W871" s="8" t="s">
        <v>1319</v>
      </c>
      <c r="X871" t="s">
        <v>51</v>
      </c>
      <c r="Y871" t="s">
        <v>51</v>
      </c>
      <c r="Z871" t="s">
        <v>50</v>
      </c>
      <c r="AA871" t="s">
        <v>51</v>
      </c>
      <c r="AB871" t="s">
        <v>50</v>
      </c>
      <c r="AC871" t="s">
        <v>51</v>
      </c>
      <c r="AD871" t="s">
        <v>51</v>
      </c>
      <c r="AE871" t="s">
        <v>50</v>
      </c>
      <c r="AF871" t="s">
        <v>51</v>
      </c>
      <c r="AG871" t="s">
        <v>51</v>
      </c>
      <c r="AH871" t="s">
        <v>50</v>
      </c>
      <c r="AI871" t="s">
        <v>50</v>
      </c>
      <c r="AJ871" t="s">
        <v>51</v>
      </c>
      <c r="AK871" t="s">
        <v>51</v>
      </c>
      <c r="AL871" t="s">
        <v>51</v>
      </c>
      <c r="AM871" t="s">
        <v>50</v>
      </c>
      <c r="AN871" t="s">
        <v>51</v>
      </c>
      <c r="AO871" t="s">
        <v>50</v>
      </c>
      <c r="AQ871" t="s">
        <v>1368</v>
      </c>
      <c r="AR871" t="s">
        <v>50</v>
      </c>
      <c r="AS871" s="6">
        <f t="shared" si="27"/>
        <v>12</v>
      </c>
    </row>
    <row r="872" spans="1:45" x14ac:dyDescent="0.55000000000000004">
      <c r="A872">
        <v>33</v>
      </c>
      <c r="B872" t="s">
        <v>1369</v>
      </c>
      <c r="C872" t="s">
        <v>43</v>
      </c>
      <c r="D872">
        <v>57</v>
      </c>
      <c r="E872">
        <v>2</v>
      </c>
      <c r="F872" t="s">
        <v>44</v>
      </c>
      <c r="G872" t="s">
        <v>54</v>
      </c>
      <c r="H872" t="s">
        <v>55</v>
      </c>
      <c r="I872" t="s">
        <v>3796</v>
      </c>
      <c r="J872" t="s">
        <v>47</v>
      </c>
      <c r="K872">
        <v>5</v>
      </c>
      <c r="L872">
        <v>9</v>
      </c>
      <c r="O872" t="s">
        <v>4512</v>
      </c>
      <c r="P872">
        <v>1200</v>
      </c>
      <c r="Q872" t="s">
        <v>3994</v>
      </c>
      <c r="R872" t="s">
        <v>48</v>
      </c>
      <c r="S872" t="s">
        <v>3799</v>
      </c>
      <c r="T872" t="s">
        <v>195</v>
      </c>
      <c r="U872" t="s">
        <v>310</v>
      </c>
      <c r="V872" s="7">
        <f t="shared" si="26"/>
        <v>45104</v>
      </c>
      <c r="W872" s="8" t="s">
        <v>1319</v>
      </c>
      <c r="X872" t="s">
        <v>50</v>
      </c>
      <c r="Y872" t="s">
        <v>51</v>
      </c>
      <c r="Z872" t="s">
        <v>50</v>
      </c>
      <c r="AA872" t="s">
        <v>51</v>
      </c>
      <c r="AB872" t="s">
        <v>50</v>
      </c>
      <c r="AC872" t="s">
        <v>51</v>
      </c>
      <c r="AD872" t="s">
        <v>50</v>
      </c>
      <c r="AE872" t="s">
        <v>50</v>
      </c>
      <c r="AF872" t="s">
        <v>51</v>
      </c>
      <c r="AG872" t="s">
        <v>51</v>
      </c>
      <c r="AH872" t="s">
        <v>50</v>
      </c>
      <c r="AI872" t="s">
        <v>50</v>
      </c>
      <c r="AJ872" t="s">
        <v>50</v>
      </c>
      <c r="AK872" t="s">
        <v>50</v>
      </c>
      <c r="AL872" t="s">
        <v>50</v>
      </c>
      <c r="AM872" t="s">
        <v>50</v>
      </c>
      <c r="AN872" t="s">
        <v>50</v>
      </c>
      <c r="AO872" t="s">
        <v>51</v>
      </c>
      <c r="AQ872" t="s">
        <v>1370</v>
      </c>
      <c r="AR872" t="s">
        <v>50</v>
      </c>
      <c r="AS872" s="6">
        <f t="shared" si="27"/>
        <v>21.05263157894737</v>
      </c>
    </row>
    <row r="873" spans="1:45" x14ac:dyDescent="0.55000000000000004">
      <c r="A873">
        <v>34</v>
      </c>
      <c r="B873" t="s">
        <v>3887</v>
      </c>
      <c r="C873" t="s">
        <v>43</v>
      </c>
      <c r="D873">
        <v>56</v>
      </c>
      <c r="E873">
        <v>2</v>
      </c>
      <c r="F873" t="s">
        <v>44</v>
      </c>
      <c r="G873" t="s">
        <v>54</v>
      </c>
      <c r="I873" t="s">
        <v>3796</v>
      </c>
      <c r="J873" t="s">
        <v>47</v>
      </c>
      <c r="K873">
        <v>8</v>
      </c>
      <c r="L873">
        <v>9</v>
      </c>
      <c r="O873" t="s">
        <v>4512</v>
      </c>
      <c r="P873">
        <v>1200</v>
      </c>
      <c r="Q873" t="s">
        <v>3994</v>
      </c>
      <c r="R873" t="s">
        <v>48</v>
      </c>
      <c r="S873" t="s">
        <v>3799</v>
      </c>
      <c r="T873" t="s">
        <v>3823</v>
      </c>
      <c r="U873" t="s">
        <v>3836</v>
      </c>
      <c r="V873" s="7">
        <f t="shared" si="26"/>
        <v>45104</v>
      </c>
      <c r="W873" s="8" t="s">
        <v>1319</v>
      </c>
      <c r="X873" t="s">
        <v>50</v>
      </c>
      <c r="Y873" t="s">
        <v>51</v>
      </c>
      <c r="Z873" t="s">
        <v>50</v>
      </c>
      <c r="AA873" t="s">
        <v>51</v>
      </c>
      <c r="AB873" t="s">
        <v>50</v>
      </c>
      <c r="AC873" t="s">
        <v>51</v>
      </c>
      <c r="AD873" t="s">
        <v>50</v>
      </c>
      <c r="AE873" t="s">
        <v>50</v>
      </c>
      <c r="AF873" t="s">
        <v>51</v>
      </c>
      <c r="AG873" t="s">
        <v>51</v>
      </c>
      <c r="AH873" t="s">
        <v>50</v>
      </c>
      <c r="AI873" t="s">
        <v>50</v>
      </c>
      <c r="AJ873" t="s">
        <v>50</v>
      </c>
      <c r="AK873" t="s">
        <v>51</v>
      </c>
      <c r="AL873" t="s">
        <v>50</v>
      </c>
      <c r="AM873" t="s">
        <v>50</v>
      </c>
      <c r="AN873" t="s">
        <v>50</v>
      </c>
      <c r="AO873" t="s">
        <v>51</v>
      </c>
      <c r="AQ873" t="s">
        <v>1371</v>
      </c>
      <c r="AR873" t="s">
        <v>50</v>
      </c>
      <c r="AS873" s="6">
        <f t="shared" si="27"/>
        <v>21.428571428571427</v>
      </c>
    </row>
    <row r="874" spans="1:45" x14ac:dyDescent="0.55000000000000004">
      <c r="A874">
        <v>35</v>
      </c>
      <c r="B874" t="s">
        <v>1372</v>
      </c>
      <c r="C874" t="s">
        <v>43</v>
      </c>
      <c r="D874">
        <v>72</v>
      </c>
      <c r="E874">
        <v>3</v>
      </c>
      <c r="F874" t="s">
        <v>44</v>
      </c>
      <c r="G874" t="s">
        <v>45</v>
      </c>
      <c r="H874" t="s">
        <v>76</v>
      </c>
      <c r="I874" t="s">
        <v>3796</v>
      </c>
      <c r="J874" t="s">
        <v>88</v>
      </c>
      <c r="K874">
        <v>3</v>
      </c>
      <c r="L874">
        <v>5</v>
      </c>
      <c r="O874" t="s">
        <v>4512</v>
      </c>
      <c r="P874">
        <v>900</v>
      </c>
      <c r="Q874" t="s">
        <v>3994</v>
      </c>
      <c r="R874" t="s">
        <v>48</v>
      </c>
      <c r="S874" t="s">
        <v>4513</v>
      </c>
      <c r="T874" t="s">
        <v>143</v>
      </c>
      <c r="U874" t="s">
        <v>1373</v>
      </c>
      <c r="V874" s="7">
        <f t="shared" si="26"/>
        <v>45104</v>
      </c>
      <c r="W874" s="8" t="s">
        <v>1319</v>
      </c>
      <c r="X874" t="s">
        <v>50</v>
      </c>
      <c r="Y874" t="s">
        <v>51</v>
      </c>
      <c r="Z874" t="s">
        <v>50</v>
      </c>
      <c r="AA874" t="s">
        <v>51</v>
      </c>
      <c r="AB874" t="s">
        <v>50</v>
      </c>
      <c r="AC874" t="s">
        <v>50</v>
      </c>
      <c r="AD874" t="s">
        <v>50</v>
      </c>
      <c r="AE874" t="s">
        <v>50</v>
      </c>
      <c r="AF874" t="s">
        <v>50</v>
      </c>
      <c r="AG874" t="s">
        <v>50</v>
      </c>
      <c r="AH874" t="s">
        <v>50</v>
      </c>
      <c r="AI874" t="s">
        <v>50</v>
      </c>
      <c r="AJ874" t="s">
        <v>50</v>
      </c>
      <c r="AK874" t="s">
        <v>50</v>
      </c>
      <c r="AL874" t="s">
        <v>50</v>
      </c>
      <c r="AM874" t="s">
        <v>50</v>
      </c>
      <c r="AN874" t="s">
        <v>50</v>
      </c>
      <c r="AO874" t="s">
        <v>51</v>
      </c>
      <c r="AQ874" t="s">
        <v>1374</v>
      </c>
      <c r="AR874" t="s">
        <v>50</v>
      </c>
      <c r="AS874" s="6">
        <f t="shared" si="27"/>
        <v>12.5</v>
      </c>
    </row>
    <row r="875" spans="1:45" x14ac:dyDescent="0.55000000000000004">
      <c r="A875">
        <v>36</v>
      </c>
      <c r="B875" t="s">
        <v>4089</v>
      </c>
      <c r="C875" t="s">
        <v>43</v>
      </c>
      <c r="D875">
        <v>90</v>
      </c>
      <c r="E875">
        <v>3</v>
      </c>
      <c r="F875" t="s">
        <v>44</v>
      </c>
      <c r="G875" t="s">
        <v>54</v>
      </c>
      <c r="I875" t="s">
        <v>3796</v>
      </c>
      <c r="J875" t="s">
        <v>47</v>
      </c>
      <c r="K875">
        <v>3</v>
      </c>
      <c r="L875">
        <v>17</v>
      </c>
      <c r="O875" t="s">
        <v>4512</v>
      </c>
      <c r="P875">
        <v>1800</v>
      </c>
      <c r="Q875" t="s">
        <v>3994</v>
      </c>
      <c r="R875" t="s">
        <v>48</v>
      </c>
      <c r="S875" t="s">
        <v>3797</v>
      </c>
      <c r="T875" t="s">
        <v>117</v>
      </c>
      <c r="U875" t="s">
        <v>118</v>
      </c>
      <c r="V875" s="7">
        <f t="shared" si="26"/>
        <v>45104</v>
      </c>
      <c r="W875" s="8" t="s">
        <v>1319</v>
      </c>
      <c r="X875" t="s">
        <v>50</v>
      </c>
      <c r="Y875" t="s">
        <v>51</v>
      </c>
      <c r="Z875" t="s">
        <v>50</v>
      </c>
      <c r="AA875" t="s">
        <v>51</v>
      </c>
      <c r="AB875" t="s">
        <v>50</v>
      </c>
      <c r="AC875" t="s">
        <v>51</v>
      </c>
      <c r="AD875" t="s">
        <v>50</v>
      </c>
      <c r="AE875" t="s">
        <v>50</v>
      </c>
      <c r="AF875" t="s">
        <v>51</v>
      </c>
      <c r="AG875" t="s">
        <v>51</v>
      </c>
      <c r="AH875" t="s">
        <v>50</v>
      </c>
      <c r="AI875" t="s">
        <v>50</v>
      </c>
      <c r="AJ875" t="s">
        <v>50</v>
      </c>
      <c r="AK875" t="s">
        <v>50</v>
      </c>
      <c r="AL875" t="s">
        <v>50</v>
      </c>
      <c r="AM875" t="s">
        <v>50</v>
      </c>
      <c r="AN875" t="s">
        <v>50</v>
      </c>
      <c r="AO875" t="s">
        <v>51</v>
      </c>
      <c r="AQ875" t="s">
        <v>1375</v>
      </c>
      <c r="AR875" t="s">
        <v>50</v>
      </c>
      <c r="AS875" s="6">
        <f t="shared" si="27"/>
        <v>20</v>
      </c>
    </row>
    <row r="876" spans="1:45" x14ac:dyDescent="0.55000000000000004">
      <c r="A876">
        <v>37</v>
      </c>
      <c r="B876" t="s">
        <v>4624</v>
      </c>
      <c r="C876" t="s">
        <v>43</v>
      </c>
      <c r="D876">
        <v>78</v>
      </c>
      <c r="E876">
        <v>3</v>
      </c>
      <c r="F876" t="s">
        <v>44</v>
      </c>
      <c r="H876" t="s">
        <v>76</v>
      </c>
      <c r="I876" t="s">
        <v>3796</v>
      </c>
      <c r="J876" t="s">
        <v>47</v>
      </c>
      <c r="K876">
        <v>2</v>
      </c>
      <c r="L876">
        <v>4</v>
      </c>
      <c r="O876" t="s">
        <v>4512</v>
      </c>
      <c r="P876">
        <v>1600</v>
      </c>
      <c r="Q876" t="s">
        <v>3994</v>
      </c>
      <c r="R876" t="s">
        <v>48</v>
      </c>
      <c r="S876" t="s">
        <v>3809</v>
      </c>
      <c r="T876" t="s">
        <v>594</v>
      </c>
      <c r="U876" t="s">
        <v>4298</v>
      </c>
      <c r="V876" s="7">
        <f t="shared" si="26"/>
        <v>45104</v>
      </c>
      <c r="W876" s="8" t="s">
        <v>1319</v>
      </c>
      <c r="X876" t="s">
        <v>50</v>
      </c>
      <c r="Y876" t="s">
        <v>50</v>
      </c>
      <c r="Z876" t="s">
        <v>50</v>
      </c>
      <c r="AA876" t="s">
        <v>51</v>
      </c>
      <c r="AB876" t="s">
        <v>50</v>
      </c>
      <c r="AC876" t="s">
        <v>50</v>
      </c>
      <c r="AD876" t="s">
        <v>50</v>
      </c>
      <c r="AE876" t="s">
        <v>50</v>
      </c>
      <c r="AF876" t="s">
        <v>50</v>
      </c>
      <c r="AG876" t="s">
        <v>50</v>
      </c>
      <c r="AH876" t="s">
        <v>50</v>
      </c>
      <c r="AI876" t="s">
        <v>50</v>
      </c>
      <c r="AJ876" t="s">
        <v>50</v>
      </c>
      <c r="AK876" t="s">
        <v>50</v>
      </c>
      <c r="AL876" t="s">
        <v>50</v>
      </c>
      <c r="AM876" t="s">
        <v>50</v>
      </c>
      <c r="AN876" t="s">
        <v>50</v>
      </c>
      <c r="AO876" t="s">
        <v>51</v>
      </c>
      <c r="AQ876" t="s">
        <v>1376</v>
      </c>
      <c r="AR876" t="s">
        <v>50</v>
      </c>
      <c r="AS876" s="6">
        <f t="shared" si="27"/>
        <v>20.512820512820515</v>
      </c>
    </row>
    <row r="877" spans="1:45" x14ac:dyDescent="0.55000000000000004">
      <c r="A877">
        <v>38</v>
      </c>
      <c r="B877" t="s">
        <v>1377</v>
      </c>
      <c r="C877" t="s">
        <v>43</v>
      </c>
      <c r="D877">
        <v>82</v>
      </c>
      <c r="E877">
        <v>3</v>
      </c>
      <c r="F877" t="s">
        <v>44</v>
      </c>
      <c r="G877" t="s">
        <v>54</v>
      </c>
      <c r="H877" t="s">
        <v>55</v>
      </c>
      <c r="I877" t="s">
        <v>3796</v>
      </c>
      <c r="J877" t="s">
        <v>47</v>
      </c>
      <c r="K877">
        <v>11</v>
      </c>
      <c r="L877">
        <v>24</v>
      </c>
      <c r="O877" t="s">
        <v>4512</v>
      </c>
      <c r="P877">
        <v>1800</v>
      </c>
      <c r="Q877" t="s">
        <v>3994</v>
      </c>
      <c r="R877" t="s">
        <v>48</v>
      </c>
      <c r="S877" t="s">
        <v>3797</v>
      </c>
      <c r="T877" t="s">
        <v>117</v>
      </c>
      <c r="U877" t="s">
        <v>4524</v>
      </c>
      <c r="V877" s="7">
        <f t="shared" si="26"/>
        <v>45104</v>
      </c>
      <c r="W877" s="8" t="s">
        <v>1319</v>
      </c>
      <c r="X877" t="s">
        <v>50</v>
      </c>
      <c r="Y877" t="s">
        <v>51</v>
      </c>
      <c r="Z877" t="s">
        <v>50</v>
      </c>
      <c r="AA877" t="s">
        <v>51</v>
      </c>
      <c r="AB877" t="s">
        <v>50</v>
      </c>
      <c r="AC877" t="s">
        <v>51</v>
      </c>
      <c r="AD877" t="s">
        <v>50</v>
      </c>
      <c r="AE877" t="s">
        <v>50</v>
      </c>
      <c r="AF877" t="s">
        <v>51</v>
      </c>
      <c r="AG877" t="s">
        <v>51</v>
      </c>
      <c r="AH877" t="s">
        <v>50</v>
      </c>
      <c r="AI877" t="s">
        <v>50</v>
      </c>
      <c r="AJ877" t="s">
        <v>50</v>
      </c>
      <c r="AK877" t="s">
        <v>51</v>
      </c>
      <c r="AL877" t="s">
        <v>50</v>
      </c>
      <c r="AM877" t="s">
        <v>50</v>
      </c>
      <c r="AN877" t="s">
        <v>50</v>
      </c>
      <c r="AO877" t="s">
        <v>51</v>
      </c>
      <c r="AQ877" t="s">
        <v>1378</v>
      </c>
      <c r="AR877" t="s">
        <v>50</v>
      </c>
      <c r="AS877" s="6">
        <f t="shared" si="27"/>
        <v>21.951219512195124</v>
      </c>
    </row>
    <row r="878" spans="1:45" x14ac:dyDescent="0.55000000000000004">
      <c r="A878">
        <v>39</v>
      </c>
      <c r="B878" t="s">
        <v>4625</v>
      </c>
      <c r="C878" t="s">
        <v>43</v>
      </c>
      <c r="D878">
        <v>98</v>
      </c>
      <c r="E878">
        <v>5</v>
      </c>
      <c r="F878" t="s">
        <v>44</v>
      </c>
      <c r="H878" t="s">
        <v>55</v>
      </c>
      <c r="I878" t="s">
        <v>3796</v>
      </c>
      <c r="J878" t="s">
        <v>47</v>
      </c>
      <c r="K878">
        <v>6</v>
      </c>
      <c r="L878">
        <v>6</v>
      </c>
      <c r="O878" t="s">
        <v>4512</v>
      </c>
      <c r="P878">
        <v>3000</v>
      </c>
      <c r="Q878" t="s">
        <v>3994</v>
      </c>
      <c r="R878" t="s">
        <v>48</v>
      </c>
      <c r="S878" t="s">
        <v>4513</v>
      </c>
      <c r="T878" t="s">
        <v>4232</v>
      </c>
      <c r="U878" t="s">
        <v>3852</v>
      </c>
      <c r="V878" s="7">
        <f t="shared" si="26"/>
        <v>45104</v>
      </c>
      <c r="W878" s="8" t="s">
        <v>1319</v>
      </c>
      <c r="X878" t="s">
        <v>50</v>
      </c>
      <c r="Y878" t="s">
        <v>51</v>
      </c>
      <c r="Z878" t="s">
        <v>50</v>
      </c>
      <c r="AA878" t="s">
        <v>50</v>
      </c>
      <c r="AB878" t="s">
        <v>50</v>
      </c>
      <c r="AC878" t="s">
        <v>51</v>
      </c>
      <c r="AD878" t="s">
        <v>50</v>
      </c>
      <c r="AE878" t="s">
        <v>50</v>
      </c>
      <c r="AF878" t="s">
        <v>50</v>
      </c>
      <c r="AG878" t="s">
        <v>50</v>
      </c>
      <c r="AH878" t="s">
        <v>50</v>
      </c>
      <c r="AI878" t="s">
        <v>50</v>
      </c>
      <c r="AJ878" t="s">
        <v>50</v>
      </c>
      <c r="AK878" t="s">
        <v>50</v>
      </c>
      <c r="AL878" t="s">
        <v>50</v>
      </c>
      <c r="AM878" t="s">
        <v>50</v>
      </c>
      <c r="AN878" t="s">
        <v>50</v>
      </c>
      <c r="AO878" t="s">
        <v>51</v>
      </c>
      <c r="AQ878" t="s">
        <v>1379</v>
      </c>
      <c r="AR878" t="s">
        <v>50</v>
      </c>
      <c r="AS878" s="6">
        <f t="shared" si="27"/>
        <v>30.612244897959183</v>
      </c>
    </row>
    <row r="879" spans="1:45" x14ac:dyDescent="0.55000000000000004">
      <c r="A879">
        <v>40</v>
      </c>
      <c r="B879" t="s">
        <v>4090</v>
      </c>
      <c r="C879" t="s">
        <v>43</v>
      </c>
      <c r="D879">
        <v>80</v>
      </c>
      <c r="E879">
        <v>3</v>
      </c>
      <c r="F879" t="s">
        <v>44</v>
      </c>
      <c r="G879" t="s">
        <v>54</v>
      </c>
      <c r="I879" t="s">
        <v>3800</v>
      </c>
      <c r="J879" t="s">
        <v>47</v>
      </c>
      <c r="K879">
        <v>2</v>
      </c>
      <c r="O879" t="s">
        <v>4512</v>
      </c>
      <c r="P879">
        <v>650</v>
      </c>
      <c r="Q879" t="s">
        <v>3994</v>
      </c>
      <c r="R879" t="s">
        <v>48</v>
      </c>
      <c r="S879" t="s">
        <v>3996</v>
      </c>
      <c r="T879" t="s">
        <v>318</v>
      </c>
      <c r="U879" t="s">
        <v>319</v>
      </c>
      <c r="V879" s="7">
        <f t="shared" si="26"/>
        <v>45104</v>
      </c>
      <c r="W879" s="8" t="s">
        <v>1319</v>
      </c>
      <c r="X879" t="s">
        <v>50</v>
      </c>
      <c r="Y879" t="s">
        <v>51</v>
      </c>
      <c r="Z879" t="s">
        <v>50</v>
      </c>
      <c r="AA879" t="s">
        <v>51</v>
      </c>
      <c r="AB879" t="s">
        <v>50</v>
      </c>
      <c r="AC879" t="s">
        <v>51</v>
      </c>
      <c r="AD879" t="s">
        <v>50</v>
      </c>
      <c r="AE879" t="s">
        <v>50</v>
      </c>
      <c r="AF879" t="s">
        <v>51</v>
      </c>
      <c r="AG879" t="s">
        <v>51</v>
      </c>
      <c r="AH879" t="s">
        <v>50</v>
      </c>
      <c r="AI879" t="s">
        <v>50</v>
      </c>
      <c r="AJ879" t="s">
        <v>51</v>
      </c>
      <c r="AK879" t="s">
        <v>51</v>
      </c>
      <c r="AL879" t="s">
        <v>51</v>
      </c>
      <c r="AM879" t="s">
        <v>50</v>
      </c>
      <c r="AN879" t="s">
        <v>50</v>
      </c>
      <c r="AO879" t="s">
        <v>51</v>
      </c>
      <c r="AP879" s="1">
        <v>0.5</v>
      </c>
      <c r="AQ879" t="s">
        <v>1380</v>
      </c>
      <c r="AR879" t="s">
        <v>50</v>
      </c>
      <c r="AS879" s="6">
        <f t="shared" si="27"/>
        <v>8.125</v>
      </c>
    </row>
    <row r="880" spans="1:45" x14ac:dyDescent="0.55000000000000004">
      <c r="A880">
        <v>51</v>
      </c>
      <c r="B880" t="s">
        <v>1403</v>
      </c>
      <c r="C880" t="s">
        <v>43</v>
      </c>
      <c r="D880">
        <v>38</v>
      </c>
      <c r="E880">
        <v>1</v>
      </c>
      <c r="F880" t="s">
        <v>66</v>
      </c>
      <c r="G880" t="s">
        <v>54</v>
      </c>
      <c r="H880" t="s">
        <v>76</v>
      </c>
      <c r="I880" t="s">
        <v>3796</v>
      </c>
      <c r="J880" t="s">
        <v>67</v>
      </c>
      <c r="K880">
        <v>0</v>
      </c>
      <c r="M880">
        <v>20</v>
      </c>
      <c r="N880" t="s">
        <v>3994</v>
      </c>
      <c r="O880" t="s">
        <v>4512</v>
      </c>
      <c r="P880">
        <v>350</v>
      </c>
      <c r="Q880" t="s">
        <v>3994</v>
      </c>
      <c r="R880" t="s">
        <v>48</v>
      </c>
      <c r="S880" t="s">
        <v>3974</v>
      </c>
      <c r="T880" t="s">
        <v>4948</v>
      </c>
      <c r="U880" t="s">
        <v>4912</v>
      </c>
      <c r="V880" s="7">
        <f t="shared" si="26"/>
        <v>45104</v>
      </c>
      <c r="W880" s="8" t="s">
        <v>1319</v>
      </c>
      <c r="X880" t="s">
        <v>50</v>
      </c>
      <c r="Y880" t="s">
        <v>51</v>
      </c>
      <c r="Z880" t="s">
        <v>50</v>
      </c>
      <c r="AA880" t="s">
        <v>50</v>
      </c>
      <c r="AB880" t="s">
        <v>50</v>
      </c>
      <c r="AC880" t="s">
        <v>50</v>
      </c>
      <c r="AD880" t="s">
        <v>51</v>
      </c>
      <c r="AE880" t="s">
        <v>50</v>
      </c>
      <c r="AF880" t="s">
        <v>50</v>
      </c>
      <c r="AG880" t="s">
        <v>50</v>
      </c>
      <c r="AH880" t="s">
        <v>50</v>
      </c>
      <c r="AI880" t="s">
        <v>50</v>
      </c>
      <c r="AJ880" t="s">
        <v>50</v>
      </c>
      <c r="AK880" t="s">
        <v>50</v>
      </c>
      <c r="AL880" t="s">
        <v>50</v>
      </c>
      <c r="AM880" t="s">
        <v>50</v>
      </c>
      <c r="AN880" t="s">
        <v>50</v>
      </c>
      <c r="AO880" t="s">
        <v>51</v>
      </c>
      <c r="AQ880" t="s">
        <v>1404</v>
      </c>
      <c r="AR880" t="s">
        <v>50</v>
      </c>
      <c r="AS880" s="6">
        <f t="shared" si="27"/>
        <v>9.2105263157894743</v>
      </c>
    </row>
    <row r="881" spans="1:45" x14ac:dyDescent="0.55000000000000004">
      <c r="A881">
        <v>52</v>
      </c>
      <c r="B881" t="s">
        <v>1405</v>
      </c>
      <c r="C881" t="s">
        <v>43</v>
      </c>
      <c r="D881">
        <v>56</v>
      </c>
      <c r="E881">
        <v>2</v>
      </c>
      <c r="F881" t="s">
        <v>66</v>
      </c>
      <c r="G881" t="s">
        <v>54</v>
      </c>
      <c r="H881" t="s">
        <v>55</v>
      </c>
      <c r="I881" t="s">
        <v>3796</v>
      </c>
      <c r="J881" t="s">
        <v>47</v>
      </c>
      <c r="K881">
        <v>2</v>
      </c>
      <c r="L881">
        <v>23</v>
      </c>
      <c r="O881" t="s">
        <v>4512</v>
      </c>
      <c r="P881">
        <v>1300</v>
      </c>
      <c r="Q881" t="s">
        <v>3994</v>
      </c>
      <c r="R881" t="s">
        <v>48</v>
      </c>
      <c r="S881" t="s">
        <v>3797</v>
      </c>
      <c r="T881" t="s">
        <v>117</v>
      </c>
      <c r="U881" t="s">
        <v>4627</v>
      </c>
      <c r="V881" s="7">
        <f t="shared" si="26"/>
        <v>45104</v>
      </c>
      <c r="W881" s="8" t="s">
        <v>1319</v>
      </c>
      <c r="X881" t="s">
        <v>50</v>
      </c>
      <c r="Y881" t="s">
        <v>51</v>
      </c>
      <c r="Z881" t="s">
        <v>50</v>
      </c>
      <c r="AA881" t="s">
        <v>50</v>
      </c>
      <c r="AB881" t="s">
        <v>50</v>
      </c>
      <c r="AC881" t="s">
        <v>51</v>
      </c>
      <c r="AD881" t="s">
        <v>50</v>
      </c>
      <c r="AE881" t="s">
        <v>50</v>
      </c>
      <c r="AF881" t="s">
        <v>50</v>
      </c>
      <c r="AG881" t="s">
        <v>50</v>
      </c>
      <c r="AH881" t="s">
        <v>50</v>
      </c>
      <c r="AI881" t="s">
        <v>50</v>
      </c>
      <c r="AJ881" t="s">
        <v>50</v>
      </c>
      <c r="AK881" t="s">
        <v>50</v>
      </c>
      <c r="AL881" t="s">
        <v>50</v>
      </c>
      <c r="AM881" t="s">
        <v>50</v>
      </c>
      <c r="AN881" t="s">
        <v>50</v>
      </c>
      <c r="AO881" t="s">
        <v>51</v>
      </c>
      <c r="AQ881" t="s">
        <v>1406</v>
      </c>
      <c r="AR881" t="s">
        <v>50</v>
      </c>
      <c r="AS881" s="6">
        <f t="shared" si="27"/>
        <v>23.214285714285715</v>
      </c>
    </row>
    <row r="882" spans="1:45" x14ac:dyDescent="0.55000000000000004">
      <c r="A882">
        <v>53</v>
      </c>
      <c r="B882" t="s">
        <v>504</v>
      </c>
      <c r="C882" t="s">
        <v>43</v>
      </c>
      <c r="D882">
        <v>62</v>
      </c>
      <c r="E882">
        <v>3</v>
      </c>
      <c r="F882" t="s">
        <v>66</v>
      </c>
      <c r="G882" t="s">
        <v>54</v>
      </c>
      <c r="H882" t="s">
        <v>55</v>
      </c>
      <c r="I882" t="s">
        <v>3796</v>
      </c>
      <c r="J882" t="s">
        <v>3822</v>
      </c>
      <c r="K882">
        <v>2</v>
      </c>
      <c r="L882">
        <v>3</v>
      </c>
      <c r="O882" t="s">
        <v>4512</v>
      </c>
      <c r="P882">
        <v>600</v>
      </c>
      <c r="Q882" t="s">
        <v>3994</v>
      </c>
      <c r="R882" t="s">
        <v>48</v>
      </c>
      <c r="S882" t="s">
        <v>3801</v>
      </c>
      <c r="T882" t="s">
        <v>101</v>
      </c>
      <c r="U882" t="s">
        <v>4913</v>
      </c>
      <c r="V882" s="7">
        <f t="shared" si="26"/>
        <v>45104</v>
      </c>
      <c r="W882" s="8" t="s">
        <v>1319</v>
      </c>
      <c r="X882" t="s">
        <v>50</v>
      </c>
      <c r="Y882" t="s">
        <v>50</v>
      </c>
      <c r="Z882" t="s">
        <v>50</v>
      </c>
      <c r="AA882" t="s">
        <v>51</v>
      </c>
      <c r="AB882" t="s">
        <v>50</v>
      </c>
      <c r="AC882" t="s">
        <v>51</v>
      </c>
      <c r="AD882" t="s">
        <v>50</v>
      </c>
      <c r="AE882" t="s">
        <v>50</v>
      </c>
      <c r="AF882" t="s">
        <v>51</v>
      </c>
      <c r="AG882" t="s">
        <v>50</v>
      </c>
      <c r="AH882" t="s">
        <v>50</v>
      </c>
      <c r="AI882" t="s">
        <v>50</v>
      </c>
      <c r="AJ882" t="s">
        <v>51</v>
      </c>
      <c r="AK882" t="s">
        <v>51</v>
      </c>
      <c r="AL882" t="s">
        <v>50</v>
      </c>
      <c r="AM882" t="s">
        <v>50</v>
      </c>
      <c r="AN882" t="s">
        <v>50</v>
      </c>
      <c r="AO882" t="s">
        <v>51</v>
      </c>
      <c r="AQ882" t="s">
        <v>1407</v>
      </c>
      <c r="AR882" t="s">
        <v>50</v>
      </c>
      <c r="AS882" s="6">
        <f t="shared" si="27"/>
        <v>9.67741935483871</v>
      </c>
    </row>
    <row r="883" spans="1:45" x14ac:dyDescent="0.55000000000000004">
      <c r="A883">
        <v>54</v>
      </c>
      <c r="B883" t="s">
        <v>1408</v>
      </c>
      <c r="C883" t="s">
        <v>43</v>
      </c>
      <c r="D883">
        <v>97</v>
      </c>
      <c r="E883">
        <v>3</v>
      </c>
      <c r="F883" t="s">
        <v>44</v>
      </c>
      <c r="G883" t="s">
        <v>54</v>
      </c>
      <c r="H883" t="s">
        <v>55</v>
      </c>
      <c r="I883" t="s">
        <v>87</v>
      </c>
      <c r="J883" t="s">
        <v>47</v>
      </c>
      <c r="K883">
        <v>19</v>
      </c>
      <c r="O883" t="s">
        <v>4512</v>
      </c>
      <c r="P883">
        <v>2000</v>
      </c>
      <c r="Q883" t="s">
        <v>3994</v>
      </c>
      <c r="R883" t="s">
        <v>48</v>
      </c>
      <c r="S883" t="s">
        <v>3799</v>
      </c>
      <c r="T883" t="s">
        <v>195</v>
      </c>
      <c r="U883" t="s">
        <v>196</v>
      </c>
      <c r="V883" s="7">
        <f t="shared" si="26"/>
        <v>45104</v>
      </c>
      <c r="W883" s="8" t="s">
        <v>1319</v>
      </c>
      <c r="X883" t="s">
        <v>50</v>
      </c>
      <c r="Y883" t="s">
        <v>51</v>
      </c>
      <c r="Z883" t="s">
        <v>50</v>
      </c>
      <c r="AA883" t="s">
        <v>50</v>
      </c>
      <c r="AB883" t="s">
        <v>50</v>
      </c>
      <c r="AC883" t="s">
        <v>51</v>
      </c>
      <c r="AD883" t="s">
        <v>50</v>
      </c>
      <c r="AE883" t="s">
        <v>50</v>
      </c>
      <c r="AF883" t="s">
        <v>51</v>
      </c>
      <c r="AG883" t="s">
        <v>51</v>
      </c>
      <c r="AH883" t="s">
        <v>50</v>
      </c>
      <c r="AI883" t="s">
        <v>50</v>
      </c>
      <c r="AJ883" t="s">
        <v>51</v>
      </c>
      <c r="AK883" t="s">
        <v>51</v>
      </c>
      <c r="AL883" t="s">
        <v>50</v>
      </c>
      <c r="AM883" t="s">
        <v>50</v>
      </c>
      <c r="AN883" t="s">
        <v>50</v>
      </c>
      <c r="AO883" t="s">
        <v>50</v>
      </c>
      <c r="AP883" s="1">
        <v>0.5</v>
      </c>
      <c r="AQ883" t="s">
        <v>1409</v>
      </c>
      <c r="AR883" t="s">
        <v>50</v>
      </c>
      <c r="AS883" s="6">
        <f t="shared" si="27"/>
        <v>20.618556701030929</v>
      </c>
    </row>
    <row r="884" spans="1:45" x14ac:dyDescent="0.55000000000000004">
      <c r="A884">
        <v>55</v>
      </c>
      <c r="B884" t="s">
        <v>1410</v>
      </c>
      <c r="C884" t="s">
        <v>43</v>
      </c>
      <c r="D884">
        <v>90</v>
      </c>
      <c r="E884">
        <v>3</v>
      </c>
      <c r="F884" t="s">
        <v>44</v>
      </c>
      <c r="I884" t="s">
        <v>3796</v>
      </c>
      <c r="J884" t="s">
        <v>88</v>
      </c>
      <c r="K884">
        <v>2</v>
      </c>
      <c r="L884">
        <v>13</v>
      </c>
      <c r="O884" t="s">
        <v>4512</v>
      </c>
      <c r="P884">
        <v>900</v>
      </c>
      <c r="Q884" t="s">
        <v>3994</v>
      </c>
      <c r="R884" t="s">
        <v>48</v>
      </c>
      <c r="S884" t="s">
        <v>3801</v>
      </c>
      <c r="T884" t="s">
        <v>3837</v>
      </c>
      <c r="U884" t="s">
        <v>4348</v>
      </c>
      <c r="V884" s="7">
        <f t="shared" si="26"/>
        <v>45104</v>
      </c>
      <c r="W884" s="8" t="s">
        <v>1319</v>
      </c>
      <c r="X884" t="s">
        <v>50</v>
      </c>
      <c r="Y884" t="s">
        <v>51</v>
      </c>
      <c r="Z884" t="s">
        <v>50</v>
      </c>
      <c r="AA884" t="s">
        <v>51</v>
      </c>
      <c r="AB884" t="s">
        <v>50</v>
      </c>
      <c r="AC884" t="s">
        <v>50</v>
      </c>
      <c r="AD884" t="s">
        <v>50</v>
      </c>
      <c r="AE884" t="s">
        <v>50</v>
      </c>
      <c r="AF884" t="s">
        <v>50</v>
      </c>
      <c r="AG884" t="s">
        <v>50</v>
      </c>
      <c r="AH884" t="s">
        <v>50</v>
      </c>
      <c r="AI884" t="s">
        <v>50</v>
      </c>
      <c r="AJ884" t="s">
        <v>51</v>
      </c>
      <c r="AK884" t="s">
        <v>51</v>
      </c>
      <c r="AL884" t="s">
        <v>50</v>
      </c>
      <c r="AM884" t="s">
        <v>50</v>
      </c>
      <c r="AN884" t="s">
        <v>50</v>
      </c>
      <c r="AO884" t="s">
        <v>51</v>
      </c>
      <c r="AQ884" t="s">
        <v>1411</v>
      </c>
      <c r="AR884" t="s">
        <v>50</v>
      </c>
      <c r="AS884" s="6">
        <f t="shared" si="27"/>
        <v>10</v>
      </c>
    </row>
    <row r="885" spans="1:45" x14ac:dyDescent="0.55000000000000004">
      <c r="A885">
        <v>56</v>
      </c>
      <c r="B885" t="s">
        <v>1412</v>
      </c>
      <c r="C885" t="s">
        <v>43</v>
      </c>
      <c r="D885">
        <v>45</v>
      </c>
      <c r="E885">
        <v>1</v>
      </c>
      <c r="F885" t="s">
        <v>66</v>
      </c>
      <c r="G885" t="s">
        <v>54</v>
      </c>
      <c r="H885" t="s">
        <v>55</v>
      </c>
      <c r="I885" t="s">
        <v>3796</v>
      </c>
      <c r="J885" t="s">
        <v>262</v>
      </c>
      <c r="K885">
        <v>2</v>
      </c>
      <c r="L885">
        <v>3</v>
      </c>
      <c r="O885" t="s">
        <v>4512</v>
      </c>
      <c r="P885">
        <v>300</v>
      </c>
      <c r="Q885" t="s">
        <v>3994</v>
      </c>
      <c r="R885" t="s">
        <v>48</v>
      </c>
      <c r="S885" t="s">
        <v>3834</v>
      </c>
      <c r="T885" t="s">
        <v>1413</v>
      </c>
      <c r="U885" t="s">
        <v>4628</v>
      </c>
      <c r="V885" s="7">
        <f t="shared" si="26"/>
        <v>45104</v>
      </c>
      <c r="W885" s="8" t="s">
        <v>1319</v>
      </c>
      <c r="X885" t="s">
        <v>50</v>
      </c>
      <c r="Y885" t="s">
        <v>51</v>
      </c>
      <c r="Z885" t="s">
        <v>50</v>
      </c>
      <c r="AA885" t="s">
        <v>51</v>
      </c>
      <c r="AB885" t="s">
        <v>50</v>
      </c>
      <c r="AC885" t="s">
        <v>50</v>
      </c>
      <c r="AD885" t="s">
        <v>51</v>
      </c>
      <c r="AE885" t="s">
        <v>50</v>
      </c>
      <c r="AF885" t="s">
        <v>51</v>
      </c>
      <c r="AG885" t="s">
        <v>51</v>
      </c>
      <c r="AH885" t="s">
        <v>50</v>
      </c>
      <c r="AI885" t="s">
        <v>50</v>
      </c>
      <c r="AJ885" t="s">
        <v>50</v>
      </c>
      <c r="AK885" t="s">
        <v>50</v>
      </c>
      <c r="AL885" t="s">
        <v>50</v>
      </c>
      <c r="AM885" t="s">
        <v>50</v>
      </c>
      <c r="AN885" t="s">
        <v>51</v>
      </c>
      <c r="AO885" t="s">
        <v>51</v>
      </c>
      <c r="AQ885" t="s">
        <v>1414</v>
      </c>
      <c r="AR885" t="s">
        <v>50</v>
      </c>
      <c r="AS885" s="6">
        <f t="shared" si="27"/>
        <v>6.666666666666667</v>
      </c>
    </row>
    <row r="886" spans="1:45" x14ac:dyDescent="0.55000000000000004">
      <c r="A886">
        <v>57</v>
      </c>
      <c r="B886" t="s">
        <v>1415</v>
      </c>
      <c r="C886" t="s">
        <v>43</v>
      </c>
      <c r="D886">
        <v>60</v>
      </c>
      <c r="E886">
        <v>2.5</v>
      </c>
      <c r="F886" t="s">
        <v>44</v>
      </c>
      <c r="G886" t="s">
        <v>54</v>
      </c>
      <c r="I886" t="s">
        <v>3796</v>
      </c>
      <c r="J886" t="s">
        <v>47</v>
      </c>
      <c r="K886">
        <v>2</v>
      </c>
      <c r="L886">
        <v>6</v>
      </c>
      <c r="O886" t="s">
        <v>4512</v>
      </c>
      <c r="P886">
        <v>800</v>
      </c>
      <c r="Q886" t="s">
        <v>3994</v>
      </c>
      <c r="R886" t="s">
        <v>48</v>
      </c>
      <c r="S886" t="s">
        <v>3996</v>
      </c>
      <c r="T886" t="s">
        <v>4233</v>
      </c>
      <c r="U886" t="s">
        <v>4349</v>
      </c>
      <c r="V886" s="7">
        <f t="shared" si="26"/>
        <v>45104</v>
      </c>
      <c r="W886" s="8" t="s">
        <v>1319</v>
      </c>
      <c r="X886" t="s">
        <v>50</v>
      </c>
      <c r="Y886" t="s">
        <v>51</v>
      </c>
      <c r="Z886" t="s">
        <v>50</v>
      </c>
      <c r="AA886" t="s">
        <v>50</v>
      </c>
      <c r="AB886" t="s">
        <v>50</v>
      </c>
      <c r="AC886" t="s">
        <v>51</v>
      </c>
      <c r="AD886" t="s">
        <v>50</v>
      </c>
      <c r="AE886" t="s">
        <v>50</v>
      </c>
      <c r="AF886" t="s">
        <v>51</v>
      </c>
      <c r="AG886" t="s">
        <v>50</v>
      </c>
      <c r="AH886" t="s">
        <v>50</v>
      </c>
      <c r="AI886" t="s">
        <v>50</v>
      </c>
      <c r="AJ886" t="s">
        <v>51</v>
      </c>
      <c r="AK886" t="s">
        <v>51</v>
      </c>
      <c r="AL886" t="s">
        <v>50</v>
      </c>
      <c r="AM886" t="s">
        <v>50</v>
      </c>
      <c r="AN886" t="s">
        <v>50</v>
      </c>
      <c r="AO886" t="s">
        <v>51</v>
      </c>
      <c r="AP886" s="1">
        <v>0.5</v>
      </c>
      <c r="AQ886" t="s">
        <v>1416</v>
      </c>
      <c r="AR886" t="s">
        <v>50</v>
      </c>
      <c r="AS886" s="6">
        <f t="shared" si="27"/>
        <v>13.333333333333334</v>
      </c>
    </row>
    <row r="887" spans="1:45" x14ac:dyDescent="0.55000000000000004">
      <c r="A887">
        <v>58</v>
      </c>
      <c r="B887" t="s">
        <v>1417</v>
      </c>
      <c r="C887" t="s">
        <v>43</v>
      </c>
      <c r="D887">
        <v>45</v>
      </c>
      <c r="E887">
        <v>2</v>
      </c>
      <c r="F887" t="s">
        <v>44</v>
      </c>
      <c r="G887" t="s">
        <v>54</v>
      </c>
      <c r="H887" t="s">
        <v>55</v>
      </c>
      <c r="I887" t="s">
        <v>3796</v>
      </c>
      <c r="J887" t="s">
        <v>47</v>
      </c>
      <c r="K887">
        <v>0.5</v>
      </c>
      <c r="O887" t="s">
        <v>4512</v>
      </c>
      <c r="P887">
        <v>400</v>
      </c>
      <c r="Q887" t="s">
        <v>3994</v>
      </c>
      <c r="R887" t="s">
        <v>48</v>
      </c>
      <c r="S887" t="s">
        <v>3802</v>
      </c>
      <c r="T887" t="s">
        <v>3890</v>
      </c>
      <c r="U887" t="s">
        <v>4350</v>
      </c>
      <c r="V887" s="7">
        <f t="shared" si="26"/>
        <v>45104</v>
      </c>
      <c r="W887" s="8" t="s">
        <v>1319</v>
      </c>
      <c r="X887" t="s">
        <v>50</v>
      </c>
      <c r="Y887" t="s">
        <v>51</v>
      </c>
      <c r="Z887" t="s">
        <v>50</v>
      </c>
      <c r="AA887" t="s">
        <v>50</v>
      </c>
      <c r="AB887" t="s">
        <v>50</v>
      </c>
      <c r="AC887" t="s">
        <v>51</v>
      </c>
      <c r="AD887" t="s">
        <v>51</v>
      </c>
      <c r="AE887" t="s">
        <v>50</v>
      </c>
      <c r="AF887" t="s">
        <v>51</v>
      </c>
      <c r="AG887" t="s">
        <v>50</v>
      </c>
      <c r="AH887" t="s">
        <v>50</v>
      </c>
      <c r="AI887" t="s">
        <v>50</v>
      </c>
      <c r="AJ887" t="s">
        <v>51</v>
      </c>
      <c r="AK887" t="s">
        <v>50</v>
      </c>
      <c r="AL887" t="s">
        <v>50</v>
      </c>
      <c r="AM887" t="s">
        <v>50</v>
      </c>
      <c r="AN887" t="s">
        <v>51</v>
      </c>
      <c r="AO887" t="s">
        <v>51</v>
      </c>
      <c r="AQ887" t="s">
        <v>1418</v>
      </c>
      <c r="AR887" t="s">
        <v>50</v>
      </c>
      <c r="AS887" s="6">
        <f t="shared" si="27"/>
        <v>8.8888888888888893</v>
      </c>
    </row>
    <row r="888" spans="1:45" x14ac:dyDescent="0.55000000000000004">
      <c r="A888">
        <v>59</v>
      </c>
      <c r="B888" t="s">
        <v>1419</v>
      </c>
      <c r="C888" t="s">
        <v>43</v>
      </c>
      <c r="D888">
        <v>61</v>
      </c>
      <c r="E888">
        <v>2</v>
      </c>
      <c r="F888" t="s">
        <v>44</v>
      </c>
      <c r="G888" t="s">
        <v>54</v>
      </c>
      <c r="H888" t="s">
        <v>55</v>
      </c>
      <c r="I888" t="s">
        <v>3796</v>
      </c>
      <c r="J888" t="s">
        <v>47</v>
      </c>
      <c r="K888">
        <v>2</v>
      </c>
      <c r="L888">
        <v>7</v>
      </c>
      <c r="O888" t="s">
        <v>4512</v>
      </c>
      <c r="P888">
        <v>800</v>
      </c>
      <c r="Q888" t="s">
        <v>3994</v>
      </c>
      <c r="R888" t="s">
        <v>48</v>
      </c>
      <c r="S888" t="s">
        <v>3799</v>
      </c>
      <c r="T888" t="s">
        <v>272</v>
      </c>
      <c r="V888" s="7">
        <f t="shared" si="26"/>
        <v>45104</v>
      </c>
      <c r="W888" s="8" t="s">
        <v>1319</v>
      </c>
      <c r="X888" t="s">
        <v>50</v>
      </c>
      <c r="Y888" t="s">
        <v>51</v>
      </c>
      <c r="Z888" t="s">
        <v>50</v>
      </c>
      <c r="AA888" t="s">
        <v>50</v>
      </c>
      <c r="AB888" t="s">
        <v>50</v>
      </c>
      <c r="AC888" t="s">
        <v>51</v>
      </c>
      <c r="AD888" t="s">
        <v>50</v>
      </c>
      <c r="AE888" t="s">
        <v>50</v>
      </c>
      <c r="AF888" t="s">
        <v>51</v>
      </c>
      <c r="AG888" t="s">
        <v>51</v>
      </c>
      <c r="AH888" t="s">
        <v>50</v>
      </c>
      <c r="AI888" t="s">
        <v>50</v>
      </c>
      <c r="AJ888" t="s">
        <v>51</v>
      </c>
      <c r="AK888" t="s">
        <v>51</v>
      </c>
      <c r="AL888" t="s">
        <v>50</v>
      </c>
      <c r="AM888" t="s">
        <v>50</v>
      </c>
      <c r="AN888" t="s">
        <v>50</v>
      </c>
      <c r="AO888" t="s">
        <v>51</v>
      </c>
      <c r="AP888" s="1">
        <v>0.5</v>
      </c>
      <c r="AQ888" t="s">
        <v>1420</v>
      </c>
      <c r="AR888" t="s">
        <v>50</v>
      </c>
      <c r="AS888" s="6">
        <f t="shared" si="27"/>
        <v>13.114754098360656</v>
      </c>
    </row>
    <row r="889" spans="1:45" x14ac:dyDescent="0.55000000000000004">
      <c r="A889">
        <v>282</v>
      </c>
      <c r="B889" t="s">
        <v>4133</v>
      </c>
      <c r="C889" t="s">
        <v>43</v>
      </c>
      <c r="D889">
        <v>60</v>
      </c>
      <c r="E889">
        <v>2.5</v>
      </c>
      <c r="F889" t="s">
        <v>44</v>
      </c>
      <c r="G889" t="s">
        <v>54</v>
      </c>
      <c r="I889" t="s">
        <v>3796</v>
      </c>
      <c r="J889" t="s">
        <v>47</v>
      </c>
      <c r="K889">
        <v>2</v>
      </c>
      <c r="L889">
        <v>9</v>
      </c>
      <c r="O889" t="s">
        <v>4512</v>
      </c>
      <c r="P889">
        <v>600</v>
      </c>
      <c r="Q889" t="s">
        <v>3994</v>
      </c>
      <c r="R889" t="s">
        <v>48</v>
      </c>
      <c r="S889" t="s">
        <v>3996</v>
      </c>
      <c r="T889" t="s">
        <v>3849</v>
      </c>
      <c r="U889" t="s">
        <v>721</v>
      </c>
      <c r="V889" s="7">
        <f t="shared" si="26"/>
        <v>45108</v>
      </c>
      <c r="W889" s="8" t="s">
        <v>2160</v>
      </c>
      <c r="X889" t="s">
        <v>50</v>
      </c>
      <c r="Y889" t="s">
        <v>51</v>
      </c>
      <c r="Z889" t="s">
        <v>50</v>
      </c>
      <c r="AA889" t="s">
        <v>50</v>
      </c>
      <c r="AB889" t="s">
        <v>50</v>
      </c>
      <c r="AC889" t="s">
        <v>51</v>
      </c>
      <c r="AD889" t="s">
        <v>51</v>
      </c>
      <c r="AE889" t="s">
        <v>50</v>
      </c>
      <c r="AF889" t="s">
        <v>51</v>
      </c>
      <c r="AG889" t="s">
        <v>50</v>
      </c>
      <c r="AH889" t="s">
        <v>50</v>
      </c>
      <c r="AI889" t="s">
        <v>50</v>
      </c>
      <c r="AJ889" t="s">
        <v>51</v>
      </c>
      <c r="AK889" t="s">
        <v>51</v>
      </c>
      <c r="AL889" t="s">
        <v>50</v>
      </c>
      <c r="AM889" t="s">
        <v>50</v>
      </c>
      <c r="AN889" t="s">
        <v>50</v>
      </c>
      <c r="AO889" t="s">
        <v>51</v>
      </c>
      <c r="AQ889" t="s">
        <v>2161</v>
      </c>
      <c r="AR889" t="s">
        <v>50</v>
      </c>
      <c r="AS889" s="6">
        <f t="shared" si="27"/>
        <v>10</v>
      </c>
    </row>
    <row r="890" spans="1:45" x14ac:dyDescent="0.55000000000000004">
      <c r="A890">
        <v>283</v>
      </c>
      <c r="B890" t="s">
        <v>2162</v>
      </c>
      <c r="C890" t="s">
        <v>43</v>
      </c>
      <c r="D890">
        <v>55</v>
      </c>
      <c r="E890">
        <v>2</v>
      </c>
      <c r="F890" t="s">
        <v>44</v>
      </c>
      <c r="I890" t="s">
        <v>87</v>
      </c>
      <c r="J890" t="s">
        <v>47</v>
      </c>
      <c r="K890">
        <v>14</v>
      </c>
      <c r="L890">
        <v>24</v>
      </c>
      <c r="O890" t="s">
        <v>4512</v>
      </c>
      <c r="P890">
        <v>1100</v>
      </c>
      <c r="Q890" t="s">
        <v>3994</v>
      </c>
      <c r="R890" t="s">
        <v>48</v>
      </c>
      <c r="S890" t="s">
        <v>3797</v>
      </c>
      <c r="T890" t="s">
        <v>117</v>
      </c>
      <c r="U890" t="s">
        <v>4524</v>
      </c>
      <c r="V890" s="7">
        <f t="shared" si="26"/>
        <v>45108</v>
      </c>
      <c r="W890" s="8" t="s">
        <v>2160</v>
      </c>
      <c r="X890" t="s">
        <v>50</v>
      </c>
      <c r="Y890" t="s">
        <v>51</v>
      </c>
      <c r="Z890" t="s">
        <v>50</v>
      </c>
      <c r="AA890" t="s">
        <v>51</v>
      </c>
      <c r="AB890" t="s">
        <v>50</v>
      </c>
      <c r="AC890" t="s">
        <v>51</v>
      </c>
      <c r="AD890" t="s">
        <v>50</v>
      </c>
      <c r="AE890" t="s">
        <v>50</v>
      </c>
      <c r="AF890" t="s">
        <v>50</v>
      </c>
      <c r="AG890" t="s">
        <v>50</v>
      </c>
      <c r="AH890" t="s">
        <v>50</v>
      </c>
      <c r="AI890" t="s">
        <v>50</v>
      </c>
      <c r="AJ890" t="s">
        <v>51</v>
      </c>
      <c r="AK890" t="s">
        <v>51</v>
      </c>
      <c r="AL890" t="s">
        <v>50</v>
      </c>
      <c r="AM890" t="s">
        <v>50</v>
      </c>
      <c r="AN890" t="s">
        <v>50</v>
      </c>
      <c r="AO890" t="s">
        <v>51</v>
      </c>
      <c r="AQ890" t="s">
        <v>2163</v>
      </c>
      <c r="AR890" t="s">
        <v>50</v>
      </c>
      <c r="AS890" s="6">
        <f t="shared" si="27"/>
        <v>20</v>
      </c>
    </row>
    <row r="891" spans="1:45" x14ac:dyDescent="0.55000000000000004">
      <c r="A891">
        <v>286</v>
      </c>
      <c r="B891" t="s">
        <v>2164</v>
      </c>
      <c r="C891" t="s">
        <v>43</v>
      </c>
      <c r="D891">
        <v>80</v>
      </c>
      <c r="E891">
        <v>3</v>
      </c>
      <c r="F891" t="s">
        <v>66</v>
      </c>
      <c r="G891" t="s">
        <v>45</v>
      </c>
      <c r="H891" t="s">
        <v>55</v>
      </c>
      <c r="I891" t="s">
        <v>3796</v>
      </c>
      <c r="J891" t="s">
        <v>47</v>
      </c>
      <c r="K891">
        <v>1</v>
      </c>
      <c r="L891">
        <v>5</v>
      </c>
      <c r="M891">
        <v>120</v>
      </c>
      <c r="N891" t="s">
        <v>3994</v>
      </c>
      <c r="O891" t="s">
        <v>4512</v>
      </c>
      <c r="P891">
        <v>1200</v>
      </c>
      <c r="Q891" t="s">
        <v>3994</v>
      </c>
      <c r="R891" t="s">
        <v>48</v>
      </c>
      <c r="S891" t="s">
        <v>3799</v>
      </c>
      <c r="T891" t="s">
        <v>240</v>
      </c>
      <c r="U891" t="s">
        <v>4985</v>
      </c>
      <c r="V891" s="7">
        <f t="shared" si="26"/>
        <v>45108</v>
      </c>
      <c r="W891" s="8" t="s">
        <v>2160</v>
      </c>
      <c r="X891" t="s">
        <v>50</v>
      </c>
      <c r="Y891" t="s">
        <v>51</v>
      </c>
      <c r="Z891" t="s">
        <v>50</v>
      </c>
      <c r="AA891" t="s">
        <v>51</v>
      </c>
      <c r="AB891" t="s">
        <v>50</v>
      </c>
      <c r="AC891" t="s">
        <v>51</v>
      </c>
      <c r="AD891" t="s">
        <v>51</v>
      </c>
      <c r="AE891" t="s">
        <v>51</v>
      </c>
      <c r="AF891" t="s">
        <v>51</v>
      </c>
      <c r="AG891" t="s">
        <v>50</v>
      </c>
      <c r="AH891" t="s">
        <v>50</v>
      </c>
      <c r="AI891" t="s">
        <v>50</v>
      </c>
      <c r="AJ891" t="s">
        <v>51</v>
      </c>
      <c r="AK891" t="s">
        <v>51</v>
      </c>
      <c r="AL891" t="s">
        <v>51</v>
      </c>
      <c r="AM891" t="s">
        <v>50</v>
      </c>
      <c r="AN891" t="s">
        <v>51</v>
      </c>
      <c r="AO891" t="s">
        <v>51</v>
      </c>
      <c r="AQ891" t="s">
        <v>2165</v>
      </c>
      <c r="AR891" t="s">
        <v>50</v>
      </c>
      <c r="AS891" s="6">
        <f t="shared" si="27"/>
        <v>15</v>
      </c>
    </row>
    <row r="892" spans="1:45" x14ac:dyDescent="0.55000000000000004">
      <c r="A892">
        <v>287</v>
      </c>
      <c r="B892" t="s">
        <v>2166</v>
      </c>
      <c r="C892" t="s">
        <v>43</v>
      </c>
      <c r="D892">
        <v>36</v>
      </c>
      <c r="E892">
        <v>1.5</v>
      </c>
      <c r="F892" t="s">
        <v>66</v>
      </c>
      <c r="G892" t="s">
        <v>54</v>
      </c>
      <c r="H892" t="s">
        <v>46</v>
      </c>
      <c r="I892" t="s">
        <v>3796</v>
      </c>
      <c r="J892" t="s">
        <v>3822</v>
      </c>
      <c r="K892">
        <v>3</v>
      </c>
      <c r="L892">
        <v>4</v>
      </c>
      <c r="M892">
        <v>0</v>
      </c>
      <c r="O892" t="s">
        <v>4512</v>
      </c>
      <c r="P892">
        <v>450</v>
      </c>
      <c r="Q892" t="s">
        <v>3994</v>
      </c>
      <c r="R892" t="s">
        <v>48</v>
      </c>
      <c r="S892" t="s">
        <v>3802</v>
      </c>
      <c r="T892" t="s">
        <v>96</v>
      </c>
      <c r="U892" t="s">
        <v>1593</v>
      </c>
      <c r="V892" s="7">
        <f t="shared" si="26"/>
        <v>45108</v>
      </c>
      <c r="W892" s="8" t="s">
        <v>2160</v>
      </c>
      <c r="X892" t="s">
        <v>50</v>
      </c>
      <c r="Y892" t="s">
        <v>51</v>
      </c>
      <c r="Z892" t="s">
        <v>50</v>
      </c>
      <c r="AA892" t="s">
        <v>51</v>
      </c>
      <c r="AB892" t="s">
        <v>50</v>
      </c>
      <c r="AC892" t="s">
        <v>50</v>
      </c>
      <c r="AD892" t="s">
        <v>50</v>
      </c>
      <c r="AE892" t="s">
        <v>50</v>
      </c>
      <c r="AF892" t="s">
        <v>51</v>
      </c>
      <c r="AG892" t="s">
        <v>50</v>
      </c>
      <c r="AH892" t="s">
        <v>50</v>
      </c>
      <c r="AI892" t="s">
        <v>50</v>
      </c>
      <c r="AJ892" t="s">
        <v>51</v>
      </c>
      <c r="AK892" t="s">
        <v>50</v>
      </c>
      <c r="AL892" t="s">
        <v>51</v>
      </c>
      <c r="AM892" t="s">
        <v>50</v>
      </c>
      <c r="AN892" t="s">
        <v>50</v>
      </c>
      <c r="AO892" t="s">
        <v>51</v>
      </c>
      <c r="AQ892" t="s">
        <v>2167</v>
      </c>
      <c r="AR892" t="s">
        <v>50</v>
      </c>
      <c r="AS892" s="6">
        <f t="shared" si="27"/>
        <v>12.5</v>
      </c>
    </row>
    <row r="893" spans="1:45" x14ac:dyDescent="0.55000000000000004">
      <c r="A893">
        <v>289</v>
      </c>
      <c r="B893" t="s">
        <v>2168</v>
      </c>
      <c r="C893" t="s">
        <v>43</v>
      </c>
      <c r="D893">
        <v>120</v>
      </c>
      <c r="E893">
        <v>4</v>
      </c>
      <c r="F893" t="s">
        <v>66</v>
      </c>
      <c r="G893" t="s">
        <v>54</v>
      </c>
      <c r="H893" t="s">
        <v>55</v>
      </c>
      <c r="I893" t="s">
        <v>3796</v>
      </c>
      <c r="J893" t="s">
        <v>262</v>
      </c>
      <c r="K893">
        <v>3</v>
      </c>
      <c r="L893">
        <v>3</v>
      </c>
      <c r="M893">
        <v>100</v>
      </c>
      <c r="N893" t="s">
        <v>3994</v>
      </c>
      <c r="O893" t="s">
        <v>4512</v>
      </c>
      <c r="P893">
        <v>1350</v>
      </c>
      <c r="Q893" t="s">
        <v>3994</v>
      </c>
      <c r="R893" t="s">
        <v>48</v>
      </c>
      <c r="S893" t="s">
        <v>4513</v>
      </c>
      <c r="T893" t="s">
        <v>280</v>
      </c>
      <c r="U893" t="s">
        <v>2169</v>
      </c>
      <c r="V893" s="7">
        <f t="shared" si="26"/>
        <v>45108</v>
      </c>
      <c r="W893" s="8" t="s">
        <v>2160</v>
      </c>
      <c r="X893" t="s">
        <v>51</v>
      </c>
      <c r="Y893" t="s">
        <v>51</v>
      </c>
      <c r="Z893" t="s">
        <v>50</v>
      </c>
      <c r="AA893" t="s">
        <v>50</v>
      </c>
      <c r="AB893" t="s">
        <v>50</v>
      </c>
      <c r="AC893" t="s">
        <v>50</v>
      </c>
      <c r="AD893" t="s">
        <v>50</v>
      </c>
      <c r="AE893" t="s">
        <v>50</v>
      </c>
      <c r="AF893" t="s">
        <v>51</v>
      </c>
      <c r="AG893" t="s">
        <v>50</v>
      </c>
      <c r="AH893" t="s">
        <v>50</v>
      </c>
      <c r="AI893" t="s">
        <v>50</v>
      </c>
      <c r="AJ893" t="s">
        <v>51</v>
      </c>
      <c r="AK893" t="s">
        <v>51</v>
      </c>
      <c r="AL893" t="s">
        <v>50</v>
      </c>
      <c r="AM893" t="s">
        <v>50</v>
      </c>
      <c r="AN893" t="s">
        <v>51</v>
      </c>
      <c r="AO893" t="s">
        <v>51</v>
      </c>
      <c r="AQ893" t="s">
        <v>2170</v>
      </c>
      <c r="AR893" t="s">
        <v>50</v>
      </c>
      <c r="AS893" s="6">
        <f t="shared" si="27"/>
        <v>11.25</v>
      </c>
    </row>
    <row r="894" spans="1:45" x14ac:dyDescent="0.55000000000000004">
      <c r="A894">
        <v>290</v>
      </c>
      <c r="B894" t="s">
        <v>2171</v>
      </c>
      <c r="C894" t="s">
        <v>43</v>
      </c>
      <c r="D894">
        <v>70</v>
      </c>
      <c r="E894">
        <v>3</v>
      </c>
      <c r="F894" t="s">
        <v>44</v>
      </c>
      <c r="I894" t="s">
        <v>3796</v>
      </c>
      <c r="J894" t="s">
        <v>47</v>
      </c>
      <c r="K894">
        <v>4</v>
      </c>
      <c r="L894">
        <v>5</v>
      </c>
      <c r="O894" t="s">
        <v>4512</v>
      </c>
      <c r="P894">
        <v>1300</v>
      </c>
      <c r="Q894" t="s">
        <v>3994</v>
      </c>
      <c r="R894" t="s">
        <v>48</v>
      </c>
      <c r="S894" t="s">
        <v>4513</v>
      </c>
      <c r="T894" t="s">
        <v>164</v>
      </c>
      <c r="V894" s="7">
        <f t="shared" si="26"/>
        <v>45108</v>
      </c>
      <c r="W894" s="8" t="s">
        <v>2160</v>
      </c>
      <c r="X894" t="s">
        <v>50</v>
      </c>
      <c r="Y894" t="s">
        <v>51</v>
      </c>
      <c r="Z894" t="s">
        <v>50</v>
      </c>
      <c r="AA894" t="s">
        <v>51</v>
      </c>
      <c r="AB894" t="s">
        <v>50</v>
      </c>
      <c r="AC894" t="s">
        <v>51</v>
      </c>
      <c r="AD894" t="s">
        <v>50</v>
      </c>
      <c r="AE894" t="s">
        <v>50</v>
      </c>
      <c r="AF894" t="s">
        <v>50</v>
      </c>
      <c r="AG894" t="s">
        <v>50</v>
      </c>
      <c r="AH894" t="s">
        <v>50</v>
      </c>
      <c r="AI894" t="s">
        <v>50</v>
      </c>
      <c r="AJ894" t="s">
        <v>51</v>
      </c>
      <c r="AK894" t="s">
        <v>51</v>
      </c>
      <c r="AL894" t="s">
        <v>50</v>
      </c>
      <c r="AM894" t="s">
        <v>50</v>
      </c>
      <c r="AN894" t="s">
        <v>50</v>
      </c>
      <c r="AO894" t="s">
        <v>51</v>
      </c>
      <c r="AQ894" t="s">
        <v>2172</v>
      </c>
      <c r="AR894" t="s">
        <v>50</v>
      </c>
      <c r="AS894" s="6">
        <f t="shared" si="27"/>
        <v>18.571428571428573</v>
      </c>
    </row>
    <row r="895" spans="1:45" x14ac:dyDescent="0.55000000000000004">
      <c r="A895">
        <v>291</v>
      </c>
      <c r="B895" t="s">
        <v>2173</v>
      </c>
      <c r="C895" t="s">
        <v>43</v>
      </c>
      <c r="D895">
        <v>30</v>
      </c>
      <c r="E895">
        <v>1</v>
      </c>
      <c r="F895" t="s">
        <v>66</v>
      </c>
      <c r="G895" t="s">
        <v>54</v>
      </c>
      <c r="H895" t="s">
        <v>55</v>
      </c>
      <c r="I895" t="s">
        <v>3796</v>
      </c>
      <c r="K895">
        <v>15</v>
      </c>
      <c r="P895">
        <v>950</v>
      </c>
      <c r="Q895" t="s">
        <v>3994</v>
      </c>
      <c r="R895" t="s">
        <v>48</v>
      </c>
      <c r="S895" t="s">
        <v>3797</v>
      </c>
      <c r="T895" t="s">
        <v>117</v>
      </c>
      <c r="U895" t="s">
        <v>118</v>
      </c>
      <c r="V895" s="7">
        <f t="shared" si="26"/>
        <v>45108</v>
      </c>
      <c r="W895" s="8" t="s">
        <v>2160</v>
      </c>
      <c r="X895" t="s">
        <v>50</v>
      </c>
      <c r="Y895" t="s">
        <v>50</v>
      </c>
      <c r="Z895" t="s">
        <v>50</v>
      </c>
      <c r="AA895" t="s">
        <v>50</v>
      </c>
      <c r="AB895" t="s">
        <v>50</v>
      </c>
      <c r="AC895" t="s">
        <v>51</v>
      </c>
      <c r="AD895" t="s">
        <v>50</v>
      </c>
      <c r="AE895" t="s">
        <v>50</v>
      </c>
      <c r="AF895" t="s">
        <v>51</v>
      </c>
      <c r="AG895" t="s">
        <v>51</v>
      </c>
      <c r="AH895" t="s">
        <v>50</v>
      </c>
      <c r="AI895" t="s">
        <v>50</v>
      </c>
      <c r="AJ895" t="s">
        <v>51</v>
      </c>
      <c r="AK895" t="s">
        <v>51</v>
      </c>
      <c r="AL895" t="s">
        <v>50</v>
      </c>
      <c r="AM895" t="s">
        <v>50</v>
      </c>
      <c r="AN895" t="s">
        <v>50</v>
      </c>
      <c r="AO895" t="s">
        <v>51</v>
      </c>
      <c r="AQ895" t="s">
        <v>2174</v>
      </c>
      <c r="AR895" t="s">
        <v>50</v>
      </c>
      <c r="AS895" s="6">
        <f t="shared" si="27"/>
        <v>31.666666666666668</v>
      </c>
    </row>
    <row r="896" spans="1:45" x14ac:dyDescent="0.55000000000000004">
      <c r="A896">
        <v>292</v>
      </c>
      <c r="B896" t="s">
        <v>4686</v>
      </c>
      <c r="C896" t="s">
        <v>43</v>
      </c>
      <c r="D896">
        <v>45</v>
      </c>
      <c r="E896">
        <v>2</v>
      </c>
      <c r="F896" t="s">
        <v>44</v>
      </c>
      <c r="G896" t="s">
        <v>54</v>
      </c>
      <c r="H896" t="s">
        <v>55</v>
      </c>
      <c r="I896" t="s">
        <v>3796</v>
      </c>
      <c r="J896" t="s">
        <v>88</v>
      </c>
      <c r="K896">
        <v>1</v>
      </c>
      <c r="L896">
        <v>6</v>
      </c>
      <c r="M896">
        <v>30</v>
      </c>
      <c r="N896" t="s">
        <v>3994</v>
      </c>
      <c r="O896" t="s">
        <v>4512</v>
      </c>
      <c r="P896">
        <v>1000</v>
      </c>
      <c r="Q896" t="s">
        <v>3994</v>
      </c>
      <c r="R896" t="s">
        <v>48</v>
      </c>
      <c r="S896" t="s">
        <v>4513</v>
      </c>
      <c r="T896" t="s">
        <v>3975</v>
      </c>
      <c r="U896" t="s">
        <v>323</v>
      </c>
      <c r="V896" s="7">
        <f t="shared" si="26"/>
        <v>45108</v>
      </c>
      <c r="W896" s="8" t="s">
        <v>2160</v>
      </c>
      <c r="X896" t="s">
        <v>50</v>
      </c>
      <c r="Y896" t="s">
        <v>51</v>
      </c>
      <c r="Z896" t="s">
        <v>50</v>
      </c>
      <c r="AA896" t="s">
        <v>50</v>
      </c>
      <c r="AB896" t="s">
        <v>50</v>
      </c>
      <c r="AC896" t="s">
        <v>51</v>
      </c>
      <c r="AD896" t="s">
        <v>50</v>
      </c>
      <c r="AE896" t="s">
        <v>50</v>
      </c>
      <c r="AF896" t="s">
        <v>51</v>
      </c>
      <c r="AG896" t="s">
        <v>50</v>
      </c>
      <c r="AH896" t="s">
        <v>50</v>
      </c>
      <c r="AI896" t="s">
        <v>50</v>
      </c>
      <c r="AJ896" t="s">
        <v>51</v>
      </c>
      <c r="AK896" t="s">
        <v>51</v>
      </c>
      <c r="AL896" t="s">
        <v>50</v>
      </c>
      <c r="AM896" t="s">
        <v>50</v>
      </c>
      <c r="AN896" t="s">
        <v>50</v>
      </c>
      <c r="AO896" t="s">
        <v>51</v>
      </c>
      <c r="AP896" s="1">
        <v>0.5</v>
      </c>
      <c r="AQ896" t="s">
        <v>2175</v>
      </c>
      <c r="AR896" t="s">
        <v>50</v>
      </c>
      <c r="AS896" s="6">
        <f t="shared" si="27"/>
        <v>22.222222222222221</v>
      </c>
    </row>
    <row r="897" spans="1:45" x14ac:dyDescent="0.55000000000000004">
      <c r="A897">
        <v>294</v>
      </c>
      <c r="B897" t="s">
        <v>4687</v>
      </c>
      <c r="C897" t="s">
        <v>43</v>
      </c>
      <c r="D897">
        <v>91</v>
      </c>
      <c r="E897">
        <v>3</v>
      </c>
      <c r="F897" t="s">
        <v>44</v>
      </c>
      <c r="G897" t="s">
        <v>54</v>
      </c>
      <c r="I897" t="s">
        <v>3796</v>
      </c>
      <c r="J897" t="s">
        <v>47</v>
      </c>
      <c r="K897">
        <v>2</v>
      </c>
      <c r="L897">
        <v>5</v>
      </c>
      <c r="O897" t="s">
        <v>4512</v>
      </c>
      <c r="P897">
        <v>1300</v>
      </c>
      <c r="Q897" t="s">
        <v>3994</v>
      </c>
      <c r="R897" t="s">
        <v>48</v>
      </c>
      <c r="S897" t="s">
        <v>4513</v>
      </c>
      <c r="T897" t="s">
        <v>280</v>
      </c>
      <c r="U897" t="s">
        <v>4294</v>
      </c>
      <c r="V897" s="7">
        <f t="shared" si="26"/>
        <v>45108</v>
      </c>
      <c r="W897" s="8" t="s">
        <v>2160</v>
      </c>
      <c r="X897" t="s">
        <v>50</v>
      </c>
      <c r="Y897" t="s">
        <v>51</v>
      </c>
      <c r="Z897" t="s">
        <v>50</v>
      </c>
      <c r="AA897" t="s">
        <v>51</v>
      </c>
      <c r="AB897" t="s">
        <v>51</v>
      </c>
      <c r="AC897" t="s">
        <v>51</v>
      </c>
      <c r="AD897" t="s">
        <v>50</v>
      </c>
      <c r="AE897" t="s">
        <v>50</v>
      </c>
      <c r="AF897" t="s">
        <v>51</v>
      </c>
      <c r="AG897" t="s">
        <v>51</v>
      </c>
      <c r="AH897" t="s">
        <v>50</v>
      </c>
      <c r="AI897" t="s">
        <v>50</v>
      </c>
      <c r="AJ897" t="s">
        <v>50</v>
      </c>
      <c r="AK897" t="s">
        <v>51</v>
      </c>
      <c r="AL897" t="s">
        <v>50</v>
      </c>
      <c r="AM897" t="s">
        <v>50</v>
      </c>
      <c r="AN897" t="s">
        <v>50</v>
      </c>
      <c r="AO897" t="s">
        <v>51</v>
      </c>
      <c r="AQ897" t="s">
        <v>2176</v>
      </c>
      <c r="AR897" t="s">
        <v>50</v>
      </c>
      <c r="AS897" s="6">
        <f t="shared" si="27"/>
        <v>14.285714285714286</v>
      </c>
    </row>
    <row r="898" spans="1:45" x14ac:dyDescent="0.55000000000000004">
      <c r="A898">
        <v>295</v>
      </c>
      <c r="B898" t="s">
        <v>4412</v>
      </c>
      <c r="C898" t="s">
        <v>43</v>
      </c>
      <c r="D898">
        <v>75</v>
      </c>
      <c r="E898">
        <v>3</v>
      </c>
      <c r="F898" t="s">
        <v>44</v>
      </c>
      <c r="G898" t="s">
        <v>45</v>
      </c>
      <c r="H898" t="s">
        <v>46</v>
      </c>
      <c r="I898" t="s">
        <v>3796</v>
      </c>
      <c r="J898" t="s">
        <v>88</v>
      </c>
      <c r="K898">
        <v>1</v>
      </c>
      <c r="L898">
        <v>1</v>
      </c>
      <c r="O898" t="s">
        <v>4512</v>
      </c>
      <c r="P898">
        <v>400</v>
      </c>
      <c r="Q898" t="s">
        <v>3994</v>
      </c>
      <c r="R898" t="s">
        <v>48</v>
      </c>
      <c r="S898" t="s">
        <v>3802</v>
      </c>
      <c r="T898" t="s">
        <v>4603</v>
      </c>
      <c r="U898" t="s">
        <v>4413</v>
      </c>
      <c r="V898" s="7">
        <f t="shared" ref="V898:V961" si="28">(MID(W898,4,2)&amp;"/"&amp;LEFT(W898,2)&amp;"/"&amp;RIGHT(W898,2))+0</f>
        <v>45108</v>
      </c>
      <c r="W898" s="8" t="s">
        <v>2160</v>
      </c>
      <c r="X898" t="s">
        <v>50</v>
      </c>
      <c r="Y898" t="s">
        <v>51</v>
      </c>
      <c r="Z898" t="s">
        <v>50</v>
      </c>
      <c r="AA898" t="s">
        <v>50</v>
      </c>
      <c r="AB898" t="s">
        <v>51</v>
      </c>
      <c r="AC898" t="s">
        <v>50</v>
      </c>
      <c r="AD898" t="s">
        <v>51</v>
      </c>
      <c r="AE898" t="s">
        <v>50</v>
      </c>
      <c r="AF898" t="s">
        <v>50</v>
      </c>
      <c r="AG898" t="s">
        <v>50</v>
      </c>
      <c r="AH898" t="s">
        <v>50</v>
      </c>
      <c r="AI898" t="s">
        <v>50</v>
      </c>
      <c r="AJ898" t="s">
        <v>50</v>
      </c>
      <c r="AK898" t="s">
        <v>51</v>
      </c>
      <c r="AL898" t="s">
        <v>50</v>
      </c>
      <c r="AM898" t="s">
        <v>50</v>
      </c>
      <c r="AN898" t="s">
        <v>50</v>
      </c>
      <c r="AO898" t="s">
        <v>51</v>
      </c>
      <c r="AQ898" t="s">
        <v>2177</v>
      </c>
      <c r="AR898" t="s">
        <v>50</v>
      </c>
      <c r="AS898" s="6">
        <f t="shared" ref="AS898:AS961" si="29">P898/D898</f>
        <v>5.333333333333333</v>
      </c>
    </row>
    <row r="899" spans="1:45" x14ac:dyDescent="0.55000000000000004">
      <c r="A899">
        <v>296</v>
      </c>
      <c r="B899" t="s">
        <v>4688</v>
      </c>
      <c r="C899" t="s">
        <v>43</v>
      </c>
      <c r="D899">
        <v>67</v>
      </c>
      <c r="E899">
        <v>3</v>
      </c>
      <c r="F899" t="s">
        <v>44</v>
      </c>
      <c r="G899" t="s">
        <v>45</v>
      </c>
      <c r="H899" t="s">
        <v>76</v>
      </c>
      <c r="I899" t="s">
        <v>3796</v>
      </c>
      <c r="J899" t="s">
        <v>47</v>
      </c>
      <c r="K899">
        <v>2</v>
      </c>
      <c r="L899">
        <v>17</v>
      </c>
      <c r="O899" t="s">
        <v>4512</v>
      </c>
      <c r="P899">
        <v>700</v>
      </c>
      <c r="Q899" t="s">
        <v>3994</v>
      </c>
      <c r="R899" t="s">
        <v>48</v>
      </c>
      <c r="S899" t="s">
        <v>3799</v>
      </c>
      <c r="T899" t="s">
        <v>573</v>
      </c>
      <c r="U899" t="s">
        <v>550</v>
      </c>
      <c r="V899" s="7">
        <f t="shared" si="28"/>
        <v>45108</v>
      </c>
      <c r="W899" s="8" t="s">
        <v>2160</v>
      </c>
      <c r="X899" t="s">
        <v>50</v>
      </c>
      <c r="Y899" t="s">
        <v>51</v>
      </c>
      <c r="Z899" t="s">
        <v>50</v>
      </c>
      <c r="AA899" t="s">
        <v>51</v>
      </c>
      <c r="AB899" t="s">
        <v>50</v>
      </c>
      <c r="AC899" t="s">
        <v>51</v>
      </c>
      <c r="AD899" t="s">
        <v>50</v>
      </c>
      <c r="AE899" t="s">
        <v>50</v>
      </c>
      <c r="AF899" t="s">
        <v>51</v>
      </c>
      <c r="AG899" t="s">
        <v>50</v>
      </c>
      <c r="AH899" t="s">
        <v>50</v>
      </c>
      <c r="AI899" t="s">
        <v>50</v>
      </c>
      <c r="AJ899" t="s">
        <v>51</v>
      </c>
      <c r="AK899" t="s">
        <v>51</v>
      </c>
      <c r="AL899" t="s">
        <v>50</v>
      </c>
      <c r="AM899" t="s">
        <v>50</v>
      </c>
      <c r="AN899" t="s">
        <v>50</v>
      </c>
      <c r="AO899" t="s">
        <v>51</v>
      </c>
      <c r="AQ899" t="s">
        <v>2178</v>
      </c>
      <c r="AR899" t="s">
        <v>50</v>
      </c>
      <c r="AS899" s="6">
        <f t="shared" si="29"/>
        <v>10.447761194029852</v>
      </c>
    </row>
    <row r="900" spans="1:45" x14ac:dyDescent="0.55000000000000004">
      <c r="A900">
        <v>297</v>
      </c>
      <c r="B900" t="s">
        <v>2179</v>
      </c>
      <c r="C900" t="s">
        <v>43</v>
      </c>
      <c r="D900">
        <v>18</v>
      </c>
      <c r="E900">
        <v>1</v>
      </c>
      <c r="F900" t="s">
        <v>66</v>
      </c>
      <c r="G900" t="s">
        <v>45</v>
      </c>
      <c r="H900" t="s">
        <v>76</v>
      </c>
      <c r="I900" t="s">
        <v>3796</v>
      </c>
      <c r="J900" t="s">
        <v>47</v>
      </c>
      <c r="K900">
        <v>1</v>
      </c>
      <c r="L900">
        <v>6</v>
      </c>
      <c r="O900" t="s">
        <v>4512</v>
      </c>
      <c r="P900">
        <v>300</v>
      </c>
      <c r="Q900" t="s">
        <v>3994</v>
      </c>
      <c r="R900" t="s">
        <v>48</v>
      </c>
      <c r="S900" t="s">
        <v>3801</v>
      </c>
      <c r="T900" t="s">
        <v>81</v>
      </c>
      <c r="U900" t="s">
        <v>4689</v>
      </c>
      <c r="V900" s="7">
        <f t="shared" si="28"/>
        <v>45108</v>
      </c>
      <c r="W900" s="8" t="s">
        <v>2160</v>
      </c>
      <c r="X900" t="s">
        <v>50</v>
      </c>
      <c r="Y900" t="s">
        <v>51</v>
      </c>
      <c r="Z900" t="s">
        <v>50</v>
      </c>
      <c r="AA900" t="s">
        <v>50</v>
      </c>
      <c r="AB900" t="s">
        <v>50</v>
      </c>
      <c r="AC900" t="s">
        <v>51</v>
      </c>
      <c r="AD900" t="s">
        <v>51</v>
      </c>
      <c r="AE900" t="s">
        <v>50</v>
      </c>
      <c r="AF900" t="s">
        <v>51</v>
      </c>
      <c r="AG900" t="s">
        <v>51</v>
      </c>
      <c r="AH900" t="s">
        <v>50</v>
      </c>
      <c r="AI900" t="s">
        <v>50</v>
      </c>
      <c r="AJ900" t="s">
        <v>51</v>
      </c>
      <c r="AK900" t="s">
        <v>50</v>
      </c>
      <c r="AL900" t="s">
        <v>51</v>
      </c>
      <c r="AM900" t="s">
        <v>50</v>
      </c>
      <c r="AN900" t="s">
        <v>50</v>
      </c>
      <c r="AO900" t="s">
        <v>51</v>
      </c>
      <c r="AQ900" t="s">
        <v>2180</v>
      </c>
      <c r="AR900" t="s">
        <v>50</v>
      </c>
      <c r="AS900" s="6">
        <f t="shared" si="29"/>
        <v>16.666666666666668</v>
      </c>
    </row>
    <row r="901" spans="1:45" x14ac:dyDescent="0.55000000000000004">
      <c r="A901">
        <v>298</v>
      </c>
      <c r="B901" t="s">
        <v>4690</v>
      </c>
      <c r="C901" t="s">
        <v>43</v>
      </c>
      <c r="D901">
        <v>77</v>
      </c>
      <c r="E901">
        <v>3</v>
      </c>
      <c r="F901" t="s">
        <v>44</v>
      </c>
      <c r="G901" t="s">
        <v>45</v>
      </c>
      <c r="H901" t="s">
        <v>76</v>
      </c>
      <c r="I901" t="s">
        <v>3796</v>
      </c>
      <c r="J901" t="s">
        <v>88</v>
      </c>
      <c r="K901">
        <v>3</v>
      </c>
      <c r="L901">
        <v>6</v>
      </c>
      <c r="M901">
        <v>20</v>
      </c>
      <c r="N901" t="s">
        <v>3994</v>
      </c>
      <c r="O901" t="s">
        <v>4512</v>
      </c>
      <c r="P901">
        <v>900</v>
      </c>
      <c r="Q901" t="s">
        <v>3994</v>
      </c>
      <c r="R901" t="s">
        <v>48</v>
      </c>
      <c r="S901" t="s">
        <v>4513</v>
      </c>
      <c r="T901" t="s">
        <v>143</v>
      </c>
      <c r="V901" s="7">
        <f t="shared" si="28"/>
        <v>45108</v>
      </c>
      <c r="W901" s="8" t="s">
        <v>2160</v>
      </c>
      <c r="X901" t="s">
        <v>51</v>
      </c>
      <c r="Y901" t="s">
        <v>51</v>
      </c>
      <c r="Z901" t="s">
        <v>50</v>
      </c>
      <c r="AA901" t="s">
        <v>51</v>
      </c>
      <c r="AB901" t="s">
        <v>50</v>
      </c>
      <c r="AC901" t="s">
        <v>50</v>
      </c>
      <c r="AD901" t="s">
        <v>50</v>
      </c>
      <c r="AE901" t="s">
        <v>51</v>
      </c>
      <c r="AF901" t="s">
        <v>51</v>
      </c>
      <c r="AG901" t="s">
        <v>50</v>
      </c>
      <c r="AH901" t="s">
        <v>50</v>
      </c>
      <c r="AI901" t="s">
        <v>50</v>
      </c>
      <c r="AJ901" t="s">
        <v>51</v>
      </c>
      <c r="AK901" t="s">
        <v>51</v>
      </c>
      <c r="AL901" t="s">
        <v>51</v>
      </c>
      <c r="AM901" t="s">
        <v>50</v>
      </c>
      <c r="AN901" t="s">
        <v>51</v>
      </c>
      <c r="AO901" t="s">
        <v>51</v>
      </c>
      <c r="AP901" s="1">
        <v>0.5</v>
      </c>
      <c r="AQ901" t="s">
        <v>2181</v>
      </c>
      <c r="AR901" t="s">
        <v>50</v>
      </c>
      <c r="AS901" s="6">
        <f t="shared" si="29"/>
        <v>11.688311688311689</v>
      </c>
    </row>
    <row r="902" spans="1:45" x14ac:dyDescent="0.55000000000000004">
      <c r="A902">
        <v>264</v>
      </c>
      <c r="B902" t="s">
        <v>2135</v>
      </c>
      <c r="C902" t="s">
        <v>43</v>
      </c>
      <c r="D902">
        <v>41</v>
      </c>
      <c r="E902">
        <v>2</v>
      </c>
      <c r="F902" t="s">
        <v>44</v>
      </c>
      <c r="I902" t="s">
        <v>3796</v>
      </c>
      <c r="J902" t="s">
        <v>47</v>
      </c>
      <c r="K902">
        <v>16</v>
      </c>
      <c r="L902">
        <v>17</v>
      </c>
      <c r="O902" t="s">
        <v>4512</v>
      </c>
      <c r="P902">
        <v>750</v>
      </c>
      <c r="Q902" t="s">
        <v>3994</v>
      </c>
      <c r="R902" t="s">
        <v>48</v>
      </c>
      <c r="S902" t="s">
        <v>3805</v>
      </c>
      <c r="T902" t="s">
        <v>4815</v>
      </c>
      <c r="U902" t="s">
        <v>4818</v>
      </c>
      <c r="V902" s="7">
        <f t="shared" si="28"/>
        <v>45109</v>
      </c>
      <c r="W902" s="8" t="s">
        <v>2136</v>
      </c>
      <c r="X902" t="s">
        <v>50</v>
      </c>
      <c r="Y902" t="s">
        <v>51</v>
      </c>
      <c r="Z902" t="s">
        <v>50</v>
      </c>
      <c r="AA902" t="s">
        <v>51</v>
      </c>
      <c r="AB902" t="s">
        <v>50</v>
      </c>
      <c r="AC902" t="s">
        <v>51</v>
      </c>
      <c r="AD902" t="s">
        <v>50</v>
      </c>
      <c r="AE902" t="s">
        <v>50</v>
      </c>
      <c r="AF902" t="s">
        <v>50</v>
      </c>
      <c r="AG902" t="s">
        <v>50</v>
      </c>
      <c r="AH902" t="s">
        <v>50</v>
      </c>
      <c r="AI902" t="s">
        <v>50</v>
      </c>
      <c r="AJ902" t="s">
        <v>51</v>
      </c>
      <c r="AK902" t="s">
        <v>51</v>
      </c>
      <c r="AL902" t="s">
        <v>50</v>
      </c>
      <c r="AM902" t="s">
        <v>50</v>
      </c>
      <c r="AN902" t="s">
        <v>50</v>
      </c>
      <c r="AO902" t="s">
        <v>51</v>
      </c>
      <c r="AQ902" t="s">
        <v>2137</v>
      </c>
      <c r="AR902" t="s">
        <v>50</v>
      </c>
      <c r="AS902" s="6">
        <f t="shared" si="29"/>
        <v>18.292682926829269</v>
      </c>
    </row>
    <row r="903" spans="1:45" x14ac:dyDescent="0.55000000000000004">
      <c r="A903">
        <v>265</v>
      </c>
      <c r="B903" t="s">
        <v>2138</v>
      </c>
      <c r="C903" t="s">
        <v>43</v>
      </c>
      <c r="D903">
        <v>55</v>
      </c>
      <c r="E903">
        <v>2</v>
      </c>
      <c r="F903" t="s">
        <v>44</v>
      </c>
      <c r="I903" t="s">
        <v>3796</v>
      </c>
      <c r="J903" t="s">
        <v>47</v>
      </c>
      <c r="K903">
        <v>5</v>
      </c>
      <c r="L903">
        <v>10</v>
      </c>
      <c r="O903" t="s">
        <v>4512</v>
      </c>
      <c r="P903">
        <v>900</v>
      </c>
      <c r="Q903" t="s">
        <v>3994</v>
      </c>
      <c r="R903" t="s">
        <v>48</v>
      </c>
      <c r="S903" t="s">
        <v>3799</v>
      </c>
      <c r="T903" t="s">
        <v>195</v>
      </c>
      <c r="U903" t="s">
        <v>1102</v>
      </c>
      <c r="V903" s="7">
        <f t="shared" si="28"/>
        <v>45109</v>
      </c>
      <c r="W903" s="8" t="s">
        <v>2136</v>
      </c>
      <c r="X903" t="s">
        <v>50</v>
      </c>
      <c r="Y903" t="s">
        <v>51</v>
      </c>
      <c r="Z903" t="s">
        <v>50</v>
      </c>
      <c r="AA903" t="s">
        <v>51</v>
      </c>
      <c r="AB903" t="s">
        <v>50</v>
      </c>
      <c r="AC903" t="s">
        <v>51</v>
      </c>
      <c r="AD903" t="s">
        <v>50</v>
      </c>
      <c r="AE903" t="s">
        <v>50</v>
      </c>
      <c r="AF903" t="s">
        <v>50</v>
      </c>
      <c r="AG903" t="s">
        <v>50</v>
      </c>
      <c r="AH903" t="s">
        <v>50</v>
      </c>
      <c r="AI903" t="s">
        <v>50</v>
      </c>
      <c r="AJ903" t="s">
        <v>51</v>
      </c>
      <c r="AK903" t="s">
        <v>51</v>
      </c>
      <c r="AL903" t="s">
        <v>50</v>
      </c>
      <c r="AM903" t="s">
        <v>50</v>
      </c>
      <c r="AN903" t="s">
        <v>50</v>
      </c>
      <c r="AO903" t="s">
        <v>51</v>
      </c>
      <c r="AQ903" t="s">
        <v>2139</v>
      </c>
      <c r="AR903" t="s">
        <v>50</v>
      </c>
      <c r="AS903" s="6">
        <f t="shared" si="29"/>
        <v>16.363636363636363</v>
      </c>
    </row>
    <row r="904" spans="1:45" x14ac:dyDescent="0.55000000000000004">
      <c r="A904">
        <v>266</v>
      </c>
      <c r="B904" t="s">
        <v>2140</v>
      </c>
      <c r="C904" t="s">
        <v>43</v>
      </c>
      <c r="D904">
        <v>115</v>
      </c>
      <c r="E904">
        <v>3</v>
      </c>
      <c r="F904" t="s">
        <v>44</v>
      </c>
      <c r="I904" t="s">
        <v>3800</v>
      </c>
      <c r="J904" t="s">
        <v>47</v>
      </c>
      <c r="K904">
        <v>7</v>
      </c>
      <c r="L904">
        <v>17</v>
      </c>
      <c r="O904" t="s">
        <v>4512</v>
      </c>
      <c r="P904">
        <v>4000</v>
      </c>
      <c r="Q904" t="s">
        <v>3994</v>
      </c>
      <c r="R904" t="s">
        <v>48</v>
      </c>
      <c r="S904" t="s">
        <v>3797</v>
      </c>
      <c r="T904" t="s">
        <v>117</v>
      </c>
      <c r="U904" t="s">
        <v>4524</v>
      </c>
      <c r="V904" s="7">
        <f t="shared" si="28"/>
        <v>45109</v>
      </c>
      <c r="W904" s="8" t="s">
        <v>2136</v>
      </c>
      <c r="X904" t="s">
        <v>50</v>
      </c>
      <c r="Y904" t="s">
        <v>51</v>
      </c>
      <c r="Z904" t="s">
        <v>50</v>
      </c>
      <c r="AA904" t="s">
        <v>51</v>
      </c>
      <c r="AB904" t="s">
        <v>50</v>
      </c>
      <c r="AC904" t="s">
        <v>51</v>
      </c>
      <c r="AD904" t="s">
        <v>50</v>
      </c>
      <c r="AE904" t="s">
        <v>50</v>
      </c>
      <c r="AF904" t="s">
        <v>50</v>
      </c>
      <c r="AG904" t="s">
        <v>50</v>
      </c>
      <c r="AH904" t="s">
        <v>50</v>
      </c>
      <c r="AI904" t="s">
        <v>50</v>
      </c>
      <c r="AJ904" t="s">
        <v>51</v>
      </c>
      <c r="AK904" t="s">
        <v>51</v>
      </c>
      <c r="AL904" t="s">
        <v>50</v>
      </c>
      <c r="AM904" t="s">
        <v>50</v>
      </c>
      <c r="AN904" t="s">
        <v>50</v>
      </c>
      <c r="AO904" t="s">
        <v>51</v>
      </c>
      <c r="AQ904" t="s">
        <v>2141</v>
      </c>
      <c r="AR904" t="s">
        <v>50</v>
      </c>
      <c r="AS904" s="6">
        <f t="shared" si="29"/>
        <v>34.782608695652172</v>
      </c>
    </row>
    <row r="905" spans="1:45" x14ac:dyDescent="0.55000000000000004">
      <c r="A905">
        <v>267</v>
      </c>
      <c r="B905" t="s">
        <v>2142</v>
      </c>
      <c r="C905" t="s">
        <v>43</v>
      </c>
      <c r="D905">
        <v>102</v>
      </c>
      <c r="E905">
        <v>3</v>
      </c>
      <c r="F905" t="s">
        <v>44</v>
      </c>
      <c r="I905" t="s">
        <v>3796</v>
      </c>
      <c r="J905" t="s">
        <v>47</v>
      </c>
      <c r="K905">
        <v>3</v>
      </c>
      <c r="L905">
        <v>5</v>
      </c>
      <c r="O905" t="s">
        <v>4512</v>
      </c>
      <c r="P905">
        <v>1200</v>
      </c>
      <c r="Q905" t="s">
        <v>3994</v>
      </c>
      <c r="R905" t="s">
        <v>48</v>
      </c>
      <c r="S905" t="s">
        <v>3809</v>
      </c>
      <c r="T905" t="s">
        <v>410</v>
      </c>
      <c r="U905" t="s">
        <v>2143</v>
      </c>
      <c r="V905" s="7">
        <f t="shared" si="28"/>
        <v>45109</v>
      </c>
      <c r="W905" s="8" t="s">
        <v>2136</v>
      </c>
      <c r="X905" t="s">
        <v>50</v>
      </c>
      <c r="Y905" t="s">
        <v>51</v>
      </c>
      <c r="Z905" t="s">
        <v>50</v>
      </c>
      <c r="AA905" t="s">
        <v>51</v>
      </c>
      <c r="AB905" t="s">
        <v>50</v>
      </c>
      <c r="AC905" t="s">
        <v>50</v>
      </c>
      <c r="AD905" t="s">
        <v>50</v>
      </c>
      <c r="AE905" t="s">
        <v>50</v>
      </c>
      <c r="AF905" t="s">
        <v>50</v>
      </c>
      <c r="AG905" t="s">
        <v>50</v>
      </c>
      <c r="AH905" t="s">
        <v>50</v>
      </c>
      <c r="AI905" t="s">
        <v>50</v>
      </c>
      <c r="AJ905" t="s">
        <v>51</v>
      </c>
      <c r="AK905" t="s">
        <v>51</v>
      </c>
      <c r="AL905" t="s">
        <v>50</v>
      </c>
      <c r="AM905" t="s">
        <v>50</v>
      </c>
      <c r="AN905" t="s">
        <v>50</v>
      </c>
      <c r="AO905" t="s">
        <v>51</v>
      </c>
      <c r="AQ905" t="s">
        <v>2144</v>
      </c>
      <c r="AR905" t="s">
        <v>50</v>
      </c>
      <c r="AS905" s="6">
        <f t="shared" si="29"/>
        <v>11.764705882352942</v>
      </c>
    </row>
    <row r="906" spans="1:45" x14ac:dyDescent="0.55000000000000004">
      <c r="A906">
        <v>268</v>
      </c>
      <c r="B906" t="s">
        <v>4410</v>
      </c>
      <c r="C906" t="s">
        <v>43</v>
      </c>
      <c r="D906">
        <v>45</v>
      </c>
      <c r="E906">
        <v>2</v>
      </c>
      <c r="F906" t="s">
        <v>44</v>
      </c>
      <c r="G906" t="s">
        <v>54</v>
      </c>
      <c r="H906" t="s">
        <v>46</v>
      </c>
      <c r="I906" t="s">
        <v>3796</v>
      </c>
      <c r="J906" t="s">
        <v>88</v>
      </c>
      <c r="K906">
        <v>3</v>
      </c>
      <c r="L906">
        <v>3</v>
      </c>
      <c r="M906">
        <v>30</v>
      </c>
      <c r="N906" t="s">
        <v>3994</v>
      </c>
      <c r="O906" t="s">
        <v>4512</v>
      </c>
      <c r="P906">
        <v>500</v>
      </c>
      <c r="Q906" t="s">
        <v>3994</v>
      </c>
      <c r="R906" t="s">
        <v>48</v>
      </c>
      <c r="S906" t="s">
        <v>3996</v>
      </c>
      <c r="T906" t="s">
        <v>4235</v>
      </c>
      <c r="U906" t="s">
        <v>4527</v>
      </c>
      <c r="V906" s="7">
        <f t="shared" si="28"/>
        <v>45109</v>
      </c>
      <c r="W906" s="8" t="s">
        <v>2136</v>
      </c>
      <c r="X906" t="s">
        <v>51</v>
      </c>
      <c r="Y906" t="s">
        <v>51</v>
      </c>
      <c r="Z906" t="s">
        <v>50</v>
      </c>
      <c r="AA906" t="s">
        <v>50</v>
      </c>
      <c r="AB906" t="s">
        <v>50</v>
      </c>
      <c r="AC906" t="s">
        <v>51</v>
      </c>
      <c r="AD906" t="s">
        <v>51</v>
      </c>
      <c r="AE906" t="s">
        <v>50</v>
      </c>
      <c r="AF906" t="s">
        <v>51</v>
      </c>
      <c r="AG906" t="s">
        <v>50</v>
      </c>
      <c r="AH906" t="s">
        <v>50</v>
      </c>
      <c r="AI906" t="s">
        <v>50</v>
      </c>
      <c r="AJ906" t="s">
        <v>51</v>
      </c>
      <c r="AK906" t="s">
        <v>51</v>
      </c>
      <c r="AL906" t="s">
        <v>50</v>
      </c>
      <c r="AM906" t="s">
        <v>50</v>
      </c>
      <c r="AN906" t="s">
        <v>50</v>
      </c>
      <c r="AO906" t="s">
        <v>51</v>
      </c>
      <c r="AQ906" t="s">
        <v>2145</v>
      </c>
      <c r="AR906" t="s">
        <v>50</v>
      </c>
      <c r="AS906" s="6">
        <f t="shared" si="29"/>
        <v>11.111111111111111</v>
      </c>
    </row>
    <row r="907" spans="1:45" x14ac:dyDescent="0.55000000000000004">
      <c r="A907">
        <v>269</v>
      </c>
      <c r="B907" t="s">
        <v>2146</v>
      </c>
      <c r="C907" t="s">
        <v>43</v>
      </c>
      <c r="D907">
        <v>34</v>
      </c>
      <c r="E907">
        <v>2</v>
      </c>
      <c r="F907" t="s">
        <v>66</v>
      </c>
      <c r="G907" t="s">
        <v>45</v>
      </c>
      <c r="H907" t="s">
        <v>76</v>
      </c>
      <c r="I907" t="s">
        <v>3796</v>
      </c>
      <c r="J907" t="s">
        <v>47</v>
      </c>
      <c r="K907">
        <v>0</v>
      </c>
      <c r="L907">
        <v>5</v>
      </c>
      <c r="M907">
        <v>130</v>
      </c>
      <c r="N907" t="s">
        <v>3994</v>
      </c>
      <c r="O907" t="s">
        <v>4512</v>
      </c>
      <c r="P907">
        <v>500</v>
      </c>
      <c r="Q907" t="s">
        <v>3994</v>
      </c>
      <c r="R907" t="s">
        <v>48</v>
      </c>
      <c r="S907" t="s">
        <v>3799</v>
      </c>
      <c r="T907" t="s">
        <v>635</v>
      </c>
      <c r="U907" t="s">
        <v>636</v>
      </c>
      <c r="V907" s="7">
        <f t="shared" si="28"/>
        <v>45109</v>
      </c>
      <c r="W907" s="8" t="s">
        <v>2136</v>
      </c>
      <c r="X907" t="s">
        <v>50</v>
      </c>
      <c r="Y907" t="s">
        <v>51</v>
      </c>
      <c r="Z907" t="s">
        <v>50</v>
      </c>
      <c r="AA907" t="s">
        <v>51</v>
      </c>
      <c r="AB907" t="s">
        <v>50</v>
      </c>
      <c r="AC907" t="s">
        <v>50</v>
      </c>
      <c r="AD907" t="s">
        <v>50</v>
      </c>
      <c r="AE907" t="s">
        <v>51</v>
      </c>
      <c r="AF907" t="s">
        <v>51</v>
      </c>
      <c r="AG907" t="s">
        <v>50</v>
      </c>
      <c r="AH907" t="s">
        <v>50</v>
      </c>
      <c r="AI907" t="s">
        <v>50</v>
      </c>
      <c r="AJ907" t="s">
        <v>50</v>
      </c>
      <c r="AK907" t="s">
        <v>51</v>
      </c>
      <c r="AL907" t="s">
        <v>51</v>
      </c>
      <c r="AM907" t="s">
        <v>50</v>
      </c>
      <c r="AN907" t="s">
        <v>51</v>
      </c>
      <c r="AO907" t="s">
        <v>51</v>
      </c>
      <c r="AQ907" t="s">
        <v>2147</v>
      </c>
      <c r="AR907" t="s">
        <v>50</v>
      </c>
      <c r="AS907" s="6">
        <f t="shared" si="29"/>
        <v>14.705882352941176</v>
      </c>
    </row>
    <row r="908" spans="1:45" x14ac:dyDescent="0.55000000000000004">
      <c r="A908">
        <v>270</v>
      </c>
      <c r="B908" t="s">
        <v>2148</v>
      </c>
      <c r="C908" t="s">
        <v>43</v>
      </c>
      <c r="D908">
        <v>33</v>
      </c>
      <c r="E908">
        <v>1</v>
      </c>
      <c r="F908" t="s">
        <v>66</v>
      </c>
      <c r="G908" t="s">
        <v>54</v>
      </c>
      <c r="I908" t="s">
        <v>3796</v>
      </c>
      <c r="J908" t="s">
        <v>83</v>
      </c>
      <c r="K908">
        <v>3</v>
      </c>
      <c r="L908">
        <v>3</v>
      </c>
      <c r="M908">
        <v>25</v>
      </c>
      <c r="N908" t="s">
        <v>3994</v>
      </c>
      <c r="O908" t="s">
        <v>4512</v>
      </c>
      <c r="P908">
        <v>270</v>
      </c>
      <c r="Q908" t="s">
        <v>3994</v>
      </c>
      <c r="R908" t="s">
        <v>48</v>
      </c>
      <c r="S908" t="s">
        <v>3802</v>
      </c>
      <c r="T908" t="s">
        <v>4555</v>
      </c>
      <c r="U908" t="s">
        <v>2149</v>
      </c>
      <c r="V908" s="7">
        <f t="shared" si="28"/>
        <v>45109</v>
      </c>
      <c r="W908" s="8" t="s">
        <v>2136</v>
      </c>
      <c r="X908" t="s">
        <v>51</v>
      </c>
      <c r="Y908" t="s">
        <v>51</v>
      </c>
      <c r="Z908" t="s">
        <v>50</v>
      </c>
      <c r="AA908" t="s">
        <v>50</v>
      </c>
      <c r="AB908" t="s">
        <v>50</v>
      </c>
      <c r="AC908" t="s">
        <v>50</v>
      </c>
      <c r="AD908" t="s">
        <v>50</v>
      </c>
      <c r="AE908" t="s">
        <v>50</v>
      </c>
      <c r="AF908" t="s">
        <v>50</v>
      </c>
      <c r="AG908" t="s">
        <v>50</v>
      </c>
      <c r="AH908" t="s">
        <v>50</v>
      </c>
      <c r="AI908" t="s">
        <v>50</v>
      </c>
      <c r="AJ908" t="s">
        <v>50</v>
      </c>
      <c r="AK908" t="s">
        <v>50</v>
      </c>
      <c r="AL908" t="s">
        <v>51</v>
      </c>
      <c r="AM908" t="s">
        <v>50</v>
      </c>
      <c r="AN908" t="s">
        <v>50</v>
      </c>
      <c r="AO908" t="s">
        <v>51</v>
      </c>
      <c r="AQ908" t="s">
        <v>2150</v>
      </c>
      <c r="AR908" t="s">
        <v>50</v>
      </c>
      <c r="AS908" s="6">
        <f t="shared" si="29"/>
        <v>8.1818181818181817</v>
      </c>
    </row>
    <row r="909" spans="1:45" x14ac:dyDescent="0.55000000000000004">
      <c r="A909">
        <v>272</v>
      </c>
      <c r="B909" t="s">
        <v>4132</v>
      </c>
      <c r="C909" t="s">
        <v>43</v>
      </c>
      <c r="D909">
        <v>75</v>
      </c>
      <c r="E909">
        <v>2.5</v>
      </c>
      <c r="F909" t="s">
        <v>66</v>
      </c>
      <c r="G909" t="s">
        <v>45</v>
      </c>
      <c r="H909" t="s">
        <v>55</v>
      </c>
      <c r="J909" t="s">
        <v>47</v>
      </c>
      <c r="K909">
        <v>12</v>
      </c>
      <c r="L909">
        <v>24</v>
      </c>
      <c r="M909">
        <v>100</v>
      </c>
      <c r="N909" t="s">
        <v>3994</v>
      </c>
      <c r="O909" t="s">
        <v>4512</v>
      </c>
      <c r="P909">
        <v>999</v>
      </c>
      <c r="Q909" t="s">
        <v>3994</v>
      </c>
      <c r="R909" t="s">
        <v>48</v>
      </c>
      <c r="S909" t="s">
        <v>3799</v>
      </c>
      <c r="T909" t="s">
        <v>110</v>
      </c>
      <c r="U909" t="s">
        <v>4411</v>
      </c>
      <c r="V909" s="7">
        <f t="shared" si="28"/>
        <v>45109</v>
      </c>
      <c r="W909" s="8" t="s">
        <v>2136</v>
      </c>
      <c r="X909" t="s">
        <v>50</v>
      </c>
      <c r="Y909" t="s">
        <v>51</v>
      </c>
      <c r="Z909" t="s">
        <v>50</v>
      </c>
      <c r="AA909" t="s">
        <v>51</v>
      </c>
      <c r="AB909" t="s">
        <v>50</v>
      </c>
      <c r="AC909" t="s">
        <v>51</v>
      </c>
      <c r="AD909" t="s">
        <v>50</v>
      </c>
      <c r="AE909" t="s">
        <v>51</v>
      </c>
      <c r="AF909" t="s">
        <v>51</v>
      </c>
      <c r="AG909" t="s">
        <v>50</v>
      </c>
      <c r="AH909" t="s">
        <v>50</v>
      </c>
      <c r="AI909" t="s">
        <v>50</v>
      </c>
      <c r="AJ909" t="s">
        <v>51</v>
      </c>
      <c r="AK909" t="s">
        <v>51</v>
      </c>
      <c r="AL909" t="s">
        <v>51</v>
      </c>
      <c r="AM909" t="s">
        <v>50</v>
      </c>
      <c r="AN909" t="s">
        <v>51</v>
      </c>
      <c r="AO909" t="s">
        <v>51</v>
      </c>
      <c r="AQ909" t="s">
        <v>2151</v>
      </c>
      <c r="AR909" t="s">
        <v>50</v>
      </c>
      <c r="AS909" s="6">
        <f t="shared" si="29"/>
        <v>13.32</v>
      </c>
    </row>
    <row r="910" spans="1:45" x14ac:dyDescent="0.55000000000000004">
      <c r="A910">
        <v>274</v>
      </c>
      <c r="B910" t="s">
        <v>2152</v>
      </c>
      <c r="C910" t="s">
        <v>43</v>
      </c>
      <c r="D910">
        <v>56</v>
      </c>
      <c r="E910">
        <v>2</v>
      </c>
      <c r="F910" t="s">
        <v>44</v>
      </c>
      <c r="G910" t="s">
        <v>54</v>
      </c>
      <c r="H910" t="s">
        <v>55</v>
      </c>
      <c r="I910" t="s">
        <v>87</v>
      </c>
      <c r="J910" t="s">
        <v>47</v>
      </c>
      <c r="K910">
        <v>1</v>
      </c>
      <c r="O910" t="s">
        <v>4512</v>
      </c>
      <c r="P910">
        <v>700</v>
      </c>
      <c r="Q910" t="s">
        <v>3994</v>
      </c>
      <c r="R910" t="s">
        <v>48</v>
      </c>
      <c r="S910" t="s">
        <v>3799</v>
      </c>
      <c r="T910" t="s">
        <v>195</v>
      </c>
      <c r="U910" t="s">
        <v>310</v>
      </c>
      <c r="V910" s="7">
        <f t="shared" si="28"/>
        <v>45109</v>
      </c>
      <c r="W910" s="8" t="s">
        <v>2136</v>
      </c>
      <c r="X910" t="s">
        <v>50</v>
      </c>
      <c r="Y910" t="s">
        <v>51</v>
      </c>
      <c r="Z910" t="s">
        <v>50</v>
      </c>
      <c r="AA910" t="s">
        <v>50</v>
      </c>
      <c r="AB910" t="s">
        <v>50</v>
      </c>
      <c r="AC910" t="s">
        <v>51</v>
      </c>
      <c r="AD910" t="s">
        <v>50</v>
      </c>
      <c r="AE910" t="s">
        <v>50</v>
      </c>
      <c r="AF910" t="s">
        <v>50</v>
      </c>
      <c r="AG910" t="s">
        <v>50</v>
      </c>
      <c r="AH910" t="s">
        <v>50</v>
      </c>
      <c r="AI910" t="s">
        <v>50</v>
      </c>
      <c r="AJ910" t="s">
        <v>51</v>
      </c>
      <c r="AK910" t="s">
        <v>51</v>
      </c>
      <c r="AL910" t="s">
        <v>50</v>
      </c>
      <c r="AM910" t="s">
        <v>50</v>
      </c>
      <c r="AN910" t="s">
        <v>50</v>
      </c>
      <c r="AO910" t="s">
        <v>51</v>
      </c>
      <c r="AQ910" t="s">
        <v>2153</v>
      </c>
      <c r="AR910" t="s">
        <v>50</v>
      </c>
      <c r="AS910" s="6">
        <f t="shared" si="29"/>
        <v>12.5</v>
      </c>
    </row>
    <row r="911" spans="1:45" x14ac:dyDescent="0.55000000000000004">
      <c r="A911">
        <v>275</v>
      </c>
      <c r="B911" t="s">
        <v>2154</v>
      </c>
      <c r="C911" t="s">
        <v>43</v>
      </c>
      <c r="D911">
        <v>38</v>
      </c>
      <c r="E911">
        <v>2</v>
      </c>
      <c r="F911" t="s">
        <v>44</v>
      </c>
      <c r="I911" t="s">
        <v>3796</v>
      </c>
      <c r="J911" t="s">
        <v>47</v>
      </c>
      <c r="K911">
        <v>1</v>
      </c>
      <c r="L911">
        <v>6</v>
      </c>
      <c r="O911" t="s">
        <v>4512</v>
      </c>
      <c r="P911">
        <v>700</v>
      </c>
      <c r="Q911" t="s">
        <v>3994</v>
      </c>
      <c r="R911" t="s">
        <v>48</v>
      </c>
      <c r="S911" t="s">
        <v>3809</v>
      </c>
      <c r="T911" t="s">
        <v>121</v>
      </c>
      <c r="U911" t="s">
        <v>209</v>
      </c>
      <c r="V911" s="7">
        <f t="shared" si="28"/>
        <v>45109</v>
      </c>
      <c r="W911" s="8" t="s">
        <v>2136</v>
      </c>
      <c r="X911" t="s">
        <v>50</v>
      </c>
      <c r="Y911" t="s">
        <v>51</v>
      </c>
      <c r="Z911" t="s">
        <v>50</v>
      </c>
      <c r="AA911" t="s">
        <v>51</v>
      </c>
      <c r="AB911" t="s">
        <v>50</v>
      </c>
      <c r="AC911" t="s">
        <v>51</v>
      </c>
      <c r="AD911" t="s">
        <v>50</v>
      </c>
      <c r="AE911" t="s">
        <v>50</v>
      </c>
      <c r="AF911" t="s">
        <v>50</v>
      </c>
      <c r="AG911" t="s">
        <v>50</v>
      </c>
      <c r="AH911" t="s">
        <v>50</v>
      </c>
      <c r="AI911" t="s">
        <v>50</v>
      </c>
      <c r="AJ911" t="s">
        <v>51</v>
      </c>
      <c r="AK911" t="s">
        <v>51</v>
      </c>
      <c r="AL911" t="s">
        <v>50</v>
      </c>
      <c r="AM911" t="s">
        <v>50</v>
      </c>
      <c r="AN911" t="s">
        <v>50</v>
      </c>
      <c r="AO911" t="s">
        <v>51</v>
      </c>
      <c r="AQ911" t="s">
        <v>2155</v>
      </c>
      <c r="AR911" t="s">
        <v>50</v>
      </c>
      <c r="AS911" s="6">
        <f t="shared" si="29"/>
        <v>18.421052631578949</v>
      </c>
    </row>
    <row r="912" spans="1:45" x14ac:dyDescent="0.55000000000000004">
      <c r="A912">
        <v>280</v>
      </c>
      <c r="B912" t="s">
        <v>2158</v>
      </c>
      <c r="C912" t="s">
        <v>43</v>
      </c>
      <c r="D912">
        <v>35</v>
      </c>
      <c r="E912">
        <v>1</v>
      </c>
      <c r="F912" t="s">
        <v>44</v>
      </c>
      <c r="I912" t="s">
        <v>3796</v>
      </c>
      <c r="J912" t="s">
        <v>47</v>
      </c>
      <c r="K912">
        <v>1</v>
      </c>
      <c r="L912">
        <v>19</v>
      </c>
      <c r="O912" t="s">
        <v>4512</v>
      </c>
      <c r="P912">
        <v>1000</v>
      </c>
      <c r="Q912" t="s">
        <v>3994</v>
      </c>
      <c r="R912" t="s">
        <v>48</v>
      </c>
      <c r="S912" t="s">
        <v>3797</v>
      </c>
      <c r="T912" t="s">
        <v>117</v>
      </c>
      <c r="U912" t="s">
        <v>135</v>
      </c>
      <c r="V912" s="7">
        <f t="shared" si="28"/>
        <v>45109</v>
      </c>
      <c r="W912" s="8" t="s">
        <v>2136</v>
      </c>
      <c r="X912" t="s">
        <v>50</v>
      </c>
      <c r="Y912" t="s">
        <v>51</v>
      </c>
      <c r="Z912" t="s">
        <v>50</v>
      </c>
      <c r="AA912" t="s">
        <v>51</v>
      </c>
      <c r="AB912" t="s">
        <v>50</v>
      </c>
      <c r="AC912" t="s">
        <v>51</v>
      </c>
      <c r="AD912" t="s">
        <v>50</v>
      </c>
      <c r="AE912" t="s">
        <v>50</v>
      </c>
      <c r="AF912" t="s">
        <v>50</v>
      </c>
      <c r="AG912" t="s">
        <v>50</v>
      </c>
      <c r="AH912" t="s">
        <v>50</v>
      </c>
      <c r="AI912" t="s">
        <v>50</v>
      </c>
      <c r="AJ912" t="s">
        <v>51</v>
      </c>
      <c r="AK912" t="s">
        <v>51</v>
      </c>
      <c r="AL912" t="s">
        <v>50</v>
      </c>
      <c r="AM912" t="s">
        <v>50</v>
      </c>
      <c r="AN912" t="s">
        <v>50</v>
      </c>
      <c r="AO912" t="s">
        <v>51</v>
      </c>
      <c r="AQ912" t="s">
        <v>2159</v>
      </c>
      <c r="AR912" t="s">
        <v>50</v>
      </c>
      <c r="AS912" s="6">
        <f t="shared" si="29"/>
        <v>28.571428571428573</v>
      </c>
    </row>
    <row r="913" spans="1:45" x14ac:dyDescent="0.55000000000000004">
      <c r="A913">
        <v>299</v>
      </c>
      <c r="B913" t="s">
        <v>4691</v>
      </c>
      <c r="C913" t="s">
        <v>43</v>
      </c>
      <c r="D913">
        <v>40</v>
      </c>
      <c r="E913">
        <v>2</v>
      </c>
      <c r="F913" t="s">
        <v>44</v>
      </c>
      <c r="G913" t="s">
        <v>45</v>
      </c>
      <c r="H913" t="s">
        <v>76</v>
      </c>
      <c r="I913" t="s">
        <v>3796</v>
      </c>
      <c r="J913" t="s">
        <v>47</v>
      </c>
      <c r="K913">
        <v>0.5</v>
      </c>
      <c r="L913">
        <v>6</v>
      </c>
      <c r="O913" t="s">
        <v>4512</v>
      </c>
      <c r="P913">
        <v>650</v>
      </c>
      <c r="Q913" t="s">
        <v>3994</v>
      </c>
      <c r="R913" t="s">
        <v>48</v>
      </c>
      <c r="S913" t="s">
        <v>3797</v>
      </c>
      <c r="T913" t="s">
        <v>4816</v>
      </c>
      <c r="U913" t="s">
        <v>859</v>
      </c>
      <c r="V913" s="7">
        <f t="shared" si="28"/>
        <v>45109</v>
      </c>
      <c r="W913" s="8" t="s">
        <v>2136</v>
      </c>
      <c r="X913" t="s">
        <v>50</v>
      </c>
      <c r="Y913" t="s">
        <v>51</v>
      </c>
      <c r="Z913" t="s">
        <v>50</v>
      </c>
      <c r="AA913" t="s">
        <v>51</v>
      </c>
      <c r="AB913" t="s">
        <v>50</v>
      </c>
      <c r="AC913" t="s">
        <v>50</v>
      </c>
      <c r="AD913" t="s">
        <v>50</v>
      </c>
      <c r="AE913" t="s">
        <v>50</v>
      </c>
      <c r="AF913" t="s">
        <v>51</v>
      </c>
      <c r="AG913" t="s">
        <v>50</v>
      </c>
      <c r="AH913" t="s">
        <v>50</v>
      </c>
      <c r="AI913" t="s">
        <v>50</v>
      </c>
      <c r="AJ913" t="s">
        <v>50</v>
      </c>
      <c r="AK913" t="s">
        <v>51</v>
      </c>
      <c r="AL913" t="s">
        <v>51</v>
      </c>
      <c r="AM913" t="s">
        <v>50</v>
      </c>
      <c r="AN913" t="s">
        <v>50</v>
      </c>
      <c r="AO913" t="s">
        <v>51</v>
      </c>
      <c r="AP913" s="1">
        <v>0.6</v>
      </c>
      <c r="AQ913" t="s">
        <v>2182</v>
      </c>
      <c r="AR913" t="s">
        <v>50</v>
      </c>
      <c r="AS913" s="6">
        <f t="shared" si="29"/>
        <v>16.25</v>
      </c>
    </row>
    <row r="914" spans="1:45" x14ac:dyDescent="0.55000000000000004">
      <c r="A914">
        <v>202</v>
      </c>
      <c r="B914" t="s">
        <v>2054</v>
      </c>
      <c r="C914" t="s">
        <v>43</v>
      </c>
      <c r="D914">
        <v>67</v>
      </c>
      <c r="E914">
        <v>2</v>
      </c>
      <c r="F914" t="s">
        <v>66</v>
      </c>
      <c r="G914" t="s">
        <v>45</v>
      </c>
      <c r="H914" t="s">
        <v>46</v>
      </c>
      <c r="I914" t="s">
        <v>3796</v>
      </c>
      <c r="J914" t="s">
        <v>47</v>
      </c>
      <c r="K914">
        <v>4</v>
      </c>
      <c r="L914">
        <v>9</v>
      </c>
      <c r="M914">
        <v>130</v>
      </c>
      <c r="N914" t="s">
        <v>3994</v>
      </c>
      <c r="O914" t="s">
        <v>4512</v>
      </c>
      <c r="P914">
        <v>499</v>
      </c>
      <c r="Q914" t="s">
        <v>3994</v>
      </c>
      <c r="R914" t="s">
        <v>48</v>
      </c>
      <c r="S914" t="s">
        <v>3799</v>
      </c>
      <c r="T914" t="s">
        <v>179</v>
      </c>
      <c r="U914" t="s">
        <v>550</v>
      </c>
      <c r="V914" s="7">
        <f t="shared" si="28"/>
        <v>45110</v>
      </c>
      <c r="W914" s="8" t="s">
        <v>2055</v>
      </c>
      <c r="X914" t="s">
        <v>51</v>
      </c>
      <c r="Y914" t="s">
        <v>51</v>
      </c>
      <c r="Z914" t="s">
        <v>50</v>
      </c>
      <c r="AA914" t="s">
        <v>51</v>
      </c>
      <c r="AB914" t="s">
        <v>50</v>
      </c>
      <c r="AC914" t="s">
        <v>51</v>
      </c>
      <c r="AD914" t="s">
        <v>50</v>
      </c>
      <c r="AE914" t="s">
        <v>50</v>
      </c>
      <c r="AF914" t="s">
        <v>51</v>
      </c>
      <c r="AG914" t="s">
        <v>50</v>
      </c>
      <c r="AH914" t="s">
        <v>50</v>
      </c>
      <c r="AI914" t="s">
        <v>50</v>
      </c>
      <c r="AJ914" t="s">
        <v>50</v>
      </c>
      <c r="AK914" t="s">
        <v>51</v>
      </c>
      <c r="AL914" t="s">
        <v>51</v>
      </c>
      <c r="AM914" t="s">
        <v>50</v>
      </c>
      <c r="AN914" t="s">
        <v>51</v>
      </c>
      <c r="AO914" t="s">
        <v>51</v>
      </c>
      <c r="AQ914" t="s">
        <v>2056</v>
      </c>
      <c r="AR914" t="s">
        <v>50</v>
      </c>
      <c r="AS914" s="6">
        <f t="shared" si="29"/>
        <v>7.4477611940298507</v>
      </c>
    </row>
    <row r="915" spans="1:45" x14ac:dyDescent="0.55000000000000004">
      <c r="A915">
        <v>203</v>
      </c>
      <c r="B915" t="s">
        <v>2057</v>
      </c>
      <c r="C915" t="s">
        <v>43</v>
      </c>
      <c r="D915">
        <v>55</v>
      </c>
      <c r="E915">
        <v>2.5</v>
      </c>
      <c r="F915" t="s">
        <v>44</v>
      </c>
      <c r="G915" t="s">
        <v>54</v>
      </c>
      <c r="H915" t="s">
        <v>55</v>
      </c>
      <c r="I915" t="s">
        <v>3796</v>
      </c>
      <c r="J915" t="s">
        <v>262</v>
      </c>
      <c r="K915">
        <v>3</v>
      </c>
      <c r="L915">
        <v>8</v>
      </c>
      <c r="O915" t="s">
        <v>4512</v>
      </c>
      <c r="P915">
        <v>950</v>
      </c>
      <c r="Q915" t="s">
        <v>3994</v>
      </c>
      <c r="R915" t="s">
        <v>48</v>
      </c>
      <c r="S915" t="s">
        <v>3996</v>
      </c>
      <c r="T915" t="s">
        <v>506</v>
      </c>
      <c r="U915" t="s">
        <v>319</v>
      </c>
      <c r="V915" s="7">
        <f t="shared" si="28"/>
        <v>45110</v>
      </c>
      <c r="W915" s="8" t="s">
        <v>2055</v>
      </c>
      <c r="X915" t="s">
        <v>50</v>
      </c>
      <c r="Y915" t="s">
        <v>51</v>
      </c>
      <c r="Z915" t="s">
        <v>50</v>
      </c>
      <c r="AA915" t="s">
        <v>50</v>
      </c>
      <c r="AB915" t="s">
        <v>50</v>
      </c>
      <c r="AC915" t="s">
        <v>51</v>
      </c>
      <c r="AD915" t="s">
        <v>51</v>
      </c>
      <c r="AE915" t="s">
        <v>50</v>
      </c>
      <c r="AF915" t="s">
        <v>51</v>
      </c>
      <c r="AG915" t="s">
        <v>50</v>
      </c>
      <c r="AH915" t="s">
        <v>50</v>
      </c>
      <c r="AI915" t="s">
        <v>50</v>
      </c>
      <c r="AJ915" t="s">
        <v>51</v>
      </c>
      <c r="AK915" t="s">
        <v>51</v>
      </c>
      <c r="AL915" t="s">
        <v>50</v>
      </c>
      <c r="AM915" t="s">
        <v>50</v>
      </c>
      <c r="AN915" t="s">
        <v>50</v>
      </c>
      <c r="AO915" t="s">
        <v>51</v>
      </c>
      <c r="AP915" s="1">
        <v>0.5</v>
      </c>
      <c r="AQ915" t="s">
        <v>2058</v>
      </c>
      <c r="AR915" t="s">
        <v>50</v>
      </c>
      <c r="AS915" s="6">
        <f t="shared" si="29"/>
        <v>17.272727272727273</v>
      </c>
    </row>
    <row r="916" spans="1:45" x14ac:dyDescent="0.55000000000000004">
      <c r="A916">
        <v>205</v>
      </c>
      <c r="B916" t="s">
        <v>2059</v>
      </c>
      <c r="C916" t="s">
        <v>43</v>
      </c>
      <c r="D916">
        <v>56</v>
      </c>
      <c r="E916">
        <v>2</v>
      </c>
      <c r="F916" t="s">
        <v>44</v>
      </c>
      <c r="I916" t="s">
        <v>3796</v>
      </c>
      <c r="J916" t="s">
        <v>47</v>
      </c>
      <c r="K916">
        <v>6</v>
      </c>
      <c r="L916">
        <v>8</v>
      </c>
      <c r="O916" t="s">
        <v>4512</v>
      </c>
      <c r="P916">
        <v>1300</v>
      </c>
      <c r="Q916" t="s">
        <v>3994</v>
      </c>
      <c r="R916" t="s">
        <v>48</v>
      </c>
      <c r="S916" t="s">
        <v>3799</v>
      </c>
      <c r="T916" t="s">
        <v>195</v>
      </c>
      <c r="U916" t="s">
        <v>310</v>
      </c>
      <c r="V916" s="7">
        <f t="shared" si="28"/>
        <v>45110</v>
      </c>
      <c r="W916" s="8" t="s">
        <v>2055</v>
      </c>
      <c r="X916" t="s">
        <v>50</v>
      </c>
      <c r="Y916" t="s">
        <v>51</v>
      </c>
      <c r="Z916" t="s">
        <v>50</v>
      </c>
      <c r="AA916" t="s">
        <v>51</v>
      </c>
      <c r="AB916" t="s">
        <v>50</v>
      </c>
      <c r="AC916" t="s">
        <v>51</v>
      </c>
      <c r="AD916" t="s">
        <v>50</v>
      </c>
      <c r="AE916" t="s">
        <v>50</v>
      </c>
      <c r="AF916" t="s">
        <v>50</v>
      </c>
      <c r="AG916" t="s">
        <v>50</v>
      </c>
      <c r="AH916" t="s">
        <v>50</v>
      </c>
      <c r="AI916" t="s">
        <v>50</v>
      </c>
      <c r="AJ916" t="s">
        <v>51</v>
      </c>
      <c r="AK916" t="s">
        <v>51</v>
      </c>
      <c r="AL916" t="s">
        <v>50</v>
      </c>
      <c r="AM916" t="s">
        <v>50</v>
      </c>
      <c r="AN916" t="s">
        <v>50</v>
      </c>
      <c r="AO916" t="s">
        <v>51</v>
      </c>
      <c r="AQ916" t="s">
        <v>2060</v>
      </c>
      <c r="AR916" t="s">
        <v>50</v>
      </c>
      <c r="AS916" s="6">
        <f t="shared" si="29"/>
        <v>23.214285714285715</v>
      </c>
    </row>
    <row r="917" spans="1:45" x14ac:dyDescent="0.55000000000000004">
      <c r="A917">
        <v>206</v>
      </c>
      <c r="B917" t="s">
        <v>4682</v>
      </c>
      <c r="C917" t="s">
        <v>43</v>
      </c>
      <c r="D917">
        <v>66</v>
      </c>
      <c r="E917">
        <v>2.5</v>
      </c>
      <c r="F917" t="s">
        <v>66</v>
      </c>
      <c r="G917" t="s">
        <v>54</v>
      </c>
      <c r="H917" t="s">
        <v>46</v>
      </c>
      <c r="I917" t="s">
        <v>3796</v>
      </c>
      <c r="J917" t="s">
        <v>47</v>
      </c>
      <c r="K917">
        <v>1</v>
      </c>
      <c r="L917">
        <v>4</v>
      </c>
      <c r="M917">
        <v>130</v>
      </c>
      <c r="N917" t="s">
        <v>3994</v>
      </c>
      <c r="O917" t="s">
        <v>4512</v>
      </c>
      <c r="P917">
        <v>700</v>
      </c>
      <c r="Q917" t="s">
        <v>3994</v>
      </c>
      <c r="R917" t="s">
        <v>48</v>
      </c>
      <c r="S917" t="s">
        <v>3805</v>
      </c>
      <c r="T917" t="s">
        <v>4519</v>
      </c>
      <c r="U917" t="s">
        <v>4404</v>
      </c>
      <c r="V917" s="7">
        <f t="shared" si="28"/>
        <v>45110</v>
      </c>
      <c r="W917" s="8" t="s">
        <v>2055</v>
      </c>
      <c r="X917" t="s">
        <v>50</v>
      </c>
      <c r="Y917" t="s">
        <v>51</v>
      </c>
      <c r="Z917" t="s">
        <v>50</v>
      </c>
      <c r="AA917" t="s">
        <v>51</v>
      </c>
      <c r="AB917" t="s">
        <v>50</v>
      </c>
      <c r="AC917" t="s">
        <v>50</v>
      </c>
      <c r="AD917" t="s">
        <v>50</v>
      </c>
      <c r="AE917" t="s">
        <v>50</v>
      </c>
      <c r="AF917" t="s">
        <v>50</v>
      </c>
      <c r="AG917" t="s">
        <v>50</v>
      </c>
      <c r="AH917" t="s">
        <v>50</v>
      </c>
      <c r="AI917" t="s">
        <v>50</v>
      </c>
      <c r="AJ917" t="s">
        <v>51</v>
      </c>
      <c r="AK917" t="s">
        <v>51</v>
      </c>
      <c r="AL917" t="s">
        <v>51</v>
      </c>
      <c r="AM917" t="s">
        <v>50</v>
      </c>
      <c r="AN917" t="s">
        <v>51</v>
      </c>
      <c r="AO917" t="s">
        <v>51</v>
      </c>
      <c r="AQ917" t="s">
        <v>2061</v>
      </c>
      <c r="AR917" t="s">
        <v>50</v>
      </c>
      <c r="AS917" s="6">
        <f t="shared" si="29"/>
        <v>10.606060606060606</v>
      </c>
    </row>
    <row r="918" spans="1:45" x14ac:dyDescent="0.55000000000000004">
      <c r="A918">
        <v>207</v>
      </c>
      <c r="B918" t="s">
        <v>2062</v>
      </c>
      <c r="C918" t="s">
        <v>43</v>
      </c>
      <c r="D918">
        <v>57</v>
      </c>
      <c r="E918">
        <v>2</v>
      </c>
      <c r="F918" t="s">
        <v>66</v>
      </c>
      <c r="G918" t="s">
        <v>54</v>
      </c>
      <c r="H918" t="s">
        <v>55</v>
      </c>
      <c r="I918" t="s">
        <v>3796</v>
      </c>
      <c r="J918" t="s">
        <v>262</v>
      </c>
      <c r="K918">
        <v>7</v>
      </c>
      <c r="L918">
        <v>10</v>
      </c>
      <c r="O918" t="s">
        <v>4512</v>
      </c>
      <c r="P918">
        <v>1450</v>
      </c>
      <c r="Q918" t="s">
        <v>3994</v>
      </c>
      <c r="R918" t="s">
        <v>48</v>
      </c>
      <c r="S918" t="s">
        <v>3799</v>
      </c>
      <c r="T918" t="s">
        <v>1568</v>
      </c>
      <c r="U918" t="s">
        <v>180</v>
      </c>
      <c r="V918" s="7">
        <f t="shared" si="28"/>
        <v>45110</v>
      </c>
      <c r="W918" s="8" t="s">
        <v>2055</v>
      </c>
      <c r="X918" t="s">
        <v>50</v>
      </c>
      <c r="Y918" t="s">
        <v>51</v>
      </c>
      <c r="Z918" t="s">
        <v>50</v>
      </c>
      <c r="AA918" t="s">
        <v>51</v>
      </c>
      <c r="AB918" t="s">
        <v>50</v>
      </c>
      <c r="AC918" t="s">
        <v>51</v>
      </c>
      <c r="AD918" t="s">
        <v>51</v>
      </c>
      <c r="AE918" t="s">
        <v>50</v>
      </c>
      <c r="AF918" t="s">
        <v>51</v>
      </c>
      <c r="AG918" t="s">
        <v>51</v>
      </c>
      <c r="AH918" t="s">
        <v>50</v>
      </c>
      <c r="AI918" t="s">
        <v>50</v>
      </c>
      <c r="AJ918" t="s">
        <v>51</v>
      </c>
      <c r="AK918" t="s">
        <v>51</v>
      </c>
      <c r="AL918" t="s">
        <v>51</v>
      </c>
      <c r="AM918" t="s">
        <v>50</v>
      </c>
      <c r="AN918" t="s">
        <v>50</v>
      </c>
      <c r="AO918" t="s">
        <v>51</v>
      </c>
      <c r="AQ918" t="s">
        <v>2063</v>
      </c>
      <c r="AR918" t="s">
        <v>50</v>
      </c>
      <c r="AS918" s="6">
        <f t="shared" si="29"/>
        <v>25.438596491228068</v>
      </c>
    </row>
    <row r="919" spans="1:45" x14ac:dyDescent="0.55000000000000004">
      <c r="A919">
        <v>220</v>
      </c>
      <c r="B919" t="s">
        <v>2080</v>
      </c>
      <c r="C919" t="s">
        <v>43</v>
      </c>
      <c r="D919">
        <v>60</v>
      </c>
      <c r="E919">
        <v>2</v>
      </c>
      <c r="F919" t="s">
        <v>44</v>
      </c>
      <c r="G919" t="s">
        <v>54</v>
      </c>
      <c r="H919" t="s">
        <v>76</v>
      </c>
      <c r="I919" t="s">
        <v>3796</v>
      </c>
      <c r="J919" t="s">
        <v>47</v>
      </c>
      <c r="K919">
        <v>9</v>
      </c>
      <c r="L919">
        <v>13</v>
      </c>
      <c r="M919">
        <v>110</v>
      </c>
      <c r="N919" t="s">
        <v>3994</v>
      </c>
      <c r="O919" t="s">
        <v>4512</v>
      </c>
      <c r="P919">
        <v>950</v>
      </c>
      <c r="Q919" t="s">
        <v>3994</v>
      </c>
      <c r="R919" t="s">
        <v>48</v>
      </c>
      <c r="S919" t="s">
        <v>3799</v>
      </c>
      <c r="T919" t="s">
        <v>72</v>
      </c>
      <c r="U919" t="s">
        <v>180</v>
      </c>
      <c r="V919" s="7">
        <f t="shared" si="28"/>
        <v>45110</v>
      </c>
      <c r="W919" s="8" t="s">
        <v>2055</v>
      </c>
      <c r="X919" t="s">
        <v>50</v>
      </c>
      <c r="Y919" t="s">
        <v>51</v>
      </c>
      <c r="Z919" t="s">
        <v>50</v>
      </c>
      <c r="AA919" t="s">
        <v>51</v>
      </c>
      <c r="AB919" t="s">
        <v>50</v>
      </c>
      <c r="AC919" t="s">
        <v>51</v>
      </c>
      <c r="AD919" t="s">
        <v>50</v>
      </c>
      <c r="AE919" t="s">
        <v>50</v>
      </c>
      <c r="AF919" t="s">
        <v>51</v>
      </c>
      <c r="AG919" t="s">
        <v>50</v>
      </c>
      <c r="AH919" t="s">
        <v>50</v>
      </c>
      <c r="AI919" t="s">
        <v>50</v>
      </c>
      <c r="AJ919" t="s">
        <v>51</v>
      </c>
      <c r="AK919" t="s">
        <v>51</v>
      </c>
      <c r="AL919" t="s">
        <v>51</v>
      </c>
      <c r="AM919" t="s">
        <v>50</v>
      </c>
      <c r="AN919" t="s">
        <v>50</v>
      </c>
      <c r="AO919" t="s">
        <v>51</v>
      </c>
      <c r="AP919" s="1">
        <v>0.6</v>
      </c>
      <c r="AQ919" t="s">
        <v>2081</v>
      </c>
      <c r="AR919" t="s">
        <v>51</v>
      </c>
      <c r="AS919" s="6">
        <f t="shared" si="29"/>
        <v>15.833333333333334</v>
      </c>
    </row>
    <row r="920" spans="1:45" x14ac:dyDescent="0.55000000000000004">
      <c r="A920">
        <v>221</v>
      </c>
      <c r="B920" t="s">
        <v>2082</v>
      </c>
      <c r="C920" t="s">
        <v>43</v>
      </c>
      <c r="D920">
        <v>97</v>
      </c>
      <c r="E920">
        <v>3</v>
      </c>
      <c r="F920" t="s">
        <v>44</v>
      </c>
      <c r="G920" t="s">
        <v>54</v>
      </c>
      <c r="H920" t="s">
        <v>55</v>
      </c>
      <c r="I920" t="s">
        <v>3796</v>
      </c>
      <c r="J920" t="s">
        <v>47</v>
      </c>
      <c r="O920" t="s">
        <v>4512</v>
      </c>
      <c r="P920">
        <v>2800</v>
      </c>
      <c r="Q920" t="s">
        <v>3994</v>
      </c>
      <c r="R920" t="s">
        <v>48</v>
      </c>
      <c r="S920" t="s">
        <v>3809</v>
      </c>
      <c r="T920" t="s">
        <v>237</v>
      </c>
      <c r="U920" t="s">
        <v>822</v>
      </c>
      <c r="V920" s="7">
        <f t="shared" si="28"/>
        <v>45110</v>
      </c>
      <c r="W920" s="8" t="s">
        <v>2055</v>
      </c>
      <c r="X920" t="s">
        <v>50</v>
      </c>
      <c r="Y920" t="s">
        <v>50</v>
      </c>
      <c r="Z920" t="s">
        <v>50</v>
      </c>
      <c r="AA920" t="s">
        <v>50</v>
      </c>
      <c r="AB920" t="s">
        <v>50</v>
      </c>
      <c r="AC920" t="s">
        <v>50</v>
      </c>
      <c r="AD920" t="s">
        <v>50</v>
      </c>
      <c r="AE920" t="s">
        <v>50</v>
      </c>
      <c r="AF920" t="s">
        <v>50</v>
      </c>
      <c r="AG920" t="s">
        <v>50</v>
      </c>
      <c r="AH920" t="s">
        <v>50</v>
      </c>
      <c r="AI920" t="s">
        <v>50</v>
      </c>
      <c r="AJ920" t="s">
        <v>50</v>
      </c>
      <c r="AK920" t="s">
        <v>50</v>
      </c>
      <c r="AL920" t="s">
        <v>50</v>
      </c>
      <c r="AM920" t="s">
        <v>50</v>
      </c>
      <c r="AN920" t="s">
        <v>50</v>
      </c>
      <c r="AO920" t="s">
        <v>51</v>
      </c>
      <c r="AQ920" t="s">
        <v>2083</v>
      </c>
      <c r="AR920" t="s">
        <v>50</v>
      </c>
      <c r="AS920" s="6">
        <f t="shared" si="29"/>
        <v>28.865979381443299</v>
      </c>
    </row>
    <row r="921" spans="1:45" x14ac:dyDescent="0.55000000000000004">
      <c r="A921">
        <v>223</v>
      </c>
      <c r="B921" t="s">
        <v>4683</v>
      </c>
      <c r="C921" t="s">
        <v>43</v>
      </c>
      <c r="D921">
        <v>125</v>
      </c>
      <c r="E921">
        <v>4</v>
      </c>
      <c r="F921" t="s">
        <v>44</v>
      </c>
      <c r="G921" t="s">
        <v>54</v>
      </c>
      <c r="H921" t="s">
        <v>55</v>
      </c>
      <c r="I921" t="s">
        <v>3796</v>
      </c>
      <c r="J921" t="s">
        <v>47</v>
      </c>
      <c r="O921" t="s">
        <v>4512</v>
      </c>
      <c r="P921">
        <v>2500</v>
      </c>
      <c r="Q921" t="s">
        <v>3994</v>
      </c>
      <c r="R921" t="s">
        <v>48</v>
      </c>
      <c r="S921" t="s">
        <v>4513</v>
      </c>
      <c r="T921" t="s">
        <v>280</v>
      </c>
      <c r="V921" s="7">
        <f t="shared" si="28"/>
        <v>45110</v>
      </c>
      <c r="W921" s="8" t="s">
        <v>2055</v>
      </c>
      <c r="X921" t="s">
        <v>50</v>
      </c>
      <c r="Y921" t="s">
        <v>51</v>
      </c>
      <c r="Z921" t="s">
        <v>50</v>
      </c>
      <c r="AA921" t="s">
        <v>50</v>
      </c>
      <c r="AB921" t="s">
        <v>50</v>
      </c>
      <c r="AC921" t="s">
        <v>51</v>
      </c>
      <c r="AD921" t="s">
        <v>51</v>
      </c>
      <c r="AE921" t="s">
        <v>50</v>
      </c>
      <c r="AF921" t="s">
        <v>51</v>
      </c>
      <c r="AG921" t="s">
        <v>50</v>
      </c>
      <c r="AH921" t="s">
        <v>50</v>
      </c>
      <c r="AI921" t="s">
        <v>50</v>
      </c>
      <c r="AJ921" t="s">
        <v>51</v>
      </c>
      <c r="AK921" t="s">
        <v>51</v>
      </c>
      <c r="AL921" t="s">
        <v>50</v>
      </c>
      <c r="AM921" t="s">
        <v>50</v>
      </c>
      <c r="AN921" t="s">
        <v>50</v>
      </c>
      <c r="AO921" t="s">
        <v>51</v>
      </c>
      <c r="AP921" s="1">
        <v>0.5</v>
      </c>
      <c r="AQ921" t="s">
        <v>2084</v>
      </c>
      <c r="AR921" t="s">
        <v>50</v>
      </c>
      <c r="AS921" s="6">
        <f t="shared" si="29"/>
        <v>20</v>
      </c>
    </row>
    <row r="922" spans="1:45" x14ac:dyDescent="0.55000000000000004">
      <c r="A922">
        <v>224</v>
      </c>
      <c r="B922" t="s">
        <v>2085</v>
      </c>
      <c r="C922" t="s">
        <v>43</v>
      </c>
      <c r="D922">
        <v>60</v>
      </c>
      <c r="E922">
        <v>2</v>
      </c>
      <c r="F922" t="s">
        <v>66</v>
      </c>
      <c r="G922" t="s">
        <v>45</v>
      </c>
      <c r="H922" t="s">
        <v>76</v>
      </c>
      <c r="I922" t="s">
        <v>3796</v>
      </c>
      <c r="J922" t="s">
        <v>47</v>
      </c>
      <c r="K922">
        <v>6</v>
      </c>
      <c r="L922">
        <v>8</v>
      </c>
      <c r="M922">
        <v>130</v>
      </c>
      <c r="N922" t="s">
        <v>3994</v>
      </c>
      <c r="O922" t="s">
        <v>4512</v>
      </c>
      <c r="P922">
        <v>1150</v>
      </c>
      <c r="Q922" t="s">
        <v>3994</v>
      </c>
      <c r="R922" t="s">
        <v>48</v>
      </c>
      <c r="S922" t="s">
        <v>3799</v>
      </c>
      <c r="T922" t="s">
        <v>2086</v>
      </c>
      <c r="U922" t="s">
        <v>4985</v>
      </c>
      <c r="V922" s="7">
        <f t="shared" si="28"/>
        <v>45110</v>
      </c>
      <c r="W922" s="8" t="s">
        <v>2055</v>
      </c>
      <c r="X922" t="s">
        <v>50</v>
      </c>
      <c r="Y922" t="s">
        <v>51</v>
      </c>
      <c r="Z922" t="s">
        <v>50</v>
      </c>
      <c r="AA922" t="s">
        <v>51</v>
      </c>
      <c r="AB922" t="s">
        <v>50</v>
      </c>
      <c r="AC922" t="s">
        <v>51</v>
      </c>
      <c r="AD922" t="s">
        <v>51</v>
      </c>
      <c r="AE922" t="s">
        <v>51</v>
      </c>
      <c r="AF922" t="s">
        <v>51</v>
      </c>
      <c r="AG922" t="s">
        <v>50</v>
      </c>
      <c r="AH922" t="s">
        <v>50</v>
      </c>
      <c r="AI922" t="s">
        <v>50</v>
      </c>
      <c r="AJ922" t="s">
        <v>51</v>
      </c>
      <c r="AK922" t="s">
        <v>50</v>
      </c>
      <c r="AL922" t="s">
        <v>51</v>
      </c>
      <c r="AM922" t="s">
        <v>50</v>
      </c>
      <c r="AN922" t="s">
        <v>51</v>
      </c>
      <c r="AO922" t="s">
        <v>51</v>
      </c>
      <c r="AQ922" t="s">
        <v>2087</v>
      </c>
      <c r="AR922" t="s">
        <v>50</v>
      </c>
      <c r="AS922" s="6">
        <f t="shared" si="29"/>
        <v>19.166666666666668</v>
      </c>
    </row>
    <row r="923" spans="1:45" x14ac:dyDescent="0.55000000000000004">
      <c r="A923">
        <v>229</v>
      </c>
      <c r="B923" t="s">
        <v>4128</v>
      </c>
      <c r="C923" t="s">
        <v>43</v>
      </c>
      <c r="D923">
        <v>66</v>
      </c>
      <c r="E923">
        <v>2.5</v>
      </c>
      <c r="F923" t="s">
        <v>44</v>
      </c>
      <c r="G923" t="s">
        <v>54</v>
      </c>
      <c r="H923" t="s">
        <v>55</v>
      </c>
      <c r="I923" t="s">
        <v>3796</v>
      </c>
      <c r="J923" t="s">
        <v>47</v>
      </c>
      <c r="K923">
        <v>3</v>
      </c>
      <c r="L923">
        <v>7</v>
      </c>
      <c r="O923" t="s">
        <v>4512</v>
      </c>
      <c r="P923">
        <v>1100</v>
      </c>
      <c r="Q923" t="s">
        <v>3994</v>
      </c>
      <c r="R923" t="s">
        <v>48</v>
      </c>
      <c r="S923" t="s">
        <v>3799</v>
      </c>
      <c r="T923" t="s">
        <v>195</v>
      </c>
      <c r="U923" t="s">
        <v>3820</v>
      </c>
      <c r="V923" s="7">
        <f t="shared" si="28"/>
        <v>45110</v>
      </c>
      <c r="W923" s="8" t="s">
        <v>2055</v>
      </c>
      <c r="X923" t="s">
        <v>50</v>
      </c>
      <c r="Y923" t="s">
        <v>51</v>
      </c>
      <c r="Z923" t="s">
        <v>50</v>
      </c>
      <c r="AA923" t="s">
        <v>51</v>
      </c>
      <c r="AB923" t="s">
        <v>50</v>
      </c>
      <c r="AC923" t="s">
        <v>51</v>
      </c>
      <c r="AD923" t="s">
        <v>51</v>
      </c>
      <c r="AE923" t="s">
        <v>50</v>
      </c>
      <c r="AF923" t="s">
        <v>51</v>
      </c>
      <c r="AG923" t="s">
        <v>51</v>
      </c>
      <c r="AH923" t="s">
        <v>50</v>
      </c>
      <c r="AI923" t="s">
        <v>50</v>
      </c>
      <c r="AJ923" t="s">
        <v>51</v>
      </c>
      <c r="AK923" t="s">
        <v>51</v>
      </c>
      <c r="AL923" t="s">
        <v>51</v>
      </c>
      <c r="AM923" t="s">
        <v>50</v>
      </c>
      <c r="AN923" t="s">
        <v>50</v>
      </c>
      <c r="AO923" t="s">
        <v>51</v>
      </c>
      <c r="AP923" s="1">
        <v>0.5</v>
      </c>
      <c r="AQ923" t="s">
        <v>2088</v>
      </c>
      <c r="AR923" t="s">
        <v>50</v>
      </c>
      <c r="AS923" s="6">
        <f t="shared" si="29"/>
        <v>16.666666666666668</v>
      </c>
    </row>
    <row r="924" spans="1:45" x14ac:dyDescent="0.55000000000000004">
      <c r="A924">
        <v>230</v>
      </c>
      <c r="B924" t="s">
        <v>4684</v>
      </c>
      <c r="C924" t="s">
        <v>43</v>
      </c>
      <c r="D924">
        <v>60</v>
      </c>
      <c r="E924">
        <v>2</v>
      </c>
      <c r="F924" t="s">
        <v>44</v>
      </c>
      <c r="H924" t="s">
        <v>76</v>
      </c>
      <c r="I924" t="s">
        <v>3796</v>
      </c>
      <c r="J924" t="s">
        <v>47</v>
      </c>
      <c r="K924">
        <v>4</v>
      </c>
      <c r="L924">
        <v>4</v>
      </c>
      <c r="P924">
        <v>1300</v>
      </c>
      <c r="Q924" t="s">
        <v>3994</v>
      </c>
      <c r="R924" t="s">
        <v>48</v>
      </c>
      <c r="S924" t="s">
        <v>4513</v>
      </c>
      <c r="T924" t="s">
        <v>280</v>
      </c>
      <c r="V924" s="7">
        <f t="shared" si="28"/>
        <v>45110</v>
      </c>
      <c r="W924" s="8" t="s">
        <v>2055</v>
      </c>
      <c r="X924" t="s">
        <v>50</v>
      </c>
      <c r="Y924" t="s">
        <v>50</v>
      </c>
      <c r="Z924" t="s">
        <v>50</v>
      </c>
      <c r="AA924" t="s">
        <v>50</v>
      </c>
      <c r="AB924" t="s">
        <v>51</v>
      </c>
      <c r="AC924" t="s">
        <v>51</v>
      </c>
      <c r="AD924" t="s">
        <v>50</v>
      </c>
      <c r="AE924" t="s">
        <v>50</v>
      </c>
      <c r="AF924" t="s">
        <v>50</v>
      </c>
      <c r="AG924" t="s">
        <v>50</v>
      </c>
      <c r="AH924" t="s">
        <v>50</v>
      </c>
      <c r="AI924" t="s">
        <v>50</v>
      </c>
      <c r="AJ924" t="s">
        <v>50</v>
      </c>
      <c r="AK924" t="s">
        <v>50</v>
      </c>
      <c r="AL924" t="s">
        <v>50</v>
      </c>
      <c r="AM924" t="s">
        <v>50</v>
      </c>
      <c r="AN924" t="s">
        <v>50</v>
      </c>
      <c r="AO924" t="s">
        <v>51</v>
      </c>
      <c r="AQ924" t="s">
        <v>2089</v>
      </c>
      <c r="AR924" t="s">
        <v>50</v>
      </c>
      <c r="AS924" s="6">
        <f t="shared" si="29"/>
        <v>21.666666666666668</v>
      </c>
    </row>
    <row r="925" spans="1:45" x14ac:dyDescent="0.55000000000000004">
      <c r="A925">
        <v>231</v>
      </c>
      <c r="B925" t="s">
        <v>2090</v>
      </c>
      <c r="C925" t="s">
        <v>43</v>
      </c>
      <c r="D925">
        <v>70</v>
      </c>
      <c r="E925">
        <v>3</v>
      </c>
      <c r="F925" t="s">
        <v>44</v>
      </c>
      <c r="G925" t="s">
        <v>45</v>
      </c>
      <c r="H925" t="s">
        <v>76</v>
      </c>
      <c r="I925" t="s">
        <v>3796</v>
      </c>
      <c r="J925" t="s">
        <v>47</v>
      </c>
      <c r="K925">
        <v>12</v>
      </c>
      <c r="L925">
        <v>14</v>
      </c>
      <c r="M925">
        <v>150</v>
      </c>
      <c r="N925" t="s">
        <v>3994</v>
      </c>
      <c r="O925" t="s">
        <v>4512</v>
      </c>
      <c r="P925">
        <v>600</v>
      </c>
      <c r="Q925" t="s">
        <v>3994</v>
      </c>
      <c r="R925" t="s">
        <v>48</v>
      </c>
      <c r="S925" t="s">
        <v>3799</v>
      </c>
      <c r="T925" t="s">
        <v>573</v>
      </c>
      <c r="U925" t="s">
        <v>550</v>
      </c>
      <c r="V925" s="7">
        <f t="shared" si="28"/>
        <v>45110</v>
      </c>
      <c r="W925" s="8" t="s">
        <v>2055</v>
      </c>
      <c r="X925" t="s">
        <v>51</v>
      </c>
      <c r="Y925" t="s">
        <v>51</v>
      </c>
      <c r="Z925" t="s">
        <v>50</v>
      </c>
      <c r="AA925" t="s">
        <v>51</v>
      </c>
      <c r="AB925" t="s">
        <v>50</v>
      </c>
      <c r="AC925" t="s">
        <v>51</v>
      </c>
      <c r="AD925" t="s">
        <v>51</v>
      </c>
      <c r="AE925" t="s">
        <v>51</v>
      </c>
      <c r="AF925" t="s">
        <v>51</v>
      </c>
      <c r="AG925" t="s">
        <v>51</v>
      </c>
      <c r="AH925" t="s">
        <v>50</v>
      </c>
      <c r="AI925" t="s">
        <v>50</v>
      </c>
      <c r="AJ925" t="s">
        <v>50</v>
      </c>
      <c r="AK925" t="s">
        <v>51</v>
      </c>
      <c r="AL925" t="s">
        <v>51</v>
      </c>
      <c r="AM925" t="s">
        <v>50</v>
      </c>
      <c r="AN925" t="s">
        <v>51</v>
      </c>
      <c r="AO925" t="s">
        <v>51</v>
      </c>
      <c r="AP925" s="1">
        <v>0.5</v>
      </c>
      <c r="AQ925" t="s">
        <v>2091</v>
      </c>
      <c r="AR925" t="s">
        <v>50</v>
      </c>
      <c r="AS925" s="6">
        <f t="shared" si="29"/>
        <v>8.5714285714285712</v>
      </c>
    </row>
    <row r="926" spans="1:45" x14ac:dyDescent="0.55000000000000004">
      <c r="A926">
        <v>232</v>
      </c>
      <c r="B926" t="s">
        <v>2092</v>
      </c>
      <c r="C926" t="s">
        <v>43</v>
      </c>
      <c r="D926">
        <v>80</v>
      </c>
      <c r="E926">
        <v>2</v>
      </c>
      <c r="F926" t="s">
        <v>44</v>
      </c>
      <c r="I926" t="s">
        <v>3796</v>
      </c>
      <c r="J926" t="s">
        <v>88</v>
      </c>
      <c r="L926">
        <v>5</v>
      </c>
      <c r="O926" t="s">
        <v>4512</v>
      </c>
      <c r="P926">
        <v>500</v>
      </c>
      <c r="Q926" t="s">
        <v>3994</v>
      </c>
      <c r="R926" t="s">
        <v>48</v>
      </c>
      <c r="S926" t="s">
        <v>4513</v>
      </c>
      <c r="T926" t="s">
        <v>731</v>
      </c>
      <c r="U926" t="s">
        <v>4250</v>
      </c>
      <c r="V926" s="7">
        <f t="shared" si="28"/>
        <v>45110</v>
      </c>
      <c r="W926" s="8" t="s">
        <v>2055</v>
      </c>
      <c r="X926" t="s">
        <v>50</v>
      </c>
      <c r="Y926" t="s">
        <v>51</v>
      </c>
      <c r="Z926" t="s">
        <v>50</v>
      </c>
      <c r="AA926" t="s">
        <v>50</v>
      </c>
      <c r="AB926" t="s">
        <v>50</v>
      </c>
      <c r="AC926" t="s">
        <v>51</v>
      </c>
      <c r="AD926" t="s">
        <v>50</v>
      </c>
      <c r="AE926" t="s">
        <v>50</v>
      </c>
      <c r="AF926" t="s">
        <v>50</v>
      </c>
      <c r="AG926" t="s">
        <v>50</v>
      </c>
      <c r="AH926" t="s">
        <v>50</v>
      </c>
      <c r="AI926" t="s">
        <v>50</v>
      </c>
      <c r="AJ926" t="s">
        <v>51</v>
      </c>
      <c r="AK926" t="s">
        <v>51</v>
      </c>
      <c r="AL926" t="s">
        <v>50</v>
      </c>
      <c r="AM926" t="s">
        <v>50</v>
      </c>
      <c r="AN926" t="s">
        <v>50</v>
      </c>
      <c r="AO926" t="s">
        <v>51</v>
      </c>
      <c r="AQ926" t="s">
        <v>2093</v>
      </c>
      <c r="AR926" t="s">
        <v>50</v>
      </c>
      <c r="AS926" s="6">
        <f t="shared" si="29"/>
        <v>6.25</v>
      </c>
    </row>
    <row r="927" spans="1:45" x14ac:dyDescent="0.55000000000000004">
      <c r="A927">
        <v>234</v>
      </c>
      <c r="B927" t="s">
        <v>2094</v>
      </c>
      <c r="C927" t="s">
        <v>43</v>
      </c>
      <c r="D927">
        <v>100</v>
      </c>
      <c r="E927">
        <v>3.5</v>
      </c>
      <c r="F927" t="s">
        <v>44</v>
      </c>
      <c r="I927" t="s">
        <v>3800</v>
      </c>
      <c r="J927" t="s">
        <v>47</v>
      </c>
      <c r="K927">
        <v>0.5</v>
      </c>
      <c r="L927">
        <v>5</v>
      </c>
      <c r="O927" t="s">
        <v>4512</v>
      </c>
      <c r="P927">
        <v>1000</v>
      </c>
      <c r="Q927" t="s">
        <v>3994</v>
      </c>
      <c r="R927" t="s">
        <v>48</v>
      </c>
      <c r="S927" t="s">
        <v>4513</v>
      </c>
      <c r="T927" t="s">
        <v>164</v>
      </c>
      <c r="U927" t="s">
        <v>1291</v>
      </c>
      <c r="V927" s="7">
        <f t="shared" si="28"/>
        <v>45110</v>
      </c>
      <c r="W927" s="8" t="s">
        <v>2055</v>
      </c>
      <c r="X927" t="s">
        <v>50</v>
      </c>
      <c r="Y927" t="s">
        <v>51</v>
      </c>
      <c r="Z927" t="s">
        <v>50</v>
      </c>
      <c r="AA927" t="s">
        <v>51</v>
      </c>
      <c r="AB927" t="s">
        <v>50</v>
      </c>
      <c r="AC927" t="s">
        <v>51</v>
      </c>
      <c r="AD927" t="s">
        <v>50</v>
      </c>
      <c r="AE927" t="s">
        <v>50</v>
      </c>
      <c r="AF927" t="s">
        <v>50</v>
      </c>
      <c r="AG927" t="s">
        <v>50</v>
      </c>
      <c r="AH927" t="s">
        <v>50</v>
      </c>
      <c r="AI927" t="s">
        <v>50</v>
      </c>
      <c r="AJ927" t="s">
        <v>51</v>
      </c>
      <c r="AK927" t="s">
        <v>51</v>
      </c>
      <c r="AL927" t="s">
        <v>50</v>
      </c>
      <c r="AM927" t="s">
        <v>50</v>
      </c>
      <c r="AN927" t="s">
        <v>50</v>
      </c>
      <c r="AO927" t="s">
        <v>51</v>
      </c>
      <c r="AQ927" t="s">
        <v>2095</v>
      </c>
      <c r="AR927" t="s">
        <v>50</v>
      </c>
      <c r="AS927" s="6">
        <f t="shared" si="29"/>
        <v>10</v>
      </c>
    </row>
    <row r="928" spans="1:45" x14ac:dyDescent="0.55000000000000004">
      <c r="A928">
        <v>235</v>
      </c>
      <c r="B928" t="s">
        <v>2096</v>
      </c>
      <c r="C928" t="s">
        <v>43</v>
      </c>
      <c r="D928">
        <v>50</v>
      </c>
      <c r="E928">
        <v>2</v>
      </c>
      <c r="F928" t="s">
        <v>44</v>
      </c>
      <c r="G928" t="s">
        <v>54</v>
      </c>
      <c r="H928" t="s">
        <v>55</v>
      </c>
      <c r="I928" t="s">
        <v>3796</v>
      </c>
      <c r="J928" t="s">
        <v>67</v>
      </c>
      <c r="K928">
        <v>3</v>
      </c>
      <c r="L928">
        <v>9</v>
      </c>
      <c r="O928" t="s">
        <v>4512</v>
      </c>
      <c r="P928">
        <v>900</v>
      </c>
      <c r="Q928" t="s">
        <v>3994</v>
      </c>
      <c r="R928" t="s">
        <v>48</v>
      </c>
      <c r="S928" t="s">
        <v>4513</v>
      </c>
      <c r="T928" t="s">
        <v>164</v>
      </c>
      <c r="U928" t="s">
        <v>2097</v>
      </c>
      <c r="V928" s="7">
        <f t="shared" si="28"/>
        <v>45110</v>
      </c>
      <c r="W928" s="8" t="s">
        <v>2055</v>
      </c>
      <c r="X928" t="s">
        <v>50</v>
      </c>
      <c r="Y928" t="s">
        <v>51</v>
      </c>
      <c r="Z928" t="s">
        <v>50</v>
      </c>
      <c r="AA928" t="s">
        <v>51</v>
      </c>
      <c r="AB928" t="s">
        <v>50</v>
      </c>
      <c r="AC928" t="s">
        <v>51</v>
      </c>
      <c r="AD928" t="s">
        <v>50</v>
      </c>
      <c r="AE928" t="s">
        <v>50</v>
      </c>
      <c r="AF928" t="s">
        <v>51</v>
      </c>
      <c r="AG928" t="s">
        <v>51</v>
      </c>
      <c r="AH928" t="s">
        <v>50</v>
      </c>
      <c r="AI928" t="s">
        <v>50</v>
      </c>
      <c r="AJ928" t="s">
        <v>51</v>
      </c>
      <c r="AK928" t="s">
        <v>51</v>
      </c>
      <c r="AL928" t="s">
        <v>51</v>
      </c>
      <c r="AM928" t="s">
        <v>50</v>
      </c>
      <c r="AN928" t="s">
        <v>50</v>
      </c>
      <c r="AO928" t="s">
        <v>51</v>
      </c>
      <c r="AP928" s="1">
        <v>0.5</v>
      </c>
      <c r="AQ928" t="s">
        <v>2098</v>
      </c>
      <c r="AR928" t="s">
        <v>50</v>
      </c>
      <c r="AS928" s="6">
        <f t="shared" si="29"/>
        <v>18</v>
      </c>
    </row>
    <row r="929" spans="1:45" x14ac:dyDescent="0.55000000000000004">
      <c r="A929">
        <v>238</v>
      </c>
      <c r="B929" t="s">
        <v>4129</v>
      </c>
      <c r="C929" t="s">
        <v>43</v>
      </c>
      <c r="D929">
        <v>71</v>
      </c>
      <c r="E929">
        <v>3</v>
      </c>
      <c r="F929" t="s">
        <v>66</v>
      </c>
      <c r="G929" t="s">
        <v>54</v>
      </c>
      <c r="H929" t="s">
        <v>55</v>
      </c>
      <c r="I929" t="s">
        <v>87</v>
      </c>
      <c r="J929" t="s">
        <v>47</v>
      </c>
      <c r="K929">
        <v>2</v>
      </c>
      <c r="L929">
        <v>8</v>
      </c>
      <c r="M929">
        <v>15</v>
      </c>
      <c r="N929" t="s">
        <v>3994</v>
      </c>
      <c r="O929" t="s">
        <v>4512</v>
      </c>
      <c r="P929">
        <v>1500</v>
      </c>
      <c r="Q929" t="s">
        <v>3994</v>
      </c>
      <c r="R929" t="s">
        <v>48</v>
      </c>
      <c r="S929" t="s">
        <v>3802</v>
      </c>
      <c r="T929" t="s">
        <v>3831</v>
      </c>
      <c r="U929" t="s">
        <v>4921</v>
      </c>
      <c r="V929" s="7">
        <f t="shared" si="28"/>
        <v>45110</v>
      </c>
      <c r="W929" s="8" t="s">
        <v>2055</v>
      </c>
      <c r="X929" t="s">
        <v>50</v>
      </c>
      <c r="Y929" t="s">
        <v>51</v>
      </c>
      <c r="Z929" t="s">
        <v>50</v>
      </c>
      <c r="AA929" t="s">
        <v>51</v>
      </c>
      <c r="AB929" t="s">
        <v>50</v>
      </c>
      <c r="AC929" t="s">
        <v>51</v>
      </c>
      <c r="AD929" t="s">
        <v>50</v>
      </c>
      <c r="AE929" t="s">
        <v>50</v>
      </c>
      <c r="AF929" t="s">
        <v>51</v>
      </c>
      <c r="AG929" t="s">
        <v>50</v>
      </c>
      <c r="AH929" t="s">
        <v>50</v>
      </c>
      <c r="AI929" t="s">
        <v>50</v>
      </c>
      <c r="AJ929" t="s">
        <v>51</v>
      </c>
      <c r="AK929" t="s">
        <v>51</v>
      </c>
      <c r="AL929" t="s">
        <v>51</v>
      </c>
      <c r="AM929" t="s">
        <v>50</v>
      </c>
      <c r="AN929" t="s">
        <v>50</v>
      </c>
      <c r="AO929" t="s">
        <v>51</v>
      </c>
      <c r="AQ929" t="s">
        <v>2099</v>
      </c>
      <c r="AR929" t="s">
        <v>50</v>
      </c>
      <c r="AS929" s="6">
        <f t="shared" si="29"/>
        <v>21.12676056338028</v>
      </c>
    </row>
    <row r="930" spans="1:45" x14ac:dyDescent="0.55000000000000004">
      <c r="A930">
        <v>239</v>
      </c>
      <c r="B930" t="s">
        <v>2100</v>
      </c>
      <c r="C930" t="s">
        <v>43</v>
      </c>
      <c r="D930">
        <v>60</v>
      </c>
      <c r="E930">
        <v>2</v>
      </c>
      <c r="F930" t="s">
        <v>44</v>
      </c>
      <c r="I930" t="s">
        <v>3800</v>
      </c>
      <c r="J930" t="s">
        <v>47</v>
      </c>
      <c r="K930">
        <v>2</v>
      </c>
      <c r="L930">
        <v>9</v>
      </c>
      <c r="O930" t="s">
        <v>4512</v>
      </c>
      <c r="P930">
        <v>400</v>
      </c>
      <c r="Q930" t="s">
        <v>3994</v>
      </c>
      <c r="R930" t="s">
        <v>48</v>
      </c>
      <c r="S930" t="s">
        <v>3799</v>
      </c>
      <c r="T930" t="s">
        <v>179</v>
      </c>
      <c r="U930" t="s">
        <v>550</v>
      </c>
      <c r="V930" s="7">
        <f t="shared" si="28"/>
        <v>45110</v>
      </c>
      <c r="W930" s="8" t="s">
        <v>2055</v>
      </c>
      <c r="X930" t="s">
        <v>50</v>
      </c>
      <c r="Y930" t="s">
        <v>51</v>
      </c>
      <c r="Z930" t="s">
        <v>50</v>
      </c>
      <c r="AA930" t="s">
        <v>51</v>
      </c>
      <c r="AB930" t="s">
        <v>50</v>
      </c>
      <c r="AC930" t="s">
        <v>51</v>
      </c>
      <c r="AD930" t="s">
        <v>50</v>
      </c>
      <c r="AE930" t="s">
        <v>50</v>
      </c>
      <c r="AF930" t="s">
        <v>50</v>
      </c>
      <c r="AG930" t="s">
        <v>50</v>
      </c>
      <c r="AH930" t="s">
        <v>50</v>
      </c>
      <c r="AI930" t="s">
        <v>50</v>
      </c>
      <c r="AJ930" t="s">
        <v>51</v>
      </c>
      <c r="AK930" t="s">
        <v>51</v>
      </c>
      <c r="AL930" t="s">
        <v>50</v>
      </c>
      <c r="AM930" t="s">
        <v>50</v>
      </c>
      <c r="AN930" t="s">
        <v>50</v>
      </c>
      <c r="AO930" t="s">
        <v>51</v>
      </c>
      <c r="AQ930" t="s">
        <v>2101</v>
      </c>
      <c r="AR930" t="s">
        <v>50</v>
      </c>
      <c r="AS930" s="6">
        <f t="shared" si="29"/>
        <v>6.666666666666667</v>
      </c>
    </row>
    <row r="931" spans="1:45" x14ac:dyDescent="0.55000000000000004">
      <c r="A931">
        <v>241</v>
      </c>
      <c r="B931" t="s">
        <v>2102</v>
      </c>
      <c r="C931" t="s">
        <v>43</v>
      </c>
      <c r="D931">
        <v>37</v>
      </c>
      <c r="E931">
        <v>1.5</v>
      </c>
      <c r="F931" t="s">
        <v>66</v>
      </c>
      <c r="G931" t="s">
        <v>54</v>
      </c>
      <c r="H931" t="s">
        <v>55</v>
      </c>
      <c r="I931" t="s">
        <v>3796</v>
      </c>
      <c r="J931" t="s">
        <v>160</v>
      </c>
      <c r="K931">
        <v>1</v>
      </c>
      <c r="L931">
        <v>5</v>
      </c>
      <c r="O931" t="s">
        <v>4512</v>
      </c>
      <c r="P931">
        <v>450</v>
      </c>
      <c r="Q931" t="s">
        <v>3994</v>
      </c>
      <c r="R931" t="s">
        <v>48</v>
      </c>
      <c r="S931" t="s">
        <v>3801</v>
      </c>
      <c r="T931" t="s">
        <v>101</v>
      </c>
      <c r="V931" s="7">
        <f t="shared" si="28"/>
        <v>45110</v>
      </c>
      <c r="W931" s="8" t="s">
        <v>2055</v>
      </c>
      <c r="X931" t="s">
        <v>50</v>
      </c>
      <c r="Y931" t="s">
        <v>51</v>
      </c>
      <c r="Z931" t="s">
        <v>50</v>
      </c>
      <c r="AA931" t="s">
        <v>51</v>
      </c>
      <c r="AB931" t="s">
        <v>50</v>
      </c>
      <c r="AC931" t="s">
        <v>51</v>
      </c>
      <c r="AD931" t="s">
        <v>51</v>
      </c>
      <c r="AE931" t="s">
        <v>50</v>
      </c>
      <c r="AF931" t="s">
        <v>51</v>
      </c>
      <c r="AG931" t="s">
        <v>51</v>
      </c>
      <c r="AH931" t="s">
        <v>50</v>
      </c>
      <c r="AI931" t="s">
        <v>50</v>
      </c>
      <c r="AJ931" t="s">
        <v>50</v>
      </c>
      <c r="AK931" t="s">
        <v>51</v>
      </c>
      <c r="AL931" t="s">
        <v>51</v>
      </c>
      <c r="AM931" t="s">
        <v>50</v>
      </c>
      <c r="AN931" t="s">
        <v>50</v>
      </c>
      <c r="AO931" t="s">
        <v>51</v>
      </c>
      <c r="AQ931" t="s">
        <v>2103</v>
      </c>
      <c r="AR931" t="s">
        <v>50</v>
      </c>
      <c r="AS931" s="6">
        <f t="shared" si="29"/>
        <v>12.162162162162161</v>
      </c>
    </row>
    <row r="932" spans="1:45" x14ac:dyDescent="0.55000000000000004">
      <c r="A932">
        <v>242</v>
      </c>
      <c r="B932" t="s">
        <v>2104</v>
      </c>
      <c r="C932" t="s">
        <v>43</v>
      </c>
      <c r="D932">
        <v>45</v>
      </c>
      <c r="E932">
        <v>1</v>
      </c>
      <c r="F932" t="s">
        <v>44</v>
      </c>
      <c r="I932" t="s">
        <v>3796</v>
      </c>
      <c r="J932" t="s">
        <v>47</v>
      </c>
      <c r="K932">
        <v>5</v>
      </c>
      <c r="L932">
        <v>6</v>
      </c>
      <c r="O932" t="s">
        <v>4512</v>
      </c>
      <c r="P932">
        <v>480</v>
      </c>
      <c r="Q932" t="s">
        <v>3994</v>
      </c>
      <c r="R932" t="s">
        <v>48</v>
      </c>
      <c r="S932" t="s">
        <v>3799</v>
      </c>
      <c r="T932" t="s">
        <v>179</v>
      </c>
      <c r="U932" t="s">
        <v>550</v>
      </c>
      <c r="V932" s="7">
        <f t="shared" si="28"/>
        <v>45110</v>
      </c>
      <c r="W932" s="8" t="s">
        <v>2055</v>
      </c>
      <c r="X932" t="s">
        <v>50</v>
      </c>
      <c r="Y932" t="s">
        <v>51</v>
      </c>
      <c r="Z932" t="s">
        <v>50</v>
      </c>
      <c r="AA932" t="s">
        <v>51</v>
      </c>
      <c r="AB932" t="s">
        <v>50</v>
      </c>
      <c r="AC932" t="s">
        <v>51</v>
      </c>
      <c r="AD932" t="s">
        <v>50</v>
      </c>
      <c r="AE932" t="s">
        <v>50</v>
      </c>
      <c r="AF932" t="s">
        <v>50</v>
      </c>
      <c r="AG932" t="s">
        <v>50</v>
      </c>
      <c r="AH932" t="s">
        <v>50</v>
      </c>
      <c r="AI932" t="s">
        <v>50</v>
      </c>
      <c r="AJ932" t="s">
        <v>51</v>
      </c>
      <c r="AK932" t="s">
        <v>51</v>
      </c>
      <c r="AL932" t="s">
        <v>50</v>
      </c>
      <c r="AM932" t="s">
        <v>50</v>
      </c>
      <c r="AN932" t="s">
        <v>50</v>
      </c>
      <c r="AO932" t="s">
        <v>51</v>
      </c>
      <c r="AQ932" t="s">
        <v>2105</v>
      </c>
      <c r="AR932" t="s">
        <v>50</v>
      </c>
      <c r="AS932" s="6">
        <f t="shared" si="29"/>
        <v>10.666666666666666</v>
      </c>
    </row>
    <row r="933" spans="1:45" x14ac:dyDescent="0.55000000000000004">
      <c r="A933">
        <v>243</v>
      </c>
      <c r="B933" t="s">
        <v>2106</v>
      </c>
      <c r="C933" t="s">
        <v>43</v>
      </c>
      <c r="D933">
        <v>57</v>
      </c>
      <c r="E933">
        <v>2</v>
      </c>
      <c r="F933" t="s">
        <v>44</v>
      </c>
      <c r="I933" t="s">
        <v>3796</v>
      </c>
      <c r="J933" t="s">
        <v>47</v>
      </c>
      <c r="K933">
        <v>2</v>
      </c>
      <c r="L933">
        <v>9</v>
      </c>
      <c r="O933" t="s">
        <v>4512</v>
      </c>
      <c r="P933">
        <v>1100</v>
      </c>
      <c r="Q933" t="s">
        <v>3994</v>
      </c>
      <c r="R933" t="s">
        <v>48</v>
      </c>
      <c r="S933" t="s">
        <v>3799</v>
      </c>
      <c r="T933" t="s">
        <v>195</v>
      </c>
      <c r="U933" t="s">
        <v>3836</v>
      </c>
      <c r="V933" s="7">
        <f t="shared" si="28"/>
        <v>45110</v>
      </c>
      <c r="W933" s="8" t="s">
        <v>2055</v>
      </c>
      <c r="X933" t="s">
        <v>50</v>
      </c>
      <c r="Y933" t="s">
        <v>51</v>
      </c>
      <c r="Z933" t="s">
        <v>50</v>
      </c>
      <c r="AA933" t="s">
        <v>51</v>
      </c>
      <c r="AB933" t="s">
        <v>50</v>
      </c>
      <c r="AC933" t="s">
        <v>51</v>
      </c>
      <c r="AD933" t="s">
        <v>50</v>
      </c>
      <c r="AE933" t="s">
        <v>50</v>
      </c>
      <c r="AF933" t="s">
        <v>50</v>
      </c>
      <c r="AG933" t="s">
        <v>50</v>
      </c>
      <c r="AH933" t="s">
        <v>50</v>
      </c>
      <c r="AI933" t="s">
        <v>50</v>
      </c>
      <c r="AJ933" t="s">
        <v>51</v>
      </c>
      <c r="AK933" t="s">
        <v>51</v>
      </c>
      <c r="AL933" t="s">
        <v>50</v>
      </c>
      <c r="AM933" t="s">
        <v>50</v>
      </c>
      <c r="AN933" t="s">
        <v>50</v>
      </c>
      <c r="AO933" t="s">
        <v>51</v>
      </c>
      <c r="AQ933" t="s">
        <v>2107</v>
      </c>
      <c r="AR933" t="s">
        <v>50</v>
      </c>
      <c r="AS933" s="6">
        <f t="shared" si="29"/>
        <v>19.298245614035089</v>
      </c>
    </row>
    <row r="934" spans="1:45" x14ac:dyDescent="0.55000000000000004">
      <c r="A934">
        <v>244</v>
      </c>
      <c r="B934" t="s">
        <v>2108</v>
      </c>
      <c r="C934" t="s">
        <v>43</v>
      </c>
      <c r="D934">
        <v>48</v>
      </c>
      <c r="E934">
        <v>2</v>
      </c>
      <c r="F934" t="s">
        <v>66</v>
      </c>
      <c r="G934" t="s">
        <v>54</v>
      </c>
      <c r="H934" t="s">
        <v>55</v>
      </c>
      <c r="I934" t="s">
        <v>3796</v>
      </c>
      <c r="J934" t="s">
        <v>47</v>
      </c>
      <c r="K934">
        <v>4</v>
      </c>
      <c r="L934">
        <v>5</v>
      </c>
      <c r="M934">
        <v>60</v>
      </c>
      <c r="N934" t="s">
        <v>3994</v>
      </c>
      <c r="O934" t="s">
        <v>4512</v>
      </c>
      <c r="P934">
        <v>650</v>
      </c>
      <c r="Q934" t="s">
        <v>3994</v>
      </c>
      <c r="R934" t="s">
        <v>48</v>
      </c>
      <c r="S934" t="s">
        <v>3802</v>
      </c>
      <c r="T934" t="s">
        <v>4603</v>
      </c>
      <c r="U934" t="s">
        <v>2109</v>
      </c>
      <c r="V934" s="7">
        <f t="shared" si="28"/>
        <v>45110</v>
      </c>
      <c r="W934" s="8" t="s">
        <v>2055</v>
      </c>
      <c r="X934" t="s">
        <v>51</v>
      </c>
      <c r="Y934" t="s">
        <v>51</v>
      </c>
      <c r="Z934" t="s">
        <v>50</v>
      </c>
      <c r="AA934" t="s">
        <v>51</v>
      </c>
      <c r="AB934" t="s">
        <v>50</v>
      </c>
      <c r="AC934" t="s">
        <v>51</v>
      </c>
      <c r="AD934" t="s">
        <v>50</v>
      </c>
      <c r="AE934" t="s">
        <v>50</v>
      </c>
      <c r="AF934" t="s">
        <v>51</v>
      </c>
      <c r="AG934" t="s">
        <v>51</v>
      </c>
      <c r="AH934" t="s">
        <v>50</v>
      </c>
      <c r="AI934" t="s">
        <v>50</v>
      </c>
      <c r="AJ934" t="s">
        <v>51</v>
      </c>
      <c r="AK934" t="s">
        <v>51</v>
      </c>
      <c r="AL934" t="s">
        <v>51</v>
      </c>
      <c r="AM934" t="s">
        <v>50</v>
      </c>
      <c r="AN934" t="s">
        <v>50</v>
      </c>
      <c r="AO934" t="s">
        <v>51</v>
      </c>
      <c r="AQ934" t="s">
        <v>2110</v>
      </c>
      <c r="AR934" t="s">
        <v>50</v>
      </c>
      <c r="AS934" s="6">
        <f t="shared" si="29"/>
        <v>13.541666666666666</v>
      </c>
    </row>
    <row r="935" spans="1:45" x14ac:dyDescent="0.55000000000000004">
      <c r="A935">
        <v>245</v>
      </c>
      <c r="B935" t="s">
        <v>4997</v>
      </c>
      <c r="C935" t="s">
        <v>43</v>
      </c>
      <c r="D935">
        <v>28</v>
      </c>
      <c r="E935">
        <v>1</v>
      </c>
      <c r="F935" t="s">
        <v>44</v>
      </c>
      <c r="G935" t="s">
        <v>54</v>
      </c>
      <c r="I935" t="s">
        <v>3796</v>
      </c>
      <c r="J935" t="s">
        <v>47</v>
      </c>
      <c r="O935" t="s">
        <v>4512</v>
      </c>
      <c r="P935">
        <v>400</v>
      </c>
      <c r="Q935" t="s">
        <v>3994</v>
      </c>
      <c r="R935" t="s">
        <v>48</v>
      </c>
      <c r="S935" t="s">
        <v>3801</v>
      </c>
      <c r="T935" t="s">
        <v>4981</v>
      </c>
      <c r="V935" s="7">
        <f t="shared" si="28"/>
        <v>45110</v>
      </c>
      <c r="W935" s="8" t="s">
        <v>2055</v>
      </c>
      <c r="X935" t="s">
        <v>50</v>
      </c>
      <c r="Y935" t="s">
        <v>51</v>
      </c>
      <c r="Z935" t="s">
        <v>50</v>
      </c>
      <c r="AA935" t="s">
        <v>50</v>
      </c>
      <c r="AB935" t="s">
        <v>50</v>
      </c>
      <c r="AC935" t="s">
        <v>51</v>
      </c>
      <c r="AD935" t="s">
        <v>50</v>
      </c>
      <c r="AE935" t="s">
        <v>50</v>
      </c>
      <c r="AF935" t="s">
        <v>51</v>
      </c>
      <c r="AG935" t="s">
        <v>50</v>
      </c>
      <c r="AH935" t="s">
        <v>50</v>
      </c>
      <c r="AI935" t="s">
        <v>50</v>
      </c>
      <c r="AJ935" t="s">
        <v>51</v>
      </c>
      <c r="AK935" t="s">
        <v>51</v>
      </c>
      <c r="AL935" t="s">
        <v>50</v>
      </c>
      <c r="AM935" t="s">
        <v>50</v>
      </c>
      <c r="AN935" t="s">
        <v>50</v>
      </c>
      <c r="AO935" t="s">
        <v>50</v>
      </c>
      <c r="AP935" s="1">
        <v>0.5</v>
      </c>
      <c r="AQ935" t="s">
        <v>2111</v>
      </c>
      <c r="AR935" t="s">
        <v>50</v>
      </c>
      <c r="AS935" s="6">
        <f t="shared" si="29"/>
        <v>14.285714285714286</v>
      </c>
    </row>
    <row r="936" spans="1:45" x14ac:dyDescent="0.55000000000000004">
      <c r="A936">
        <v>246</v>
      </c>
      <c r="B936" t="s">
        <v>2112</v>
      </c>
      <c r="C936" t="s">
        <v>43</v>
      </c>
      <c r="D936">
        <v>75</v>
      </c>
      <c r="E936">
        <v>3</v>
      </c>
      <c r="F936" t="s">
        <v>44</v>
      </c>
      <c r="G936" t="s">
        <v>45</v>
      </c>
      <c r="H936" t="s">
        <v>76</v>
      </c>
      <c r="I936" t="s">
        <v>3796</v>
      </c>
      <c r="J936" t="s">
        <v>47</v>
      </c>
      <c r="K936">
        <v>13</v>
      </c>
      <c r="L936">
        <v>15</v>
      </c>
      <c r="M936">
        <v>120</v>
      </c>
      <c r="N936" t="s">
        <v>3994</v>
      </c>
      <c r="O936" t="s">
        <v>4512</v>
      </c>
      <c r="P936">
        <v>450</v>
      </c>
      <c r="Q936" t="s">
        <v>3994</v>
      </c>
      <c r="R936" t="s">
        <v>48</v>
      </c>
      <c r="S936" t="s">
        <v>3799</v>
      </c>
      <c r="T936" t="s">
        <v>616</v>
      </c>
      <c r="U936" t="s">
        <v>180</v>
      </c>
      <c r="V936" s="7">
        <f t="shared" si="28"/>
        <v>45110</v>
      </c>
      <c r="W936" s="8" t="s">
        <v>2055</v>
      </c>
      <c r="X936" t="s">
        <v>51</v>
      </c>
      <c r="Y936" t="s">
        <v>51</v>
      </c>
      <c r="Z936" t="s">
        <v>50</v>
      </c>
      <c r="AA936" t="s">
        <v>51</v>
      </c>
      <c r="AB936" t="s">
        <v>50</v>
      </c>
      <c r="AC936" t="s">
        <v>51</v>
      </c>
      <c r="AD936" t="s">
        <v>51</v>
      </c>
      <c r="AE936" t="s">
        <v>51</v>
      </c>
      <c r="AF936" t="s">
        <v>51</v>
      </c>
      <c r="AG936" t="s">
        <v>50</v>
      </c>
      <c r="AH936" t="s">
        <v>50</v>
      </c>
      <c r="AI936" t="s">
        <v>50</v>
      </c>
      <c r="AJ936" t="s">
        <v>50</v>
      </c>
      <c r="AK936" t="s">
        <v>51</v>
      </c>
      <c r="AL936" t="s">
        <v>50</v>
      </c>
      <c r="AM936" t="s">
        <v>50</v>
      </c>
      <c r="AN936" t="s">
        <v>51</v>
      </c>
      <c r="AO936" t="s">
        <v>51</v>
      </c>
      <c r="AP936" s="1">
        <v>0.5</v>
      </c>
      <c r="AQ936" t="s">
        <v>2113</v>
      </c>
      <c r="AR936" t="s">
        <v>50</v>
      </c>
      <c r="AS936" s="6">
        <f t="shared" si="29"/>
        <v>6</v>
      </c>
    </row>
    <row r="937" spans="1:45" x14ac:dyDescent="0.55000000000000004">
      <c r="A937">
        <v>247</v>
      </c>
      <c r="B937" t="s">
        <v>4130</v>
      </c>
      <c r="C937" t="s">
        <v>43</v>
      </c>
      <c r="D937">
        <v>41</v>
      </c>
      <c r="E937">
        <v>1.5</v>
      </c>
      <c r="F937" t="s">
        <v>66</v>
      </c>
      <c r="G937" t="s">
        <v>54</v>
      </c>
      <c r="H937" t="s">
        <v>55</v>
      </c>
      <c r="I937" t="s">
        <v>3796</v>
      </c>
      <c r="J937" t="s">
        <v>47</v>
      </c>
      <c r="K937">
        <v>1</v>
      </c>
      <c r="L937">
        <v>6</v>
      </c>
      <c r="M937">
        <v>70</v>
      </c>
      <c r="N937" t="s">
        <v>3994</v>
      </c>
      <c r="O937" t="s">
        <v>4512</v>
      </c>
      <c r="P937">
        <v>600</v>
      </c>
      <c r="Q937" t="s">
        <v>3994</v>
      </c>
      <c r="R937" t="s">
        <v>48</v>
      </c>
      <c r="S937" t="s">
        <v>3996</v>
      </c>
      <c r="T937" t="s">
        <v>506</v>
      </c>
      <c r="U937" t="s">
        <v>319</v>
      </c>
      <c r="V937" s="7">
        <f t="shared" si="28"/>
        <v>45110</v>
      </c>
      <c r="W937" s="8" t="s">
        <v>2055</v>
      </c>
      <c r="X937" t="s">
        <v>51</v>
      </c>
      <c r="Y937" t="s">
        <v>51</v>
      </c>
      <c r="Z937" t="s">
        <v>50</v>
      </c>
      <c r="AA937" t="s">
        <v>50</v>
      </c>
      <c r="AB937" t="s">
        <v>50</v>
      </c>
      <c r="AC937" t="s">
        <v>51</v>
      </c>
      <c r="AD937" t="s">
        <v>50</v>
      </c>
      <c r="AE937" t="s">
        <v>50</v>
      </c>
      <c r="AF937" t="s">
        <v>51</v>
      </c>
      <c r="AG937" t="s">
        <v>51</v>
      </c>
      <c r="AH937" t="s">
        <v>50</v>
      </c>
      <c r="AI937" t="s">
        <v>51</v>
      </c>
      <c r="AJ937" t="s">
        <v>51</v>
      </c>
      <c r="AK937" t="s">
        <v>51</v>
      </c>
      <c r="AL937" t="s">
        <v>50</v>
      </c>
      <c r="AM937" t="s">
        <v>50</v>
      </c>
      <c r="AN937" t="s">
        <v>50</v>
      </c>
      <c r="AO937" t="s">
        <v>51</v>
      </c>
      <c r="AQ937" t="s">
        <v>2114</v>
      </c>
      <c r="AR937" t="s">
        <v>50</v>
      </c>
      <c r="AS937" s="6">
        <f t="shared" si="29"/>
        <v>14.634146341463415</v>
      </c>
    </row>
    <row r="938" spans="1:45" x14ac:dyDescent="0.55000000000000004">
      <c r="A938">
        <v>249</v>
      </c>
      <c r="B938" t="s">
        <v>2115</v>
      </c>
      <c r="C938" t="s">
        <v>43</v>
      </c>
      <c r="D938">
        <v>40</v>
      </c>
      <c r="E938">
        <v>1.5</v>
      </c>
      <c r="F938" t="s">
        <v>44</v>
      </c>
      <c r="H938" t="s">
        <v>76</v>
      </c>
      <c r="I938" t="s">
        <v>3796</v>
      </c>
      <c r="J938" t="s">
        <v>88</v>
      </c>
      <c r="K938">
        <v>1</v>
      </c>
      <c r="L938">
        <v>4</v>
      </c>
      <c r="O938" t="s">
        <v>4512</v>
      </c>
      <c r="P938">
        <v>400</v>
      </c>
      <c r="Q938" t="s">
        <v>3994</v>
      </c>
      <c r="R938" t="s">
        <v>48</v>
      </c>
      <c r="S938" t="s">
        <v>3834</v>
      </c>
      <c r="T938" t="s">
        <v>2116</v>
      </c>
      <c r="U938" t="s">
        <v>4408</v>
      </c>
      <c r="V938" s="7">
        <f t="shared" si="28"/>
        <v>45110</v>
      </c>
      <c r="W938" s="8" t="s">
        <v>2055</v>
      </c>
      <c r="X938" t="s">
        <v>50</v>
      </c>
      <c r="Y938" t="s">
        <v>51</v>
      </c>
      <c r="Z938" t="s">
        <v>50</v>
      </c>
      <c r="AA938" t="s">
        <v>50</v>
      </c>
      <c r="AB938" t="s">
        <v>50</v>
      </c>
      <c r="AC938" t="s">
        <v>51</v>
      </c>
      <c r="AD938" t="s">
        <v>50</v>
      </c>
      <c r="AE938" t="s">
        <v>50</v>
      </c>
      <c r="AF938" t="s">
        <v>51</v>
      </c>
      <c r="AG938" t="s">
        <v>50</v>
      </c>
      <c r="AH938" t="s">
        <v>50</v>
      </c>
      <c r="AI938" t="s">
        <v>50</v>
      </c>
      <c r="AJ938" t="s">
        <v>51</v>
      </c>
      <c r="AK938" t="s">
        <v>51</v>
      </c>
      <c r="AL938" t="s">
        <v>50</v>
      </c>
      <c r="AM938" t="s">
        <v>50</v>
      </c>
      <c r="AN938" t="s">
        <v>50</v>
      </c>
      <c r="AO938" t="s">
        <v>50</v>
      </c>
      <c r="AP938" s="1">
        <v>0.5</v>
      </c>
      <c r="AQ938" t="s">
        <v>2117</v>
      </c>
      <c r="AR938" t="s">
        <v>50</v>
      </c>
      <c r="AS938" s="6">
        <f t="shared" si="29"/>
        <v>10</v>
      </c>
    </row>
    <row r="939" spans="1:45" x14ac:dyDescent="0.55000000000000004">
      <c r="A939">
        <v>250</v>
      </c>
      <c r="B939" t="s">
        <v>1770</v>
      </c>
      <c r="C939" t="s">
        <v>43</v>
      </c>
      <c r="D939">
        <v>85</v>
      </c>
      <c r="E939">
        <v>3</v>
      </c>
      <c r="F939" t="s">
        <v>44</v>
      </c>
      <c r="G939" t="s">
        <v>45</v>
      </c>
      <c r="H939" t="s">
        <v>55</v>
      </c>
      <c r="I939" t="s">
        <v>3796</v>
      </c>
      <c r="J939" t="s">
        <v>88</v>
      </c>
      <c r="K939">
        <v>0.5</v>
      </c>
      <c r="L939">
        <v>5</v>
      </c>
      <c r="O939" t="s">
        <v>4512</v>
      </c>
      <c r="P939">
        <v>900</v>
      </c>
      <c r="Q939" t="s">
        <v>3994</v>
      </c>
      <c r="R939" t="s">
        <v>48</v>
      </c>
      <c r="S939" t="s">
        <v>3801</v>
      </c>
      <c r="T939" t="s">
        <v>260</v>
      </c>
      <c r="U939" t="s">
        <v>376</v>
      </c>
      <c r="V939" s="7">
        <f t="shared" si="28"/>
        <v>45110</v>
      </c>
      <c r="W939" s="8" t="s">
        <v>2055</v>
      </c>
      <c r="X939" t="s">
        <v>50</v>
      </c>
      <c r="Y939" t="s">
        <v>50</v>
      </c>
      <c r="Z939" t="s">
        <v>50</v>
      </c>
      <c r="AA939" t="s">
        <v>50</v>
      </c>
      <c r="AB939" t="s">
        <v>50</v>
      </c>
      <c r="AC939" t="s">
        <v>51</v>
      </c>
      <c r="AD939" t="s">
        <v>50</v>
      </c>
      <c r="AE939" t="s">
        <v>50</v>
      </c>
      <c r="AF939" t="s">
        <v>51</v>
      </c>
      <c r="AG939" t="s">
        <v>50</v>
      </c>
      <c r="AH939" t="s">
        <v>50</v>
      </c>
      <c r="AI939" t="s">
        <v>50</v>
      </c>
      <c r="AJ939" t="s">
        <v>51</v>
      </c>
      <c r="AK939" t="s">
        <v>51</v>
      </c>
      <c r="AL939" t="s">
        <v>50</v>
      </c>
      <c r="AM939" t="s">
        <v>50</v>
      </c>
      <c r="AN939" t="s">
        <v>50</v>
      </c>
      <c r="AO939" t="s">
        <v>50</v>
      </c>
      <c r="AP939" s="1">
        <v>0.5</v>
      </c>
      <c r="AQ939" t="s">
        <v>2118</v>
      </c>
      <c r="AR939" t="s">
        <v>50</v>
      </c>
      <c r="AS939" s="6">
        <f t="shared" si="29"/>
        <v>10.588235294117647</v>
      </c>
    </row>
    <row r="940" spans="1:45" x14ac:dyDescent="0.55000000000000004">
      <c r="A940">
        <v>251</v>
      </c>
      <c r="B940" t="s">
        <v>4807</v>
      </c>
      <c r="C940" t="s">
        <v>43</v>
      </c>
      <c r="D940">
        <v>62</v>
      </c>
      <c r="E940">
        <v>2.5</v>
      </c>
      <c r="F940" t="s">
        <v>44</v>
      </c>
      <c r="H940" t="s">
        <v>76</v>
      </c>
      <c r="I940" t="s">
        <v>3796</v>
      </c>
      <c r="J940" t="s">
        <v>47</v>
      </c>
      <c r="K940">
        <v>2</v>
      </c>
      <c r="L940">
        <v>8</v>
      </c>
      <c r="O940" t="s">
        <v>4512</v>
      </c>
      <c r="P940">
        <v>700</v>
      </c>
      <c r="Q940" t="s">
        <v>3994</v>
      </c>
      <c r="R940" t="s">
        <v>48</v>
      </c>
      <c r="S940" t="s">
        <v>3799</v>
      </c>
      <c r="T940" t="s">
        <v>4039</v>
      </c>
      <c r="U940" t="s">
        <v>180</v>
      </c>
      <c r="V940" s="7">
        <f t="shared" si="28"/>
        <v>45110</v>
      </c>
      <c r="W940" s="8" t="s">
        <v>2055</v>
      </c>
      <c r="X940" t="s">
        <v>50</v>
      </c>
      <c r="Y940" t="s">
        <v>51</v>
      </c>
      <c r="Z940" t="s">
        <v>50</v>
      </c>
      <c r="AA940" t="s">
        <v>51</v>
      </c>
      <c r="AB940" t="s">
        <v>50</v>
      </c>
      <c r="AC940" t="s">
        <v>51</v>
      </c>
      <c r="AD940" t="s">
        <v>51</v>
      </c>
      <c r="AE940" t="s">
        <v>50</v>
      </c>
      <c r="AF940" t="s">
        <v>51</v>
      </c>
      <c r="AG940" t="s">
        <v>51</v>
      </c>
      <c r="AH940" t="s">
        <v>50</v>
      </c>
      <c r="AI940" t="s">
        <v>50</v>
      </c>
      <c r="AJ940" t="s">
        <v>51</v>
      </c>
      <c r="AK940" t="s">
        <v>51</v>
      </c>
      <c r="AL940" t="s">
        <v>51</v>
      </c>
      <c r="AM940" t="s">
        <v>50</v>
      </c>
      <c r="AN940" t="s">
        <v>50</v>
      </c>
      <c r="AO940" t="s">
        <v>51</v>
      </c>
      <c r="AP940" s="1">
        <v>0.5</v>
      </c>
      <c r="AQ940" t="s">
        <v>2119</v>
      </c>
      <c r="AR940" t="s">
        <v>50</v>
      </c>
      <c r="AS940" s="6">
        <f t="shared" si="29"/>
        <v>11.290322580645162</v>
      </c>
    </row>
    <row r="941" spans="1:45" x14ac:dyDescent="0.55000000000000004">
      <c r="A941">
        <v>252</v>
      </c>
      <c r="B941" t="s">
        <v>3908</v>
      </c>
      <c r="C941" t="s">
        <v>43</v>
      </c>
      <c r="D941">
        <v>35</v>
      </c>
      <c r="E941">
        <v>1</v>
      </c>
      <c r="F941" t="s">
        <v>44</v>
      </c>
      <c r="G941" t="s">
        <v>54</v>
      </c>
      <c r="H941" t="s">
        <v>76</v>
      </c>
      <c r="I941" t="s">
        <v>3796</v>
      </c>
      <c r="J941" t="s">
        <v>47</v>
      </c>
      <c r="K941">
        <v>2</v>
      </c>
      <c r="O941" t="s">
        <v>4512</v>
      </c>
      <c r="P941">
        <v>450</v>
      </c>
      <c r="Q941" t="s">
        <v>3994</v>
      </c>
      <c r="R941" t="s">
        <v>48</v>
      </c>
      <c r="S941" t="s">
        <v>3799</v>
      </c>
      <c r="T941" t="s">
        <v>192</v>
      </c>
      <c r="U941" t="s">
        <v>193</v>
      </c>
      <c r="V941" s="7">
        <f t="shared" si="28"/>
        <v>45110</v>
      </c>
      <c r="W941" s="8" t="s">
        <v>2055</v>
      </c>
      <c r="X941" t="s">
        <v>50</v>
      </c>
      <c r="Y941" t="s">
        <v>51</v>
      </c>
      <c r="Z941" t="s">
        <v>50</v>
      </c>
      <c r="AA941" t="s">
        <v>50</v>
      </c>
      <c r="AB941" t="s">
        <v>50</v>
      </c>
      <c r="AC941" t="s">
        <v>51</v>
      </c>
      <c r="AD941" t="s">
        <v>50</v>
      </c>
      <c r="AE941" t="s">
        <v>50</v>
      </c>
      <c r="AF941" t="s">
        <v>50</v>
      </c>
      <c r="AG941" t="s">
        <v>50</v>
      </c>
      <c r="AH941" t="s">
        <v>50</v>
      </c>
      <c r="AI941" t="s">
        <v>50</v>
      </c>
      <c r="AJ941" t="s">
        <v>51</v>
      </c>
      <c r="AK941" t="s">
        <v>51</v>
      </c>
      <c r="AL941" t="s">
        <v>50</v>
      </c>
      <c r="AM941" t="s">
        <v>50</v>
      </c>
      <c r="AN941" t="s">
        <v>50</v>
      </c>
      <c r="AO941" t="s">
        <v>51</v>
      </c>
      <c r="AQ941" t="s">
        <v>2120</v>
      </c>
      <c r="AR941" t="s">
        <v>50</v>
      </c>
      <c r="AS941" s="6">
        <f t="shared" si="29"/>
        <v>12.857142857142858</v>
      </c>
    </row>
    <row r="942" spans="1:45" x14ac:dyDescent="0.55000000000000004">
      <c r="A942">
        <v>253</v>
      </c>
      <c r="B942" t="s">
        <v>2121</v>
      </c>
      <c r="C942" t="s">
        <v>43</v>
      </c>
      <c r="D942">
        <v>85</v>
      </c>
      <c r="E942">
        <v>2.5</v>
      </c>
      <c r="F942" t="s">
        <v>44</v>
      </c>
      <c r="G942" t="s">
        <v>45</v>
      </c>
      <c r="H942" t="s">
        <v>46</v>
      </c>
      <c r="I942" t="s">
        <v>87</v>
      </c>
      <c r="J942" t="s">
        <v>47</v>
      </c>
      <c r="K942">
        <v>3</v>
      </c>
      <c r="L942">
        <v>6</v>
      </c>
      <c r="O942" t="s">
        <v>4512</v>
      </c>
      <c r="P942">
        <v>550</v>
      </c>
      <c r="Q942" t="s">
        <v>3994</v>
      </c>
      <c r="R942" t="s">
        <v>48</v>
      </c>
      <c r="S942" t="s">
        <v>3974</v>
      </c>
      <c r="T942" t="s">
        <v>515</v>
      </c>
      <c r="U942" t="s">
        <v>4409</v>
      </c>
      <c r="V942" s="7">
        <f t="shared" si="28"/>
        <v>45110</v>
      </c>
      <c r="W942" s="8" t="s">
        <v>2055</v>
      </c>
      <c r="X942" t="s">
        <v>51</v>
      </c>
      <c r="Y942" t="s">
        <v>51</v>
      </c>
      <c r="Z942" t="s">
        <v>50</v>
      </c>
      <c r="AA942" t="s">
        <v>51</v>
      </c>
      <c r="AB942" t="s">
        <v>50</v>
      </c>
      <c r="AC942" t="s">
        <v>51</v>
      </c>
      <c r="AD942" t="s">
        <v>50</v>
      </c>
      <c r="AE942" t="s">
        <v>50</v>
      </c>
      <c r="AF942" t="s">
        <v>50</v>
      </c>
      <c r="AG942" t="s">
        <v>51</v>
      </c>
      <c r="AH942" t="s">
        <v>50</v>
      </c>
      <c r="AI942" t="s">
        <v>50</v>
      </c>
      <c r="AJ942" t="s">
        <v>51</v>
      </c>
      <c r="AK942" t="s">
        <v>51</v>
      </c>
      <c r="AL942" t="s">
        <v>50</v>
      </c>
      <c r="AM942" t="s">
        <v>50</v>
      </c>
      <c r="AN942" t="s">
        <v>51</v>
      </c>
      <c r="AO942" t="s">
        <v>51</v>
      </c>
      <c r="AP942" s="1">
        <v>0.5</v>
      </c>
      <c r="AQ942" t="s">
        <v>2122</v>
      </c>
      <c r="AR942" t="s">
        <v>50</v>
      </c>
      <c r="AS942" s="6">
        <f t="shared" si="29"/>
        <v>6.4705882352941178</v>
      </c>
    </row>
    <row r="943" spans="1:45" x14ac:dyDescent="0.55000000000000004">
      <c r="A943">
        <v>254</v>
      </c>
      <c r="B943" t="s">
        <v>2123</v>
      </c>
      <c r="C943" t="s">
        <v>43</v>
      </c>
      <c r="D943">
        <v>75</v>
      </c>
      <c r="E943">
        <v>3</v>
      </c>
      <c r="F943" t="s">
        <v>44</v>
      </c>
      <c r="G943" t="s">
        <v>45</v>
      </c>
      <c r="H943" t="s">
        <v>46</v>
      </c>
      <c r="I943" t="s">
        <v>3796</v>
      </c>
      <c r="J943" t="s">
        <v>47</v>
      </c>
      <c r="K943">
        <v>13</v>
      </c>
      <c r="L943">
        <v>15</v>
      </c>
      <c r="O943" t="s">
        <v>4512</v>
      </c>
      <c r="P943">
        <v>400</v>
      </c>
      <c r="Q943" t="s">
        <v>3994</v>
      </c>
      <c r="R943" t="s">
        <v>48</v>
      </c>
      <c r="S943" t="s">
        <v>3799</v>
      </c>
      <c r="T943" t="s">
        <v>616</v>
      </c>
      <c r="U943" t="s">
        <v>180</v>
      </c>
      <c r="V943" s="7">
        <f t="shared" si="28"/>
        <v>45110</v>
      </c>
      <c r="W943" s="8" t="s">
        <v>2055</v>
      </c>
      <c r="X943" t="s">
        <v>50</v>
      </c>
      <c r="Y943" t="s">
        <v>50</v>
      </c>
      <c r="Z943" t="s">
        <v>50</v>
      </c>
      <c r="AA943" t="s">
        <v>51</v>
      </c>
      <c r="AB943" t="s">
        <v>50</v>
      </c>
      <c r="AC943" t="s">
        <v>51</v>
      </c>
      <c r="AD943" t="s">
        <v>50</v>
      </c>
      <c r="AE943" t="s">
        <v>50</v>
      </c>
      <c r="AF943" t="s">
        <v>50</v>
      </c>
      <c r="AG943" t="s">
        <v>50</v>
      </c>
      <c r="AH943" t="s">
        <v>50</v>
      </c>
      <c r="AI943" t="s">
        <v>50</v>
      </c>
      <c r="AJ943" t="s">
        <v>50</v>
      </c>
      <c r="AK943" t="s">
        <v>50</v>
      </c>
      <c r="AL943" t="s">
        <v>50</v>
      </c>
      <c r="AM943" t="s">
        <v>50</v>
      </c>
      <c r="AN943" t="s">
        <v>50</v>
      </c>
      <c r="AO943" t="s">
        <v>51</v>
      </c>
      <c r="AQ943" t="s">
        <v>2124</v>
      </c>
      <c r="AR943" t="s">
        <v>50</v>
      </c>
      <c r="AS943" s="6">
        <f t="shared" si="29"/>
        <v>5.333333333333333</v>
      </c>
    </row>
    <row r="944" spans="1:45" x14ac:dyDescent="0.55000000000000004">
      <c r="A944">
        <v>255</v>
      </c>
      <c r="B944" t="s">
        <v>4685</v>
      </c>
      <c r="C944" t="s">
        <v>43</v>
      </c>
      <c r="D944">
        <v>78</v>
      </c>
      <c r="E944">
        <v>3</v>
      </c>
      <c r="F944" t="s">
        <v>44</v>
      </c>
      <c r="H944" t="s">
        <v>76</v>
      </c>
      <c r="I944" t="s">
        <v>3796</v>
      </c>
      <c r="J944" t="s">
        <v>47</v>
      </c>
      <c r="K944">
        <v>4</v>
      </c>
      <c r="L944">
        <v>5</v>
      </c>
      <c r="O944" t="s">
        <v>4512</v>
      </c>
      <c r="P944">
        <v>1200</v>
      </c>
      <c r="Q944" t="s">
        <v>3994</v>
      </c>
      <c r="R944" t="s">
        <v>48</v>
      </c>
      <c r="S944" t="s">
        <v>3809</v>
      </c>
      <c r="T944" t="s">
        <v>215</v>
      </c>
      <c r="U944" t="s">
        <v>2125</v>
      </c>
      <c r="V944" s="7">
        <f t="shared" si="28"/>
        <v>45110</v>
      </c>
      <c r="W944" s="8" t="s">
        <v>2055</v>
      </c>
      <c r="X944" t="s">
        <v>50</v>
      </c>
      <c r="Y944" t="s">
        <v>51</v>
      </c>
      <c r="Z944" t="s">
        <v>50</v>
      </c>
      <c r="AA944" t="s">
        <v>51</v>
      </c>
      <c r="AB944" t="s">
        <v>50</v>
      </c>
      <c r="AC944" t="s">
        <v>51</v>
      </c>
      <c r="AD944" t="s">
        <v>50</v>
      </c>
      <c r="AE944" t="s">
        <v>50</v>
      </c>
      <c r="AF944" t="s">
        <v>51</v>
      </c>
      <c r="AG944" t="s">
        <v>51</v>
      </c>
      <c r="AH944" t="s">
        <v>50</v>
      </c>
      <c r="AI944" t="s">
        <v>50</v>
      </c>
      <c r="AJ944" t="s">
        <v>51</v>
      </c>
      <c r="AK944" t="s">
        <v>51</v>
      </c>
      <c r="AL944" t="s">
        <v>51</v>
      </c>
      <c r="AM944" t="s">
        <v>50</v>
      </c>
      <c r="AN944" t="s">
        <v>50</v>
      </c>
      <c r="AO944" t="s">
        <v>51</v>
      </c>
      <c r="AP944" s="1">
        <v>0.5</v>
      </c>
      <c r="AQ944" t="s">
        <v>2126</v>
      </c>
      <c r="AR944" t="s">
        <v>50</v>
      </c>
      <c r="AS944" s="6">
        <f t="shared" si="29"/>
        <v>15.384615384615385</v>
      </c>
    </row>
    <row r="945" spans="1:45" x14ac:dyDescent="0.55000000000000004">
      <c r="A945">
        <v>256</v>
      </c>
      <c r="B945" t="s">
        <v>2127</v>
      </c>
      <c r="C945" t="s">
        <v>43</v>
      </c>
      <c r="D945">
        <v>46</v>
      </c>
      <c r="E945">
        <v>2</v>
      </c>
      <c r="F945" t="s">
        <v>44</v>
      </c>
      <c r="G945" t="s">
        <v>54</v>
      </c>
      <c r="H945" t="s">
        <v>55</v>
      </c>
      <c r="I945" t="s">
        <v>3796</v>
      </c>
      <c r="J945" t="s">
        <v>47</v>
      </c>
      <c r="K945">
        <v>11</v>
      </c>
      <c r="O945" t="s">
        <v>4512</v>
      </c>
      <c r="P945">
        <v>650</v>
      </c>
      <c r="Q945" t="s">
        <v>3994</v>
      </c>
      <c r="R945" t="s">
        <v>48</v>
      </c>
      <c r="S945" t="s">
        <v>3799</v>
      </c>
      <c r="T945" t="s">
        <v>72</v>
      </c>
      <c r="U945" t="s">
        <v>2128</v>
      </c>
      <c r="V945" s="7">
        <f t="shared" si="28"/>
        <v>45110</v>
      </c>
      <c r="W945" s="8" t="s">
        <v>2055</v>
      </c>
      <c r="X945" t="s">
        <v>50</v>
      </c>
      <c r="Y945" t="s">
        <v>50</v>
      </c>
      <c r="Z945" t="s">
        <v>50</v>
      </c>
      <c r="AA945" t="s">
        <v>50</v>
      </c>
      <c r="AB945" t="s">
        <v>50</v>
      </c>
      <c r="AC945" t="s">
        <v>51</v>
      </c>
      <c r="AD945" t="s">
        <v>50</v>
      </c>
      <c r="AE945" t="s">
        <v>50</v>
      </c>
      <c r="AF945" t="s">
        <v>50</v>
      </c>
      <c r="AG945" t="s">
        <v>50</v>
      </c>
      <c r="AH945" t="s">
        <v>50</v>
      </c>
      <c r="AI945" t="s">
        <v>50</v>
      </c>
      <c r="AJ945" t="s">
        <v>50</v>
      </c>
      <c r="AK945" t="s">
        <v>51</v>
      </c>
      <c r="AL945" t="s">
        <v>50</v>
      </c>
      <c r="AM945" t="s">
        <v>50</v>
      </c>
      <c r="AN945" t="s">
        <v>50</v>
      </c>
      <c r="AO945" t="s">
        <v>51</v>
      </c>
      <c r="AQ945" t="s">
        <v>2129</v>
      </c>
      <c r="AR945" t="s">
        <v>50</v>
      </c>
      <c r="AS945" s="6">
        <f t="shared" si="29"/>
        <v>14.130434782608695</v>
      </c>
    </row>
    <row r="946" spans="1:45" x14ac:dyDescent="0.55000000000000004">
      <c r="A946">
        <v>257</v>
      </c>
      <c r="B946" t="s">
        <v>2130</v>
      </c>
      <c r="C946" t="s">
        <v>43</v>
      </c>
      <c r="D946">
        <v>45</v>
      </c>
      <c r="E946">
        <v>1.5</v>
      </c>
      <c r="F946" t="s">
        <v>44</v>
      </c>
      <c r="G946" t="s">
        <v>54</v>
      </c>
      <c r="H946" t="s">
        <v>55</v>
      </c>
      <c r="I946" t="s">
        <v>3796</v>
      </c>
      <c r="J946" t="s">
        <v>47</v>
      </c>
      <c r="K946">
        <v>9</v>
      </c>
      <c r="L946">
        <v>10</v>
      </c>
      <c r="O946" t="s">
        <v>4512</v>
      </c>
      <c r="P946">
        <v>650</v>
      </c>
      <c r="Q946" t="s">
        <v>3994</v>
      </c>
      <c r="R946" t="s">
        <v>48</v>
      </c>
      <c r="S946" t="s">
        <v>3799</v>
      </c>
      <c r="T946" t="s">
        <v>72</v>
      </c>
      <c r="U946" t="s">
        <v>180</v>
      </c>
      <c r="V946" s="7">
        <f t="shared" si="28"/>
        <v>45110</v>
      </c>
      <c r="W946" s="8" t="s">
        <v>2055</v>
      </c>
      <c r="X946" t="s">
        <v>50</v>
      </c>
      <c r="Y946" t="s">
        <v>50</v>
      </c>
      <c r="Z946" t="s">
        <v>50</v>
      </c>
      <c r="AA946" t="s">
        <v>50</v>
      </c>
      <c r="AB946" t="s">
        <v>50</v>
      </c>
      <c r="AC946" t="s">
        <v>51</v>
      </c>
      <c r="AD946" t="s">
        <v>50</v>
      </c>
      <c r="AE946" t="s">
        <v>50</v>
      </c>
      <c r="AF946" t="s">
        <v>50</v>
      </c>
      <c r="AG946" t="s">
        <v>50</v>
      </c>
      <c r="AH946" t="s">
        <v>50</v>
      </c>
      <c r="AI946" t="s">
        <v>50</v>
      </c>
      <c r="AJ946" t="s">
        <v>50</v>
      </c>
      <c r="AK946" t="s">
        <v>51</v>
      </c>
      <c r="AL946" t="s">
        <v>50</v>
      </c>
      <c r="AM946" t="s">
        <v>50</v>
      </c>
      <c r="AN946" t="s">
        <v>50</v>
      </c>
      <c r="AO946" t="s">
        <v>51</v>
      </c>
      <c r="AQ946" t="s">
        <v>2131</v>
      </c>
      <c r="AR946" t="s">
        <v>50</v>
      </c>
      <c r="AS946" s="6">
        <f t="shared" si="29"/>
        <v>14.444444444444445</v>
      </c>
    </row>
    <row r="947" spans="1:45" x14ac:dyDescent="0.55000000000000004">
      <c r="A947">
        <v>260</v>
      </c>
      <c r="B947" t="s">
        <v>4131</v>
      </c>
      <c r="C947" t="s">
        <v>43</v>
      </c>
      <c r="D947">
        <v>67</v>
      </c>
      <c r="E947">
        <v>2.5</v>
      </c>
      <c r="F947" t="s">
        <v>44</v>
      </c>
      <c r="G947" t="s">
        <v>54</v>
      </c>
      <c r="I947" t="s">
        <v>3796</v>
      </c>
      <c r="J947" t="s">
        <v>47</v>
      </c>
      <c r="O947" t="s">
        <v>4512</v>
      </c>
      <c r="P947">
        <v>900</v>
      </c>
      <c r="Q947" t="s">
        <v>3994</v>
      </c>
      <c r="R947" t="s">
        <v>48</v>
      </c>
      <c r="S947" t="s">
        <v>3996</v>
      </c>
      <c r="T947" t="s">
        <v>4233</v>
      </c>
      <c r="V947" s="7">
        <f t="shared" si="28"/>
        <v>45110</v>
      </c>
      <c r="W947" s="8" t="s">
        <v>2055</v>
      </c>
      <c r="X947" t="s">
        <v>50</v>
      </c>
      <c r="Y947" t="s">
        <v>51</v>
      </c>
      <c r="Z947" t="s">
        <v>50</v>
      </c>
      <c r="AA947" t="s">
        <v>50</v>
      </c>
      <c r="AB947" t="s">
        <v>50</v>
      </c>
      <c r="AC947" t="s">
        <v>51</v>
      </c>
      <c r="AD947" t="s">
        <v>50</v>
      </c>
      <c r="AE947" t="s">
        <v>50</v>
      </c>
      <c r="AF947" t="s">
        <v>51</v>
      </c>
      <c r="AG947" t="s">
        <v>50</v>
      </c>
      <c r="AH947" t="s">
        <v>50</v>
      </c>
      <c r="AI947" t="s">
        <v>50</v>
      </c>
      <c r="AJ947" t="s">
        <v>50</v>
      </c>
      <c r="AK947" t="s">
        <v>50</v>
      </c>
      <c r="AL947" t="s">
        <v>50</v>
      </c>
      <c r="AM947" t="s">
        <v>50</v>
      </c>
      <c r="AN947" t="s">
        <v>50</v>
      </c>
      <c r="AO947" t="s">
        <v>51</v>
      </c>
      <c r="AP947" s="1">
        <v>0.5</v>
      </c>
      <c r="AQ947" t="s">
        <v>2132</v>
      </c>
      <c r="AR947" t="s">
        <v>50</v>
      </c>
      <c r="AS947" s="6">
        <f t="shared" si="29"/>
        <v>13.432835820895523</v>
      </c>
    </row>
    <row r="948" spans="1:45" x14ac:dyDescent="0.55000000000000004">
      <c r="A948">
        <v>261</v>
      </c>
      <c r="B948" t="s">
        <v>2133</v>
      </c>
      <c r="C948" t="s">
        <v>43</v>
      </c>
      <c r="D948">
        <v>90</v>
      </c>
      <c r="E948">
        <v>3</v>
      </c>
      <c r="F948" t="s">
        <v>44</v>
      </c>
      <c r="I948" t="s">
        <v>3796</v>
      </c>
      <c r="J948" t="s">
        <v>47</v>
      </c>
      <c r="K948">
        <v>3</v>
      </c>
      <c r="L948">
        <v>8</v>
      </c>
      <c r="O948" t="s">
        <v>4512</v>
      </c>
      <c r="P948">
        <v>950</v>
      </c>
      <c r="Q948" t="s">
        <v>3994</v>
      </c>
      <c r="R948" t="s">
        <v>48</v>
      </c>
      <c r="S948" t="s">
        <v>3809</v>
      </c>
      <c r="T948" t="s">
        <v>121</v>
      </c>
      <c r="V948" s="7">
        <f t="shared" si="28"/>
        <v>45110</v>
      </c>
      <c r="W948" s="8" t="s">
        <v>2055</v>
      </c>
      <c r="X948" t="s">
        <v>50</v>
      </c>
      <c r="Y948" t="s">
        <v>51</v>
      </c>
      <c r="Z948" t="s">
        <v>50</v>
      </c>
      <c r="AA948" t="s">
        <v>51</v>
      </c>
      <c r="AB948" t="s">
        <v>50</v>
      </c>
      <c r="AC948" t="s">
        <v>51</v>
      </c>
      <c r="AD948" t="s">
        <v>50</v>
      </c>
      <c r="AE948" t="s">
        <v>50</v>
      </c>
      <c r="AF948" t="s">
        <v>50</v>
      </c>
      <c r="AG948" t="s">
        <v>50</v>
      </c>
      <c r="AH948" t="s">
        <v>50</v>
      </c>
      <c r="AI948" t="s">
        <v>50</v>
      </c>
      <c r="AJ948" t="s">
        <v>51</v>
      </c>
      <c r="AK948" t="s">
        <v>51</v>
      </c>
      <c r="AL948" t="s">
        <v>50</v>
      </c>
      <c r="AM948" t="s">
        <v>50</v>
      </c>
      <c r="AN948" t="s">
        <v>50</v>
      </c>
      <c r="AO948" t="s">
        <v>51</v>
      </c>
      <c r="AQ948" t="s">
        <v>2134</v>
      </c>
      <c r="AR948" t="s">
        <v>50</v>
      </c>
      <c r="AS948" s="6">
        <f t="shared" si="29"/>
        <v>10.555555555555555</v>
      </c>
    </row>
    <row r="949" spans="1:45" x14ac:dyDescent="0.55000000000000004">
      <c r="A949">
        <v>277</v>
      </c>
      <c r="B949" t="s">
        <v>2156</v>
      </c>
      <c r="C949" t="s">
        <v>43</v>
      </c>
      <c r="D949">
        <v>65</v>
      </c>
      <c r="E949">
        <v>3</v>
      </c>
      <c r="F949" t="s">
        <v>66</v>
      </c>
      <c r="H949" t="s">
        <v>76</v>
      </c>
      <c r="I949" t="s">
        <v>3800</v>
      </c>
      <c r="J949" t="s">
        <v>88</v>
      </c>
      <c r="K949">
        <v>2</v>
      </c>
      <c r="L949">
        <v>2</v>
      </c>
      <c r="O949" t="s">
        <v>4512</v>
      </c>
      <c r="P949">
        <v>1000</v>
      </c>
      <c r="Q949" t="s">
        <v>3994</v>
      </c>
      <c r="R949" t="s">
        <v>48</v>
      </c>
      <c r="S949" t="s">
        <v>4513</v>
      </c>
      <c r="T949" t="s">
        <v>1832</v>
      </c>
      <c r="U949" t="s">
        <v>4277</v>
      </c>
      <c r="V949" s="7">
        <f t="shared" si="28"/>
        <v>45110</v>
      </c>
      <c r="W949" s="8" t="s">
        <v>2055</v>
      </c>
      <c r="X949" t="s">
        <v>50</v>
      </c>
      <c r="Y949" t="s">
        <v>51</v>
      </c>
      <c r="Z949" t="s">
        <v>50</v>
      </c>
      <c r="AA949" t="s">
        <v>50</v>
      </c>
      <c r="AB949" t="s">
        <v>50</v>
      </c>
      <c r="AC949" t="s">
        <v>50</v>
      </c>
      <c r="AD949" t="s">
        <v>50</v>
      </c>
      <c r="AE949" t="s">
        <v>50</v>
      </c>
      <c r="AF949" t="s">
        <v>51</v>
      </c>
      <c r="AG949" t="s">
        <v>50</v>
      </c>
      <c r="AH949" t="s">
        <v>50</v>
      </c>
      <c r="AI949" t="s">
        <v>51</v>
      </c>
      <c r="AJ949" t="s">
        <v>50</v>
      </c>
      <c r="AK949" t="s">
        <v>50</v>
      </c>
      <c r="AL949" t="s">
        <v>50</v>
      </c>
      <c r="AM949" t="s">
        <v>50</v>
      </c>
      <c r="AN949" t="s">
        <v>51</v>
      </c>
      <c r="AO949" t="s">
        <v>51</v>
      </c>
      <c r="AQ949" t="s">
        <v>2157</v>
      </c>
      <c r="AR949" t="s">
        <v>50</v>
      </c>
      <c r="AS949" s="6">
        <f t="shared" si="29"/>
        <v>15.384615384615385</v>
      </c>
    </row>
    <row r="950" spans="1:45" x14ac:dyDescent="0.55000000000000004">
      <c r="A950">
        <v>120</v>
      </c>
      <c r="B950" t="s">
        <v>4397</v>
      </c>
      <c r="C950" t="s">
        <v>43</v>
      </c>
      <c r="D950">
        <v>34</v>
      </c>
      <c r="E950">
        <v>1.5</v>
      </c>
      <c r="F950" t="s">
        <v>66</v>
      </c>
      <c r="G950" t="s">
        <v>54</v>
      </c>
      <c r="H950" t="s">
        <v>55</v>
      </c>
      <c r="I950" t="s">
        <v>3796</v>
      </c>
      <c r="J950" t="s">
        <v>88</v>
      </c>
      <c r="K950">
        <v>0.5</v>
      </c>
      <c r="L950">
        <v>5</v>
      </c>
      <c r="O950" t="s">
        <v>4512</v>
      </c>
      <c r="P950">
        <v>700</v>
      </c>
      <c r="Q950" t="s">
        <v>3994</v>
      </c>
      <c r="R950" t="s">
        <v>48</v>
      </c>
      <c r="S950" t="s">
        <v>3809</v>
      </c>
      <c r="T950" t="s">
        <v>4247</v>
      </c>
      <c r="U950" t="s">
        <v>209</v>
      </c>
      <c r="V950" s="7">
        <f t="shared" si="28"/>
        <v>45111</v>
      </c>
      <c r="W950" s="8" t="s">
        <v>1957</v>
      </c>
      <c r="X950" t="s">
        <v>50</v>
      </c>
      <c r="Y950" t="s">
        <v>51</v>
      </c>
      <c r="Z950" t="s">
        <v>50</v>
      </c>
      <c r="AA950" t="s">
        <v>51</v>
      </c>
      <c r="AB950" t="s">
        <v>50</v>
      </c>
      <c r="AC950" t="s">
        <v>50</v>
      </c>
      <c r="AD950" t="s">
        <v>50</v>
      </c>
      <c r="AE950" t="s">
        <v>50</v>
      </c>
      <c r="AF950" t="s">
        <v>50</v>
      </c>
      <c r="AG950" t="s">
        <v>50</v>
      </c>
      <c r="AH950" t="s">
        <v>50</v>
      </c>
      <c r="AI950" t="s">
        <v>51</v>
      </c>
      <c r="AJ950" t="s">
        <v>51</v>
      </c>
      <c r="AK950" t="s">
        <v>51</v>
      </c>
      <c r="AL950" t="s">
        <v>51</v>
      </c>
      <c r="AM950" t="s">
        <v>50</v>
      </c>
      <c r="AN950" t="s">
        <v>50</v>
      </c>
      <c r="AO950" t="s">
        <v>51</v>
      </c>
      <c r="AQ950" t="s">
        <v>1958</v>
      </c>
      <c r="AR950" t="s">
        <v>50</v>
      </c>
      <c r="AS950" s="6">
        <f t="shared" si="29"/>
        <v>20.588235294117649</v>
      </c>
    </row>
    <row r="951" spans="1:45" x14ac:dyDescent="0.55000000000000004">
      <c r="A951">
        <v>121</v>
      </c>
      <c r="B951" t="s">
        <v>4398</v>
      </c>
      <c r="C951" t="s">
        <v>43</v>
      </c>
      <c r="D951">
        <v>45</v>
      </c>
      <c r="E951">
        <v>1.5</v>
      </c>
      <c r="F951" t="s">
        <v>44</v>
      </c>
      <c r="G951" t="s">
        <v>45</v>
      </c>
      <c r="H951" t="s">
        <v>55</v>
      </c>
      <c r="I951" t="s">
        <v>87</v>
      </c>
      <c r="J951" t="s">
        <v>47</v>
      </c>
      <c r="K951">
        <v>0.5</v>
      </c>
      <c r="O951" t="s">
        <v>4512</v>
      </c>
      <c r="P951">
        <v>750</v>
      </c>
      <c r="Q951" t="s">
        <v>3994</v>
      </c>
      <c r="R951" t="s">
        <v>48</v>
      </c>
      <c r="S951" t="s">
        <v>3996</v>
      </c>
      <c r="T951" t="s">
        <v>4239</v>
      </c>
      <c r="U951" t="s">
        <v>4244</v>
      </c>
      <c r="V951" s="7">
        <f t="shared" si="28"/>
        <v>45111</v>
      </c>
      <c r="W951" s="8" t="s">
        <v>1957</v>
      </c>
      <c r="X951" t="s">
        <v>51</v>
      </c>
      <c r="Y951" t="s">
        <v>50</v>
      </c>
      <c r="Z951" t="s">
        <v>50</v>
      </c>
      <c r="AA951" t="s">
        <v>51</v>
      </c>
      <c r="AB951" t="s">
        <v>50</v>
      </c>
      <c r="AC951" t="s">
        <v>51</v>
      </c>
      <c r="AD951" t="s">
        <v>51</v>
      </c>
      <c r="AE951" t="s">
        <v>50</v>
      </c>
      <c r="AF951" t="s">
        <v>51</v>
      </c>
      <c r="AG951" t="s">
        <v>50</v>
      </c>
      <c r="AH951" t="s">
        <v>50</v>
      </c>
      <c r="AI951" t="s">
        <v>50</v>
      </c>
      <c r="AJ951" t="s">
        <v>50</v>
      </c>
      <c r="AK951" t="s">
        <v>51</v>
      </c>
      <c r="AL951" t="s">
        <v>50</v>
      </c>
      <c r="AM951" t="s">
        <v>51</v>
      </c>
      <c r="AN951" t="s">
        <v>50</v>
      </c>
      <c r="AO951" t="s">
        <v>51</v>
      </c>
      <c r="AP951" s="1">
        <v>0.5</v>
      </c>
      <c r="AQ951" t="s">
        <v>1959</v>
      </c>
      <c r="AR951" t="s">
        <v>50</v>
      </c>
      <c r="AS951" s="6">
        <f t="shared" si="29"/>
        <v>16.666666666666668</v>
      </c>
    </row>
    <row r="952" spans="1:45" x14ac:dyDescent="0.55000000000000004">
      <c r="A952">
        <v>122</v>
      </c>
      <c r="B952" t="s">
        <v>1960</v>
      </c>
      <c r="C952" t="s">
        <v>43</v>
      </c>
      <c r="D952">
        <v>366</v>
      </c>
      <c r="E952">
        <v>5</v>
      </c>
      <c r="F952" t="s">
        <v>44</v>
      </c>
      <c r="G952" t="s">
        <v>54</v>
      </c>
      <c r="H952" t="s">
        <v>55</v>
      </c>
      <c r="I952" t="s">
        <v>3800</v>
      </c>
      <c r="J952" t="s">
        <v>160</v>
      </c>
      <c r="K952">
        <v>3</v>
      </c>
      <c r="L952">
        <v>3</v>
      </c>
      <c r="P952">
        <v>3600</v>
      </c>
      <c r="Q952" t="s">
        <v>3994</v>
      </c>
      <c r="R952" t="s">
        <v>48</v>
      </c>
      <c r="S952" t="s">
        <v>3996</v>
      </c>
      <c r="T952" t="s">
        <v>98</v>
      </c>
      <c r="V952" s="7">
        <f t="shared" si="28"/>
        <v>45111</v>
      </c>
      <c r="W952" s="8" t="s">
        <v>1957</v>
      </c>
      <c r="X952" t="s">
        <v>50</v>
      </c>
      <c r="Y952" t="s">
        <v>51</v>
      </c>
      <c r="Z952" t="s">
        <v>50</v>
      </c>
      <c r="AA952" t="s">
        <v>50</v>
      </c>
      <c r="AB952" t="s">
        <v>50</v>
      </c>
      <c r="AC952" t="s">
        <v>50</v>
      </c>
      <c r="AD952" t="s">
        <v>51</v>
      </c>
      <c r="AE952" t="s">
        <v>50</v>
      </c>
      <c r="AF952" t="s">
        <v>51</v>
      </c>
      <c r="AG952" t="s">
        <v>50</v>
      </c>
      <c r="AH952" t="s">
        <v>50</v>
      </c>
      <c r="AI952" t="s">
        <v>50</v>
      </c>
      <c r="AJ952" t="s">
        <v>51</v>
      </c>
      <c r="AK952" t="s">
        <v>51</v>
      </c>
      <c r="AL952" t="s">
        <v>51</v>
      </c>
      <c r="AM952" t="s">
        <v>50</v>
      </c>
      <c r="AN952" t="s">
        <v>51</v>
      </c>
      <c r="AO952" t="s">
        <v>51</v>
      </c>
      <c r="AP952" s="1">
        <v>0.5</v>
      </c>
      <c r="AQ952" t="s">
        <v>1961</v>
      </c>
      <c r="AR952" t="s">
        <v>50</v>
      </c>
      <c r="AS952" s="6">
        <f t="shared" si="29"/>
        <v>9.8360655737704921</v>
      </c>
    </row>
    <row r="953" spans="1:45" x14ac:dyDescent="0.55000000000000004">
      <c r="A953">
        <v>123</v>
      </c>
      <c r="B953" t="s">
        <v>1962</v>
      </c>
      <c r="C953" t="s">
        <v>43</v>
      </c>
      <c r="D953">
        <v>50</v>
      </c>
      <c r="E953">
        <v>2</v>
      </c>
      <c r="F953" t="s">
        <v>44</v>
      </c>
      <c r="H953" t="s">
        <v>55</v>
      </c>
      <c r="I953" t="s">
        <v>3796</v>
      </c>
      <c r="J953" t="s">
        <v>47</v>
      </c>
      <c r="K953">
        <v>3</v>
      </c>
      <c r="L953">
        <v>7</v>
      </c>
      <c r="P953">
        <v>800</v>
      </c>
      <c r="Q953" t="s">
        <v>3994</v>
      </c>
      <c r="R953" t="s">
        <v>48</v>
      </c>
      <c r="S953" t="s">
        <v>3799</v>
      </c>
      <c r="T953" t="s">
        <v>179</v>
      </c>
      <c r="U953" t="s">
        <v>550</v>
      </c>
      <c r="V953" s="7">
        <f t="shared" si="28"/>
        <v>45111</v>
      </c>
      <c r="W953" s="8" t="s">
        <v>1957</v>
      </c>
      <c r="X953" t="s">
        <v>50</v>
      </c>
      <c r="Y953" t="s">
        <v>50</v>
      </c>
      <c r="Z953" t="s">
        <v>50</v>
      </c>
      <c r="AA953" t="s">
        <v>50</v>
      </c>
      <c r="AB953" t="s">
        <v>50</v>
      </c>
      <c r="AC953" t="s">
        <v>51</v>
      </c>
      <c r="AD953" t="s">
        <v>51</v>
      </c>
      <c r="AE953" t="s">
        <v>50</v>
      </c>
      <c r="AF953" t="s">
        <v>50</v>
      </c>
      <c r="AG953" t="s">
        <v>50</v>
      </c>
      <c r="AH953" t="s">
        <v>50</v>
      </c>
      <c r="AI953" t="s">
        <v>50</v>
      </c>
      <c r="AJ953" t="s">
        <v>51</v>
      </c>
      <c r="AK953" t="s">
        <v>51</v>
      </c>
      <c r="AL953" t="s">
        <v>50</v>
      </c>
      <c r="AM953" t="s">
        <v>50</v>
      </c>
      <c r="AN953" t="s">
        <v>50</v>
      </c>
      <c r="AO953" t="s">
        <v>51</v>
      </c>
      <c r="AQ953" t="s">
        <v>1963</v>
      </c>
      <c r="AR953" t="s">
        <v>50</v>
      </c>
      <c r="AS953" s="6">
        <f t="shared" si="29"/>
        <v>16</v>
      </c>
    </row>
    <row r="954" spans="1:45" x14ac:dyDescent="0.55000000000000004">
      <c r="A954">
        <v>124</v>
      </c>
      <c r="B954" t="s">
        <v>1964</v>
      </c>
      <c r="C954" t="s">
        <v>43</v>
      </c>
      <c r="D954">
        <v>54</v>
      </c>
      <c r="E954">
        <v>2</v>
      </c>
      <c r="F954" t="s">
        <v>44</v>
      </c>
      <c r="I954" t="s">
        <v>3800</v>
      </c>
      <c r="J954" t="s">
        <v>47</v>
      </c>
      <c r="K954">
        <v>1</v>
      </c>
      <c r="L954">
        <v>6</v>
      </c>
      <c r="O954" t="s">
        <v>4512</v>
      </c>
      <c r="P954">
        <v>450</v>
      </c>
      <c r="Q954" t="s">
        <v>3994</v>
      </c>
      <c r="R954" t="s">
        <v>48</v>
      </c>
      <c r="S954" t="s">
        <v>3799</v>
      </c>
      <c r="T954" t="s">
        <v>59</v>
      </c>
      <c r="U954" t="s">
        <v>1965</v>
      </c>
      <c r="V954" s="7">
        <f t="shared" si="28"/>
        <v>45111</v>
      </c>
      <c r="W954" s="8" t="s">
        <v>1957</v>
      </c>
      <c r="X954" t="s">
        <v>50</v>
      </c>
      <c r="Y954" t="s">
        <v>51</v>
      </c>
      <c r="Z954" t="s">
        <v>50</v>
      </c>
      <c r="AA954" t="s">
        <v>51</v>
      </c>
      <c r="AB954" t="s">
        <v>50</v>
      </c>
      <c r="AC954" t="s">
        <v>51</v>
      </c>
      <c r="AD954" t="s">
        <v>50</v>
      </c>
      <c r="AE954" t="s">
        <v>50</v>
      </c>
      <c r="AF954" t="s">
        <v>50</v>
      </c>
      <c r="AG954" t="s">
        <v>50</v>
      </c>
      <c r="AH954" t="s">
        <v>50</v>
      </c>
      <c r="AI954" t="s">
        <v>50</v>
      </c>
      <c r="AJ954" t="s">
        <v>51</v>
      </c>
      <c r="AK954" t="s">
        <v>51</v>
      </c>
      <c r="AL954" t="s">
        <v>50</v>
      </c>
      <c r="AM954" t="s">
        <v>50</v>
      </c>
      <c r="AN954" t="s">
        <v>50</v>
      </c>
      <c r="AO954" t="s">
        <v>51</v>
      </c>
      <c r="AQ954" t="s">
        <v>1966</v>
      </c>
      <c r="AR954" t="s">
        <v>50</v>
      </c>
      <c r="AS954" s="6">
        <f t="shared" si="29"/>
        <v>8.3333333333333339</v>
      </c>
    </row>
    <row r="955" spans="1:45" x14ac:dyDescent="0.55000000000000004">
      <c r="A955">
        <v>126</v>
      </c>
      <c r="B955" t="s">
        <v>4120</v>
      </c>
      <c r="C955" t="s">
        <v>43</v>
      </c>
      <c r="D955">
        <v>52</v>
      </c>
      <c r="E955">
        <v>2</v>
      </c>
      <c r="F955" t="s">
        <v>44</v>
      </c>
      <c r="G955" t="s">
        <v>54</v>
      </c>
      <c r="H955" t="s">
        <v>55</v>
      </c>
      <c r="I955" t="s">
        <v>3796</v>
      </c>
      <c r="J955" t="s">
        <v>47</v>
      </c>
      <c r="K955">
        <v>2</v>
      </c>
      <c r="L955">
        <v>9</v>
      </c>
      <c r="O955" t="s">
        <v>4512</v>
      </c>
      <c r="P955">
        <v>1000</v>
      </c>
      <c r="Q955" t="s">
        <v>3994</v>
      </c>
      <c r="R955" t="s">
        <v>48</v>
      </c>
      <c r="S955" t="s">
        <v>3799</v>
      </c>
      <c r="T955" t="s">
        <v>195</v>
      </c>
      <c r="U955" t="s">
        <v>3836</v>
      </c>
      <c r="V955" s="7">
        <f t="shared" si="28"/>
        <v>45111</v>
      </c>
      <c r="W955" s="8" t="s">
        <v>1957</v>
      </c>
      <c r="X955" t="s">
        <v>50</v>
      </c>
      <c r="Y955" t="s">
        <v>51</v>
      </c>
      <c r="Z955" t="s">
        <v>50</v>
      </c>
      <c r="AA955" t="s">
        <v>51</v>
      </c>
      <c r="AB955" t="s">
        <v>50</v>
      </c>
      <c r="AC955" t="s">
        <v>51</v>
      </c>
      <c r="AD955" t="s">
        <v>51</v>
      </c>
      <c r="AE955" t="s">
        <v>50</v>
      </c>
      <c r="AF955" t="s">
        <v>51</v>
      </c>
      <c r="AG955" t="s">
        <v>51</v>
      </c>
      <c r="AH955" t="s">
        <v>50</v>
      </c>
      <c r="AI955" t="s">
        <v>50</v>
      </c>
      <c r="AJ955" t="s">
        <v>51</v>
      </c>
      <c r="AK955" t="s">
        <v>51</v>
      </c>
      <c r="AL955" t="s">
        <v>51</v>
      </c>
      <c r="AM955" t="s">
        <v>50</v>
      </c>
      <c r="AN955" t="s">
        <v>50</v>
      </c>
      <c r="AO955" t="s">
        <v>51</v>
      </c>
      <c r="AP955" s="1">
        <v>0.5</v>
      </c>
      <c r="AQ955" t="s">
        <v>1967</v>
      </c>
      <c r="AR955" t="s">
        <v>50</v>
      </c>
      <c r="AS955" s="6">
        <f t="shared" si="29"/>
        <v>19.23076923076923</v>
      </c>
    </row>
    <row r="956" spans="1:45" x14ac:dyDescent="0.55000000000000004">
      <c r="A956">
        <v>128</v>
      </c>
      <c r="B956" t="s">
        <v>1968</v>
      </c>
      <c r="C956" t="s">
        <v>43</v>
      </c>
      <c r="D956">
        <v>75</v>
      </c>
      <c r="E956">
        <v>3</v>
      </c>
      <c r="F956" t="s">
        <v>44</v>
      </c>
      <c r="I956" t="s">
        <v>3796</v>
      </c>
      <c r="J956" t="s">
        <v>47</v>
      </c>
      <c r="K956">
        <v>12</v>
      </c>
      <c r="L956">
        <v>13</v>
      </c>
      <c r="O956" t="s">
        <v>4512</v>
      </c>
      <c r="P956">
        <v>1000</v>
      </c>
      <c r="Q956" t="s">
        <v>3994</v>
      </c>
      <c r="R956" t="s">
        <v>48</v>
      </c>
      <c r="S956" t="s">
        <v>3799</v>
      </c>
      <c r="T956" t="s">
        <v>110</v>
      </c>
      <c r="U956" t="s">
        <v>4242</v>
      </c>
      <c r="V956" s="7">
        <f t="shared" si="28"/>
        <v>45111</v>
      </c>
      <c r="W956" s="8" t="s">
        <v>1957</v>
      </c>
      <c r="X956" t="s">
        <v>50</v>
      </c>
      <c r="Y956" t="s">
        <v>51</v>
      </c>
      <c r="Z956" t="s">
        <v>50</v>
      </c>
      <c r="AA956" t="s">
        <v>51</v>
      </c>
      <c r="AB956" t="s">
        <v>50</v>
      </c>
      <c r="AC956" t="s">
        <v>51</v>
      </c>
      <c r="AD956" t="s">
        <v>50</v>
      </c>
      <c r="AE956" t="s">
        <v>50</v>
      </c>
      <c r="AF956" t="s">
        <v>50</v>
      </c>
      <c r="AG956" t="s">
        <v>50</v>
      </c>
      <c r="AH956" t="s">
        <v>50</v>
      </c>
      <c r="AI956" t="s">
        <v>50</v>
      </c>
      <c r="AJ956" t="s">
        <v>51</v>
      </c>
      <c r="AK956" t="s">
        <v>51</v>
      </c>
      <c r="AL956" t="s">
        <v>50</v>
      </c>
      <c r="AM956" t="s">
        <v>50</v>
      </c>
      <c r="AN956" t="s">
        <v>50</v>
      </c>
      <c r="AO956" t="s">
        <v>51</v>
      </c>
      <c r="AQ956" t="s">
        <v>1969</v>
      </c>
      <c r="AR956" t="s">
        <v>50</v>
      </c>
      <c r="AS956" s="6">
        <f t="shared" si="29"/>
        <v>13.333333333333334</v>
      </c>
    </row>
    <row r="957" spans="1:45" x14ac:dyDescent="0.55000000000000004">
      <c r="A957">
        <v>129</v>
      </c>
      <c r="B957" t="s">
        <v>1970</v>
      </c>
      <c r="C957" t="s">
        <v>43</v>
      </c>
      <c r="D957">
        <v>75</v>
      </c>
      <c r="E957">
        <v>0.5</v>
      </c>
      <c r="F957" t="s">
        <v>44</v>
      </c>
      <c r="I957" t="s">
        <v>3796</v>
      </c>
      <c r="J957" t="s">
        <v>47</v>
      </c>
      <c r="K957">
        <v>3</v>
      </c>
      <c r="L957">
        <v>6</v>
      </c>
      <c r="O957" t="s">
        <v>4512</v>
      </c>
      <c r="P957">
        <v>800</v>
      </c>
      <c r="Q957" t="s">
        <v>3994</v>
      </c>
      <c r="R957" t="s">
        <v>48</v>
      </c>
      <c r="S957" t="s">
        <v>3809</v>
      </c>
      <c r="T957" t="s">
        <v>121</v>
      </c>
      <c r="U957" t="s">
        <v>4672</v>
      </c>
      <c r="V957" s="7">
        <f t="shared" si="28"/>
        <v>45111</v>
      </c>
      <c r="W957" s="8" t="s">
        <v>1957</v>
      </c>
      <c r="X957" t="s">
        <v>50</v>
      </c>
      <c r="Y957" t="s">
        <v>51</v>
      </c>
      <c r="Z957" t="s">
        <v>50</v>
      </c>
      <c r="AA957" t="s">
        <v>51</v>
      </c>
      <c r="AB957" t="s">
        <v>50</v>
      </c>
      <c r="AC957" t="s">
        <v>51</v>
      </c>
      <c r="AD957" t="s">
        <v>50</v>
      </c>
      <c r="AE957" t="s">
        <v>50</v>
      </c>
      <c r="AF957" t="s">
        <v>50</v>
      </c>
      <c r="AG957" t="s">
        <v>50</v>
      </c>
      <c r="AH957" t="s">
        <v>50</v>
      </c>
      <c r="AI957" t="s">
        <v>50</v>
      </c>
      <c r="AJ957" t="s">
        <v>51</v>
      </c>
      <c r="AK957" t="s">
        <v>51</v>
      </c>
      <c r="AL957" t="s">
        <v>50</v>
      </c>
      <c r="AM957" t="s">
        <v>50</v>
      </c>
      <c r="AN957" t="s">
        <v>50</v>
      </c>
      <c r="AO957" t="s">
        <v>51</v>
      </c>
      <c r="AQ957" t="s">
        <v>1971</v>
      </c>
      <c r="AR957" t="s">
        <v>50</v>
      </c>
      <c r="AS957" s="6">
        <f t="shared" si="29"/>
        <v>10.666666666666666</v>
      </c>
    </row>
    <row r="958" spans="1:45" x14ac:dyDescent="0.55000000000000004">
      <c r="A958">
        <v>130</v>
      </c>
      <c r="B958" t="s">
        <v>1972</v>
      </c>
      <c r="C958" t="s">
        <v>43</v>
      </c>
      <c r="D958">
        <v>45</v>
      </c>
      <c r="E958">
        <v>1.5</v>
      </c>
      <c r="F958" t="s">
        <v>44</v>
      </c>
      <c r="I958" t="s">
        <v>3796</v>
      </c>
      <c r="K958">
        <v>5</v>
      </c>
      <c r="L958">
        <v>5</v>
      </c>
      <c r="O958" t="s">
        <v>4512</v>
      </c>
      <c r="P958">
        <v>450</v>
      </c>
      <c r="Q958" t="s">
        <v>3994</v>
      </c>
      <c r="R958" t="s">
        <v>48</v>
      </c>
      <c r="S958" t="s">
        <v>3799</v>
      </c>
      <c r="T958" t="s">
        <v>616</v>
      </c>
      <c r="U958" t="s">
        <v>158</v>
      </c>
      <c r="V958" s="7">
        <f t="shared" si="28"/>
        <v>45111</v>
      </c>
      <c r="W958" s="8" t="s">
        <v>1957</v>
      </c>
      <c r="X958" t="s">
        <v>50</v>
      </c>
      <c r="Y958" t="s">
        <v>51</v>
      </c>
      <c r="Z958" t="s">
        <v>50</v>
      </c>
      <c r="AA958" t="s">
        <v>50</v>
      </c>
      <c r="AB958" t="s">
        <v>50</v>
      </c>
      <c r="AC958" t="s">
        <v>51</v>
      </c>
      <c r="AD958" t="s">
        <v>50</v>
      </c>
      <c r="AE958" t="s">
        <v>50</v>
      </c>
      <c r="AF958" t="s">
        <v>51</v>
      </c>
      <c r="AG958" t="s">
        <v>50</v>
      </c>
      <c r="AH958" t="s">
        <v>50</v>
      </c>
      <c r="AI958" t="s">
        <v>50</v>
      </c>
      <c r="AJ958" t="s">
        <v>51</v>
      </c>
      <c r="AK958" t="s">
        <v>51</v>
      </c>
      <c r="AL958" t="s">
        <v>50</v>
      </c>
      <c r="AM958" t="s">
        <v>50</v>
      </c>
      <c r="AN958" t="s">
        <v>50</v>
      </c>
      <c r="AO958" t="s">
        <v>51</v>
      </c>
      <c r="AQ958" t="s">
        <v>1973</v>
      </c>
      <c r="AR958" t="s">
        <v>50</v>
      </c>
      <c r="AS958" s="6">
        <f t="shared" si="29"/>
        <v>10</v>
      </c>
    </row>
    <row r="959" spans="1:45" x14ac:dyDescent="0.55000000000000004">
      <c r="A959">
        <v>133</v>
      </c>
      <c r="B959" t="s">
        <v>4121</v>
      </c>
      <c r="C959" t="s">
        <v>43</v>
      </c>
      <c r="D959">
        <v>56</v>
      </c>
      <c r="E959">
        <v>2</v>
      </c>
      <c r="F959" t="s">
        <v>44</v>
      </c>
      <c r="G959" t="s">
        <v>54</v>
      </c>
      <c r="H959" t="s">
        <v>55</v>
      </c>
      <c r="I959" t="s">
        <v>3796</v>
      </c>
      <c r="J959" t="s">
        <v>47</v>
      </c>
      <c r="K959">
        <v>4</v>
      </c>
      <c r="L959">
        <v>7</v>
      </c>
      <c r="P959">
        <v>1000</v>
      </c>
      <c r="Q959" t="s">
        <v>3994</v>
      </c>
      <c r="R959" t="s">
        <v>48</v>
      </c>
      <c r="S959" t="s">
        <v>3799</v>
      </c>
      <c r="T959" t="s">
        <v>195</v>
      </c>
      <c r="U959" t="s">
        <v>196</v>
      </c>
      <c r="V959" s="7">
        <f t="shared" si="28"/>
        <v>45111</v>
      </c>
      <c r="W959" s="8" t="s">
        <v>1957</v>
      </c>
      <c r="X959" t="s">
        <v>50</v>
      </c>
      <c r="Y959" t="s">
        <v>51</v>
      </c>
      <c r="Z959" t="s">
        <v>50</v>
      </c>
      <c r="AA959" t="s">
        <v>51</v>
      </c>
      <c r="AB959" t="s">
        <v>50</v>
      </c>
      <c r="AC959" t="s">
        <v>51</v>
      </c>
      <c r="AD959" t="s">
        <v>50</v>
      </c>
      <c r="AE959" t="s">
        <v>50</v>
      </c>
      <c r="AF959" t="s">
        <v>51</v>
      </c>
      <c r="AG959" t="s">
        <v>50</v>
      </c>
      <c r="AH959" t="s">
        <v>50</v>
      </c>
      <c r="AI959" t="s">
        <v>50</v>
      </c>
      <c r="AJ959" t="s">
        <v>51</v>
      </c>
      <c r="AK959" t="s">
        <v>51</v>
      </c>
      <c r="AL959" t="s">
        <v>51</v>
      </c>
      <c r="AM959" t="s">
        <v>50</v>
      </c>
      <c r="AN959" t="s">
        <v>50</v>
      </c>
      <c r="AO959" t="s">
        <v>51</v>
      </c>
      <c r="AQ959" t="s">
        <v>1974</v>
      </c>
      <c r="AR959" t="s">
        <v>50</v>
      </c>
      <c r="AS959" s="6">
        <f t="shared" si="29"/>
        <v>17.857142857142858</v>
      </c>
    </row>
    <row r="960" spans="1:45" x14ac:dyDescent="0.55000000000000004">
      <c r="A960">
        <v>134</v>
      </c>
      <c r="B960" t="s">
        <v>4673</v>
      </c>
      <c r="C960" t="s">
        <v>43</v>
      </c>
      <c r="D960">
        <v>40</v>
      </c>
      <c r="E960">
        <v>2</v>
      </c>
      <c r="F960" t="s">
        <v>44</v>
      </c>
      <c r="I960" t="s">
        <v>3796</v>
      </c>
      <c r="J960" t="s">
        <v>47</v>
      </c>
      <c r="K960">
        <v>4</v>
      </c>
      <c r="L960">
        <v>7</v>
      </c>
      <c r="P960">
        <v>650</v>
      </c>
      <c r="Q960" t="s">
        <v>3994</v>
      </c>
      <c r="R960" t="s">
        <v>48</v>
      </c>
      <c r="S960" t="s">
        <v>3809</v>
      </c>
      <c r="T960" t="s">
        <v>410</v>
      </c>
      <c r="U960" t="s">
        <v>4674</v>
      </c>
      <c r="V960" s="7">
        <f t="shared" si="28"/>
        <v>45111</v>
      </c>
      <c r="W960" s="8" t="s">
        <v>1957</v>
      </c>
      <c r="X960" t="s">
        <v>50</v>
      </c>
      <c r="Y960" t="s">
        <v>51</v>
      </c>
      <c r="Z960" t="s">
        <v>50</v>
      </c>
      <c r="AA960" t="s">
        <v>50</v>
      </c>
      <c r="AB960" t="s">
        <v>50</v>
      </c>
      <c r="AC960" t="s">
        <v>51</v>
      </c>
      <c r="AD960" t="s">
        <v>50</v>
      </c>
      <c r="AE960" t="s">
        <v>50</v>
      </c>
      <c r="AF960" t="s">
        <v>51</v>
      </c>
      <c r="AG960" t="s">
        <v>50</v>
      </c>
      <c r="AH960" t="s">
        <v>50</v>
      </c>
      <c r="AI960" t="s">
        <v>50</v>
      </c>
      <c r="AJ960" t="s">
        <v>51</v>
      </c>
      <c r="AK960" t="s">
        <v>51</v>
      </c>
      <c r="AL960" t="s">
        <v>50</v>
      </c>
      <c r="AM960" t="s">
        <v>50</v>
      </c>
      <c r="AN960" t="s">
        <v>50</v>
      </c>
      <c r="AO960" t="s">
        <v>51</v>
      </c>
      <c r="AQ960" t="s">
        <v>1975</v>
      </c>
      <c r="AR960" t="s">
        <v>50</v>
      </c>
      <c r="AS960" s="6">
        <f t="shared" si="29"/>
        <v>16.25</v>
      </c>
    </row>
    <row r="961" spans="1:45" x14ac:dyDescent="0.55000000000000004">
      <c r="A961">
        <v>135</v>
      </c>
      <c r="B961" t="s">
        <v>1976</v>
      </c>
      <c r="C961" t="s">
        <v>43</v>
      </c>
      <c r="D961">
        <v>45</v>
      </c>
      <c r="E961">
        <v>2</v>
      </c>
      <c r="F961" t="s">
        <v>66</v>
      </c>
      <c r="G961" t="s">
        <v>45</v>
      </c>
      <c r="H961" t="s">
        <v>46</v>
      </c>
      <c r="I961" t="s">
        <v>3796</v>
      </c>
      <c r="J961" t="s">
        <v>47</v>
      </c>
      <c r="K961">
        <v>0</v>
      </c>
      <c r="L961">
        <v>3</v>
      </c>
      <c r="M961">
        <v>450</v>
      </c>
      <c r="N961" t="s">
        <v>3994</v>
      </c>
      <c r="O961" t="s">
        <v>4512</v>
      </c>
      <c r="P961">
        <v>450</v>
      </c>
      <c r="Q961" t="s">
        <v>3994</v>
      </c>
      <c r="R961" t="s">
        <v>48</v>
      </c>
      <c r="S961" t="s">
        <v>3799</v>
      </c>
      <c r="T961" t="s">
        <v>340</v>
      </c>
      <c r="U961" t="s">
        <v>1977</v>
      </c>
      <c r="V961" s="7">
        <f t="shared" si="28"/>
        <v>45111</v>
      </c>
      <c r="W961" s="8" t="s">
        <v>1957</v>
      </c>
      <c r="X961" t="s">
        <v>51</v>
      </c>
      <c r="Y961" t="s">
        <v>51</v>
      </c>
      <c r="Z961" t="s">
        <v>51</v>
      </c>
      <c r="AA961" t="s">
        <v>51</v>
      </c>
      <c r="AB961" t="s">
        <v>50</v>
      </c>
      <c r="AC961" t="s">
        <v>50</v>
      </c>
      <c r="AD961" t="s">
        <v>51</v>
      </c>
      <c r="AE961" t="s">
        <v>51</v>
      </c>
      <c r="AF961" t="s">
        <v>51</v>
      </c>
      <c r="AG961" t="s">
        <v>51</v>
      </c>
      <c r="AH961" t="s">
        <v>50</v>
      </c>
      <c r="AI961" t="s">
        <v>51</v>
      </c>
      <c r="AJ961" t="s">
        <v>50</v>
      </c>
      <c r="AK961" t="s">
        <v>51</v>
      </c>
      <c r="AL961" t="s">
        <v>51</v>
      </c>
      <c r="AM961" t="s">
        <v>51</v>
      </c>
      <c r="AN961" t="s">
        <v>51</v>
      </c>
      <c r="AO961" t="s">
        <v>51</v>
      </c>
      <c r="AQ961" t="s">
        <v>1978</v>
      </c>
      <c r="AR961" t="s">
        <v>50</v>
      </c>
      <c r="AS961" s="6">
        <f t="shared" si="29"/>
        <v>10</v>
      </c>
    </row>
    <row r="962" spans="1:45" x14ac:dyDescent="0.55000000000000004">
      <c r="A962">
        <v>136</v>
      </c>
      <c r="B962" t="s">
        <v>1979</v>
      </c>
      <c r="C962" t="s">
        <v>43</v>
      </c>
      <c r="D962">
        <v>42</v>
      </c>
      <c r="E962">
        <v>1.5</v>
      </c>
      <c r="F962" t="s">
        <v>66</v>
      </c>
      <c r="G962" t="s">
        <v>54</v>
      </c>
      <c r="H962" t="s">
        <v>55</v>
      </c>
      <c r="I962" t="s">
        <v>3796</v>
      </c>
      <c r="J962" t="s">
        <v>67</v>
      </c>
      <c r="K962">
        <v>4</v>
      </c>
      <c r="L962">
        <v>6</v>
      </c>
      <c r="M962">
        <v>50</v>
      </c>
      <c r="N962" t="s">
        <v>3994</v>
      </c>
      <c r="O962" t="s">
        <v>4512</v>
      </c>
      <c r="P962">
        <v>800</v>
      </c>
      <c r="Q962" t="s">
        <v>3994</v>
      </c>
      <c r="R962" t="s">
        <v>48</v>
      </c>
      <c r="S962" t="s">
        <v>3974</v>
      </c>
      <c r="T962" t="s">
        <v>515</v>
      </c>
      <c r="U962" t="s">
        <v>4399</v>
      </c>
      <c r="V962" s="7">
        <f t="shared" ref="V962:V1025" si="30">(MID(W962,4,2)&amp;"/"&amp;LEFT(W962,2)&amp;"/"&amp;RIGHT(W962,2))+0</f>
        <v>45111</v>
      </c>
      <c r="W962" s="8" t="s">
        <v>1957</v>
      </c>
      <c r="X962" t="s">
        <v>50</v>
      </c>
      <c r="Y962" t="s">
        <v>51</v>
      </c>
      <c r="Z962" t="s">
        <v>50</v>
      </c>
      <c r="AA962" t="s">
        <v>51</v>
      </c>
      <c r="AB962" t="s">
        <v>50</v>
      </c>
      <c r="AC962" t="s">
        <v>51</v>
      </c>
      <c r="AD962" t="s">
        <v>50</v>
      </c>
      <c r="AE962" t="s">
        <v>50</v>
      </c>
      <c r="AF962" t="s">
        <v>51</v>
      </c>
      <c r="AG962" t="s">
        <v>51</v>
      </c>
      <c r="AH962" t="s">
        <v>50</v>
      </c>
      <c r="AI962" t="s">
        <v>50</v>
      </c>
      <c r="AJ962" t="s">
        <v>51</v>
      </c>
      <c r="AK962" t="s">
        <v>51</v>
      </c>
      <c r="AL962" t="s">
        <v>51</v>
      </c>
      <c r="AM962" t="s">
        <v>50</v>
      </c>
      <c r="AN962" t="s">
        <v>50</v>
      </c>
      <c r="AO962" t="s">
        <v>51</v>
      </c>
      <c r="AQ962" t="s">
        <v>1980</v>
      </c>
      <c r="AR962" t="s">
        <v>50</v>
      </c>
      <c r="AS962" s="6">
        <f t="shared" ref="AS962:AS1025" si="31">P962/D962</f>
        <v>19.047619047619047</v>
      </c>
    </row>
    <row r="963" spans="1:45" x14ac:dyDescent="0.55000000000000004">
      <c r="A963">
        <v>137</v>
      </c>
      <c r="B963" t="s">
        <v>1981</v>
      </c>
      <c r="C963" t="s">
        <v>43</v>
      </c>
      <c r="D963">
        <v>45</v>
      </c>
      <c r="E963">
        <v>2</v>
      </c>
      <c r="F963" t="s">
        <v>66</v>
      </c>
      <c r="G963" t="s">
        <v>45</v>
      </c>
      <c r="I963" t="s">
        <v>3796</v>
      </c>
      <c r="J963" t="s">
        <v>47</v>
      </c>
      <c r="K963">
        <v>2</v>
      </c>
      <c r="L963">
        <v>8</v>
      </c>
      <c r="M963">
        <v>100</v>
      </c>
      <c r="N963" t="s">
        <v>3994</v>
      </c>
      <c r="O963" t="s">
        <v>4512</v>
      </c>
      <c r="P963">
        <v>330</v>
      </c>
      <c r="Q963" t="s">
        <v>3994</v>
      </c>
      <c r="R963" t="s">
        <v>48</v>
      </c>
      <c r="S963" t="s">
        <v>3834</v>
      </c>
      <c r="T963" t="s">
        <v>1551</v>
      </c>
      <c r="U963" t="s">
        <v>1982</v>
      </c>
      <c r="V963" s="7">
        <f t="shared" si="30"/>
        <v>45111</v>
      </c>
      <c r="W963" s="8" t="s">
        <v>1957</v>
      </c>
      <c r="X963" t="s">
        <v>50</v>
      </c>
      <c r="Y963" t="s">
        <v>51</v>
      </c>
      <c r="Z963" t="s">
        <v>50</v>
      </c>
      <c r="AA963" t="s">
        <v>51</v>
      </c>
      <c r="AB963" t="s">
        <v>50</v>
      </c>
      <c r="AC963" t="s">
        <v>51</v>
      </c>
      <c r="AD963" t="s">
        <v>51</v>
      </c>
      <c r="AE963" t="s">
        <v>50</v>
      </c>
      <c r="AF963" t="s">
        <v>51</v>
      </c>
      <c r="AG963" t="s">
        <v>50</v>
      </c>
      <c r="AH963" t="s">
        <v>50</v>
      </c>
      <c r="AI963" t="s">
        <v>50</v>
      </c>
      <c r="AJ963" t="s">
        <v>51</v>
      </c>
      <c r="AK963" t="s">
        <v>50</v>
      </c>
      <c r="AL963" t="s">
        <v>51</v>
      </c>
      <c r="AM963" t="s">
        <v>50</v>
      </c>
      <c r="AN963" t="s">
        <v>50</v>
      </c>
      <c r="AO963" t="s">
        <v>51</v>
      </c>
      <c r="AQ963" t="s">
        <v>1983</v>
      </c>
      <c r="AR963" t="s">
        <v>50</v>
      </c>
      <c r="AS963" s="6">
        <f t="shared" si="31"/>
        <v>7.333333333333333</v>
      </c>
    </row>
    <row r="964" spans="1:45" x14ac:dyDescent="0.55000000000000004">
      <c r="A964">
        <v>138</v>
      </c>
      <c r="B964" t="s">
        <v>1984</v>
      </c>
      <c r="C964" t="s">
        <v>43</v>
      </c>
      <c r="D964">
        <v>55</v>
      </c>
      <c r="E964">
        <v>2</v>
      </c>
      <c r="F964" t="s">
        <v>66</v>
      </c>
      <c r="G964" t="s">
        <v>54</v>
      </c>
      <c r="H964" t="s">
        <v>55</v>
      </c>
      <c r="I964" t="s">
        <v>3800</v>
      </c>
      <c r="J964" t="s">
        <v>47</v>
      </c>
      <c r="K964">
        <v>14</v>
      </c>
      <c r="L964">
        <v>24</v>
      </c>
      <c r="P964">
        <v>1350</v>
      </c>
      <c r="Q964" t="s">
        <v>3994</v>
      </c>
      <c r="R964" t="s">
        <v>48</v>
      </c>
      <c r="S964" t="s">
        <v>3797</v>
      </c>
      <c r="T964" t="s">
        <v>117</v>
      </c>
      <c r="U964" t="s">
        <v>4524</v>
      </c>
      <c r="V964" s="7">
        <f t="shared" si="30"/>
        <v>45111</v>
      </c>
      <c r="W964" s="8" t="s">
        <v>1957</v>
      </c>
      <c r="X964" t="s">
        <v>50</v>
      </c>
      <c r="Y964" t="s">
        <v>51</v>
      </c>
      <c r="Z964" t="s">
        <v>50</v>
      </c>
      <c r="AA964" t="s">
        <v>51</v>
      </c>
      <c r="AB964" t="s">
        <v>50</v>
      </c>
      <c r="AC964" t="s">
        <v>51</v>
      </c>
      <c r="AD964" t="s">
        <v>51</v>
      </c>
      <c r="AE964" t="s">
        <v>51</v>
      </c>
      <c r="AF964" t="s">
        <v>51</v>
      </c>
      <c r="AG964" t="s">
        <v>50</v>
      </c>
      <c r="AH964" t="s">
        <v>50</v>
      </c>
      <c r="AI964" t="s">
        <v>50</v>
      </c>
      <c r="AJ964" t="s">
        <v>51</v>
      </c>
      <c r="AK964" t="s">
        <v>51</v>
      </c>
      <c r="AL964" t="s">
        <v>51</v>
      </c>
      <c r="AM964" t="s">
        <v>50</v>
      </c>
      <c r="AN964" t="s">
        <v>50</v>
      </c>
      <c r="AO964" t="s">
        <v>51</v>
      </c>
      <c r="AQ964" t="s">
        <v>1985</v>
      </c>
      <c r="AR964" t="s">
        <v>50</v>
      </c>
      <c r="AS964" s="6">
        <f t="shared" si="31"/>
        <v>24.545454545454547</v>
      </c>
    </row>
    <row r="965" spans="1:45" x14ac:dyDescent="0.55000000000000004">
      <c r="A965">
        <v>139</v>
      </c>
      <c r="B965" t="s">
        <v>1986</v>
      </c>
      <c r="C965" t="s">
        <v>43</v>
      </c>
      <c r="D965">
        <v>62</v>
      </c>
      <c r="E965">
        <v>3</v>
      </c>
      <c r="F965" t="s">
        <v>44</v>
      </c>
      <c r="I965" t="s">
        <v>3796</v>
      </c>
      <c r="J965" t="s">
        <v>47</v>
      </c>
      <c r="O965" t="s">
        <v>4512</v>
      </c>
      <c r="P965">
        <v>1300</v>
      </c>
      <c r="Q965" t="s">
        <v>3994</v>
      </c>
      <c r="R965" t="s">
        <v>48</v>
      </c>
      <c r="S965" t="s">
        <v>3799</v>
      </c>
      <c r="T965" t="s">
        <v>195</v>
      </c>
      <c r="U965" t="s">
        <v>1102</v>
      </c>
      <c r="V965" s="7">
        <f t="shared" si="30"/>
        <v>45111</v>
      </c>
      <c r="W965" s="8" t="s">
        <v>1957</v>
      </c>
      <c r="X965" t="s">
        <v>50</v>
      </c>
      <c r="Y965" t="s">
        <v>51</v>
      </c>
      <c r="Z965" t="s">
        <v>50</v>
      </c>
      <c r="AA965" t="s">
        <v>50</v>
      </c>
      <c r="AB965" t="s">
        <v>50</v>
      </c>
      <c r="AC965" t="s">
        <v>51</v>
      </c>
      <c r="AD965" t="s">
        <v>50</v>
      </c>
      <c r="AE965" t="s">
        <v>50</v>
      </c>
      <c r="AF965" t="s">
        <v>50</v>
      </c>
      <c r="AG965" t="s">
        <v>50</v>
      </c>
      <c r="AH965" t="s">
        <v>50</v>
      </c>
      <c r="AI965" t="s">
        <v>50</v>
      </c>
      <c r="AJ965" t="s">
        <v>51</v>
      </c>
      <c r="AK965" t="s">
        <v>51</v>
      </c>
      <c r="AL965" t="s">
        <v>50</v>
      </c>
      <c r="AM965" t="s">
        <v>50</v>
      </c>
      <c r="AN965" t="s">
        <v>50</v>
      </c>
      <c r="AO965" t="s">
        <v>51</v>
      </c>
      <c r="AQ965" t="s">
        <v>1987</v>
      </c>
      <c r="AR965" t="s">
        <v>50</v>
      </c>
      <c r="AS965" s="6">
        <f t="shared" si="31"/>
        <v>20.967741935483872</v>
      </c>
    </row>
    <row r="966" spans="1:45" x14ac:dyDescent="0.55000000000000004">
      <c r="A966">
        <v>142</v>
      </c>
      <c r="B966" t="s">
        <v>4675</v>
      </c>
      <c r="C966" t="s">
        <v>43</v>
      </c>
      <c r="D966">
        <v>95</v>
      </c>
      <c r="E966">
        <v>4</v>
      </c>
      <c r="F966" t="s">
        <v>44</v>
      </c>
      <c r="I966" t="s">
        <v>3796</v>
      </c>
      <c r="J966" t="s">
        <v>47</v>
      </c>
      <c r="K966">
        <v>4</v>
      </c>
      <c r="L966">
        <v>6</v>
      </c>
      <c r="O966" t="s">
        <v>4512</v>
      </c>
      <c r="P966">
        <v>600</v>
      </c>
      <c r="Q966" t="s">
        <v>3994</v>
      </c>
      <c r="R966" t="s">
        <v>48</v>
      </c>
      <c r="S966" t="s">
        <v>3801</v>
      </c>
      <c r="T966" t="s">
        <v>336</v>
      </c>
      <c r="U966" t="s">
        <v>376</v>
      </c>
      <c r="V966" s="7">
        <f t="shared" si="30"/>
        <v>45111</v>
      </c>
      <c r="W966" s="8" t="s">
        <v>1957</v>
      </c>
      <c r="X966" t="s">
        <v>50</v>
      </c>
      <c r="Y966" t="s">
        <v>51</v>
      </c>
      <c r="Z966" t="s">
        <v>50</v>
      </c>
      <c r="AA966" t="s">
        <v>50</v>
      </c>
      <c r="AB966" t="s">
        <v>50</v>
      </c>
      <c r="AC966" t="s">
        <v>51</v>
      </c>
      <c r="AD966" t="s">
        <v>50</v>
      </c>
      <c r="AE966" t="s">
        <v>50</v>
      </c>
      <c r="AF966" t="s">
        <v>51</v>
      </c>
      <c r="AG966" t="s">
        <v>51</v>
      </c>
      <c r="AH966" t="s">
        <v>50</v>
      </c>
      <c r="AI966" t="s">
        <v>50</v>
      </c>
      <c r="AJ966" t="s">
        <v>51</v>
      </c>
      <c r="AK966" t="s">
        <v>51</v>
      </c>
      <c r="AL966" t="s">
        <v>50</v>
      </c>
      <c r="AM966" t="s">
        <v>50</v>
      </c>
      <c r="AN966" t="s">
        <v>50</v>
      </c>
      <c r="AO966" t="s">
        <v>51</v>
      </c>
      <c r="AP966" s="1">
        <v>0.5</v>
      </c>
      <c r="AQ966" t="s">
        <v>1988</v>
      </c>
      <c r="AR966" t="s">
        <v>50</v>
      </c>
      <c r="AS966" s="6">
        <f t="shared" si="31"/>
        <v>6.3157894736842106</v>
      </c>
    </row>
    <row r="967" spans="1:45" x14ac:dyDescent="0.55000000000000004">
      <c r="A967">
        <v>143</v>
      </c>
      <c r="B967" t="s">
        <v>1989</v>
      </c>
      <c r="C967" t="s">
        <v>43</v>
      </c>
      <c r="D967">
        <v>33</v>
      </c>
      <c r="E967">
        <v>1</v>
      </c>
      <c r="F967" t="s">
        <v>44</v>
      </c>
      <c r="G967" t="s">
        <v>54</v>
      </c>
      <c r="H967" t="s">
        <v>55</v>
      </c>
      <c r="I967" t="s">
        <v>3796</v>
      </c>
      <c r="J967" t="s">
        <v>47</v>
      </c>
      <c r="K967">
        <v>2</v>
      </c>
      <c r="L967">
        <v>7</v>
      </c>
      <c r="O967" t="s">
        <v>4512</v>
      </c>
      <c r="P967">
        <v>650</v>
      </c>
      <c r="Q967" t="s">
        <v>3994</v>
      </c>
      <c r="R967" t="s">
        <v>48</v>
      </c>
      <c r="S967" t="s">
        <v>3799</v>
      </c>
      <c r="T967" t="s">
        <v>126</v>
      </c>
      <c r="U967" t="s">
        <v>180</v>
      </c>
      <c r="V967" s="7">
        <f t="shared" si="30"/>
        <v>45111</v>
      </c>
      <c r="W967" s="8" t="s">
        <v>1957</v>
      </c>
      <c r="X967" t="s">
        <v>50</v>
      </c>
      <c r="Y967" t="s">
        <v>51</v>
      </c>
      <c r="Z967" t="s">
        <v>50</v>
      </c>
      <c r="AA967" t="s">
        <v>51</v>
      </c>
      <c r="AB967" t="s">
        <v>50</v>
      </c>
      <c r="AC967" t="s">
        <v>51</v>
      </c>
      <c r="AD967" t="s">
        <v>51</v>
      </c>
      <c r="AE967" t="s">
        <v>50</v>
      </c>
      <c r="AF967" t="s">
        <v>51</v>
      </c>
      <c r="AG967" t="s">
        <v>51</v>
      </c>
      <c r="AH967" t="s">
        <v>50</v>
      </c>
      <c r="AI967" t="s">
        <v>50</v>
      </c>
      <c r="AJ967" t="s">
        <v>51</v>
      </c>
      <c r="AK967" t="s">
        <v>51</v>
      </c>
      <c r="AL967" t="s">
        <v>51</v>
      </c>
      <c r="AM967" t="s">
        <v>50</v>
      </c>
      <c r="AN967" t="s">
        <v>50</v>
      </c>
      <c r="AO967" t="s">
        <v>51</v>
      </c>
      <c r="AP967" s="1">
        <v>0.5</v>
      </c>
      <c r="AQ967" t="s">
        <v>1990</v>
      </c>
      <c r="AR967" t="s">
        <v>51</v>
      </c>
      <c r="AS967" s="6">
        <f t="shared" si="31"/>
        <v>19.696969696969695</v>
      </c>
    </row>
    <row r="968" spans="1:45" x14ac:dyDescent="0.55000000000000004">
      <c r="A968">
        <v>151</v>
      </c>
      <c r="B968" t="s">
        <v>4676</v>
      </c>
      <c r="C968" t="s">
        <v>43</v>
      </c>
      <c r="D968">
        <v>55</v>
      </c>
      <c r="E968">
        <v>2</v>
      </c>
      <c r="F968" t="s">
        <v>44</v>
      </c>
      <c r="G968" t="s">
        <v>54</v>
      </c>
      <c r="H968" t="s">
        <v>55</v>
      </c>
      <c r="I968" t="s">
        <v>3796</v>
      </c>
      <c r="J968" t="s">
        <v>47</v>
      </c>
      <c r="K968">
        <v>9</v>
      </c>
      <c r="O968" t="s">
        <v>4512</v>
      </c>
      <c r="P968">
        <v>850</v>
      </c>
      <c r="Q968" t="s">
        <v>3994</v>
      </c>
      <c r="R968" t="s">
        <v>48</v>
      </c>
      <c r="S968" t="s">
        <v>3799</v>
      </c>
      <c r="T968" t="s">
        <v>72</v>
      </c>
      <c r="U968" t="s">
        <v>180</v>
      </c>
      <c r="V968" s="7">
        <f t="shared" si="30"/>
        <v>45111</v>
      </c>
      <c r="W968" s="8" t="s">
        <v>1957</v>
      </c>
      <c r="X968" t="s">
        <v>51</v>
      </c>
      <c r="Y968" t="s">
        <v>51</v>
      </c>
      <c r="Z968" t="s">
        <v>50</v>
      </c>
      <c r="AA968" t="s">
        <v>51</v>
      </c>
      <c r="AB968" t="s">
        <v>50</v>
      </c>
      <c r="AC968" t="s">
        <v>51</v>
      </c>
      <c r="AD968" t="s">
        <v>50</v>
      </c>
      <c r="AE968" t="s">
        <v>50</v>
      </c>
      <c r="AF968" t="s">
        <v>51</v>
      </c>
      <c r="AG968" t="s">
        <v>51</v>
      </c>
      <c r="AH968" t="s">
        <v>50</v>
      </c>
      <c r="AI968" t="s">
        <v>50</v>
      </c>
      <c r="AJ968" t="s">
        <v>51</v>
      </c>
      <c r="AK968" t="s">
        <v>51</v>
      </c>
      <c r="AL968" t="s">
        <v>51</v>
      </c>
      <c r="AM968" t="s">
        <v>50</v>
      </c>
      <c r="AN968" t="s">
        <v>50</v>
      </c>
      <c r="AO968" t="s">
        <v>51</v>
      </c>
      <c r="AP968" s="1">
        <v>0.5</v>
      </c>
      <c r="AQ968" t="s">
        <v>1991</v>
      </c>
      <c r="AR968" t="s">
        <v>50</v>
      </c>
      <c r="AS968" s="6">
        <f t="shared" si="31"/>
        <v>15.454545454545455</v>
      </c>
    </row>
    <row r="969" spans="1:45" x14ac:dyDescent="0.55000000000000004">
      <c r="A969">
        <v>152</v>
      </c>
      <c r="B969" t="s">
        <v>1992</v>
      </c>
      <c r="C969" t="s">
        <v>43</v>
      </c>
      <c r="D969">
        <v>90</v>
      </c>
      <c r="E969">
        <v>3</v>
      </c>
      <c r="F969" t="s">
        <v>44</v>
      </c>
      <c r="G969" t="s">
        <v>45</v>
      </c>
      <c r="H969" t="s">
        <v>76</v>
      </c>
      <c r="I969" t="s">
        <v>3796</v>
      </c>
      <c r="J969" t="s">
        <v>47</v>
      </c>
      <c r="K969">
        <v>2</v>
      </c>
      <c r="L969">
        <v>4</v>
      </c>
      <c r="O969" t="s">
        <v>4512</v>
      </c>
      <c r="P969">
        <v>600</v>
      </c>
      <c r="Q969" t="s">
        <v>3994</v>
      </c>
      <c r="R969" t="s">
        <v>48</v>
      </c>
      <c r="S969" t="s">
        <v>3802</v>
      </c>
      <c r="T969" t="s">
        <v>4603</v>
      </c>
      <c r="U969" t="s">
        <v>4400</v>
      </c>
      <c r="V969" s="7">
        <f t="shared" si="30"/>
        <v>45111</v>
      </c>
      <c r="W969" s="8" t="s">
        <v>1957</v>
      </c>
      <c r="X969" t="s">
        <v>51</v>
      </c>
      <c r="Y969" t="s">
        <v>51</v>
      </c>
      <c r="Z969" t="s">
        <v>50</v>
      </c>
      <c r="AA969" t="s">
        <v>51</v>
      </c>
      <c r="AB969" t="s">
        <v>50</v>
      </c>
      <c r="AC969" t="s">
        <v>50</v>
      </c>
      <c r="AD969" t="s">
        <v>50</v>
      </c>
      <c r="AE969" t="s">
        <v>50</v>
      </c>
      <c r="AF969" t="s">
        <v>51</v>
      </c>
      <c r="AG969" t="s">
        <v>50</v>
      </c>
      <c r="AH969" t="s">
        <v>50</v>
      </c>
      <c r="AI969" t="s">
        <v>50</v>
      </c>
      <c r="AJ969" t="s">
        <v>51</v>
      </c>
      <c r="AK969" t="s">
        <v>51</v>
      </c>
      <c r="AL969" t="s">
        <v>51</v>
      </c>
      <c r="AM969" t="s">
        <v>50</v>
      </c>
      <c r="AN969" t="s">
        <v>50</v>
      </c>
      <c r="AO969" t="s">
        <v>51</v>
      </c>
      <c r="AP969" s="1">
        <v>0.5</v>
      </c>
      <c r="AQ969" t="s">
        <v>1993</v>
      </c>
      <c r="AR969" t="s">
        <v>50</v>
      </c>
      <c r="AS969" s="6">
        <f t="shared" si="31"/>
        <v>6.666666666666667</v>
      </c>
    </row>
    <row r="970" spans="1:45" x14ac:dyDescent="0.55000000000000004">
      <c r="A970">
        <v>153</v>
      </c>
      <c r="B970" t="s">
        <v>4122</v>
      </c>
      <c r="C970" t="s">
        <v>43</v>
      </c>
      <c r="D970">
        <v>160</v>
      </c>
      <c r="E970">
        <v>4.5</v>
      </c>
      <c r="F970" t="s">
        <v>44</v>
      </c>
      <c r="G970" t="s">
        <v>45</v>
      </c>
      <c r="H970" t="s">
        <v>55</v>
      </c>
      <c r="I970" t="s">
        <v>3800</v>
      </c>
      <c r="J970" t="s">
        <v>88</v>
      </c>
      <c r="K970">
        <v>3</v>
      </c>
      <c r="L970">
        <v>4</v>
      </c>
      <c r="O970" t="s">
        <v>4512</v>
      </c>
      <c r="P970">
        <v>1400</v>
      </c>
      <c r="Q970" t="s">
        <v>3994</v>
      </c>
      <c r="R970" t="s">
        <v>48</v>
      </c>
      <c r="S970" t="s">
        <v>3996</v>
      </c>
      <c r="T970" t="s">
        <v>4233</v>
      </c>
      <c r="U970" t="s">
        <v>4401</v>
      </c>
      <c r="V970" s="7">
        <f t="shared" si="30"/>
        <v>45111</v>
      </c>
      <c r="W970" s="8" t="s">
        <v>1957</v>
      </c>
      <c r="X970" t="s">
        <v>51</v>
      </c>
      <c r="Y970" t="s">
        <v>51</v>
      </c>
      <c r="Z970" t="s">
        <v>50</v>
      </c>
      <c r="AA970" t="s">
        <v>50</v>
      </c>
      <c r="AB970" t="s">
        <v>50</v>
      </c>
      <c r="AC970" t="s">
        <v>51</v>
      </c>
      <c r="AD970" t="s">
        <v>51</v>
      </c>
      <c r="AE970" t="s">
        <v>50</v>
      </c>
      <c r="AF970" t="s">
        <v>51</v>
      </c>
      <c r="AG970" t="s">
        <v>51</v>
      </c>
      <c r="AH970" t="s">
        <v>50</v>
      </c>
      <c r="AI970" t="s">
        <v>50</v>
      </c>
      <c r="AJ970" t="s">
        <v>51</v>
      </c>
      <c r="AK970" t="s">
        <v>51</v>
      </c>
      <c r="AL970" t="s">
        <v>51</v>
      </c>
      <c r="AM970" t="s">
        <v>50</v>
      </c>
      <c r="AN970" t="s">
        <v>51</v>
      </c>
      <c r="AO970" t="s">
        <v>51</v>
      </c>
      <c r="AP970" s="1">
        <v>0.5</v>
      </c>
      <c r="AQ970" t="s">
        <v>1994</v>
      </c>
      <c r="AR970" t="s">
        <v>50</v>
      </c>
      <c r="AS970" s="6">
        <f t="shared" si="31"/>
        <v>8.75</v>
      </c>
    </row>
    <row r="971" spans="1:45" x14ac:dyDescent="0.55000000000000004">
      <c r="A971">
        <v>154</v>
      </c>
      <c r="B971" t="s">
        <v>1995</v>
      </c>
      <c r="C971" t="s">
        <v>43</v>
      </c>
      <c r="D971">
        <v>72</v>
      </c>
      <c r="E971">
        <v>3</v>
      </c>
      <c r="F971" t="s">
        <v>44</v>
      </c>
      <c r="H971" t="s">
        <v>46</v>
      </c>
      <c r="I971" t="s">
        <v>3796</v>
      </c>
      <c r="J971" t="s">
        <v>47</v>
      </c>
      <c r="K971">
        <v>2</v>
      </c>
      <c r="L971">
        <v>12</v>
      </c>
      <c r="P971">
        <v>1100</v>
      </c>
      <c r="Q971" t="s">
        <v>3994</v>
      </c>
      <c r="R971" t="s">
        <v>48</v>
      </c>
      <c r="S971" t="s">
        <v>3799</v>
      </c>
      <c r="T971" t="s">
        <v>110</v>
      </c>
      <c r="U971" t="s">
        <v>241</v>
      </c>
      <c r="V971" s="7">
        <f t="shared" si="30"/>
        <v>45111</v>
      </c>
      <c r="W971" s="8" t="s">
        <v>1957</v>
      </c>
      <c r="X971" t="s">
        <v>50</v>
      </c>
      <c r="Y971" t="s">
        <v>50</v>
      </c>
      <c r="Z971" t="s">
        <v>50</v>
      </c>
      <c r="AA971" t="s">
        <v>50</v>
      </c>
      <c r="AB971" t="s">
        <v>50</v>
      </c>
      <c r="AC971" t="s">
        <v>51</v>
      </c>
      <c r="AD971" t="s">
        <v>50</v>
      </c>
      <c r="AE971" t="s">
        <v>50</v>
      </c>
      <c r="AF971" t="s">
        <v>51</v>
      </c>
      <c r="AG971" t="s">
        <v>50</v>
      </c>
      <c r="AH971" t="s">
        <v>50</v>
      </c>
      <c r="AI971" t="s">
        <v>50</v>
      </c>
      <c r="AJ971" t="s">
        <v>51</v>
      </c>
      <c r="AK971" t="s">
        <v>51</v>
      </c>
      <c r="AL971" t="s">
        <v>50</v>
      </c>
      <c r="AM971" t="s">
        <v>50</v>
      </c>
      <c r="AN971" t="s">
        <v>50</v>
      </c>
      <c r="AO971" t="s">
        <v>51</v>
      </c>
      <c r="AQ971" t="s">
        <v>1996</v>
      </c>
      <c r="AR971" t="s">
        <v>50</v>
      </c>
      <c r="AS971" s="6">
        <f t="shared" si="31"/>
        <v>15.277777777777779</v>
      </c>
    </row>
    <row r="972" spans="1:45" x14ac:dyDescent="0.55000000000000004">
      <c r="A972">
        <v>155</v>
      </c>
      <c r="B972" t="s">
        <v>1997</v>
      </c>
      <c r="C972" t="s">
        <v>43</v>
      </c>
      <c r="D972">
        <v>73</v>
      </c>
      <c r="E972">
        <v>3</v>
      </c>
      <c r="F972" t="s">
        <v>44</v>
      </c>
      <c r="H972" t="s">
        <v>76</v>
      </c>
      <c r="I972" t="s">
        <v>3796</v>
      </c>
      <c r="J972" t="s">
        <v>47</v>
      </c>
      <c r="K972">
        <v>2</v>
      </c>
      <c r="L972">
        <v>12</v>
      </c>
      <c r="O972" t="s">
        <v>4512</v>
      </c>
      <c r="P972">
        <v>1100</v>
      </c>
      <c r="Q972" t="s">
        <v>3994</v>
      </c>
      <c r="R972" t="s">
        <v>48</v>
      </c>
      <c r="S972" t="s">
        <v>3799</v>
      </c>
      <c r="T972" t="s">
        <v>110</v>
      </c>
      <c r="U972" t="s">
        <v>4266</v>
      </c>
      <c r="V972" s="7">
        <f t="shared" si="30"/>
        <v>45111</v>
      </c>
      <c r="W972" s="8" t="s">
        <v>1957</v>
      </c>
      <c r="X972" t="s">
        <v>50</v>
      </c>
      <c r="Y972" t="s">
        <v>51</v>
      </c>
      <c r="Z972" t="s">
        <v>50</v>
      </c>
      <c r="AA972" t="s">
        <v>51</v>
      </c>
      <c r="AB972" t="s">
        <v>50</v>
      </c>
      <c r="AC972" t="s">
        <v>51</v>
      </c>
      <c r="AD972" t="s">
        <v>51</v>
      </c>
      <c r="AE972" t="s">
        <v>50</v>
      </c>
      <c r="AF972" t="s">
        <v>51</v>
      </c>
      <c r="AG972" t="s">
        <v>51</v>
      </c>
      <c r="AH972" t="s">
        <v>50</v>
      </c>
      <c r="AI972" t="s">
        <v>50</v>
      </c>
      <c r="AJ972" t="s">
        <v>51</v>
      </c>
      <c r="AK972" t="s">
        <v>51</v>
      </c>
      <c r="AL972" t="s">
        <v>51</v>
      </c>
      <c r="AM972" t="s">
        <v>50</v>
      </c>
      <c r="AN972" t="s">
        <v>50</v>
      </c>
      <c r="AO972" t="s">
        <v>51</v>
      </c>
      <c r="AP972" s="1">
        <v>0.5</v>
      </c>
      <c r="AQ972" t="s">
        <v>1998</v>
      </c>
      <c r="AR972" t="s">
        <v>50</v>
      </c>
      <c r="AS972" s="6">
        <f t="shared" si="31"/>
        <v>15.068493150684931</v>
      </c>
    </row>
    <row r="973" spans="1:45" x14ac:dyDescent="0.55000000000000004">
      <c r="A973">
        <v>157</v>
      </c>
      <c r="B973" t="s">
        <v>4402</v>
      </c>
      <c r="C973" t="s">
        <v>43</v>
      </c>
      <c r="D973">
        <v>40</v>
      </c>
      <c r="E973">
        <v>2</v>
      </c>
      <c r="F973" t="s">
        <v>44</v>
      </c>
      <c r="G973" t="s">
        <v>45</v>
      </c>
      <c r="H973" t="s">
        <v>76</v>
      </c>
      <c r="I973" t="s">
        <v>3796</v>
      </c>
      <c r="J973" t="s">
        <v>47</v>
      </c>
      <c r="K973">
        <v>7</v>
      </c>
      <c r="O973" t="s">
        <v>4512</v>
      </c>
      <c r="P973">
        <v>700</v>
      </c>
      <c r="Q973" t="s">
        <v>3994</v>
      </c>
      <c r="R973" t="s">
        <v>48</v>
      </c>
      <c r="S973" t="s">
        <v>3809</v>
      </c>
      <c r="T973" t="s">
        <v>4247</v>
      </c>
      <c r="V973" s="7">
        <f t="shared" si="30"/>
        <v>45111</v>
      </c>
      <c r="W973" s="8" t="s">
        <v>1957</v>
      </c>
      <c r="X973" t="s">
        <v>50</v>
      </c>
      <c r="Y973" t="s">
        <v>51</v>
      </c>
      <c r="Z973" t="s">
        <v>50</v>
      </c>
      <c r="AA973" t="s">
        <v>50</v>
      </c>
      <c r="AB973" t="s">
        <v>50</v>
      </c>
      <c r="AC973" t="s">
        <v>51</v>
      </c>
      <c r="AD973" t="s">
        <v>50</v>
      </c>
      <c r="AE973" t="s">
        <v>50</v>
      </c>
      <c r="AF973" t="s">
        <v>51</v>
      </c>
      <c r="AG973" t="s">
        <v>50</v>
      </c>
      <c r="AH973" t="s">
        <v>50</v>
      </c>
      <c r="AI973" t="s">
        <v>50</v>
      </c>
      <c r="AJ973" t="s">
        <v>50</v>
      </c>
      <c r="AK973" t="s">
        <v>51</v>
      </c>
      <c r="AL973" t="s">
        <v>50</v>
      </c>
      <c r="AM973" t="s">
        <v>50</v>
      </c>
      <c r="AN973" t="s">
        <v>50</v>
      </c>
      <c r="AO973" t="s">
        <v>51</v>
      </c>
      <c r="AP973" s="1">
        <v>0.5</v>
      </c>
      <c r="AQ973" t="s">
        <v>1999</v>
      </c>
      <c r="AR973" t="s">
        <v>50</v>
      </c>
      <c r="AS973" s="6">
        <f t="shared" si="31"/>
        <v>17.5</v>
      </c>
    </row>
    <row r="974" spans="1:45" x14ac:dyDescent="0.55000000000000004">
      <c r="A974">
        <v>158</v>
      </c>
      <c r="B974" t="s">
        <v>4123</v>
      </c>
      <c r="C974" t="s">
        <v>43</v>
      </c>
      <c r="D974">
        <v>74</v>
      </c>
      <c r="E974">
        <v>3</v>
      </c>
      <c r="F974" t="s">
        <v>44</v>
      </c>
      <c r="G974" t="s">
        <v>54</v>
      </c>
      <c r="H974" t="s">
        <v>55</v>
      </c>
      <c r="I974" t="s">
        <v>3796</v>
      </c>
      <c r="J974" t="s">
        <v>47</v>
      </c>
      <c r="K974">
        <v>5</v>
      </c>
      <c r="L974">
        <v>10</v>
      </c>
      <c r="O974" t="s">
        <v>4512</v>
      </c>
      <c r="P974">
        <v>1500</v>
      </c>
      <c r="Q974" t="s">
        <v>3994</v>
      </c>
      <c r="R974" t="s">
        <v>48</v>
      </c>
      <c r="S974" t="s">
        <v>3799</v>
      </c>
      <c r="T974" t="s">
        <v>126</v>
      </c>
      <c r="U974" t="s">
        <v>196</v>
      </c>
      <c r="V974" s="7">
        <f t="shared" si="30"/>
        <v>45111</v>
      </c>
      <c r="W974" s="8" t="s">
        <v>1957</v>
      </c>
      <c r="X974" t="s">
        <v>50</v>
      </c>
      <c r="Y974" t="s">
        <v>51</v>
      </c>
      <c r="Z974" t="s">
        <v>50</v>
      </c>
      <c r="AA974" t="s">
        <v>51</v>
      </c>
      <c r="AB974" t="s">
        <v>50</v>
      </c>
      <c r="AC974" t="s">
        <v>51</v>
      </c>
      <c r="AD974" t="s">
        <v>51</v>
      </c>
      <c r="AE974" t="s">
        <v>50</v>
      </c>
      <c r="AF974" t="s">
        <v>51</v>
      </c>
      <c r="AG974" t="s">
        <v>51</v>
      </c>
      <c r="AH974" t="s">
        <v>50</v>
      </c>
      <c r="AI974" t="s">
        <v>50</v>
      </c>
      <c r="AJ974" t="s">
        <v>51</v>
      </c>
      <c r="AK974" t="s">
        <v>51</v>
      </c>
      <c r="AL974" t="s">
        <v>51</v>
      </c>
      <c r="AM974" t="s">
        <v>50</v>
      </c>
      <c r="AN974" t="s">
        <v>50</v>
      </c>
      <c r="AO974" t="s">
        <v>51</v>
      </c>
      <c r="AP974" s="1">
        <v>0.5</v>
      </c>
      <c r="AQ974" t="s">
        <v>2000</v>
      </c>
      <c r="AR974" t="s">
        <v>50</v>
      </c>
      <c r="AS974" s="6">
        <f t="shared" si="31"/>
        <v>20.27027027027027</v>
      </c>
    </row>
    <row r="975" spans="1:45" x14ac:dyDescent="0.55000000000000004">
      <c r="A975">
        <v>159</v>
      </c>
      <c r="B975" t="s">
        <v>2001</v>
      </c>
      <c r="C975" t="s">
        <v>43</v>
      </c>
      <c r="D975">
        <v>45</v>
      </c>
      <c r="E975">
        <v>2</v>
      </c>
      <c r="F975" t="s">
        <v>44</v>
      </c>
      <c r="G975" t="s">
        <v>54</v>
      </c>
      <c r="H975" t="s">
        <v>55</v>
      </c>
      <c r="I975" t="s">
        <v>3796</v>
      </c>
      <c r="J975" t="s">
        <v>47</v>
      </c>
      <c r="K975">
        <v>1</v>
      </c>
      <c r="O975" t="s">
        <v>4512</v>
      </c>
      <c r="P975">
        <v>500</v>
      </c>
      <c r="Q975" t="s">
        <v>3994</v>
      </c>
      <c r="R975" t="s">
        <v>48</v>
      </c>
      <c r="S975" t="s">
        <v>3805</v>
      </c>
      <c r="T975" t="s">
        <v>1867</v>
      </c>
      <c r="U975" t="s">
        <v>1273</v>
      </c>
      <c r="V975" s="7">
        <f t="shared" si="30"/>
        <v>45111</v>
      </c>
      <c r="W975" s="8" t="s">
        <v>1957</v>
      </c>
      <c r="X975" t="s">
        <v>50</v>
      </c>
      <c r="Y975" t="s">
        <v>51</v>
      </c>
      <c r="Z975" t="s">
        <v>50</v>
      </c>
      <c r="AA975" t="s">
        <v>50</v>
      </c>
      <c r="AB975" t="s">
        <v>50</v>
      </c>
      <c r="AC975" t="s">
        <v>51</v>
      </c>
      <c r="AD975" t="s">
        <v>51</v>
      </c>
      <c r="AE975" t="s">
        <v>50</v>
      </c>
      <c r="AF975" t="s">
        <v>50</v>
      </c>
      <c r="AG975" t="s">
        <v>50</v>
      </c>
      <c r="AH975" t="s">
        <v>50</v>
      </c>
      <c r="AI975" t="s">
        <v>50</v>
      </c>
      <c r="AJ975" t="s">
        <v>51</v>
      </c>
      <c r="AK975" t="s">
        <v>51</v>
      </c>
      <c r="AL975" t="s">
        <v>50</v>
      </c>
      <c r="AM975" t="s">
        <v>50</v>
      </c>
      <c r="AN975" t="s">
        <v>50</v>
      </c>
      <c r="AO975" t="s">
        <v>51</v>
      </c>
      <c r="AQ975" t="s">
        <v>2002</v>
      </c>
      <c r="AR975" t="s">
        <v>50</v>
      </c>
      <c r="AS975" s="6">
        <f t="shared" si="31"/>
        <v>11.111111111111111</v>
      </c>
    </row>
    <row r="976" spans="1:45" x14ac:dyDescent="0.55000000000000004">
      <c r="A976">
        <v>161</v>
      </c>
      <c r="B976" t="s">
        <v>2003</v>
      </c>
      <c r="C976" t="s">
        <v>43</v>
      </c>
      <c r="D976">
        <v>45</v>
      </c>
      <c r="E976">
        <v>2</v>
      </c>
      <c r="F976" t="s">
        <v>66</v>
      </c>
      <c r="J976" t="s">
        <v>47</v>
      </c>
      <c r="P976">
        <v>650</v>
      </c>
      <c r="Q976" t="s">
        <v>3994</v>
      </c>
      <c r="R976" t="s">
        <v>48</v>
      </c>
      <c r="S976" t="s">
        <v>3809</v>
      </c>
      <c r="T976" t="s">
        <v>4247</v>
      </c>
      <c r="U976" t="s">
        <v>1476</v>
      </c>
      <c r="V976" s="7">
        <f t="shared" si="30"/>
        <v>45111</v>
      </c>
      <c r="W976" s="8" t="s">
        <v>1957</v>
      </c>
      <c r="X976" t="s">
        <v>50</v>
      </c>
      <c r="Y976" t="s">
        <v>50</v>
      </c>
      <c r="Z976" t="s">
        <v>50</v>
      </c>
      <c r="AA976" t="s">
        <v>50</v>
      </c>
      <c r="AB976" t="s">
        <v>50</v>
      </c>
      <c r="AC976" t="s">
        <v>50</v>
      </c>
      <c r="AD976" t="s">
        <v>50</v>
      </c>
      <c r="AE976" t="s">
        <v>50</v>
      </c>
      <c r="AF976" t="s">
        <v>50</v>
      </c>
      <c r="AG976" t="s">
        <v>50</v>
      </c>
      <c r="AH976" t="s">
        <v>50</v>
      </c>
      <c r="AI976" t="s">
        <v>50</v>
      </c>
      <c r="AJ976" t="s">
        <v>50</v>
      </c>
      <c r="AK976" t="s">
        <v>50</v>
      </c>
      <c r="AL976" t="s">
        <v>50</v>
      </c>
      <c r="AM976" t="s">
        <v>50</v>
      </c>
      <c r="AN976" t="s">
        <v>50</v>
      </c>
      <c r="AO976" t="s">
        <v>51</v>
      </c>
      <c r="AQ976" t="s">
        <v>2004</v>
      </c>
      <c r="AR976" t="s">
        <v>50</v>
      </c>
      <c r="AS976" s="6">
        <f t="shared" si="31"/>
        <v>14.444444444444445</v>
      </c>
    </row>
    <row r="977" spans="1:45" x14ac:dyDescent="0.55000000000000004">
      <c r="A977">
        <v>162</v>
      </c>
      <c r="B977" t="s">
        <v>4124</v>
      </c>
      <c r="C977" t="s">
        <v>43</v>
      </c>
      <c r="D977">
        <v>33</v>
      </c>
      <c r="E977">
        <v>1</v>
      </c>
      <c r="F977" t="s">
        <v>44</v>
      </c>
      <c r="G977" t="s">
        <v>54</v>
      </c>
      <c r="H977" t="s">
        <v>55</v>
      </c>
      <c r="I977" t="s">
        <v>3796</v>
      </c>
      <c r="J977" t="s">
        <v>47</v>
      </c>
      <c r="K977">
        <v>1</v>
      </c>
      <c r="L977">
        <v>17</v>
      </c>
      <c r="O977" t="s">
        <v>4512</v>
      </c>
      <c r="P977">
        <v>1000</v>
      </c>
      <c r="Q977" t="s">
        <v>3994</v>
      </c>
      <c r="R977" t="s">
        <v>48</v>
      </c>
      <c r="S977" t="s">
        <v>3797</v>
      </c>
      <c r="T977" t="s">
        <v>117</v>
      </c>
      <c r="U977" t="s">
        <v>4524</v>
      </c>
      <c r="V977" s="7">
        <f t="shared" si="30"/>
        <v>45111</v>
      </c>
      <c r="W977" s="8" t="s">
        <v>1957</v>
      </c>
      <c r="X977" t="s">
        <v>50</v>
      </c>
      <c r="Y977" t="s">
        <v>51</v>
      </c>
      <c r="Z977" t="s">
        <v>50</v>
      </c>
      <c r="AA977" t="s">
        <v>51</v>
      </c>
      <c r="AB977" t="s">
        <v>50</v>
      </c>
      <c r="AC977" t="s">
        <v>51</v>
      </c>
      <c r="AD977" t="s">
        <v>50</v>
      </c>
      <c r="AE977" t="s">
        <v>50</v>
      </c>
      <c r="AF977" t="s">
        <v>51</v>
      </c>
      <c r="AG977" t="s">
        <v>51</v>
      </c>
      <c r="AH977" t="s">
        <v>50</v>
      </c>
      <c r="AI977" t="s">
        <v>50</v>
      </c>
      <c r="AJ977" t="s">
        <v>50</v>
      </c>
      <c r="AK977" t="s">
        <v>51</v>
      </c>
      <c r="AL977" t="s">
        <v>50</v>
      </c>
      <c r="AM977" t="s">
        <v>50</v>
      </c>
      <c r="AN977" t="s">
        <v>50</v>
      </c>
      <c r="AO977" t="s">
        <v>51</v>
      </c>
      <c r="AQ977" t="s">
        <v>2005</v>
      </c>
      <c r="AR977" t="s">
        <v>50</v>
      </c>
      <c r="AS977" s="6">
        <f t="shared" si="31"/>
        <v>30.303030303030305</v>
      </c>
    </row>
    <row r="978" spans="1:45" x14ac:dyDescent="0.55000000000000004">
      <c r="A978">
        <v>163</v>
      </c>
      <c r="B978" t="s">
        <v>4677</v>
      </c>
      <c r="C978" t="s">
        <v>43</v>
      </c>
      <c r="D978">
        <v>147</v>
      </c>
      <c r="E978">
        <v>4</v>
      </c>
      <c r="F978" t="s">
        <v>44</v>
      </c>
      <c r="G978" t="s">
        <v>54</v>
      </c>
      <c r="H978" t="s">
        <v>55</v>
      </c>
      <c r="I978" t="s">
        <v>3796</v>
      </c>
      <c r="J978" t="s">
        <v>47</v>
      </c>
      <c r="K978">
        <v>13</v>
      </c>
      <c r="L978">
        <v>20</v>
      </c>
      <c r="O978" t="s">
        <v>4512</v>
      </c>
      <c r="P978">
        <v>5000</v>
      </c>
      <c r="Q978" t="s">
        <v>3994</v>
      </c>
      <c r="R978" t="s">
        <v>48</v>
      </c>
      <c r="S978" t="s">
        <v>3797</v>
      </c>
      <c r="T978" t="s">
        <v>117</v>
      </c>
      <c r="U978" t="s">
        <v>4524</v>
      </c>
      <c r="V978" s="7">
        <f t="shared" si="30"/>
        <v>45111</v>
      </c>
      <c r="W978" s="8" t="s">
        <v>1957</v>
      </c>
      <c r="X978" t="s">
        <v>50</v>
      </c>
      <c r="Y978" t="s">
        <v>51</v>
      </c>
      <c r="Z978" t="s">
        <v>50</v>
      </c>
      <c r="AA978" t="s">
        <v>51</v>
      </c>
      <c r="AB978" t="s">
        <v>50</v>
      </c>
      <c r="AC978" t="s">
        <v>51</v>
      </c>
      <c r="AD978" t="s">
        <v>50</v>
      </c>
      <c r="AE978" t="s">
        <v>50</v>
      </c>
      <c r="AF978" t="s">
        <v>51</v>
      </c>
      <c r="AG978" t="s">
        <v>51</v>
      </c>
      <c r="AH978" t="s">
        <v>50</v>
      </c>
      <c r="AI978" t="s">
        <v>50</v>
      </c>
      <c r="AJ978" t="s">
        <v>50</v>
      </c>
      <c r="AK978" t="s">
        <v>51</v>
      </c>
      <c r="AL978" t="s">
        <v>50</v>
      </c>
      <c r="AM978" t="s">
        <v>50</v>
      </c>
      <c r="AN978" t="s">
        <v>50</v>
      </c>
      <c r="AO978" t="s">
        <v>51</v>
      </c>
      <c r="AQ978" s="5" t="s">
        <v>2006</v>
      </c>
      <c r="AR978" t="s">
        <v>50</v>
      </c>
      <c r="AS978" s="6">
        <f t="shared" si="31"/>
        <v>34.013605442176868</v>
      </c>
    </row>
    <row r="979" spans="1:45" x14ac:dyDescent="0.55000000000000004">
      <c r="A979">
        <v>164</v>
      </c>
      <c r="B979" t="s">
        <v>4125</v>
      </c>
      <c r="C979" t="s">
        <v>43</v>
      </c>
      <c r="D979">
        <v>70</v>
      </c>
      <c r="E979">
        <v>3</v>
      </c>
      <c r="F979" t="s">
        <v>44</v>
      </c>
      <c r="H979" t="s">
        <v>55</v>
      </c>
      <c r="I979" t="s">
        <v>3796</v>
      </c>
      <c r="J979" t="s">
        <v>47</v>
      </c>
      <c r="K979">
        <v>5</v>
      </c>
      <c r="O979" t="s">
        <v>4512</v>
      </c>
      <c r="P979">
        <v>1000</v>
      </c>
      <c r="Q979" t="s">
        <v>3994</v>
      </c>
      <c r="R979" t="s">
        <v>48</v>
      </c>
      <c r="S979" t="s">
        <v>3996</v>
      </c>
      <c r="T979" t="s">
        <v>318</v>
      </c>
      <c r="V979" s="7">
        <f t="shared" si="30"/>
        <v>45111</v>
      </c>
      <c r="W979" s="8" t="s">
        <v>1957</v>
      </c>
      <c r="X979" t="s">
        <v>50</v>
      </c>
      <c r="Y979" t="s">
        <v>50</v>
      </c>
      <c r="Z979" t="s">
        <v>50</v>
      </c>
      <c r="AA979" t="s">
        <v>50</v>
      </c>
      <c r="AB979" t="s">
        <v>50</v>
      </c>
      <c r="AC979" t="s">
        <v>50</v>
      </c>
      <c r="AD979" t="s">
        <v>50</v>
      </c>
      <c r="AE979" t="s">
        <v>50</v>
      </c>
      <c r="AF979" t="s">
        <v>50</v>
      </c>
      <c r="AG979" t="s">
        <v>50</v>
      </c>
      <c r="AH979" t="s">
        <v>50</v>
      </c>
      <c r="AI979" t="s">
        <v>50</v>
      </c>
      <c r="AJ979" t="s">
        <v>50</v>
      </c>
      <c r="AK979" t="s">
        <v>50</v>
      </c>
      <c r="AL979" t="s">
        <v>50</v>
      </c>
      <c r="AM979" t="s">
        <v>50</v>
      </c>
      <c r="AN979" t="s">
        <v>50</v>
      </c>
      <c r="AO979" t="s">
        <v>51</v>
      </c>
      <c r="AQ979" t="s">
        <v>2007</v>
      </c>
      <c r="AR979" t="s">
        <v>50</v>
      </c>
      <c r="AS979" s="6">
        <f t="shared" si="31"/>
        <v>14.285714285714286</v>
      </c>
    </row>
    <row r="980" spans="1:45" x14ac:dyDescent="0.55000000000000004">
      <c r="A980">
        <v>165</v>
      </c>
      <c r="B980" t="s">
        <v>2008</v>
      </c>
      <c r="C980" t="s">
        <v>43</v>
      </c>
      <c r="D980">
        <v>70</v>
      </c>
      <c r="E980">
        <v>3</v>
      </c>
      <c r="F980" t="s">
        <v>44</v>
      </c>
      <c r="I980" t="s">
        <v>3796</v>
      </c>
      <c r="J980" t="s">
        <v>47</v>
      </c>
      <c r="K980">
        <v>5</v>
      </c>
      <c r="L980">
        <v>9</v>
      </c>
      <c r="O980" t="s">
        <v>4512</v>
      </c>
      <c r="P980">
        <v>600</v>
      </c>
      <c r="Q980" t="s">
        <v>3994</v>
      </c>
      <c r="R980" t="s">
        <v>48</v>
      </c>
      <c r="S980" t="s">
        <v>3799</v>
      </c>
      <c r="T980" t="s">
        <v>286</v>
      </c>
      <c r="U980" t="s">
        <v>534</v>
      </c>
      <c r="V980" s="7">
        <f t="shared" si="30"/>
        <v>45111</v>
      </c>
      <c r="W980" s="8" t="s">
        <v>1957</v>
      </c>
      <c r="X980" t="s">
        <v>50</v>
      </c>
      <c r="Y980" t="s">
        <v>51</v>
      </c>
      <c r="Z980" t="s">
        <v>50</v>
      </c>
      <c r="AA980" t="s">
        <v>51</v>
      </c>
      <c r="AB980" t="s">
        <v>50</v>
      </c>
      <c r="AC980" t="s">
        <v>51</v>
      </c>
      <c r="AD980" t="s">
        <v>50</v>
      </c>
      <c r="AE980" t="s">
        <v>50</v>
      </c>
      <c r="AF980" t="s">
        <v>50</v>
      </c>
      <c r="AG980" t="s">
        <v>50</v>
      </c>
      <c r="AH980" t="s">
        <v>50</v>
      </c>
      <c r="AI980" t="s">
        <v>50</v>
      </c>
      <c r="AJ980" t="s">
        <v>51</v>
      </c>
      <c r="AK980" t="s">
        <v>51</v>
      </c>
      <c r="AL980" t="s">
        <v>50</v>
      </c>
      <c r="AM980" t="s">
        <v>50</v>
      </c>
      <c r="AN980" t="s">
        <v>50</v>
      </c>
      <c r="AO980" t="s">
        <v>51</v>
      </c>
      <c r="AQ980" t="s">
        <v>2009</v>
      </c>
      <c r="AR980" t="s">
        <v>50</v>
      </c>
      <c r="AS980" s="6">
        <f t="shared" si="31"/>
        <v>8.5714285714285712</v>
      </c>
    </row>
    <row r="981" spans="1:45" x14ac:dyDescent="0.55000000000000004">
      <c r="A981">
        <v>166</v>
      </c>
      <c r="B981" t="s">
        <v>2010</v>
      </c>
      <c r="C981" t="s">
        <v>43</v>
      </c>
      <c r="D981">
        <v>35</v>
      </c>
      <c r="E981">
        <v>1</v>
      </c>
      <c r="F981" t="s">
        <v>44</v>
      </c>
      <c r="I981" t="s">
        <v>3796</v>
      </c>
      <c r="J981" t="s">
        <v>47</v>
      </c>
      <c r="K981">
        <v>0.5</v>
      </c>
      <c r="L981">
        <v>8</v>
      </c>
      <c r="O981" t="s">
        <v>4512</v>
      </c>
      <c r="P981">
        <v>400</v>
      </c>
      <c r="Q981" t="s">
        <v>3994</v>
      </c>
      <c r="R981" t="s">
        <v>48</v>
      </c>
      <c r="S981" t="s">
        <v>3799</v>
      </c>
      <c r="T981" t="s">
        <v>59</v>
      </c>
      <c r="U981" t="s">
        <v>4961</v>
      </c>
      <c r="V981" s="7">
        <f t="shared" si="30"/>
        <v>45111</v>
      </c>
      <c r="W981" s="8" t="s">
        <v>1957</v>
      </c>
      <c r="X981" t="s">
        <v>50</v>
      </c>
      <c r="Y981" t="s">
        <v>51</v>
      </c>
      <c r="Z981" t="s">
        <v>50</v>
      </c>
      <c r="AA981" t="s">
        <v>51</v>
      </c>
      <c r="AB981" t="s">
        <v>50</v>
      </c>
      <c r="AC981" t="s">
        <v>51</v>
      </c>
      <c r="AD981" t="s">
        <v>50</v>
      </c>
      <c r="AE981" t="s">
        <v>50</v>
      </c>
      <c r="AF981" t="s">
        <v>50</v>
      </c>
      <c r="AG981" t="s">
        <v>50</v>
      </c>
      <c r="AH981" t="s">
        <v>50</v>
      </c>
      <c r="AI981" t="s">
        <v>50</v>
      </c>
      <c r="AJ981" t="s">
        <v>51</v>
      </c>
      <c r="AK981" t="s">
        <v>51</v>
      </c>
      <c r="AL981" t="s">
        <v>50</v>
      </c>
      <c r="AM981" t="s">
        <v>50</v>
      </c>
      <c r="AN981" t="s">
        <v>50</v>
      </c>
      <c r="AO981" t="s">
        <v>51</v>
      </c>
      <c r="AQ981" t="s">
        <v>2011</v>
      </c>
      <c r="AR981" t="s">
        <v>50</v>
      </c>
      <c r="AS981" s="6">
        <f t="shared" si="31"/>
        <v>11.428571428571429</v>
      </c>
    </row>
    <row r="982" spans="1:45" x14ac:dyDescent="0.55000000000000004">
      <c r="A982">
        <v>168</v>
      </c>
      <c r="B982" t="s">
        <v>4876</v>
      </c>
      <c r="C982" t="s">
        <v>43</v>
      </c>
      <c r="D982">
        <v>60</v>
      </c>
      <c r="E982">
        <v>2</v>
      </c>
      <c r="F982" t="s">
        <v>44</v>
      </c>
      <c r="G982" t="s">
        <v>45</v>
      </c>
      <c r="H982" t="s">
        <v>55</v>
      </c>
      <c r="I982" t="s">
        <v>3796</v>
      </c>
      <c r="J982" t="s">
        <v>47</v>
      </c>
      <c r="P982">
        <v>800</v>
      </c>
      <c r="Q982" t="s">
        <v>3994</v>
      </c>
      <c r="R982" t="s">
        <v>48</v>
      </c>
      <c r="S982" t="s">
        <v>4513</v>
      </c>
      <c r="T982" t="s">
        <v>345</v>
      </c>
      <c r="V982" s="7">
        <f t="shared" si="30"/>
        <v>45111</v>
      </c>
      <c r="W982" s="8" t="s">
        <v>1957</v>
      </c>
      <c r="X982" t="s">
        <v>50</v>
      </c>
      <c r="Y982" t="s">
        <v>50</v>
      </c>
      <c r="Z982" t="s">
        <v>50</v>
      </c>
      <c r="AA982" t="s">
        <v>50</v>
      </c>
      <c r="AB982" t="s">
        <v>50</v>
      </c>
      <c r="AC982" t="s">
        <v>50</v>
      </c>
      <c r="AD982" t="s">
        <v>50</v>
      </c>
      <c r="AE982" t="s">
        <v>50</v>
      </c>
      <c r="AF982" t="s">
        <v>51</v>
      </c>
      <c r="AG982" t="s">
        <v>51</v>
      </c>
      <c r="AH982" t="s">
        <v>50</v>
      </c>
      <c r="AI982" t="s">
        <v>50</v>
      </c>
      <c r="AJ982" t="s">
        <v>51</v>
      </c>
      <c r="AK982" t="s">
        <v>51</v>
      </c>
      <c r="AL982" t="s">
        <v>50</v>
      </c>
      <c r="AM982" t="s">
        <v>50</v>
      </c>
      <c r="AN982" t="s">
        <v>50</v>
      </c>
      <c r="AO982" t="s">
        <v>51</v>
      </c>
      <c r="AQ982" t="s">
        <v>2012</v>
      </c>
      <c r="AR982" t="s">
        <v>50</v>
      </c>
      <c r="AS982" s="6">
        <f t="shared" si="31"/>
        <v>13.333333333333334</v>
      </c>
    </row>
    <row r="983" spans="1:45" x14ac:dyDescent="0.55000000000000004">
      <c r="A983">
        <v>169</v>
      </c>
      <c r="B983" t="s">
        <v>2013</v>
      </c>
      <c r="C983" t="s">
        <v>43</v>
      </c>
      <c r="D983">
        <v>25</v>
      </c>
      <c r="E983">
        <v>1</v>
      </c>
      <c r="F983" t="s">
        <v>44</v>
      </c>
      <c r="G983" t="s">
        <v>45</v>
      </c>
      <c r="H983" t="s">
        <v>76</v>
      </c>
      <c r="I983" t="s">
        <v>3796</v>
      </c>
      <c r="J983" t="s">
        <v>47</v>
      </c>
      <c r="K983">
        <v>5</v>
      </c>
      <c r="L983">
        <v>7</v>
      </c>
      <c r="O983" t="s">
        <v>4512</v>
      </c>
      <c r="P983">
        <v>400</v>
      </c>
      <c r="Q983" t="s">
        <v>3994</v>
      </c>
      <c r="R983" t="s">
        <v>48</v>
      </c>
      <c r="S983" t="s">
        <v>3809</v>
      </c>
      <c r="T983" t="s">
        <v>2014</v>
      </c>
      <c r="U983" t="s">
        <v>4672</v>
      </c>
      <c r="V983" s="7">
        <f t="shared" si="30"/>
        <v>45111</v>
      </c>
      <c r="W983" s="8" t="s">
        <v>1957</v>
      </c>
      <c r="X983" t="s">
        <v>51</v>
      </c>
      <c r="Y983" t="s">
        <v>51</v>
      </c>
      <c r="Z983" t="s">
        <v>50</v>
      </c>
      <c r="AA983" t="s">
        <v>51</v>
      </c>
      <c r="AB983" t="s">
        <v>50</v>
      </c>
      <c r="AC983" t="s">
        <v>51</v>
      </c>
      <c r="AD983" t="s">
        <v>50</v>
      </c>
      <c r="AE983" t="s">
        <v>50</v>
      </c>
      <c r="AF983" t="s">
        <v>50</v>
      </c>
      <c r="AG983" t="s">
        <v>50</v>
      </c>
      <c r="AH983" t="s">
        <v>50</v>
      </c>
      <c r="AI983" t="s">
        <v>50</v>
      </c>
      <c r="AJ983" t="s">
        <v>50</v>
      </c>
      <c r="AK983" t="s">
        <v>50</v>
      </c>
      <c r="AL983" t="s">
        <v>51</v>
      </c>
      <c r="AM983" t="s">
        <v>50</v>
      </c>
      <c r="AN983" t="s">
        <v>50</v>
      </c>
      <c r="AO983" t="s">
        <v>51</v>
      </c>
      <c r="AP983" s="1">
        <v>0.5</v>
      </c>
      <c r="AQ983" t="s">
        <v>2015</v>
      </c>
      <c r="AR983" t="s">
        <v>50</v>
      </c>
      <c r="AS983" s="6">
        <f t="shared" si="31"/>
        <v>16</v>
      </c>
    </row>
    <row r="984" spans="1:45" x14ac:dyDescent="0.55000000000000004">
      <c r="A984">
        <v>171</v>
      </c>
      <c r="B984" t="s">
        <v>4678</v>
      </c>
      <c r="C984" t="s">
        <v>43</v>
      </c>
      <c r="D984">
        <v>35</v>
      </c>
      <c r="E984">
        <v>1</v>
      </c>
      <c r="F984" t="s">
        <v>66</v>
      </c>
      <c r="G984" t="s">
        <v>45</v>
      </c>
      <c r="H984" t="s">
        <v>76</v>
      </c>
      <c r="I984" t="s">
        <v>3796</v>
      </c>
      <c r="J984" t="s">
        <v>47</v>
      </c>
      <c r="K984">
        <v>5</v>
      </c>
      <c r="L984">
        <v>5</v>
      </c>
      <c r="M984">
        <v>80</v>
      </c>
      <c r="N984" t="s">
        <v>3994</v>
      </c>
      <c r="O984" t="s">
        <v>394</v>
      </c>
      <c r="P984">
        <v>450</v>
      </c>
      <c r="Q984" t="s">
        <v>3994</v>
      </c>
      <c r="R984" t="s">
        <v>48</v>
      </c>
      <c r="S984" t="s">
        <v>4513</v>
      </c>
      <c r="T984" t="s">
        <v>359</v>
      </c>
      <c r="U984" t="s">
        <v>1297</v>
      </c>
      <c r="V984" s="7">
        <f t="shared" si="30"/>
        <v>45111</v>
      </c>
      <c r="W984" s="8" t="s">
        <v>1957</v>
      </c>
      <c r="X984" t="s">
        <v>51</v>
      </c>
      <c r="Y984" t="s">
        <v>51</v>
      </c>
      <c r="Z984" t="s">
        <v>50</v>
      </c>
      <c r="AA984" t="s">
        <v>50</v>
      </c>
      <c r="AB984" t="s">
        <v>50</v>
      </c>
      <c r="AC984" t="s">
        <v>50</v>
      </c>
      <c r="AD984" t="s">
        <v>50</v>
      </c>
      <c r="AE984" t="s">
        <v>50</v>
      </c>
      <c r="AF984" t="s">
        <v>50</v>
      </c>
      <c r="AG984" t="s">
        <v>50</v>
      </c>
      <c r="AH984" t="s">
        <v>50</v>
      </c>
      <c r="AI984" t="s">
        <v>50</v>
      </c>
      <c r="AJ984" t="s">
        <v>50</v>
      </c>
      <c r="AK984" t="s">
        <v>50</v>
      </c>
      <c r="AL984" t="s">
        <v>51</v>
      </c>
      <c r="AM984" t="s">
        <v>50</v>
      </c>
      <c r="AN984" t="s">
        <v>50</v>
      </c>
      <c r="AO984" t="s">
        <v>51</v>
      </c>
      <c r="AQ984" t="s">
        <v>2016</v>
      </c>
      <c r="AR984" t="s">
        <v>51</v>
      </c>
      <c r="AS984" s="6">
        <f t="shared" si="31"/>
        <v>12.857142857142858</v>
      </c>
    </row>
    <row r="985" spans="1:45" x14ac:dyDescent="0.55000000000000004">
      <c r="A985">
        <v>172</v>
      </c>
      <c r="B985" t="s">
        <v>4126</v>
      </c>
      <c r="C985" t="s">
        <v>43</v>
      </c>
      <c r="D985">
        <v>50</v>
      </c>
      <c r="E985">
        <v>2</v>
      </c>
      <c r="F985" t="s">
        <v>44</v>
      </c>
      <c r="G985" t="s">
        <v>54</v>
      </c>
      <c r="H985" t="s">
        <v>55</v>
      </c>
      <c r="I985" t="s">
        <v>3796</v>
      </c>
      <c r="J985" t="s">
        <v>47</v>
      </c>
      <c r="K985">
        <v>3</v>
      </c>
      <c r="O985" t="s">
        <v>4512</v>
      </c>
      <c r="P985">
        <v>900</v>
      </c>
      <c r="Q985" t="s">
        <v>3994</v>
      </c>
      <c r="R985" t="s">
        <v>48</v>
      </c>
      <c r="S985" t="s">
        <v>3799</v>
      </c>
      <c r="T985" t="s">
        <v>195</v>
      </c>
      <c r="U985" t="s">
        <v>3836</v>
      </c>
      <c r="V985" s="7">
        <f t="shared" si="30"/>
        <v>45111</v>
      </c>
      <c r="W985" s="8" t="s">
        <v>1957</v>
      </c>
      <c r="X985" t="s">
        <v>50</v>
      </c>
      <c r="Y985" t="s">
        <v>51</v>
      </c>
      <c r="Z985" t="s">
        <v>50</v>
      </c>
      <c r="AA985" t="s">
        <v>50</v>
      </c>
      <c r="AB985" t="s">
        <v>50</v>
      </c>
      <c r="AC985" t="s">
        <v>51</v>
      </c>
      <c r="AD985" t="s">
        <v>51</v>
      </c>
      <c r="AE985" t="s">
        <v>50</v>
      </c>
      <c r="AF985" t="s">
        <v>50</v>
      </c>
      <c r="AG985" t="s">
        <v>50</v>
      </c>
      <c r="AH985" t="s">
        <v>50</v>
      </c>
      <c r="AI985" t="s">
        <v>50</v>
      </c>
      <c r="AJ985" t="s">
        <v>51</v>
      </c>
      <c r="AK985" t="s">
        <v>51</v>
      </c>
      <c r="AL985" t="s">
        <v>50</v>
      </c>
      <c r="AM985" t="s">
        <v>50</v>
      </c>
      <c r="AN985" t="s">
        <v>50</v>
      </c>
      <c r="AO985" t="s">
        <v>51</v>
      </c>
      <c r="AQ985" t="s">
        <v>2017</v>
      </c>
      <c r="AR985" t="s">
        <v>50</v>
      </c>
      <c r="AS985" s="6">
        <f t="shared" si="31"/>
        <v>18</v>
      </c>
    </row>
    <row r="986" spans="1:45" x14ac:dyDescent="0.55000000000000004">
      <c r="A986">
        <v>173</v>
      </c>
      <c r="B986" t="s">
        <v>2018</v>
      </c>
      <c r="C986" t="s">
        <v>43</v>
      </c>
      <c r="D986">
        <v>50</v>
      </c>
      <c r="E986">
        <v>2.5</v>
      </c>
      <c r="F986" t="s">
        <v>66</v>
      </c>
      <c r="G986" t="s">
        <v>54</v>
      </c>
      <c r="H986" t="s">
        <v>46</v>
      </c>
      <c r="I986" t="s">
        <v>3796</v>
      </c>
      <c r="J986" t="s">
        <v>47</v>
      </c>
      <c r="K986">
        <v>2</v>
      </c>
      <c r="L986">
        <v>3</v>
      </c>
      <c r="O986" t="s">
        <v>4512</v>
      </c>
      <c r="P986">
        <v>290</v>
      </c>
      <c r="Q986" t="s">
        <v>3994</v>
      </c>
      <c r="R986" t="s">
        <v>48</v>
      </c>
      <c r="S986" t="s">
        <v>3974</v>
      </c>
      <c r="T986" t="s">
        <v>4962</v>
      </c>
      <c r="U986" t="s">
        <v>2019</v>
      </c>
      <c r="V986" s="7">
        <f t="shared" si="30"/>
        <v>45111</v>
      </c>
      <c r="W986" s="8" t="s">
        <v>1957</v>
      </c>
      <c r="X986" t="s">
        <v>51</v>
      </c>
      <c r="Y986" t="s">
        <v>51</v>
      </c>
      <c r="Z986" t="s">
        <v>50</v>
      </c>
      <c r="AA986" t="s">
        <v>51</v>
      </c>
      <c r="AB986" t="s">
        <v>50</v>
      </c>
      <c r="AC986" t="s">
        <v>50</v>
      </c>
      <c r="AD986" t="s">
        <v>51</v>
      </c>
      <c r="AE986" t="s">
        <v>50</v>
      </c>
      <c r="AF986" t="s">
        <v>50</v>
      </c>
      <c r="AG986" t="s">
        <v>51</v>
      </c>
      <c r="AH986" t="s">
        <v>50</v>
      </c>
      <c r="AI986" t="s">
        <v>50</v>
      </c>
      <c r="AJ986" t="s">
        <v>51</v>
      </c>
      <c r="AK986" t="s">
        <v>50</v>
      </c>
      <c r="AL986" t="s">
        <v>51</v>
      </c>
      <c r="AM986" t="s">
        <v>50</v>
      </c>
      <c r="AN986" t="s">
        <v>51</v>
      </c>
      <c r="AO986" t="s">
        <v>51</v>
      </c>
      <c r="AQ986" t="s">
        <v>2020</v>
      </c>
      <c r="AR986" t="s">
        <v>50</v>
      </c>
      <c r="AS986" s="6">
        <f t="shared" si="31"/>
        <v>5.8</v>
      </c>
    </row>
    <row r="987" spans="1:45" x14ac:dyDescent="0.55000000000000004">
      <c r="A987">
        <v>174</v>
      </c>
      <c r="B987" t="s">
        <v>2021</v>
      </c>
      <c r="C987" t="s">
        <v>43</v>
      </c>
      <c r="D987">
        <v>55</v>
      </c>
      <c r="E987">
        <v>2</v>
      </c>
      <c r="F987" t="s">
        <v>44</v>
      </c>
      <c r="I987" t="s">
        <v>3796</v>
      </c>
      <c r="J987" t="s">
        <v>47</v>
      </c>
      <c r="K987">
        <v>3</v>
      </c>
      <c r="L987">
        <v>13</v>
      </c>
      <c r="O987" t="s">
        <v>4512</v>
      </c>
      <c r="P987">
        <v>500</v>
      </c>
      <c r="Q987" t="s">
        <v>3994</v>
      </c>
      <c r="R987" t="s">
        <v>48</v>
      </c>
      <c r="S987" t="s">
        <v>3799</v>
      </c>
      <c r="T987" t="s">
        <v>4039</v>
      </c>
      <c r="U987" t="s">
        <v>180</v>
      </c>
      <c r="V987" s="7">
        <f t="shared" si="30"/>
        <v>45111</v>
      </c>
      <c r="W987" s="8" t="s">
        <v>1957</v>
      </c>
      <c r="X987" t="s">
        <v>50</v>
      </c>
      <c r="Y987" t="s">
        <v>51</v>
      </c>
      <c r="Z987" t="s">
        <v>50</v>
      </c>
      <c r="AA987" t="s">
        <v>51</v>
      </c>
      <c r="AB987" t="s">
        <v>50</v>
      </c>
      <c r="AC987" t="s">
        <v>51</v>
      </c>
      <c r="AD987" t="s">
        <v>50</v>
      </c>
      <c r="AE987" t="s">
        <v>50</v>
      </c>
      <c r="AF987" t="s">
        <v>50</v>
      </c>
      <c r="AG987" t="s">
        <v>50</v>
      </c>
      <c r="AH987" t="s">
        <v>50</v>
      </c>
      <c r="AI987" t="s">
        <v>50</v>
      </c>
      <c r="AJ987" t="s">
        <v>51</v>
      </c>
      <c r="AK987" t="s">
        <v>51</v>
      </c>
      <c r="AL987" t="s">
        <v>50</v>
      </c>
      <c r="AM987" t="s">
        <v>50</v>
      </c>
      <c r="AN987" t="s">
        <v>50</v>
      </c>
      <c r="AO987" t="s">
        <v>51</v>
      </c>
      <c r="AQ987" t="s">
        <v>2022</v>
      </c>
      <c r="AR987" t="s">
        <v>50</v>
      </c>
      <c r="AS987" s="6">
        <f t="shared" si="31"/>
        <v>9.0909090909090917</v>
      </c>
    </row>
    <row r="988" spans="1:45" x14ac:dyDescent="0.55000000000000004">
      <c r="A988">
        <v>175</v>
      </c>
      <c r="B988" t="s">
        <v>4679</v>
      </c>
      <c r="C988" t="s">
        <v>43</v>
      </c>
      <c r="D988">
        <v>127</v>
      </c>
      <c r="E988">
        <v>5</v>
      </c>
      <c r="F988" t="s">
        <v>44</v>
      </c>
      <c r="I988" t="s">
        <v>87</v>
      </c>
      <c r="J988" t="s">
        <v>88</v>
      </c>
      <c r="L988">
        <v>1</v>
      </c>
      <c r="O988" t="s">
        <v>4512</v>
      </c>
      <c r="P988">
        <v>1000</v>
      </c>
      <c r="Q988" t="s">
        <v>3994</v>
      </c>
      <c r="R988" t="s">
        <v>48</v>
      </c>
      <c r="S988" t="s">
        <v>3809</v>
      </c>
      <c r="T988" t="s">
        <v>121</v>
      </c>
      <c r="U988" t="s">
        <v>697</v>
      </c>
      <c r="V988" s="7">
        <f t="shared" si="30"/>
        <v>45111</v>
      </c>
      <c r="W988" s="8" t="s">
        <v>1957</v>
      </c>
      <c r="X988" t="s">
        <v>50</v>
      </c>
      <c r="Y988" t="s">
        <v>50</v>
      </c>
      <c r="Z988" t="s">
        <v>50</v>
      </c>
      <c r="AA988" t="s">
        <v>50</v>
      </c>
      <c r="AB988" t="s">
        <v>50</v>
      </c>
      <c r="AC988" t="s">
        <v>50</v>
      </c>
      <c r="AD988" t="s">
        <v>50</v>
      </c>
      <c r="AE988" t="s">
        <v>50</v>
      </c>
      <c r="AF988" t="s">
        <v>50</v>
      </c>
      <c r="AG988" t="s">
        <v>50</v>
      </c>
      <c r="AH988" t="s">
        <v>50</v>
      </c>
      <c r="AI988" t="s">
        <v>50</v>
      </c>
      <c r="AJ988" t="s">
        <v>50</v>
      </c>
      <c r="AK988" t="s">
        <v>50</v>
      </c>
      <c r="AL988" t="s">
        <v>50</v>
      </c>
      <c r="AM988" t="s">
        <v>50</v>
      </c>
      <c r="AN988" t="s">
        <v>50</v>
      </c>
      <c r="AO988" t="s">
        <v>51</v>
      </c>
      <c r="AQ988" t="s">
        <v>2023</v>
      </c>
      <c r="AR988" t="s">
        <v>50</v>
      </c>
      <c r="AS988" s="6">
        <f t="shared" si="31"/>
        <v>7.8740157480314963</v>
      </c>
    </row>
    <row r="989" spans="1:45" x14ac:dyDescent="0.55000000000000004">
      <c r="A989">
        <v>176</v>
      </c>
      <c r="B989" t="s">
        <v>4127</v>
      </c>
      <c r="C989" t="s">
        <v>43</v>
      </c>
      <c r="D989">
        <v>76</v>
      </c>
      <c r="E989">
        <v>2</v>
      </c>
      <c r="F989" t="s">
        <v>44</v>
      </c>
      <c r="G989" t="s">
        <v>54</v>
      </c>
      <c r="H989" t="s">
        <v>55</v>
      </c>
      <c r="I989" t="s">
        <v>3796</v>
      </c>
      <c r="J989" t="s">
        <v>47</v>
      </c>
      <c r="P989">
        <v>1500</v>
      </c>
      <c r="Q989" t="s">
        <v>3994</v>
      </c>
      <c r="R989" t="s">
        <v>48</v>
      </c>
      <c r="S989" t="s">
        <v>3809</v>
      </c>
      <c r="T989" t="s">
        <v>121</v>
      </c>
      <c r="U989" t="s">
        <v>1476</v>
      </c>
      <c r="V989" s="7">
        <f t="shared" si="30"/>
        <v>45111</v>
      </c>
      <c r="W989" s="8" t="s">
        <v>1957</v>
      </c>
      <c r="X989" t="s">
        <v>50</v>
      </c>
      <c r="Y989" t="s">
        <v>50</v>
      </c>
      <c r="Z989" t="s">
        <v>50</v>
      </c>
      <c r="AA989" t="s">
        <v>50</v>
      </c>
      <c r="AB989" t="s">
        <v>50</v>
      </c>
      <c r="AC989" t="s">
        <v>51</v>
      </c>
      <c r="AD989" t="s">
        <v>50</v>
      </c>
      <c r="AE989" t="s">
        <v>50</v>
      </c>
      <c r="AF989" t="s">
        <v>51</v>
      </c>
      <c r="AG989" t="s">
        <v>51</v>
      </c>
      <c r="AH989" t="s">
        <v>50</v>
      </c>
      <c r="AI989" t="s">
        <v>50</v>
      </c>
      <c r="AJ989" t="s">
        <v>51</v>
      </c>
      <c r="AK989" t="s">
        <v>51</v>
      </c>
      <c r="AL989" t="s">
        <v>50</v>
      </c>
      <c r="AM989" t="s">
        <v>50</v>
      </c>
      <c r="AN989" t="s">
        <v>50</v>
      </c>
      <c r="AO989" t="s">
        <v>51</v>
      </c>
      <c r="AQ989" t="s">
        <v>2024</v>
      </c>
      <c r="AR989" t="s">
        <v>50</v>
      </c>
      <c r="AS989" s="6">
        <f t="shared" si="31"/>
        <v>19.736842105263158</v>
      </c>
    </row>
    <row r="990" spans="1:45" x14ac:dyDescent="0.55000000000000004">
      <c r="A990">
        <v>177</v>
      </c>
      <c r="B990" t="s">
        <v>3907</v>
      </c>
      <c r="C990" t="s">
        <v>43</v>
      </c>
      <c r="D990">
        <v>44</v>
      </c>
      <c r="E990">
        <v>2</v>
      </c>
      <c r="F990" t="s">
        <v>66</v>
      </c>
      <c r="G990" t="s">
        <v>54</v>
      </c>
      <c r="H990" t="s">
        <v>46</v>
      </c>
      <c r="I990" t="s">
        <v>3796</v>
      </c>
      <c r="J990" t="s">
        <v>47</v>
      </c>
      <c r="K990">
        <v>5</v>
      </c>
      <c r="L990">
        <v>6</v>
      </c>
      <c r="M990">
        <v>60</v>
      </c>
      <c r="N990" t="s">
        <v>3994</v>
      </c>
      <c r="O990" t="s">
        <v>4512</v>
      </c>
      <c r="P990">
        <v>400</v>
      </c>
      <c r="Q990" t="s">
        <v>3994</v>
      </c>
      <c r="R990" t="s">
        <v>177</v>
      </c>
      <c r="S990" t="s">
        <v>3811</v>
      </c>
      <c r="T990" t="s">
        <v>1797</v>
      </c>
      <c r="U990" t="s">
        <v>287</v>
      </c>
      <c r="V990" s="7">
        <f t="shared" si="30"/>
        <v>45111</v>
      </c>
      <c r="W990" s="8" t="s">
        <v>1957</v>
      </c>
      <c r="X990" t="s">
        <v>50</v>
      </c>
      <c r="Y990" t="s">
        <v>51</v>
      </c>
      <c r="Z990" t="s">
        <v>50</v>
      </c>
      <c r="AA990" t="s">
        <v>50</v>
      </c>
      <c r="AB990" t="s">
        <v>50</v>
      </c>
      <c r="AC990" t="s">
        <v>50</v>
      </c>
      <c r="AD990" t="s">
        <v>51</v>
      </c>
      <c r="AE990" t="s">
        <v>50</v>
      </c>
      <c r="AF990" t="s">
        <v>51</v>
      </c>
      <c r="AG990" t="s">
        <v>51</v>
      </c>
      <c r="AH990" t="s">
        <v>50</v>
      </c>
      <c r="AI990" t="s">
        <v>50</v>
      </c>
      <c r="AJ990" t="s">
        <v>50</v>
      </c>
      <c r="AK990" t="s">
        <v>50</v>
      </c>
      <c r="AL990" t="s">
        <v>50</v>
      </c>
      <c r="AM990" t="s">
        <v>50</v>
      </c>
      <c r="AN990" t="s">
        <v>50</v>
      </c>
      <c r="AO990" t="s">
        <v>51</v>
      </c>
      <c r="AQ990" t="s">
        <v>2025</v>
      </c>
      <c r="AR990" t="s">
        <v>50</v>
      </c>
      <c r="AS990" s="6">
        <f t="shared" si="31"/>
        <v>9.0909090909090917</v>
      </c>
    </row>
    <row r="991" spans="1:45" x14ac:dyDescent="0.55000000000000004">
      <c r="A991">
        <v>179</v>
      </c>
      <c r="B991" t="s">
        <v>2026</v>
      </c>
      <c r="C991" t="s">
        <v>43</v>
      </c>
      <c r="D991">
        <v>103</v>
      </c>
      <c r="E991">
        <v>3</v>
      </c>
      <c r="F991" t="s">
        <v>44</v>
      </c>
      <c r="I991" t="s">
        <v>3800</v>
      </c>
      <c r="J991" t="s">
        <v>47</v>
      </c>
      <c r="K991">
        <v>3</v>
      </c>
      <c r="L991">
        <v>10</v>
      </c>
      <c r="O991" t="s">
        <v>4512</v>
      </c>
      <c r="P991">
        <v>1300</v>
      </c>
      <c r="Q991" t="s">
        <v>3994</v>
      </c>
      <c r="R991" t="s">
        <v>48</v>
      </c>
      <c r="S991" t="s">
        <v>3799</v>
      </c>
      <c r="T991" t="s">
        <v>3823</v>
      </c>
      <c r="U991" t="s">
        <v>3820</v>
      </c>
      <c r="V991" s="7">
        <f t="shared" si="30"/>
        <v>45111</v>
      </c>
      <c r="W991" s="8" t="s">
        <v>1957</v>
      </c>
      <c r="X991" t="s">
        <v>50</v>
      </c>
      <c r="Y991" t="s">
        <v>51</v>
      </c>
      <c r="Z991" t="s">
        <v>50</v>
      </c>
      <c r="AA991" t="s">
        <v>51</v>
      </c>
      <c r="AB991" t="s">
        <v>50</v>
      </c>
      <c r="AC991" t="s">
        <v>51</v>
      </c>
      <c r="AD991" t="s">
        <v>50</v>
      </c>
      <c r="AE991" t="s">
        <v>50</v>
      </c>
      <c r="AF991" t="s">
        <v>50</v>
      </c>
      <c r="AG991" t="s">
        <v>50</v>
      </c>
      <c r="AH991" t="s">
        <v>50</v>
      </c>
      <c r="AI991" t="s">
        <v>50</v>
      </c>
      <c r="AJ991" t="s">
        <v>51</v>
      </c>
      <c r="AK991" t="s">
        <v>51</v>
      </c>
      <c r="AL991" t="s">
        <v>50</v>
      </c>
      <c r="AM991" t="s">
        <v>50</v>
      </c>
      <c r="AN991" t="s">
        <v>50</v>
      </c>
      <c r="AO991" t="s">
        <v>51</v>
      </c>
      <c r="AQ991" t="s">
        <v>2027</v>
      </c>
      <c r="AR991" t="s">
        <v>50</v>
      </c>
      <c r="AS991" s="6">
        <f t="shared" si="31"/>
        <v>12.621359223300971</v>
      </c>
    </row>
    <row r="992" spans="1:45" x14ac:dyDescent="0.55000000000000004">
      <c r="A992">
        <v>180</v>
      </c>
      <c r="B992" t="s">
        <v>4403</v>
      </c>
      <c r="C992" t="s">
        <v>43</v>
      </c>
      <c r="D992">
        <v>63</v>
      </c>
      <c r="E992">
        <v>2</v>
      </c>
      <c r="F992" t="s">
        <v>44</v>
      </c>
      <c r="G992" t="s">
        <v>45</v>
      </c>
      <c r="H992" t="s">
        <v>76</v>
      </c>
      <c r="I992" t="s">
        <v>3796</v>
      </c>
      <c r="J992" t="s">
        <v>47</v>
      </c>
      <c r="K992">
        <v>1</v>
      </c>
      <c r="L992">
        <v>4</v>
      </c>
      <c r="M992">
        <v>120</v>
      </c>
      <c r="N992" t="s">
        <v>3994</v>
      </c>
      <c r="O992" t="s">
        <v>4512</v>
      </c>
      <c r="P992">
        <v>500</v>
      </c>
      <c r="Q992" t="s">
        <v>3994</v>
      </c>
      <c r="R992" t="s">
        <v>48</v>
      </c>
      <c r="S992" t="s">
        <v>3996</v>
      </c>
      <c r="T992" t="s">
        <v>4239</v>
      </c>
      <c r="V992" s="7">
        <f t="shared" si="30"/>
        <v>45111</v>
      </c>
      <c r="W992" s="8" t="s">
        <v>1957</v>
      </c>
      <c r="X992" t="s">
        <v>50</v>
      </c>
      <c r="Y992" t="s">
        <v>51</v>
      </c>
      <c r="Z992" t="s">
        <v>50</v>
      </c>
      <c r="AA992" t="s">
        <v>51</v>
      </c>
      <c r="AB992" t="s">
        <v>50</v>
      </c>
      <c r="AC992" t="s">
        <v>51</v>
      </c>
      <c r="AD992" t="s">
        <v>51</v>
      </c>
      <c r="AE992" t="s">
        <v>50</v>
      </c>
      <c r="AF992" t="s">
        <v>51</v>
      </c>
      <c r="AG992" t="s">
        <v>50</v>
      </c>
      <c r="AH992" t="s">
        <v>50</v>
      </c>
      <c r="AI992" t="s">
        <v>50</v>
      </c>
      <c r="AJ992" t="s">
        <v>51</v>
      </c>
      <c r="AK992" t="s">
        <v>51</v>
      </c>
      <c r="AL992" t="s">
        <v>51</v>
      </c>
      <c r="AM992" t="s">
        <v>50</v>
      </c>
      <c r="AN992" t="s">
        <v>50</v>
      </c>
      <c r="AO992" t="s">
        <v>51</v>
      </c>
      <c r="AP992" s="1">
        <v>0.5</v>
      </c>
      <c r="AQ992" t="s">
        <v>2028</v>
      </c>
      <c r="AR992" t="s">
        <v>50</v>
      </c>
      <c r="AS992" s="6">
        <f t="shared" si="31"/>
        <v>7.9365079365079367</v>
      </c>
    </row>
    <row r="993" spans="1:45" x14ac:dyDescent="0.55000000000000004">
      <c r="A993">
        <v>181</v>
      </c>
      <c r="B993" t="s">
        <v>4868</v>
      </c>
      <c r="C993" t="s">
        <v>43</v>
      </c>
      <c r="D993">
        <v>50</v>
      </c>
      <c r="E993">
        <v>2</v>
      </c>
      <c r="F993" t="s">
        <v>44</v>
      </c>
      <c r="G993" t="s">
        <v>54</v>
      </c>
      <c r="H993" t="s">
        <v>55</v>
      </c>
      <c r="I993" t="s">
        <v>3796</v>
      </c>
      <c r="J993" t="s">
        <v>47</v>
      </c>
      <c r="K993">
        <v>4</v>
      </c>
      <c r="P993">
        <v>1400</v>
      </c>
      <c r="Q993" t="s">
        <v>3994</v>
      </c>
      <c r="R993" t="s">
        <v>48</v>
      </c>
      <c r="S993" t="s">
        <v>3809</v>
      </c>
      <c r="T993" t="s">
        <v>4247</v>
      </c>
      <c r="V993" s="7">
        <f t="shared" si="30"/>
        <v>45111</v>
      </c>
      <c r="W993" s="8" t="s">
        <v>1957</v>
      </c>
      <c r="X993" t="s">
        <v>50</v>
      </c>
      <c r="Y993" t="s">
        <v>50</v>
      </c>
      <c r="Z993" t="s">
        <v>50</v>
      </c>
      <c r="AA993" t="s">
        <v>50</v>
      </c>
      <c r="AB993" t="s">
        <v>50</v>
      </c>
      <c r="AC993" t="s">
        <v>51</v>
      </c>
      <c r="AD993" t="s">
        <v>51</v>
      </c>
      <c r="AE993" t="s">
        <v>50</v>
      </c>
      <c r="AF993" t="s">
        <v>51</v>
      </c>
      <c r="AG993" t="s">
        <v>51</v>
      </c>
      <c r="AH993" t="s">
        <v>50</v>
      </c>
      <c r="AI993" t="s">
        <v>50</v>
      </c>
      <c r="AJ993" t="s">
        <v>51</v>
      </c>
      <c r="AK993" t="s">
        <v>51</v>
      </c>
      <c r="AL993" t="s">
        <v>50</v>
      </c>
      <c r="AM993" t="s">
        <v>50</v>
      </c>
      <c r="AN993" t="s">
        <v>50</v>
      </c>
      <c r="AO993" t="s">
        <v>51</v>
      </c>
      <c r="AQ993" t="s">
        <v>2029</v>
      </c>
      <c r="AR993" t="s">
        <v>50</v>
      </c>
      <c r="AS993" s="6">
        <f t="shared" si="31"/>
        <v>28</v>
      </c>
    </row>
    <row r="994" spans="1:45" x14ac:dyDescent="0.55000000000000004">
      <c r="A994">
        <v>182</v>
      </c>
      <c r="B994" t="s">
        <v>4871</v>
      </c>
      <c r="C994" t="s">
        <v>43</v>
      </c>
      <c r="D994">
        <v>65</v>
      </c>
      <c r="E994">
        <v>2</v>
      </c>
      <c r="F994" t="s">
        <v>44</v>
      </c>
      <c r="G994" t="s">
        <v>54</v>
      </c>
      <c r="I994" t="s">
        <v>3796</v>
      </c>
      <c r="J994" t="s">
        <v>47</v>
      </c>
      <c r="K994">
        <v>2</v>
      </c>
      <c r="P994">
        <v>700</v>
      </c>
      <c r="Q994" t="s">
        <v>3994</v>
      </c>
      <c r="R994" t="s">
        <v>48</v>
      </c>
      <c r="S994" t="s">
        <v>4513</v>
      </c>
      <c r="T994" t="s">
        <v>164</v>
      </c>
      <c r="V994" s="7">
        <f t="shared" si="30"/>
        <v>45111</v>
      </c>
      <c r="W994" s="8" t="s">
        <v>1957</v>
      </c>
      <c r="X994" t="s">
        <v>50</v>
      </c>
      <c r="Y994" t="s">
        <v>50</v>
      </c>
      <c r="Z994" t="s">
        <v>50</v>
      </c>
      <c r="AA994" t="s">
        <v>50</v>
      </c>
      <c r="AB994" t="s">
        <v>50</v>
      </c>
      <c r="AC994" t="s">
        <v>51</v>
      </c>
      <c r="AD994" t="s">
        <v>50</v>
      </c>
      <c r="AE994" t="s">
        <v>50</v>
      </c>
      <c r="AF994" t="s">
        <v>51</v>
      </c>
      <c r="AG994" t="s">
        <v>51</v>
      </c>
      <c r="AH994" t="s">
        <v>50</v>
      </c>
      <c r="AI994" t="s">
        <v>50</v>
      </c>
      <c r="AJ994" t="s">
        <v>51</v>
      </c>
      <c r="AK994" t="s">
        <v>51</v>
      </c>
      <c r="AL994" t="s">
        <v>50</v>
      </c>
      <c r="AM994" t="s">
        <v>50</v>
      </c>
      <c r="AN994" t="s">
        <v>50</v>
      </c>
      <c r="AO994" t="s">
        <v>51</v>
      </c>
      <c r="AQ994" t="s">
        <v>2030</v>
      </c>
      <c r="AR994" t="s">
        <v>50</v>
      </c>
      <c r="AS994" s="6">
        <f t="shared" si="31"/>
        <v>10.76923076923077</v>
      </c>
    </row>
    <row r="995" spans="1:45" x14ac:dyDescent="0.55000000000000004">
      <c r="A995">
        <v>183</v>
      </c>
      <c r="B995" t="s">
        <v>1670</v>
      </c>
      <c r="C995" t="s">
        <v>43</v>
      </c>
      <c r="D995">
        <v>100</v>
      </c>
      <c r="E995">
        <v>3</v>
      </c>
      <c r="F995" t="s">
        <v>44</v>
      </c>
      <c r="G995" t="s">
        <v>45</v>
      </c>
      <c r="H995" t="s">
        <v>55</v>
      </c>
      <c r="I995" t="s">
        <v>3796</v>
      </c>
      <c r="J995" t="s">
        <v>47</v>
      </c>
      <c r="K995">
        <v>2</v>
      </c>
      <c r="P995">
        <v>1000</v>
      </c>
      <c r="Q995" t="s">
        <v>3994</v>
      </c>
      <c r="R995" t="s">
        <v>48</v>
      </c>
      <c r="S995" t="s">
        <v>3996</v>
      </c>
      <c r="T995" t="s">
        <v>566</v>
      </c>
      <c r="V995" s="7">
        <f t="shared" si="30"/>
        <v>45111</v>
      </c>
      <c r="W995" s="8" t="s">
        <v>1957</v>
      </c>
      <c r="X995" t="s">
        <v>50</v>
      </c>
      <c r="Y995" t="s">
        <v>50</v>
      </c>
      <c r="Z995" t="s">
        <v>50</v>
      </c>
      <c r="AA995" t="s">
        <v>50</v>
      </c>
      <c r="AB995" t="s">
        <v>50</v>
      </c>
      <c r="AC995" t="s">
        <v>51</v>
      </c>
      <c r="AD995" t="s">
        <v>50</v>
      </c>
      <c r="AE995" t="s">
        <v>50</v>
      </c>
      <c r="AF995" t="s">
        <v>51</v>
      </c>
      <c r="AG995" t="s">
        <v>51</v>
      </c>
      <c r="AH995" t="s">
        <v>50</v>
      </c>
      <c r="AI995" t="s">
        <v>50</v>
      </c>
      <c r="AJ995" t="s">
        <v>51</v>
      </c>
      <c r="AK995" t="s">
        <v>51</v>
      </c>
      <c r="AL995" t="s">
        <v>50</v>
      </c>
      <c r="AM995" t="s">
        <v>50</v>
      </c>
      <c r="AN995" t="s">
        <v>50</v>
      </c>
      <c r="AO995" t="s">
        <v>51</v>
      </c>
      <c r="AQ995" t="s">
        <v>2031</v>
      </c>
      <c r="AR995" t="s">
        <v>50</v>
      </c>
      <c r="AS995" s="6">
        <f t="shared" si="31"/>
        <v>10</v>
      </c>
    </row>
    <row r="996" spans="1:45" x14ac:dyDescent="0.55000000000000004">
      <c r="A996">
        <v>184</v>
      </c>
      <c r="B996" t="s">
        <v>4256</v>
      </c>
      <c r="C996" t="s">
        <v>43</v>
      </c>
      <c r="D996">
        <v>50</v>
      </c>
      <c r="E996">
        <v>2</v>
      </c>
      <c r="F996" t="s">
        <v>44</v>
      </c>
      <c r="G996" t="s">
        <v>54</v>
      </c>
      <c r="I996" t="s">
        <v>3796</v>
      </c>
      <c r="J996" t="s">
        <v>47</v>
      </c>
      <c r="K996">
        <v>1</v>
      </c>
      <c r="P996">
        <v>800</v>
      </c>
      <c r="Q996" t="s">
        <v>3994</v>
      </c>
      <c r="R996" t="s">
        <v>48</v>
      </c>
      <c r="S996" t="s">
        <v>3801</v>
      </c>
      <c r="T996" t="s">
        <v>260</v>
      </c>
      <c r="V996" s="7">
        <f t="shared" si="30"/>
        <v>45111</v>
      </c>
      <c r="W996" s="8" t="s">
        <v>1957</v>
      </c>
      <c r="X996" t="s">
        <v>50</v>
      </c>
      <c r="Y996" t="s">
        <v>50</v>
      </c>
      <c r="Z996" t="s">
        <v>50</v>
      </c>
      <c r="AA996" t="s">
        <v>50</v>
      </c>
      <c r="AB996" t="s">
        <v>50</v>
      </c>
      <c r="AC996" t="s">
        <v>51</v>
      </c>
      <c r="AD996" t="s">
        <v>50</v>
      </c>
      <c r="AE996" t="s">
        <v>50</v>
      </c>
      <c r="AF996" t="s">
        <v>51</v>
      </c>
      <c r="AG996" t="s">
        <v>51</v>
      </c>
      <c r="AH996" t="s">
        <v>50</v>
      </c>
      <c r="AI996" t="s">
        <v>50</v>
      </c>
      <c r="AJ996" t="s">
        <v>51</v>
      </c>
      <c r="AK996" t="s">
        <v>51</v>
      </c>
      <c r="AL996" t="s">
        <v>50</v>
      </c>
      <c r="AM996" t="s">
        <v>50</v>
      </c>
      <c r="AN996" t="s">
        <v>50</v>
      </c>
      <c r="AO996" t="s">
        <v>51</v>
      </c>
      <c r="AQ996" t="s">
        <v>2032</v>
      </c>
      <c r="AR996" t="s">
        <v>50</v>
      </c>
      <c r="AS996" s="6">
        <f t="shared" si="31"/>
        <v>16</v>
      </c>
    </row>
    <row r="997" spans="1:45" x14ac:dyDescent="0.55000000000000004">
      <c r="A997">
        <v>185</v>
      </c>
      <c r="B997" t="s">
        <v>4870</v>
      </c>
      <c r="C997" t="s">
        <v>43</v>
      </c>
      <c r="D997">
        <v>65</v>
      </c>
      <c r="E997">
        <v>2</v>
      </c>
      <c r="F997" t="s">
        <v>44</v>
      </c>
      <c r="G997" t="s">
        <v>54</v>
      </c>
      <c r="H997" t="s">
        <v>55</v>
      </c>
      <c r="I997" t="s">
        <v>3796</v>
      </c>
      <c r="J997" t="s">
        <v>47</v>
      </c>
      <c r="K997">
        <v>1</v>
      </c>
      <c r="P997">
        <v>1000</v>
      </c>
      <c r="Q997" t="s">
        <v>3994</v>
      </c>
      <c r="R997" t="s">
        <v>48</v>
      </c>
      <c r="S997" t="s">
        <v>3799</v>
      </c>
      <c r="T997" t="s">
        <v>635</v>
      </c>
      <c r="V997" s="7">
        <f t="shared" si="30"/>
        <v>45111</v>
      </c>
      <c r="W997" s="8" t="s">
        <v>1957</v>
      </c>
      <c r="X997" t="s">
        <v>50</v>
      </c>
      <c r="Y997" t="s">
        <v>50</v>
      </c>
      <c r="Z997" t="s">
        <v>50</v>
      </c>
      <c r="AA997" t="s">
        <v>50</v>
      </c>
      <c r="AB997" t="s">
        <v>50</v>
      </c>
      <c r="AC997" t="s">
        <v>51</v>
      </c>
      <c r="AD997" t="s">
        <v>51</v>
      </c>
      <c r="AE997" t="s">
        <v>50</v>
      </c>
      <c r="AF997" t="s">
        <v>51</v>
      </c>
      <c r="AG997" t="s">
        <v>51</v>
      </c>
      <c r="AH997" t="s">
        <v>50</v>
      </c>
      <c r="AI997" t="s">
        <v>50</v>
      </c>
      <c r="AJ997" t="s">
        <v>51</v>
      </c>
      <c r="AK997" t="s">
        <v>51</v>
      </c>
      <c r="AL997" t="s">
        <v>50</v>
      </c>
      <c r="AM997" t="s">
        <v>50</v>
      </c>
      <c r="AN997" t="s">
        <v>50</v>
      </c>
      <c r="AO997" t="s">
        <v>51</v>
      </c>
      <c r="AQ997" t="s">
        <v>2033</v>
      </c>
      <c r="AR997" t="s">
        <v>50</v>
      </c>
      <c r="AS997" s="6">
        <f t="shared" si="31"/>
        <v>15.384615384615385</v>
      </c>
    </row>
    <row r="998" spans="1:45" x14ac:dyDescent="0.55000000000000004">
      <c r="A998">
        <v>186</v>
      </c>
      <c r="B998" t="s">
        <v>4877</v>
      </c>
      <c r="C998" t="s">
        <v>43</v>
      </c>
      <c r="D998">
        <v>95</v>
      </c>
      <c r="E998">
        <v>3</v>
      </c>
      <c r="F998" t="s">
        <v>44</v>
      </c>
      <c r="G998" t="s">
        <v>54</v>
      </c>
      <c r="H998" t="s">
        <v>55</v>
      </c>
      <c r="I998" t="s">
        <v>3796</v>
      </c>
      <c r="J998" t="s">
        <v>47</v>
      </c>
      <c r="K998">
        <v>1</v>
      </c>
      <c r="P998">
        <v>1200</v>
      </c>
      <c r="Q998" t="s">
        <v>3994</v>
      </c>
      <c r="R998" t="s">
        <v>48</v>
      </c>
      <c r="S998" t="s">
        <v>4513</v>
      </c>
      <c r="T998" t="s">
        <v>164</v>
      </c>
      <c r="V998" s="7">
        <f t="shared" si="30"/>
        <v>45111</v>
      </c>
      <c r="W998" s="8" t="s">
        <v>1957</v>
      </c>
      <c r="X998" t="s">
        <v>50</v>
      </c>
      <c r="Y998" t="s">
        <v>50</v>
      </c>
      <c r="Z998" t="s">
        <v>50</v>
      </c>
      <c r="AA998" t="s">
        <v>50</v>
      </c>
      <c r="AB998" t="s">
        <v>50</v>
      </c>
      <c r="AC998" t="s">
        <v>51</v>
      </c>
      <c r="AD998" t="s">
        <v>51</v>
      </c>
      <c r="AE998" t="s">
        <v>50</v>
      </c>
      <c r="AF998" t="s">
        <v>51</v>
      </c>
      <c r="AG998" t="s">
        <v>51</v>
      </c>
      <c r="AH998" t="s">
        <v>50</v>
      </c>
      <c r="AI998" t="s">
        <v>50</v>
      </c>
      <c r="AJ998" t="s">
        <v>51</v>
      </c>
      <c r="AK998" t="s">
        <v>51</v>
      </c>
      <c r="AL998" t="s">
        <v>50</v>
      </c>
      <c r="AM998" t="s">
        <v>50</v>
      </c>
      <c r="AN998" t="s">
        <v>50</v>
      </c>
      <c r="AO998" t="s">
        <v>51</v>
      </c>
      <c r="AQ998" t="s">
        <v>2034</v>
      </c>
      <c r="AR998" t="s">
        <v>50</v>
      </c>
      <c r="AS998" s="6">
        <f t="shared" si="31"/>
        <v>12.631578947368421</v>
      </c>
    </row>
    <row r="999" spans="1:45" x14ac:dyDescent="0.55000000000000004">
      <c r="A999">
        <v>187</v>
      </c>
      <c r="B999" t="s">
        <v>4263</v>
      </c>
      <c r="C999" t="s">
        <v>43</v>
      </c>
      <c r="D999">
        <v>100</v>
      </c>
      <c r="E999">
        <v>3</v>
      </c>
      <c r="F999" t="s">
        <v>44</v>
      </c>
      <c r="G999" t="s">
        <v>45</v>
      </c>
      <c r="H999" t="s">
        <v>55</v>
      </c>
      <c r="I999" t="s">
        <v>3796</v>
      </c>
      <c r="J999" t="s">
        <v>47</v>
      </c>
      <c r="K999">
        <v>1</v>
      </c>
      <c r="P999">
        <v>1700</v>
      </c>
      <c r="Q999" t="s">
        <v>3994</v>
      </c>
      <c r="R999" t="s">
        <v>48</v>
      </c>
      <c r="S999" t="s">
        <v>3802</v>
      </c>
      <c r="T999" t="s">
        <v>3831</v>
      </c>
      <c r="V999" s="7">
        <f t="shared" si="30"/>
        <v>45111</v>
      </c>
      <c r="W999" s="8" t="s">
        <v>1957</v>
      </c>
      <c r="X999" t="s">
        <v>50</v>
      </c>
      <c r="Y999" t="s">
        <v>50</v>
      </c>
      <c r="Z999" t="s">
        <v>50</v>
      </c>
      <c r="AA999" t="s">
        <v>50</v>
      </c>
      <c r="AB999" t="s">
        <v>50</v>
      </c>
      <c r="AC999" t="s">
        <v>51</v>
      </c>
      <c r="AD999" t="s">
        <v>50</v>
      </c>
      <c r="AE999" t="s">
        <v>50</v>
      </c>
      <c r="AF999" t="s">
        <v>51</v>
      </c>
      <c r="AG999" t="s">
        <v>51</v>
      </c>
      <c r="AH999" t="s">
        <v>50</v>
      </c>
      <c r="AI999" t="s">
        <v>50</v>
      </c>
      <c r="AJ999" t="s">
        <v>51</v>
      </c>
      <c r="AK999" t="s">
        <v>51</v>
      </c>
      <c r="AL999" t="s">
        <v>50</v>
      </c>
      <c r="AM999" t="s">
        <v>50</v>
      </c>
      <c r="AN999" t="s">
        <v>50</v>
      </c>
      <c r="AO999" t="s">
        <v>51</v>
      </c>
      <c r="AQ999" t="s">
        <v>2035</v>
      </c>
      <c r="AR999" t="s">
        <v>50</v>
      </c>
      <c r="AS999" s="6">
        <f t="shared" si="31"/>
        <v>17</v>
      </c>
    </row>
    <row r="1000" spans="1:45" x14ac:dyDescent="0.55000000000000004">
      <c r="A1000">
        <v>188</v>
      </c>
      <c r="B1000" t="s">
        <v>4873</v>
      </c>
      <c r="C1000" t="s">
        <v>43</v>
      </c>
      <c r="D1000">
        <v>100</v>
      </c>
      <c r="E1000">
        <v>3</v>
      </c>
      <c r="F1000" t="s">
        <v>44</v>
      </c>
      <c r="G1000" t="s">
        <v>54</v>
      </c>
      <c r="H1000" t="s">
        <v>55</v>
      </c>
      <c r="I1000" t="s">
        <v>3796</v>
      </c>
      <c r="J1000" t="s">
        <v>47</v>
      </c>
      <c r="K1000">
        <v>2</v>
      </c>
      <c r="P1000">
        <v>1200</v>
      </c>
      <c r="Q1000" t="s">
        <v>3994</v>
      </c>
      <c r="R1000" t="s">
        <v>48</v>
      </c>
      <c r="S1000" t="s">
        <v>3799</v>
      </c>
      <c r="T1000" t="s">
        <v>72</v>
      </c>
      <c r="V1000" s="7">
        <f t="shared" si="30"/>
        <v>45111</v>
      </c>
      <c r="W1000" s="8" t="s">
        <v>1957</v>
      </c>
      <c r="X1000" t="s">
        <v>50</v>
      </c>
      <c r="Y1000" t="s">
        <v>50</v>
      </c>
      <c r="Z1000" t="s">
        <v>50</v>
      </c>
      <c r="AA1000" t="s">
        <v>50</v>
      </c>
      <c r="AB1000" t="s">
        <v>50</v>
      </c>
      <c r="AC1000" t="s">
        <v>51</v>
      </c>
      <c r="AD1000" t="s">
        <v>51</v>
      </c>
      <c r="AE1000" t="s">
        <v>50</v>
      </c>
      <c r="AF1000" t="s">
        <v>51</v>
      </c>
      <c r="AG1000" t="s">
        <v>50</v>
      </c>
      <c r="AH1000" t="s">
        <v>50</v>
      </c>
      <c r="AI1000" t="s">
        <v>50</v>
      </c>
      <c r="AJ1000" t="s">
        <v>51</v>
      </c>
      <c r="AK1000" t="s">
        <v>51</v>
      </c>
      <c r="AL1000" t="s">
        <v>50</v>
      </c>
      <c r="AM1000" t="s">
        <v>50</v>
      </c>
      <c r="AN1000" t="s">
        <v>50</v>
      </c>
      <c r="AO1000" t="s">
        <v>51</v>
      </c>
      <c r="AQ1000" t="s">
        <v>2036</v>
      </c>
      <c r="AR1000" t="s">
        <v>50</v>
      </c>
      <c r="AS1000" s="6">
        <f t="shared" si="31"/>
        <v>12</v>
      </c>
    </row>
    <row r="1001" spans="1:45" x14ac:dyDescent="0.55000000000000004">
      <c r="A1001">
        <v>189</v>
      </c>
      <c r="B1001" t="s">
        <v>4878</v>
      </c>
      <c r="C1001" t="s">
        <v>43</v>
      </c>
      <c r="D1001">
        <v>52</v>
      </c>
      <c r="E1001">
        <v>2</v>
      </c>
      <c r="F1001" t="s">
        <v>44</v>
      </c>
      <c r="G1001" t="s">
        <v>45</v>
      </c>
      <c r="H1001" t="s">
        <v>55</v>
      </c>
      <c r="I1001" t="s">
        <v>3796</v>
      </c>
      <c r="J1001" t="s">
        <v>47</v>
      </c>
      <c r="K1001">
        <v>1</v>
      </c>
      <c r="P1001">
        <v>850</v>
      </c>
      <c r="Q1001" t="s">
        <v>3994</v>
      </c>
      <c r="R1001" t="s">
        <v>48</v>
      </c>
      <c r="S1001" t="s">
        <v>3799</v>
      </c>
      <c r="T1001" t="s">
        <v>183</v>
      </c>
      <c r="V1001" s="7">
        <f t="shared" si="30"/>
        <v>45111</v>
      </c>
      <c r="W1001" s="8" t="s">
        <v>1957</v>
      </c>
      <c r="X1001" t="s">
        <v>50</v>
      </c>
      <c r="Y1001" t="s">
        <v>50</v>
      </c>
      <c r="Z1001" t="s">
        <v>50</v>
      </c>
      <c r="AA1001" t="s">
        <v>50</v>
      </c>
      <c r="AB1001" t="s">
        <v>50</v>
      </c>
      <c r="AC1001" t="s">
        <v>51</v>
      </c>
      <c r="AD1001" t="s">
        <v>50</v>
      </c>
      <c r="AE1001" t="s">
        <v>50</v>
      </c>
      <c r="AF1001" t="s">
        <v>51</v>
      </c>
      <c r="AG1001" t="s">
        <v>51</v>
      </c>
      <c r="AH1001" t="s">
        <v>50</v>
      </c>
      <c r="AI1001" t="s">
        <v>50</v>
      </c>
      <c r="AJ1001" t="s">
        <v>51</v>
      </c>
      <c r="AK1001" t="s">
        <v>51</v>
      </c>
      <c r="AL1001" t="s">
        <v>50</v>
      </c>
      <c r="AM1001" t="s">
        <v>50</v>
      </c>
      <c r="AN1001" t="s">
        <v>50</v>
      </c>
      <c r="AO1001" t="s">
        <v>51</v>
      </c>
      <c r="AQ1001" t="s">
        <v>2037</v>
      </c>
      <c r="AR1001" t="s">
        <v>50</v>
      </c>
      <c r="AS1001" s="6">
        <f t="shared" si="31"/>
        <v>16.346153846153847</v>
      </c>
    </row>
    <row r="1002" spans="1:45" x14ac:dyDescent="0.55000000000000004">
      <c r="A1002">
        <v>190</v>
      </c>
      <c r="B1002" t="s">
        <v>4680</v>
      </c>
      <c r="C1002" t="s">
        <v>43</v>
      </c>
      <c r="D1002">
        <v>78</v>
      </c>
      <c r="E1002">
        <v>3</v>
      </c>
      <c r="F1002" t="s">
        <v>44</v>
      </c>
      <c r="G1002" t="s">
        <v>45</v>
      </c>
      <c r="I1002" t="s">
        <v>3796</v>
      </c>
      <c r="J1002" t="s">
        <v>47</v>
      </c>
      <c r="K1002">
        <v>4</v>
      </c>
      <c r="P1002">
        <v>800</v>
      </c>
      <c r="Q1002" t="s">
        <v>3994</v>
      </c>
      <c r="R1002" t="s">
        <v>48</v>
      </c>
      <c r="S1002" t="s">
        <v>4513</v>
      </c>
      <c r="T1002" t="s">
        <v>4019</v>
      </c>
      <c r="V1002" s="7">
        <f t="shared" si="30"/>
        <v>45111</v>
      </c>
      <c r="W1002" s="8" t="s">
        <v>1957</v>
      </c>
      <c r="X1002" t="s">
        <v>50</v>
      </c>
      <c r="Y1002" t="s">
        <v>50</v>
      </c>
      <c r="Z1002" t="s">
        <v>50</v>
      </c>
      <c r="AA1002" t="s">
        <v>50</v>
      </c>
      <c r="AB1002" t="s">
        <v>50</v>
      </c>
      <c r="AC1002" t="s">
        <v>51</v>
      </c>
      <c r="AD1002" t="s">
        <v>51</v>
      </c>
      <c r="AE1002" t="s">
        <v>50</v>
      </c>
      <c r="AF1002" t="s">
        <v>51</v>
      </c>
      <c r="AG1002" t="s">
        <v>51</v>
      </c>
      <c r="AH1002" t="s">
        <v>50</v>
      </c>
      <c r="AI1002" t="s">
        <v>50</v>
      </c>
      <c r="AJ1002" t="s">
        <v>51</v>
      </c>
      <c r="AK1002" t="s">
        <v>51</v>
      </c>
      <c r="AL1002" t="s">
        <v>50</v>
      </c>
      <c r="AM1002" t="s">
        <v>50</v>
      </c>
      <c r="AN1002" t="s">
        <v>50</v>
      </c>
      <c r="AO1002" t="s">
        <v>51</v>
      </c>
      <c r="AQ1002" t="s">
        <v>2038</v>
      </c>
      <c r="AR1002" t="s">
        <v>50</v>
      </c>
      <c r="AS1002" s="6">
        <f t="shared" si="31"/>
        <v>10.256410256410257</v>
      </c>
    </row>
    <row r="1003" spans="1:45" x14ac:dyDescent="0.55000000000000004">
      <c r="A1003">
        <v>193</v>
      </c>
      <c r="B1003" t="s">
        <v>4681</v>
      </c>
      <c r="C1003" t="s">
        <v>43</v>
      </c>
      <c r="D1003">
        <v>43</v>
      </c>
      <c r="E1003">
        <v>1.5</v>
      </c>
      <c r="F1003" t="s">
        <v>44</v>
      </c>
      <c r="G1003" t="s">
        <v>54</v>
      </c>
      <c r="I1003" t="s">
        <v>3796</v>
      </c>
      <c r="J1003" t="s">
        <v>47</v>
      </c>
      <c r="K1003">
        <v>4</v>
      </c>
      <c r="L1003">
        <v>7</v>
      </c>
      <c r="O1003" t="s">
        <v>4512</v>
      </c>
      <c r="P1003">
        <v>690</v>
      </c>
      <c r="Q1003" t="s">
        <v>3994</v>
      </c>
      <c r="R1003" t="s">
        <v>48</v>
      </c>
      <c r="S1003" t="s">
        <v>3801</v>
      </c>
      <c r="T1003" t="s">
        <v>451</v>
      </c>
      <c r="U1003" t="s">
        <v>376</v>
      </c>
      <c r="V1003" s="7">
        <f t="shared" si="30"/>
        <v>45111</v>
      </c>
      <c r="W1003" s="8" t="s">
        <v>1957</v>
      </c>
      <c r="X1003" t="s">
        <v>50</v>
      </c>
      <c r="Y1003" t="s">
        <v>51</v>
      </c>
      <c r="Z1003" t="s">
        <v>50</v>
      </c>
      <c r="AA1003" t="s">
        <v>51</v>
      </c>
      <c r="AB1003" t="s">
        <v>50</v>
      </c>
      <c r="AC1003" t="s">
        <v>51</v>
      </c>
      <c r="AD1003" t="s">
        <v>50</v>
      </c>
      <c r="AE1003" t="s">
        <v>50</v>
      </c>
      <c r="AF1003" t="s">
        <v>51</v>
      </c>
      <c r="AG1003" t="s">
        <v>51</v>
      </c>
      <c r="AH1003" t="s">
        <v>50</v>
      </c>
      <c r="AI1003" t="s">
        <v>50</v>
      </c>
      <c r="AJ1003" t="s">
        <v>51</v>
      </c>
      <c r="AK1003" t="s">
        <v>51</v>
      </c>
      <c r="AL1003" t="s">
        <v>51</v>
      </c>
      <c r="AM1003" t="s">
        <v>50</v>
      </c>
      <c r="AN1003" t="s">
        <v>50</v>
      </c>
      <c r="AO1003" t="s">
        <v>51</v>
      </c>
      <c r="AP1003" s="1">
        <v>0.5</v>
      </c>
      <c r="AQ1003" t="s">
        <v>2039</v>
      </c>
      <c r="AR1003" t="s">
        <v>50</v>
      </c>
      <c r="AS1003" s="6">
        <f t="shared" si="31"/>
        <v>16.046511627906977</v>
      </c>
    </row>
    <row r="1004" spans="1:45" x14ac:dyDescent="0.55000000000000004">
      <c r="A1004">
        <v>194</v>
      </c>
      <c r="B1004" t="s">
        <v>2040</v>
      </c>
      <c r="C1004" t="s">
        <v>43</v>
      </c>
      <c r="D1004">
        <v>50</v>
      </c>
      <c r="E1004">
        <v>2</v>
      </c>
      <c r="F1004" t="s">
        <v>44</v>
      </c>
      <c r="G1004" t="s">
        <v>54</v>
      </c>
      <c r="H1004" t="s">
        <v>55</v>
      </c>
      <c r="I1004" t="s">
        <v>3796</v>
      </c>
      <c r="J1004" t="s">
        <v>47</v>
      </c>
      <c r="K1004">
        <v>3</v>
      </c>
      <c r="L1004">
        <v>7</v>
      </c>
      <c r="O1004" t="s">
        <v>4512</v>
      </c>
      <c r="P1004">
        <v>700</v>
      </c>
      <c r="Q1004" t="s">
        <v>3994</v>
      </c>
      <c r="R1004" t="s">
        <v>48</v>
      </c>
      <c r="S1004" t="s">
        <v>3801</v>
      </c>
      <c r="T1004" t="s">
        <v>451</v>
      </c>
      <c r="U1004" t="s">
        <v>2041</v>
      </c>
      <c r="V1004" s="7">
        <f t="shared" si="30"/>
        <v>45111</v>
      </c>
      <c r="W1004" s="8" t="s">
        <v>1957</v>
      </c>
      <c r="X1004" t="s">
        <v>50</v>
      </c>
      <c r="Y1004" t="s">
        <v>51</v>
      </c>
      <c r="Z1004" t="s">
        <v>50</v>
      </c>
      <c r="AA1004" t="s">
        <v>51</v>
      </c>
      <c r="AB1004" t="s">
        <v>50</v>
      </c>
      <c r="AC1004" t="s">
        <v>51</v>
      </c>
      <c r="AD1004" t="s">
        <v>50</v>
      </c>
      <c r="AE1004" t="s">
        <v>50</v>
      </c>
      <c r="AF1004" t="s">
        <v>51</v>
      </c>
      <c r="AG1004" t="s">
        <v>51</v>
      </c>
      <c r="AH1004" t="s">
        <v>50</v>
      </c>
      <c r="AI1004" t="s">
        <v>50</v>
      </c>
      <c r="AJ1004" t="s">
        <v>51</v>
      </c>
      <c r="AK1004" t="s">
        <v>51</v>
      </c>
      <c r="AL1004" t="s">
        <v>51</v>
      </c>
      <c r="AM1004" t="s">
        <v>50</v>
      </c>
      <c r="AN1004" t="s">
        <v>50</v>
      </c>
      <c r="AO1004" t="s">
        <v>51</v>
      </c>
      <c r="AP1004" s="1">
        <v>0.5</v>
      </c>
      <c r="AQ1004" t="s">
        <v>2042</v>
      </c>
      <c r="AR1004" t="s">
        <v>50</v>
      </c>
      <c r="AS1004" s="6">
        <f t="shared" si="31"/>
        <v>14</v>
      </c>
    </row>
    <row r="1005" spans="1:45" x14ac:dyDescent="0.55000000000000004">
      <c r="A1005">
        <v>196</v>
      </c>
      <c r="B1005" t="s">
        <v>2043</v>
      </c>
      <c r="C1005" t="s">
        <v>43</v>
      </c>
      <c r="D1005">
        <v>35</v>
      </c>
      <c r="E1005">
        <v>1.5</v>
      </c>
      <c r="F1005" t="s">
        <v>44</v>
      </c>
      <c r="G1005" t="s">
        <v>45</v>
      </c>
      <c r="H1005" t="s">
        <v>76</v>
      </c>
      <c r="I1005" t="s">
        <v>3796</v>
      </c>
      <c r="J1005" t="s">
        <v>83</v>
      </c>
      <c r="K1005">
        <v>0.5</v>
      </c>
      <c r="L1005">
        <v>1</v>
      </c>
      <c r="M1005">
        <v>20</v>
      </c>
      <c r="N1005" t="s">
        <v>3994</v>
      </c>
      <c r="O1005" t="s">
        <v>4512</v>
      </c>
      <c r="P1005">
        <v>220</v>
      </c>
      <c r="Q1005" t="s">
        <v>3994</v>
      </c>
      <c r="R1005" t="s">
        <v>48</v>
      </c>
      <c r="S1005" t="s">
        <v>3996</v>
      </c>
      <c r="T1005" t="s">
        <v>98</v>
      </c>
      <c r="U1005" t="s">
        <v>130</v>
      </c>
      <c r="V1005" s="7">
        <f t="shared" si="30"/>
        <v>45111</v>
      </c>
      <c r="W1005" s="8" t="s">
        <v>1957</v>
      </c>
      <c r="X1005" t="s">
        <v>51</v>
      </c>
      <c r="Y1005" t="s">
        <v>51</v>
      </c>
      <c r="Z1005" t="s">
        <v>50</v>
      </c>
      <c r="AA1005" t="s">
        <v>50</v>
      </c>
      <c r="AB1005" t="s">
        <v>50</v>
      </c>
      <c r="AC1005" t="s">
        <v>50</v>
      </c>
      <c r="AD1005" t="s">
        <v>50</v>
      </c>
      <c r="AE1005" t="s">
        <v>50</v>
      </c>
      <c r="AF1005" t="s">
        <v>50</v>
      </c>
      <c r="AG1005" t="s">
        <v>50</v>
      </c>
      <c r="AH1005" t="s">
        <v>50</v>
      </c>
      <c r="AI1005" t="s">
        <v>50</v>
      </c>
      <c r="AJ1005" t="s">
        <v>51</v>
      </c>
      <c r="AK1005" t="s">
        <v>51</v>
      </c>
      <c r="AL1005" t="s">
        <v>50</v>
      </c>
      <c r="AM1005" t="s">
        <v>50</v>
      </c>
      <c r="AN1005" t="s">
        <v>50</v>
      </c>
      <c r="AO1005" t="s">
        <v>51</v>
      </c>
      <c r="AP1005" s="1">
        <v>0.5</v>
      </c>
      <c r="AQ1005" t="s">
        <v>2044</v>
      </c>
      <c r="AR1005" t="s">
        <v>50</v>
      </c>
      <c r="AS1005" s="6">
        <f t="shared" si="31"/>
        <v>6.2857142857142856</v>
      </c>
    </row>
    <row r="1006" spans="1:45" x14ac:dyDescent="0.55000000000000004">
      <c r="A1006">
        <v>197</v>
      </c>
      <c r="B1006" t="s">
        <v>2045</v>
      </c>
      <c r="C1006" t="s">
        <v>43</v>
      </c>
      <c r="D1006">
        <v>135</v>
      </c>
      <c r="E1006">
        <v>3</v>
      </c>
      <c r="F1006" t="s">
        <v>66</v>
      </c>
      <c r="G1006" t="s">
        <v>54</v>
      </c>
      <c r="H1006" t="s">
        <v>46</v>
      </c>
      <c r="I1006" t="s">
        <v>3796</v>
      </c>
      <c r="J1006" t="s">
        <v>83</v>
      </c>
      <c r="K1006">
        <v>2</v>
      </c>
      <c r="L1006">
        <v>2</v>
      </c>
      <c r="M1006">
        <v>100</v>
      </c>
      <c r="N1006" t="s">
        <v>3994</v>
      </c>
      <c r="O1006" t="s">
        <v>4512</v>
      </c>
      <c r="P1006">
        <v>300</v>
      </c>
      <c r="Q1006" t="s">
        <v>3994</v>
      </c>
      <c r="R1006" t="s">
        <v>48</v>
      </c>
      <c r="S1006" t="s">
        <v>3805</v>
      </c>
      <c r="T1006" t="s">
        <v>665</v>
      </c>
      <c r="U1006" t="s">
        <v>2046</v>
      </c>
      <c r="V1006" s="7">
        <f t="shared" si="30"/>
        <v>45111</v>
      </c>
      <c r="W1006" s="8" t="s">
        <v>1957</v>
      </c>
      <c r="X1006" t="s">
        <v>51</v>
      </c>
      <c r="Y1006" t="s">
        <v>50</v>
      </c>
      <c r="Z1006" t="s">
        <v>50</v>
      </c>
      <c r="AA1006" t="s">
        <v>50</v>
      </c>
      <c r="AB1006" t="s">
        <v>50</v>
      </c>
      <c r="AC1006" t="s">
        <v>50</v>
      </c>
      <c r="AD1006" t="s">
        <v>51</v>
      </c>
      <c r="AE1006" t="s">
        <v>50</v>
      </c>
      <c r="AF1006" t="s">
        <v>50</v>
      </c>
      <c r="AG1006" t="s">
        <v>50</v>
      </c>
      <c r="AH1006" t="s">
        <v>50</v>
      </c>
      <c r="AI1006" t="s">
        <v>50</v>
      </c>
      <c r="AJ1006" t="s">
        <v>51</v>
      </c>
      <c r="AK1006" t="s">
        <v>51</v>
      </c>
      <c r="AL1006" t="s">
        <v>50</v>
      </c>
      <c r="AM1006" t="s">
        <v>51</v>
      </c>
      <c r="AN1006" t="s">
        <v>51</v>
      </c>
      <c r="AO1006" t="s">
        <v>51</v>
      </c>
      <c r="AQ1006" t="s">
        <v>2047</v>
      </c>
      <c r="AR1006" t="s">
        <v>51</v>
      </c>
      <c r="AS1006" s="6">
        <f t="shared" si="31"/>
        <v>2.2222222222222223</v>
      </c>
    </row>
    <row r="1007" spans="1:45" x14ac:dyDescent="0.55000000000000004">
      <c r="A1007">
        <v>198</v>
      </c>
      <c r="B1007" t="s">
        <v>2048</v>
      </c>
      <c r="C1007" t="s">
        <v>43</v>
      </c>
      <c r="D1007">
        <v>60</v>
      </c>
      <c r="E1007">
        <v>3</v>
      </c>
      <c r="F1007" t="s">
        <v>44</v>
      </c>
      <c r="I1007" t="s">
        <v>3796</v>
      </c>
      <c r="J1007" t="s">
        <v>47</v>
      </c>
      <c r="K1007">
        <v>4</v>
      </c>
      <c r="L1007">
        <v>6</v>
      </c>
      <c r="O1007" t="s">
        <v>4512</v>
      </c>
      <c r="P1007">
        <v>550</v>
      </c>
      <c r="Q1007" t="s">
        <v>3994</v>
      </c>
      <c r="R1007" t="s">
        <v>48</v>
      </c>
      <c r="S1007" t="s">
        <v>3799</v>
      </c>
      <c r="T1007" t="s">
        <v>635</v>
      </c>
      <c r="U1007" t="s">
        <v>636</v>
      </c>
      <c r="V1007" s="7">
        <f t="shared" si="30"/>
        <v>45111</v>
      </c>
      <c r="W1007" s="8" t="s">
        <v>1957</v>
      </c>
      <c r="X1007" t="s">
        <v>50</v>
      </c>
      <c r="Y1007" t="s">
        <v>51</v>
      </c>
      <c r="Z1007" t="s">
        <v>50</v>
      </c>
      <c r="AA1007" t="s">
        <v>51</v>
      </c>
      <c r="AB1007" t="s">
        <v>50</v>
      </c>
      <c r="AC1007" t="s">
        <v>51</v>
      </c>
      <c r="AD1007" t="s">
        <v>50</v>
      </c>
      <c r="AE1007" t="s">
        <v>50</v>
      </c>
      <c r="AF1007" t="s">
        <v>50</v>
      </c>
      <c r="AG1007" t="s">
        <v>50</v>
      </c>
      <c r="AH1007" t="s">
        <v>50</v>
      </c>
      <c r="AI1007" t="s">
        <v>50</v>
      </c>
      <c r="AJ1007" t="s">
        <v>51</v>
      </c>
      <c r="AK1007" t="s">
        <v>51</v>
      </c>
      <c r="AL1007" t="s">
        <v>50</v>
      </c>
      <c r="AM1007" t="s">
        <v>50</v>
      </c>
      <c r="AN1007" t="s">
        <v>50</v>
      </c>
      <c r="AO1007" t="s">
        <v>51</v>
      </c>
      <c r="AQ1007" t="s">
        <v>2049</v>
      </c>
      <c r="AR1007" t="s">
        <v>50</v>
      </c>
      <c r="AS1007" s="6">
        <f t="shared" si="31"/>
        <v>9.1666666666666661</v>
      </c>
    </row>
    <row r="1008" spans="1:45" x14ac:dyDescent="0.55000000000000004">
      <c r="A1008">
        <v>199</v>
      </c>
      <c r="B1008" t="s">
        <v>2050</v>
      </c>
      <c r="C1008" t="s">
        <v>43</v>
      </c>
      <c r="D1008">
        <v>45</v>
      </c>
      <c r="E1008">
        <v>2</v>
      </c>
      <c r="F1008" t="s">
        <v>44</v>
      </c>
      <c r="I1008" t="s">
        <v>3796</v>
      </c>
      <c r="J1008" t="s">
        <v>47</v>
      </c>
      <c r="K1008">
        <v>6</v>
      </c>
      <c r="L1008">
        <v>7</v>
      </c>
      <c r="O1008" t="s">
        <v>4512</v>
      </c>
      <c r="P1008">
        <v>650</v>
      </c>
      <c r="Q1008" t="s">
        <v>3994</v>
      </c>
      <c r="R1008" t="s">
        <v>48</v>
      </c>
      <c r="S1008" t="s">
        <v>3809</v>
      </c>
      <c r="T1008" t="s">
        <v>121</v>
      </c>
      <c r="U1008" t="s">
        <v>2051</v>
      </c>
      <c r="V1008" s="7">
        <f t="shared" si="30"/>
        <v>45111</v>
      </c>
      <c r="W1008" s="8" t="s">
        <v>1957</v>
      </c>
      <c r="X1008" t="s">
        <v>50</v>
      </c>
      <c r="Y1008" t="s">
        <v>51</v>
      </c>
      <c r="Z1008" t="s">
        <v>50</v>
      </c>
      <c r="AA1008" t="s">
        <v>51</v>
      </c>
      <c r="AB1008" t="s">
        <v>50</v>
      </c>
      <c r="AC1008" t="s">
        <v>51</v>
      </c>
      <c r="AD1008" t="s">
        <v>50</v>
      </c>
      <c r="AE1008" t="s">
        <v>50</v>
      </c>
      <c r="AF1008" t="s">
        <v>50</v>
      </c>
      <c r="AG1008" t="s">
        <v>50</v>
      </c>
      <c r="AH1008" t="s">
        <v>50</v>
      </c>
      <c r="AI1008" t="s">
        <v>50</v>
      </c>
      <c r="AJ1008" t="s">
        <v>51</v>
      </c>
      <c r="AK1008" t="s">
        <v>51</v>
      </c>
      <c r="AL1008" t="s">
        <v>50</v>
      </c>
      <c r="AM1008" t="s">
        <v>50</v>
      </c>
      <c r="AN1008" t="s">
        <v>50</v>
      </c>
      <c r="AO1008" t="s">
        <v>51</v>
      </c>
      <c r="AQ1008" t="s">
        <v>2052</v>
      </c>
      <c r="AR1008" t="s">
        <v>50</v>
      </c>
      <c r="AS1008" s="6">
        <f t="shared" si="31"/>
        <v>14.444444444444445</v>
      </c>
    </row>
    <row r="1009" spans="1:45" x14ac:dyDescent="0.55000000000000004">
      <c r="A1009">
        <v>200</v>
      </c>
      <c r="B1009" t="s">
        <v>4843</v>
      </c>
      <c r="C1009" t="s">
        <v>43</v>
      </c>
      <c r="D1009">
        <v>60</v>
      </c>
      <c r="E1009">
        <v>2.5</v>
      </c>
      <c r="F1009" t="s">
        <v>44</v>
      </c>
      <c r="G1009" t="s">
        <v>54</v>
      </c>
      <c r="I1009" t="s">
        <v>3796</v>
      </c>
      <c r="J1009" t="s">
        <v>47</v>
      </c>
      <c r="K1009">
        <v>4</v>
      </c>
      <c r="P1009">
        <v>800</v>
      </c>
      <c r="Q1009" t="s">
        <v>3994</v>
      </c>
      <c r="R1009" t="s">
        <v>48</v>
      </c>
      <c r="S1009" t="s">
        <v>4513</v>
      </c>
      <c r="T1009" t="s">
        <v>164</v>
      </c>
      <c r="V1009" s="7">
        <f t="shared" si="30"/>
        <v>45111</v>
      </c>
      <c r="W1009" s="8" t="s">
        <v>1957</v>
      </c>
      <c r="X1009" t="s">
        <v>50</v>
      </c>
      <c r="Y1009" t="s">
        <v>50</v>
      </c>
      <c r="Z1009" t="s">
        <v>50</v>
      </c>
      <c r="AA1009" t="s">
        <v>50</v>
      </c>
      <c r="AB1009" t="s">
        <v>50</v>
      </c>
      <c r="AC1009" t="s">
        <v>50</v>
      </c>
      <c r="AD1009" t="s">
        <v>50</v>
      </c>
      <c r="AE1009" t="s">
        <v>50</v>
      </c>
      <c r="AF1009" t="s">
        <v>51</v>
      </c>
      <c r="AG1009" t="s">
        <v>50</v>
      </c>
      <c r="AH1009" t="s">
        <v>50</v>
      </c>
      <c r="AI1009" t="s">
        <v>50</v>
      </c>
      <c r="AJ1009" t="s">
        <v>51</v>
      </c>
      <c r="AK1009" t="s">
        <v>51</v>
      </c>
      <c r="AL1009" t="s">
        <v>50</v>
      </c>
      <c r="AM1009" t="s">
        <v>50</v>
      </c>
      <c r="AN1009" t="s">
        <v>50</v>
      </c>
      <c r="AO1009" t="s">
        <v>51</v>
      </c>
      <c r="AQ1009" t="s">
        <v>2053</v>
      </c>
      <c r="AR1009" t="s">
        <v>50</v>
      </c>
      <c r="AS1009" s="6">
        <f t="shared" si="31"/>
        <v>13.333333333333334</v>
      </c>
    </row>
    <row r="1010" spans="1:45" x14ac:dyDescent="0.55000000000000004">
      <c r="A1010">
        <v>208</v>
      </c>
      <c r="B1010" t="s">
        <v>2064</v>
      </c>
      <c r="C1010" t="s">
        <v>43</v>
      </c>
      <c r="D1010">
        <v>53</v>
      </c>
      <c r="E1010">
        <v>3</v>
      </c>
      <c r="F1010" t="s">
        <v>66</v>
      </c>
      <c r="G1010" t="s">
        <v>54</v>
      </c>
      <c r="H1010" t="s">
        <v>46</v>
      </c>
      <c r="I1010" t="s">
        <v>3796</v>
      </c>
      <c r="J1010" t="s">
        <v>88</v>
      </c>
      <c r="K1010">
        <v>0</v>
      </c>
      <c r="L1010">
        <v>1</v>
      </c>
      <c r="O1010" t="s">
        <v>4512</v>
      </c>
      <c r="P1010">
        <v>350</v>
      </c>
      <c r="Q1010" t="s">
        <v>3994</v>
      </c>
      <c r="R1010" t="s">
        <v>48</v>
      </c>
      <c r="S1010" t="s">
        <v>3801</v>
      </c>
      <c r="T1010" t="s">
        <v>4405</v>
      </c>
      <c r="U1010" t="s">
        <v>4406</v>
      </c>
      <c r="V1010" s="7">
        <f t="shared" si="30"/>
        <v>45111</v>
      </c>
      <c r="W1010" s="8" t="s">
        <v>1957</v>
      </c>
      <c r="X1010" t="s">
        <v>50</v>
      </c>
      <c r="Y1010" t="s">
        <v>51</v>
      </c>
      <c r="Z1010" t="s">
        <v>50</v>
      </c>
      <c r="AA1010" t="s">
        <v>51</v>
      </c>
      <c r="AB1010" t="s">
        <v>50</v>
      </c>
      <c r="AC1010" t="s">
        <v>50</v>
      </c>
      <c r="AD1010" t="s">
        <v>50</v>
      </c>
      <c r="AE1010" t="s">
        <v>50</v>
      </c>
      <c r="AF1010" t="s">
        <v>51</v>
      </c>
      <c r="AG1010" t="s">
        <v>51</v>
      </c>
      <c r="AH1010" t="s">
        <v>50</v>
      </c>
      <c r="AI1010" t="s">
        <v>50</v>
      </c>
      <c r="AJ1010" t="s">
        <v>51</v>
      </c>
      <c r="AK1010" t="s">
        <v>51</v>
      </c>
      <c r="AL1010" t="s">
        <v>50</v>
      </c>
      <c r="AM1010" t="s">
        <v>50</v>
      </c>
      <c r="AN1010" t="s">
        <v>50</v>
      </c>
      <c r="AO1010" t="s">
        <v>51</v>
      </c>
      <c r="AQ1010" t="s">
        <v>2065</v>
      </c>
      <c r="AR1010" t="s">
        <v>50</v>
      </c>
      <c r="AS1010" s="6">
        <f t="shared" si="31"/>
        <v>6.6037735849056602</v>
      </c>
    </row>
    <row r="1011" spans="1:45" x14ac:dyDescent="0.55000000000000004">
      <c r="A1011">
        <v>209</v>
      </c>
      <c r="B1011" t="s">
        <v>2066</v>
      </c>
      <c r="C1011" t="s">
        <v>43</v>
      </c>
      <c r="D1011">
        <v>43</v>
      </c>
      <c r="E1011">
        <v>2</v>
      </c>
      <c r="F1011" t="s">
        <v>44</v>
      </c>
      <c r="I1011" t="s">
        <v>3796</v>
      </c>
      <c r="J1011" t="s">
        <v>47</v>
      </c>
      <c r="K1011">
        <v>5</v>
      </c>
      <c r="L1011">
        <v>6</v>
      </c>
      <c r="O1011" t="s">
        <v>4512</v>
      </c>
      <c r="P1011">
        <v>550</v>
      </c>
      <c r="Q1011" t="s">
        <v>3994</v>
      </c>
      <c r="R1011" t="s">
        <v>48</v>
      </c>
      <c r="S1011" t="s">
        <v>3805</v>
      </c>
      <c r="T1011" t="s">
        <v>3832</v>
      </c>
      <c r="U1011" t="s">
        <v>2067</v>
      </c>
      <c r="V1011" s="7">
        <f t="shared" si="30"/>
        <v>45111</v>
      </c>
      <c r="W1011" s="8" t="s">
        <v>1957</v>
      </c>
      <c r="X1011" t="s">
        <v>50</v>
      </c>
      <c r="Y1011" t="s">
        <v>51</v>
      </c>
      <c r="Z1011" t="s">
        <v>50</v>
      </c>
      <c r="AA1011" t="s">
        <v>51</v>
      </c>
      <c r="AB1011" t="s">
        <v>50</v>
      </c>
      <c r="AC1011" t="s">
        <v>51</v>
      </c>
      <c r="AD1011" t="s">
        <v>50</v>
      </c>
      <c r="AE1011" t="s">
        <v>50</v>
      </c>
      <c r="AF1011" t="s">
        <v>50</v>
      </c>
      <c r="AG1011" t="s">
        <v>50</v>
      </c>
      <c r="AH1011" t="s">
        <v>50</v>
      </c>
      <c r="AI1011" t="s">
        <v>50</v>
      </c>
      <c r="AJ1011" t="s">
        <v>51</v>
      </c>
      <c r="AK1011" t="s">
        <v>51</v>
      </c>
      <c r="AL1011" t="s">
        <v>50</v>
      </c>
      <c r="AM1011" t="s">
        <v>50</v>
      </c>
      <c r="AN1011" t="s">
        <v>50</v>
      </c>
      <c r="AO1011" t="s">
        <v>51</v>
      </c>
      <c r="AQ1011" t="s">
        <v>2068</v>
      </c>
      <c r="AR1011" t="s">
        <v>50</v>
      </c>
      <c r="AS1011" s="6">
        <f t="shared" si="31"/>
        <v>12.790697674418604</v>
      </c>
    </row>
    <row r="1012" spans="1:45" x14ac:dyDescent="0.55000000000000004">
      <c r="A1012">
        <v>210</v>
      </c>
      <c r="B1012" t="s">
        <v>2069</v>
      </c>
      <c r="C1012" t="s">
        <v>43</v>
      </c>
      <c r="D1012">
        <v>35</v>
      </c>
      <c r="E1012">
        <v>1</v>
      </c>
      <c r="F1012" t="s">
        <v>44</v>
      </c>
      <c r="I1012" t="s">
        <v>3796</v>
      </c>
      <c r="J1012" t="s">
        <v>47</v>
      </c>
      <c r="K1012">
        <v>6</v>
      </c>
      <c r="L1012">
        <v>9</v>
      </c>
      <c r="O1012" t="s">
        <v>4512</v>
      </c>
      <c r="P1012">
        <v>330</v>
      </c>
      <c r="Q1012" t="s">
        <v>3994</v>
      </c>
      <c r="R1012" t="s">
        <v>48</v>
      </c>
      <c r="S1012" t="s">
        <v>3799</v>
      </c>
      <c r="T1012" t="s">
        <v>59</v>
      </c>
      <c r="U1012" t="s">
        <v>4020</v>
      </c>
      <c r="V1012" s="7">
        <f t="shared" si="30"/>
        <v>45111</v>
      </c>
      <c r="W1012" s="8" t="s">
        <v>1957</v>
      </c>
      <c r="X1012" t="s">
        <v>50</v>
      </c>
      <c r="Y1012" t="s">
        <v>51</v>
      </c>
      <c r="Z1012" t="s">
        <v>50</v>
      </c>
      <c r="AA1012" t="s">
        <v>51</v>
      </c>
      <c r="AB1012" t="s">
        <v>50</v>
      </c>
      <c r="AC1012" t="s">
        <v>51</v>
      </c>
      <c r="AD1012" t="s">
        <v>50</v>
      </c>
      <c r="AE1012" t="s">
        <v>50</v>
      </c>
      <c r="AF1012" t="s">
        <v>50</v>
      </c>
      <c r="AG1012" t="s">
        <v>50</v>
      </c>
      <c r="AH1012" t="s">
        <v>50</v>
      </c>
      <c r="AI1012" t="s">
        <v>50</v>
      </c>
      <c r="AJ1012" t="s">
        <v>51</v>
      </c>
      <c r="AK1012" t="s">
        <v>51</v>
      </c>
      <c r="AL1012" t="s">
        <v>50</v>
      </c>
      <c r="AM1012" t="s">
        <v>50</v>
      </c>
      <c r="AN1012" t="s">
        <v>50</v>
      </c>
      <c r="AO1012" t="s">
        <v>51</v>
      </c>
      <c r="AQ1012" t="s">
        <v>2070</v>
      </c>
      <c r="AR1012" t="s">
        <v>50</v>
      </c>
      <c r="AS1012" s="6">
        <f t="shared" si="31"/>
        <v>9.4285714285714288</v>
      </c>
    </row>
    <row r="1013" spans="1:45" x14ac:dyDescent="0.55000000000000004">
      <c r="A1013">
        <v>211</v>
      </c>
      <c r="B1013" t="s">
        <v>1509</v>
      </c>
      <c r="C1013" t="s">
        <v>43</v>
      </c>
      <c r="D1013">
        <v>33</v>
      </c>
      <c r="E1013">
        <v>1</v>
      </c>
      <c r="F1013" t="s">
        <v>44</v>
      </c>
      <c r="I1013" t="s">
        <v>87</v>
      </c>
      <c r="J1013" t="s">
        <v>88</v>
      </c>
      <c r="K1013">
        <v>0.5</v>
      </c>
      <c r="L1013">
        <v>3</v>
      </c>
      <c r="O1013" t="s">
        <v>4512</v>
      </c>
      <c r="P1013">
        <v>300</v>
      </c>
      <c r="Q1013" t="s">
        <v>3994</v>
      </c>
      <c r="R1013" t="s">
        <v>48</v>
      </c>
      <c r="S1013" t="s">
        <v>3805</v>
      </c>
      <c r="T1013" t="s">
        <v>245</v>
      </c>
      <c r="U1013" t="s">
        <v>1510</v>
      </c>
      <c r="V1013" s="7">
        <f t="shared" si="30"/>
        <v>45111</v>
      </c>
      <c r="W1013" s="8" t="s">
        <v>1957</v>
      </c>
      <c r="X1013" t="s">
        <v>50</v>
      </c>
      <c r="Y1013" t="s">
        <v>51</v>
      </c>
      <c r="Z1013" t="s">
        <v>50</v>
      </c>
      <c r="AA1013" t="s">
        <v>51</v>
      </c>
      <c r="AB1013" t="s">
        <v>50</v>
      </c>
      <c r="AC1013" t="s">
        <v>50</v>
      </c>
      <c r="AD1013" t="s">
        <v>50</v>
      </c>
      <c r="AE1013" t="s">
        <v>50</v>
      </c>
      <c r="AF1013" t="s">
        <v>50</v>
      </c>
      <c r="AG1013" t="s">
        <v>50</v>
      </c>
      <c r="AH1013" t="s">
        <v>50</v>
      </c>
      <c r="AI1013" t="s">
        <v>50</v>
      </c>
      <c r="AJ1013" t="s">
        <v>51</v>
      </c>
      <c r="AK1013" t="s">
        <v>51</v>
      </c>
      <c r="AL1013" t="s">
        <v>50</v>
      </c>
      <c r="AM1013" t="s">
        <v>50</v>
      </c>
      <c r="AN1013" t="s">
        <v>50</v>
      </c>
      <c r="AO1013" t="s">
        <v>51</v>
      </c>
      <c r="AQ1013" t="s">
        <v>2071</v>
      </c>
      <c r="AR1013" t="s">
        <v>50</v>
      </c>
      <c r="AS1013" s="6">
        <f t="shared" si="31"/>
        <v>9.0909090909090917</v>
      </c>
    </row>
    <row r="1014" spans="1:45" x14ac:dyDescent="0.55000000000000004">
      <c r="A1014">
        <v>212</v>
      </c>
      <c r="B1014" t="s">
        <v>2072</v>
      </c>
      <c r="C1014" t="s">
        <v>43</v>
      </c>
      <c r="D1014">
        <v>90</v>
      </c>
      <c r="E1014">
        <v>3</v>
      </c>
      <c r="F1014" t="s">
        <v>44</v>
      </c>
      <c r="I1014" t="s">
        <v>3796</v>
      </c>
      <c r="J1014" t="s">
        <v>47</v>
      </c>
      <c r="K1014">
        <v>10</v>
      </c>
      <c r="L1014">
        <v>23</v>
      </c>
      <c r="O1014" t="s">
        <v>4512</v>
      </c>
      <c r="P1014">
        <v>1900</v>
      </c>
      <c r="Q1014" t="s">
        <v>3994</v>
      </c>
      <c r="R1014" t="s">
        <v>48</v>
      </c>
      <c r="S1014" t="s">
        <v>3797</v>
      </c>
      <c r="T1014" t="s">
        <v>117</v>
      </c>
      <c r="U1014" t="s">
        <v>118</v>
      </c>
      <c r="V1014" s="7">
        <f t="shared" si="30"/>
        <v>45111</v>
      </c>
      <c r="W1014" s="8" t="s">
        <v>1957</v>
      </c>
      <c r="X1014" t="s">
        <v>50</v>
      </c>
      <c r="Y1014" t="s">
        <v>51</v>
      </c>
      <c r="Z1014" t="s">
        <v>50</v>
      </c>
      <c r="AA1014" t="s">
        <v>51</v>
      </c>
      <c r="AB1014" t="s">
        <v>50</v>
      </c>
      <c r="AC1014" t="s">
        <v>51</v>
      </c>
      <c r="AD1014" t="s">
        <v>50</v>
      </c>
      <c r="AE1014" t="s">
        <v>50</v>
      </c>
      <c r="AF1014" t="s">
        <v>50</v>
      </c>
      <c r="AG1014" t="s">
        <v>50</v>
      </c>
      <c r="AH1014" t="s">
        <v>50</v>
      </c>
      <c r="AI1014" t="s">
        <v>50</v>
      </c>
      <c r="AJ1014" t="s">
        <v>51</v>
      </c>
      <c r="AK1014" t="s">
        <v>51</v>
      </c>
      <c r="AL1014" t="s">
        <v>50</v>
      </c>
      <c r="AM1014" t="s">
        <v>50</v>
      </c>
      <c r="AN1014" t="s">
        <v>50</v>
      </c>
      <c r="AO1014" t="s">
        <v>51</v>
      </c>
      <c r="AQ1014" t="s">
        <v>2073</v>
      </c>
      <c r="AR1014" t="s">
        <v>50</v>
      </c>
      <c r="AS1014" s="6">
        <f t="shared" si="31"/>
        <v>21.111111111111111</v>
      </c>
    </row>
    <row r="1015" spans="1:45" x14ac:dyDescent="0.55000000000000004">
      <c r="A1015">
        <v>214</v>
      </c>
      <c r="B1015" t="s">
        <v>4407</v>
      </c>
      <c r="C1015" t="s">
        <v>43</v>
      </c>
      <c r="D1015">
        <v>70</v>
      </c>
      <c r="E1015">
        <v>3</v>
      </c>
      <c r="F1015" t="s">
        <v>44</v>
      </c>
      <c r="G1015" t="s">
        <v>54</v>
      </c>
      <c r="H1015" t="s">
        <v>55</v>
      </c>
      <c r="I1015" t="s">
        <v>3796</v>
      </c>
      <c r="J1015" t="s">
        <v>67</v>
      </c>
      <c r="K1015">
        <v>2</v>
      </c>
      <c r="L1015">
        <v>5</v>
      </c>
      <c r="O1015" t="s">
        <v>4512</v>
      </c>
      <c r="P1015">
        <v>1300</v>
      </c>
      <c r="Q1015" t="s">
        <v>3994</v>
      </c>
      <c r="R1015" t="s">
        <v>48</v>
      </c>
      <c r="S1015" t="s">
        <v>3809</v>
      </c>
      <c r="T1015" t="s">
        <v>4247</v>
      </c>
      <c r="U1015" t="s">
        <v>1739</v>
      </c>
      <c r="V1015" s="7">
        <f t="shared" si="30"/>
        <v>45111</v>
      </c>
      <c r="W1015" s="8" t="s">
        <v>1957</v>
      </c>
      <c r="X1015" t="s">
        <v>51</v>
      </c>
      <c r="Y1015" t="s">
        <v>51</v>
      </c>
      <c r="Z1015" t="s">
        <v>50</v>
      </c>
      <c r="AA1015" t="s">
        <v>51</v>
      </c>
      <c r="AB1015" t="s">
        <v>50</v>
      </c>
      <c r="AC1015" t="s">
        <v>51</v>
      </c>
      <c r="AD1015" t="s">
        <v>50</v>
      </c>
      <c r="AE1015" t="s">
        <v>50</v>
      </c>
      <c r="AF1015" t="s">
        <v>51</v>
      </c>
      <c r="AG1015" t="s">
        <v>50</v>
      </c>
      <c r="AH1015" t="s">
        <v>50</v>
      </c>
      <c r="AI1015" t="s">
        <v>50</v>
      </c>
      <c r="AJ1015" t="s">
        <v>51</v>
      </c>
      <c r="AK1015" t="s">
        <v>51</v>
      </c>
      <c r="AL1015" t="s">
        <v>51</v>
      </c>
      <c r="AM1015" t="s">
        <v>50</v>
      </c>
      <c r="AN1015" t="s">
        <v>50</v>
      </c>
      <c r="AO1015" t="s">
        <v>51</v>
      </c>
      <c r="AP1015" s="1">
        <v>0.5</v>
      </c>
      <c r="AQ1015" t="s">
        <v>2074</v>
      </c>
      <c r="AR1015" t="s">
        <v>50</v>
      </c>
      <c r="AS1015" s="6">
        <f t="shared" si="31"/>
        <v>18.571428571428573</v>
      </c>
    </row>
    <row r="1016" spans="1:45" x14ac:dyDescent="0.55000000000000004">
      <c r="A1016">
        <v>216</v>
      </c>
      <c r="B1016" t="s">
        <v>2075</v>
      </c>
      <c r="C1016" t="s">
        <v>43</v>
      </c>
      <c r="D1016">
        <v>153</v>
      </c>
      <c r="E1016">
        <v>4</v>
      </c>
      <c r="F1016" t="s">
        <v>44</v>
      </c>
      <c r="I1016" t="s">
        <v>87</v>
      </c>
      <c r="J1016" t="s">
        <v>47</v>
      </c>
      <c r="P1016">
        <v>1300</v>
      </c>
      <c r="Q1016" t="s">
        <v>3994</v>
      </c>
      <c r="R1016" t="s">
        <v>48</v>
      </c>
      <c r="S1016" t="s">
        <v>3802</v>
      </c>
      <c r="T1016" t="s">
        <v>4531</v>
      </c>
      <c r="V1016" s="7">
        <f t="shared" si="30"/>
        <v>45111</v>
      </c>
      <c r="W1016" s="8" t="s">
        <v>1957</v>
      </c>
      <c r="X1016" t="s">
        <v>50</v>
      </c>
      <c r="Y1016" t="s">
        <v>50</v>
      </c>
      <c r="Z1016" t="s">
        <v>50</v>
      </c>
      <c r="AA1016" t="s">
        <v>50</v>
      </c>
      <c r="AB1016" t="s">
        <v>50</v>
      </c>
      <c r="AC1016" t="s">
        <v>51</v>
      </c>
      <c r="AD1016" t="s">
        <v>50</v>
      </c>
      <c r="AE1016" t="s">
        <v>50</v>
      </c>
      <c r="AF1016" t="s">
        <v>50</v>
      </c>
      <c r="AG1016" t="s">
        <v>50</v>
      </c>
      <c r="AH1016" t="s">
        <v>50</v>
      </c>
      <c r="AI1016" t="s">
        <v>50</v>
      </c>
      <c r="AJ1016" t="s">
        <v>50</v>
      </c>
      <c r="AK1016" t="s">
        <v>50</v>
      </c>
      <c r="AL1016" t="s">
        <v>50</v>
      </c>
      <c r="AM1016" t="s">
        <v>50</v>
      </c>
      <c r="AN1016" t="s">
        <v>50</v>
      </c>
      <c r="AO1016" t="s">
        <v>51</v>
      </c>
      <c r="AQ1016" t="s">
        <v>2076</v>
      </c>
      <c r="AR1016" t="s">
        <v>50</v>
      </c>
      <c r="AS1016" s="6">
        <f t="shared" si="31"/>
        <v>8.4967320261437909</v>
      </c>
    </row>
    <row r="1017" spans="1:45" x14ac:dyDescent="0.55000000000000004">
      <c r="A1017">
        <v>217</v>
      </c>
      <c r="B1017" t="s">
        <v>4879</v>
      </c>
      <c r="C1017" t="s">
        <v>43</v>
      </c>
      <c r="D1017">
        <v>63</v>
      </c>
      <c r="E1017">
        <v>2</v>
      </c>
      <c r="F1017" t="s">
        <v>44</v>
      </c>
      <c r="G1017" t="s">
        <v>54</v>
      </c>
      <c r="H1017" t="s">
        <v>55</v>
      </c>
      <c r="I1017" t="s">
        <v>3796</v>
      </c>
      <c r="J1017" t="s">
        <v>47</v>
      </c>
      <c r="K1017">
        <v>2</v>
      </c>
      <c r="P1017">
        <v>1300</v>
      </c>
      <c r="Q1017" t="s">
        <v>3994</v>
      </c>
      <c r="R1017" t="s">
        <v>48</v>
      </c>
      <c r="S1017" t="s">
        <v>3802</v>
      </c>
      <c r="T1017" t="s">
        <v>4531</v>
      </c>
      <c r="V1017" s="7">
        <f t="shared" si="30"/>
        <v>45111</v>
      </c>
      <c r="W1017" s="8" t="s">
        <v>1957</v>
      </c>
      <c r="X1017" t="s">
        <v>50</v>
      </c>
      <c r="Y1017" t="s">
        <v>50</v>
      </c>
      <c r="Z1017" t="s">
        <v>50</v>
      </c>
      <c r="AA1017" t="s">
        <v>50</v>
      </c>
      <c r="AB1017" t="s">
        <v>50</v>
      </c>
      <c r="AC1017" t="s">
        <v>51</v>
      </c>
      <c r="AD1017" t="s">
        <v>50</v>
      </c>
      <c r="AE1017" t="s">
        <v>50</v>
      </c>
      <c r="AF1017" t="s">
        <v>51</v>
      </c>
      <c r="AG1017" t="s">
        <v>51</v>
      </c>
      <c r="AH1017" t="s">
        <v>50</v>
      </c>
      <c r="AI1017" t="s">
        <v>50</v>
      </c>
      <c r="AJ1017" t="s">
        <v>51</v>
      </c>
      <c r="AK1017" t="s">
        <v>51</v>
      </c>
      <c r="AL1017" t="s">
        <v>50</v>
      </c>
      <c r="AM1017" t="s">
        <v>50</v>
      </c>
      <c r="AN1017" t="s">
        <v>50</v>
      </c>
      <c r="AO1017" t="s">
        <v>51</v>
      </c>
      <c r="AQ1017" t="s">
        <v>2077</v>
      </c>
      <c r="AR1017" t="s">
        <v>50</v>
      </c>
      <c r="AS1017" s="6">
        <f t="shared" si="31"/>
        <v>20.634920634920636</v>
      </c>
    </row>
    <row r="1018" spans="1:45" x14ac:dyDescent="0.55000000000000004">
      <c r="A1018">
        <v>218</v>
      </c>
      <c r="B1018" t="s">
        <v>4595</v>
      </c>
      <c r="C1018" t="s">
        <v>43</v>
      </c>
      <c r="D1018">
        <v>90</v>
      </c>
      <c r="E1018">
        <v>4</v>
      </c>
      <c r="F1018" t="s">
        <v>44</v>
      </c>
      <c r="G1018" t="s">
        <v>54</v>
      </c>
      <c r="H1018" t="s">
        <v>55</v>
      </c>
      <c r="I1018" t="s">
        <v>3796</v>
      </c>
      <c r="J1018" t="s">
        <v>47</v>
      </c>
      <c r="K1018">
        <v>6</v>
      </c>
      <c r="P1018">
        <v>1400</v>
      </c>
      <c r="Q1018" t="s">
        <v>3994</v>
      </c>
      <c r="R1018" t="s">
        <v>48</v>
      </c>
      <c r="S1018" t="s">
        <v>4513</v>
      </c>
      <c r="T1018" t="s">
        <v>164</v>
      </c>
      <c r="V1018" s="7">
        <f t="shared" si="30"/>
        <v>45111</v>
      </c>
      <c r="W1018" s="8" t="s">
        <v>1957</v>
      </c>
      <c r="X1018" t="s">
        <v>50</v>
      </c>
      <c r="Y1018" t="s">
        <v>50</v>
      </c>
      <c r="Z1018" t="s">
        <v>50</v>
      </c>
      <c r="AA1018" t="s">
        <v>50</v>
      </c>
      <c r="AB1018" t="s">
        <v>50</v>
      </c>
      <c r="AC1018" t="s">
        <v>51</v>
      </c>
      <c r="AD1018" t="s">
        <v>51</v>
      </c>
      <c r="AE1018" t="s">
        <v>50</v>
      </c>
      <c r="AF1018" t="s">
        <v>51</v>
      </c>
      <c r="AG1018" t="s">
        <v>51</v>
      </c>
      <c r="AH1018" t="s">
        <v>50</v>
      </c>
      <c r="AI1018" t="s">
        <v>50</v>
      </c>
      <c r="AJ1018" t="s">
        <v>51</v>
      </c>
      <c r="AK1018" t="s">
        <v>51</v>
      </c>
      <c r="AL1018" t="s">
        <v>50</v>
      </c>
      <c r="AM1018" t="s">
        <v>50</v>
      </c>
      <c r="AN1018" t="s">
        <v>50</v>
      </c>
      <c r="AO1018" t="s">
        <v>51</v>
      </c>
      <c r="AQ1018" t="s">
        <v>2078</v>
      </c>
      <c r="AR1018" t="s">
        <v>50</v>
      </c>
      <c r="AS1018" s="6">
        <f t="shared" si="31"/>
        <v>15.555555555555555</v>
      </c>
    </row>
    <row r="1019" spans="1:45" x14ac:dyDescent="0.55000000000000004">
      <c r="A1019">
        <v>219</v>
      </c>
      <c r="B1019" t="s">
        <v>4880</v>
      </c>
      <c r="C1019" t="s">
        <v>43</v>
      </c>
      <c r="D1019">
        <v>57</v>
      </c>
      <c r="E1019">
        <v>2</v>
      </c>
      <c r="F1019" t="s">
        <v>44</v>
      </c>
      <c r="G1019" t="s">
        <v>54</v>
      </c>
      <c r="H1019" t="s">
        <v>55</v>
      </c>
      <c r="I1019" t="s">
        <v>3796</v>
      </c>
      <c r="J1019" t="s">
        <v>47</v>
      </c>
      <c r="K1019">
        <v>4</v>
      </c>
      <c r="P1019">
        <v>1300</v>
      </c>
      <c r="Q1019" t="s">
        <v>3994</v>
      </c>
      <c r="R1019" t="s">
        <v>48</v>
      </c>
      <c r="S1019" t="s">
        <v>3802</v>
      </c>
      <c r="T1019" t="s">
        <v>4531</v>
      </c>
      <c r="V1019" s="7">
        <f t="shared" si="30"/>
        <v>45111</v>
      </c>
      <c r="W1019" s="8" t="s">
        <v>1957</v>
      </c>
      <c r="X1019" t="s">
        <v>50</v>
      </c>
      <c r="Y1019" t="s">
        <v>50</v>
      </c>
      <c r="Z1019" t="s">
        <v>50</v>
      </c>
      <c r="AA1019" t="s">
        <v>50</v>
      </c>
      <c r="AB1019" t="s">
        <v>50</v>
      </c>
      <c r="AC1019" t="s">
        <v>51</v>
      </c>
      <c r="AD1019" t="s">
        <v>50</v>
      </c>
      <c r="AE1019" t="s">
        <v>50</v>
      </c>
      <c r="AF1019" t="s">
        <v>51</v>
      </c>
      <c r="AG1019" t="s">
        <v>51</v>
      </c>
      <c r="AH1019" t="s">
        <v>50</v>
      </c>
      <c r="AI1019" t="s">
        <v>50</v>
      </c>
      <c r="AJ1019" t="s">
        <v>51</v>
      </c>
      <c r="AK1019" t="s">
        <v>51</v>
      </c>
      <c r="AL1019" t="s">
        <v>50</v>
      </c>
      <c r="AM1019" t="s">
        <v>50</v>
      </c>
      <c r="AN1019" t="s">
        <v>50</v>
      </c>
      <c r="AO1019" t="s">
        <v>51</v>
      </c>
      <c r="AQ1019" t="s">
        <v>2079</v>
      </c>
      <c r="AR1019" t="s">
        <v>50</v>
      </c>
      <c r="AS1019" s="6">
        <f t="shared" si="31"/>
        <v>22.807017543859651</v>
      </c>
    </row>
    <row r="1020" spans="1:45" x14ac:dyDescent="0.55000000000000004">
      <c r="A1020">
        <v>64</v>
      </c>
      <c r="B1020" t="s">
        <v>1874</v>
      </c>
      <c r="C1020" t="s">
        <v>43</v>
      </c>
      <c r="D1020">
        <v>60</v>
      </c>
      <c r="E1020">
        <v>3.5</v>
      </c>
      <c r="F1020" t="s">
        <v>66</v>
      </c>
      <c r="G1020" t="s">
        <v>45</v>
      </c>
      <c r="H1020" t="s">
        <v>76</v>
      </c>
      <c r="I1020" t="s">
        <v>3796</v>
      </c>
      <c r="J1020" t="s">
        <v>47</v>
      </c>
      <c r="K1020">
        <v>5</v>
      </c>
      <c r="L1020">
        <v>10</v>
      </c>
      <c r="M1020">
        <v>120</v>
      </c>
      <c r="N1020" t="s">
        <v>3994</v>
      </c>
      <c r="O1020" t="s">
        <v>4512</v>
      </c>
      <c r="P1020">
        <v>650</v>
      </c>
      <c r="Q1020" t="s">
        <v>3994</v>
      </c>
      <c r="R1020" t="s">
        <v>48</v>
      </c>
      <c r="S1020" t="s">
        <v>3799</v>
      </c>
      <c r="T1020" t="s">
        <v>1093</v>
      </c>
      <c r="U1020" t="s">
        <v>4266</v>
      </c>
      <c r="V1020" s="7">
        <f t="shared" si="30"/>
        <v>45112</v>
      </c>
      <c r="W1020" s="8" t="s">
        <v>1875</v>
      </c>
      <c r="X1020" t="s">
        <v>50</v>
      </c>
      <c r="Y1020" t="s">
        <v>51</v>
      </c>
      <c r="Z1020" t="s">
        <v>50</v>
      </c>
      <c r="AA1020" t="s">
        <v>50</v>
      </c>
      <c r="AB1020" t="s">
        <v>50</v>
      </c>
      <c r="AC1020" t="s">
        <v>51</v>
      </c>
      <c r="AD1020" t="s">
        <v>51</v>
      </c>
      <c r="AE1020" t="s">
        <v>50</v>
      </c>
      <c r="AF1020" t="s">
        <v>51</v>
      </c>
      <c r="AG1020" t="s">
        <v>50</v>
      </c>
      <c r="AH1020" t="s">
        <v>50</v>
      </c>
      <c r="AI1020" t="s">
        <v>50</v>
      </c>
      <c r="AJ1020" t="s">
        <v>51</v>
      </c>
      <c r="AK1020" t="s">
        <v>51</v>
      </c>
      <c r="AL1020" t="s">
        <v>50</v>
      </c>
      <c r="AM1020" t="s">
        <v>50</v>
      </c>
      <c r="AN1020" t="s">
        <v>50</v>
      </c>
      <c r="AO1020" t="s">
        <v>51</v>
      </c>
      <c r="AQ1020" t="s">
        <v>1876</v>
      </c>
      <c r="AR1020" t="s">
        <v>50</v>
      </c>
      <c r="AS1020" s="6">
        <f t="shared" si="31"/>
        <v>10.833333333333334</v>
      </c>
    </row>
    <row r="1021" spans="1:45" x14ac:dyDescent="0.55000000000000004">
      <c r="A1021">
        <v>65</v>
      </c>
      <c r="B1021" t="s">
        <v>1877</v>
      </c>
      <c r="C1021" t="s">
        <v>43</v>
      </c>
      <c r="D1021">
        <v>56</v>
      </c>
      <c r="E1021">
        <v>2</v>
      </c>
      <c r="F1021" t="s">
        <v>44</v>
      </c>
      <c r="G1021" t="s">
        <v>54</v>
      </c>
      <c r="H1021" t="s">
        <v>55</v>
      </c>
      <c r="I1021" t="s">
        <v>3796</v>
      </c>
      <c r="J1021" t="s">
        <v>47</v>
      </c>
      <c r="K1021">
        <v>4</v>
      </c>
      <c r="L1021">
        <v>23</v>
      </c>
      <c r="M1021">
        <v>150</v>
      </c>
      <c r="N1021" t="s">
        <v>3994</v>
      </c>
      <c r="O1021" t="s">
        <v>4512</v>
      </c>
      <c r="P1021">
        <v>1300</v>
      </c>
      <c r="Q1021" t="s">
        <v>3994</v>
      </c>
      <c r="R1021" t="s">
        <v>48</v>
      </c>
      <c r="S1021" t="s">
        <v>3797</v>
      </c>
      <c r="T1021" t="s">
        <v>117</v>
      </c>
      <c r="U1021" t="s">
        <v>4524</v>
      </c>
      <c r="V1021" s="7">
        <f t="shared" si="30"/>
        <v>45112</v>
      </c>
      <c r="W1021" s="8" t="s">
        <v>1875</v>
      </c>
      <c r="X1021" t="s">
        <v>50</v>
      </c>
      <c r="Y1021" t="s">
        <v>51</v>
      </c>
      <c r="Z1021" t="s">
        <v>50</v>
      </c>
      <c r="AA1021" t="s">
        <v>51</v>
      </c>
      <c r="AB1021" t="s">
        <v>50</v>
      </c>
      <c r="AC1021" t="s">
        <v>51</v>
      </c>
      <c r="AD1021" t="s">
        <v>50</v>
      </c>
      <c r="AE1021" t="s">
        <v>51</v>
      </c>
      <c r="AF1021" t="s">
        <v>50</v>
      </c>
      <c r="AG1021" t="s">
        <v>51</v>
      </c>
      <c r="AH1021" t="s">
        <v>50</v>
      </c>
      <c r="AI1021" t="s">
        <v>50</v>
      </c>
      <c r="AJ1021" t="s">
        <v>50</v>
      </c>
      <c r="AK1021" t="s">
        <v>51</v>
      </c>
      <c r="AL1021" t="s">
        <v>51</v>
      </c>
      <c r="AM1021" t="s">
        <v>50</v>
      </c>
      <c r="AN1021" t="s">
        <v>50</v>
      </c>
      <c r="AO1021" t="s">
        <v>51</v>
      </c>
      <c r="AP1021" s="1">
        <v>1</v>
      </c>
      <c r="AQ1021" t="s">
        <v>1878</v>
      </c>
      <c r="AR1021" t="s">
        <v>50</v>
      </c>
      <c r="AS1021" s="6">
        <f t="shared" si="31"/>
        <v>23.214285714285715</v>
      </c>
    </row>
    <row r="1022" spans="1:45" x14ac:dyDescent="0.55000000000000004">
      <c r="A1022">
        <v>66</v>
      </c>
      <c r="B1022" t="s">
        <v>4668</v>
      </c>
      <c r="C1022" t="s">
        <v>43</v>
      </c>
      <c r="D1022">
        <v>35</v>
      </c>
      <c r="E1022">
        <v>1.5</v>
      </c>
      <c r="F1022" t="s">
        <v>66</v>
      </c>
      <c r="G1022" t="s">
        <v>54</v>
      </c>
      <c r="I1022" t="s">
        <v>3796</v>
      </c>
      <c r="J1022" t="s">
        <v>83</v>
      </c>
      <c r="K1022">
        <v>3</v>
      </c>
      <c r="L1022">
        <v>3</v>
      </c>
      <c r="O1022" t="s">
        <v>4512</v>
      </c>
      <c r="P1022">
        <v>270</v>
      </c>
      <c r="Q1022" t="s">
        <v>3994</v>
      </c>
      <c r="R1022" t="s">
        <v>48</v>
      </c>
      <c r="S1022" t="s">
        <v>3802</v>
      </c>
      <c r="T1022" t="s">
        <v>4517</v>
      </c>
      <c r="U1022" t="s">
        <v>1879</v>
      </c>
      <c r="V1022" s="7">
        <f t="shared" si="30"/>
        <v>45112</v>
      </c>
      <c r="W1022" s="8" t="s">
        <v>1875</v>
      </c>
      <c r="X1022" t="s">
        <v>50</v>
      </c>
      <c r="Y1022" t="s">
        <v>50</v>
      </c>
      <c r="Z1022" t="s">
        <v>50</v>
      </c>
      <c r="AA1022" t="s">
        <v>50</v>
      </c>
      <c r="AB1022" t="s">
        <v>50</v>
      </c>
      <c r="AC1022" t="s">
        <v>50</v>
      </c>
      <c r="AD1022" t="s">
        <v>50</v>
      </c>
      <c r="AE1022" t="s">
        <v>50</v>
      </c>
      <c r="AF1022" t="s">
        <v>51</v>
      </c>
      <c r="AG1022" t="s">
        <v>50</v>
      </c>
      <c r="AH1022" t="s">
        <v>50</v>
      </c>
      <c r="AI1022" t="s">
        <v>50</v>
      </c>
      <c r="AJ1022" t="s">
        <v>51</v>
      </c>
      <c r="AK1022" t="s">
        <v>51</v>
      </c>
      <c r="AL1022" t="s">
        <v>50</v>
      </c>
      <c r="AM1022" t="s">
        <v>50</v>
      </c>
      <c r="AN1022" t="s">
        <v>50</v>
      </c>
      <c r="AO1022" t="s">
        <v>51</v>
      </c>
      <c r="AQ1022" t="s">
        <v>1880</v>
      </c>
      <c r="AR1022" t="s">
        <v>50</v>
      </c>
      <c r="AS1022" s="6">
        <f t="shared" si="31"/>
        <v>7.7142857142857144</v>
      </c>
    </row>
    <row r="1023" spans="1:45" x14ac:dyDescent="0.55000000000000004">
      <c r="A1023">
        <v>67</v>
      </c>
      <c r="B1023" t="s">
        <v>3902</v>
      </c>
      <c r="C1023" t="s">
        <v>43</v>
      </c>
      <c r="D1023">
        <v>62</v>
      </c>
      <c r="E1023">
        <v>2</v>
      </c>
      <c r="F1023" t="s">
        <v>66</v>
      </c>
      <c r="G1023" t="s">
        <v>45</v>
      </c>
      <c r="H1023" t="s">
        <v>76</v>
      </c>
      <c r="I1023" t="s">
        <v>3796</v>
      </c>
      <c r="J1023" t="s">
        <v>47</v>
      </c>
      <c r="K1023">
        <v>2</v>
      </c>
      <c r="L1023">
        <v>5</v>
      </c>
      <c r="M1023">
        <v>90</v>
      </c>
      <c r="N1023" t="s">
        <v>3994</v>
      </c>
      <c r="O1023" t="s">
        <v>4512</v>
      </c>
      <c r="P1023">
        <v>570</v>
      </c>
      <c r="Q1023" t="s">
        <v>3994</v>
      </c>
      <c r="R1023" t="s">
        <v>48</v>
      </c>
      <c r="S1023" t="s">
        <v>3801</v>
      </c>
      <c r="T1023" t="s">
        <v>566</v>
      </c>
      <c r="U1023" t="s">
        <v>4669</v>
      </c>
      <c r="V1023" s="7">
        <f t="shared" si="30"/>
        <v>45112</v>
      </c>
      <c r="W1023" s="8" t="s">
        <v>1875</v>
      </c>
      <c r="X1023" t="s">
        <v>51</v>
      </c>
      <c r="Y1023" t="s">
        <v>51</v>
      </c>
      <c r="Z1023" t="s">
        <v>50</v>
      </c>
      <c r="AA1023" t="s">
        <v>51</v>
      </c>
      <c r="AB1023" t="s">
        <v>50</v>
      </c>
      <c r="AC1023" t="s">
        <v>51</v>
      </c>
      <c r="AD1023" t="s">
        <v>51</v>
      </c>
      <c r="AE1023" t="s">
        <v>50</v>
      </c>
      <c r="AF1023" t="s">
        <v>51</v>
      </c>
      <c r="AG1023" t="s">
        <v>50</v>
      </c>
      <c r="AH1023" t="s">
        <v>50</v>
      </c>
      <c r="AI1023" t="s">
        <v>50</v>
      </c>
      <c r="AJ1023" t="s">
        <v>51</v>
      </c>
      <c r="AK1023" t="s">
        <v>51</v>
      </c>
      <c r="AL1023" t="s">
        <v>51</v>
      </c>
      <c r="AM1023" t="s">
        <v>50</v>
      </c>
      <c r="AN1023" t="s">
        <v>50</v>
      </c>
      <c r="AO1023" t="s">
        <v>51</v>
      </c>
      <c r="AQ1023" t="s">
        <v>1881</v>
      </c>
      <c r="AR1023" t="s">
        <v>50</v>
      </c>
      <c r="AS1023" s="6">
        <f t="shared" si="31"/>
        <v>9.193548387096774</v>
      </c>
    </row>
    <row r="1024" spans="1:45" x14ac:dyDescent="0.55000000000000004">
      <c r="A1024">
        <v>69</v>
      </c>
      <c r="B1024" t="s">
        <v>1882</v>
      </c>
      <c r="C1024" t="s">
        <v>43</v>
      </c>
      <c r="D1024">
        <v>110</v>
      </c>
      <c r="E1024">
        <v>3</v>
      </c>
      <c r="F1024" t="s">
        <v>66</v>
      </c>
      <c r="G1024" t="s">
        <v>45</v>
      </c>
      <c r="H1024" t="s">
        <v>76</v>
      </c>
      <c r="I1024" t="s">
        <v>3796</v>
      </c>
      <c r="J1024" t="s">
        <v>83</v>
      </c>
      <c r="K1024">
        <v>2</v>
      </c>
      <c r="L1024">
        <v>3</v>
      </c>
      <c r="M1024">
        <v>80</v>
      </c>
      <c r="N1024" t="s">
        <v>3994</v>
      </c>
      <c r="O1024" t="s">
        <v>4512</v>
      </c>
      <c r="P1024">
        <v>700</v>
      </c>
      <c r="Q1024" t="s">
        <v>3994</v>
      </c>
      <c r="R1024" t="s">
        <v>48</v>
      </c>
      <c r="S1024" t="s">
        <v>3974</v>
      </c>
      <c r="T1024" t="s">
        <v>225</v>
      </c>
      <c r="U1024" t="s">
        <v>1883</v>
      </c>
      <c r="V1024" s="7">
        <f t="shared" si="30"/>
        <v>45112</v>
      </c>
      <c r="W1024" s="8" t="s">
        <v>1875</v>
      </c>
      <c r="X1024" t="s">
        <v>50</v>
      </c>
      <c r="Y1024" t="s">
        <v>51</v>
      </c>
      <c r="Z1024" t="s">
        <v>50</v>
      </c>
      <c r="AA1024" t="s">
        <v>50</v>
      </c>
      <c r="AB1024" t="s">
        <v>50</v>
      </c>
      <c r="AC1024" t="s">
        <v>50</v>
      </c>
      <c r="AD1024" t="s">
        <v>50</v>
      </c>
      <c r="AE1024" t="s">
        <v>50</v>
      </c>
      <c r="AF1024" t="s">
        <v>50</v>
      </c>
      <c r="AG1024" t="s">
        <v>50</v>
      </c>
      <c r="AH1024" t="s">
        <v>50</v>
      </c>
      <c r="AI1024" t="s">
        <v>50</v>
      </c>
      <c r="AJ1024" t="s">
        <v>51</v>
      </c>
      <c r="AK1024" t="s">
        <v>51</v>
      </c>
      <c r="AL1024" t="s">
        <v>50</v>
      </c>
      <c r="AM1024" t="s">
        <v>50</v>
      </c>
      <c r="AN1024" t="s">
        <v>51</v>
      </c>
      <c r="AO1024" t="s">
        <v>51</v>
      </c>
      <c r="AQ1024" t="s">
        <v>1884</v>
      </c>
      <c r="AR1024" t="s">
        <v>50</v>
      </c>
      <c r="AS1024" s="6">
        <f t="shared" si="31"/>
        <v>6.3636363636363633</v>
      </c>
    </row>
    <row r="1025" spans="1:45" x14ac:dyDescent="0.55000000000000004">
      <c r="A1025">
        <v>71</v>
      </c>
      <c r="B1025" t="s">
        <v>1885</v>
      </c>
      <c r="C1025" t="s">
        <v>43</v>
      </c>
      <c r="D1025">
        <v>61</v>
      </c>
      <c r="E1025">
        <v>2</v>
      </c>
      <c r="F1025" t="s">
        <v>44</v>
      </c>
      <c r="I1025" t="s">
        <v>3796</v>
      </c>
      <c r="J1025" t="s">
        <v>47</v>
      </c>
      <c r="K1025">
        <v>10</v>
      </c>
      <c r="O1025" t="s">
        <v>4512</v>
      </c>
      <c r="P1025">
        <v>1600</v>
      </c>
      <c r="Q1025" t="s">
        <v>3994</v>
      </c>
      <c r="R1025" t="s">
        <v>48</v>
      </c>
      <c r="S1025" t="s">
        <v>3799</v>
      </c>
      <c r="T1025" t="s">
        <v>195</v>
      </c>
      <c r="U1025" t="s">
        <v>196</v>
      </c>
      <c r="V1025" s="7">
        <f t="shared" si="30"/>
        <v>45112</v>
      </c>
      <c r="W1025" s="8" t="s">
        <v>1875</v>
      </c>
      <c r="X1025" t="s">
        <v>50</v>
      </c>
      <c r="Y1025" t="s">
        <v>51</v>
      </c>
      <c r="Z1025" t="s">
        <v>50</v>
      </c>
      <c r="AA1025" t="s">
        <v>51</v>
      </c>
      <c r="AB1025" t="s">
        <v>50</v>
      </c>
      <c r="AC1025" t="s">
        <v>51</v>
      </c>
      <c r="AD1025" t="s">
        <v>50</v>
      </c>
      <c r="AE1025" t="s">
        <v>50</v>
      </c>
      <c r="AF1025" t="s">
        <v>50</v>
      </c>
      <c r="AG1025" t="s">
        <v>50</v>
      </c>
      <c r="AH1025" t="s">
        <v>50</v>
      </c>
      <c r="AI1025" t="s">
        <v>50</v>
      </c>
      <c r="AJ1025" t="s">
        <v>51</v>
      </c>
      <c r="AK1025" t="s">
        <v>51</v>
      </c>
      <c r="AL1025" t="s">
        <v>50</v>
      </c>
      <c r="AM1025" t="s">
        <v>50</v>
      </c>
      <c r="AN1025" t="s">
        <v>50</v>
      </c>
      <c r="AO1025" t="s">
        <v>51</v>
      </c>
      <c r="AQ1025" t="s">
        <v>1886</v>
      </c>
      <c r="AR1025" t="s">
        <v>50</v>
      </c>
      <c r="AS1025" s="6">
        <f t="shared" si="31"/>
        <v>26.229508196721312</v>
      </c>
    </row>
    <row r="1026" spans="1:45" x14ac:dyDescent="0.55000000000000004">
      <c r="A1026">
        <v>80</v>
      </c>
      <c r="B1026" t="s">
        <v>1896</v>
      </c>
      <c r="C1026" t="s">
        <v>43</v>
      </c>
      <c r="D1026">
        <v>30</v>
      </c>
      <c r="E1026">
        <v>2</v>
      </c>
      <c r="F1026" t="s">
        <v>66</v>
      </c>
      <c r="G1026" t="s">
        <v>54</v>
      </c>
      <c r="H1026" t="s">
        <v>46</v>
      </c>
      <c r="I1026" t="s">
        <v>3796</v>
      </c>
      <c r="J1026" t="s">
        <v>47</v>
      </c>
      <c r="M1026">
        <v>190</v>
      </c>
      <c r="N1026" t="s">
        <v>3994</v>
      </c>
      <c r="O1026" t="s">
        <v>4512</v>
      </c>
      <c r="P1026">
        <v>190</v>
      </c>
      <c r="Q1026" t="s">
        <v>3994</v>
      </c>
      <c r="R1026" t="s">
        <v>48</v>
      </c>
      <c r="S1026" t="s">
        <v>3805</v>
      </c>
      <c r="T1026" t="s">
        <v>245</v>
      </c>
      <c r="U1026" t="s">
        <v>4960</v>
      </c>
      <c r="V1026" s="7">
        <f t="shared" ref="V1026:V1089" si="32">(MID(W1026,4,2)&amp;"/"&amp;LEFT(W1026,2)&amp;"/"&amp;RIGHT(W1026,2))+0</f>
        <v>45112</v>
      </c>
      <c r="W1026" s="8" t="s">
        <v>1875</v>
      </c>
      <c r="X1026" t="s">
        <v>50</v>
      </c>
      <c r="Y1026" t="s">
        <v>51</v>
      </c>
      <c r="Z1026" t="s">
        <v>50</v>
      </c>
      <c r="AA1026" t="s">
        <v>50</v>
      </c>
      <c r="AB1026" t="s">
        <v>50</v>
      </c>
      <c r="AC1026" t="s">
        <v>50</v>
      </c>
      <c r="AD1026" t="s">
        <v>51</v>
      </c>
      <c r="AE1026" t="s">
        <v>50</v>
      </c>
      <c r="AF1026" t="s">
        <v>50</v>
      </c>
      <c r="AG1026" t="s">
        <v>50</v>
      </c>
      <c r="AH1026" t="s">
        <v>50</v>
      </c>
      <c r="AI1026" t="s">
        <v>50</v>
      </c>
      <c r="AJ1026" t="s">
        <v>51</v>
      </c>
      <c r="AK1026" t="s">
        <v>50</v>
      </c>
      <c r="AL1026" t="s">
        <v>50</v>
      </c>
      <c r="AM1026" t="s">
        <v>50</v>
      </c>
      <c r="AN1026" t="s">
        <v>51</v>
      </c>
      <c r="AO1026" t="s">
        <v>51</v>
      </c>
      <c r="AQ1026" t="s">
        <v>1897</v>
      </c>
      <c r="AR1026" t="s">
        <v>50</v>
      </c>
      <c r="AS1026" s="6">
        <f t="shared" ref="AS1026:AS1089" si="33">P1026/D1026</f>
        <v>6.333333333333333</v>
      </c>
    </row>
    <row r="1027" spans="1:45" x14ac:dyDescent="0.55000000000000004">
      <c r="A1027">
        <v>82</v>
      </c>
      <c r="B1027" t="s">
        <v>1898</v>
      </c>
      <c r="C1027" t="s">
        <v>43</v>
      </c>
      <c r="D1027">
        <v>60</v>
      </c>
      <c r="E1027">
        <v>2</v>
      </c>
      <c r="F1027" t="s">
        <v>66</v>
      </c>
      <c r="G1027" t="s">
        <v>54</v>
      </c>
      <c r="H1027" t="s">
        <v>55</v>
      </c>
      <c r="I1027" t="s">
        <v>3796</v>
      </c>
      <c r="J1027" t="s">
        <v>47</v>
      </c>
      <c r="K1027">
        <v>10</v>
      </c>
      <c r="O1027" t="s">
        <v>4512</v>
      </c>
      <c r="P1027">
        <v>1600</v>
      </c>
      <c r="Q1027" t="s">
        <v>3994</v>
      </c>
      <c r="R1027" t="s">
        <v>48</v>
      </c>
      <c r="S1027" t="s">
        <v>3799</v>
      </c>
      <c r="T1027" t="s">
        <v>195</v>
      </c>
      <c r="U1027" t="s">
        <v>196</v>
      </c>
      <c r="V1027" s="7">
        <f t="shared" si="32"/>
        <v>45112</v>
      </c>
      <c r="W1027" s="8" t="s">
        <v>1875</v>
      </c>
      <c r="X1027" t="s">
        <v>50</v>
      </c>
      <c r="Y1027" t="s">
        <v>51</v>
      </c>
      <c r="Z1027" t="s">
        <v>50</v>
      </c>
      <c r="AA1027" t="s">
        <v>51</v>
      </c>
      <c r="AB1027" t="s">
        <v>50</v>
      </c>
      <c r="AC1027" t="s">
        <v>51</v>
      </c>
      <c r="AD1027" t="s">
        <v>51</v>
      </c>
      <c r="AE1027" t="s">
        <v>50</v>
      </c>
      <c r="AF1027" t="s">
        <v>51</v>
      </c>
      <c r="AG1027" t="s">
        <v>51</v>
      </c>
      <c r="AH1027" t="s">
        <v>50</v>
      </c>
      <c r="AI1027" t="s">
        <v>50</v>
      </c>
      <c r="AJ1027" t="s">
        <v>51</v>
      </c>
      <c r="AK1027" t="s">
        <v>51</v>
      </c>
      <c r="AL1027" t="s">
        <v>50</v>
      </c>
      <c r="AM1027" t="s">
        <v>50</v>
      </c>
      <c r="AN1027" t="s">
        <v>51</v>
      </c>
      <c r="AO1027" t="s">
        <v>51</v>
      </c>
      <c r="AQ1027" t="s">
        <v>1899</v>
      </c>
      <c r="AR1027" t="s">
        <v>50</v>
      </c>
      <c r="AS1027" s="6">
        <f t="shared" si="33"/>
        <v>26.666666666666668</v>
      </c>
    </row>
    <row r="1028" spans="1:45" x14ac:dyDescent="0.55000000000000004">
      <c r="A1028">
        <v>83</v>
      </c>
      <c r="B1028" t="s">
        <v>1900</v>
      </c>
      <c r="C1028" t="s">
        <v>43</v>
      </c>
      <c r="D1028">
        <v>60</v>
      </c>
      <c r="E1028">
        <v>1.5</v>
      </c>
      <c r="F1028" t="s">
        <v>66</v>
      </c>
      <c r="G1028" t="s">
        <v>54</v>
      </c>
      <c r="H1028" t="s">
        <v>55</v>
      </c>
      <c r="I1028" t="s">
        <v>3796</v>
      </c>
      <c r="J1028" t="s">
        <v>47</v>
      </c>
      <c r="K1028">
        <v>7</v>
      </c>
      <c r="L1028">
        <v>7</v>
      </c>
      <c r="M1028">
        <v>70</v>
      </c>
      <c r="N1028" t="s">
        <v>3994</v>
      </c>
      <c r="O1028" t="s">
        <v>4512</v>
      </c>
      <c r="P1028">
        <v>850</v>
      </c>
      <c r="Q1028" t="s">
        <v>3994</v>
      </c>
      <c r="R1028" t="s">
        <v>48</v>
      </c>
      <c r="S1028" t="s">
        <v>3802</v>
      </c>
      <c r="T1028" t="s">
        <v>96</v>
      </c>
      <c r="U1028" t="s">
        <v>4394</v>
      </c>
      <c r="V1028" s="7">
        <f t="shared" si="32"/>
        <v>45112</v>
      </c>
      <c r="W1028" s="8" t="s">
        <v>1875</v>
      </c>
      <c r="X1028" t="s">
        <v>50</v>
      </c>
      <c r="Y1028" t="s">
        <v>51</v>
      </c>
      <c r="Z1028" t="s">
        <v>50</v>
      </c>
      <c r="AA1028" t="s">
        <v>50</v>
      </c>
      <c r="AB1028" t="s">
        <v>50</v>
      </c>
      <c r="AC1028" t="s">
        <v>51</v>
      </c>
      <c r="AD1028" t="s">
        <v>50</v>
      </c>
      <c r="AE1028" t="s">
        <v>50</v>
      </c>
      <c r="AF1028" t="s">
        <v>51</v>
      </c>
      <c r="AG1028" t="s">
        <v>50</v>
      </c>
      <c r="AH1028" t="s">
        <v>50</v>
      </c>
      <c r="AI1028" t="s">
        <v>50</v>
      </c>
      <c r="AJ1028" t="s">
        <v>50</v>
      </c>
      <c r="AK1028" t="s">
        <v>51</v>
      </c>
      <c r="AL1028" t="s">
        <v>50</v>
      </c>
      <c r="AM1028" t="s">
        <v>50</v>
      </c>
      <c r="AN1028" t="s">
        <v>51</v>
      </c>
      <c r="AO1028" t="s">
        <v>51</v>
      </c>
      <c r="AQ1028" t="s">
        <v>1901</v>
      </c>
      <c r="AR1028" t="s">
        <v>50</v>
      </c>
      <c r="AS1028" s="6">
        <f t="shared" si="33"/>
        <v>14.166666666666666</v>
      </c>
    </row>
    <row r="1029" spans="1:45" x14ac:dyDescent="0.55000000000000004">
      <c r="A1029">
        <v>86</v>
      </c>
      <c r="B1029" t="s">
        <v>4253</v>
      </c>
      <c r="C1029" t="s">
        <v>43</v>
      </c>
      <c r="D1029">
        <v>40</v>
      </c>
      <c r="E1029">
        <v>1</v>
      </c>
      <c r="F1029" t="s">
        <v>44</v>
      </c>
      <c r="G1029" t="s">
        <v>45</v>
      </c>
      <c r="I1029" t="s">
        <v>3796</v>
      </c>
      <c r="J1029" t="s">
        <v>47</v>
      </c>
      <c r="K1029">
        <v>1</v>
      </c>
      <c r="P1029">
        <v>700</v>
      </c>
      <c r="Q1029" t="s">
        <v>3994</v>
      </c>
      <c r="R1029" t="s">
        <v>48</v>
      </c>
      <c r="S1029" t="s">
        <v>3809</v>
      </c>
      <c r="T1029" t="s">
        <v>4247</v>
      </c>
      <c r="V1029" s="7">
        <f t="shared" si="32"/>
        <v>45112</v>
      </c>
      <c r="W1029" s="8" t="s">
        <v>1875</v>
      </c>
      <c r="X1029" t="s">
        <v>50</v>
      </c>
      <c r="Y1029" t="s">
        <v>50</v>
      </c>
      <c r="Z1029" t="s">
        <v>50</v>
      </c>
      <c r="AA1029" t="s">
        <v>50</v>
      </c>
      <c r="AB1029" t="s">
        <v>50</v>
      </c>
      <c r="AC1029" t="s">
        <v>51</v>
      </c>
      <c r="AD1029" t="s">
        <v>50</v>
      </c>
      <c r="AE1029" t="s">
        <v>50</v>
      </c>
      <c r="AF1029" t="s">
        <v>51</v>
      </c>
      <c r="AG1029" t="s">
        <v>51</v>
      </c>
      <c r="AH1029" t="s">
        <v>50</v>
      </c>
      <c r="AI1029" t="s">
        <v>50</v>
      </c>
      <c r="AJ1029" t="s">
        <v>51</v>
      </c>
      <c r="AK1029" t="s">
        <v>51</v>
      </c>
      <c r="AL1029" t="s">
        <v>50</v>
      </c>
      <c r="AM1029" t="s">
        <v>50</v>
      </c>
      <c r="AN1029" t="s">
        <v>50</v>
      </c>
      <c r="AO1029" t="s">
        <v>51</v>
      </c>
      <c r="AQ1029" t="s">
        <v>1902</v>
      </c>
      <c r="AR1029" t="s">
        <v>50</v>
      </c>
      <c r="AS1029" s="6">
        <f t="shared" si="33"/>
        <v>17.5</v>
      </c>
    </row>
    <row r="1030" spans="1:45" x14ac:dyDescent="0.55000000000000004">
      <c r="A1030">
        <v>87</v>
      </c>
      <c r="B1030" t="s">
        <v>4803</v>
      </c>
      <c r="C1030" t="s">
        <v>43</v>
      </c>
      <c r="D1030">
        <v>55</v>
      </c>
      <c r="E1030">
        <v>2</v>
      </c>
      <c r="F1030" t="s">
        <v>44</v>
      </c>
      <c r="G1030" t="s">
        <v>45</v>
      </c>
      <c r="H1030" t="s">
        <v>55</v>
      </c>
      <c r="I1030" t="s">
        <v>3796</v>
      </c>
      <c r="J1030" t="s">
        <v>47</v>
      </c>
      <c r="K1030">
        <v>4</v>
      </c>
      <c r="P1030">
        <v>1000</v>
      </c>
      <c r="Q1030" t="s">
        <v>3994</v>
      </c>
      <c r="R1030" t="s">
        <v>48</v>
      </c>
      <c r="S1030" t="s">
        <v>3809</v>
      </c>
      <c r="T1030" t="s">
        <v>301</v>
      </c>
      <c r="V1030" s="7">
        <f t="shared" si="32"/>
        <v>45112</v>
      </c>
      <c r="W1030" s="8" t="s">
        <v>1875</v>
      </c>
      <c r="X1030" t="s">
        <v>50</v>
      </c>
      <c r="Y1030" t="s">
        <v>50</v>
      </c>
      <c r="Z1030" t="s">
        <v>50</v>
      </c>
      <c r="AA1030" t="s">
        <v>50</v>
      </c>
      <c r="AB1030" t="s">
        <v>50</v>
      </c>
      <c r="AC1030" t="s">
        <v>51</v>
      </c>
      <c r="AD1030" t="s">
        <v>50</v>
      </c>
      <c r="AE1030" t="s">
        <v>50</v>
      </c>
      <c r="AF1030" t="s">
        <v>51</v>
      </c>
      <c r="AG1030" t="s">
        <v>51</v>
      </c>
      <c r="AH1030" t="s">
        <v>50</v>
      </c>
      <c r="AI1030" t="s">
        <v>50</v>
      </c>
      <c r="AJ1030" t="s">
        <v>51</v>
      </c>
      <c r="AK1030" t="s">
        <v>51</v>
      </c>
      <c r="AL1030" t="s">
        <v>50</v>
      </c>
      <c r="AM1030" t="s">
        <v>50</v>
      </c>
      <c r="AN1030" t="s">
        <v>50</v>
      </c>
      <c r="AO1030" t="s">
        <v>51</v>
      </c>
      <c r="AQ1030" t="s">
        <v>1903</v>
      </c>
      <c r="AR1030" t="s">
        <v>50</v>
      </c>
      <c r="AS1030" s="6">
        <f t="shared" si="33"/>
        <v>18.181818181818183</v>
      </c>
    </row>
    <row r="1031" spans="1:45" x14ac:dyDescent="0.55000000000000004">
      <c r="A1031">
        <v>88</v>
      </c>
      <c r="B1031" t="s">
        <v>4117</v>
      </c>
      <c r="C1031" t="s">
        <v>43</v>
      </c>
      <c r="D1031">
        <v>41</v>
      </c>
      <c r="E1031">
        <v>2</v>
      </c>
      <c r="F1031" t="s">
        <v>44</v>
      </c>
      <c r="G1031" t="s">
        <v>54</v>
      </c>
      <c r="H1031" t="s">
        <v>55</v>
      </c>
      <c r="I1031" t="s">
        <v>3796</v>
      </c>
      <c r="J1031" t="s">
        <v>47</v>
      </c>
      <c r="K1031">
        <v>6</v>
      </c>
      <c r="L1031">
        <v>8</v>
      </c>
      <c r="O1031" t="s">
        <v>4512</v>
      </c>
      <c r="P1031">
        <v>1000</v>
      </c>
      <c r="Q1031" t="s">
        <v>3994</v>
      </c>
      <c r="R1031" t="s">
        <v>48</v>
      </c>
      <c r="S1031" t="s">
        <v>3799</v>
      </c>
      <c r="T1031" t="s">
        <v>195</v>
      </c>
      <c r="U1031" t="s">
        <v>310</v>
      </c>
      <c r="V1031" s="7">
        <f t="shared" si="32"/>
        <v>45112</v>
      </c>
      <c r="W1031" s="8" t="s">
        <v>1875</v>
      </c>
      <c r="X1031" t="s">
        <v>50</v>
      </c>
      <c r="Y1031" t="s">
        <v>51</v>
      </c>
      <c r="Z1031" t="s">
        <v>50</v>
      </c>
      <c r="AA1031" t="s">
        <v>51</v>
      </c>
      <c r="AB1031" t="s">
        <v>50</v>
      </c>
      <c r="AC1031" t="s">
        <v>51</v>
      </c>
      <c r="AD1031" t="s">
        <v>51</v>
      </c>
      <c r="AE1031" t="s">
        <v>50</v>
      </c>
      <c r="AF1031" t="s">
        <v>51</v>
      </c>
      <c r="AG1031" t="s">
        <v>51</v>
      </c>
      <c r="AH1031" t="s">
        <v>50</v>
      </c>
      <c r="AI1031" t="s">
        <v>50</v>
      </c>
      <c r="AJ1031" t="s">
        <v>51</v>
      </c>
      <c r="AK1031" t="s">
        <v>51</v>
      </c>
      <c r="AL1031" t="s">
        <v>51</v>
      </c>
      <c r="AM1031" t="s">
        <v>50</v>
      </c>
      <c r="AN1031" t="s">
        <v>50</v>
      </c>
      <c r="AO1031" t="s">
        <v>51</v>
      </c>
      <c r="AP1031" s="1">
        <v>0.5</v>
      </c>
      <c r="AQ1031" t="s">
        <v>1904</v>
      </c>
      <c r="AR1031" t="s">
        <v>50</v>
      </c>
      <c r="AS1031" s="6">
        <f t="shared" si="33"/>
        <v>24.390243902439025</v>
      </c>
    </row>
    <row r="1032" spans="1:45" x14ac:dyDescent="0.55000000000000004">
      <c r="A1032">
        <v>89</v>
      </c>
      <c r="B1032" t="s">
        <v>3904</v>
      </c>
      <c r="C1032" t="s">
        <v>43</v>
      </c>
      <c r="D1032">
        <v>54</v>
      </c>
      <c r="E1032">
        <v>2</v>
      </c>
      <c r="F1032" t="s">
        <v>44</v>
      </c>
      <c r="G1032" t="s">
        <v>54</v>
      </c>
      <c r="H1032" t="s">
        <v>55</v>
      </c>
      <c r="I1032" t="s">
        <v>3796</v>
      </c>
      <c r="J1032" t="s">
        <v>47</v>
      </c>
      <c r="K1032">
        <v>2</v>
      </c>
      <c r="L1032">
        <v>4</v>
      </c>
      <c r="M1032">
        <v>120</v>
      </c>
      <c r="N1032" t="s">
        <v>3994</v>
      </c>
      <c r="O1032" t="s">
        <v>4512</v>
      </c>
      <c r="P1032">
        <v>1200</v>
      </c>
      <c r="Q1032" t="s">
        <v>3994</v>
      </c>
      <c r="R1032" t="s">
        <v>48</v>
      </c>
      <c r="S1032" t="s">
        <v>3799</v>
      </c>
      <c r="T1032" t="s">
        <v>195</v>
      </c>
      <c r="V1032" s="7">
        <f t="shared" si="32"/>
        <v>45112</v>
      </c>
      <c r="W1032" s="8" t="s">
        <v>1875</v>
      </c>
      <c r="X1032" t="s">
        <v>50</v>
      </c>
      <c r="Y1032" t="s">
        <v>51</v>
      </c>
      <c r="Z1032" t="s">
        <v>50</v>
      </c>
      <c r="AA1032" t="s">
        <v>51</v>
      </c>
      <c r="AB1032" t="s">
        <v>50</v>
      </c>
      <c r="AC1032" t="s">
        <v>51</v>
      </c>
      <c r="AD1032" t="s">
        <v>50</v>
      </c>
      <c r="AE1032" t="s">
        <v>50</v>
      </c>
      <c r="AF1032" t="s">
        <v>51</v>
      </c>
      <c r="AG1032" t="s">
        <v>51</v>
      </c>
      <c r="AH1032" t="s">
        <v>50</v>
      </c>
      <c r="AI1032" t="s">
        <v>50</v>
      </c>
      <c r="AJ1032" t="s">
        <v>50</v>
      </c>
      <c r="AK1032" t="s">
        <v>50</v>
      </c>
      <c r="AL1032" t="s">
        <v>50</v>
      </c>
      <c r="AM1032" t="s">
        <v>50</v>
      </c>
      <c r="AN1032" t="s">
        <v>50</v>
      </c>
      <c r="AO1032" t="s">
        <v>51</v>
      </c>
      <c r="AP1032" s="1">
        <v>0.6</v>
      </c>
      <c r="AQ1032" t="s">
        <v>1905</v>
      </c>
      <c r="AR1032" t="s">
        <v>50</v>
      </c>
      <c r="AS1032" s="6">
        <f t="shared" si="33"/>
        <v>22.222222222222221</v>
      </c>
    </row>
    <row r="1033" spans="1:45" x14ac:dyDescent="0.55000000000000004">
      <c r="A1033">
        <v>90</v>
      </c>
      <c r="B1033" t="s">
        <v>1906</v>
      </c>
      <c r="C1033" t="s">
        <v>43</v>
      </c>
      <c r="D1033">
        <v>84</v>
      </c>
      <c r="E1033">
        <v>3</v>
      </c>
      <c r="F1033" t="s">
        <v>44</v>
      </c>
      <c r="G1033" t="s">
        <v>54</v>
      </c>
      <c r="H1033" t="s">
        <v>55</v>
      </c>
      <c r="I1033" t="s">
        <v>87</v>
      </c>
      <c r="O1033" t="s">
        <v>4512</v>
      </c>
      <c r="P1033">
        <v>1800</v>
      </c>
      <c r="Q1033" t="s">
        <v>3994</v>
      </c>
      <c r="R1033" t="s">
        <v>48</v>
      </c>
      <c r="S1033" t="s">
        <v>3797</v>
      </c>
      <c r="T1033" t="s">
        <v>117</v>
      </c>
      <c r="U1033" t="s">
        <v>135</v>
      </c>
      <c r="V1033" s="7">
        <f t="shared" si="32"/>
        <v>45112</v>
      </c>
      <c r="W1033" s="8" t="s">
        <v>1875</v>
      </c>
      <c r="X1033" t="s">
        <v>50</v>
      </c>
      <c r="Y1033" t="s">
        <v>50</v>
      </c>
      <c r="Z1033" t="s">
        <v>50</v>
      </c>
      <c r="AA1033" t="s">
        <v>50</v>
      </c>
      <c r="AB1033" t="s">
        <v>50</v>
      </c>
      <c r="AC1033" t="s">
        <v>51</v>
      </c>
      <c r="AD1033" t="s">
        <v>50</v>
      </c>
      <c r="AE1033" t="s">
        <v>50</v>
      </c>
      <c r="AF1033" t="s">
        <v>50</v>
      </c>
      <c r="AG1033" t="s">
        <v>50</v>
      </c>
      <c r="AH1033" t="s">
        <v>50</v>
      </c>
      <c r="AI1033" t="s">
        <v>50</v>
      </c>
      <c r="AJ1033" t="s">
        <v>50</v>
      </c>
      <c r="AK1033" t="s">
        <v>50</v>
      </c>
      <c r="AL1033" t="s">
        <v>50</v>
      </c>
      <c r="AM1033" t="s">
        <v>50</v>
      </c>
      <c r="AN1033" t="s">
        <v>50</v>
      </c>
      <c r="AO1033" t="s">
        <v>51</v>
      </c>
      <c r="AQ1033" t="s">
        <v>1907</v>
      </c>
      <c r="AR1033" t="s">
        <v>50</v>
      </c>
      <c r="AS1033" s="6">
        <f t="shared" si="33"/>
        <v>21.428571428571427</v>
      </c>
    </row>
    <row r="1034" spans="1:45" x14ac:dyDescent="0.55000000000000004">
      <c r="A1034">
        <v>113</v>
      </c>
      <c r="B1034" t="s">
        <v>1908</v>
      </c>
      <c r="C1034" t="s">
        <v>43</v>
      </c>
      <c r="D1034">
        <v>47</v>
      </c>
      <c r="E1034">
        <v>2</v>
      </c>
      <c r="F1034" t="s">
        <v>66</v>
      </c>
      <c r="G1034" t="s">
        <v>54</v>
      </c>
      <c r="H1034" t="s">
        <v>46</v>
      </c>
      <c r="I1034" t="s">
        <v>3796</v>
      </c>
      <c r="J1034" t="s">
        <v>83</v>
      </c>
      <c r="K1034">
        <v>1</v>
      </c>
      <c r="L1034">
        <v>2</v>
      </c>
      <c r="O1034" t="s">
        <v>4512</v>
      </c>
      <c r="P1034">
        <v>250</v>
      </c>
      <c r="Q1034" t="s">
        <v>3994</v>
      </c>
      <c r="R1034" t="s">
        <v>48</v>
      </c>
      <c r="S1034" t="s">
        <v>3834</v>
      </c>
      <c r="T1034" t="s">
        <v>1909</v>
      </c>
      <c r="U1034" t="s">
        <v>1910</v>
      </c>
      <c r="V1034" s="7">
        <f t="shared" si="32"/>
        <v>45112</v>
      </c>
      <c r="W1034" s="8" t="s">
        <v>1875</v>
      </c>
      <c r="X1034" t="s">
        <v>51</v>
      </c>
      <c r="Y1034" t="s">
        <v>51</v>
      </c>
      <c r="Z1034" t="s">
        <v>50</v>
      </c>
      <c r="AA1034" t="s">
        <v>51</v>
      </c>
      <c r="AB1034" t="s">
        <v>50</v>
      </c>
      <c r="AC1034" t="s">
        <v>50</v>
      </c>
      <c r="AD1034" t="s">
        <v>50</v>
      </c>
      <c r="AE1034" t="s">
        <v>50</v>
      </c>
      <c r="AF1034" t="s">
        <v>50</v>
      </c>
      <c r="AG1034" t="s">
        <v>50</v>
      </c>
      <c r="AH1034" t="s">
        <v>50</v>
      </c>
      <c r="AI1034" t="s">
        <v>50</v>
      </c>
      <c r="AJ1034" t="s">
        <v>51</v>
      </c>
      <c r="AK1034" t="s">
        <v>51</v>
      </c>
      <c r="AL1034" t="s">
        <v>50</v>
      </c>
      <c r="AM1034" t="s">
        <v>50</v>
      </c>
      <c r="AN1034" t="s">
        <v>50</v>
      </c>
      <c r="AO1034" t="s">
        <v>51</v>
      </c>
      <c r="AQ1034" t="s">
        <v>1911</v>
      </c>
      <c r="AR1034" t="s">
        <v>50</v>
      </c>
      <c r="AS1034" s="6">
        <f t="shared" si="33"/>
        <v>5.3191489361702127</v>
      </c>
    </row>
    <row r="1035" spans="1:45" x14ac:dyDescent="0.55000000000000004">
      <c r="A1035">
        <v>91</v>
      </c>
      <c r="B1035" t="s">
        <v>4012</v>
      </c>
      <c r="C1035" t="s">
        <v>43</v>
      </c>
      <c r="D1035">
        <v>80</v>
      </c>
      <c r="E1035">
        <v>3</v>
      </c>
      <c r="F1035" t="s">
        <v>44</v>
      </c>
      <c r="G1035" t="s">
        <v>54</v>
      </c>
      <c r="H1035" t="s">
        <v>55</v>
      </c>
      <c r="I1035" t="s">
        <v>3796</v>
      </c>
      <c r="J1035" t="s">
        <v>67</v>
      </c>
      <c r="K1035">
        <v>3</v>
      </c>
      <c r="L1035">
        <v>5</v>
      </c>
      <c r="O1035" t="s">
        <v>4512</v>
      </c>
      <c r="P1035">
        <v>2000</v>
      </c>
      <c r="Q1035" t="s">
        <v>3994</v>
      </c>
      <c r="R1035" t="s">
        <v>48</v>
      </c>
      <c r="S1035" t="s">
        <v>3797</v>
      </c>
      <c r="T1035" t="s">
        <v>117</v>
      </c>
      <c r="U1035" t="s">
        <v>4524</v>
      </c>
      <c r="V1035" s="7">
        <f t="shared" si="32"/>
        <v>45112</v>
      </c>
      <c r="W1035" s="8" t="s">
        <v>1875</v>
      </c>
      <c r="X1035" t="s">
        <v>50</v>
      </c>
      <c r="Y1035" t="s">
        <v>51</v>
      </c>
      <c r="Z1035" t="s">
        <v>50</v>
      </c>
      <c r="AA1035" t="s">
        <v>51</v>
      </c>
      <c r="AB1035" t="s">
        <v>50</v>
      </c>
      <c r="AC1035" t="s">
        <v>51</v>
      </c>
      <c r="AD1035" t="s">
        <v>51</v>
      </c>
      <c r="AE1035" t="s">
        <v>50</v>
      </c>
      <c r="AF1035" t="s">
        <v>51</v>
      </c>
      <c r="AG1035" t="s">
        <v>51</v>
      </c>
      <c r="AH1035" t="s">
        <v>50</v>
      </c>
      <c r="AI1035" t="s">
        <v>50</v>
      </c>
      <c r="AJ1035" t="s">
        <v>51</v>
      </c>
      <c r="AK1035" t="s">
        <v>51</v>
      </c>
      <c r="AL1035" t="s">
        <v>51</v>
      </c>
      <c r="AM1035" t="s">
        <v>50</v>
      </c>
      <c r="AN1035" t="s">
        <v>50</v>
      </c>
      <c r="AO1035" t="s">
        <v>51</v>
      </c>
      <c r="AP1035" s="1">
        <v>0.5</v>
      </c>
      <c r="AQ1035" t="s">
        <v>1912</v>
      </c>
      <c r="AR1035" t="s">
        <v>50</v>
      </c>
      <c r="AS1035" s="6">
        <f t="shared" si="33"/>
        <v>25</v>
      </c>
    </row>
    <row r="1036" spans="1:45" x14ac:dyDescent="0.55000000000000004">
      <c r="A1036">
        <v>93</v>
      </c>
      <c r="B1036" t="s">
        <v>1913</v>
      </c>
      <c r="C1036" t="s">
        <v>43</v>
      </c>
      <c r="D1036">
        <v>65</v>
      </c>
      <c r="E1036">
        <v>2</v>
      </c>
      <c r="F1036" t="s">
        <v>44</v>
      </c>
      <c r="G1036" t="s">
        <v>45</v>
      </c>
      <c r="H1036" t="s">
        <v>55</v>
      </c>
      <c r="I1036" t="s">
        <v>3796</v>
      </c>
      <c r="J1036" t="s">
        <v>47</v>
      </c>
      <c r="K1036">
        <v>6</v>
      </c>
      <c r="L1036">
        <v>9</v>
      </c>
      <c r="M1036">
        <v>150</v>
      </c>
      <c r="N1036" t="s">
        <v>3994</v>
      </c>
      <c r="O1036" t="s">
        <v>4512</v>
      </c>
      <c r="P1036">
        <v>900</v>
      </c>
      <c r="Q1036" t="s">
        <v>3994</v>
      </c>
      <c r="R1036" t="s">
        <v>48</v>
      </c>
      <c r="S1036" t="s">
        <v>3799</v>
      </c>
      <c r="T1036" t="s">
        <v>576</v>
      </c>
      <c r="U1036" t="s">
        <v>180</v>
      </c>
      <c r="V1036" s="7">
        <f t="shared" si="32"/>
        <v>45112</v>
      </c>
      <c r="W1036" s="8" t="s">
        <v>1875</v>
      </c>
      <c r="X1036" t="s">
        <v>50</v>
      </c>
      <c r="Y1036" t="s">
        <v>51</v>
      </c>
      <c r="Z1036" t="s">
        <v>50</v>
      </c>
      <c r="AA1036" t="s">
        <v>51</v>
      </c>
      <c r="AB1036" t="s">
        <v>50</v>
      </c>
      <c r="AC1036" t="s">
        <v>51</v>
      </c>
      <c r="AD1036" t="s">
        <v>51</v>
      </c>
      <c r="AE1036" t="s">
        <v>50</v>
      </c>
      <c r="AF1036" t="s">
        <v>51</v>
      </c>
      <c r="AG1036" t="s">
        <v>50</v>
      </c>
      <c r="AH1036" t="s">
        <v>50</v>
      </c>
      <c r="AI1036" t="s">
        <v>50</v>
      </c>
      <c r="AJ1036" t="s">
        <v>51</v>
      </c>
      <c r="AK1036" t="s">
        <v>50</v>
      </c>
      <c r="AL1036" t="s">
        <v>50</v>
      </c>
      <c r="AM1036" t="s">
        <v>50</v>
      </c>
      <c r="AN1036" t="s">
        <v>50</v>
      </c>
      <c r="AO1036" t="s">
        <v>51</v>
      </c>
      <c r="AP1036" s="1">
        <v>0.6</v>
      </c>
      <c r="AQ1036" t="s">
        <v>1914</v>
      </c>
      <c r="AR1036" t="s">
        <v>50</v>
      </c>
      <c r="AS1036" s="6">
        <f t="shared" si="33"/>
        <v>13.846153846153847</v>
      </c>
    </row>
    <row r="1037" spans="1:45" x14ac:dyDescent="0.55000000000000004">
      <c r="A1037">
        <v>94</v>
      </c>
      <c r="B1037" t="s">
        <v>1915</v>
      </c>
      <c r="C1037" t="s">
        <v>43</v>
      </c>
      <c r="D1037">
        <v>160</v>
      </c>
      <c r="E1037">
        <v>5</v>
      </c>
      <c r="F1037" t="s">
        <v>44</v>
      </c>
      <c r="G1037" t="s">
        <v>54</v>
      </c>
      <c r="H1037" t="s">
        <v>55</v>
      </c>
      <c r="I1037" t="s">
        <v>3796</v>
      </c>
      <c r="K1037">
        <v>1</v>
      </c>
      <c r="O1037" t="s">
        <v>4512</v>
      </c>
      <c r="P1037">
        <v>2500</v>
      </c>
      <c r="Q1037" t="s">
        <v>3994</v>
      </c>
      <c r="R1037" t="s">
        <v>48</v>
      </c>
      <c r="S1037" t="s">
        <v>3797</v>
      </c>
      <c r="T1037" t="s">
        <v>56</v>
      </c>
      <c r="V1037" s="7">
        <f t="shared" si="32"/>
        <v>45112</v>
      </c>
      <c r="W1037" s="8" t="s">
        <v>1875</v>
      </c>
      <c r="X1037" t="s">
        <v>50</v>
      </c>
      <c r="Y1037" t="s">
        <v>51</v>
      </c>
      <c r="Z1037" t="s">
        <v>50</v>
      </c>
      <c r="AA1037" t="s">
        <v>50</v>
      </c>
      <c r="AB1037" t="s">
        <v>50</v>
      </c>
      <c r="AC1037" t="s">
        <v>50</v>
      </c>
      <c r="AD1037" t="s">
        <v>50</v>
      </c>
      <c r="AE1037" t="s">
        <v>50</v>
      </c>
      <c r="AF1037" t="s">
        <v>51</v>
      </c>
      <c r="AG1037" t="s">
        <v>50</v>
      </c>
      <c r="AH1037" t="s">
        <v>50</v>
      </c>
      <c r="AI1037" t="s">
        <v>50</v>
      </c>
      <c r="AJ1037" t="s">
        <v>51</v>
      </c>
      <c r="AK1037" t="s">
        <v>51</v>
      </c>
      <c r="AL1037" t="s">
        <v>50</v>
      </c>
      <c r="AM1037" t="s">
        <v>50</v>
      </c>
      <c r="AN1037" t="s">
        <v>50</v>
      </c>
      <c r="AO1037" t="s">
        <v>51</v>
      </c>
      <c r="AQ1037" t="s">
        <v>1916</v>
      </c>
      <c r="AR1037" t="s">
        <v>50</v>
      </c>
      <c r="AS1037" s="6">
        <f t="shared" si="33"/>
        <v>15.625</v>
      </c>
    </row>
    <row r="1038" spans="1:45" x14ac:dyDescent="0.55000000000000004">
      <c r="A1038">
        <v>95</v>
      </c>
      <c r="B1038" t="s">
        <v>1917</v>
      </c>
      <c r="C1038" t="s">
        <v>43</v>
      </c>
      <c r="D1038">
        <v>66</v>
      </c>
      <c r="E1038">
        <v>3</v>
      </c>
      <c r="F1038" t="s">
        <v>44</v>
      </c>
      <c r="G1038" t="s">
        <v>54</v>
      </c>
      <c r="H1038" t="s">
        <v>55</v>
      </c>
      <c r="I1038" t="s">
        <v>3796</v>
      </c>
      <c r="J1038" t="s">
        <v>47</v>
      </c>
      <c r="K1038">
        <v>2</v>
      </c>
      <c r="L1038">
        <v>23</v>
      </c>
      <c r="M1038">
        <v>150</v>
      </c>
      <c r="N1038" t="s">
        <v>3994</v>
      </c>
      <c r="O1038" t="s">
        <v>4512</v>
      </c>
      <c r="P1038">
        <v>1600</v>
      </c>
      <c r="Q1038" t="s">
        <v>3994</v>
      </c>
      <c r="R1038" t="s">
        <v>48</v>
      </c>
      <c r="S1038" t="s">
        <v>3797</v>
      </c>
      <c r="T1038" t="s">
        <v>117</v>
      </c>
      <c r="U1038" t="s">
        <v>118</v>
      </c>
      <c r="V1038" s="7">
        <f t="shared" si="32"/>
        <v>45112</v>
      </c>
      <c r="W1038" s="8" t="s">
        <v>1875</v>
      </c>
      <c r="X1038" t="s">
        <v>50</v>
      </c>
      <c r="Y1038" t="s">
        <v>51</v>
      </c>
      <c r="Z1038" t="s">
        <v>50</v>
      </c>
      <c r="AA1038" t="s">
        <v>50</v>
      </c>
      <c r="AB1038" t="s">
        <v>50</v>
      </c>
      <c r="AC1038" t="s">
        <v>51</v>
      </c>
      <c r="AD1038" t="s">
        <v>50</v>
      </c>
      <c r="AE1038" t="s">
        <v>50</v>
      </c>
      <c r="AF1038" t="s">
        <v>50</v>
      </c>
      <c r="AG1038" t="s">
        <v>50</v>
      </c>
      <c r="AH1038" t="s">
        <v>50</v>
      </c>
      <c r="AI1038" t="s">
        <v>50</v>
      </c>
      <c r="AJ1038" t="s">
        <v>50</v>
      </c>
      <c r="AK1038" t="s">
        <v>51</v>
      </c>
      <c r="AL1038" t="s">
        <v>50</v>
      </c>
      <c r="AM1038" t="s">
        <v>50</v>
      </c>
      <c r="AN1038" t="s">
        <v>50</v>
      </c>
      <c r="AO1038" t="s">
        <v>51</v>
      </c>
      <c r="AP1038" s="1">
        <v>1</v>
      </c>
      <c r="AQ1038" t="s">
        <v>1918</v>
      </c>
      <c r="AR1038" t="s">
        <v>50</v>
      </c>
      <c r="AS1038" s="6">
        <f t="shared" si="33"/>
        <v>24.242424242424242</v>
      </c>
    </row>
    <row r="1039" spans="1:45" x14ac:dyDescent="0.55000000000000004">
      <c r="A1039">
        <v>96</v>
      </c>
      <c r="B1039" t="s">
        <v>1919</v>
      </c>
      <c r="C1039" t="s">
        <v>43</v>
      </c>
      <c r="D1039">
        <v>80</v>
      </c>
      <c r="E1039">
        <v>3</v>
      </c>
      <c r="F1039" t="s">
        <v>44</v>
      </c>
      <c r="G1039" t="s">
        <v>54</v>
      </c>
      <c r="H1039" t="s">
        <v>55</v>
      </c>
      <c r="I1039" t="s">
        <v>3796</v>
      </c>
      <c r="J1039" t="s">
        <v>47</v>
      </c>
      <c r="K1039">
        <v>4</v>
      </c>
      <c r="L1039">
        <v>5</v>
      </c>
      <c r="M1039">
        <v>250</v>
      </c>
      <c r="N1039" t="s">
        <v>3994</v>
      </c>
      <c r="O1039" t="s">
        <v>4512</v>
      </c>
      <c r="P1039">
        <v>1600</v>
      </c>
      <c r="Q1039" t="s">
        <v>3994</v>
      </c>
      <c r="R1039" t="s">
        <v>48</v>
      </c>
      <c r="S1039" t="s">
        <v>3797</v>
      </c>
      <c r="T1039" t="s">
        <v>117</v>
      </c>
      <c r="U1039" t="s">
        <v>4524</v>
      </c>
      <c r="V1039" s="7">
        <f t="shared" si="32"/>
        <v>45112</v>
      </c>
      <c r="W1039" s="8" t="s">
        <v>1875</v>
      </c>
      <c r="X1039" t="s">
        <v>50</v>
      </c>
      <c r="Y1039" t="s">
        <v>51</v>
      </c>
      <c r="Z1039" t="s">
        <v>50</v>
      </c>
      <c r="AA1039" t="s">
        <v>51</v>
      </c>
      <c r="AB1039" t="s">
        <v>50</v>
      </c>
      <c r="AC1039" t="s">
        <v>51</v>
      </c>
      <c r="AD1039" t="s">
        <v>51</v>
      </c>
      <c r="AE1039" t="s">
        <v>50</v>
      </c>
      <c r="AF1039" t="s">
        <v>50</v>
      </c>
      <c r="AG1039" t="s">
        <v>51</v>
      </c>
      <c r="AH1039" t="s">
        <v>50</v>
      </c>
      <c r="AI1039" t="s">
        <v>50</v>
      </c>
      <c r="AJ1039" t="s">
        <v>51</v>
      </c>
      <c r="AK1039" t="s">
        <v>51</v>
      </c>
      <c r="AL1039" t="s">
        <v>51</v>
      </c>
      <c r="AM1039" t="s">
        <v>50</v>
      </c>
      <c r="AN1039" t="s">
        <v>50</v>
      </c>
      <c r="AO1039" t="s">
        <v>51</v>
      </c>
      <c r="AP1039" s="1">
        <v>1</v>
      </c>
      <c r="AQ1039" t="s">
        <v>1920</v>
      </c>
      <c r="AR1039" t="s">
        <v>50</v>
      </c>
      <c r="AS1039" s="6">
        <f t="shared" si="33"/>
        <v>20</v>
      </c>
    </row>
    <row r="1040" spans="1:45" x14ac:dyDescent="0.55000000000000004">
      <c r="A1040">
        <v>97</v>
      </c>
      <c r="B1040" t="s">
        <v>1921</v>
      </c>
      <c r="C1040" t="s">
        <v>43</v>
      </c>
      <c r="D1040">
        <v>55</v>
      </c>
      <c r="E1040">
        <v>2.5</v>
      </c>
      <c r="F1040" t="s">
        <v>66</v>
      </c>
      <c r="G1040" t="s">
        <v>54</v>
      </c>
      <c r="H1040" t="s">
        <v>55</v>
      </c>
      <c r="I1040" t="s">
        <v>3796</v>
      </c>
      <c r="J1040" t="s">
        <v>88</v>
      </c>
      <c r="K1040">
        <v>1</v>
      </c>
      <c r="L1040">
        <v>2</v>
      </c>
      <c r="O1040" t="s">
        <v>4512</v>
      </c>
      <c r="P1040">
        <v>1200</v>
      </c>
      <c r="Q1040" t="s">
        <v>3994</v>
      </c>
      <c r="R1040" t="s">
        <v>48</v>
      </c>
      <c r="S1040" t="s">
        <v>4513</v>
      </c>
      <c r="T1040" t="s">
        <v>4232</v>
      </c>
      <c r="U1040" t="s">
        <v>1922</v>
      </c>
      <c r="V1040" s="7">
        <f t="shared" si="32"/>
        <v>45112</v>
      </c>
      <c r="W1040" s="8" t="s">
        <v>1875</v>
      </c>
      <c r="X1040" t="s">
        <v>50</v>
      </c>
      <c r="Y1040" t="s">
        <v>51</v>
      </c>
      <c r="Z1040" t="s">
        <v>51</v>
      </c>
      <c r="AA1040" t="s">
        <v>50</v>
      </c>
      <c r="AB1040" t="s">
        <v>50</v>
      </c>
      <c r="AC1040" t="s">
        <v>50</v>
      </c>
      <c r="AD1040" t="s">
        <v>50</v>
      </c>
      <c r="AE1040" t="s">
        <v>50</v>
      </c>
      <c r="AF1040" t="s">
        <v>51</v>
      </c>
      <c r="AG1040" t="s">
        <v>51</v>
      </c>
      <c r="AH1040" t="s">
        <v>50</v>
      </c>
      <c r="AI1040" t="s">
        <v>50</v>
      </c>
      <c r="AJ1040" t="s">
        <v>51</v>
      </c>
      <c r="AK1040" t="s">
        <v>51</v>
      </c>
      <c r="AL1040" t="s">
        <v>50</v>
      </c>
      <c r="AM1040" t="s">
        <v>50</v>
      </c>
      <c r="AN1040" t="s">
        <v>51</v>
      </c>
      <c r="AO1040" t="s">
        <v>51</v>
      </c>
      <c r="AQ1040" t="s">
        <v>1923</v>
      </c>
      <c r="AR1040" t="s">
        <v>51</v>
      </c>
      <c r="AS1040" s="6">
        <f t="shared" si="33"/>
        <v>21.818181818181817</v>
      </c>
    </row>
    <row r="1041" spans="1:45" x14ac:dyDescent="0.55000000000000004">
      <c r="A1041">
        <v>98</v>
      </c>
      <c r="B1041" t="s">
        <v>1924</v>
      </c>
      <c r="C1041" t="s">
        <v>43</v>
      </c>
      <c r="D1041">
        <v>102</v>
      </c>
      <c r="E1041">
        <v>4</v>
      </c>
      <c r="F1041" t="s">
        <v>44</v>
      </c>
      <c r="G1041" t="s">
        <v>54</v>
      </c>
      <c r="H1041" t="s">
        <v>55</v>
      </c>
      <c r="I1041" t="s">
        <v>3796</v>
      </c>
      <c r="J1041" t="s">
        <v>47</v>
      </c>
      <c r="K1041">
        <v>4</v>
      </c>
      <c r="L1041">
        <v>5</v>
      </c>
      <c r="O1041" t="s">
        <v>4512</v>
      </c>
      <c r="P1041">
        <v>1300</v>
      </c>
      <c r="Q1041" t="s">
        <v>3994</v>
      </c>
      <c r="R1041" t="s">
        <v>48</v>
      </c>
      <c r="S1041" t="s">
        <v>4513</v>
      </c>
      <c r="T1041" t="s">
        <v>4019</v>
      </c>
      <c r="V1041" s="7">
        <f t="shared" si="32"/>
        <v>45112</v>
      </c>
      <c r="W1041" s="8" t="s">
        <v>1875</v>
      </c>
      <c r="X1041" t="s">
        <v>50</v>
      </c>
      <c r="Y1041" t="s">
        <v>51</v>
      </c>
      <c r="Z1041" t="s">
        <v>50</v>
      </c>
      <c r="AA1041" t="s">
        <v>51</v>
      </c>
      <c r="AB1041" t="s">
        <v>50</v>
      </c>
      <c r="AC1041" t="s">
        <v>51</v>
      </c>
      <c r="AD1041" t="s">
        <v>50</v>
      </c>
      <c r="AE1041" t="s">
        <v>50</v>
      </c>
      <c r="AF1041" t="s">
        <v>51</v>
      </c>
      <c r="AG1041" t="s">
        <v>51</v>
      </c>
      <c r="AH1041" t="s">
        <v>50</v>
      </c>
      <c r="AI1041" t="s">
        <v>50</v>
      </c>
      <c r="AJ1041" t="s">
        <v>51</v>
      </c>
      <c r="AK1041" t="s">
        <v>51</v>
      </c>
      <c r="AL1041" t="s">
        <v>51</v>
      </c>
      <c r="AM1041" t="s">
        <v>50</v>
      </c>
      <c r="AN1041" t="s">
        <v>50</v>
      </c>
      <c r="AO1041" t="s">
        <v>51</v>
      </c>
      <c r="AQ1041" t="s">
        <v>1925</v>
      </c>
      <c r="AR1041" t="s">
        <v>50</v>
      </c>
      <c r="AS1041" s="6">
        <f t="shared" si="33"/>
        <v>12.745098039215685</v>
      </c>
    </row>
    <row r="1042" spans="1:45" x14ac:dyDescent="0.55000000000000004">
      <c r="A1042">
        <v>99</v>
      </c>
      <c r="B1042" t="s">
        <v>1926</v>
      </c>
      <c r="C1042" t="s">
        <v>43</v>
      </c>
      <c r="D1042">
        <v>105</v>
      </c>
      <c r="E1042">
        <v>3</v>
      </c>
      <c r="F1042" t="s">
        <v>66</v>
      </c>
      <c r="G1042" t="s">
        <v>45</v>
      </c>
      <c r="H1042" t="s">
        <v>46</v>
      </c>
      <c r="I1042" t="s">
        <v>3800</v>
      </c>
      <c r="J1042" t="s">
        <v>47</v>
      </c>
      <c r="K1042">
        <v>4</v>
      </c>
      <c r="L1042">
        <v>5</v>
      </c>
      <c r="M1042">
        <v>150</v>
      </c>
      <c r="N1042" t="s">
        <v>3994</v>
      </c>
      <c r="O1042" t="s">
        <v>4512</v>
      </c>
      <c r="P1042">
        <v>1400</v>
      </c>
      <c r="Q1042" t="s">
        <v>3994</v>
      </c>
      <c r="R1042" t="s">
        <v>48</v>
      </c>
      <c r="S1042" t="s">
        <v>3809</v>
      </c>
      <c r="T1042" t="s">
        <v>775</v>
      </c>
      <c r="U1042" t="s">
        <v>4670</v>
      </c>
      <c r="V1042" s="7">
        <f t="shared" si="32"/>
        <v>45112</v>
      </c>
      <c r="W1042" s="8" t="s">
        <v>1875</v>
      </c>
      <c r="X1042" t="s">
        <v>50</v>
      </c>
      <c r="Y1042" t="s">
        <v>50</v>
      </c>
      <c r="Z1042" t="s">
        <v>51</v>
      </c>
      <c r="AA1042" t="s">
        <v>50</v>
      </c>
      <c r="AB1042" t="s">
        <v>50</v>
      </c>
      <c r="AC1042" t="s">
        <v>51</v>
      </c>
      <c r="AD1042" t="s">
        <v>50</v>
      </c>
      <c r="AE1042" t="s">
        <v>50</v>
      </c>
      <c r="AF1042" t="s">
        <v>51</v>
      </c>
      <c r="AG1042" t="s">
        <v>50</v>
      </c>
      <c r="AH1042" t="s">
        <v>50</v>
      </c>
      <c r="AI1042" t="s">
        <v>50</v>
      </c>
      <c r="AJ1042" t="s">
        <v>50</v>
      </c>
      <c r="AK1042" t="s">
        <v>51</v>
      </c>
      <c r="AL1042" t="s">
        <v>50</v>
      </c>
      <c r="AM1042" t="s">
        <v>50</v>
      </c>
      <c r="AN1042" t="s">
        <v>50</v>
      </c>
      <c r="AO1042" t="s">
        <v>51</v>
      </c>
      <c r="AQ1042" t="s">
        <v>1927</v>
      </c>
      <c r="AR1042" t="s">
        <v>50</v>
      </c>
      <c r="AS1042" s="6">
        <f t="shared" si="33"/>
        <v>13.333333333333334</v>
      </c>
    </row>
    <row r="1043" spans="1:45" x14ac:dyDescent="0.55000000000000004">
      <c r="A1043">
        <v>100</v>
      </c>
      <c r="B1043" t="s">
        <v>689</v>
      </c>
      <c r="C1043" t="s">
        <v>43</v>
      </c>
      <c r="D1043">
        <v>70</v>
      </c>
      <c r="E1043">
        <v>3</v>
      </c>
      <c r="F1043" t="s">
        <v>44</v>
      </c>
      <c r="I1043" t="s">
        <v>3796</v>
      </c>
      <c r="J1043" t="s">
        <v>88</v>
      </c>
      <c r="K1043">
        <v>2</v>
      </c>
      <c r="L1043">
        <v>3</v>
      </c>
      <c r="O1043" t="s">
        <v>4512</v>
      </c>
      <c r="P1043">
        <v>550</v>
      </c>
      <c r="Q1043" t="s">
        <v>3994</v>
      </c>
      <c r="R1043" t="s">
        <v>48</v>
      </c>
      <c r="S1043" t="s">
        <v>3805</v>
      </c>
      <c r="T1043" t="s">
        <v>245</v>
      </c>
      <c r="U1043" t="s">
        <v>690</v>
      </c>
      <c r="V1043" s="7">
        <f t="shared" si="32"/>
        <v>45112</v>
      </c>
      <c r="W1043" s="8" t="s">
        <v>1875</v>
      </c>
      <c r="X1043" t="s">
        <v>50</v>
      </c>
      <c r="Y1043" t="s">
        <v>51</v>
      </c>
      <c r="Z1043" t="s">
        <v>50</v>
      </c>
      <c r="AA1043" t="s">
        <v>51</v>
      </c>
      <c r="AB1043" t="s">
        <v>50</v>
      </c>
      <c r="AC1043" t="s">
        <v>50</v>
      </c>
      <c r="AD1043" t="s">
        <v>50</v>
      </c>
      <c r="AE1043" t="s">
        <v>50</v>
      </c>
      <c r="AF1043" t="s">
        <v>50</v>
      </c>
      <c r="AG1043" t="s">
        <v>50</v>
      </c>
      <c r="AH1043" t="s">
        <v>50</v>
      </c>
      <c r="AI1043" t="s">
        <v>50</v>
      </c>
      <c r="AJ1043" t="s">
        <v>51</v>
      </c>
      <c r="AK1043" t="s">
        <v>51</v>
      </c>
      <c r="AL1043" t="s">
        <v>50</v>
      </c>
      <c r="AM1043" t="s">
        <v>50</v>
      </c>
      <c r="AN1043" t="s">
        <v>50</v>
      </c>
      <c r="AO1043" t="s">
        <v>51</v>
      </c>
      <c r="AQ1043" t="s">
        <v>1928</v>
      </c>
      <c r="AR1043" t="s">
        <v>50</v>
      </c>
      <c r="AS1043" s="6">
        <f t="shared" si="33"/>
        <v>7.8571428571428568</v>
      </c>
    </row>
    <row r="1044" spans="1:45" x14ac:dyDescent="0.55000000000000004">
      <c r="A1044">
        <v>103</v>
      </c>
      <c r="B1044" t="s">
        <v>4671</v>
      </c>
      <c r="C1044" t="s">
        <v>43</v>
      </c>
      <c r="D1044">
        <v>60</v>
      </c>
      <c r="E1044">
        <v>2.5</v>
      </c>
      <c r="F1044" t="s">
        <v>44</v>
      </c>
      <c r="G1044" t="s">
        <v>54</v>
      </c>
      <c r="I1044" t="s">
        <v>3796</v>
      </c>
      <c r="J1044" t="s">
        <v>47</v>
      </c>
      <c r="K1044">
        <v>2</v>
      </c>
      <c r="L1044">
        <v>3</v>
      </c>
      <c r="O1044" t="s">
        <v>4512</v>
      </c>
      <c r="P1044">
        <v>550</v>
      </c>
      <c r="Q1044" t="s">
        <v>3994</v>
      </c>
      <c r="R1044" t="s">
        <v>48</v>
      </c>
      <c r="S1044" t="s">
        <v>3801</v>
      </c>
      <c r="T1044" t="s">
        <v>3825</v>
      </c>
      <c r="U1044" t="s">
        <v>4395</v>
      </c>
      <c r="V1044" s="7">
        <f t="shared" si="32"/>
        <v>45112</v>
      </c>
      <c r="W1044" s="8" t="s">
        <v>1875</v>
      </c>
      <c r="X1044" t="s">
        <v>50</v>
      </c>
      <c r="Y1044" t="s">
        <v>51</v>
      </c>
      <c r="Z1044" t="s">
        <v>50</v>
      </c>
      <c r="AA1044" t="s">
        <v>51</v>
      </c>
      <c r="AB1044" t="s">
        <v>50</v>
      </c>
      <c r="AC1044" t="s">
        <v>51</v>
      </c>
      <c r="AD1044" t="s">
        <v>51</v>
      </c>
      <c r="AE1044" t="s">
        <v>50</v>
      </c>
      <c r="AF1044" t="s">
        <v>51</v>
      </c>
      <c r="AG1044" t="s">
        <v>51</v>
      </c>
      <c r="AH1044" t="s">
        <v>50</v>
      </c>
      <c r="AI1044" t="s">
        <v>50</v>
      </c>
      <c r="AJ1044" t="s">
        <v>51</v>
      </c>
      <c r="AK1044" t="s">
        <v>51</v>
      </c>
      <c r="AL1044" t="s">
        <v>51</v>
      </c>
      <c r="AM1044" t="s">
        <v>50</v>
      </c>
      <c r="AN1044" t="s">
        <v>50</v>
      </c>
      <c r="AO1044" t="s">
        <v>51</v>
      </c>
      <c r="AP1044" s="1">
        <v>0.5</v>
      </c>
      <c r="AQ1044" t="s">
        <v>1929</v>
      </c>
      <c r="AR1044" t="s">
        <v>50</v>
      </c>
      <c r="AS1044" s="6">
        <f t="shared" si="33"/>
        <v>9.1666666666666661</v>
      </c>
    </row>
    <row r="1045" spans="1:45" x14ac:dyDescent="0.55000000000000004">
      <c r="A1045">
        <v>104</v>
      </c>
      <c r="B1045" t="s">
        <v>1930</v>
      </c>
      <c r="C1045" t="s">
        <v>43</v>
      </c>
      <c r="D1045">
        <v>62</v>
      </c>
      <c r="E1045">
        <v>2</v>
      </c>
      <c r="F1045" t="s">
        <v>44</v>
      </c>
      <c r="I1045" t="s">
        <v>3796</v>
      </c>
      <c r="J1045" t="s">
        <v>47</v>
      </c>
      <c r="K1045">
        <v>6</v>
      </c>
      <c r="L1045">
        <v>11</v>
      </c>
      <c r="O1045" t="s">
        <v>4512</v>
      </c>
      <c r="P1045">
        <v>1000</v>
      </c>
      <c r="Q1045" t="s">
        <v>3994</v>
      </c>
      <c r="R1045" t="s">
        <v>48</v>
      </c>
      <c r="S1045" t="s">
        <v>3799</v>
      </c>
      <c r="T1045" t="s">
        <v>126</v>
      </c>
      <c r="U1045" t="s">
        <v>180</v>
      </c>
      <c r="V1045" s="7">
        <f t="shared" si="32"/>
        <v>45112</v>
      </c>
      <c r="W1045" s="8" t="s">
        <v>1875</v>
      </c>
      <c r="X1045" t="s">
        <v>50</v>
      </c>
      <c r="Y1045" t="s">
        <v>51</v>
      </c>
      <c r="Z1045" t="s">
        <v>50</v>
      </c>
      <c r="AA1045" t="s">
        <v>51</v>
      </c>
      <c r="AB1045" t="s">
        <v>50</v>
      </c>
      <c r="AC1045" t="s">
        <v>51</v>
      </c>
      <c r="AD1045" t="s">
        <v>50</v>
      </c>
      <c r="AE1045" t="s">
        <v>50</v>
      </c>
      <c r="AF1045" t="s">
        <v>50</v>
      </c>
      <c r="AG1045" t="s">
        <v>50</v>
      </c>
      <c r="AH1045" t="s">
        <v>50</v>
      </c>
      <c r="AI1045" t="s">
        <v>50</v>
      </c>
      <c r="AJ1045" t="s">
        <v>51</v>
      </c>
      <c r="AK1045" t="s">
        <v>51</v>
      </c>
      <c r="AL1045" t="s">
        <v>50</v>
      </c>
      <c r="AM1045" t="s">
        <v>50</v>
      </c>
      <c r="AN1045" t="s">
        <v>50</v>
      </c>
      <c r="AO1045" t="s">
        <v>51</v>
      </c>
      <c r="AQ1045" t="s">
        <v>1931</v>
      </c>
      <c r="AR1045" t="s">
        <v>50</v>
      </c>
      <c r="AS1045" s="6">
        <f t="shared" si="33"/>
        <v>16.129032258064516</v>
      </c>
    </row>
    <row r="1046" spans="1:45" x14ac:dyDescent="0.55000000000000004">
      <c r="A1046">
        <v>105</v>
      </c>
      <c r="B1046" t="s">
        <v>3905</v>
      </c>
      <c r="C1046" t="s">
        <v>43</v>
      </c>
      <c r="D1046">
        <v>42</v>
      </c>
      <c r="E1046">
        <v>1.5</v>
      </c>
      <c r="F1046" t="s">
        <v>44</v>
      </c>
      <c r="G1046" t="s">
        <v>45</v>
      </c>
      <c r="H1046" t="s">
        <v>76</v>
      </c>
      <c r="I1046" t="s">
        <v>3796</v>
      </c>
      <c r="J1046" t="s">
        <v>47</v>
      </c>
      <c r="K1046">
        <v>7</v>
      </c>
      <c r="L1046">
        <v>7</v>
      </c>
      <c r="O1046" t="s">
        <v>4512</v>
      </c>
      <c r="P1046">
        <v>600</v>
      </c>
      <c r="Q1046" t="s">
        <v>3994</v>
      </c>
      <c r="R1046" t="s">
        <v>48</v>
      </c>
      <c r="S1046" t="s">
        <v>3801</v>
      </c>
      <c r="T1046" t="s">
        <v>260</v>
      </c>
      <c r="U1046" t="s">
        <v>1932</v>
      </c>
      <c r="V1046" s="7">
        <f t="shared" si="32"/>
        <v>45112</v>
      </c>
      <c r="W1046" s="8" t="s">
        <v>1875</v>
      </c>
      <c r="X1046" t="s">
        <v>50</v>
      </c>
      <c r="Y1046" t="s">
        <v>51</v>
      </c>
      <c r="Z1046" t="s">
        <v>50</v>
      </c>
      <c r="AA1046" t="s">
        <v>50</v>
      </c>
      <c r="AB1046" t="s">
        <v>50</v>
      </c>
      <c r="AC1046" t="s">
        <v>51</v>
      </c>
      <c r="AD1046" t="s">
        <v>51</v>
      </c>
      <c r="AE1046" t="s">
        <v>50</v>
      </c>
      <c r="AF1046" t="s">
        <v>51</v>
      </c>
      <c r="AG1046" t="s">
        <v>50</v>
      </c>
      <c r="AH1046" t="s">
        <v>50</v>
      </c>
      <c r="AI1046" t="s">
        <v>50</v>
      </c>
      <c r="AJ1046" t="s">
        <v>51</v>
      </c>
      <c r="AK1046" t="s">
        <v>51</v>
      </c>
      <c r="AL1046" t="s">
        <v>51</v>
      </c>
      <c r="AM1046" t="s">
        <v>50</v>
      </c>
      <c r="AN1046" t="s">
        <v>50</v>
      </c>
      <c r="AO1046" t="s">
        <v>51</v>
      </c>
      <c r="AP1046" s="1">
        <v>0.5</v>
      </c>
      <c r="AQ1046" t="s">
        <v>1933</v>
      </c>
      <c r="AR1046" t="s">
        <v>50</v>
      </c>
      <c r="AS1046" s="6">
        <f t="shared" si="33"/>
        <v>14.285714285714286</v>
      </c>
    </row>
    <row r="1047" spans="1:45" x14ac:dyDescent="0.55000000000000004">
      <c r="A1047">
        <v>106</v>
      </c>
      <c r="B1047" t="s">
        <v>4919</v>
      </c>
      <c r="C1047" t="s">
        <v>43</v>
      </c>
      <c r="D1047">
        <v>75</v>
      </c>
      <c r="E1047">
        <v>3</v>
      </c>
      <c r="F1047" t="s">
        <v>44</v>
      </c>
      <c r="G1047" t="s">
        <v>45</v>
      </c>
      <c r="H1047" t="s">
        <v>76</v>
      </c>
      <c r="I1047" t="s">
        <v>3796</v>
      </c>
      <c r="J1047" t="s">
        <v>262</v>
      </c>
      <c r="K1047">
        <v>0</v>
      </c>
      <c r="L1047">
        <v>2</v>
      </c>
      <c r="M1047">
        <v>100</v>
      </c>
      <c r="N1047" t="s">
        <v>3994</v>
      </c>
      <c r="O1047" t="s">
        <v>4512</v>
      </c>
      <c r="P1047">
        <v>700</v>
      </c>
      <c r="Q1047" t="s">
        <v>3994</v>
      </c>
      <c r="R1047" t="s">
        <v>48</v>
      </c>
      <c r="S1047" t="s">
        <v>3996</v>
      </c>
      <c r="T1047" t="s">
        <v>4918</v>
      </c>
      <c r="V1047" s="7">
        <f t="shared" si="32"/>
        <v>45112</v>
      </c>
      <c r="W1047" s="8" t="s">
        <v>1875</v>
      </c>
      <c r="X1047" t="s">
        <v>50</v>
      </c>
      <c r="Y1047" t="s">
        <v>50</v>
      </c>
      <c r="Z1047" t="s">
        <v>50</v>
      </c>
      <c r="AA1047" t="s">
        <v>51</v>
      </c>
      <c r="AB1047" t="s">
        <v>50</v>
      </c>
      <c r="AC1047" t="s">
        <v>50</v>
      </c>
      <c r="AD1047" t="s">
        <v>51</v>
      </c>
      <c r="AE1047" t="s">
        <v>50</v>
      </c>
      <c r="AF1047" t="s">
        <v>50</v>
      </c>
      <c r="AG1047" t="s">
        <v>51</v>
      </c>
      <c r="AH1047" t="s">
        <v>50</v>
      </c>
      <c r="AI1047" t="s">
        <v>51</v>
      </c>
      <c r="AJ1047" t="s">
        <v>50</v>
      </c>
      <c r="AK1047" t="s">
        <v>51</v>
      </c>
      <c r="AL1047" t="s">
        <v>50</v>
      </c>
      <c r="AM1047" t="s">
        <v>50</v>
      </c>
      <c r="AN1047" t="s">
        <v>51</v>
      </c>
      <c r="AO1047" t="s">
        <v>51</v>
      </c>
      <c r="AP1047" s="1">
        <v>0.5</v>
      </c>
      <c r="AQ1047" t="s">
        <v>1934</v>
      </c>
      <c r="AR1047" t="s">
        <v>50</v>
      </c>
      <c r="AS1047" s="6">
        <f t="shared" si="33"/>
        <v>9.3333333333333339</v>
      </c>
    </row>
    <row r="1048" spans="1:45" x14ac:dyDescent="0.55000000000000004">
      <c r="A1048">
        <v>107</v>
      </c>
      <c r="B1048" t="s">
        <v>1935</v>
      </c>
      <c r="C1048" t="s">
        <v>43</v>
      </c>
      <c r="D1048">
        <v>55</v>
      </c>
      <c r="E1048">
        <v>3</v>
      </c>
      <c r="F1048" t="s">
        <v>66</v>
      </c>
      <c r="G1048" t="s">
        <v>45</v>
      </c>
      <c r="H1048" t="s">
        <v>76</v>
      </c>
      <c r="I1048" t="s">
        <v>3796</v>
      </c>
      <c r="J1048" t="s">
        <v>47</v>
      </c>
      <c r="K1048">
        <v>8</v>
      </c>
      <c r="M1048">
        <v>100</v>
      </c>
      <c r="N1048" t="s">
        <v>3994</v>
      </c>
      <c r="O1048" t="s">
        <v>4512</v>
      </c>
      <c r="P1048">
        <v>550</v>
      </c>
      <c r="Q1048" t="s">
        <v>3994</v>
      </c>
      <c r="R1048" t="s">
        <v>48</v>
      </c>
      <c r="S1048" t="s">
        <v>3797</v>
      </c>
      <c r="T1048" t="s">
        <v>1936</v>
      </c>
      <c r="U1048" t="s">
        <v>4396</v>
      </c>
      <c r="V1048" s="7">
        <f t="shared" si="32"/>
        <v>45112</v>
      </c>
      <c r="W1048" s="8" t="s">
        <v>1875</v>
      </c>
      <c r="X1048" t="s">
        <v>50</v>
      </c>
      <c r="Y1048" t="s">
        <v>50</v>
      </c>
      <c r="Z1048" t="s">
        <v>50</v>
      </c>
      <c r="AA1048" t="s">
        <v>50</v>
      </c>
      <c r="AB1048" t="s">
        <v>50</v>
      </c>
      <c r="AC1048" t="s">
        <v>50</v>
      </c>
      <c r="AD1048" t="s">
        <v>50</v>
      </c>
      <c r="AE1048" t="s">
        <v>50</v>
      </c>
      <c r="AF1048" t="s">
        <v>50</v>
      </c>
      <c r="AG1048" t="s">
        <v>50</v>
      </c>
      <c r="AH1048" t="s">
        <v>50</v>
      </c>
      <c r="AI1048" t="s">
        <v>50</v>
      </c>
      <c r="AJ1048" t="s">
        <v>50</v>
      </c>
      <c r="AK1048" t="s">
        <v>50</v>
      </c>
      <c r="AL1048" t="s">
        <v>50</v>
      </c>
      <c r="AM1048" t="s">
        <v>50</v>
      </c>
      <c r="AN1048" t="s">
        <v>50</v>
      </c>
      <c r="AO1048" t="s">
        <v>51</v>
      </c>
      <c r="AQ1048" t="s">
        <v>1937</v>
      </c>
      <c r="AR1048" t="s">
        <v>50</v>
      </c>
      <c r="AS1048" s="6">
        <f t="shared" si="33"/>
        <v>10</v>
      </c>
    </row>
    <row r="1049" spans="1:45" x14ac:dyDescent="0.55000000000000004">
      <c r="A1049">
        <v>108</v>
      </c>
      <c r="B1049" t="s">
        <v>1938</v>
      </c>
      <c r="C1049" t="s">
        <v>43</v>
      </c>
      <c r="D1049">
        <v>62</v>
      </c>
      <c r="E1049">
        <v>2</v>
      </c>
      <c r="F1049" t="s">
        <v>44</v>
      </c>
      <c r="G1049" t="s">
        <v>54</v>
      </c>
      <c r="H1049" t="s">
        <v>76</v>
      </c>
      <c r="I1049" t="s">
        <v>3796</v>
      </c>
      <c r="J1049" t="s">
        <v>67</v>
      </c>
      <c r="K1049">
        <v>1</v>
      </c>
      <c r="L1049">
        <v>4</v>
      </c>
      <c r="M1049">
        <v>100</v>
      </c>
      <c r="N1049" t="s">
        <v>3994</v>
      </c>
      <c r="O1049" t="s">
        <v>4512</v>
      </c>
      <c r="P1049">
        <v>700</v>
      </c>
      <c r="Q1049" t="s">
        <v>3994</v>
      </c>
      <c r="R1049" t="s">
        <v>48</v>
      </c>
      <c r="S1049" t="s">
        <v>3797</v>
      </c>
      <c r="T1049" t="s">
        <v>56</v>
      </c>
      <c r="U1049" t="s">
        <v>4920</v>
      </c>
      <c r="V1049" s="7">
        <f t="shared" si="32"/>
        <v>45112</v>
      </c>
      <c r="W1049" s="8" t="s">
        <v>1875</v>
      </c>
      <c r="X1049" t="s">
        <v>50</v>
      </c>
      <c r="Y1049" t="s">
        <v>51</v>
      </c>
      <c r="Z1049" t="s">
        <v>50</v>
      </c>
      <c r="AA1049" t="s">
        <v>51</v>
      </c>
      <c r="AB1049" t="s">
        <v>50</v>
      </c>
      <c r="AC1049" t="s">
        <v>51</v>
      </c>
      <c r="AD1049" t="s">
        <v>51</v>
      </c>
      <c r="AE1049" t="s">
        <v>50</v>
      </c>
      <c r="AF1049" t="s">
        <v>51</v>
      </c>
      <c r="AG1049" t="s">
        <v>51</v>
      </c>
      <c r="AH1049" t="s">
        <v>50</v>
      </c>
      <c r="AI1049" t="s">
        <v>50</v>
      </c>
      <c r="AJ1049" t="s">
        <v>51</v>
      </c>
      <c r="AK1049" t="s">
        <v>51</v>
      </c>
      <c r="AL1049" t="s">
        <v>51</v>
      </c>
      <c r="AM1049" t="s">
        <v>50</v>
      </c>
      <c r="AN1049" t="s">
        <v>51</v>
      </c>
      <c r="AO1049" t="s">
        <v>51</v>
      </c>
      <c r="AP1049" s="1">
        <v>0.5</v>
      </c>
      <c r="AQ1049" t="s">
        <v>1939</v>
      </c>
      <c r="AR1049" t="s">
        <v>50</v>
      </c>
      <c r="AS1049" s="6">
        <f t="shared" si="33"/>
        <v>11.290322580645162</v>
      </c>
    </row>
    <row r="1050" spans="1:45" x14ac:dyDescent="0.55000000000000004">
      <c r="A1050">
        <v>109</v>
      </c>
      <c r="B1050" t="s">
        <v>4118</v>
      </c>
      <c r="C1050" t="s">
        <v>43</v>
      </c>
      <c r="D1050">
        <v>57</v>
      </c>
      <c r="E1050">
        <v>2</v>
      </c>
      <c r="F1050" t="s">
        <v>44</v>
      </c>
      <c r="G1050" t="s">
        <v>54</v>
      </c>
      <c r="H1050" t="s">
        <v>55</v>
      </c>
      <c r="I1050" t="s">
        <v>3796</v>
      </c>
      <c r="J1050" t="s">
        <v>47</v>
      </c>
      <c r="K1050">
        <v>6</v>
      </c>
      <c r="L1050">
        <v>12</v>
      </c>
      <c r="O1050" t="s">
        <v>4512</v>
      </c>
      <c r="P1050">
        <v>1100</v>
      </c>
      <c r="Q1050" t="s">
        <v>3994</v>
      </c>
      <c r="R1050" t="s">
        <v>48</v>
      </c>
      <c r="S1050" t="s">
        <v>3799</v>
      </c>
      <c r="T1050" t="s">
        <v>195</v>
      </c>
      <c r="U1050" t="s">
        <v>310</v>
      </c>
      <c r="V1050" s="7">
        <f t="shared" si="32"/>
        <v>45112</v>
      </c>
      <c r="W1050" s="8" t="s">
        <v>1875</v>
      </c>
      <c r="X1050" t="s">
        <v>50</v>
      </c>
      <c r="Y1050" t="s">
        <v>51</v>
      </c>
      <c r="Z1050" t="s">
        <v>50</v>
      </c>
      <c r="AA1050" t="s">
        <v>51</v>
      </c>
      <c r="AB1050" t="s">
        <v>50</v>
      </c>
      <c r="AC1050" t="s">
        <v>51</v>
      </c>
      <c r="AD1050" t="s">
        <v>51</v>
      </c>
      <c r="AE1050" t="s">
        <v>50</v>
      </c>
      <c r="AF1050" t="s">
        <v>51</v>
      </c>
      <c r="AG1050" t="s">
        <v>51</v>
      </c>
      <c r="AH1050" t="s">
        <v>50</v>
      </c>
      <c r="AI1050" t="s">
        <v>50</v>
      </c>
      <c r="AJ1050" t="s">
        <v>51</v>
      </c>
      <c r="AK1050" t="s">
        <v>51</v>
      </c>
      <c r="AL1050" t="s">
        <v>51</v>
      </c>
      <c r="AM1050" t="s">
        <v>50</v>
      </c>
      <c r="AN1050" t="s">
        <v>50</v>
      </c>
      <c r="AO1050" t="s">
        <v>51</v>
      </c>
      <c r="AP1050" s="1">
        <v>0.5</v>
      </c>
      <c r="AQ1050" t="s">
        <v>1940</v>
      </c>
      <c r="AR1050" t="s">
        <v>50</v>
      </c>
      <c r="AS1050" s="6">
        <f t="shared" si="33"/>
        <v>19.298245614035089</v>
      </c>
    </row>
    <row r="1051" spans="1:45" x14ac:dyDescent="0.55000000000000004">
      <c r="A1051">
        <v>110</v>
      </c>
      <c r="B1051" t="s">
        <v>4119</v>
      </c>
      <c r="C1051" t="s">
        <v>43</v>
      </c>
      <c r="D1051">
        <v>96</v>
      </c>
      <c r="E1051">
        <v>3</v>
      </c>
      <c r="F1051" t="s">
        <v>44</v>
      </c>
      <c r="G1051" t="s">
        <v>54</v>
      </c>
      <c r="H1051" t="s">
        <v>55</v>
      </c>
      <c r="I1051" t="s">
        <v>3796</v>
      </c>
      <c r="J1051" t="s">
        <v>47</v>
      </c>
      <c r="K1051">
        <v>4</v>
      </c>
      <c r="O1051" t="s">
        <v>4512</v>
      </c>
      <c r="P1051">
        <v>1200</v>
      </c>
      <c r="Q1051" t="s">
        <v>3994</v>
      </c>
      <c r="R1051" t="s">
        <v>48</v>
      </c>
      <c r="S1051" t="s">
        <v>3799</v>
      </c>
      <c r="T1051" t="s">
        <v>231</v>
      </c>
      <c r="V1051" s="7">
        <f t="shared" si="32"/>
        <v>45112</v>
      </c>
      <c r="W1051" s="8" t="s">
        <v>1875</v>
      </c>
      <c r="X1051" t="s">
        <v>50</v>
      </c>
      <c r="Y1051" t="s">
        <v>51</v>
      </c>
      <c r="Z1051" t="s">
        <v>50</v>
      </c>
      <c r="AA1051" t="s">
        <v>50</v>
      </c>
      <c r="AB1051" t="s">
        <v>50</v>
      </c>
      <c r="AC1051" t="s">
        <v>51</v>
      </c>
      <c r="AD1051" t="s">
        <v>50</v>
      </c>
      <c r="AE1051" t="s">
        <v>50</v>
      </c>
      <c r="AF1051" t="s">
        <v>51</v>
      </c>
      <c r="AG1051" t="s">
        <v>51</v>
      </c>
      <c r="AH1051" t="s">
        <v>50</v>
      </c>
      <c r="AI1051" t="s">
        <v>50</v>
      </c>
      <c r="AJ1051" t="s">
        <v>50</v>
      </c>
      <c r="AK1051" t="s">
        <v>50</v>
      </c>
      <c r="AL1051" t="s">
        <v>50</v>
      </c>
      <c r="AM1051" t="s">
        <v>50</v>
      </c>
      <c r="AN1051" t="s">
        <v>50</v>
      </c>
      <c r="AO1051" t="s">
        <v>51</v>
      </c>
      <c r="AP1051" s="1">
        <v>0.5</v>
      </c>
      <c r="AQ1051" t="s">
        <v>1941</v>
      </c>
      <c r="AR1051" t="s">
        <v>50</v>
      </c>
      <c r="AS1051" s="6">
        <f t="shared" si="33"/>
        <v>12.5</v>
      </c>
    </row>
    <row r="1052" spans="1:45" x14ac:dyDescent="0.55000000000000004">
      <c r="A1052">
        <v>111</v>
      </c>
      <c r="B1052" t="s">
        <v>3906</v>
      </c>
      <c r="C1052" t="s">
        <v>43</v>
      </c>
      <c r="D1052">
        <v>49</v>
      </c>
      <c r="E1052">
        <v>2</v>
      </c>
      <c r="F1052" t="s">
        <v>44</v>
      </c>
      <c r="G1052" t="s">
        <v>54</v>
      </c>
      <c r="H1052" t="s">
        <v>55</v>
      </c>
      <c r="I1052" t="s">
        <v>3796</v>
      </c>
      <c r="J1052" t="s">
        <v>47</v>
      </c>
      <c r="K1052">
        <v>4</v>
      </c>
      <c r="L1052">
        <v>9</v>
      </c>
      <c r="P1052">
        <v>1000</v>
      </c>
      <c r="Q1052" t="s">
        <v>3994</v>
      </c>
      <c r="R1052" t="s">
        <v>48</v>
      </c>
      <c r="S1052" t="s">
        <v>3799</v>
      </c>
      <c r="T1052" t="s">
        <v>195</v>
      </c>
      <c r="U1052" t="s">
        <v>3836</v>
      </c>
      <c r="V1052" s="7">
        <f t="shared" si="32"/>
        <v>45112</v>
      </c>
      <c r="W1052" s="8" t="s">
        <v>1875</v>
      </c>
      <c r="X1052" t="s">
        <v>50</v>
      </c>
      <c r="Y1052" t="s">
        <v>50</v>
      </c>
      <c r="Z1052" t="s">
        <v>50</v>
      </c>
      <c r="AA1052" t="s">
        <v>50</v>
      </c>
      <c r="AB1052" t="s">
        <v>50</v>
      </c>
      <c r="AC1052" t="s">
        <v>51</v>
      </c>
      <c r="AD1052" t="s">
        <v>50</v>
      </c>
      <c r="AE1052" t="s">
        <v>50</v>
      </c>
      <c r="AF1052" t="s">
        <v>51</v>
      </c>
      <c r="AG1052" t="s">
        <v>51</v>
      </c>
      <c r="AH1052" t="s">
        <v>50</v>
      </c>
      <c r="AI1052" t="s">
        <v>50</v>
      </c>
      <c r="AJ1052" t="s">
        <v>50</v>
      </c>
      <c r="AK1052" t="s">
        <v>50</v>
      </c>
      <c r="AL1052" t="s">
        <v>50</v>
      </c>
      <c r="AM1052" t="s">
        <v>50</v>
      </c>
      <c r="AN1052" t="s">
        <v>50</v>
      </c>
      <c r="AO1052" t="s">
        <v>51</v>
      </c>
      <c r="AQ1052" t="s">
        <v>1942</v>
      </c>
      <c r="AR1052" t="s">
        <v>50</v>
      </c>
      <c r="AS1052" s="6">
        <f t="shared" si="33"/>
        <v>20.408163265306122</v>
      </c>
    </row>
    <row r="1053" spans="1:45" x14ac:dyDescent="0.55000000000000004">
      <c r="A1053">
        <v>112</v>
      </c>
      <c r="B1053" t="s">
        <v>1943</v>
      </c>
      <c r="C1053" t="s">
        <v>43</v>
      </c>
      <c r="D1053">
        <v>50</v>
      </c>
      <c r="E1053">
        <v>2</v>
      </c>
      <c r="F1053" t="s">
        <v>44</v>
      </c>
      <c r="H1053" t="s">
        <v>55</v>
      </c>
      <c r="I1053" t="s">
        <v>3796</v>
      </c>
      <c r="K1053">
        <v>6</v>
      </c>
      <c r="L1053">
        <v>9</v>
      </c>
      <c r="O1053" t="s">
        <v>4512</v>
      </c>
      <c r="P1053">
        <v>1000</v>
      </c>
      <c r="Q1053" t="s">
        <v>3994</v>
      </c>
      <c r="R1053" t="s">
        <v>48</v>
      </c>
      <c r="S1053" t="s">
        <v>3799</v>
      </c>
      <c r="T1053" t="s">
        <v>1568</v>
      </c>
      <c r="U1053" t="s">
        <v>180</v>
      </c>
      <c r="V1053" s="7">
        <f t="shared" si="32"/>
        <v>45112</v>
      </c>
      <c r="W1053" s="8" t="s">
        <v>1875</v>
      </c>
      <c r="X1053" t="s">
        <v>50</v>
      </c>
      <c r="Y1053" t="s">
        <v>51</v>
      </c>
      <c r="Z1053" t="s">
        <v>50</v>
      </c>
      <c r="AA1053" t="s">
        <v>51</v>
      </c>
      <c r="AB1053" t="s">
        <v>50</v>
      </c>
      <c r="AC1053" t="s">
        <v>50</v>
      </c>
      <c r="AD1053" t="s">
        <v>51</v>
      </c>
      <c r="AE1053" t="s">
        <v>50</v>
      </c>
      <c r="AF1053" t="s">
        <v>50</v>
      </c>
      <c r="AG1053" t="s">
        <v>50</v>
      </c>
      <c r="AH1053" t="s">
        <v>50</v>
      </c>
      <c r="AI1053" t="s">
        <v>50</v>
      </c>
      <c r="AJ1053" t="s">
        <v>50</v>
      </c>
      <c r="AK1053" t="s">
        <v>50</v>
      </c>
      <c r="AL1053" t="s">
        <v>50</v>
      </c>
      <c r="AM1053" t="s">
        <v>50</v>
      </c>
      <c r="AN1053" t="s">
        <v>50</v>
      </c>
      <c r="AO1053" t="s">
        <v>51</v>
      </c>
      <c r="AQ1053" t="s">
        <v>1944</v>
      </c>
      <c r="AR1053" t="s">
        <v>50</v>
      </c>
      <c r="AS1053" s="6">
        <f t="shared" si="33"/>
        <v>20</v>
      </c>
    </row>
    <row r="1054" spans="1:45" x14ac:dyDescent="0.55000000000000004">
      <c r="A1054">
        <v>114</v>
      </c>
      <c r="B1054" t="s">
        <v>1945</v>
      </c>
      <c r="C1054" t="s">
        <v>43</v>
      </c>
      <c r="D1054">
        <v>56</v>
      </c>
      <c r="E1054">
        <v>2</v>
      </c>
      <c r="F1054" t="s">
        <v>44</v>
      </c>
      <c r="G1054" t="s">
        <v>54</v>
      </c>
      <c r="H1054" t="s">
        <v>55</v>
      </c>
      <c r="I1054" t="s">
        <v>3796</v>
      </c>
      <c r="J1054" t="s">
        <v>47</v>
      </c>
      <c r="K1054">
        <v>4</v>
      </c>
      <c r="L1054">
        <v>15</v>
      </c>
      <c r="P1054">
        <v>1400</v>
      </c>
      <c r="Q1054" t="s">
        <v>3994</v>
      </c>
      <c r="R1054" t="s">
        <v>48</v>
      </c>
      <c r="S1054" t="s">
        <v>3797</v>
      </c>
      <c r="T1054" t="s">
        <v>117</v>
      </c>
      <c r="U1054" t="s">
        <v>118</v>
      </c>
      <c r="V1054" s="7">
        <f t="shared" si="32"/>
        <v>45112</v>
      </c>
      <c r="W1054" s="8" t="s">
        <v>1875</v>
      </c>
      <c r="X1054" t="s">
        <v>50</v>
      </c>
      <c r="Y1054" t="s">
        <v>51</v>
      </c>
      <c r="Z1054" t="s">
        <v>50</v>
      </c>
      <c r="AA1054" t="s">
        <v>51</v>
      </c>
      <c r="AB1054" t="s">
        <v>50</v>
      </c>
      <c r="AC1054" t="s">
        <v>51</v>
      </c>
      <c r="AD1054" t="s">
        <v>50</v>
      </c>
      <c r="AE1054" t="s">
        <v>50</v>
      </c>
      <c r="AF1054" t="s">
        <v>51</v>
      </c>
      <c r="AG1054" t="s">
        <v>50</v>
      </c>
      <c r="AH1054" t="s">
        <v>50</v>
      </c>
      <c r="AI1054" t="s">
        <v>50</v>
      </c>
      <c r="AJ1054" t="s">
        <v>51</v>
      </c>
      <c r="AK1054" t="s">
        <v>51</v>
      </c>
      <c r="AL1054" t="s">
        <v>51</v>
      </c>
      <c r="AM1054" t="s">
        <v>50</v>
      </c>
      <c r="AN1054" t="s">
        <v>50</v>
      </c>
      <c r="AO1054" t="s">
        <v>51</v>
      </c>
      <c r="AP1054" s="1">
        <v>0.5</v>
      </c>
      <c r="AQ1054" t="s">
        <v>1946</v>
      </c>
      <c r="AR1054" t="s">
        <v>50</v>
      </c>
      <c r="AS1054" s="6">
        <f t="shared" si="33"/>
        <v>25</v>
      </c>
    </row>
    <row r="1055" spans="1:45" x14ac:dyDescent="0.55000000000000004">
      <c r="A1055">
        <v>115</v>
      </c>
      <c r="B1055" t="s">
        <v>1947</v>
      </c>
      <c r="C1055" t="s">
        <v>43</v>
      </c>
      <c r="D1055">
        <v>64</v>
      </c>
      <c r="E1055">
        <v>2.5</v>
      </c>
      <c r="F1055" t="s">
        <v>44</v>
      </c>
      <c r="H1055" t="s">
        <v>76</v>
      </c>
      <c r="I1055" t="s">
        <v>3796</v>
      </c>
      <c r="J1055" t="s">
        <v>47</v>
      </c>
      <c r="K1055">
        <v>0.5</v>
      </c>
      <c r="O1055" t="s">
        <v>4512</v>
      </c>
      <c r="P1055">
        <v>550</v>
      </c>
      <c r="Q1055" t="s">
        <v>3994</v>
      </c>
      <c r="R1055" t="s">
        <v>48</v>
      </c>
      <c r="S1055" t="s">
        <v>3799</v>
      </c>
      <c r="T1055" t="s">
        <v>406</v>
      </c>
      <c r="U1055" t="s">
        <v>636</v>
      </c>
      <c r="V1055" s="7">
        <f t="shared" si="32"/>
        <v>45112</v>
      </c>
      <c r="W1055" s="8" t="s">
        <v>1875</v>
      </c>
      <c r="X1055" t="s">
        <v>50</v>
      </c>
      <c r="Y1055" t="s">
        <v>51</v>
      </c>
      <c r="Z1055" t="s">
        <v>50</v>
      </c>
      <c r="AA1055" t="s">
        <v>50</v>
      </c>
      <c r="AB1055" t="s">
        <v>50</v>
      </c>
      <c r="AC1055" t="s">
        <v>51</v>
      </c>
      <c r="AD1055" t="s">
        <v>50</v>
      </c>
      <c r="AE1055" t="s">
        <v>50</v>
      </c>
      <c r="AF1055" t="s">
        <v>51</v>
      </c>
      <c r="AG1055" t="s">
        <v>50</v>
      </c>
      <c r="AH1055" t="s">
        <v>50</v>
      </c>
      <c r="AI1055" t="s">
        <v>50</v>
      </c>
      <c r="AJ1055" t="s">
        <v>51</v>
      </c>
      <c r="AK1055" t="s">
        <v>51</v>
      </c>
      <c r="AL1055" t="s">
        <v>50</v>
      </c>
      <c r="AM1055" t="s">
        <v>50</v>
      </c>
      <c r="AN1055" t="s">
        <v>50</v>
      </c>
      <c r="AO1055" t="s">
        <v>50</v>
      </c>
      <c r="AP1055" s="1">
        <v>0.5</v>
      </c>
      <c r="AQ1055" t="s">
        <v>1948</v>
      </c>
      <c r="AR1055" t="s">
        <v>50</v>
      </c>
      <c r="AS1055" s="6">
        <f t="shared" si="33"/>
        <v>8.59375</v>
      </c>
    </row>
    <row r="1056" spans="1:45" x14ac:dyDescent="0.55000000000000004">
      <c r="A1056">
        <v>116</v>
      </c>
      <c r="B1056" t="s">
        <v>1949</v>
      </c>
      <c r="C1056" t="s">
        <v>43</v>
      </c>
      <c r="D1056">
        <v>120</v>
      </c>
      <c r="E1056">
        <v>5</v>
      </c>
      <c r="F1056" t="s">
        <v>44</v>
      </c>
      <c r="G1056" t="s">
        <v>45</v>
      </c>
      <c r="I1056" t="s">
        <v>3796</v>
      </c>
      <c r="J1056" t="s">
        <v>47</v>
      </c>
      <c r="K1056">
        <v>2</v>
      </c>
      <c r="O1056" t="s">
        <v>4512</v>
      </c>
      <c r="P1056">
        <v>1350</v>
      </c>
      <c r="Q1056" t="s">
        <v>3994</v>
      </c>
      <c r="R1056" t="s">
        <v>48</v>
      </c>
      <c r="S1056" t="s">
        <v>3809</v>
      </c>
      <c r="T1056" t="s">
        <v>121</v>
      </c>
      <c r="U1056" t="s">
        <v>1950</v>
      </c>
      <c r="V1056" s="7">
        <f t="shared" si="32"/>
        <v>45112</v>
      </c>
      <c r="W1056" s="8" t="s">
        <v>1875</v>
      </c>
      <c r="X1056" t="s">
        <v>50</v>
      </c>
      <c r="Y1056" t="s">
        <v>51</v>
      </c>
      <c r="Z1056" t="s">
        <v>51</v>
      </c>
      <c r="AA1056" t="s">
        <v>50</v>
      </c>
      <c r="AB1056" t="s">
        <v>50</v>
      </c>
      <c r="AC1056" t="s">
        <v>51</v>
      </c>
      <c r="AD1056" t="s">
        <v>50</v>
      </c>
      <c r="AE1056" t="s">
        <v>50</v>
      </c>
      <c r="AF1056" t="s">
        <v>51</v>
      </c>
      <c r="AG1056" t="s">
        <v>50</v>
      </c>
      <c r="AH1056" t="s">
        <v>50</v>
      </c>
      <c r="AI1056" t="s">
        <v>50</v>
      </c>
      <c r="AJ1056" t="s">
        <v>51</v>
      </c>
      <c r="AK1056" t="s">
        <v>51</v>
      </c>
      <c r="AL1056" t="s">
        <v>50</v>
      </c>
      <c r="AM1056" t="s">
        <v>50</v>
      </c>
      <c r="AN1056" t="s">
        <v>51</v>
      </c>
      <c r="AO1056" t="s">
        <v>51</v>
      </c>
      <c r="AQ1056" t="s">
        <v>1951</v>
      </c>
      <c r="AR1056" t="s">
        <v>50</v>
      </c>
      <c r="AS1056" s="6">
        <f t="shared" si="33"/>
        <v>11.25</v>
      </c>
    </row>
    <row r="1057" spans="1:45" x14ac:dyDescent="0.55000000000000004">
      <c r="A1057">
        <v>117</v>
      </c>
      <c r="B1057" t="s">
        <v>1952</v>
      </c>
      <c r="C1057" t="s">
        <v>43</v>
      </c>
      <c r="D1057">
        <v>40</v>
      </c>
      <c r="E1057">
        <v>1.5</v>
      </c>
      <c r="F1057" t="s">
        <v>44</v>
      </c>
      <c r="G1057" t="s">
        <v>54</v>
      </c>
      <c r="H1057" t="s">
        <v>55</v>
      </c>
      <c r="I1057" t="s">
        <v>3796</v>
      </c>
      <c r="J1057" t="s">
        <v>47</v>
      </c>
      <c r="K1057">
        <v>5</v>
      </c>
      <c r="L1057">
        <v>6</v>
      </c>
      <c r="P1057">
        <v>750</v>
      </c>
      <c r="Q1057" t="s">
        <v>3994</v>
      </c>
      <c r="R1057" t="s">
        <v>48</v>
      </c>
      <c r="S1057" t="s">
        <v>3996</v>
      </c>
      <c r="T1057" t="s">
        <v>318</v>
      </c>
      <c r="V1057" s="7">
        <f t="shared" si="32"/>
        <v>45112</v>
      </c>
      <c r="W1057" s="8" t="s">
        <v>1875</v>
      </c>
      <c r="X1057" t="s">
        <v>50</v>
      </c>
      <c r="Y1057" t="s">
        <v>50</v>
      </c>
      <c r="Z1057" t="s">
        <v>50</v>
      </c>
      <c r="AA1057" t="s">
        <v>50</v>
      </c>
      <c r="AB1057" t="s">
        <v>50</v>
      </c>
      <c r="AC1057" t="s">
        <v>51</v>
      </c>
      <c r="AD1057" t="s">
        <v>51</v>
      </c>
      <c r="AE1057" t="s">
        <v>50</v>
      </c>
      <c r="AF1057" t="s">
        <v>51</v>
      </c>
      <c r="AG1057" t="s">
        <v>51</v>
      </c>
      <c r="AH1057" t="s">
        <v>50</v>
      </c>
      <c r="AI1057" t="s">
        <v>50</v>
      </c>
      <c r="AJ1057" t="s">
        <v>51</v>
      </c>
      <c r="AK1057" t="s">
        <v>51</v>
      </c>
      <c r="AL1057" t="s">
        <v>50</v>
      </c>
      <c r="AM1057" t="s">
        <v>50</v>
      </c>
      <c r="AN1057" t="s">
        <v>50</v>
      </c>
      <c r="AO1057" t="s">
        <v>51</v>
      </c>
      <c r="AQ1057" t="s">
        <v>1953</v>
      </c>
      <c r="AR1057" t="s">
        <v>50</v>
      </c>
      <c r="AS1057" s="6">
        <f t="shared" si="33"/>
        <v>18.75</v>
      </c>
    </row>
    <row r="1058" spans="1:45" x14ac:dyDescent="0.55000000000000004">
      <c r="A1058">
        <v>118</v>
      </c>
      <c r="B1058" t="s">
        <v>1954</v>
      </c>
      <c r="C1058" t="s">
        <v>43</v>
      </c>
      <c r="D1058">
        <v>68</v>
      </c>
      <c r="E1058">
        <v>2</v>
      </c>
      <c r="F1058" t="s">
        <v>66</v>
      </c>
      <c r="G1058" t="s">
        <v>45</v>
      </c>
      <c r="H1058" t="s">
        <v>1955</v>
      </c>
      <c r="I1058" t="s">
        <v>87</v>
      </c>
      <c r="J1058" t="s">
        <v>47</v>
      </c>
      <c r="K1058">
        <v>1</v>
      </c>
      <c r="M1058">
        <v>60</v>
      </c>
      <c r="N1058" t="s">
        <v>3994</v>
      </c>
      <c r="O1058" t="s">
        <v>4512</v>
      </c>
      <c r="P1058">
        <v>700</v>
      </c>
      <c r="Q1058" t="s">
        <v>3994</v>
      </c>
      <c r="R1058" t="s">
        <v>48</v>
      </c>
      <c r="S1058" t="s">
        <v>4513</v>
      </c>
      <c r="T1058" t="s">
        <v>81</v>
      </c>
      <c r="U1058" t="s">
        <v>376</v>
      </c>
      <c r="V1058" s="7">
        <f t="shared" si="32"/>
        <v>45112</v>
      </c>
      <c r="W1058" s="8" t="s">
        <v>1875</v>
      </c>
      <c r="X1058" t="s">
        <v>50</v>
      </c>
      <c r="Y1058" t="s">
        <v>51</v>
      </c>
      <c r="Z1058" t="s">
        <v>50</v>
      </c>
      <c r="AA1058" t="s">
        <v>51</v>
      </c>
      <c r="AB1058" t="s">
        <v>50</v>
      </c>
      <c r="AC1058" t="s">
        <v>51</v>
      </c>
      <c r="AD1058" t="s">
        <v>50</v>
      </c>
      <c r="AE1058" t="s">
        <v>50</v>
      </c>
      <c r="AF1058" t="s">
        <v>51</v>
      </c>
      <c r="AG1058" t="s">
        <v>50</v>
      </c>
      <c r="AH1058" t="s">
        <v>50</v>
      </c>
      <c r="AI1058" t="s">
        <v>50</v>
      </c>
      <c r="AJ1058" t="s">
        <v>50</v>
      </c>
      <c r="AK1058" t="s">
        <v>50</v>
      </c>
      <c r="AL1058" t="s">
        <v>51</v>
      </c>
      <c r="AM1058" t="s">
        <v>50</v>
      </c>
      <c r="AN1058" t="s">
        <v>50</v>
      </c>
      <c r="AO1058" t="s">
        <v>51</v>
      </c>
      <c r="AQ1058" t="s">
        <v>1956</v>
      </c>
      <c r="AR1058" t="s">
        <v>50</v>
      </c>
      <c r="AS1058" s="6">
        <f t="shared" si="33"/>
        <v>10.294117647058824</v>
      </c>
    </row>
    <row r="1059" spans="1:45" x14ac:dyDescent="0.55000000000000004">
      <c r="A1059">
        <v>1</v>
      </c>
      <c r="B1059" t="s">
        <v>4993</v>
      </c>
      <c r="C1059" t="s">
        <v>43</v>
      </c>
      <c r="D1059">
        <v>30</v>
      </c>
      <c r="E1059">
        <v>1</v>
      </c>
      <c r="F1059" t="s">
        <v>66</v>
      </c>
      <c r="G1059" t="s">
        <v>45</v>
      </c>
      <c r="H1059" t="s">
        <v>76</v>
      </c>
      <c r="I1059" t="s">
        <v>3796</v>
      </c>
      <c r="J1059" t="s">
        <v>83</v>
      </c>
      <c r="K1059">
        <v>-0.5</v>
      </c>
      <c r="L1059">
        <v>5</v>
      </c>
      <c r="M1059">
        <v>80</v>
      </c>
      <c r="N1059" t="s">
        <v>3994</v>
      </c>
      <c r="O1059" t="s">
        <v>4512</v>
      </c>
      <c r="P1059">
        <v>380</v>
      </c>
      <c r="Q1059" t="s">
        <v>3994</v>
      </c>
      <c r="R1059" t="s">
        <v>48</v>
      </c>
      <c r="S1059" t="s">
        <v>4513</v>
      </c>
      <c r="T1059" t="s">
        <v>4547</v>
      </c>
      <c r="U1059" t="s">
        <v>1778</v>
      </c>
      <c r="V1059" s="7">
        <f t="shared" si="32"/>
        <v>45113</v>
      </c>
      <c r="W1059" s="8" t="s">
        <v>1779</v>
      </c>
      <c r="X1059" t="s">
        <v>51</v>
      </c>
      <c r="Y1059" t="s">
        <v>51</v>
      </c>
      <c r="Z1059" t="s">
        <v>50</v>
      </c>
      <c r="AA1059" t="s">
        <v>50</v>
      </c>
      <c r="AB1059" t="s">
        <v>50</v>
      </c>
      <c r="AC1059" t="s">
        <v>50</v>
      </c>
      <c r="AD1059" t="s">
        <v>50</v>
      </c>
      <c r="AE1059" t="s">
        <v>50</v>
      </c>
      <c r="AF1059" t="s">
        <v>50</v>
      </c>
      <c r="AG1059" t="s">
        <v>50</v>
      </c>
      <c r="AH1059" t="s">
        <v>50</v>
      </c>
      <c r="AI1059" t="s">
        <v>50</v>
      </c>
      <c r="AJ1059" t="s">
        <v>51</v>
      </c>
      <c r="AK1059" t="s">
        <v>51</v>
      </c>
      <c r="AL1059" t="s">
        <v>50</v>
      </c>
      <c r="AM1059" t="s">
        <v>50</v>
      </c>
      <c r="AN1059" t="s">
        <v>50</v>
      </c>
      <c r="AO1059" t="s">
        <v>50</v>
      </c>
      <c r="AQ1059" t="s">
        <v>1780</v>
      </c>
      <c r="AR1059" t="s">
        <v>50</v>
      </c>
      <c r="AS1059" s="6">
        <f t="shared" si="33"/>
        <v>12.666666666666666</v>
      </c>
    </row>
    <row r="1060" spans="1:45" x14ac:dyDescent="0.55000000000000004">
      <c r="A1060">
        <v>2</v>
      </c>
      <c r="B1060" t="s">
        <v>1781</v>
      </c>
      <c r="C1060" t="s">
        <v>43</v>
      </c>
      <c r="D1060">
        <v>55</v>
      </c>
      <c r="E1060">
        <v>2</v>
      </c>
      <c r="F1060" t="s">
        <v>44</v>
      </c>
      <c r="I1060" t="s">
        <v>3796</v>
      </c>
      <c r="J1060" t="s">
        <v>47</v>
      </c>
      <c r="K1060">
        <v>4</v>
      </c>
      <c r="L1060">
        <v>6</v>
      </c>
      <c r="O1060" t="s">
        <v>4512</v>
      </c>
      <c r="P1060">
        <v>1000</v>
      </c>
      <c r="Q1060" t="s">
        <v>3994</v>
      </c>
      <c r="R1060" t="s">
        <v>48</v>
      </c>
      <c r="S1060" t="s">
        <v>3799</v>
      </c>
      <c r="T1060" t="s">
        <v>126</v>
      </c>
      <c r="U1060" t="s">
        <v>127</v>
      </c>
      <c r="V1060" s="7">
        <f t="shared" si="32"/>
        <v>45113</v>
      </c>
      <c r="W1060" s="8" t="s">
        <v>1779</v>
      </c>
      <c r="X1060" t="s">
        <v>50</v>
      </c>
      <c r="Y1060" t="s">
        <v>51</v>
      </c>
      <c r="Z1060" t="s">
        <v>50</v>
      </c>
      <c r="AA1060" t="s">
        <v>51</v>
      </c>
      <c r="AB1060" t="s">
        <v>50</v>
      </c>
      <c r="AC1060" t="s">
        <v>51</v>
      </c>
      <c r="AD1060" t="s">
        <v>50</v>
      </c>
      <c r="AE1060" t="s">
        <v>50</v>
      </c>
      <c r="AF1060" t="s">
        <v>50</v>
      </c>
      <c r="AG1060" t="s">
        <v>50</v>
      </c>
      <c r="AH1060" t="s">
        <v>50</v>
      </c>
      <c r="AI1060" t="s">
        <v>50</v>
      </c>
      <c r="AJ1060" t="s">
        <v>51</v>
      </c>
      <c r="AK1060" t="s">
        <v>51</v>
      </c>
      <c r="AL1060" t="s">
        <v>50</v>
      </c>
      <c r="AM1060" t="s">
        <v>50</v>
      </c>
      <c r="AN1060" t="s">
        <v>50</v>
      </c>
      <c r="AO1060" t="s">
        <v>51</v>
      </c>
      <c r="AQ1060" t="s">
        <v>1782</v>
      </c>
      <c r="AR1060" t="s">
        <v>50</v>
      </c>
      <c r="AS1060" s="6">
        <f t="shared" si="33"/>
        <v>18.181818181818183</v>
      </c>
    </row>
    <row r="1061" spans="1:45" x14ac:dyDescent="0.55000000000000004">
      <c r="A1061">
        <v>3</v>
      </c>
      <c r="B1061" t="s">
        <v>1783</v>
      </c>
      <c r="C1061" t="s">
        <v>43</v>
      </c>
      <c r="D1061">
        <v>60</v>
      </c>
      <c r="E1061">
        <v>2</v>
      </c>
      <c r="F1061" t="s">
        <v>44</v>
      </c>
      <c r="I1061" t="s">
        <v>3796</v>
      </c>
      <c r="J1061" t="s">
        <v>47</v>
      </c>
      <c r="K1061">
        <v>1</v>
      </c>
      <c r="L1061">
        <v>16</v>
      </c>
      <c r="O1061" t="s">
        <v>4512</v>
      </c>
      <c r="P1061">
        <v>550</v>
      </c>
      <c r="Q1061" t="s">
        <v>3994</v>
      </c>
      <c r="R1061" t="s">
        <v>48</v>
      </c>
      <c r="S1061" t="s">
        <v>3799</v>
      </c>
      <c r="T1061" t="s">
        <v>1125</v>
      </c>
      <c r="U1061" t="s">
        <v>193</v>
      </c>
      <c r="V1061" s="7">
        <f t="shared" si="32"/>
        <v>45113</v>
      </c>
      <c r="W1061" s="8" t="s">
        <v>1779</v>
      </c>
      <c r="X1061" t="s">
        <v>50</v>
      </c>
      <c r="Y1061" t="s">
        <v>51</v>
      </c>
      <c r="Z1061" t="s">
        <v>50</v>
      </c>
      <c r="AA1061" t="s">
        <v>51</v>
      </c>
      <c r="AB1061" t="s">
        <v>50</v>
      </c>
      <c r="AC1061" t="s">
        <v>51</v>
      </c>
      <c r="AD1061" t="s">
        <v>50</v>
      </c>
      <c r="AE1061" t="s">
        <v>50</v>
      </c>
      <c r="AF1061" t="s">
        <v>50</v>
      </c>
      <c r="AG1061" t="s">
        <v>50</v>
      </c>
      <c r="AH1061" t="s">
        <v>50</v>
      </c>
      <c r="AI1061" t="s">
        <v>50</v>
      </c>
      <c r="AJ1061" t="s">
        <v>51</v>
      </c>
      <c r="AK1061" t="s">
        <v>51</v>
      </c>
      <c r="AL1061" t="s">
        <v>50</v>
      </c>
      <c r="AM1061" t="s">
        <v>50</v>
      </c>
      <c r="AN1061" t="s">
        <v>50</v>
      </c>
      <c r="AO1061" t="s">
        <v>51</v>
      </c>
      <c r="AQ1061" t="s">
        <v>1784</v>
      </c>
      <c r="AR1061" t="s">
        <v>50</v>
      </c>
      <c r="AS1061" s="6">
        <f t="shared" si="33"/>
        <v>9.1666666666666661</v>
      </c>
    </row>
    <row r="1062" spans="1:45" x14ac:dyDescent="0.55000000000000004">
      <c r="A1062">
        <v>4</v>
      </c>
      <c r="B1062" t="s">
        <v>4917</v>
      </c>
      <c r="C1062" t="s">
        <v>43</v>
      </c>
      <c r="D1062">
        <v>58</v>
      </c>
      <c r="E1062">
        <v>3</v>
      </c>
      <c r="F1062" t="s">
        <v>44</v>
      </c>
      <c r="I1062" t="s">
        <v>3796</v>
      </c>
      <c r="J1062" t="s">
        <v>47</v>
      </c>
      <c r="K1062">
        <v>1</v>
      </c>
      <c r="L1062">
        <v>6</v>
      </c>
      <c r="O1062" t="s">
        <v>4512</v>
      </c>
      <c r="P1062">
        <v>400</v>
      </c>
      <c r="Q1062" t="s">
        <v>3994</v>
      </c>
      <c r="R1062" t="s">
        <v>48</v>
      </c>
      <c r="S1062" t="s">
        <v>3996</v>
      </c>
      <c r="T1062" t="s">
        <v>4239</v>
      </c>
      <c r="U1062" t="s">
        <v>4244</v>
      </c>
      <c r="V1062" s="7">
        <f t="shared" si="32"/>
        <v>45113</v>
      </c>
      <c r="W1062" s="8" t="s">
        <v>1779</v>
      </c>
      <c r="X1062" t="s">
        <v>50</v>
      </c>
      <c r="Y1062" t="s">
        <v>51</v>
      </c>
      <c r="Z1062" t="s">
        <v>50</v>
      </c>
      <c r="AA1062" t="s">
        <v>51</v>
      </c>
      <c r="AB1062" t="s">
        <v>50</v>
      </c>
      <c r="AC1062" t="s">
        <v>51</v>
      </c>
      <c r="AD1062" t="s">
        <v>50</v>
      </c>
      <c r="AE1062" t="s">
        <v>50</v>
      </c>
      <c r="AF1062" t="s">
        <v>50</v>
      </c>
      <c r="AG1062" t="s">
        <v>50</v>
      </c>
      <c r="AH1062" t="s">
        <v>50</v>
      </c>
      <c r="AI1062" t="s">
        <v>50</v>
      </c>
      <c r="AJ1062" t="s">
        <v>51</v>
      </c>
      <c r="AK1062" t="s">
        <v>51</v>
      </c>
      <c r="AL1062" t="s">
        <v>50</v>
      </c>
      <c r="AM1062" t="s">
        <v>50</v>
      </c>
      <c r="AN1062" t="s">
        <v>50</v>
      </c>
      <c r="AO1062" t="s">
        <v>51</v>
      </c>
      <c r="AQ1062" t="s">
        <v>1785</v>
      </c>
      <c r="AR1062" t="s">
        <v>50</v>
      </c>
      <c r="AS1062" s="6">
        <f t="shared" si="33"/>
        <v>6.8965517241379306</v>
      </c>
    </row>
    <row r="1063" spans="1:45" x14ac:dyDescent="0.55000000000000004">
      <c r="A1063">
        <v>5</v>
      </c>
      <c r="B1063" t="s">
        <v>1786</v>
      </c>
      <c r="C1063" t="s">
        <v>43</v>
      </c>
      <c r="D1063">
        <v>41</v>
      </c>
      <c r="E1063">
        <v>1.5</v>
      </c>
      <c r="F1063" t="s">
        <v>66</v>
      </c>
      <c r="G1063" t="s">
        <v>54</v>
      </c>
      <c r="H1063" t="s">
        <v>76</v>
      </c>
      <c r="I1063" t="s">
        <v>3796</v>
      </c>
      <c r="J1063" t="s">
        <v>67</v>
      </c>
      <c r="K1063">
        <v>3</v>
      </c>
      <c r="L1063">
        <v>5</v>
      </c>
      <c r="M1063">
        <v>50</v>
      </c>
      <c r="N1063" t="s">
        <v>3994</v>
      </c>
      <c r="O1063" t="s">
        <v>4512</v>
      </c>
      <c r="P1063">
        <v>400</v>
      </c>
      <c r="Q1063" t="s">
        <v>3994</v>
      </c>
      <c r="R1063" t="s">
        <v>48</v>
      </c>
      <c r="S1063" t="s">
        <v>3974</v>
      </c>
      <c r="T1063" t="s">
        <v>203</v>
      </c>
      <c r="U1063" t="s">
        <v>1787</v>
      </c>
      <c r="V1063" s="7">
        <f t="shared" si="32"/>
        <v>45113</v>
      </c>
      <c r="W1063" s="8" t="s">
        <v>1779</v>
      </c>
      <c r="X1063" t="s">
        <v>50</v>
      </c>
      <c r="Y1063" t="s">
        <v>51</v>
      </c>
      <c r="Z1063" t="s">
        <v>50</v>
      </c>
      <c r="AA1063" t="s">
        <v>51</v>
      </c>
      <c r="AB1063" t="s">
        <v>50</v>
      </c>
      <c r="AC1063" t="s">
        <v>51</v>
      </c>
      <c r="AD1063" t="s">
        <v>50</v>
      </c>
      <c r="AE1063" t="s">
        <v>50</v>
      </c>
      <c r="AF1063" t="s">
        <v>51</v>
      </c>
      <c r="AG1063" t="s">
        <v>50</v>
      </c>
      <c r="AH1063" t="s">
        <v>50</v>
      </c>
      <c r="AI1063" t="s">
        <v>50</v>
      </c>
      <c r="AJ1063" t="s">
        <v>50</v>
      </c>
      <c r="AK1063" t="s">
        <v>50</v>
      </c>
      <c r="AL1063" t="s">
        <v>51</v>
      </c>
      <c r="AM1063" t="s">
        <v>50</v>
      </c>
      <c r="AN1063" t="s">
        <v>50</v>
      </c>
      <c r="AO1063" t="s">
        <v>51</v>
      </c>
      <c r="AQ1063" t="s">
        <v>1788</v>
      </c>
      <c r="AR1063" t="s">
        <v>50</v>
      </c>
      <c r="AS1063" s="6">
        <f t="shared" si="33"/>
        <v>9.7560975609756095</v>
      </c>
    </row>
    <row r="1064" spans="1:45" x14ac:dyDescent="0.55000000000000004">
      <c r="A1064">
        <v>6</v>
      </c>
      <c r="B1064" t="s">
        <v>1789</v>
      </c>
      <c r="C1064" t="s">
        <v>43</v>
      </c>
      <c r="D1064">
        <v>45</v>
      </c>
      <c r="E1064">
        <v>1.5</v>
      </c>
      <c r="F1064" t="s">
        <v>66</v>
      </c>
      <c r="G1064" t="s">
        <v>45</v>
      </c>
      <c r="H1064" t="s">
        <v>76</v>
      </c>
      <c r="I1064" t="s">
        <v>3796</v>
      </c>
      <c r="J1064" t="s">
        <v>83</v>
      </c>
      <c r="K1064">
        <v>2</v>
      </c>
      <c r="L1064">
        <v>5</v>
      </c>
      <c r="O1064" t="s">
        <v>4512</v>
      </c>
      <c r="P1064">
        <v>350</v>
      </c>
      <c r="Q1064" t="s">
        <v>3994</v>
      </c>
      <c r="R1064" t="s">
        <v>48</v>
      </c>
      <c r="S1064" t="s">
        <v>3974</v>
      </c>
      <c r="T1064" t="s">
        <v>515</v>
      </c>
      <c r="U1064" t="s">
        <v>4660</v>
      </c>
      <c r="V1064" s="7">
        <f t="shared" si="32"/>
        <v>45113</v>
      </c>
      <c r="W1064" s="8" t="s">
        <v>1779</v>
      </c>
      <c r="X1064" t="s">
        <v>50</v>
      </c>
      <c r="Y1064" t="s">
        <v>50</v>
      </c>
      <c r="Z1064" t="s">
        <v>50</v>
      </c>
      <c r="AA1064" t="s">
        <v>51</v>
      </c>
      <c r="AB1064" t="s">
        <v>50</v>
      </c>
      <c r="AC1064" t="s">
        <v>50</v>
      </c>
      <c r="AD1064" t="s">
        <v>50</v>
      </c>
      <c r="AE1064" t="s">
        <v>50</v>
      </c>
      <c r="AF1064" t="s">
        <v>50</v>
      </c>
      <c r="AG1064" t="s">
        <v>50</v>
      </c>
      <c r="AH1064" t="s">
        <v>50</v>
      </c>
      <c r="AI1064" t="s">
        <v>50</v>
      </c>
      <c r="AJ1064" t="s">
        <v>50</v>
      </c>
      <c r="AK1064" t="s">
        <v>50</v>
      </c>
      <c r="AL1064" t="s">
        <v>51</v>
      </c>
      <c r="AM1064" t="s">
        <v>50</v>
      </c>
      <c r="AN1064" t="s">
        <v>50</v>
      </c>
      <c r="AO1064" t="s">
        <v>51</v>
      </c>
      <c r="AQ1064" t="s">
        <v>1790</v>
      </c>
      <c r="AR1064" t="s">
        <v>50</v>
      </c>
      <c r="AS1064" s="6">
        <f t="shared" si="33"/>
        <v>7.7777777777777777</v>
      </c>
    </row>
    <row r="1065" spans="1:45" x14ac:dyDescent="0.55000000000000004">
      <c r="A1065">
        <v>7</v>
      </c>
      <c r="B1065" t="s">
        <v>1791</v>
      </c>
      <c r="C1065" t="s">
        <v>43</v>
      </c>
      <c r="D1065">
        <v>42</v>
      </c>
      <c r="E1065">
        <v>2</v>
      </c>
      <c r="F1065" t="s">
        <v>66</v>
      </c>
      <c r="G1065" t="s">
        <v>45</v>
      </c>
      <c r="H1065" t="s">
        <v>76</v>
      </c>
      <c r="I1065" t="s">
        <v>3796</v>
      </c>
      <c r="J1065" t="s">
        <v>83</v>
      </c>
      <c r="K1065">
        <v>2</v>
      </c>
      <c r="L1065">
        <v>3</v>
      </c>
      <c r="M1065">
        <v>50</v>
      </c>
      <c r="N1065" t="s">
        <v>3994</v>
      </c>
      <c r="O1065" t="s">
        <v>4512</v>
      </c>
      <c r="P1065">
        <v>370</v>
      </c>
      <c r="Q1065" t="s">
        <v>3994</v>
      </c>
      <c r="R1065" t="s">
        <v>48</v>
      </c>
      <c r="S1065" t="s">
        <v>3802</v>
      </c>
      <c r="T1065" t="s">
        <v>96</v>
      </c>
      <c r="U1065" t="s">
        <v>4380</v>
      </c>
      <c r="V1065" s="7">
        <f t="shared" si="32"/>
        <v>45113</v>
      </c>
      <c r="W1065" s="8" t="s">
        <v>1779</v>
      </c>
      <c r="X1065" t="s">
        <v>50</v>
      </c>
      <c r="Y1065" t="s">
        <v>51</v>
      </c>
      <c r="Z1065" t="s">
        <v>50</v>
      </c>
      <c r="AA1065" t="s">
        <v>51</v>
      </c>
      <c r="AB1065" t="s">
        <v>50</v>
      </c>
      <c r="AC1065" t="s">
        <v>50</v>
      </c>
      <c r="AD1065" t="s">
        <v>50</v>
      </c>
      <c r="AE1065" t="s">
        <v>50</v>
      </c>
      <c r="AF1065" t="s">
        <v>50</v>
      </c>
      <c r="AG1065" t="s">
        <v>51</v>
      </c>
      <c r="AH1065" t="s">
        <v>50</v>
      </c>
      <c r="AI1065" t="s">
        <v>50</v>
      </c>
      <c r="AJ1065" t="s">
        <v>51</v>
      </c>
      <c r="AK1065" t="s">
        <v>51</v>
      </c>
      <c r="AL1065" t="s">
        <v>51</v>
      </c>
      <c r="AM1065" t="s">
        <v>50</v>
      </c>
      <c r="AN1065" t="s">
        <v>50</v>
      </c>
      <c r="AO1065" t="s">
        <v>51</v>
      </c>
      <c r="AQ1065" t="s">
        <v>1792</v>
      </c>
      <c r="AR1065" t="s">
        <v>50</v>
      </c>
      <c r="AS1065" s="6">
        <f t="shared" si="33"/>
        <v>8.8095238095238102</v>
      </c>
    </row>
    <row r="1066" spans="1:45" x14ac:dyDescent="0.55000000000000004">
      <c r="A1066">
        <v>9</v>
      </c>
      <c r="B1066" t="s">
        <v>4381</v>
      </c>
      <c r="C1066" t="s">
        <v>43</v>
      </c>
      <c r="D1066">
        <v>60</v>
      </c>
      <c r="E1066">
        <v>2</v>
      </c>
      <c r="F1066" t="s">
        <v>66</v>
      </c>
      <c r="G1066" t="s">
        <v>45</v>
      </c>
      <c r="H1066" t="s">
        <v>46</v>
      </c>
      <c r="I1066" t="s">
        <v>3796</v>
      </c>
      <c r="J1066" t="s">
        <v>47</v>
      </c>
      <c r="K1066">
        <v>7</v>
      </c>
      <c r="L1066">
        <v>8</v>
      </c>
      <c r="O1066" t="s">
        <v>4512</v>
      </c>
      <c r="P1066">
        <v>450</v>
      </c>
      <c r="Q1066" t="s">
        <v>3994</v>
      </c>
      <c r="R1066" t="s">
        <v>48</v>
      </c>
      <c r="S1066" t="s">
        <v>3809</v>
      </c>
      <c r="T1066" t="s">
        <v>4247</v>
      </c>
      <c r="U1066" t="s">
        <v>1793</v>
      </c>
      <c r="V1066" s="7">
        <f t="shared" si="32"/>
        <v>45113</v>
      </c>
      <c r="W1066" s="8" t="s">
        <v>1779</v>
      </c>
      <c r="X1066" t="s">
        <v>50</v>
      </c>
      <c r="Y1066" t="s">
        <v>51</v>
      </c>
      <c r="Z1066" t="s">
        <v>50</v>
      </c>
      <c r="AA1066" t="s">
        <v>51</v>
      </c>
      <c r="AB1066" t="s">
        <v>50</v>
      </c>
      <c r="AC1066" t="s">
        <v>51</v>
      </c>
      <c r="AD1066" t="s">
        <v>50</v>
      </c>
      <c r="AE1066" t="s">
        <v>50</v>
      </c>
      <c r="AF1066" t="s">
        <v>51</v>
      </c>
      <c r="AG1066" t="s">
        <v>51</v>
      </c>
      <c r="AH1066" t="s">
        <v>50</v>
      </c>
      <c r="AI1066" t="s">
        <v>50</v>
      </c>
      <c r="AJ1066" t="s">
        <v>51</v>
      </c>
      <c r="AK1066" t="s">
        <v>51</v>
      </c>
      <c r="AL1066" t="s">
        <v>50</v>
      </c>
      <c r="AM1066" t="s">
        <v>50</v>
      </c>
      <c r="AN1066" t="s">
        <v>50</v>
      </c>
      <c r="AO1066" t="s">
        <v>51</v>
      </c>
      <c r="AQ1066" t="s">
        <v>1794</v>
      </c>
      <c r="AR1066" t="s">
        <v>51</v>
      </c>
      <c r="AS1066" s="6">
        <f t="shared" si="33"/>
        <v>7.5</v>
      </c>
    </row>
    <row r="1067" spans="1:45" x14ac:dyDescent="0.55000000000000004">
      <c r="A1067">
        <v>10</v>
      </c>
      <c r="B1067" t="s">
        <v>4661</v>
      </c>
      <c r="C1067" t="s">
        <v>43</v>
      </c>
      <c r="D1067">
        <v>53</v>
      </c>
      <c r="E1067">
        <v>3</v>
      </c>
      <c r="F1067" t="s">
        <v>66</v>
      </c>
      <c r="G1067" t="s">
        <v>54</v>
      </c>
      <c r="H1067" t="s">
        <v>46</v>
      </c>
      <c r="I1067" t="s">
        <v>3800</v>
      </c>
      <c r="J1067" t="s">
        <v>88</v>
      </c>
      <c r="K1067">
        <v>3</v>
      </c>
      <c r="L1067">
        <v>4</v>
      </c>
      <c r="M1067">
        <v>20</v>
      </c>
      <c r="N1067" t="s">
        <v>3994</v>
      </c>
      <c r="O1067" t="s">
        <v>4512</v>
      </c>
      <c r="P1067">
        <v>480</v>
      </c>
      <c r="Q1067" t="s">
        <v>3994</v>
      </c>
      <c r="R1067" t="s">
        <v>48</v>
      </c>
      <c r="S1067" t="s">
        <v>3801</v>
      </c>
      <c r="T1067" t="s">
        <v>101</v>
      </c>
      <c r="U1067" t="s">
        <v>4382</v>
      </c>
      <c r="V1067" s="7">
        <f t="shared" si="32"/>
        <v>45113</v>
      </c>
      <c r="W1067" s="8" t="s">
        <v>1779</v>
      </c>
      <c r="X1067" t="s">
        <v>50</v>
      </c>
      <c r="Y1067" t="s">
        <v>51</v>
      </c>
      <c r="Z1067" t="s">
        <v>50</v>
      </c>
      <c r="AA1067" t="s">
        <v>50</v>
      </c>
      <c r="AB1067" t="s">
        <v>50</v>
      </c>
      <c r="AC1067" t="s">
        <v>50</v>
      </c>
      <c r="AD1067" t="s">
        <v>51</v>
      </c>
      <c r="AE1067" t="s">
        <v>50</v>
      </c>
      <c r="AF1067" t="s">
        <v>51</v>
      </c>
      <c r="AG1067" t="s">
        <v>50</v>
      </c>
      <c r="AH1067" t="s">
        <v>50</v>
      </c>
      <c r="AI1067" t="s">
        <v>50</v>
      </c>
      <c r="AJ1067" t="s">
        <v>50</v>
      </c>
      <c r="AK1067" t="s">
        <v>50</v>
      </c>
      <c r="AL1067" t="s">
        <v>50</v>
      </c>
      <c r="AM1067" t="s">
        <v>50</v>
      </c>
      <c r="AN1067" t="s">
        <v>50</v>
      </c>
      <c r="AO1067" t="s">
        <v>51</v>
      </c>
      <c r="AQ1067" t="s">
        <v>1795</v>
      </c>
      <c r="AR1067" t="s">
        <v>50</v>
      </c>
      <c r="AS1067" s="6">
        <f t="shared" si="33"/>
        <v>9.0566037735849054</v>
      </c>
    </row>
    <row r="1068" spans="1:45" x14ac:dyDescent="0.55000000000000004">
      <c r="A1068">
        <v>11</v>
      </c>
      <c r="B1068" t="s">
        <v>1796</v>
      </c>
      <c r="C1068" t="s">
        <v>43</v>
      </c>
      <c r="D1068">
        <v>33</v>
      </c>
      <c r="E1068">
        <v>1</v>
      </c>
      <c r="F1068" t="s">
        <v>66</v>
      </c>
      <c r="G1068" t="s">
        <v>54</v>
      </c>
      <c r="H1068" t="s">
        <v>46</v>
      </c>
      <c r="I1068" t="s">
        <v>3796</v>
      </c>
      <c r="J1068" t="s">
        <v>47</v>
      </c>
      <c r="K1068">
        <v>1</v>
      </c>
      <c r="L1068">
        <v>4</v>
      </c>
      <c r="M1068">
        <v>65</v>
      </c>
      <c r="N1068" t="s">
        <v>3994</v>
      </c>
      <c r="O1068" t="s">
        <v>4512</v>
      </c>
      <c r="P1068">
        <v>350</v>
      </c>
      <c r="Q1068" t="s">
        <v>3994</v>
      </c>
      <c r="R1068" t="s">
        <v>177</v>
      </c>
      <c r="S1068" t="s">
        <v>3811</v>
      </c>
      <c r="T1068" t="s">
        <v>1797</v>
      </c>
      <c r="U1068" t="s">
        <v>4383</v>
      </c>
      <c r="V1068" s="7">
        <f t="shared" si="32"/>
        <v>45113</v>
      </c>
      <c r="W1068" s="8" t="s">
        <v>1779</v>
      </c>
      <c r="X1068" t="s">
        <v>50</v>
      </c>
      <c r="Y1068" t="s">
        <v>51</v>
      </c>
      <c r="Z1068" t="s">
        <v>50</v>
      </c>
      <c r="AA1068" t="s">
        <v>51</v>
      </c>
      <c r="AB1068" t="s">
        <v>50</v>
      </c>
      <c r="AC1068" t="s">
        <v>51</v>
      </c>
      <c r="AD1068" t="s">
        <v>51</v>
      </c>
      <c r="AE1068" t="s">
        <v>50</v>
      </c>
      <c r="AF1068" t="s">
        <v>51</v>
      </c>
      <c r="AG1068" t="s">
        <v>50</v>
      </c>
      <c r="AH1068" t="s">
        <v>50</v>
      </c>
      <c r="AI1068" t="s">
        <v>50</v>
      </c>
      <c r="AJ1068" t="s">
        <v>50</v>
      </c>
      <c r="AK1068" t="s">
        <v>50</v>
      </c>
      <c r="AL1068" t="s">
        <v>50</v>
      </c>
      <c r="AM1068" t="s">
        <v>50</v>
      </c>
      <c r="AN1068" t="s">
        <v>50</v>
      </c>
      <c r="AO1068" t="s">
        <v>51</v>
      </c>
      <c r="AQ1068" t="s">
        <v>1798</v>
      </c>
      <c r="AR1068" t="s">
        <v>50</v>
      </c>
      <c r="AS1068" s="6">
        <f t="shared" si="33"/>
        <v>10.606060606060606</v>
      </c>
    </row>
    <row r="1069" spans="1:45" x14ac:dyDescent="0.55000000000000004">
      <c r="A1069">
        <v>13</v>
      </c>
      <c r="B1069" t="s">
        <v>1799</v>
      </c>
      <c r="C1069" t="s">
        <v>43</v>
      </c>
      <c r="D1069">
        <v>76</v>
      </c>
      <c r="E1069">
        <v>3</v>
      </c>
      <c r="F1069" t="s">
        <v>66</v>
      </c>
      <c r="G1069" t="s">
        <v>54</v>
      </c>
      <c r="H1069" t="s">
        <v>55</v>
      </c>
      <c r="I1069" t="s">
        <v>3796</v>
      </c>
      <c r="J1069" t="s">
        <v>47</v>
      </c>
      <c r="K1069">
        <v>5</v>
      </c>
      <c r="L1069">
        <v>6</v>
      </c>
      <c r="M1069">
        <v>200</v>
      </c>
      <c r="N1069" t="s">
        <v>3994</v>
      </c>
      <c r="O1069" t="s">
        <v>4512</v>
      </c>
      <c r="P1069">
        <v>1500</v>
      </c>
      <c r="Q1069" t="s">
        <v>3994</v>
      </c>
      <c r="R1069" t="s">
        <v>48</v>
      </c>
      <c r="S1069" t="s">
        <v>4513</v>
      </c>
      <c r="T1069" t="s">
        <v>280</v>
      </c>
      <c r="U1069" t="s">
        <v>283</v>
      </c>
      <c r="V1069" s="7">
        <f t="shared" si="32"/>
        <v>45113</v>
      </c>
      <c r="W1069" s="8" t="s">
        <v>1779</v>
      </c>
      <c r="X1069" t="s">
        <v>51</v>
      </c>
      <c r="Y1069" t="s">
        <v>51</v>
      </c>
      <c r="Z1069" t="s">
        <v>50</v>
      </c>
      <c r="AA1069" t="s">
        <v>51</v>
      </c>
      <c r="AB1069" t="s">
        <v>50</v>
      </c>
      <c r="AC1069" t="s">
        <v>51</v>
      </c>
      <c r="AD1069" t="s">
        <v>50</v>
      </c>
      <c r="AE1069" t="s">
        <v>50</v>
      </c>
      <c r="AF1069" t="s">
        <v>51</v>
      </c>
      <c r="AG1069" t="s">
        <v>51</v>
      </c>
      <c r="AH1069" t="s">
        <v>50</v>
      </c>
      <c r="AI1069" t="s">
        <v>50</v>
      </c>
      <c r="AJ1069" t="s">
        <v>51</v>
      </c>
      <c r="AK1069" t="s">
        <v>51</v>
      </c>
      <c r="AL1069" t="s">
        <v>51</v>
      </c>
      <c r="AM1069" t="s">
        <v>50</v>
      </c>
      <c r="AN1069" t="s">
        <v>51</v>
      </c>
      <c r="AO1069" t="s">
        <v>51</v>
      </c>
      <c r="AQ1069" t="s">
        <v>1800</v>
      </c>
      <c r="AR1069" t="s">
        <v>50</v>
      </c>
      <c r="AS1069" s="6">
        <f t="shared" si="33"/>
        <v>19.736842105263158</v>
      </c>
    </row>
    <row r="1070" spans="1:45" x14ac:dyDescent="0.55000000000000004">
      <c r="A1070">
        <v>20</v>
      </c>
      <c r="B1070" t="s">
        <v>1810</v>
      </c>
      <c r="C1070" t="s">
        <v>43</v>
      </c>
      <c r="D1070">
        <v>25</v>
      </c>
      <c r="E1070">
        <v>1</v>
      </c>
      <c r="F1070" t="s">
        <v>66</v>
      </c>
      <c r="G1070" t="s">
        <v>54</v>
      </c>
      <c r="I1070" t="s">
        <v>3796</v>
      </c>
      <c r="J1070" t="s">
        <v>47</v>
      </c>
      <c r="K1070">
        <v>2</v>
      </c>
      <c r="L1070">
        <v>3</v>
      </c>
      <c r="M1070">
        <v>0</v>
      </c>
      <c r="P1070">
        <v>250</v>
      </c>
      <c r="Q1070" t="s">
        <v>3994</v>
      </c>
      <c r="R1070" t="s">
        <v>48</v>
      </c>
      <c r="S1070" t="s">
        <v>3996</v>
      </c>
      <c r="T1070" t="s">
        <v>1811</v>
      </c>
      <c r="U1070" t="s">
        <v>1812</v>
      </c>
      <c r="V1070" s="7">
        <f t="shared" si="32"/>
        <v>45113</v>
      </c>
      <c r="W1070" s="8" t="s">
        <v>1779</v>
      </c>
      <c r="X1070" t="s">
        <v>50</v>
      </c>
      <c r="Y1070" t="s">
        <v>50</v>
      </c>
      <c r="Z1070" t="s">
        <v>50</v>
      </c>
      <c r="AA1070" t="s">
        <v>51</v>
      </c>
      <c r="AB1070" t="s">
        <v>50</v>
      </c>
      <c r="AC1070" t="s">
        <v>50</v>
      </c>
      <c r="AD1070" t="s">
        <v>50</v>
      </c>
      <c r="AE1070" t="s">
        <v>50</v>
      </c>
      <c r="AF1070" t="s">
        <v>51</v>
      </c>
      <c r="AG1070" t="s">
        <v>50</v>
      </c>
      <c r="AH1070" t="s">
        <v>50</v>
      </c>
      <c r="AI1070" t="s">
        <v>50</v>
      </c>
      <c r="AJ1070" t="s">
        <v>50</v>
      </c>
      <c r="AK1070" t="s">
        <v>51</v>
      </c>
      <c r="AL1070" t="s">
        <v>50</v>
      </c>
      <c r="AM1070" t="s">
        <v>50</v>
      </c>
      <c r="AN1070" t="s">
        <v>51</v>
      </c>
      <c r="AO1070" t="s">
        <v>51</v>
      </c>
      <c r="AQ1070" t="s">
        <v>1813</v>
      </c>
      <c r="AR1070" t="s">
        <v>51</v>
      </c>
      <c r="AS1070" s="6">
        <f t="shared" si="33"/>
        <v>10</v>
      </c>
    </row>
    <row r="1071" spans="1:45" x14ac:dyDescent="0.55000000000000004">
      <c r="A1071">
        <v>21</v>
      </c>
      <c r="B1071" t="s">
        <v>1814</v>
      </c>
      <c r="C1071" t="s">
        <v>43</v>
      </c>
      <c r="D1071">
        <v>55</v>
      </c>
      <c r="E1071">
        <v>2</v>
      </c>
      <c r="F1071" t="s">
        <v>66</v>
      </c>
      <c r="G1071" t="s">
        <v>54</v>
      </c>
      <c r="H1071" t="s">
        <v>55</v>
      </c>
      <c r="I1071" t="s">
        <v>3796</v>
      </c>
      <c r="J1071" t="s">
        <v>47</v>
      </c>
      <c r="K1071">
        <v>4</v>
      </c>
      <c r="L1071">
        <v>10</v>
      </c>
      <c r="M1071">
        <v>120</v>
      </c>
      <c r="N1071" t="s">
        <v>3994</v>
      </c>
      <c r="O1071" t="s">
        <v>4512</v>
      </c>
      <c r="P1071">
        <v>1000</v>
      </c>
      <c r="Q1071" t="s">
        <v>3994</v>
      </c>
      <c r="R1071" t="s">
        <v>48</v>
      </c>
      <c r="S1071" t="s">
        <v>3799</v>
      </c>
      <c r="T1071" t="s">
        <v>126</v>
      </c>
      <c r="U1071" t="s">
        <v>1815</v>
      </c>
      <c r="V1071" s="7">
        <f t="shared" si="32"/>
        <v>45113</v>
      </c>
      <c r="W1071" s="8" t="s">
        <v>1779</v>
      </c>
      <c r="X1071" t="s">
        <v>50</v>
      </c>
      <c r="Y1071" t="s">
        <v>50</v>
      </c>
      <c r="Z1071" t="s">
        <v>50</v>
      </c>
      <c r="AA1071" t="s">
        <v>50</v>
      </c>
      <c r="AB1071" t="s">
        <v>50</v>
      </c>
      <c r="AC1071" t="s">
        <v>50</v>
      </c>
      <c r="AD1071" t="s">
        <v>51</v>
      </c>
      <c r="AE1071" t="s">
        <v>50</v>
      </c>
      <c r="AF1071" t="s">
        <v>50</v>
      </c>
      <c r="AG1071" t="s">
        <v>50</v>
      </c>
      <c r="AH1071" t="s">
        <v>50</v>
      </c>
      <c r="AI1071" t="s">
        <v>50</v>
      </c>
      <c r="AJ1071" t="s">
        <v>50</v>
      </c>
      <c r="AK1071" t="s">
        <v>50</v>
      </c>
      <c r="AL1071" t="s">
        <v>50</v>
      </c>
      <c r="AM1071" t="s">
        <v>50</v>
      </c>
      <c r="AN1071" t="s">
        <v>50</v>
      </c>
      <c r="AO1071" t="s">
        <v>50</v>
      </c>
      <c r="AQ1071" t="s">
        <v>1816</v>
      </c>
      <c r="AR1071" t="s">
        <v>50</v>
      </c>
      <c r="AS1071" s="6">
        <f t="shared" si="33"/>
        <v>18.181818181818183</v>
      </c>
    </row>
    <row r="1072" spans="1:45" x14ac:dyDescent="0.55000000000000004">
      <c r="A1072">
        <v>22</v>
      </c>
      <c r="B1072" t="s">
        <v>4994</v>
      </c>
      <c r="C1072" t="s">
        <v>43</v>
      </c>
      <c r="D1072">
        <v>50</v>
      </c>
      <c r="E1072">
        <v>2</v>
      </c>
      <c r="F1072" t="s">
        <v>44</v>
      </c>
      <c r="G1072" t="s">
        <v>54</v>
      </c>
      <c r="H1072" t="s">
        <v>55</v>
      </c>
      <c r="I1072" t="s">
        <v>3796</v>
      </c>
      <c r="J1072" t="s">
        <v>47</v>
      </c>
      <c r="K1072">
        <v>3</v>
      </c>
      <c r="L1072">
        <v>5</v>
      </c>
      <c r="P1072">
        <v>800</v>
      </c>
      <c r="Q1072" t="s">
        <v>3994</v>
      </c>
      <c r="R1072" t="s">
        <v>48</v>
      </c>
      <c r="S1072" t="s">
        <v>3801</v>
      </c>
      <c r="T1072" t="s">
        <v>4981</v>
      </c>
      <c r="U1072" t="s">
        <v>4995</v>
      </c>
      <c r="V1072" s="7">
        <f t="shared" si="32"/>
        <v>45113</v>
      </c>
      <c r="W1072" s="8" t="s">
        <v>1779</v>
      </c>
      <c r="X1072" t="s">
        <v>50</v>
      </c>
      <c r="Y1072" t="s">
        <v>51</v>
      </c>
      <c r="Z1072" t="s">
        <v>50</v>
      </c>
      <c r="AA1072" t="s">
        <v>51</v>
      </c>
      <c r="AB1072" t="s">
        <v>50</v>
      </c>
      <c r="AC1072" t="s">
        <v>51</v>
      </c>
      <c r="AD1072" t="s">
        <v>50</v>
      </c>
      <c r="AE1072" t="s">
        <v>50</v>
      </c>
      <c r="AF1072" t="s">
        <v>51</v>
      </c>
      <c r="AG1072" t="s">
        <v>50</v>
      </c>
      <c r="AH1072" t="s">
        <v>50</v>
      </c>
      <c r="AI1072" t="s">
        <v>50</v>
      </c>
      <c r="AJ1072" t="s">
        <v>51</v>
      </c>
      <c r="AK1072" t="s">
        <v>51</v>
      </c>
      <c r="AL1072" t="s">
        <v>51</v>
      </c>
      <c r="AM1072" t="s">
        <v>50</v>
      </c>
      <c r="AN1072" t="s">
        <v>50</v>
      </c>
      <c r="AO1072" t="s">
        <v>51</v>
      </c>
      <c r="AQ1072" t="s">
        <v>1817</v>
      </c>
      <c r="AR1072" t="s">
        <v>50</v>
      </c>
      <c r="AS1072" s="6">
        <f t="shared" si="33"/>
        <v>16</v>
      </c>
    </row>
    <row r="1073" spans="1:45" x14ac:dyDescent="0.55000000000000004">
      <c r="A1073">
        <v>23</v>
      </c>
      <c r="B1073" t="s">
        <v>1818</v>
      </c>
      <c r="C1073" t="s">
        <v>43</v>
      </c>
      <c r="D1073">
        <v>25</v>
      </c>
      <c r="E1073">
        <v>1</v>
      </c>
      <c r="F1073" t="s">
        <v>66</v>
      </c>
      <c r="G1073" t="s">
        <v>54</v>
      </c>
      <c r="H1073" t="s">
        <v>46</v>
      </c>
      <c r="I1073" t="s">
        <v>3796</v>
      </c>
      <c r="J1073" t="s">
        <v>47</v>
      </c>
      <c r="K1073">
        <v>2</v>
      </c>
      <c r="L1073">
        <v>4</v>
      </c>
      <c r="O1073" t="s">
        <v>4512</v>
      </c>
      <c r="P1073">
        <v>160</v>
      </c>
      <c r="Q1073" t="s">
        <v>3994</v>
      </c>
      <c r="R1073" t="s">
        <v>1819</v>
      </c>
      <c r="S1073" t="s">
        <v>474</v>
      </c>
      <c r="T1073" t="s">
        <v>121</v>
      </c>
      <c r="U1073" t="s">
        <v>1820</v>
      </c>
      <c r="V1073" s="7">
        <f t="shared" si="32"/>
        <v>45113</v>
      </c>
      <c r="W1073" s="8" t="s">
        <v>1779</v>
      </c>
      <c r="X1073" t="s">
        <v>50</v>
      </c>
      <c r="Y1073" t="s">
        <v>51</v>
      </c>
      <c r="Z1073" t="s">
        <v>50</v>
      </c>
      <c r="AA1073" t="s">
        <v>50</v>
      </c>
      <c r="AB1073" t="s">
        <v>50</v>
      </c>
      <c r="AC1073" t="s">
        <v>50</v>
      </c>
      <c r="AD1073" t="s">
        <v>50</v>
      </c>
      <c r="AE1073" t="s">
        <v>50</v>
      </c>
      <c r="AF1073" t="s">
        <v>50</v>
      </c>
      <c r="AG1073" t="s">
        <v>50</v>
      </c>
      <c r="AH1073" t="s">
        <v>50</v>
      </c>
      <c r="AI1073" t="s">
        <v>50</v>
      </c>
      <c r="AJ1073" t="s">
        <v>50</v>
      </c>
      <c r="AK1073" t="s">
        <v>50</v>
      </c>
      <c r="AL1073" t="s">
        <v>50</v>
      </c>
      <c r="AM1073" t="s">
        <v>50</v>
      </c>
      <c r="AN1073" t="s">
        <v>50</v>
      </c>
      <c r="AO1073" t="s">
        <v>51</v>
      </c>
      <c r="AQ1073" t="s">
        <v>1821</v>
      </c>
      <c r="AR1073" t="s">
        <v>50</v>
      </c>
      <c r="AS1073" s="6">
        <f t="shared" si="33"/>
        <v>6.4</v>
      </c>
    </row>
    <row r="1074" spans="1:45" x14ac:dyDescent="0.55000000000000004">
      <c r="A1074">
        <v>27</v>
      </c>
      <c r="B1074" t="s">
        <v>1822</v>
      </c>
      <c r="C1074" t="s">
        <v>43</v>
      </c>
      <c r="D1074">
        <v>218</v>
      </c>
      <c r="E1074">
        <v>5</v>
      </c>
      <c r="F1074" t="s">
        <v>44</v>
      </c>
      <c r="G1074" t="s">
        <v>54</v>
      </c>
      <c r="I1074" t="s">
        <v>3800</v>
      </c>
      <c r="P1074">
        <v>4000</v>
      </c>
      <c r="Q1074" t="s">
        <v>3994</v>
      </c>
      <c r="R1074" t="s">
        <v>48</v>
      </c>
      <c r="S1074" t="s">
        <v>4513</v>
      </c>
      <c r="T1074" t="s">
        <v>359</v>
      </c>
      <c r="V1074" s="7">
        <f t="shared" si="32"/>
        <v>45113</v>
      </c>
      <c r="W1074" s="8" t="s">
        <v>1779</v>
      </c>
      <c r="X1074" t="s">
        <v>50</v>
      </c>
      <c r="Y1074" t="s">
        <v>50</v>
      </c>
      <c r="Z1074" t="s">
        <v>50</v>
      </c>
      <c r="AA1074" t="s">
        <v>50</v>
      </c>
      <c r="AB1074" t="s">
        <v>50</v>
      </c>
      <c r="AC1074" t="s">
        <v>50</v>
      </c>
      <c r="AD1074" t="s">
        <v>50</v>
      </c>
      <c r="AE1074" t="s">
        <v>50</v>
      </c>
      <c r="AF1074" t="s">
        <v>50</v>
      </c>
      <c r="AG1074" t="s">
        <v>50</v>
      </c>
      <c r="AH1074" t="s">
        <v>50</v>
      </c>
      <c r="AI1074" t="s">
        <v>50</v>
      </c>
      <c r="AJ1074" t="s">
        <v>50</v>
      </c>
      <c r="AK1074" t="s">
        <v>50</v>
      </c>
      <c r="AL1074" t="s">
        <v>50</v>
      </c>
      <c r="AM1074" t="s">
        <v>50</v>
      </c>
      <c r="AN1074" t="s">
        <v>50</v>
      </c>
      <c r="AO1074" t="s">
        <v>51</v>
      </c>
      <c r="AP1074">
        <v>4</v>
      </c>
      <c r="AQ1074" t="s">
        <v>1823</v>
      </c>
      <c r="AR1074" t="s">
        <v>50</v>
      </c>
      <c r="AS1074" s="6">
        <f t="shared" si="33"/>
        <v>18.348623853211009</v>
      </c>
    </row>
    <row r="1075" spans="1:45" x14ac:dyDescent="0.55000000000000004">
      <c r="A1075">
        <v>28</v>
      </c>
      <c r="B1075" t="s">
        <v>1824</v>
      </c>
      <c r="C1075" t="s">
        <v>43</v>
      </c>
      <c r="D1075">
        <v>30</v>
      </c>
      <c r="E1075">
        <v>1</v>
      </c>
      <c r="F1075" t="s">
        <v>44</v>
      </c>
      <c r="G1075" t="s">
        <v>54</v>
      </c>
      <c r="H1075" t="s">
        <v>55</v>
      </c>
      <c r="I1075" t="s">
        <v>3796</v>
      </c>
      <c r="J1075" t="s">
        <v>47</v>
      </c>
      <c r="K1075">
        <v>2</v>
      </c>
      <c r="L1075">
        <v>6</v>
      </c>
      <c r="P1075">
        <v>650</v>
      </c>
      <c r="Q1075" t="s">
        <v>3994</v>
      </c>
      <c r="R1075" t="s">
        <v>48</v>
      </c>
      <c r="S1075" t="s">
        <v>3799</v>
      </c>
      <c r="T1075" t="s">
        <v>126</v>
      </c>
      <c r="U1075" t="s">
        <v>4246</v>
      </c>
      <c r="V1075" s="7">
        <f t="shared" si="32"/>
        <v>45113</v>
      </c>
      <c r="W1075" s="8" t="s">
        <v>1779</v>
      </c>
      <c r="X1075" t="s">
        <v>50</v>
      </c>
      <c r="Y1075" t="s">
        <v>50</v>
      </c>
      <c r="Z1075" t="s">
        <v>50</v>
      </c>
      <c r="AA1075" t="s">
        <v>50</v>
      </c>
      <c r="AB1075" t="s">
        <v>50</v>
      </c>
      <c r="AC1075" t="s">
        <v>51</v>
      </c>
      <c r="AD1075" t="s">
        <v>50</v>
      </c>
      <c r="AE1075" t="s">
        <v>50</v>
      </c>
      <c r="AF1075" t="s">
        <v>51</v>
      </c>
      <c r="AG1075" t="s">
        <v>51</v>
      </c>
      <c r="AH1075" t="s">
        <v>50</v>
      </c>
      <c r="AI1075" t="s">
        <v>50</v>
      </c>
      <c r="AJ1075" t="s">
        <v>51</v>
      </c>
      <c r="AK1075" t="s">
        <v>51</v>
      </c>
      <c r="AL1075" t="s">
        <v>50</v>
      </c>
      <c r="AM1075" t="s">
        <v>50</v>
      </c>
      <c r="AN1075" t="s">
        <v>50</v>
      </c>
      <c r="AO1075" t="s">
        <v>51</v>
      </c>
      <c r="AQ1075" t="s">
        <v>1825</v>
      </c>
      <c r="AR1075" t="s">
        <v>50</v>
      </c>
      <c r="AS1075" s="6">
        <f t="shared" si="33"/>
        <v>21.666666666666668</v>
      </c>
    </row>
    <row r="1076" spans="1:45" x14ac:dyDescent="0.55000000000000004">
      <c r="A1076">
        <v>29</v>
      </c>
      <c r="B1076" t="s">
        <v>1826</v>
      </c>
      <c r="C1076" t="s">
        <v>43</v>
      </c>
      <c r="D1076">
        <v>30</v>
      </c>
      <c r="E1076">
        <v>1</v>
      </c>
      <c r="F1076" t="s">
        <v>44</v>
      </c>
      <c r="G1076" t="s">
        <v>54</v>
      </c>
      <c r="H1076" t="s">
        <v>55</v>
      </c>
      <c r="I1076" t="s">
        <v>3796</v>
      </c>
      <c r="J1076" t="s">
        <v>47</v>
      </c>
      <c r="K1076">
        <v>5</v>
      </c>
      <c r="L1076">
        <v>7</v>
      </c>
      <c r="O1076" t="s">
        <v>4512</v>
      </c>
      <c r="P1076">
        <v>500</v>
      </c>
      <c r="Q1076" t="s">
        <v>3994</v>
      </c>
      <c r="R1076" t="s">
        <v>48</v>
      </c>
      <c r="S1076" t="s">
        <v>3799</v>
      </c>
      <c r="T1076" t="s">
        <v>195</v>
      </c>
      <c r="U1076" t="s">
        <v>3820</v>
      </c>
      <c r="V1076" s="7">
        <f t="shared" si="32"/>
        <v>45113</v>
      </c>
      <c r="W1076" s="8" t="s">
        <v>1779</v>
      </c>
      <c r="X1076" t="s">
        <v>50</v>
      </c>
      <c r="Y1076" t="s">
        <v>51</v>
      </c>
      <c r="Z1076" t="s">
        <v>50</v>
      </c>
      <c r="AA1076" t="s">
        <v>51</v>
      </c>
      <c r="AB1076" t="s">
        <v>50</v>
      </c>
      <c r="AC1076" t="s">
        <v>51</v>
      </c>
      <c r="AD1076" t="s">
        <v>50</v>
      </c>
      <c r="AE1076" t="s">
        <v>50</v>
      </c>
      <c r="AF1076" t="s">
        <v>51</v>
      </c>
      <c r="AG1076" t="s">
        <v>51</v>
      </c>
      <c r="AH1076" t="s">
        <v>50</v>
      </c>
      <c r="AI1076" t="s">
        <v>50</v>
      </c>
      <c r="AJ1076" t="s">
        <v>51</v>
      </c>
      <c r="AK1076" t="s">
        <v>51</v>
      </c>
      <c r="AL1076" t="s">
        <v>51</v>
      </c>
      <c r="AM1076" t="s">
        <v>50</v>
      </c>
      <c r="AN1076" t="s">
        <v>51</v>
      </c>
      <c r="AO1076" t="s">
        <v>51</v>
      </c>
      <c r="AP1076" s="1">
        <v>0.5</v>
      </c>
      <c r="AQ1076" t="s">
        <v>1827</v>
      </c>
      <c r="AR1076" t="s">
        <v>50</v>
      </c>
      <c r="AS1076" s="6">
        <f t="shared" si="33"/>
        <v>16.666666666666668</v>
      </c>
    </row>
    <row r="1077" spans="1:45" x14ac:dyDescent="0.55000000000000004">
      <c r="A1077">
        <v>30</v>
      </c>
      <c r="B1077" t="s">
        <v>1828</v>
      </c>
      <c r="C1077" t="s">
        <v>43</v>
      </c>
      <c r="D1077">
        <v>82</v>
      </c>
      <c r="E1077">
        <v>3</v>
      </c>
      <c r="F1077" t="s">
        <v>44</v>
      </c>
      <c r="I1077" t="s">
        <v>3796</v>
      </c>
      <c r="K1077">
        <v>2</v>
      </c>
      <c r="L1077">
        <v>3</v>
      </c>
      <c r="P1077">
        <v>1000</v>
      </c>
      <c r="Q1077" t="s">
        <v>3994</v>
      </c>
      <c r="R1077" t="s">
        <v>48</v>
      </c>
      <c r="S1077" t="s">
        <v>3797</v>
      </c>
      <c r="T1077" t="s">
        <v>56</v>
      </c>
      <c r="U1077" t="s">
        <v>4313</v>
      </c>
      <c r="V1077" s="7">
        <f t="shared" si="32"/>
        <v>45113</v>
      </c>
      <c r="W1077" s="8" t="s">
        <v>1779</v>
      </c>
      <c r="X1077" t="s">
        <v>50</v>
      </c>
      <c r="Y1077" t="s">
        <v>50</v>
      </c>
      <c r="Z1077" t="s">
        <v>50</v>
      </c>
      <c r="AA1077" t="s">
        <v>50</v>
      </c>
      <c r="AB1077" t="s">
        <v>50</v>
      </c>
      <c r="AC1077" t="s">
        <v>50</v>
      </c>
      <c r="AD1077" t="s">
        <v>50</v>
      </c>
      <c r="AE1077" t="s">
        <v>50</v>
      </c>
      <c r="AF1077" t="s">
        <v>50</v>
      </c>
      <c r="AG1077" t="s">
        <v>50</v>
      </c>
      <c r="AH1077" t="s">
        <v>50</v>
      </c>
      <c r="AI1077" t="s">
        <v>50</v>
      </c>
      <c r="AJ1077" t="s">
        <v>50</v>
      </c>
      <c r="AK1077" t="s">
        <v>50</v>
      </c>
      <c r="AL1077" t="s">
        <v>50</v>
      </c>
      <c r="AM1077" t="s">
        <v>50</v>
      </c>
      <c r="AN1077" t="s">
        <v>50</v>
      </c>
      <c r="AO1077" t="s">
        <v>51</v>
      </c>
      <c r="AQ1077" t="s">
        <v>1829</v>
      </c>
      <c r="AR1077" t="s">
        <v>50</v>
      </c>
      <c r="AS1077" s="6">
        <f t="shared" si="33"/>
        <v>12.195121951219512</v>
      </c>
    </row>
    <row r="1078" spans="1:45" x14ac:dyDescent="0.55000000000000004">
      <c r="A1078">
        <v>31</v>
      </c>
      <c r="B1078" t="s">
        <v>1830</v>
      </c>
      <c r="C1078" t="s">
        <v>43</v>
      </c>
      <c r="D1078">
        <v>50</v>
      </c>
      <c r="E1078">
        <v>2</v>
      </c>
      <c r="F1078" t="s">
        <v>44</v>
      </c>
      <c r="G1078" t="s">
        <v>54</v>
      </c>
      <c r="H1078" t="s">
        <v>55</v>
      </c>
      <c r="I1078" t="s">
        <v>3796</v>
      </c>
      <c r="J1078" t="s">
        <v>67</v>
      </c>
      <c r="K1078">
        <v>1</v>
      </c>
      <c r="L1078">
        <v>4</v>
      </c>
      <c r="O1078" t="s">
        <v>4512</v>
      </c>
      <c r="P1078">
        <v>1000</v>
      </c>
      <c r="Q1078" t="s">
        <v>3994</v>
      </c>
      <c r="R1078" t="s">
        <v>48</v>
      </c>
      <c r="S1078" t="s">
        <v>3996</v>
      </c>
      <c r="T1078" t="s">
        <v>4385</v>
      </c>
      <c r="V1078" s="7">
        <f t="shared" si="32"/>
        <v>45113</v>
      </c>
      <c r="W1078" s="8" t="s">
        <v>1779</v>
      </c>
      <c r="X1078" t="s">
        <v>50</v>
      </c>
      <c r="Y1078" t="s">
        <v>51</v>
      </c>
      <c r="Z1078" t="s">
        <v>50</v>
      </c>
      <c r="AA1078" t="s">
        <v>51</v>
      </c>
      <c r="AB1078" t="s">
        <v>50</v>
      </c>
      <c r="AC1078" t="s">
        <v>51</v>
      </c>
      <c r="AD1078" t="s">
        <v>50</v>
      </c>
      <c r="AE1078" t="s">
        <v>50</v>
      </c>
      <c r="AF1078" t="s">
        <v>51</v>
      </c>
      <c r="AG1078" t="s">
        <v>51</v>
      </c>
      <c r="AH1078" t="s">
        <v>50</v>
      </c>
      <c r="AI1078" t="s">
        <v>50</v>
      </c>
      <c r="AJ1078" t="s">
        <v>51</v>
      </c>
      <c r="AK1078" t="s">
        <v>51</v>
      </c>
      <c r="AL1078" t="s">
        <v>51</v>
      </c>
      <c r="AM1078" t="s">
        <v>50</v>
      </c>
      <c r="AN1078" t="s">
        <v>50</v>
      </c>
      <c r="AO1078" t="s">
        <v>51</v>
      </c>
      <c r="AQ1078" t="s">
        <v>1831</v>
      </c>
      <c r="AR1078" t="s">
        <v>50</v>
      </c>
      <c r="AS1078" s="6">
        <f t="shared" si="33"/>
        <v>20</v>
      </c>
    </row>
    <row r="1079" spans="1:45" x14ac:dyDescent="0.55000000000000004">
      <c r="A1079">
        <v>32</v>
      </c>
      <c r="B1079" t="s">
        <v>4663</v>
      </c>
      <c r="C1079" t="s">
        <v>43</v>
      </c>
      <c r="D1079">
        <v>28</v>
      </c>
      <c r="E1079">
        <v>1</v>
      </c>
      <c r="F1079" t="s">
        <v>44</v>
      </c>
      <c r="G1079" t="s">
        <v>54</v>
      </c>
      <c r="H1079" t="s">
        <v>55</v>
      </c>
      <c r="I1079" t="s">
        <v>3796</v>
      </c>
      <c r="J1079" t="s">
        <v>47</v>
      </c>
      <c r="K1079">
        <v>0</v>
      </c>
      <c r="O1079" t="s">
        <v>4512</v>
      </c>
      <c r="P1079">
        <v>450</v>
      </c>
      <c r="Q1079" t="s">
        <v>3994</v>
      </c>
      <c r="R1079" t="s">
        <v>48</v>
      </c>
      <c r="S1079" t="s">
        <v>4513</v>
      </c>
      <c r="T1079" t="s">
        <v>1832</v>
      </c>
      <c r="U1079" t="s">
        <v>4903</v>
      </c>
      <c r="V1079" s="7">
        <f t="shared" si="32"/>
        <v>45113</v>
      </c>
      <c r="W1079" s="8" t="s">
        <v>1779</v>
      </c>
      <c r="X1079" t="s">
        <v>50</v>
      </c>
      <c r="Y1079" t="s">
        <v>51</v>
      </c>
      <c r="Z1079" t="s">
        <v>50</v>
      </c>
      <c r="AA1079" t="s">
        <v>50</v>
      </c>
      <c r="AB1079" t="s">
        <v>50</v>
      </c>
      <c r="AC1079" t="s">
        <v>51</v>
      </c>
      <c r="AD1079" t="s">
        <v>50</v>
      </c>
      <c r="AE1079" t="s">
        <v>50</v>
      </c>
      <c r="AF1079" t="s">
        <v>51</v>
      </c>
      <c r="AG1079" t="s">
        <v>51</v>
      </c>
      <c r="AH1079" t="s">
        <v>50</v>
      </c>
      <c r="AI1079" t="s">
        <v>50</v>
      </c>
      <c r="AJ1079" t="s">
        <v>51</v>
      </c>
      <c r="AK1079" t="s">
        <v>51</v>
      </c>
      <c r="AL1079" t="s">
        <v>50</v>
      </c>
      <c r="AM1079" t="s">
        <v>50</v>
      </c>
      <c r="AN1079" t="s">
        <v>50</v>
      </c>
      <c r="AO1079" t="s">
        <v>51</v>
      </c>
      <c r="AP1079" s="1">
        <v>0.5</v>
      </c>
      <c r="AQ1079" t="s">
        <v>1833</v>
      </c>
      <c r="AR1079" t="s">
        <v>50</v>
      </c>
      <c r="AS1079" s="6">
        <f t="shared" si="33"/>
        <v>16.071428571428573</v>
      </c>
    </row>
    <row r="1080" spans="1:45" x14ac:dyDescent="0.55000000000000004">
      <c r="A1080">
        <v>33</v>
      </c>
      <c r="B1080" t="s">
        <v>1834</v>
      </c>
      <c r="C1080" t="s">
        <v>43</v>
      </c>
      <c r="D1080">
        <v>50</v>
      </c>
      <c r="E1080">
        <v>2</v>
      </c>
      <c r="F1080" t="s">
        <v>44</v>
      </c>
      <c r="I1080" t="s">
        <v>3796</v>
      </c>
      <c r="J1080" t="s">
        <v>47</v>
      </c>
      <c r="K1080">
        <v>8</v>
      </c>
      <c r="L1080">
        <v>12</v>
      </c>
      <c r="O1080" t="s">
        <v>4512</v>
      </c>
      <c r="P1080">
        <v>500</v>
      </c>
      <c r="Q1080" t="s">
        <v>3994</v>
      </c>
      <c r="R1080" t="s">
        <v>48</v>
      </c>
      <c r="S1080" t="s">
        <v>3809</v>
      </c>
      <c r="T1080" t="s">
        <v>369</v>
      </c>
      <c r="V1080" s="7">
        <f t="shared" si="32"/>
        <v>45113</v>
      </c>
      <c r="W1080" s="8" t="s">
        <v>1779</v>
      </c>
      <c r="X1080" t="s">
        <v>50</v>
      </c>
      <c r="Y1080" t="s">
        <v>51</v>
      </c>
      <c r="Z1080" t="s">
        <v>50</v>
      </c>
      <c r="AA1080" t="s">
        <v>51</v>
      </c>
      <c r="AB1080" t="s">
        <v>50</v>
      </c>
      <c r="AC1080" t="s">
        <v>51</v>
      </c>
      <c r="AD1080" t="s">
        <v>50</v>
      </c>
      <c r="AE1080" t="s">
        <v>50</v>
      </c>
      <c r="AF1080" t="s">
        <v>50</v>
      </c>
      <c r="AG1080" t="s">
        <v>50</v>
      </c>
      <c r="AH1080" t="s">
        <v>50</v>
      </c>
      <c r="AI1080" t="s">
        <v>50</v>
      </c>
      <c r="AJ1080" t="s">
        <v>51</v>
      </c>
      <c r="AK1080" t="s">
        <v>51</v>
      </c>
      <c r="AL1080" t="s">
        <v>50</v>
      </c>
      <c r="AM1080" t="s">
        <v>50</v>
      </c>
      <c r="AN1080" t="s">
        <v>50</v>
      </c>
      <c r="AO1080" t="s">
        <v>51</v>
      </c>
      <c r="AQ1080" t="s">
        <v>1835</v>
      </c>
      <c r="AR1080" t="s">
        <v>50</v>
      </c>
      <c r="AS1080" s="6">
        <f t="shared" si="33"/>
        <v>10</v>
      </c>
    </row>
    <row r="1081" spans="1:45" x14ac:dyDescent="0.55000000000000004">
      <c r="A1081">
        <v>34</v>
      </c>
      <c r="B1081" t="s">
        <v>4111</v>
      </c>
      <c r="C1081" t="s">
        <v>43</v>
      </c>
      <c r="D1081">
        <v>54</v>
      </c>
      <c r="E1081">
        <v>2</v>
      </c>
      <c r="F1081" t="s">
        <v>44</v>
      </c>
      <c r="G1081" t="s">
        <v>54</v>
      </c>
      <c r="H1081" t="s">
        <v>55</v>
      </c>
      <c r="I1081" t="s">
        <v>3796</v>
      </c>
      <c r="J1081" t="s">
        <v>47</v>
      </c>
      <c r="K1081">
        <v>4</v>
      </c>
      <c r="M1081">
        <v>150</v>
      </c>
      <c r="N1081" t="s">
        <v>3994</v>
      </c>
      <c r="O1081" t="s">
        <v>4512</v>
      </c>
      <c r="P1081">
        <v>1500</v>
      </c>
      <c r="Q1081" t="s">
        <v>3994</v>
      </c>
      <c r="R1081" t="s">
        <v>48</v>
      </c>
      <c r="S1081" t="s">
        <v>3797</v>
      </c>
      <c r="T1081" t="s">
        <v>117</v>
      </c>
      <c r="U1081" t="s">
        <v>118</v>
      </c>
      <c r="V1081" s="7">
        <f t="shared" si="32"/>
        <v>45113</v>
      </c>
      <c r="W1081" s="8" t="s">
        <v>1779</v>
      </c>
      <c r="X1081" t="s">
        <v>50</v>
      </c>
      <c r="Y1081" t="s">
        <v>51</v>
      </c>
      <c r="Z1081" t="s">
        <v>50</v>
      </c>
      <c r="AA1081" t="s">
        <v>51</v>
      </c>
      <c r="AB1081" t="s">
        <v>50</v>
      </c>
      <c r="AC1081" t="s">
        <v>51</v>
      </c>
      <c r="AD1081" t="s">
        <v>50</v>
      </c>
      <c r="AE1081" t="s">
        <v>50</v>
      </c>
      <c r="AF1081" t="s">
        <v>51</v>
      </c>
      <c r="AG1081" t="s">
        <v>51</v>
      </c>
      <c r="AH1081" t="s">
        <v>50</v>
      </c>
      <c r="AI1081" t="s">
        <v>50</v>
      </c>
      <c r="AJ1081" t="s">
        <v>50</v>
      </c>
      <c r="AK1081" t="s">
        <v>50</v>
      </c>
      <c r="AL1081" t="s">
        <v>50</v>
      </c>
      <c r="AM1081" t="s">
        <v>50</v>
      </c>
      <c r="AN1081" t="s">
        <v>50</v>
      </c>
      <c r="AO1081" t="s">
        <v>51</v>
      </c>
      <c r="AP1081" s="1">
        <v>0.6</v>
      </c>
      <c r="AQ1081" t="s">
        <v>1836</v>
      </c>
      <c r="AR1081" t="s">
        <v>50</v>
      </c>
      <c r="AS1081" s="6">
        <f t="shared" si="33"/>
        <v>27.777777777777779</v>
      </c>
    </row>
    <row r="1082" spans="1:45" x14ac:dyDescent="0.55000000000000004">
      <c r="A1082">
        <v>35</v>
      </c>
      <c r="B1082" t="s">
        <v>1837</v>
      </c>
      <c r="C1082" t="s">
        <v>43</v>
      </c>
      <c r="D1082">
        <v>55</v>
      </c>
      <c r="E1082">
        <v>2</v>
      </c>
      <c r="F1082" t="s">
        <v>44</v>
      </c>
      <c r="G1082" t="s">
        <v>54</v>
      </c>
      <c r="I1082" t="s">
        <v>3796</v>
      </c>
      <c r="J1082" t="s">
        <v>47</v>
      </c>
      <c r="K1082">
        <v>4</v>
      </c>
      <c r="L1082">
        <v>7</v>
      </c>
      <c r="O1082" t="s">
        <v>4512</v>
      </c>
      <c r="P1082">
        <v>1000</v>
      </c>
      <c r="Q1082" t="s">
        <v>3994</v>
      </c>
      <c r="R1082" t="s">
        <v>48</v>
      </c>
      <c r="S1082" t="s">
        <v>3799</v>
      </c>
      <c r="T1082" t="s">
        <v>126</v>
      </c>
      <c r="U1082" t="s">
        <v>4246</v>
      </c>
      <c r="V1082" s="7">
        <f t="shared" si="32"/>
        <v>45113</v>
      </c>
      <c r="W1082" s="8" t="s">
        <v>1779</v>
      </c>
      <c r="X1082" t="s">
        <v>50</v>
      </c>
      <c r="Y1082" t="s">
        <v>51</v>
      </c>
      <c r="Z1082" t="s">
        <v>50</v>
      </c>
      <c r="AA1082" t="s">
        <v>51</v>
      </c>
      <c r="AB1082" t="s">
        <v>50</v>
      </c>
      <c r="AC1082" t="s">
        <v>51</v>
      </c>
      <c r="AD1082" t="s">
        <v>51</v>
      </c>
      <c r="AE1082" t="s">
        <v>50</v>
      </c>
      <c r="AF1082" t="s">
        <v>51</v>
      </c>
      <c r="AG1082" t="s">
        <v>51</v>
      </c>
      <c r="AH1082" t="s">
        <v>50</v>
      </c>
      <c r="AI1082" t="s">
        <v>50</v>
      </c>
      <c r="AJ1082" t="s">
        <v>51</v>
      </c>
      <c r="AK1082" t="s">
        <v>51</v>
      </c>
      <c r="AL1082" t="s">
        <v>51</v>
      </c>
      <c r="AM1082" t="s">
        <v>50</v>
      </c>
      <c r="AN1082" t="s">
        <v>50</v>
      </c>
      <c r="AO1082" t="s">
        <v>51</v>
      </c>
      <c r="AP1082" s="1">
        <v>0.5</v>
      </c>
      <c r="AQ1082" t="s">
        <v>1838</v>
      </c>
      <c r="AR1082" t="s">
        <v>50</v>
      </c>
      <c r="AS1082" s="6">
        <f t="shared" si="33"/>
        <v>18.181818181818183</v>
      </c>
    </row>
    <row r="1083" spans="1:45" x14ac:dyDescent="0.55000000000000004">
      <c r="A1083">
        <v>37</v>
      </c>
      <c r="B1083" t="s">
        <v>3899</v>
      </c>
      <c r="C1083" t="s">
        <v>43</v>
      </c>
      <c r="D1083">
        <v>40</v>
      </c>
      <c r="E1083">
        <v>2</v>
      </c>
      <c r="F1083" t="s">
        <v>66</v>
      </c>
      <c r="G1083" t="s">
        <v>45</v>
      </c>
      <c r="H1083" t="s">
        <v>76</v>
      </c>
      <c r="I1083" t="s">
        <v>3796</v>
      </c>
      <c r="J1083" t="s">
        <v>47</v>
      </c>
      <c r="K1083">
        <v>3</v>
      </c>
      <c r="L1083">
        <v>7</v>
      </c>
      <c r="M1083">
        <v>60</v>
      </c>
      <c r="N1083" t="s">
        <v>3994</v>
      </c>
      <c r="O1083" t="s">
        <v>4512</v>
      </c>
      <c r="P1083">
        <v>500</v>
      </c>
      <c r="Q1083" t="s">
        <v>3994</v>
      </c>
      <c r="R1083" t="s">
        <v>48</v>
      </c>
      <c r="S1083" t="s">
        <v>3801</v>
      </c>
      <c r="T1083" t="s">
        <v>81</v>
      </c>
      <c r="U1083" t="s">
        <v>376</v>
      </c>
      <c r="V1083" s="7">
        <f t="shared" si="32"/>
        <v>45113</v>
      </c>
      <c r="W1083" s="8" t="s">
        <v>1779</v>
      </c>
      <c r="X1083" t="s">
        <v>51</v>
      </c>
      <c r="Y1083" t="s">
        <v>51</v>
      </c>
      <c r="Z1083" t="s">
        <v>50</v>
      </c>
      <c r="AA1083" t="s">
        <v>51</v>
      </c>
      <c r="AB1083" t="s">
        <v>50</v>
      </c>
      <c r="AC1083" t="s">
        <v>51</v>
      </c>
      <c r="AD1083" t="s">
        <v>51</v>
      </c>
      <c r="AE1083" t="s">
        <v>51</v>
      </c>
      <c r="AF1083" t="s">
        <v>50</v>
      </c>
      <c r="AG1083" t="s">
        <v>51</v>
      </c>
      <c r="AH1083" t="s">
        <v>50</v>
      </c>
      <c r="AI1083" t="s">
        <v>50</v>
      </c>
      <c r="AJ1083" t="s">
        <v>50</v>
      </c>
      <c r="AK1083" t="s">
        <v>50</v>
      </c>
      <c r="AL1083" t="s">
        <v>51</v>
      </c>
      <c r="AM1083" t="s">
        <v>50</v>
      </c>
      <c r="AN1083" t="s">
        <v>51</v>
      </c>
      <c r="AO1083" t="s">
        <v>51</v>
      </c>
      <c r="AQ1083" t="s">
        <v>1839</v>
      </c>
      <c r="AR1083" t="s">
        <v>50</v>
      </c>
      <c r="AS1083" s="6">
        <f t="shared" si="33"/>
        <v>12.5</v>
      </c>
    </row>
    <row r="1084" spans="1:45" x14ac:dyDescent="0.55000000000000004">
      <c r="A1084">
        <v>38</v>
      </c>
      <c r="B1084" t="s">
        <v>1840</v>
      </c>
      <c r="C1084" t="s">
        <v>43</v>
      </c>
      <c r="D1084">
        <v>40</v>
      </c>
      <c r="E1084">
        <v>1.5</v>
      </c>
      <c r="F1084" t="s">
        <v>66</v>
      </c>
      <c r="G1084" t="s">
        <v>54</v>
      </c>
      <c r="H1084" t="s">
        <v>76</v>
      </c>
      <c r="I1084" t="s">
        <v>3796</v>
      </c>
      <c r="J1084" t="s">
        <v>83</v>
      </c>
      <c r="K1084">
        <v>1</v>
      </c>
      <c r="L1084">
        <v>6</v>
      </c>
      <c r="O1084" t="s">
        <v>4512</v>
      </c>
      <c r="P1084">
        <v>330</v>
      </c>
      <c r="Q1084" t="s">
        <v>3994</v>
      </c>
      <c r="R1084" t="s">
        <v>48</v>
      </c>
      <c r="S1084" t="s">
        <v>3801</v>
      </c>
      <c r="T1084" t="s">
        <v>101</v>
      </c>
      <c r="U1084" t="s">
        <v>4996</v>
      </c>
      <c r="V1084" s="7">
        <f t="shared" si="32"/>
        <v>45113</v>
      </c>
      <c r="W1084" s="8" t="s">
        <v>1779</v>
      </c>
      <c r="X1084" t="s">
        <v>50</v>
      </c>
      <c r="Y1084" t="s">
        <v>51</v>
      </c>
      <c r="Z1084" t="s">
        <v>50</v>
      </c>
      <c r="AA1084" t="s">
        <v>51</v>
      </c>
      <c r="AB1084" t="s">
        <v>50</v>
      </c>
      <c r="AC1084" t="s">
        <v>51</v>
      </c>
      <c r="AD1084" t="s">
        <v>50</v>
      </c>
      <c r="AE1084" t="s">
        <v>50</v>
      </c>
      <c r="AF1084" t="s">
        <v>51</v>
      </c>
      <c r="AG1084" t="s">
        <v>50</v>
      </c>
      <c r="AH1084" t="s">
        <v>50</v>
      </c>
      <c r="AI1084" t="s">
        <v>50</v>
      </c>
      <c r="AJ1084" t="s">
        <v>51</v>
      </c>
      <c r="AK1084" t="s">
        <v>51</v>
      </c>
      <c r="AL1084" t="s">
        <v>51</v>
      </c>
      <c r="AM1084" t="s">
        <v>50</v>
      </c>
      <c r="AN1084" t="s">
        <v>50</v>
      </c>
      <c r="AO1084" t="s">
        <v>51</v>
      </c>
      <c r="AQ1084" t="s">
        <v>1841</v>
      </c>
      <c r="AR1084" t="s">
        <v>50</v>
      </c>
      <c r="AS1084" s="6">
        <f t="shared" si="33"/>
        <v>8.25</v>
      </c>
    </row>
    <row r="1085" spans="1:45" x14ac:dyDescent="0.55000000000000004">
      <c r="A1085">
        <v>40</v>
      </c>
      <c r="B1085" t="s">
        <v>4664</v>
      </c>
      <c r="C1085" t="s">
        <v>43</v>
      </c>
      <c r="D1085">
        <v>88</v>
      </c>
      <c r="E1085">
        <v>3.5</v>
      </c>
      <c r="F1085" t="s">
        <v>44</v>
      </c>
      <c r="G1085" t="s">
        <v>54</v>
      </c>
      <c r="H1085" t="s">
        <v>55</v>
      </c>
      <c r="I1085" t="s">
        <v>3796</v>
      </c>
      <c r="K1085">
        <v>3</v>
      </c>
      <c r="P1085">
        <v>1500</v>
      </c>
      <c r="Q1085" t="s">
        <v>3994</v>
      </c>
      <c r="R1085" t="s">
        <v>48</v>
      </c>
      <c r="S1085" t="s">
        <v>4513</v>
      </c>
      <c r="T1085" t="s">
        <v>164</v>
      </c>
      <c r="U1085" t="s">
        <v>4534</v>
      </c>
      <c r="V1085" s="7">
        <f t="shared" si="32"/>
        <v>45113</v>
      </c>
      <c r="W1085" s="8" t="s">
        <v>1779</v>
      </c>
      <c r="X1085" t="s">
        <v>50</v>
      </c>
      <c r="Y1085" t="s">
        <v>50</v>
      </c>
      <c r="Z1085" t="s">
        <v>50</v>
      </c>
      <c r="AA1085" t="s">
        <v>50</v>
      </c>
      <c r="AB1085" t="s">
        <v>50</v>
      </c>
      <c r="AC1085" t="s">
        <v>51</v>
      </c>
      <c r="AD1085" t="s">
        <v>50</v>
      </c>
      <c r="AE1085" t="s">
        <v>50</v>
      </c>
      <c r="AF1085" t="s">
        <v>51</v>
      </c>
      <c r="AG1085" t="s">
        <v>50</v>
      </c>
      <c r="AH1085" t="s">
        <v>50</v>
      </c>
      <c r="AI1085" t="s">
        <v>50</v>
      </c>
      <c r="AJ1085" t="s">
        <v>51</v>
      </c>
      <c r="AK1085" t="s">
        <v>51</v>
      </c>
      <c r="AL1085" t="s">
        <v>50</v>
      </c>
      <c r="AM1085" t="s">
        <v>50</v>
      </c>
      <c r="AN1085" t="s">
        <v>50</v>
      </c>
      <c r="AO1085" t="s">
        <v>51</v>
      </c>
      <c r="AQ1085" t="s">
        <v>1842</v>
      </c>
      <c r="AR1085" t="s">
        <v>50</v>
      </c>
      <c r="AS1085" s="6">
        <f t="shared" si="33"/>
        <v>17.045454545454547</v>
      </c>
    </row>
    <row r="1086" spans="1:45" x14ac:dyDescent="0.55000000000000004">
      <c r="A1086">
        <v>41</v>
      </c>
      <c r="B1086" t="s">
        <v>4874</v>
      </c>
      <c r="C1086" t="s">
        <v>43</v>
      </c>
      <c r="D1086">
        <v>50</v>
      </c>
      <c r="E1086">
        <v>2</v>
      </c>
      <c r="F1086" t="s">
        <v>44</v>
      </c>
      <c r="G1086" t="s">
        <v>54</v>
      </c>
      <c r="H1086" t="s">
        <v>55</v>
      </c>
      <c r="I1086" t="s">
        <v>3796</v>
      </c>
      <c r="J1086" t="s">
        <v>47</v>
      </c>
      <c r="K1086">
        <v>3</v>
      </c>
      <c r="P1086">
        <v>700</v>
      </c>
      <c r="Q1086" t="s">
        <v>3994</v>
      </c>
      <c r="R1086" t="s">
        <v>48</v>
      </c>
      <c r="S1086" t="s">
        <v>3801</v>
      </c>
      <c r="T1086" t="s">
        <v>81</v>
      </c>
      <c r="V1086" s="7">
        <f t="shared" si="32"/>
        <v>45113</v>
      </c>
      <c r="W1086" s="8" t="s">
        <v>1779</v>
      </c>
      <c r="X1086" t="s">
        <v>50</v>
      </c>
      <c r="Y1086" t="s">
        <v>50</v>
      </c>
      <c r="Z1086" t="s">
        <v>50</v>
      </c>
      <c r="AA1086" t="s">
        <v>50</v>
      </c>
      <c r="AB1086" t="s">
        <v>50</v>
      </c>
      <c r="AC1086" t="s">
        <v>51</v>
      </c>
      <c r="AD1086" t="s">
        <v>51</v>
      </c>
      <c r="AE1086" t="s">
        <v>50</v>
      </c>
      <c r="AF1086" t="s">
        <v>51</v>
      </c>
      <c r="AG1086" t="s">
        <v>50</v>
      </c>
      <c r="AH1086" t="s">
        <v>50</v>
      </c>
      <c r="AI1086" t="s">
        <v>50</v>
      </c>
      <c r="AJ1086" t="s">
        <v>51</v>
      </c>
      <c r="AK1086" t="s">
        <v>51</v>
      </c>
      <c r="AL1086" t="s">
        <v>50</v>
      </c>
      <c r="AM1086" t="s">
        <v>50</v>
      </c>
      <c r="AN1086" t="s">
        <v>50</v>
      </c>
      <c r="AO1086" t="s">
        <v>51</v>
      </c>
      <c r="AQ1086" t="s">
        <v>1843</v>
      </c>
      <c r="AR1086" t="s">
        <v>50</v>
      </c>
      <c r="AS1086" s="6">
        <f t="shared" si="33"/>
        <v>14</v>
      </c>
    </row>
    <row r="1087" spans="1:45" x14ac:dyDescent="0.55000000000000004">
      <c r="A1087">
        <v>42</v>
      </c>
      <c r="B1087" t="s">
        <v>4112</v>
      </c>
      <c r="C1087" t="s">
        <v>43</v>
      </c>
      <c r="D1087">
        <v>66</v>
      </c>
      <c r="E1087">
        <v>3</v>
      </c>
      <c r="F1087" t="s">
        <v>44</v>
      </c>
      <c r="G1087" t="s">
        <v>45</v>
      </c>
      <c r="I1087" t="s">
        <v>3796</v>
      </c>
      <c r="J1087" t="s">
        <v>47</v>
      </c>
      <c r="K1087">
        <v>3</v>
      </c>
      <c r="P1087">
        <v>600</v>
      </c>
      <c r="Q1087" t="s">
        <v>3994</v>
      </c>
      <c r="R1087" t="s">
        <v>48</v>
      </c>
      <c r="S1087" t="s">
        <v>3996</v>
      </c>
      <c r="T1087" t="s">
        <v>4918</v>
      </c>
      <c r="V1087" s="7">
        <f t="shared" si="32"/>
        <v>45113</v>
      </c>
      <c r="W1087" s="8" t="s">
        <v>1779</v>
      </c>
      <c r="X1087" t="s">
        <v>50</v>
      </c>
      <c r="Y1087" t="s">
        <v>50</v>
      </c>
      <c r="Z1087" t="s">
        <v>50</v>
      </c>
      <c r="AA1087" t="s">
        <v>50</v>
      </c>
      <c r="AB1087" t="s">
        <v>50</v>
      </c>
      <c r="AC1087" t="s">
        <v>51</v>
      </c>
      <c r="AD1087" t="s">
        <v>50</v>
      </c>
      <c r="AE1087" t="s">
        <v>50</v>
      </c>
      <c r="AF1087" t="s">
        <v>51</v>
      </c>
      <c r="AG1087" t="s">
        <v>50</v>
      </c>
      <c r="AH1087" t="s">
        <v>50</v>
      </c>
      <c r="AI1087" t="s">
        <v>50</v>
      </c>
      <c r="AJ1087" t="s">
        <v>51</v>
      </c>
      <c r="AK1087" t="s">
        <v>51</v>
      </c>
      <c r="AL1087" t="s">
        <v>50</v>
      </c>
      <c r="AM1087" t="s">
        <v>50</v>
      </c>
      <c r="AN1087" t="s">
        <v>50</v>
      </c>
      <c r="AO1087" t="s">
        <v>51</v>
      </c>
      <c r="AQ1087" t="s">
        <v>1844</v>
      </c>
      <c r="AR1087" t="s">
        <v>50</v>
      </c>
      <c r="AS1087" s="6">
        <f t="shared" si="33"/>
        <v>9.0909090909090917</v>
      </c>
    </row>
    <row r="1088" spans="1:45" x14ac:dyDescent="0.55000000000000004">
      <c r="A1088">
        <v>43</v>
      </c>
      <c r="B1088" t="s">
        <v>4875</v>
      </c>
      <c r="C1088" t="s">
        <v>43</v>
      </c>
      <c r="D1088">
        <v>70</v>
      </c>
      <c r="E1088">
        <v>3</v>
      </c>
      <c r="F1088" t="s">
        <v>44</v>
      </c>
      <c r="G1088" t="s">
        <v>45</v>
      </c>
      <c r="I1088" t="s">
        <v>3796</v>
      </c>
      <c r="J1088" t="s">
        <v>47</v>
      </c>
      <c r="K1088">
        <v>2</v>
      </c>
      <c r="P1088">
        <v>1100</v>
      </c>
      <c r="Q1088" t="s">
        <v>3994</v>
      </c>
      <c r="R1088" t="s">
        <v>48</v>
      </c>
      <c r="S1088" t="s">
        <v>3799</v>
      </c>
      <c r="T1088" t="s">
        <v>231</v>
      </c>
      <c r="V1088" s="7">
        <f t="shared" si="32"/>
        <v>45113</v>
      </c>
      <c r="W1088" s="8" t="s">
        <v>1779</v>
      </c>
      <c r="X1088" t="s">
        <v>50</v>
      </c>
      <c r="Y1088" t="s">
        <v>50</v>
      </c>
      <c r="Z1088" t="s">
        <v>50</v>
      </c>
      <c r="AA1088" t="s">
        <v>50</v>
      </c>
      <c r="AB1088" t="s">
        <v>50</v>
      </c>
      <c r="AC1088" t="s">
        <v>51</v>
      </c>
      <c r="AD1088" t="s">
        <v>50</v>
      </c>
      <c r="AE1088" t="s">
        <v>50</v>
      </c>
      <c r="AF1088" t="s">
        <v>51</v>
      </c>
      <c r="AG1088" t="s">
        <v>50</v>
      </c>
      <c r="AH1088" t="s">
        <v>50</v>
      </c>
      <c r="AI1088" t="s">
        <v>50</v>
      </c>
      <c r="AJ1088" t="s">
        <v>51</v>
      </c>
      <c r="AK1088" t="s">
        <v>51</v>
      </c>
      <c r="AL1088" t="s">
        <v>50</v>
      </c>
      <c r="AM1088" t="s">
        <v>50</v>
      </c>
      <c r="AN1088" t="s">
        <v>50</v>
      </c>
      <c r="AO1088" t="s">
        <v>51</v>
      </c>
      <c r="AQ1088" t="s">
        <v>1845</v>
      </c>
      <c r="AR1088" t="s">
        <v>50</v>
      </c>
      <c r="AS1088" s="6">
        <f t="shared" si="33"/>
        <v>15.714285714285714</v>
      </c>
    </row>
    <row r="1089" spans="1:45" x14ac:dyDescent="0.55000000000000004">
      <c r="A1089">
        <v>45</v>
      </c>
      <c r="B1089" t="s">
        <v>3900</v>
      </c>
      <c r="C1089" t="s">
        <v>43</v>
      </c>
      <c r="D1089">
        <v>50</v>
      </c>
      <c r="E1089">
        <v>2</v>
      </c>
      <c r="F1089" t="s">
        <v>44</v>
      </c>
      <c r="I1089" t="s">
        <v>3796</v>
      </c>
      <c r="J1089" t="s">
        <v>83</v>
      </c>
      <c r="K1089">
        <v>1</v>
      </c>
      <c r="L1089">
        <v>4</v>
      </c>
      <c r="O1089" t="s">
        <v>4512</v>
      </c>
      <c r="P1089">
        <v>280</v>
      </c>
      <c r="Q1089" t="s">
        <v>3994</v>
      </c>
      <c r="R1089" t="s">
        <v>48</v>
      </c>
      <c r="S1089" t="s">
        <v>3802</v>
      </c>
      <c r="T1089" t="s">
        <v>96</v>
      </c>
      <c r="U1089" t="s">
        <v>1846</v>
      </c>
      <c r="V1089" s="7">
        <f t="shared" si="32"/>
        <v>45113</v>
      </c>
      <c r="W1089" s="8" t="s">
        <v>1779</v>
      </c>
      <c r="X1089" t="s">
        <v>50</v>
      </c>
      <c r="Y1089" t="s">
        <v>51</v>
      </c>
      <c r="Z1089" t="s">
        <v>50</v>
      </c>
      <c r="AA1089" t="s">
        <v>50</v>
      </c>
      <c r="AB1089" t="s">
        <v>50</v>
      </c>
      <c r="AC1089" t="s">
        <v>50</v>
      </c>
      <c r="AD1089" t="s">
        <v>50</v>
      </c>
      <c r="AE1089" t="s">
        <v>50</v>
      </c>
      <c r="AF1089" t="s">
        <v>50</v>
      </c>
      <c r="AG1089" t="s">
        <v>50</v>
      </c>
      <c r="AH1089" t="s">
        <v>50</v>
      </c>
      <c r="AI1089" t="s">
        <v>50</v>
      </c>
      <c r="AJ1089" t="s">
        <v>51</v>
      </c>
      <c r="AK1089" t="s">
        <v>51</v>
      </c>
      <c r="AL1089" t="s">
        <v>51</v>
      </c>
      <c r="AM1089" t="s">
        <v>50</v>
      </c>
      <c r="AN1089" t="s">
        <v>50</v>
      </c>
      <c r="AO1089" t="s">
        <v>51</v>
      </c>
      <c r="AP1089" s="1">
        <v>0.5</v>
      </c>
      <c r="AQ1089" t="s">
        <v>1847</v>
      </c>
      <c r="AR1089" t="s">
        <v>50</v>
      </c>
      <c r="AS1089" s="6">
        <f t="shared" si="33"/>
        <v>5.6</v>
      </c>
    </row>
    <row r="1090" spans="1:45" x14ac:dyDescent="0.55000000000000004">
      <c r="A1090">
        <v>46</v>
      </c>
      <c r="B1090" t="s">
        <v>4665</v>
      </c>
      <c r="C1090" t="s">
        <v>43</v>
      </c>
      <c r="D1090">
        <v>70</v>
      </c>
      <c r="E1090">
        <v>3</v>
      </c>
      <c r="F1090" t="s">
        <v>66</v>
      </c>
      <c r="I1090" t="s">
        <v>3796</v>
      </c>
      <c r="J1090" t="s">
        <v>47</v>
      </c>
      <c r="K1090">
        <v>1</v>
      </c>
      <c r="O1090" t="s">
        <v>4512</v>
      </c>
      <c r="P1090">
        <v>400</v>
      </c>
      <c r="Q1090" t="s">
        <v>3994</v>
      </c>
      <c r="R1090" t="s">
        <v>48</v>
      </c>
      <c r="S1090" t="s">
        <v>3805</v>
      </c>
      <c r="T1090" t="s">
        <v>4666</v>
      </c>
      <c r="U1090" t="s">
        <v>4667</v>
      </c>
      <c r="V1090" s="7">
        <f t="shared" ref="V1090:V1153" si="34">(MID(W1090,4,2)&amp;"/"&amp;LEFT(W1090,2)&amp;"/"&amp;RIGHT(W1090,2))+0</f>
        <v>45113</v>
      </c>
      <c r="W1090" s="8" t="s">
        <v>1779</v>
      </c>
      <c r="X1090" t="s">
        <v>50</v>
      </c>
      <c r="Y1090" t="s">
        <v>51</v>
      </c>
      <c r="Z1090" t="s">
        <v>50</v>
      </c>
      <c r="AA1090" t="s">
        <v>50</v>
      </c>
      <c r="AB1090" t="s">
        <v>50</v>
      </c>
      <c r="AC1090" t="s">
        <v>50</v>
      </c>
      <c r="AD1090" t="s">
        <v>50</v>
      </c>
      <c r="AE1090" t="s">
        <v>50</v>
      </c>
      <c r="AF1090" t="s">
        <v>50</v>
      </c>
      <c r="AG1090" t="s">
        <v>50</v>
      </c>
      <c r="AH1090" t="s">
        <v>50</v>
      </c>
      <c r="AI1090" t="s">
        <v>50</v>
      </c>
      <c r="AJ1090" t="s">
        <v>50</v>
      </c>
      <c r="AK1090" t="s">
        <v>50</v>
      </c>
      <c r="AL1090" t="s">
        <v>50</v>
      </c>
      <c r="AM1090" t="s">
        <v>50</v>
      </c>
      <c r="AN1090" t="s">
        <v>50</v>
      </c>
      <c r="AO1090" t="s">
        <v>51</v>
      </c>
      <c r="AQ1090" t="s">
        <v>1848</v>
      </c>
      <c r="AR1090" t="s">
        <v>50</v>
      </c>
      <c r="AS1090" s="6">
        <f t="shared" ref="AS1090:AS1153" si="35">P1090/D1090</f>
        <v>5.7142857142857144</v>
      </c>
    </row>
    <row r="1091" spans="1:45" x14ac:dyDescent="0.55000000000000004">
      <c r="A1091">
        <v>47</v>
      </c>
      <c r="B1091" t="s">
        <v>1849</v>
      </c>
      <c r="C1091" t="s">
        <v>43</v>
      </c>
      <c r="D1091">
        <v>50</v>
      </c>
      <c r="E1091">
        <v>3</v>
      </c>
      <c r="F1091" t="s">
        <v>66</v>
      </c>
      <c r="G1091" t="s">
        <v>54</v>
      </c>
      <c r="H1091" t="s">
        <v>55</v>
      </c>
      <c r="I1091" t="s">
        <v>3796</v>
      </c>
      <c r="J1091" t="s">
        <v>3822</v>
      </c>
      <c r="K1091">
        <v>0</v>
      </c>
      <c r="L1091">
        <v>1</v>
      </c>
      <c r="O1091" t="s">
        <v>4512</v>
      </c>
      <c r="P1091">
        <v>600</v>
      </c>
      <c r="Q1091" t="s">
        <v>3994</v>
      </c>
      <c r="R1091" t="s">
        <v>48</v>
      </c>
      <c r="S1091" t="s">
        <v>3802</v>
      </c>
      <c r="T1091" t="s">
        <v>4603</v>
      </c>
      <c r="U1091" t="s">
        <v>4386</v>
      </c>
      <c r="V1091" s="7">
        <f t="shared" si="34"/>
        <v>45113</v>
      </c>
      <c r="W1091" s="8" t="s">
        <v>1779</v>
      </c>
      <c r="X1091" t="s">
        <v>50</v>
      </c>
      <c r="Y1091" t="s">
        <v>51</v>
      </c>
      <c r="Z1091" t="s">
        <v>50</v>
      </c>
      <c r="AA1091" t="s">
        <v>51</v>
      </c>
      <c r="AB1091" t="s">
        <v>50</v>
      </c>
      <c r="AC1091" t="s">
        <v>50</v>
      </c>
      <c r="AD1091" t="s">
        <v>51</v>
      </c>
      <c r="AE1091" t="s">
        <v>50</v>
      </c>
      <c r="AF1091" t="s">
        <v>50</v>
      </c>
      <c r="AG1091" t="s">
        <v>50</v>
      </c>
      <c r="AH1091" t="s">
        <v>50</v>
      </c>
      <c r="AI1091" t="s">
        <v>50</v>
      </c>
      <c r="AJ1091" t="s">
        <v>51</v>
      </c>
      <c r="AK1091" t="s">
        <v>51</v>
      </c>
      <c r="AL1091" t="s">
        <v>50</v>
      </c>
      <c r="AM1091" t="s">
        <v>50</v>
      </c>
      <c r="AN1091" t="s">
        <v>51</v>
      </c>
      <c r="AO1091" t="s">
        <v>51</v>
      </c>
      <c r="AQ1091" t="s">
        <v>1850</v>
      </c>
      <c r="AR1091" t="s">
        <v>50</v>
      </c>
      <c r="AS1091" s="6">
        <f t="shared" si="35"/>
        <v>12</v>
      </c>
    </row>
    <row r="1092" spans="1:45" x14ac:dyDescent="0.55000000000000004">
      <c r="A1092">
        <v>48</v>
      </c>
      <c r="B1092" t="s">
        <v>1851</v>
      </c>
      <c r="C1092" t="s">
        <v>43</v>
      </c>
      <c r="D1092">
        <v>75</v>
      </c>
      <c r="E1092">
        <v>2.5</v>
      </c>
      <c r="F1092" t="s">
        <v>66</v>
      </c>
      <c r="G1092" t="s">
        <v>54</v>
      </c>
      <c r="H1092" t="s">
        <v>55</v>
      </c>
      <c r="I1092" t="s">
        <v>3796</v>
      </c>
      <c r="J1092" t="s">
        <v>47</v>
      </c>
      <c r="K1092">
        <v>4</v>
      </c>
      <c r="L1092">
        <v>7</v>
      </c>
      <c r="M1092">
        <v>80</v>
      </c>
      <c r="N1092" t="s">
        <v>3994</v>
      </c>
      <c r="O1092" t="s">
        <v>4512</v>
      </c>
      <c r="P1092">
        <v>2125</v>
      </c>
      <c r="Q1092" t="s">
        <v>3994</v>
      </c>
      <c r="R1092" t="s">
        <v>48</v>
      </c>
      <c r="S1092" t="s">
        <v>3805</v>
      </c>
      <c r="T1092" t="s">
        <v>3823</v>
      </c>
      <c r="U1092" t="s">
        <v>391</v>
      </c>
      <c r="V1092" s="7">
        <f t="shared" si="34"/>
        <v>45113</v>
      </c>
      <c r="W1092" s="8" t="s">
        <v>1779</v>
      </c>
      <c r="X1092" t="s">
        <v>50</v>
      </c>
      <c r="Y1092" t="s">
        <v>51</v>
      </c>
      <c r="Z1092" t="s">
        <v>50</v>
      </c>
      <c r="AA1092" t="s">
        <v>51</v>
      </c>
      <c r="AB1092" t="s">
        <v>50</v>
      </c>
      <c r="AC1092" t="s">
        <v>51</v>
      </c>
      <c r="AD1092" t="s">
        <v>51</v>
      </c>
      <c r="AE1092" t="s">
        <v>50</v>
      </c>
      <c r="AF1092" t="s">
        <v>51</v>
      </c>
      <c r="AG1092" t="s">
        <v>50</v>
      </c>
      <c r="AH1092" t="s">
        <v>50</v>
      </c>
      <c r="AI1092" t="s">
        <v>50</v>
      </c>
      <c r="AJ1092" t="s">
        <v>50</v>
      </c>
      <c r="AK1092" t="s">
        <v>51</v>
      </c>
      <c r="AL1092" t="s">
        <v>51</v>
      </c>
      <c r="AM1092" t="s">
        <v>50</v>
      </c>
      <c r="AN1092" t="s">
        <v>51</v>
      </c>
      <c r="AO1092" t="s">
        <v>51</v>
      </c>
      <c r="AQ1092" t="s">
        <v>1852</v>
      </c>
      <c r="AR1092" t="s">
        <v>50</v>
      </c>
      <c r="AS1092" s="6">
        <f t="shared" si="35"/>
        <v>28.333333333333332</v>
      </c>
    </row>
    <row r="1093" spans="1:45" x14ac:dyDescent="0.55000000000000004">
      <c r="A1093">
        <v>49</v>
      </c>
      <c r="B1093" t="s">
        <v>1853</v>
      </c>
      <c r="C1093" t="s">
        <v>43</v>
      </c>
      <c r="D1093">
        <v>57</v>
      </c>
      <c r="E1093">
        <v>2</v>
      </c>
      <c r="F1093" t="s">
        <v>44</v>
      </c>
      <c r="I1093" t="s">
        <v>3796</v>
      </c>
      <c r="J1093" t="s">
        <v>47</v>
      </c>
      <c r="K1093">
        <v>6</v>
      </c>
      <c r="L1093">
        <v>11</v>
      </c>
      <c r="O1093" t="s">
        <v>4512</v>
      </c>
      <c r="P1093">
        <v>1100</v>
      </c>
      <c r="Q1093" t="s">
        <v>3994</v>
      </c>
      <c r="R1093" t="s">
        <v>48</v>
      </c>
      <c r="S1093" t="s">
        <v>3799</v>
      </c>
      <c r="T1093" t="s">
        <v>195</v>
      </c>
      <c r="U1093" t="s">
        <v>310</v>
      </c>
      <c r="V1093" s="7">
        <f t="shared" si="34"/>
        <v>45113</v>
      </c>
      <c r="W1093" s="8" t="s">
        <v>1779</v>
      </c>
      <c r="X1093" t="s">
        <v>50</v>
      </c>
      <c r="Y1093" t="s">
        <v>51</v>
      </c>
      <c r="Z1093" t="s">
        <v>50</v>
      </c>
      <c r="AA1093" t="s">
        <v>51</v>
      </c>
      <c r="AB1093" t="s">
        <v>50</v>
      </c>
      <c r="AC1093" t="s">
        <v>51</v>
      </c>
      <c r="AD1093" t="s">
        <v>50</v>
      </c>
      <c r="AE1093" t="s">
        <v>50</v>
      </c>
      <c r="AF1093" t="s">
        <v>50</v>
      </c>
      <c r="AG1093" t="s">
        <v>50</v>
      </c>
      <c r="AH1093" t="s">
        <v>50</v>
      </c>
      <c r="AI1093" t="s">
        <v>50</v>
      </c>
      <c r="AJ1093" t="s">
        <v>51</v>
      </c>
      <c r="AK1093" t="s">
        <v>51</v>
      </c>
      <c r="AL1093" t="s">
        <v>50</v>
      </c>
      <c r="AM1093" t="s">
        <v>50</v>
      </c>
      <c r="AN1093" t="s">
        <v>50</v>
      </c>
      <c r="AO1093" t="s">
        <v>51</v>
      </c>
      <c r="AQ1093" t="s">
        <v>1854</v>
      </c>
      <c r="AR1093" t="s">
        <v>50</v>
      </c>
      <c r="AS1093" s="6">
        <f t="shared" si="35"/>
        <v>19.298245614035089</v>
      </c>
    </row>
    <row r="1094" spans="1:45" x14ac:dyDescent="0.55000000000000004">
      <c r="A1094">
        <v>50</v>
      </c>
      <c r="B1094" t="s">
        <v>4113</v>
      </c>
      <c r="C1094" t="s">
        <v>43</v>
      </c>
      <c r="D1094">
        <v>46</v>
      </c>
      <c r="E1094">
        <v>1.5</v>
      </c>
      <c r="F1094" t="s">
        <v>44</v>
      </c>
      <c r="G1094" t="s">
        <v>54</v>
      </c>
      <c r="H1094" t="s">
        <v>55</v>
      </c>
      <c r="I1094" t="s">
        <v>3796</v>
      </c>
      <c r="J1094" t="s">
        <v>47</v>
      </c>
      <c r="K1094">
        <v>3</v>
      </c>
      <c r="P1094">
        <v>850</v>
      </c>
      <c r="Q1094" t="s">
        <v>3994</v>
      </c>
      <c r="R1094" t="s">
        <v>48</v>
      </c>
      <c r="S1094" t="s">
        <v>3799</v>
      </c>
      <c r="T1094" t="s">
        <v>3823</v>
      </c>
      <c r="U1094" t="s">
        <v>3820</v>
      </c>
      <c r="V1094" s="7">
        <f t="shared" si="34"/>
        <v>45113</v>
      </c>
      <c r="W1094" s="8" t="s">
        <v>1779</v>
      </c>
      <c r="X1094" t="s">
        <v>50</v>
      </c>
      <c r="Y1094" t="s">
        <v>50</v>
      </c>
      <c r="Z1094" t="s">
        <v>50</v>
      </c>
      <c r="AA1094" t="s">
        <v>50</v>
      </c>
      <c r="AB1094" t="s">
        <v>50</v>
      </c>
      <c r="AC1094" t="s">
        <v>51</v>
      </c>
      <c r="AD1094" t="s">
        <v>51</v>
      </c>
      <c r="AE1094" t="s">
        <v>50</v>
      </c>
      <c r="AF1094" t="s">
        <v>51</v>
      </c>
      <c r="AG1094" t="s">
        <v>51</v>
      </c>
      <c r="AH1094" t="s">
        <v>50</v>
      </c>
      <c r="AI1094" t="s">
        <v>50</v>
      </c>
      <c r="AJ1094" t="s">
        <v>51</v>
      </c>
      <c r="AK1094" t="s">
        <v>51</v>
      </c>
      <c r="AL1094" t="s">
        <v>50</v>
      </c>
      <c r="AM1094" t="s">
        <v>50</v>
      </c>
      <c r="AN1094" t="s">
        <v>50</v>
      </c>
      <c r="AO1094" t="s">
        <v>51</v>
      </c>
      <c r="AQ1094" t="s">
        <v>1855</v>
      </c>
      <c r="AR1094" t="s">
        <v>50</v>
      </c>
      <c r="AS1094" s="6">
        <f t="shared" si="35"/>
        <v>18.478260869565219</v>
      </c>
    </row>
    <row r="1095" spans="1:45" x14ac:dyDescent="0.55000000000000004">
      <c r="A1095">
        <v>51</v>
      </c>
      <c r="B1095" t="s">
        <v>4114</v>
      </c>
      <c r="C1095" t="s">
        <v>43</v>
      </c>
      <c r="D1095">
        <v>62</v>
      </c>
      <c r="E1095">
        <v>3</v>
      </c>
      <c r="F1095" t="s">
        <v>44</v>
      </c>
      <c r="G1095" t="s">
        <v>54</v>
      </c>
      <c r="H1095" t="s">
        <v>55</v>
      </c>
      <c r="I1095" t="s">
        <v>3796</v>
      </c>
      <c r="J1095" t="s">
        <v>47</v>
      </c>
      <c r="K1095">
        <v>1</v>
      </c>
      <c r="L1095">
        <v>7</v>
      </c>
      <c r="O1095" t="s">
        <v>4512</v>
      </c>
      <c r="P1095">
        <v>1300</v>
      </c>
      <c r="Q1095" t="s">
        <v>3994</v>
      </c>
      <c r="R1095" t="s">
        <v>48</v>
      </c>
      <c r="S1095" t="s">
        <v>3799</v>
      </c>
      <c r="T1095" t="s">
        <v>195</v>
      </c>
      <c r="U1095" t="s">
        <v>196</v>
      </c>
      <c r="V1095" s="7">
        <f t="shared" si="34"/>
        <v>45113</v>
      </c>
      <c r="W1095" s="8" t="s">
        <v>1779</v>
      </c>
      <c r="X1095" t="s">
        <v>50</v>
      </c>
      <c r="Y1095" t="s">
        <v>51</v>
      </c>
      <c r="Z1095" t="s">
        <v>50</v>
      </c>
      <c r="AA1095" t="s">
        <v>50</v>
      </c>
      <c r="AB1095" t="s">
        <v>50</v>
      </c>
      <c r="AC1095" t="s">
        <v>51</v>
      </c>
      <c r="AD1095" t="s">
        <v>50</v>
      </c>
      <c r="AE1095" t="s">
        <v>50</v>
      </c>
      <c r="AF1095" t="s">
        <v>50</v>
      </c>
      <c r="AG1095" t="s">
        <v>51</v>
      </c>
      <c r="AH1095" t="s">
        <v>50</v>
      </c>
      <c r="AI1095" t="s">
        <v>50</v>
      </c>
      <c r="AJ1095" t="s">
        <v>51</v>
      </c>
      <c r="AK1095" t="s">
        <v>51</v>
      </c>
      <c r="AL1095" t="s">
        <v>50</v>
      </c>
      <c r="AM1095" t="s">
        <v>50</v>
      </c>
      <c r="AN1095" t="s">
        <v>50</v>
      </c>
      <c r="AO1095" t="s">
        <v>51</v>
      </c>
      <c r="AQ1095" t="s">
        <v>1856</v>
      </c>
      <c r="AR1095" t="s">
        <v>50</v>
      </c>
      <c r="AS1095" s="6">
        <f t="shared" si="35"/>
        <v>20.967741935483872</v>
      </c>
    </row>
    <row r="1096" spans="1:45" x14ac:dyDescent="0.55000000000000004">
      <c r="A1096">
        <v>52</v>
      </c>
      <c r="B1096" t="s">
        <v>1857</v>
      </c>
      <c r="C1096" t="s">
        <v>43</v>
      </c>
      <c r="D1096">
        <v>62</v>
      </c>
      <c r="E1096">
        <v>2</v>
      </c>
      <c r="F1096" t="s">
        <v>44</v>
      </c>
      <c r="I1096" t="s">
        <v>3796</v>
      </c>
      <c r="J1096" t="s">
        <v>47</v>
      </c>
      <c r="K1096">
        <v>3</v>
      </c>
      <c r="L1096">
        <v>10</v>
      </c>
      <c r="O1096" t="s">
        <v>4512</v>
      </c>
      <c r="P1096">
        <v>900</v>
      </c>
      <c r="Q1096" t="s">
        <v>3994</v>
      </c>
      <c r="R1096" t="s">
        <v>48</v>
      </c>
      <c r="S1096" t="s">
        <v>3799</v>
      </c>
      <c r="T1096" t="s">
        <v>72</v>
      </c>
      <c r="U1096" t="s">
        <v>180</v>
      </c>
      <c r="V1096" s="7">
        <f t="shared" si="34"/>
        <v>45113</v>
      </c>
      <c r="W1096" s="8" t="s">
        <v>1779</v>
      </c>
      <c r="X1096" t="s">
        <v>50</v>
      </c>
      <c r="Y1096" t="s">
        <v>51</v>
      </c>
      <c r="Z1096" t="s">
        <v>50</v>
      </c>
      <c r="AA1096" t="s">
        <v>51</v>
      </c>
      <c r="AB1096" t="s">
        <v>50</v>
      </c>
      <c r="AC1096" t="s">
        <v>51</v>
      </c>
      <c r="AD1096" t="s">
        <v>50</v>
      </c>
      <c r="AE1096" t="s">
        <v>50</v>
      </c>
      <c r="AF1096" t="s">
        <v>50</v>
      </c>
      <c r="AG1096" t="s">
        <v>50</v>
      </c>
      <c r="AH1096" t="s">
        <v>50</v>
      </c>
      <c r="AI1096" t="s">
        <v>50</v>
      </c>
      <c r="AJ1096" t="s">
        <v>51</v>
      </c>
      <c r="AK1096" t="s">
        <v>51</v>
      </c>
      <c r="AL1096" t="s">
        <v>50</v>
      </c>
      <c r="AM1096" t="s">
        <v>50</v>
      </c>
      <c r="AN1096" t="s">
        <v>50</v>
      </c>
      <c r="AO1096" t="s">
        <v>51</v>
      </c>
      <c r="AQ1096" t="s">
        <v>1858</v>
      </c>
      <c r="AR1096" t="s">
        <v>50</v>
      </c>
      <c r="AS1096" s="6">
        <f t="shared" si="35"/>
        <v>14.516129032258064</v>
      </c>
    </row>
    <row r="1097" spans="1:45" x14ac:dyDescent="0.55000000000000004">
      <c r="A1097">
        <v>53</v>
      </c>
      <c r="B1097" t="s">
        <v>1859</v>
      </c>
      <c r="C1097" t="s">
        <v>43</v>
      </c>
      <c r="D1097">
        <v>44</v>
      </c>
      <c r="E1097">
        <v>2</v>
      </c>
      <c r="F1097" t="s">
        <v>44</v>
      </c>
      <c r="I1097" t="s">
        <v>3796</v>
      </c>
      <c r="J1097" t="s">
        <v>47</v>
      </c>
      <c r="K1097">
        <v>12</v>
      </c>
      <c r="L1097">
        <v>13</v>
      </c>
      <c r="O1097" t="s">
        <v>4512</v>
      </c>
      <c r="P1097">
        <v>300</v>
      </c>
      <c r="Q1097" t="s">
        <v>3994</v>
      </c>
      <c r="R1097" t="s">
        <v>48</v>
      </c>
      <c r="S1097" t="s">
        <v>3799</v>
      </c>
      <c r="T1097" t="s">
        <v>3807</v>
      </c>
      <c r="U1097" t="s">
        <v>528</v>
      </c>
      <c r="V1097" s="7">
        <f t="shared" si="34"/>
        <v>45113</v>
      </c>
      <c r="W1097" s="8" t="s">
        <v>1779</v>
      </c>
      <c r="X1097" t="s">
        <v>50</v>
      </c>
      <c r="Y1097" t="s">
        <v>51</v>
      </c>
      <c r="Z1097" t="s">
        <v>50</v>
      </c>
      <c r="AA1097" t="s">
        <v>51</v>
      </c>
      <c r="AB1097" t="s">
        <v>50</v>
      </c>
      <c r="AC1097" t="s">
        <v>51</v>
      </c>
      <c r="AD1097" t="s">
        <v>50</v>
      </c>
      <c r="AE1097" t="s">
        <v>50</v>
      </c>
      <c r="AF1097" t="s">
        <v>50</v>
      </c>
      <c r="AG1097" t="s">
        <v>50</v>
      </c>
      <c r="AH1097" t="s">
        <v>50</v>
      </c>
      <c r="AI1097" t="s">
        <v>50</v>
      </c>
      <c r="AJ1097" t="s">
        <v>51</v>
      </c>
      <c r="AK1097" t="s">
        <v>51</v>
      </c>
      <c r="AL1097" t="s">
        <v>50</v>
      </c>
      <c r="AM1097" t="s">
        <v>50</v>
      </c>
      <c r="AN1097" t="s">
        <v>50</v>
      </c>
      <c r="AO1097" t="s">
        <v>51</v>
      </c>
      <c r="AQ1097" t="s">
        <v>1860</v>
      </c>
      <c r="AR1097" t="s">
        <v>50</v>
      </c>
      <c r="AS1097" s="6">
        <f t="shared" si="35"/>
        <v>6.8181818181818183</v>
      </c>
    </row>
    <row r="1098" spans="1:45" x14ac:dyDescent="0.55000000000000004">
      <c r="A1098">
        <v>54</v>
      </c>
      <c r="B1098" t="s">
        <v>1861</v>
      </c>
      <c r="C1098" t="s">
        <v>43</v>
      </c>
      <c r="D1098">
        <v>50</v>
      </c>
      <c r="E1098">
        <v>2.5</v>
      </c>
      <c r="F1098" t="s">
        <v>44</v>
      </c>
      <c r="I1098" t="s">
        <v>3796</v>
      </c>
      <c r="J1098" t="s">
        <v>47</v>
      </c>
      <c r="K1098">
        <v>8</v>
      </c>
      <c r="L1098">
        <v>8</v>
      </c>
      <c r="O1098" t="s">
        <v>4512</v>
      </c>
      <c r="P1098">
        <v>450</v>
      </c>
      <c r="Q1098" t="s">
        <v>3994</v>
      </c>
      <c r="R1098" t="s">
        <v>48</v>
      </c>
      <c r="S1098" t="s">
        <v>3797</v>
      </c>
      <c r="T1098" t="s">
        <v>4816</v>
      </c>
      <c r="U1098" t="s">
        <v>859</v>
      </c>
      <c r="V1098" s="7">
        <f t="shared" si="34"/>
        <v>45113</v>
      </c>
      <c r="W1098" s="8" t="s">
        <v>1779</v>
      </c>
      <c r="X1098" t="s">
        <v>50</v>
      </c>
      <c r="Y1098" t="s">
        <v>51</v>
      </c>
      <c r="Z1098" t="s">
        <v>50</v>
      </c>
      <c r="AA1098" t="s">
        <v>50</v>
      </c>
      <c r="AB1098" t="s">
        <v>50</v>
      </c>
      <c r="AC1098" t="s">
        <v>51</v>
      </c>
      <c r="AD1098" t="s">
        <v>50</v>
      </c>
      <c r="AE1098" t="s">
        <v>50</v>
      </c>
      <c r="AF1098" t="s">
        <v>50</v>
      </c>
      <c r="AG1098" t="s">
        <v>50</v>
      </c>
      <c r="AH1098" t="s">
        <v>50</v>
      </c>
      <c r="AI1098" t="s">
        <v>50</v>
      </c>
      <c r="AJ1098" t="s">
        <v>51</v>
      </c>
      <c r="AK1098" t="s">
        <v>51</v>
      </c>
      <c r="AL1098" t="s">
        <v>50</v>
      </c>
      <c r="AM1098" t="s">
        <v>50</v>
      </c>
      <c r="AN1098" t="s">
        <v>50</v>
      </c>
      <c r="AO1098" t="s">
        <v>51</v>
      </c>
      <c r="AQ1098" t="s">
        <v>1862</v>
      </c>
      <c r="AR1098" t="s">
        <v>50</v>
      </c>
      <c r="AS1098" s="6">
        <f t="shared" si="35"/>
        <v>9</v>
      </c>
    </row>
    <row r="1099" spans="1:45" x14ac:dyDescent="0.55000000000000004">
      <c r="A1099">
        <v>55</v>
      </c>
      <c r="B1099" t="s">
        <v>4387</v>
      </c>
      <c r="C1099" t="s">
        <v>43</v>
      </c>
      <c r="D1099">
        <v>38</v>
      </c>
      <c r="E1099">
        <v>1</v>
      </c>
      <c r="F1099" t="s">
        <v>44</v>
      </c>
      <c r="G1099" t="s">
        <v>45</v>
      </c>
      <c r="H1099" t="s">
        <v>76</v>
      </c>
      <c r="I1099" t="s">
        <v>3796</v>
      </c>
      <c r="J1099" t="s">
        <v>47</v>
      </c>
      <c r="K1099">
        <v>5</v>
      </c>
      <c r="O1099" t="s">
        <v>4512</v>
      </c>
      <c r="P1099">
        <v>400</v>
      </c>
      <c r="Q1099" t="s">
        <v>3994</v>
      </c>
      <c r="R1099" t="s">
        <v>48</v>
      </c>
      <c r="S1099" t="s">
        <v>3809</v>
      </c>
      <c r="T1099" t="s">
        <v>4247</v>
      </c>
      <c r="U1099" t="s">
        <v>3841</v>
      </c>
      <c r="V1099" s="7">
        <f t="shared" si="34"/>
        <v>45113</v>
      </c>
      <c r="W1099" s="8" t="s">
        <v>1779</v>
      </c>
      <c r="X1099" t="s">
        <v>50</v>
      </c>
      <c r="Y1099" t="s">
        <v>51</v>
      </c>
      <c r="Z1099" t="s">
        <v>50</v>
      </c>
      <c r="AA1099" t="s">
        <v>50</v>
      </c>
      <c r="AB1099" t="s">
        <v>50</v>
      </c>
      <c r="AC1099" t="s">
        <v>51</v>
      </c>
      <c r="AD1099" t="s">
        <v>50</v>
      </c>
      <c r="AE1099" t="s">
        <v>50</v>
      </c>
      <c r="AF1099" t="s">
        <v>50</v>
      </c>
      <c r="AG1099" t="s">
        <v>50</v>
      </c>
      <c r="AH1099" t="s">
        <v>50</v>
      </c>
      <c r="AI1099" t="s">
        <v>50</v>
      </c>
      <c r="AJ1099" t="s">
        <v>51</v>
      </c>
      <c r="AK1099" t="s">
        <v>51</v>
      </c>
      <c r="AL1099" t="s">
        <v>50</v>
      </c>
      <c r="AM1099" t="s">
        <v>50</v>
      </c>
      <c r="AN1099" t="s">
        <v>50</v>
      </c>
      <c r="AO1099" t="s">
        <v>51</v>
      </c>
      <c r="AQ1099" t="s">
        <v>1863</v>
      </c>
      <c r="AR1099" t="s">
        <v>50</v>
      </c>
      <c r="AS1099" s="6">
        <f t="shared" si="35"/>
        <v>10.526315789473685</v>
      </c>
    </row>
    <row r="1100" spans="1:45" x14ac:dyDescent="0.55000000000000004">
      <c r="A1100">
        <v>56</v>
      </c>
      <c r="B1100" t="s">
        <v>1864</v>
      </c>
      <c r="C1100" t="s">
        <v>43</v>
      </c>
      <c r="D1100">
        <v>88</v>
      </c>
      <c r="E1100">
        <v>3</v>
      </c>
      <c r="F1100" t="s">
        <v>66</v>
      </c>
      <c r="G1100" t="s">
        <v>54</v>
      </c>
      <c r="H1100" t="s">
        <v>76</v>
      </c>
      <c r="J1100" t="s">
        <v>47</v>
      </c>
      <c r="K1100">
        <v>6</v>
      </c>
      <c r="L1100">
        <v>6</v>
      </c>
      <c r="M1100">
        <v>25</v>
      </c>
      <c r="N1100" t="s">
        <v>3994</v>
      </c>
      <c r="O1100" t="s">
        <v>4512</v>
      </c>
      <c r="P1100">
        <v>500</v>
      </c>
      <c r="Q1100" t="s">
        <v>3994</v>
      </c>
      <c r="R1100" t="s">
        <v>48</v>
      </c>
      <c r="S1100" t="s">
        <v>3996</v>
      </c>
      <c r="T1100" t="s">
        <v>4351</v>
      </c>
      <c r="U1100" t="s">
        <v>4388</v>
      </c>
      <c r="V1100" s="7">
        <f t="shared" si="34"/>
        <v>45113</v>
      </c>
      <c r="W1100" s="8" t="s">
        <v>1779</v>
      </c>
      <c r="X1100" t="s">
        <v>50</v>
      </c>
      <c r="Y1100" t="s">
        <v>51</v>
      </c>
      <c r="Z1100" t="s">
        <v>50</v>
      </c>
      <c r="AA1100" t="s">
        <v>50</v>
      </c>
      <c r="AB1100" t="s">
        <v>50</v>
      </c>
      <c r="AC1100" t="s">
        <v>50</v>
      </c>
      <c r="AD1100" t="s">
        <v>50</v>
      </c>
      <c r="AE1100" t="s">
        <v>50</v>
      </c>
      <c r="AF1100" t="s">
        <v>51</v>
      </c>
      <c r="AG1100" t="s">
        <v>51</v>
      </c>
      <c r="AH1100" t="s">
        <v>50</v>
      </c>
      <c r="AI1100" t="s">
        <v>50</v>
      </c>
      <c r="AJ1100" t="s">
        <v>51</v>
      </c>
      <c r="AK1100" t="s">
        <v>51</v>
      </c>
      <c r="AL1100" t="s">
        <v>50</v>
      </c>
      <c r="AM1100" t="s">
        <v>50</v>
      </c>
      <c r="AN1100" t="s">
        <v>50</v>
      </c>
      <c r="AO1100" t="s">
        <v>51</v>
      </c>
      <c r="AQ1100" t="s">
        <v>1865</v>
      </c>
      <c r="AR1100" t="s">
        <v>50</v>
      </c>
      <c r="AS1100" s="6">
        <f t="shared" si="35"/>
        <v>5.6818181818181817</v>
      </c>
    </row>
    <row r="1101" spans="1:45" x14ac:dyDescent="0.55000000000000004">
      <c r="A1101">
        <v>57</v>
      </c>
      <c r="B1101" t="s">
        <v>1866</v>
      </c>
      <c r="C1101" t="s">
        <v>43</v>
      </c>
      <c r="D1101">
        <v>56</v>
      </c>
      <c r="E1101">
        <v>2.5</v>
      </c>
      <c r="F1101" t="s">
        <v>66</v>
      </c>
      <c r="G1101" t="s">
        <v>45</v>
      </c>
      <c r="H1101" t="s">
        <v>46</v>
      </c>
      <c r="I1101" t="s">
        <v>3796</v>
      </c>
      <c r="J1101" t="s">
        <v>83</v>
      </c>
      <c r="K1101">
        <v>1</v>
      </c>
      <c r="L1101">
        <v>2</v>
      </c>
      <c r="M1101">
        <v>12</v>
      </c>
      <c r="N1101" t="s">
        <v>3994</v>
      </c>
      <c r="O1101" t="s">
        <v>4512</v>
      </c>
      <c r="P1101">
        <v>350</v>
      </c>
      <c r="Q1101" t="s">
        <v>3994</v>
      </c>
      <c r="R1101" t="s">
        <v>48</v>
      </c>
      <c r="S1101" t="s">
        <v>3805</v>
      </c>
      <c r="T1101" t="s">
        <v>1867</v>
      </c>
      <c r="U1101" t="s">
        <v>3901</v>
      </c>
      <c r="V1101" s="7">
        <f t="shared" si="34"/>
        <v>45113</v>
      </c>
      <c r="W1101" s="8" t="s">
        <v>1779</v>
      </c>
      <c r="X1101" t="s">
        <v>50</v>
      </c>
      <c r="Y1101" t="s">
        <v>51</v>
      </c>
      <c r="Z1101" t="s">
        <v>50</v>
      </c>
      <c r="AA1101" t="s">
        <v>50</v>
      </c>
      <c r="AB1101" t="s">
        <v>50</v>
      </c>
      <c r="AC1101" t="s">
        <v>50</v>
      </c>
      <c r="AD1101" t="s">
        <v>51</v>
      </c>
      <c r="AE1101" t="s">
        <v>50</v>
      </c>
      <c r="AF1101" t="s">
        <v>50</v>
      </c>
      <c r="AG1101" t="s">
        <v>50</v>
      </c>
      <c r="AH1101" t="s">
        <v>50</v>
      </c>
      <c r="AI1101" t="s">
        <v>50</v>
      </c>
      <c r="AJ1101" t="s">
        <v>50</v>
      </c>
      <c r="AK1101" t="s">
        <v>50</v>
      </c>
      <c r="AL1101" t="s">
        <v>50</v>
      </c>
      <c r="AM1101" t="s">
        <v>50</v>
      </c>
      <c r="AN1101" t="s">
        <v>51</v>
      </c>
      <c r="AO1101" t="s">
        <v>51</v>
      </c>
      <c r="AQ1101" t="s">
        <v>1868</v>
      </c>
      <c r="AR1101" t="s">
        <v>50</v>
      </c>
      <c r="AS1101" s="6">
        <f t="shared" si="35"/>
        <v>6.25</v>
      </c>
    </row>
    <row r="1102" spans="1:45" x14ac:dyDescent="0.55000000000000004">
      <c r="A1102">
        <v>60</v>
      </c>
      <c r="B1102" t="s">
        <v>4520</v>
      </c>
      <c r="C1102" t="s">
        <v>43</v>
      </c>
      <c r="D1102">
        <v>40</v>
      </c>
      <c r="E1102">
        <v>2</v>
      </c>
      <c r="F1102" t="s">
        <v>44</v>
      </c>
      <c r="G1102" t="s">
        <v>54</v>
      </c>
      <c r="H1102" t="s">
        <v>55</v>
      </c>
      <c r="I1102" t="s">
        <v>3796</v>
      </c>
      <c r="J1102" t="s">
        <v>47</v>
      </c>
      <c r="K1102">
        <v>2</v>
      </c>
      <c r="P1102">
        <v>850</v>
      </c>
      <c r="Q1102" t="s">
        <v>3994</v>
      </c>
      <c r="R1102" t="s">
        <v>48</v>
      </c>
      <c r="S1102" t="s">
        <v>4513</v>
      </c>
      <c r="T1102" t="s">
        <v>164</v>
      </c>
      <c r="V1102" s="7">
        <f t="shared" si="34"/>
        <v>45113</v>
      </c>
      <c r="W1102" s="8" t="s">
        <v>1779</v>
      </c>
      <c r="X1102" t="s">
        <v>50</v>
      </c>
      <c r="Y1102" t="s">
        <v>50</v>
      </c>
      <c r="Z1102" t="s">
        <v>50</v>
      </c>
      <c r="AA1102" t="s">
        <v>50</v>
      </c>
      <c r="AB1102" t="s">
        <v>50</v>
      </c>
      <c r="AC1102" t="s">
        <v>51</v>
      </c>
      <c r="AD1102" t="s">
        <v>51</v>
      </c>
      <c r="AE1102" t="s">
        <v>50</v>
      </c>
      <c r="AF1102" t="s">
        <v>51</v>
      </c>
      <c r="AG1102" t="s">
        <v>51</v>
      </c>
      <c r="AH1102" t="s">
        <v>50</v>
      </c>
      <c r="AI1102" t="s">
        <v>50</v>
      </c>
      <c r="AJ1102" t="s">
        <v>51</v>
      </c>
      <c r="AK1102" t="s">
        <v>51</v>
      </c>
      <c r="AL1102" t="s">
        <v>50</v>
      </c>
      <c r="AM1102" t="s">
        <v>50</v>
      </c>
      <c r="AN1102" t="s">
        <v>50</v>
      </c>
      <c r="AO1102" t="s">
        <v>51</v>
      </c>
      <c r="AQ1102" t="s">
        <v>1869</v>
      </c>
      <c r="AR1102" t="s">
        <v>50</v>
      </c>
      <c r="AS1102" s="6">
        <f t="shared" si="35"/>
        <v>21.25</v>
      </c>
    </row>
    <row r="1103" spans="1:45" x14ac:dyDescent="0.55000000000000004">
      <c r="A1103">
        <v>61</v>
      </c>
      <c r="B1103" t="s">
        <v>4851</v>
      </c>
      <c r="C1103" t="s">
        <v>43</v>
      </c>
      <c r="D1103">
        <v>43</v>
      </c>
      <c r="E1103">
        <v>2</v>
      </c>
      <c r="F1103" t="s">
        <v>44</v>
      </c>
      <c r="G1103" t="s">
        <v>54</v>
      </c>
      <c r="H1103" t="s">
        <v>55</v>
      </c>
      <c r="I1103" t="s">
        <v>3796</v>
      </c>
      <c r="J1103" t="s">
        <v>47</v>
      </c>
      <c r="K1103">
        <v>5</v>
      </c>
      <c r="P1103">
        <v>850</v>
      </c>
      <c r="Q1103" t="s">
        <v>3994</v>
      </c>
      <c r="R1103" t="s">
        <v>48</v>
      </c>
      <c r="S1103" t="s">
        <v>4513</v>
      </c>
      <c r="T1103" t="s">
        <v>4019</v>
      </c>
      <c r="V1103" s="7">
        <f t="shared" si="34"/>
        <v>45113</v>
      </c>
      <c r="W1103" s="8" t="s">
        <v>1779</v>
      </c>
      <c r="X1103" t="s">
        <v>50</v>
      </c>
      <c r="Y1103" t="s">
        <v>50</v>
      </c>
      <c r="Z1103" t="s">
        <v>50</v>
      </c>
      <c r="AA1103" t="s">
        <v>50</v>
      </c>
      <c r="AB1103" t="s">
        <v>50</v>
      </c>
      <c r="AC1103" t="s">
        <v>51</v>
      </c>
      <c r="AD1103" t="s">
        <v>51</v>
      </c>
      <c r="AE1103" t="s">
        <v>50</v>
      </c>
      <c r="AF1103" t="s">
        <v>51</v>
      </c>
      <c r="AG1103" t="s">
        <v>51</v>
      </c>
      <c r="AH1103" t="s">
        <v>50</v>
      </c>
      <c r="AI1103" t="s">
        <v>50</v>
      </c>
      <c r="AJ1103" t="s">
        <v>51</v>
      </c>
      <c r="AK1103" t="s">
        <v>51</v>
      </c>
      <c r="AL1103" t="s">
        <v>50</v>
      </c>
      <c r="AM1103" t="s">
        <v>50</v>
      </c>
      <c r="AN1103" t="s">
        <v>50</v>
      </c>
      <c r="AO1103" t="s">
        <v>51</v>
      </c>
      <c r="AQ1103" t="s">
        <v>1870</v>
      </c>
      <c r="AR1103" t="s">
        <v>50</v>
      </c>
      <c r="AS1103" s="6">
        <f t="shared" si="35"/>
        <v>19.767441860465116</v>
      </c>
    </row>
    <row r="1104" spans="1:45" x14ac:dyDescent="0.55000000000000004">
      <c r="A1104">
        <v>62</v>
      </c>
      <c r="B1104" t="s">
        <v>4115</v>
      </c>
      <c r="C1104" t="s">
        <v>43</v>
      </c>
      <c r="D1104">
        <v>68</v>
      </c>
      <c r="E1104">
        <v>3</v>
      </c>
      <c r="F1104" t="s">
        <v>44</v>
      </c>
      <c r="I1104" t="s">
        <v>3796</v>
      </c>
      <c r="J1104" t="s">
        <v>47</v>
      </c>
      <c r="P1104">
        <v>650</v>
      </c>
      <c r="Q1104" t="s">
        <v>3994</v>
      </c>
      <c r="R1104" t="s">
        <v>48</v>
      </c>
      <c r="S1104" t="s">
        <v>3996</v>
      </c>
      <c r="T1104" t="s">
        <v>121</v>
      </c>
      <c r="V1104" s="7">
        <f t="shared" si="34"/>
        <v>45113</v>
      </c>
      <c r="W1104" s="8" t="s">
        <v>1779</v>
      </c>
      <c r="X1104" t="s">
        <v>50</v>
      </c>
      <c r="Y1104" t="s">
        <v>50</v>
      </c>
      <c r="Z1104" t="s">
        <v>50</v>
      </c>
      <c r="AA1104" t="s">
        <v>50</v>
      </c>
      <c r="AB1104" t="s">
        <v>50</v>
      </c>
      <c r="AC1104" t="s">
        <v>51</v>
      </c>
      <c r="AD1104" t="s">
        <v>50</v>
      </c>
      <c r="AE1104" t="s">
        <v>50</v>
      </c>
      <c r="AF1104" t="s">
        <v>51</v>
      </c>
      <c r="AG1104" t="s">
        <v>51</v>
      </c>
      <c r="AH1104" t="s">
        <v>50</v>
      </c>
      <c r="AI1104" t="s">
        <v>50</v>
      </c>
      <c r="AJ1104" t="s">
        <v>51</v>
      </c>
      <c r="AK1104" t="s">
        <v>51</v>
      </c>
      <c r="AL1104" t="s">
        <v>50</v>
      </c>
      <c r="AM1104" t="s">
        <v>50</v>
      </c>
      <c r="AN1104" t="s">
        <v>50</v>
      </c>
      <c r="AO1104" t="s">
        <v>51</v>
      </c>
      <c r="AQ1104" t="s">
        <v>1871</v>
      </c>
      <c r="AR1104" t="s">
        <v>50</v>
      </c>
      <c r="AS1104" s="6">
        <f t="shared" si="35"/>
        <v>9.5588235294117645</v>
      </c>
    </row>
    <row r="1105" spans="1:45" x14ac:dyDescent="0.55000000000000004">
      <c r="A1105">
        <v>63</v>
      </c>
      <c r="B1105" t="s">
        <v>1872</v>
      </c>
      <c r="C1105" t="s">
        <v>43</v>
      </c>
      <c r="D1105">
        <v>50</v>
      </c>
      <c r="E1105">
        <v>2</v>
      </c>
      <c r="F1105" t="s">
        <v>44</v>
      </c>
      <c r="G1105" t="s">
        <v>45</v>
      </c>
      <c r="I1105" t="s">
        <v>3796</v>
      </c>
      <c r="J1105" t="s">
        <v>47</v>
      </c>
      <c r="K1105">
        <v>5</v>
      </c>
      <c r="P1105">
        <v>800</v>
      </c>
      <c r="Q1105" t="s">
        <v>3994</v>
      </c>
      <c r="R1105" t="s">
        <v>48</v>
      </c>
      <c r="S1105" t="s">
        <v>3799</v>
      </c>
      <c r="T1105" t="s">
        <v>110</v>
      </c>
      <c r="V1105" s="7">
        <f t="shared" si="34"/>
        <v>45113</v>
      </c>
      <c r="W1105" s="8" t="s">
        <v>1779</v>
      </c>
      <c r="X1105" t="s">
        <v>50</v>
      </c>
      <c r="Y1105" t="s">
        <v>50</v>
      </c>
      <c r="Z1105" t="s">
        <v>50</v>
      </c>
      <c r="AA1105" t="s">
        <v>50</v>
      </c>
      <c r="AB1105" t="s">
        <v>50</v>
      </c>
      <c r="AC1105" t="s">
        <v>51</v>
      </c>
      <c r="AD1105" t="s">
        <v>50</v>
      </c>
      <c r="AE1105" t="s">
        <v>50</v>
      </c>
      <c r="AF1105" t="s">
        <v>51</v>
      </c>
      <c r="AG1105" t="s">
        <v>50</v>
      </c>
      <c r="AH1105" t="s">
        <v>50</v>
      </c>
      <c r="AI1105" t="s">
        <v>50</v>
      </c>
      <c r="AJ1105" t="s">
        <v>51</v>
      </c>
      <c r="AK1105" t="s">
        <v>51</v>
      </c>
      <c r="AL1105" t="s">
        <v>50</v>
      </c>
      <c r="AM1105" t="s">
        <v>50</v>
      </c>
      <c r="AN1105" t="s">
        <v>50</v>
      </c>
      <c r="AO1105" t="s">
        <v>51</v>
      </c>
      <c r="AQ1105" t="s">
        <v>1873</v>
      </c>
      <c r="AR1105" t="s">
        <v>50</v>
      </c>
      <c r="AS1105" s="6">
        <f t="shared" si="35"/>
        <v>16</v>
      </c>
    </row>
    <row r="1106" spans="1:45" x14ac:dyDescent="0.55000000000000004">
      <c r="A1106">
        <v>72</v>
      </c>
      <c r="B1106" t="s">
        <v>3903</v>
      </c>
      <c r="C1106" t="s">
        <v>43</v>
      </c>
      <c r="D1106">
        <v>42</v>
      </c>
      <c r="E1106">
        <v>2</v>
      </c>
      <c r="F1106" t="s">
        <v>66</v>
      </c>
      <c r="G1106" t="s">
        <v>45</v>
      </c>
      <c r="H1106" t="s">
        <v>76</v>
      </c>
      <c r="I1106" t="s">
        <v>3796</v>
      </c>
      <c r="J1106" t="s">
        <v>3822</v>
      </c>
      <c r="K1106">
        <v>2</v>
      </c>
      <c r="L1106">
        <v>3</v>
      </c>
      <c r="M1106">
        <v>1</v>
      </c>
      <c r="N1106" t="s">
        <v>3994</v>
      </c>
      <c r="O1106" t="s">
        <v>4512</v>
      </c>
      <c r="P1106">
        <v>800</v>
      </c>
      <c r="Q1106" t="s">
        <v>3994</v>
      </c>
      <c r="R1106" t="s">
        <v>48</v>
      </c>
      <c r="S1106" t="s">
        <v>4513</v>
      </c>
      <c r="T1106" t="s">
        <v>4232</v>
      </c>
      <c r="U1106" t="s">
        <v>4389</v>
      </c>
      <c r="V1106" s="7">
        <f t="shared" si="34"/>
        <v>45113</v>
      </c>
      <c r="W1106" s="8" t="s">
        <v>1779</v>
      </c>
      <c r="X1106" t="s">
        <v>50</v>
      </c>
      <c r="Y1106" t="s">
        <v>51</v>
      </c>
      <c r="Z1106" t="s">
        <v>51</v>
      </c>
      <c r="AA1106" t="s">
        <v>51</v>
      </c>
      <c r="AB1106" t="s">
        <v>51</v>
      </c>
      <c r="AC1106" t="s">
        <v>51</v>
      </c>
      <c r="AD1106" t="s">
        <v>50</v>
      </c>
      <c r="AE1106" t="s">
        <v>50</v>
      </c>
      <c r="AF1106" t="s">
        <v>51</v>
      </c>
      <c r="AG1106" t="s">
        <v>50</v>
      </c>
      <c r="AH1106" t="s">
        <v>50</v>
      </c>
      <c r="AI1106" t="s">
        <v>50</v>
      </c>
      <c r="AJ1106" t="s">
        <v>51</v>
      </c>
      <c r="AK1106" t="s">
        <v>51</v>
      </c>
      <c r="AL1106" t="s">
        <v>51</v>
      </c>
      <c r="AM1106" t="s">
        <v>50</v>
      </c>
      <c r="AN1106" t="s">
        <v>51</v>
      </c>
      <c r="AO1106" t="s">
        <v>51</v>
      </c>
      <c r="AQ1106" t="s">
        <v>1887</v>
      </c>
      <c r="AR1106" t="s">
        <v>50</v>
      </c>
      <c r="AS1106" s="6">
        <f t="shared" si="35"/>
        <v>19.047619047619047</v>
      </c>
    </row>
    <row r="1107" spans="1:45" x14ac:dyDescent="0.55000000000000004">
      <c r="A1107">
        <v>74</v>
      </c>
      <c r="B1107" t="s">
        <v>4116</v>
      </c>
      <c r="C1107" t="s">
        <v>43</v>
      </c>
      <c r="D1107">
        <v>61</v>
      </c>
      <c r="E1107">
        <v>2</v>
      </c>
      <c r="F1107" t="s">
        <v>44</v>
      </c>
      <c r="G1107" t="s">
        <v>54</v>
      </c>
      <c r="H1107" t="s">
        <v>55</v>
      </c>
      <c r="I1107" t="s">
        <v>3796</v>
      </c>
      <c r="J1107" t="s">
        <v>67</v>
      </c>
      <c r="K1107">
        <v>10</v>
      </c>
      <c r="O1107" t="s">
        <v>4512</v>
      </c>
      <c r="P1107">
        <v>1600</v>
      </c>
      <c r="Q1107" t="s">
        <v>3994</v>
      </c>
      <c r="R1107" t="s">
        <v>48</v>
      </c>
      <c r="S1107" t="s">
        <v>3799</v>
      </c>
      <c r="T1107" t="s">
        <v>195</v>
      </c>
      <c r="U1107" t="s">
        <v>196</v>
      </c>
      <c r="V1107" s="7">
        <f t="shared" si="34"/>
        <v>45113</v>
      </c>
      <c r="W1107" s="8" t="s">
        <v>1779</v>
      </c>
      <c r="X1107" t="s">
        <v>50</v>
      </c>
      <c r="Y1107" t="s">
        <v>51</v>
      </c>
      <c r="Z1107" t="s">
        <v>50</v>
      </c>
      <c r="AA1107" t="s">
        <v>51</v>
      </c>
      <c r="AB1107" t="s">
        <v>50</v>
      </c>
      <c r="AC1107" t="s">
        <v>51</v>
      </c>
      <c r="AD1107" t="s">
        <v>51</v>
      </c>
      <c r="AE1107" t="s">
        <v>50</v>
      </c>
      <c r="AF1107" t="s">
        <v>51</v>
      </c>
      <c r="AG1107" t="s">
        <v>51</v>
      </c>
      <c r="AH1107" t="s">
        <v>50</v>
      </c>
      <c r="AI1107" t="s">
        <v>50</v>
      </c>
      <c r="AJ1107" t="s">
        <v>51</v>
      </c>
      <c r="AK1107" t="s">
        <v>51</v>
      </c>
      <c r="AL1107" t="s">
        <v>51</v>
      </c>
      <c r="AM1107" t="s">
        <v>50</v>
      </c>
      <c r="AN1107" t="s">
        <v>50</v>
      </c>
      <c r="AO1107" t="s">
        <v>51</v>
      </c>
      <c r="AP1107" s="1">
        <v>0.5</v>
      </c>
      <c r="AQ1107" t="s">
        <v>1888</v>
      </c>
      <c r="AR1107" t="s">
        <v>50</v>
      </c>
      <c r="AS1107" s="6">
        <f t="shared" si="35"/>
        <v>26.229508196721312</v>
      </c>
    </row>
    <row r="1108" spans="1:45" x14ac:dyDescent="0.55000000000000004">
      <c r="A1108">
        <v>75</v>
      </c>
      <c r="B1108" t="s">
        <v>1889</v>
      </c>
      <c r="C1108" t="s">
        <v>43</v>
      </c>
      <c r="D1108">
        <v>56</v>
      </c>
      <c r="E1108">
        <v>2</v>
      </c>
      <c r="F1108" t="s">
        <v>44</v>
      </c>
      <c r="G1108" t="s">
        <v>45</v>
      </c>
      <c r="H1108" t="s">
        <v>46</v>
      </c>
      <c r="I1108" t="s">
        <v>3796</v>
      </c>
      <c r="J1108" t="s">
        <v>47</v>
      </c>
      <c r="K1108">
        <v>12</v>
      </c>
      <c r="L1108">
        <v>12</v>
      </c>
      <c r="O1108" t="s">
        <v>4512</v>
      </c>
      <c r="P1108">
        <v>450</v>
      </c>
      <c r="Q1108" t="s">
        <v>3994</v>
      </c>
      <c r="R1108" t="s">
        <v>48</v>
      </c>
      <c r="S1108" t="s">
        <v>3805</v>
      </c>
      <c r="T1108" t="s">
        <v>1117</v>
      </c>
      <c r="U1108" t="s">
        <v>754</v>
      </c>
      <c r="V1108" s="7">
        <f t="shared" si="34"/>
        <v>45113</v>
      </c>
      <c r="W1108" s="8" t="s">
        <v>1779</v>
      </c>
      <c r="X1108" t="s">
        <v>50</v>
      </c>
      <c r="Y1108" t="s">
        <v>51</v>
      </c>
      <c r="Z1108" t="s">
        <v>50</v>
      </c>
      <c r="AA1108" t="s">
        <v>50</v>
      </c>
      <c r="AB1108" t="s">
        <v>50</v>
      </c>
      <c r="AC1108" t="s">
        <v>51</v>
      </c>
      <c r="AD1108" t="s">
        <v>50</v>
      </c>
      <c r="AE1108" t="s">
        <v>50</v>
      </c>
      <c r="AF1108" t="s">
        <v>50</v>
      </c>
      <c r="AG1108" t="s">
        <v>50</v>
      </c>
      <c r="AH1108" t="s">
        <v>50</v>
      </c>
      <c r="AI1108" t="s">
        <v>50</v>
      </c>
      <c r="AJ1108" t="s">
        <v>51</v>
      </c>
      <c r="AK1108" t="s">
        <v>50</v>
      </c>
      <c r="AL1108" t="s">
        <v>51</v>
      </c>
      <c r="AM1108" t="s">
        <v>50</v>
      </c>
      <c r="AN1108" t="s">
        <v>50</v>
      </c>
      <c r="AO1108" t="s">
        <v>51</v>
      </c>
      <c r="AQ1108" t="s">
        <v>1890</v>
      </c>
      <c r="AR1108" t="s">
        <v>50</v>
      </c>
      <c r="AS1108" s="6">
        <f t="shared" si="35"/>
        <v>8.0357142857142865</v>
      </c>
    </row>
    <row r="1109" spans="1:45" x14ac:dyDescent="0.55000000000000004">
      <c r="A1109">
        <v>76</v>
      </c>
      <c r="B1109" t="s">
        <v>1891</v>
      </c>
      <c r="C1109" t="s">
        <v>43</v>
      </c>
      <c r="D1109">
        <v>27</v>
      </c>
      <c r="E1109">
        <v>0.5</v>
      </c>
      <c r="F1109" t="s">
        <v>44</v>
      </c>
      <c r="G1109" t="s">
        <v>54</v>
      </c>
      <c r="H1109" t="s">
        <v>55</v>
      </c>
      <c r="I1109" t="s">
        <v>3796</v>
      </c>
      <c r="J1109" t="s">
        <v>262</v>
      </c>
      <c r="K1109">
        <v>-0.5</v>
      </c>
      <c r="O1109" t="s">
        <v>4512</v>
      </c>
      <c r="P1109">
        <v>500</v>
      </c>
      <c r="Q1109" t="s">
        <v>3994</v>
      </c>
      <c r="R1109" t="s">
        <v>48</v>
      </c>
      <c r="S1109" t="s">
        <v>3996</v>
      </c>
      <c r="T1109" t="s">
        <v>98</v>
      </c>
      <c r="U1109" t="s">
        <v>4390</v>
      </c>
      <c r="V1109" s="7">
        <f t="shared" si="34"/>
        <v>45113</v>
      </c>
      <c r="W1109" s="8" t="s">
        <v>1779</v>
      </c>
      <c r="X1109" t="s">
        <v>50</v>
      </c>
      <c r="Y1109" t="s">
        <v>50</v>
      </c>
      <c r="Z1109" t="s">
        <v>50</v>
      </c>
      <c r="AA1109" t="s">
        <v>51</v>
      </c>
      <c r="AB1109" t="s">
        <v>50</v>
      </c>
      <c r="AC1109" t="s">
        <v>51</v>
      </c>
      <c r="AD1109" t="s">
        <v>50</v>
      </c>
      <c r="AE1109" t="s">
        <v>50</v>
      </c>
      <c r="AF1109" t="s">
        <v>51</v>
      </c>
      <c r="AG1109" t="s">
        <v>51</v>
      </c>
      <c r="AH1109" t="s">
        <v>50</v>
      </c>
      <c r="AI1109" t="s">
        <v>50</v>
      </c>
      <c r="AJ1109" t="s">
        <v>51</v>
      </c>
      <c r="AK1109" t="s">
        <v>50</v>
      </c>
      <c r="AL1109" t="s">
        <v>50</v>
      </c>
      <c r="AM1109" t="s">
        <v>50</v>
      </c>
      <c r="AN1109" t="s">
        <v>51</v>
      </c>
      <c r="AO1109" t="s">
        <v>51</v>
      </c>
      <c r="AP1109" s="1">
        <v>0.5</v>
      </c>
      <c r="AQ1109" t="s">
        <v>1892</v>
      </c>
      <c r="AR1109" t="s">
        <v>50</v>
      </c>
      <c r="AS1109" s="6">
        <f t="shared" si="35"/>
        <v>18.518518518518519</v>
      </c>
    </row>
    <row r="1110" spans="1:45" x14ac:dyDescent="0.55000000000000004">
      <c r="A1110">
        <v>77</v>
      </c>
      <c r="B1110" t="s">
        <v>4391</v>
      </c>
      <c r="C1110" t="s">
        <v>43</v>
      </c>
      <c r="D1110">
        <v>71</v>
      </c>
      <c r="E1110">
        <v>3</v>
      </c>
      <c r="F1110" t="s">
        <v>44</v>
      </c>
      <c r="H1110" t="s">
        <v>76</v>
      </c>
      <c r="I1110" t="s">
        <v>3796</v>
      </c>
      <c r="J1110" t="s">
        <v>47</v>
      </c>
      <c r="K1110">
        <v>1</v>
      </c>
      <c r="L1110">
        <v>7</v>
      </c>
      <c r="O1110" t="s">
        <v>4512</v>
      </c>
      <c r="P1110">
        <v>1000</v>
      </c>
      <c r="Q1110" t="s">
        <v>3994</v>
      </c>
      <c r="R1110" t="s">
        <v>48</v>
      </c>
      <c r="S1110" t="s">
        <v>3801</v>
      </c>
      <c r="T1110" t="s">
        <v>251</v>
      </c>
      <c r="U1110" t="s">
        <v>4354</v>
      </c>
      <c r="V1110" s="7">
        <f t="shared" si="34"/>
        <v>45113</v>
      </c>
      <c r="W1110" s="8" t="s">
        <v>1779</v>
      </c>
      <c r="X1110" t="s">
        <v>50</v>
      </c>
      <c r="Y1110" t="s">
        <v>51</v>
      </c>
      <c r="Z1110" t="s">
        <v>50</v>
      </c>
      <c r="AA1110" t="s">
        <v>51</v>
      </c>
      <c r="AB1110" t="s">
        <v>50</v>
      </c>
      <c r="AC1110" t="s">
        <v>51</v>
      </c>
      <c r="AD1110" t="s">
        <v>50</v>
      </c>
      <c r="AE1110" t="s">
        <v>50</v>
      </c>
      <c r="AF1110" t="s">
        <v>51</v>
      </c>
      <c r="AG1110" t="s">
        <v>51</v>
      </c>
      <c r="AH1110" t="s">
        <v>50</v>
      </c>
      <c r="AI1110" t="s">
        <v>50</v>
      </c>
      <c r="AJ1110" t="s">
        <v>51</v>
      </c>
      <c r="AK1110" t="s">
        <v>51</v>
      </c>
      <c r="AL1110" t="s">
        <v>50</v>
      </c>
      <c r="AM1110" t="s">
        <v>50</v>
      </c>
      <c r="AN1110" t="s">
        <v>50</v>
      </c>
      <c r="AO1110" t="s">
        <v>51</v>
      </c>
      <c r="AQ1110" t="s">
        <v>1893</v>
      </c>
      <c r="AR1110" t="s">
        <v>50</v>
      </c>
      <c r="AS1110" s="6">
        <f t="shared" si="35"/>
        <v>14.084507042253522</v>
      </c>
    </row>
    <row r="1111" spans="1:45" x14ac:dyDescent="0.55000000000000004">
      <c r="A1111">
        <v>78</v>
      </c>
      <c r="B1111" t="s">
        <v>4392</v>
      </c>
      <c r="C1111" t="s">
        <v>43</v>
      </c>
      <c r="D1111">
        <v>46</v>
      </c>
      <c r="E1111">
        <v>2</v>
      </c>
      <c r="F1111" t="s">
        <v>44</v>
      </c>
      <c r="G1111" t="s">
        <v>54</v>
      </c>
      <c r="H1111" t="s">
        <v>55</v>
      </c>
      <c r="I1111" t="s">
        <v>3796</v>
      </c>
      <c r="J1111" t="s">
        <v>262</v>
      </c>
      <c r="K1111">
        <v>2</v>
      </c>
      <c r="L1111">
        <v>5</v>
      </c>
      <c r="O1111" t="s">
        <v>4512</v>
      </c>
      <c r="P1111">
        <v>850</v>
      </c>
      <c r="Q1111" t="s">
        <v>3994</v>
      </c>
      <c r="R1111" t="s">
        <v>48</v>
      </c>
      <c r="S1111" t="s">
        <v>3809</v>
      </c>
      <c r="T1111" t="s">
        <v>4247</v>
      </c>
      <c r="U1111" t="s">
        <v>1739</v>
      </c>
      <c r="V1111" s="7">
        <f t="shared" si="34"/>
        <v>45113</v>
      </c>
      <c r="W1111" s="8" t="s">
        <v>1779</v>
      </c>
      <c r="X1111" t="s">
        <v>50</v>
      </c>
      <c r="Y1111" t="s">
        <v>51</v>
      </c>
      <c r="Z1111" t="s">
        <v>50</v>
      </c>
      <c r="AA1111" t="s">
        <v>51</v>
      </c>
      <c r="AB1111" t="s">
        <v>50</v>
      </c>
      <c r="AC1111" t="s">
        <v>51</v>
      </c>
      <c r="AD1111" t="s">
        <v>51</v>
      </c>
      <c r="AE1111" t="s">
        <v>50</v>
      </c>
      <c r="AF1111" t="s">
        <v>51</v>
      </c>
      <c r="AG1111" t="s">
        <v>50</v>
      </c>
      <c r="AH1111" t="s">
        <v>50</v>
      </c>
      <c r="AI1111" t="s">
        <v>50</v>
      </c>
      <c r="AJ1111" t="s">
        <v>51</v>
      </c>
      <c r="AK1111" t="s">
        <v>51</v>
      </c>
      <c r="AL1111" t="s">
        <v>51</v>
      </c>
      <c r="AM1111" t="s">
        <v>50</v>
      </c>
      <c r="AN1111" t="s">
        <v>50</v>
      </c>
      <c r="AO1111" t="s">
        <v>51</v>
      </c>
      <c r="AP1111" s="1">
        <v>0.5</v>
      </c>
      <c r="AQ1111" t="s">
        <v>1894</v>
      </c>
      <c r="AR1111" t="s">
        <v>50</v>
      </c>
      <c r="AS1111" s="6">
        <f t="shared" si="35"/>
        <v>18.478260869565219</v>
      </c>
    </row>
    <row r="1112" spans="1:45" x14ac:dyDescent="0.55000000000000004">
      <c r="A1112">
        <v>79</v>
      </c>
      <c r="B1112" t="s">
        <v>4393</v>
      </c>
      <c r="C1112" t="s">
        <v>43</v>
      </c>
      <c r="D1112">
        <v>70</v>
      </c>
      <c r="E1112">
        <v>3</v>
      </c>
      <c r="F1112" t="s">
        <v>44</v>
      </c>
      <c r="G1112" t="s">
        <v>54</v>
      </c>
      <c r="H1112" t="s">
        <v>55</v>
      </c>
      <c r="I1112" t="s">
        <v>3796</v>
      </c>
      <c r="J1112" t="s">
        <v>67</v>
      </c>
      <c r="K1112">
        <v>2</v>
      </c>
      <c r="L1112">
        <v>5</v>
      </c>
      <c r="O1112" t="s">
        <v>4512</v>
      </c>
      <c r="P1112">
        <v>1100</v>
      </c>
      <c r="Q1112" t="s">
        <v>3994</v>
      </c>
      <c r="R1112" t="s">
        <v>48</v>
      </c>
      <c r="S1112" t="s">
        <v>3809</v>
      </c>
      <c r="T1112" t="s">
        <v>4247</v>
      </c>
      <c r="U1112" t="s">
        <v>1739</v>
      </c>
      <c r="V1112" s="7">
        <f t="shared" si="34"/>
        <v>45113</v>
      </c>
      <c r="W1112" s="8" t="s">
        <v>1779</v>
      </c>
      <c r="X1112" t="s">
        <v>51</v>
      </c>
      <c r="Y1112" t="s">
        <v>51</v>
      </c>
      <c r="Z1112" t="s">
        <v>50</v>
      </c>
      <c r="AA1112" t="s">
        <v>51</v>
      </c>
      <c r="AB1112" t="s">
        <v>50</v>
      </c>
      <c r="AC1112" t="s">
        <v>51</v>
      </c>
      <c r="AD1112" t="s">
        <v>50</v>
      </c>
      <c r="AE1112" t="s">
        <v>50</v>
      </c>
      <c r="AF1112" t="s">
        <v>51</v>
      </c>
      <c r="AG1112" t="s">
        <v>50</v>
      </c>
      <c r="AH1112" t="s">
        <v>50</v>
      </c>
      <c r="AI1112" t="s">
        <v>50</v>
      </c>
      <c r="AJ1112" t="s">
        <v>51</v>
      </c>
      <c r="AK1112" t="s">
        <v>51</v>
      </c>
      <c r="AL1112" t="s">
        <v>51</v>
      </c>
      <c r="AM1112" t="s">
        <v>50</v>
      </c>
      <c r="AN1112" t="s">
        <v>50</v>
      </c>
      <c r="AO1112" t="s">
        <v>51</v>
      </c>
      <c r="AP1112" s="1">
        <v>0.5</v>
      </c>
      <c r="AQ1112" t="s">
        <v>1895</v>
      </c>
      <c r="AR1112" t="s">
        <v>50</v>
      </c>
      <c r="AS1112" s="6">
        <f t="shared" si="35"/>
        <v>15.714285714285714</v>
      </c>
    </row>
    <row r="1113" spans="1:45" x14ac:dyDescent="0.55000000000000004">
      <c r="A1113">
        <v>0</v>
      </c>
      <c r="B1113" t="s">
        <v>1775</v>
      </c>
      <c r="C1113" t="s">
        <v>43</v>
      </c>
      <c r="D1113">
        <v>58</v>
      </c>
      <c r="E1113">
        <v>2</v>
      </c>
      <c r="F1113" t="s">
        <v>44</v>
      </c>
      <c r="I1113" t="s">
        <v>3796</v>
      </c>
      <c r="J1113" t="s">
        <v>47</v>
      </c>
      <c r="K1113">
        <v>7</v>
      </c>
      <c r="L1113">
        <v>9</v>
      </c>
      <c r="O1113" t="s">
        <v>4512</v>
      </c>
      <c r="P1113">
        <v>1450</v>
      </c>
      <c r="Q1113" t="s">
        <v>3994</v>
      </c>
      <c r="R1113" t="s">
        <v>48</v>
      </c>
      <c r="S1113" t="s">
        <v>3799</v>
      </c>
      <c r="T1113" t="s">
        <v>1568</v>
      </c>
      <c r="U1113" t="s">
        <v>180</v>
      </c>
      <c r="V1113" s="7">
        <f t="shared" si="34"/>
        <v>45114</v>
      </c>
      <c r="W1113" s="8" t="s">
        <v>1776</v>
      </c>
      <c r="X1113" t="s">
        <v>50</v>
      </c>
      <c r="Y1113" t="s">
        <v>51</v>
      </c>
      <c r="Z1113" t="s">
        <v>50</v>
      </c>
      <c r="AA1113" t="s">
        <v>51</v>
      </c>
      <c r="AB1113" t="s">
        <v>50</v>
      </c>
      <c r="AC1113" t="s">
        <v>51</v>
      </c>
      <c r="AD1113" t="s">
        <v>51</v>
      </c>
      <c r="AE1113" t="s">
        <v>50</v>
      </c>
      <c r="AF1113" t="s">
        <v>50</v>
      </c>
      <c r="AG1113" t="s">
        <v>51</v>
      </c>
      <c r="AH1113" t="s">
        <v>50</v>
      </c>
      <c r="AI1113" t="s">
        <v>50</v>
      </c>
      <c r="AJ1113" t="s">
        <v>50</v>
      </c>
      <c r="AK1113" t="s">
        <v>51</v>
      </c>
      <c r="AL1113" t="s">
        <v>50</v>
      </c>
      <c r="AM1113" t="s">
        <v>50</v>
      </c>
      <c r="AN1113" t="s">
        <v>50</v>
      </c>
      <c r="AO1113" t="s">
        <v>51</v>
      </c>
      <c r="AQ1113" t="s">
        <v>1777</v>
      </c>
      <c r="AR1113" t="s">
        <v>50</v>
      </c>
      <c r="AS1113" s="6">
        <f t="shared" si="35"/>
        <v>25</v>
      </c>
    </row>
    <row r="1114" spans="1:45" x14ac:dyDescent="0.55000000000000004">
      <c r="A1114">
        <v>14</v>
      </c>
      <c r="B1114" t="s">
        <v>1801</v>
      </c>
      <c r="C1114" t="s">
        <v>43</v>
      </c>
      <c r="D1114">
        <v>43</v>
      </c>
      <c r="E1114">
        <v>2</v>
      </c>
      <c r="F1114" t="s">
        <v>66</v>
      </c>
      <c r="G1114" t="s">
        <v>45</v>
      </c>
      <c r="H1114" t="s">
        <v>55</v>
      </c>
      <c r="I1114" t="s">
        <v>3796</v>
      </c>
      <c r="J1114" t="s">
        <v>47</v>
      </c>
      <c r="K1114">
        <v>9</v>
      </c>
      <c r="L1114">
        <v>11</v>
      </c>
      <c r="O1114" t="s">
        <v>4512</v>
      </c>
      <c r="P1114">
        <v>800</v>
      </c>
      <c r="Q1114" t="s">
        <v>3994</v>
      </c>
      <c r="R1114" t="s">
        <v>48</v>
      </c>
      <c r="S1114" t="s">
        <v>3799</v>
      </c>
      <c r="T1114" t="s">
        <v>1125</v>
      </c>
      <c r="U1114" t="s">
        <v>4985</v>
      </c>
      <c r="V1114" s="7">
        <f t="shared" si="34"/>
        <v>45114</v>
      </c>
      <c r="W1114" s="8" t="s">
        <v>1776</v>
      </c>
      <c r="X1114" t="s">
        <v>50</v>
      </c>
      <c r="Y1114" t="s">
        <v>51</v>
      </c>
      <c r="Z1114" t="s">
        <v>50</v>
      </c>
      <c r="AA1114" t="s">
        <v>51</v>
      </c>
      <c r="AB1114" t="s">
        <v>50</v>
      </c>
      <c r="AC1114" t="s">
        <v>51</v>
      </c>
      <c r="AD1114" t="s">
        <v>50</v>
      </c>
      <c r="AE1114" t="s">
        <v>50</v>
      </c>
      <c r="AF1114" t="s">
        <v>51</v>
      </c>
      <c r="AG1114" t="s">
        <v>50</v>
      </c>
      <c r="AH1114" t="s">
        <v>50</v>
      </c>
      <c r="AI1114" t="s">
        <v>50</v>
      </c>
      <c r="AJ1114" t="s">
        <v>50</v>
      </c>
      <c r="AK1114" t="s">
        <v>50</v>
      </c>
      <c r="AL1114" t="s">
        <v>51</v>
      </c>
      <c r="AM1114" t="s">
        <v>50</v>
      </c>
      <c r="AN1114" t="s">
        <v>50</v>
      </c>
      <c r="AO1114" t="s">
        <v>51</v>
      </c>
      <c r="AQ1114" t="s">
        <v>1802</v>
      </c>
      <c r="AR1114" t="s">
        <v>50</v>
      </c>
      <c r="AS1114" s="6">
        <f t="shared" si="35"/>
        <v>18.604651162790699</v>
      </c>
    </row>
    <row r="1115" spans="1:45" x14ac:dyDescent="0.55000000000000004">
      <c r="A1115">
        <v>15</v>
      </c>
      <c r="B1115" t="s">
        <v>1803</v>
      </c>
      <c r="C1115" t="s">
        <v>43</v>
      </c>
      <c r="D1115">
        <v>45</v>
      </c>
      <c r="E1115">
        <v>2</v>
      </c>
      <c r="F1115" t="s">
        <v>44</v>
      </c>
      <c r="I1115" t="s">
        <v>3796</v>
      </c>
      <c r="J1115" t="s">
        <v>47</v>
      </c>
      <c r="K1115">
        <v>15</v>
      </c>
      <c r="L1115">
        <v>17</v>
      </c>
      <c r="O1115" t="s">
        <v>4512</v>
      </c>
      <c r="P1115">
        <v>500</v>
      </c>
      <c r="Q1115" t="s">
        <v>3994</v>
      </c>
      <c r="R1115" t="s">
        <v>48</v>
      </c>
      <c r="S1115" t="s">
        <v>3799</v>
      </c>
      <c r="T1115" t="s">
        <v>59</v>
      </c>
      <c r="U1115" t="s">
        <v>193</v>
      </c>
      <c r="V1115" s="7">
        <f t="shared" si="34"/>
        <v>45114</v>
      </c>
      <c r="W1115" s="8" t="s">
        <v>1776</v>
      </c>
      <c r="X1115" t="s">
        <v>50</v>
      </c>
      <c r="Y1115" t="s">
        <v>51</v>
      </c>
      <c r="Z1115" t="s">
        <v>50</v>
      </c>
      <c r="AA1115" t="s">
        <v>51</v>
      </c>
      <c r="AB1115" t="s">
        <v>50</v>
      </c>
      <c r="AC1115" t="s">
        <v>51</v>
      </c>
      <c r="AD1115" t="s">
        <v>50</v>
      </c>
      <c r="AE1115" t="s">
        <v>50</v>
      </c>
      <c r="AF1115" t="s">
        <v>50</v>
      </c>
      <c r="AG1115" t="s">
        <v>50</v>
      </c>
      <c r="AH1115" t="s">
        <v>50</v>
      </c>
      <c r="AI1115" t="s">
        <v>50</v>
      </c>
      <c r="AJ1115" t="s">
        <v>51</v>
      </c>
      <c r="AK1115" t="s">
        <v>51</v>
      </c>
      <c r="AL1115" t="s">
        <v>50</v>
      </c>
      <c r="AM1115" t="s">
        <v>50</v>
      </c>
      <c r="AN1115" t="s">
        <v>50</v>
      </c>
      <c r="AO1115" t="s">
        <v>51</v>
      </c>
      <c r="AQ1115" t="s">
        <v>1804</v>
      </c>
      <c r="AR1115" t="s">
        <v>50</v>
      </c>
      <c r="AS1115" s="6">
        <f t="shared" si="35"/>
        <v>11.111111111111111</v>
      </c>
    </row>
    <row r="1116" spans="1:45" x14ac:dyDescent="0.55000000000000004">
      <c r="A1116">
        <v>16</v>
      </c>
      <c r="B1116" t="s">
        <v>1805</v>
      </c>
      <c r="C1116" t="s">
        <v>43</v>
      </c>
      <c r="D1116">
        <v>53</v>
      </c>
      <c r="E1116">
        <v>2</v>
      </c>
      <c r="F1116" t="s">
        <v>44</v>
      </c>
      <c r="G1116" t="s">
        <v>54</v>
      </c>
      <c r="I1116" t="s">
        <v>3800</v>
      </c>
      <c r="J1116" t="s">
        <v>47</v>
      </c>
      <c r="K1116">
        <v>18</v>
      </c>
      <c r="L1116">
        <v>24</v>
      </c>
      <c r="O1116" t="s">
        <v>4512</v>
      </c>
      <c r="P1116">
        <v>1000</v>
      </c>
      <c r="Q1116" t="s">
        <v>3994</v>
      </c>
      <c r="R1116" t="s">
        <v>48</v>
      </c>
      <c r="S1116" t="s">
        <v>3797</v>
      </c>
      <c r="T1116" t="s">
        <v>117</v>
      </c>
      <c r="U1116" t="s">
        <v>118</v>
      </c>
      <c r="V1116" s="7">
        <f t="shared" si="34"/>
        <v>45114</v>
      </c>
      <c r="W1116" s="8" t="s">
        <v>1776</v>
      </c>
      <c r="X1116" t="s">
        <v>50</v>
      </c>
      <c r="Y1116" t="s">
        <v>51</v>
      </c>
      <c r="Z1116" t="s">
        <v>50</v>
      </c>
      <c r="AA1116" t="s">
        <v>51</v>
      </c>
      <c r="AB1116" t="s">
        <v>50</v>
      </c>
      <c r="AC1116" t="s">
        <v>51</v>
      </c>
      <c r="AD1116" t="s">
        <v>51</v>
      </c>
      <c r="AE1116" t="s">
        <v>50</v>
      </c>
      <c r="AF1116" t="s">
        <v>51</v>
      </c>
      <c r="AG1116" t="s">
        <v>51</v>
      </c>
      <c r="AH1116" t="s">
        <v>50</v>
      </c>
      <c r="AI1116" t="s">
        <v>50</v>
      </c>
      <c r="AJ1116" t="s">
        <v>51</v>
      </c>
      <c r="AK1116" t="s">
        <v>51</v>
      </c>
      <c r="AL1116" t="s">
        <v>51</v>
      </c>
      <c r="AM1116" t="s">
        <v>50</v>
      </c>
      <c r="AN1116" t="s">
        <v>50</v>
      </c>
      <c r="AO1116" t="s">
        <v>51</v>
      </c>
      <c r="AP1116" s="1">
        <v>0.5</v>
      </c>
      <c r="AQ1116" t="s">
        <v>1806</v>
      </c>
      <c r="AR1116" t="s">
        <v>50</v>
      </c>
      <c r="AS1116" s="6">
        <f t="shared" si="35"/>
        <v>18.867924528301888</v>
      </c>
    </row>
    <row r="1117" spans="1:45" x14ac:dyDescent="0.55000000000000004">
      <c r="A1117">
        <v>17</v>
      </c>
      <c r="B1117" t="s">
        <v>4110</v>
      </c>
      <c r="C1117" t="s">
        <v>43</v>
      </c>
      <c r="D1117">
        <v>52</v>
      </c>
      <c r="E1117">
        <v>2</v>
      </c>
      <c r="F1117" t="s">
        <v>44</v>
      </c>
      <c r="G1117" t="s">
        <v>54</v>
      </c>
      <c r="H1117" t="s">
        <v>55</v>
      </c>
      <c r="I1117" t="s">
        <v>3796</v>
      </c>
      <c r="J1117" t="s">
        <v>47</v>
      </c>
      <c r="K1117">
        <v>2</v>
      </c>
      <c r="L1117">
        <v>7</v>
      </c>
      <c r="O1117" t="s">
        <v>4512</v>
      </c>
      <c r="P1117">
        <v>1100</v>
      </c>
      <c r="Q1117" t="s">
        <v>3994</v>
      </c>
      <c r="R1117" t="s">
        <v>48</v>
      </c>
      <c r="S1117" t="s">
        <v>3799</v>
      </c>
      <c r="T1117" t="s">
        <v>126</v>
      </c>
      <c r="U1117" t="s">
        <v>4246</v>
      </c>
      <c r="V1117" s="7">
        <f t="shared" si="34"/>
        <v>45114</v>
      </c>
      <c r="W1117" s="8" t="s">
        <v>1776</v>
      </c>
      <c r="X1117" t="s">
        <v>50</v>
      </c>
      <c r="Y1117" t="s">
        <v>51</v>
      </c>
      <c r="Z1117" t="s">
        <v>50</v>
      </c>
      <c r="AA1117" t="s">
        <v>51</v>
      </c>
      <c r="AB1117" t="s">
        <v>50</v>
      </c>
      <c r="AC1117" t="s">
        <v>51</v>
      </c>
      <c r="AD1117" t="s">
        <v>51</v>
      </c>
      <c r="AE1117" t="s">
        <v>50</v>
      </c>
      <c r="AF1117" t="s">
        <v>51</v>
      </c>
      <c r="AG1117" t="s">
        <v>51</v>
      </c>
      <c r="AH1117" t="s">
        <v>50</v>
      </c>
      <c r="AI1117" t="s">
        <v>50</v>
      </c>
      <c r="AJ1117" t="s">
        <v>51</v>
      </c>
      <c r="AK1117" t="s">
        <v>51</v>
      </c>
      <c r="AL1117" t="s">
        <v>51</v>
      </c>
      <c r="AM1117" t="s">
        <v>50</v>
      </c>
      <c r="AN1117" t="s">
        <v>50</v>
      </c>
      <c r="AO1117" t="s">
        <v>51</v>
      </c>
      <c r="AP1117" s="1">
        <v>0.5</v>
      </c>
      <c r="AQ1117" t="s">
        <v>1807</v>
      </c>
      <c r="AR1117" t="s">
        <v>50</v>
      </c>
      <c r="AS1117" s="6">
        <f t="shared" si="35"/>
        <v>21.153846153846153</v>
      </c>
    </row>
    <row r="1118" spans="1:45" x14ac:dyDescent="0.55000000000000004">
      <c r="A1118">
        <v>18</v>
      </c>
      <c r="B1118" t="s">
        <v>4662</v>
      </c>
      <c r="C1118" t="s">
        <v>43</v>
      </c>
      <c r="D1118">
        <v>76</v>
      </c>
      <c r="E1118">
        <v>3</v>
      </c>
      <c r="F1118" t="s">
        <v>44</v>
      </c>
      <c r="G1118" t="s">
        <v>54</v>
      </c>
      <c r="H1118" t="s">
        <v>55</v>
      </c>
      <c r="I1118" t="s">
        <v>3796</v>
      </c>
      <c r="J1118" t="s">
        <v>47</v>
      </c>
      <c r="K1118">
        <v>5</v>
      </c>
      <c r="L1118">
        <v>6</v>
      </c>
      <c r="O1118" t="s">
        <v>4512</v>
      </c>
      <c r="P1118">
        <v>1500</v>
      </c>
      <c r="Q1118" t="s">
        <v>3994</v>
      </c>
      <c r="R1118" t="s">
        <v>48</v>
      </c>
      <c r="S1118" t="s">
        <v>4513</v>
      </c>
      <c r="T1118" t="s">
        <v>280</v>
      </c>
      <c r="U1118" t="s">
        <v>283</v>
      </c>
      <c r="V1118" s="7">
        <f t="shared" si="34"/>
        <v>45114</v>
      </c>
      <c r="W1118" s="8" t="s">
        <v>1776</v>
      </c>
      <c r="X1118" t="s">
        <v>50</v>
      </c>
      <c r="Y1118" t="s">
        <v>51</v>
      </c>
      <c r="Z1118" t="s">
        <v>50</v>
      </c>
      <c r="AA1118" t="s">
        <v>51</v>
      </c>
      <c r="AB1118" t="s">
        <v>50</v>
      </c>
      <c r="AC1118" t="s">
        <v>51</v>
      </c>
      <c r="AD1118" t="s">
        <v>50</v>
      </c>
      <c r="AE1118" t="s">
        <v>50</v>
      </c>
      <c r="AF1118" t="s">
        <v>51</v>
      </c>
      <c r="AG1118" t="s">
        <v>51</v>
      </c>
      <c r="AH1118" t="s">
        <v>50</v>
      </c>
      <c r="AI1118" t="s">
        <v>50</v>
      </c>
      <c r="AJ1118" t="s">
        <v>51</v>
      </c>
      <c r="AK1118" t="s">
        <v>51</v>
      </c>
      <c r="AL1118" t="s">
        <v>51</v>
      </c>
      <c r="AM1118" t="s">
        <v>50</v>
      </c>
      <c r="AN1118" t="s">
        <v>50</v>
      </c>
      <c r="AO1118" t="s">
        <v>51</v>
      </c>
      <c r="AP1118" s="1">
        <v>0.5</v>
      </c>
      <c r="AQ1118" t="s">
        <v>1808</v>
      </c>
      <c r="AR1118" t="s">
        <v>50</v>
      </c>
      <c r="AS1118" s="6">
        <f t="shared" si="35"/>
        <v>19.736842105263158</v>
      </c>
    </row>
    <row r="1119" spans="1:45" x14ac:dyDescent="0.55000000000000004">
      <c r="A1119">
        <v>19</v>
      </c>
      <c r="B1119" t="s">
        <v>4384</v>
      </c>
      <c r="C1119" t="s">
        <v>43</v>
      </c>
      <c r="D1119">
        <v>50</v>
      </c>
      <c r="E1119">
        <v>2</v>
      </c>
      <c r="F1119" t="s">
        <v>44</v>
      </c>
      <c r="G1119" t="s">
        <v>54</v>
      </c>
      <c r="I1119" t="s">
        <v>3796</v>
      </c>
      <c r="J1119" t="s">
        <v>47</v>
      </c>
      <c r="K1119">
        <v>3</v>
      </c>
      <c r="O1119" t="s">
        <v>4512</v>
      </c>
      <c r="P1119">
        <v>500</v>
      </c>
      <c r="Q1119" t="s">
        <v>3994</v>
      </c>
      <c r="R1119" t="s">
        <v>48</v>
      </c>
      <c r="S1119" t="s">
        <v>3996</v>
      </c>
      <c r="T1119" t="s">
        <v>4237</v>
      </c>
      <c r="U1119" t="s">
        <v>4898</v>
      </c>
      <c r="V1119" s="7">
        <f t="shared" si="34"/>
        <v>45114</v>
      </c>
      <c r="W1119" s="8" t="s">
        <v>1776</v>
      </c>
      <c r="X1119" t="s">
        <v>50</v>
      </c>
      <c r="Y1119" t="s">
        <v>51</v>
      </c>
      <c r="Z1119" t="s">
        <v>50</v>
      </c>
      <c r="AA1119" t="s">
        <v>51</v>
      </c>
      <c r="AB1119" t="s">
        <v>50</v>
      </c>
      <c r="AC1119" t="s">
        <v>51</v>
      </c>
      <c r="AD1119" t="s">
        <v>51</v>
      </c>
      <c r="AE1119" t="s">
        <v>50</v>
      </c>
      <c r="AF1119" t="s">
        <v>51</v>
      </c>
      <c r="AG1119" t="s">
        <v>51</v>
      </c>
      <c r="AH1119" t="s">
        <v>50</v>
      </c>
      <c r="AI1119" t="s">
        <v>50</v>
      </c>
      <c r="AJ1119" t="s">
        <v>51</v>
      </c>
      <c r="AK1119" t="s">
        <v>51</v>
      </c>
      <c r="AL1119" t="s">
        <v>51</v>
      </c>
      <c r="AM1119" t="s">
        <v>50</v>
      </c>
      <c r="AN1119" t="s">
        <v>50</v>
      </c>
      <c r="AO1119" t="s">
        <v>51</v>
      </c>
      <c r="AP1119" s="1">
        <v>0.5</v>
      </c>
      <c r="AQ1119" t="s">
        <v>1809</v>
      </c>
      <c r="AR1119" t="s">
        <v>50</v>
      </c>
      <c r="AS1119" s="6">
        <f t="shared" si="35"/>
        <v>10</v>
      </c>
    </row>
    <row r="1120" spans="1:45" x14ac:dyDescent="0.55000000000000004">
      <c r="A1120">
        <v>281</v>
      </c>
      <c r="B1120" t="s">
        <v>2550</v>
      </c>
      <c r="C1120" t="s">
        <v>43</v>
      </c>
      <c r="D1120">
        <v>60</v>
      </c>
      <c r="E1120">
        <v>2</v>
      </c>
      <c r="F1120" t="s">
        <v>44</v>
      </c>
      <c r="G1120" t="s">
        <v>54</v>
      </c>
      <c r="H1120" t="s">
        <v>55</v>
      </c>
      <c r="I1120" t="s">
        <v>3796</v>
      </c>
      <c r="J1120" t="s">
        <v>47</v>
      </c>
      <c r="K1120">
        <v>10</v>
      </c>
      <c r="O1120" t="s">
        <v>4512</v>
      </c>
      <c r="P1120">
        <v>1600</v>
      </c>
      <c r="Q1120" t="s">
        <v>3994</v>
      </c>
      <c r="R1120" t="s">
        <v>48</v>
      </c>
      <c r="S1120" t="s">
        <v>3799</v>
      </c>
      <c r="T1120" t="s">
        <v>195</v>
      </c>
      <c r="U1120" t="s">
        <v>196</v>
      </c>
      <c r="V1120" s="7">
        <f t="shared" si="34"/>
        <v>45114</v>
      </c>
      <c r="W1120" s="8" t="s">
        <v>1776</v>
      </c>
      <c r="X1120" t="s">
        <v>50</v>
      </c>
      <c r="Y1120" t="s">
        <v>51</v>
      </c>
      <c r="Z1120" t="s">
        <v>50</v>
      </c>
      <c r="AA1120" t="s">
        <v>51</v>
      </c>
      <c r="AB1120" t="s">
        <v>50</v>
      </c>
      <c r="AC1120" t="s">
        <v>51</v>
      </c>
      <c r="AD1120" t="s">
        <v>50</v>
      </c>
      <c r="AE1120" t="s">
        <v>50</v>
      </c>
      <c r="AF1120" t="s">
        <v>51</v>
      </c>
      <c r="AG1120" t="s">
        <v>51</v>
      </c>
      <c r="AH1120" t="s">
        <v>50</v>
      </c>
      <c r="AI1120" t="s">
        <v>50</v>
      </c>
      <c r="AJ1120" t="s">
        <v>51</v>
      </c>
      <c r="AK1120" t="s">
        <v>51</v>
      </c>
      <c r="AL1120" t="s">
        <v>50</v>
      </c>
      <c r="AM1120" t="s">
        <v>50</v>
      </c>
      <c r="AN1120" t="s">
        <v>50</v>
      </c>
      <c r="AO1120" t="s">
        <v>51</v>
      </c>
      <c r="AP1120" s="1">
        <v>0.5</v>
      </c>
      <c r="AQ1120" t="s">
        <v>2551</v>
      </c>
      <c r="AR1120" t="s">
        <v>50</v>
      </c>
      <c r="AS1120" s="6">
        <f t="shared" si="35"/>
        <v>26.666666666666668</v>
      </c>
    </row>
    <row r="1121" spans="1:45" x14ac:dyDescent="0.55000000000000004">
      <c r="A1121">
        <v>282</v>
      </c>
      <c r="B1121" t="s">
        <v>2552</v>
      </c>
      <c r="C1121" t="s">
        <v>43</v>
      </c>
      <c r="D1121">
        <v>76</v>
      </c>
      <c r="E1121">
        <v>3</v>
      </c>
      <c r="F1121" t="s">
        <v>44</v>
      </c>
      <c r="G1121" t="s">
        <v>45</v>
      </c>
      <c r="H1121" t="s">
        <v>76</v>
      </c>
      <c r="I1121" t="s">
        <v>3796</v>
      </c>
      <c r="J1121" t="s">
        <v>3822</v>
      </c>
      <c r="K1121">
        <v>2</v>
      </c>
      <c r="L1121">
        <v>4</v>
      </c>
      <c r="O1121" t="s">
        <v>4512</v>
      </c>
      <c r="P1121">
        <v>1000</v>
      </c>
      <c r="Q1121" t="s">
        <v>3994</v>
      </c>
      <c r="R1121" t="s">
        <v>48</v>
      </c>
      <c r="S1121" t="s">
        <v>3797</v>
      </c>
      <c r="T1121" t="s">
        <v>808</v>
      </c>
      <c r="U1121" t="s">
        <v>809</v>
      </c>
      <c r="V1121" s="7">
        <f t="shared" si="34"/>
        <v>45114</v>
      </c>
      <c r="W1121" s="8" t="s">
        <v>1776</v>
      </c>
      <c r="X1121" t="s">
        <v>50</v>
      </c>
      <c r="Y1121" t="s">
        <v>50</v>
      </c>
      <c r="Z1121" t="s">
        <v>50</v>
      </c>
      <c r="AA1121" t="s">
        <v>50</v>
      </c>
      <c r="AB1121" t="s">
        <v>50</v>
      </c>
      <c r="AC1121" t="s">
        <v>50</v>
      </c>
      <c r="AD1121" t="s">
        <v>50</v>
      </c>
      <c r="AE1121" t="s">
        <v>50</v>
      </c>
      <c r="AF1121" t="s">
        <v>51</v>
      </c>
      <c r="AG1121" t="s">
        <v>50</v>
      </c>
      <c r="AH1121" t="s">
        <v>50</v>
      </c>
      <c r="AI1121" t="s">
        <v>50</v>
      </c>
      <c r="AJ1121" t="s">
        <v>51</v>
      </c>
      <c r="AK1121" t="s">
        <v>51</v>
      </c>
      <c r="AL1121" t="s">
        <v>50</v>
      </c>
      <c r="AM1121" t="s">
        <v>50</v>
      </c>
      <c r="AN1121" t="s">
        <v>50</v>
      </c>
      <c r="AO1121" t="s">
        <v>51</v>
      </c>
      <c r="AP1121" s="1">
        <v>0.5</v>
      </c>
      <c r="AQ1121" t="s">
        <v>2553</v>
      </c>
      <c r="AR1121" t="s">
        <v>50</v>
      </c>
      <c r="AS1121" s="6">
        <f t="shared" si="35"/>
        <v>13.157894736842104</v>
      </c>
    </row>
    <row r="1122" spans="1:45" x14ac:dyDescent="0.55000000000000004">
      <c r="A1122">
        <v>283</v>
      </c>
      <c r="B1122" t="s">
        <v>2554</v>
      </c>
      <c r="C1122" t="s">
        <v>43</v>
      </c>
      <c r="D1122">
        <v>45</v>
      </c>
      <c r="E1122">
        <v>2</v>
      </c>
      <c r="F1122" t="s">
        <v>66</v>
      </c>
      <c r="G1122" t="s">
        <v>54</v>
      </c>
      <c r="H1122" t="s">
        <v>55</v>
      </c>
      <c r="I1122" t="s">
        <v>3796</v>
      </c>
      <c r="J1122" t="s">
        <v>88</v>
      </c>
      <c r="K1122">
        <v>3</v>
      </c>
      <c r="L1122">
        <v>6</v>
      </c>
      <c r="M1122">
        <v>50</v>
      </c>
      <c r="N1122" t="s">
        <v>3994</v>
      </c>
      <c r="O1122" t="s">
        <v>4512</v>
      </c>
      <c r="P1122">
        <v>800</v>
      </c>
      <c r="Q1122" t="s">
        <v>3994</v>
      </c>
      <c r="R1122" t="s">
        <v>48</v>
      </c>
      <c r="S1122" t="s">
        <v>4513</v>
      </c>
      <c r="T1122" t="s">
        <v>4019</v>
      </c>
      <c r="U1122" t="s">
        <v>4035</v>
      </c>
      <c r="V1122" s="7">
        <f t="shared" si="34"/>
        <v>45114</v>
      </c>
      <c r="W1122" s="8" t="s">
        <v>1776</v>
      </c>
      <c r="X1122" t="s">
        <v>51</v>
      </c>
      <c r="Y1122" t="s">
        <v>51</v>
      </c>
      <c r="Z1122" t="s">
        <v>50</v>
      </c>
      <c r="AA1122" t="s">
        <v>51</v>
      </c>
      <c r="AB1122" t="s">
        <v>50</v>
      </c>
      <c r="AC1122" t="s">
        <v>51</v>
      </c>
      <c r="AD1122" t="s">
        <v>50</v>
      </c>
      <c r="AE1122" t="s">
        <v>51</v>
      </c>
      <c r="AF1122" t="s">
        <v>51</v>
      </c>
      <c r="AG1122" t="s">
        <v>50</v>
      </c>
      <c r="AH1122" t="s">
        <v>50</v>
      </c>
      <c r="AI1122" t="s">
        <v>50</v>
      </c>
      <c r="AJ1122" t="s">
        <v>51</v>
      </c>
      <c r="AK1122" t="s">
        <v>51</v>
      </c>
      <c r="AL1122" t="s">
        <v>51</v>
      </c>
      <c r="AM1122" t="s">
        <v>50</v>
      </c>
      <c r="AN1122" t="s">
        <v>51</v>
      </c>
      <c r="AO1122" t="s">
        <v>51</v>
      </c>
      <c r="AQ1122" t="s">
        <v>2555</v>
      </c>
      <c r="AR1122" t="s">
        <v>50</v>
      </c>
      <c r="AS1122" s="6">
        <f t="shared" si="35"/>
        <v>17.777777777777779</v>
      </c>
    </row>
    <row r="1123" spans="1:45" x14ac:dyDescent="0.55000000000000004">
      <c r="A1123">
        <v>284</v>
      </c>
      <c r="B1123" t="s">
        <v>2554</v>
      </c>
      <c r="C1123" t="s">
        <v>43</v>
      </c>
      <c r="D1123">
        <v>50</v>
      </c>
      <c r="E1123">
        <v>2</v>
      </c>
      <c r="F1123" t="s">
        <v>66</v>
      </c>
      <c r="G1123" t="s">
        <v>54</v>
      </c>
      <c r="H1123" t="s">
        <v>55</v>
      </c>
      <c r="I1123" t="s">
        <v>3796</v>
      </c>
      <c r="J1123" t="s">
        <v>88</v>
      </c>
      <c r="K1123">
        <v>3</v>
      </c>
      <c r="L1123">
        <v>5</v>
      </c>
      <c r="M1123">
        <v>50</v>
      </c>
      <c r="N1123" t="s">
        <v>3994</v>
      </c>
      <c r="O1123" t="s">
        <v>4512</v>
      </c>
      <c r="P1123">
        <v>800</v>
      </c>
      <c r="Q1123" t="s">
        <v>3994</v>
      </c>
      <c r="R1123" t="s">
        <v>48</v>
      </c>
      <c r="S1123" t="s">
        <v>4513</v>
      </c>
      <c r="T1123" t="s">
        <v>4019</v>
      </c>
      <c r="U1123" t="s">
        <v>4426</v>
      </c>
      <c r="V1123" s="7">
        <f t="shared" si="34"/>
        <v>45114</v>
      </c>
      <c r="W1123" s="8" t="s">
        <v>1776</v>
      </c>
      <c r="X1123" t="s">
        <v>51</v>
      </c>
      <c r="Y1123" t="s">
        <v>51</v>
      </c>
      <c r="Z1123" t="s">
        <v>50</v>
      </c>
      <c r="AA1123" t="s">
        <v>51</v>
      </c>
      <c r="AB1123" t="s">
        <v>50</v>
      </c>
      <c r="AC1123" t="s">
        <v>51</v>
      </c>
      <c r="AD1123" t="s">
        <v>50</v>
      </c>
      <c r="AE1123" t="s">
        <v>50</v>
      </c>
      <c r="AF1123" t="s">
        <v>51</v>
      </c>
      <c r="AG1123" t="s">
        <v>50</v>
      </c>
      <c r="AH1123" t="s">
        <v>50</v>
      </c>
      <c r="AI1123" t="s">
        <v>50</v>
      </c>
      <c r="AJ1123" t="s">
        <v>51</v>
      </c>
      <c r="AK1123" t="s">
        <v>51</v>
      </c>
      <c r="AL1123" t="s">
        <v>51</v>
      </c>
      <c r="AM1123" t="s">
        <v>50</v>
      </c>
      <c r="AN1123" t="s">
        <v>51</v>
      </c>
      <c r="AO1123" t="s">
        <v>51</v>
      </c>
      <c r="AQ1123" t="s">
        <v>2556</v>
      </c>
      <c r="AR1123" t="s">
        <v>50</v>
      </c>
      <c r="AS1123" s="6">
        <f t="shared" si="35"/>
        <v>16</v>
      </c>
    </row>
    <row r="1124" spans="1:45" x14ac:dyDescent="0.55000000000000004">
      <c r="A1124">
        <v>285</v>
      </c>
      <c r="B1124" t="s">
        <v>3930</v>
      </c>
      <c r="C1124" t="s">
        <v>43</v>
      </c>
      <c r="D1124">
        <v>115</v>
      </c>
      <c r="E1124">
        <v>2.5</v>
      </c>
      <c r="F1124" t="s">
        <v>66</v>
      </c>
      <c r="G1124" t="s">
        <v>54</v>
      </c>
      <c r="H1124" t="s">
        <v>55</v>
      </c>
      <c r="I1124" t="s">
        <v>3796</v>
      </c>
      <c r="J1124" t="s">
        <v>67</v>
      </c>
      <c r="K1124">
        <v>0</v>
      </c>
      <c r="L1124">
        <v>3</v>
      </c>
      <c r="M1124">
        <v>70</v>
      </c>
      <c r="N1124" t="s">
        <v>3994</v>
      </c>
      <c r="O1124" t="s">
        <v>4512</v>
      </c>
      <c r="P1124">
        <v>1200</v>
      </c>
      <c r="Q1124" t="s">
        <v>3994</v>
      </c>
      <c r="R1124" t="s">
        <v>48</v>
      </c>
      <c r="S1124" t="s">
        <v>3797</v>
      </c>
      <c r="T1124" t="s">
        <v>56</v>
      </c>
      <c r="U1124" t="s">
        <v>4435</v>
      </c>
      <c r="V1124" s="7">
        <f t="shared" si="34"/>
        <v>45114</v>
      </c>
      <c r="W1124" s="8" t="s">
        <v>1776</v>
      </c>
      <c r="X1124" t="s">
        <v>50</v>
      </c>
      <c r="Y1124" t="s">
        <v>51</v>
      </c>
      <c r="Z1124" t="s">
        <v>50</v>
      </c>
      <c r="AA1124" t="s">
        <v>51</v>
      </c>
      <c r="AB1124" t="s">
        <v>50</v>
      </c>
      <c r="AC1124" t="s">
        <v>51</v>
      </c>
      <c r="AD1124" t="s">
        <v>51</v>
      </c>
      <c r="AE1124" t="s">
        <v>50</v>
      </c>
      <c r="AF1124" t="s">
        <v>51</v>
      </c>
      <c r="AG1124" t="s">
        <v>51</v>
      </c>
      <c r="AH1124" t="s">
        <v>50</v>
      </c>
      <c r="AI1124" t="s">
        <v>51</v>
      </c>
      <c r="AJ1124" t="s">
        <v>51</v>
      </c>
      <c r="AK1124" t="s">
        <v>51</v>
      </c>
      <c r="AL1124" t="s">
        <v>51</v>
      </c>
      <c r="AM1124" t="s">
        <v>50</v>
      </c>
      <c r="AN1124" t="s">
        <v>51</v>
      </c>
      <c r="AO1124" t="s">
        <v>51</v>
      </c>
      <c r="AQ1124" t="s">
        <v>2557</v>
      </c>
      <c r="AR1124" t="s">
        <v>50</v>
      </c>
      <c r="AS1124" s="6">
        <f t="shared" si="35"/>
        <v>10.434782608695652</v>
      </c>
    </row>
    <row r="1125" spans="1:45" x14ac:dyDescent="0.55000000000000004">
      <c r="A1125">
        <v>286</v>
      </c>
      <c r="B1125" t="s">
        <v>2558</v>
      </c>
      <c r="C1125" t="s">
        <v>43</v>
      </c>
      <c r="D1125">
        <v>90</v>
      </c>
      <c r="E1125">
        <v>3</v>
      </c>
      <c r="F1125" t="s">
        <v>66</v>
      </c>
      <c r="G1125" t="s">
        <v>54</v>
      </c>
      <c r="H1125" t="s">
        <v>55</v>
      </c>
      <c r="I1125" t="s">
        <v>3800</v>
      </c>
      <c r="J1125" t="s">
        <v>262</v>
      </c>
      <c r="K1125">
        <v>0.5</v>
      </c>
      <c r="L1125">
        <v>4</v>
      </c>
      <c r="O1125" t="s">
        <v>4512</v>
      </c>
      <c r="P1125">
        <v>800</v>
      </c>
      <c r="Q1125" t="s">
        <v>3994</v>
      </c>
      <c r="R1125" t="s">
        <v>48</v>
      </c>
      <c r="S1125" t="s">
        <v>3801</v>
      </c>
      <c r="T1125" t="s">
        <v>451</v>
      </c>
      <c r="U1125" t="s">
        <v>4238</v>
      </c>
      <c r="V1125" s="7">
        <f t="shared" si="34"/>
        <v>45114</v>
      </c>
      <c r="W1125" s="8" t="s">
        <v>1776</v>
      </c>
      <c r="X1125" t="s">
        <v>50</v>
      </c>
      <c r="Y1125" t="s">
        <v>51</v>
      </c>
      <c r="Z1125" t="s">
        <v>50</v>
      </c>
      <c r="AA1125" t="s">
        <v>51</v>
      </c>
      <c r="AB1125" t="s">
        <v>50</v>
      </c>
      <c r="AC1125" t="s">
        <v>51</v>
      </c>
      <c r="AD1125" t="s">
        <v>51</v>
      </c>
      <c r="AE1125" t="s">
        <v>50</v>
      </c>
      <c r="AF1125" t="s">
        <v>51</v>
      </c>
      <c r="AG1125" t="s">
        <v>51</v>
      </c>
      <c r="AH1125" t="s">
        <v>50</v>
      </c>
      <c r="AI1125" t="s">
        <v>50</v>
      </c>
      <c r="AJ1125" t="s">
        <v>51</v>
      </c>
      <c r="AK1125" t="s">
        <v>51</v>
      </c>
      <c r="AL1125" t="s">
        <v>51</v>
      </c>
      <c r="AM1125" t="s">
        <v>50</v>
      </c>
      <c r="AN1125" t="s">
        <v>50</v>
      </c>
      <c r="AO1125" t="s">
        <v>51</v>
      </c>
      <c r="AQ1125" t="s">
        <v>2559</v>
      </c>
      <c r="AR1125" t="s">
        <v>50</v>
      </c>
      <c r="AS1125" s="6">
        <f t="shared" si="35"/>
        <v>8.8888888888888893</v>
      </c>
    </row>
    <row r="1126" spans="1:45" x14ac:dyDescent="0.55000000000000004">
      <c r="A1126">
        <v>261</v>
      </c>
      <c r="B1126" t="s">
        <v>2515</v>
      </c>
      <c r="C1126" t="s">
        <v>43</v>
      </c>
      <c r="D1126">
        <v>12</v>
      </c>
      <c r="E1126">
        <v>2</v>
      </c>
      <c r="F1126" t="s">
        <v>44</v>
      </c>
      <c r="I1126" t="s">
        <v>3796</v>
      </c>
      <c r="J1126" t="s">
        <v>47</v>
      </c>
      <c r="K1126">
        <v>12</v>
      </c>
      <c r="L1126">
        <v>24</v>
      </c>
      <c r="O1126" t="s">
        <v>4512</v>
      </c>
      <c r="P1126">
        <v>1200</v>
      </c>
      <c r="Q1126" t="s">
        <v>3994</v>
      </c>
      <c r="R1126" t="s">
        <v>48</v>
      </c>
      <c r="S1126" t="s">
        <v>3797</v>
      </c>
      <c r="T1126" t="s">
        <v>117</v>
      </c>
      <c r="U1126" t="s">
        <v>118</v>
      </c>
      <c r="V1126" s="7">
        <f t="shared" si="34"/>
        <v>45115</v>
      </c>
      <c r="W1126" s="8" t="s">
        <v>2516</v>
      </c>
      <c r="X1126" t="s">
        <v>50</v>
      </c>
      <c r="Y1126" t="s">
        <v>51</v>
      </c>
      <c r="Z1126" t="s">
        <v>50</v>
      </c>
      <c r="AA1126" t="s">
        <v>51</v>
      </c>
      <c r="AB1126" t="s">
        <v>50</v>
      </c>
      <c r="AC1126" t="s">
        <v>51</v>
      </c>
      <c r="AD1126" t="s">
        <v>50</v>
      </c>
      <c r="AE1126" t="s">
        <v>50</v>
      </c>
      <c r="AF1126" t="s">
        <v>50</v>
      </c>
      <c r="AG1126" t="s">
        <v>50</v>
      </c>
      <c r="AH1126" t="s">
        <v>50</v>
      </c>
      <c r="AI1126" t="s">
        <v>50</v>
      </c>
      <c r="AJ1126" t="s">
        <v>51</v>
      </c>
      <c r="AK1126" t="s">
        <v>51</v>
      </c>
      <c r="AL1126" t="s">
        <v>50</v>
      </c>
      <c r="AM1126" t="s">
        <v>50</v>
      </c>
      <c r="AN1126" t="s">
        <v>50</v>
      </c>
      <c r="AO1126" t="s">
        <v>51</v>
      </c>
      <c r="AQ1126" s="5" t="s">
        <v>2517</v>
      </c>
      <c r="AR1126" t="s">
        <v>50</v>
      </c>
      <c r="AS1126" s="6">
        <f t="shared" si="35"/>
        <v>100</v>
      </c>
    </row>
    <row r="1127" spans="1:45" x14ac:dyDescent="0.55000000000000004">
      <c r="A1127">
        <v>262</v>
      </c>
      <c r="B1127" t="s">
        <v>4431</v>
      </c>
      <c r="C1127" t="s">
        <v>43</v>
      </c>
      <c r="D1127">
        <v>200</v>
      </c>
      <c r="E1127">
        <v>5</v>
      </c>
      <c r="F1127" t="s">
        <v>66</v>
      </c>
      <c r="G1127" t="s">
        <v>54</v>
      </c>
      <c r="H1127" t="s">
        <v>55</v>
      </c>
      <c r="I1127" t="s">
        <v>3796</v>
      </c>
      <c r="J1127" t="s">
        <v>67</v>
      </c>
      <c r="K1127">
        <v>2</v>
      </c>
      <c r="L1127">
        <v>2</v>
      </c>
      <c r="M1127">
        <v>70</v>
      </c>
      <c r="N1127" t="s">
        <v>3994</v>
      </c>
      <c r="O1127" t="s">
        <v>4512</v>
      </c>
      <c r="P1127">
        <v>1200</v>
      </c>
      <c r="Q1127" t="s">
        <v>3994</v>
      </c>
      <c r="R1127" t="s">
        <v>48</v>
      </c>
      <c r="S1127" t="s">
        <v>3996</v>
      </c>
      <c r="T1127" t="s">
        <v>4269</v>
      </c>
      <c r="U1127" t="s">
        <v>4432</v>
      </c>
      <c r="V1127" s="7">
        <f t="shared" si="34"/>
        <v>45115</v>
      </c>
      <c r="W1127" s="8" t="s">
        <v>2516</v>
      </c>
      <c r="X1127" t="s">
        <v>50</v>
      </c>
      <c r="Y1127" t="s">
        <v>51</v>
      </c>
      <c r="Z1127" t="s">
        <v>50</v>
      </c>
      <c r="AA1127" t="s">
        <v>50</v>
      </c>
      <c r="AB1127" t="s">
        <v>51</v>
      </c>
      <c r="AC1127" t="s">
        <v>50</v>
      </c>
      <c r="AD1127" t="s">
        <v>51</v>
      </c>
      <c r="AE1127" t="s">
        <v>50</v>
      </c>
      <c r="AF1127" t="s">
        <v>51</v>
      </c>
      <c r="AG1127" t="s">
        <v>51</v>
      </c>
      <c r="AH1127" t="s">
        <v>50</v>
      </c>
      <c r="AI1127" t="s">
        <v>51</v>
      </c>
      <c r="AJ1127" t="s">
        <v>51</v>
      </c>
      <c r="AK1127" t="s">
        <v>51</v>
      </c>
      <c r="AL1127" t="s">
        <v>50</v>
      </c>
      <c r="AM1127" t="s">
        <v>50</v>
      </c>
      <c r="AN1127" t="s">
        <v>51</v>
      </c>
      <c r="AO1127" t="s">
        <v>51</v>
      </c>
      <c r="AQ1127" t="s">
        <v>2518</v>
      </c>
      <c r="AR1127" t="s">
        <v>50</v>
      </c>
      <c r="AS1127" s="6">
        <f t="shared" si="35"/>
        <v>6</v>
      </c>
    </row>
    <row r="1128" spans="1:45" x14ac:dyDescent="0.55000000000000004">
      <c r="A1128">
        <v>263</v>
      </c>
      <c r="B1128" t="s">
        <v>1602</v>
      </c>
      <c r="C1128" t="s">
        <v>43</v>
      </c>
      <c r="D1128">
        <v>55</v>
      </c>
      <c r="E1128">
        <v>2</v>
      </c>
      <c r="F1128" t="s">
        <v>44</v>
      </c>
      <c r="G1128" t="s">
        <v>54</v>
      </c>
      <c r="H1128" t="s">
        <v>55</v>
      </c>
      <c r="I1128" t="s">
        <v>3796</v>
      </c>
      <c r="J1128" t="s">
        <v>47</v>
      </c>
      <c r="K1128">
        <v>4</v>
      </c>
      <c r="L1128">
        <v>10</v>
      </c>
      <c r="M1128">
        <v>120</v>
      </c>
      <c r="N1128" t="s">
        <v>3994</v>
      </c>
      <c r="O1128" t="s">
        <v>4512</v>
      </c>
      <c r="P1128">
        <v>1000</v>
      </c>
      <c r="Q1128" t="s">
        <v>3994</v>
      </c>
      <c r="R1128" t="s">
        <v>48</v>
      </c>
      <c r="S1128" t="s">
        <v>3799</v>
      </c>
      <c r="T1128" t="s">
        <v>126</v>
      </c>
      <c r="U1128" t="s">
        <v>4246</v>
      </c>
      <c r="V1128" s="7">
        <f t="shared" si="34"/>
        <v>45115</v>
      </c>
      <c r="W1128" s="8" t="s">
        <v>2516</v>
      </c>
      <c r="X1128" t="s">
        <v>51</v>
      </c>
      <c r="Y1128" t="s">
        <v>51</v>
      </c>
      <c r="Z1128" t="s">
        <v>50</v>
      </c>
      <c r="AA1128" t="s">
        <v>51</v>
      </c>
      <c r="AB1128" t="s">
        <v>50</v>
      </c>
      <c r="AC1128" t="s">
        <v>51</v>
      </c>
      <c r="AD1128" t="s">
        <v>50</v>
      </c>
      <c r="AE1128" t="s">
        <v>50</v>
      </c>
      <c r="AF1128" t="s">
        <v>51</v>
      </c>
      <c r="AG1128" t="s">
        <v>51</v>
      </c>
      <c r="AH1128" t="s">
        <v>50</v>
      </c>
      <c r="AI1128" t="s">
        <v>50</v>
      </c>
      <c r="AJ1128" t="s">
        <v>51</v>
      </c>
      <c r="AK1128" t="s">
        <v>51</v>
      </c>
      <c r="AL1128" t="s">
        <v>50</v>
      </c>
      <c r="AM1128" t="s">
        <v>50</v>
      </c>
      <c r="AN1128" t="s">
        <v>51</v>
      </c>
      <c r="AO1128" t="s">
        <v>51</v>
      </c>
      <c r="AP1128" s="1">
        <v>0.5</v>
      </c>
      <c r="AQ1128" t="s">
        <v>2519</v>
      </c>
      <c r="AR1128" t="s">
        <v>50</v>
      </c>
      <c r="AS1128" s="6">
        <f t="shared" si="35"/>
        <v>18.181818181818183</v>
      </c>
    </row>
    <row r="1129" spans="1:45" x14ac:dyDescent="0.55000000000000004">
      <c r="A1129">
        <v>265</v>
      </c>
      <c r="B1129" t="s">
        <v>3982</v>
      </c>
      <c r="C1129" t="s">
        <v>43</v>
      </c>
      <c r="D1129">
        <v>110</v>
      </c>
      <c r="E1129">
        <v>4</v>
      </c>
      <c r="F1129" t="s">
        <v>44</v>
      </c>
      <c r="G1129" t="s">
        <v>54</v>
      </c>
      <c r="H1129" t="s">
        <v>55</v>
      </c>
      <c r="I1129" t="s">
        <v>3796</v>
      </c>
      <c r="J1129" t="s">
        <v>47</v>
      </c>
      <c r="K1129">
        <v>2</v>
      </c>
      <c r="L1129">
        <v>7</v>
      </c>
      <c r="P1129">
        <v>1800</v>
      </c>
      <c r="Q1129" t="s">
        <v>3994</v>
      </c>
      <c r="R1129" t="s">
        <v>48</v>
      </c>
      <c r="S1129" t="s">
        <v>3801</v>
      </c>
      <c r="T1129" t="s">
        <v>81</v>
      </c>
      <c r="V1129" s="7">
        <f t="shared" si="34"/>
        <v>45115</v>
      </c>
      <c r="W1129" s="8" t="s">
        <v>2516</v>
      </c>
      <c r="X1129" t="s">
        <v>50</v>
      </c>
      <c r="Y1129" t="s">
        <v>50</v>
      </c>
      <c r="Z1129" t="s">
        <v>50</v>
      </c>
      <c r="AA1129" t="s">
        <v>50</v>
      </c>
      <c r="AB1129" t="s">
        <v>50</v>
      </c>
      <c r="AC1129" t="s">
        <v>51</v>
      </c>
      <c r="AD1129" t="s">
        <v>51</v>
      </c>
      <c r="AE1129" t="s">
        <v>50</v>
      </c>
      <c r="AF1129" t="s">
        <v>51</v>
      </c>
      <c r="AG1129" t="s">
        <v>50</v>
      </c>
      <c r="AH1129" t="s">
        <v>50</v>
      </c>
      <c r="AI1129" t="s">
        <v>50</v>
      </c>
      <c r="AJ1129" t="s">
        <v>51</v>
      </c>
      <c r="AK1129" t="s">
        <v>51</v>
      </c>
      <c r="AL1129" t="s">
        <v>50</v>
      </c>
      <c r="AM1129" t="s">
        <v>50</v>
      </c>
      <c r="AN1129" t="s">
        <v>50</v>
      </c>
      <c r="AO1129" t="s">
        <v>51</v>
      </c>
      <c r="AQ1129" t="s">
        <v>2520</v>
      </c>
      <c r="AR1129" t="s">
        <v>50</v>
      </c>
      <c r="AS1129" s="6">
        <f t="shared" si="35"/>
        <v>16.363636363636363</v>
      </c>
    </row>
    <row r="1130" spans="1:45" x14ac:dyDescent="0.55000000000000004">
      <c r="A1130">
        <v>266</v>
      </c>
      <c r="B1130" t="s">
        <v>4713</v>
      </c>
      <c r="C1130" t="s">
        <v>43</v>
      </c>
      <c r="D1130">
        <v>122</v>
      </c>
      <c r="E1130">
        <v>3</v>
      </c>
      <c r="F1130" t="s">
        <v>44</v>
      </c>
      <c r="G1130" t="s">
        <v>54</v>
      </c>
      <c r="H1130" t="s">
        <v>55</v>
      </c>
      <c r="I1130" t="s">
        <v>3796</v>
      </c>
      <c r="J1130" t="s">
        <v>47</v>
      </c>
      <c r="K1130">
        <v>0.5</v>
      </c>
      <c r="L1130">
        <v>4</v>
      </c>
      <c r="O1130" t="s">
        <v>4512</v>
      </c>
      <c r="P1130">
        <v>1500</v>
      </c>
      <c r="Q1130" t="s">
        <v>3994</v>
      </c>
      <c r="R1130" t="s">
        <v>48</v>
      </c>
      <c r="S1130" t="s">
        <v>4513</v>
      </c>
      <c r="T1130" t="s">
        <v>3975</v>
      </c>
      <c r="U1130" t="s">
        <v>2521</v>
      </c>
      <c r="V1130" s="7">
        <f t="shared" si="34"/>
        <v>45115</v>
      </c>
      <c r="W1130" s="8" t="s">
        <v>2516</v>
      </c>
      <c r="X1130" t="s">
        <v>51</v>
      </c>
      <c r="Y1130" t="s">
        <v>51</v>
      </c>
      <c r="Z1130" t="s">
        <v>51</v>
      </c>
      <c r="AA1130" t="s">
        <v>50</v>
      </c>
      <c r="AB1130" t="s">
        <v>50</v>
      </c>
      <c r="AC1130" t="s">
        <v>51</v>
      </c>
      <c r="AD1130" t="s">
        <v>50</v>
      </c>
      <c r="AE1130" t="s">
        <v>50</v>
      </c>
      <c r="AF1130" t="s">
        <v>51</v>
      </c>
      <c r="AG1130" t="s">
        <v>50</v>
      </c>
      <c r="AH1130" t="s">
        <v>50</v>
      </c>
      <c r="AI1130" t="s">
        <v>51</v>
      </c>
      <c r="AJ1130" t="s">
        <v>50</v>
      </c>
      <c r="AK1130" t="s">
        <v>51</v>
      </c>
      <c r="AL1130" t="s">
        <v>50</v>
      </c>
      <c r="AM1130" t="s">
        <v>50</v>
      </c>
      <c r="AN1130" t="s">
        <v>51</v>
      </c>
      <c r="AO1130" t="s">
        <v>51</v>
      </c>
      <c r="AP1130" s="1">
        <v>0.5</v>
      </c>
      <c r="AQ1130" t="s">
        <v>2522</v>
      </c>
      <c r="AR1130" t="s">
        <v>50</v>
      </c>
      <c r="AS1130" s="6">
        <f t="shared" si="35"/>
        <v>12.295081967213115</v>
      </c>
    </row>
    <row r="1131" spans="1:45" x14ac:dyDescent="0.55000000000000004">
      <c r="A1131">
        <v>280</v>
      </c>
      <c r="B1131" t="s">
        <v>2547</v>
      </c>
      <c r="C1131" t="s">
        <v>43</v>
      </c>
      <c r="D1131">
        <v>65</v>
      </c>
      <c r="E1131">
        <v>3</v>
      </c>
      <c r="F1131" t="s">
        <v>66</v>
      </c>
      <c r="G1131" t="s">
        <v>45</v>
      </c>
      <c r="H1131" t="s">
        <v>55</v>
      </c>
      <c r="I1131" t="s">
        <v>3796</v>
      </c>
      <c r="J1131" t="s">
        <v>88</v>
      </c>
      <c r="K1131">
        <v>1</v>
      </c>
      <c r="L1131">
        <v>1</v>
      </c>
      <c r="M1131">
        <v>100</v>
      </c>
      <c r="N1131" t="s">
        <v>3994</v>
      </c>
      <c r="O1131" t="s">
        <v>394</v>
      </c>
      <c r="P1131">
        <v>1000</v>
      </c>
      <c r="Q1131" t="s">
        <v>3994</v>
      </c>
      <c r="R1131" t="s">
        <v>48</v>
      </c>
      <c r="S1131" t="s">
        <v>3809</v>
      </c>
      <c r="T1131" t="s">
        <v>4621</v>
      </c>
      <c r="U1131" t="s">
        <v>2548</v>
      </c>
      <c r="V1131" s="7">
        <f t="shared" si="34"/>
        <v>45115</v>
      </c>
      <c r="W1131" s="8" t="s">
        <v>2516</v>
      </c>
      <c r="X1131" t="s">
        <v>50</v>
      </c>
      <c r="Y1131" t="s">
        <v>51</v>
      </c>
      <c r="Z1131" t="s">
        <v>51</v>
      </c>
      <c r="AA1131" t="s">
        <v>50</v>
      </c>
      <c r="AB1131" t="s">
        <v>50</v>
      </c>
      <c r="AC1131" t="s">
        <v>50</v>
      </c>
      <c r="AD1131" t="s">
        <v>50</v>
      </c>
      <c r="AE1131" t="s">
        <v>50</v>
      </c>
      <c r="AF1131" t="s">
        <v>51</v>
      </c>
      <c r="AG1131" t="s">
        <v>50</v>
      </c>
      <c r="AH1131" t="s">
        <v>50</v>
      </c>
      <c r="AI1131" t="s">
        <v>50</v>
      </c>
      <c r="AJ1131" t="s">
        <v>50</v>
      </c>
      <c r="AK1131" t="s">
        <v>50</v>
      </c>
      <c r="AL1131" t="s">
        <v>50</v>
      </c>
      <c r="AM1131" t="s">
        <v>50</v>
      </c>
      <c r="AN1131" t="s">
        <v>50</v>
      </c>
      <c r="AO1131" t="s">
        <v>51</v>
      </c>
      <c r="AQ1131" t="s">
        <v>2549</v>
      </c>
      <c r="AR1131" t="s">
        <v>50</v>
      </c>
      <c r="AS1131" s="6">
        <f t="shared" si="35"/>
        <v>15.384615384615385</v>
      </c>
    </row>
    <row r="1132" spans="1:45" x14ac:dyDescent="0.55000000000000004">
      <c r="A1132">
        <v>287</v>
      </c>
      <c r="B1132" t="s">
        <v>2560</v>
      </c>
      <c r="C1132" t="s">
        <v>43</v>
      </c>
      <c r="D1132">
        <v>35</v>
      </c>
      <c r="E1132">
        <v>2</v>
      </c>
      <c r="F1132" t="s">
        <v>66</v>
      </c>
      <c r="G1132" t="s">
        <v>54</v>
      </c>
      <c r="H1132" t="s">
        <v>55</v>
      </c>
      <c r="I1132" t="s">
        <v>3796</v>
      </c>
      <c r="J1132" t="s">
        <v>3822</v>
      </c>
      <c r="K1132">
        <v>1</v>
      </c>
      <c r="L1132">
        <v>4</v>
      </c>
      <c r="M1132">
        <v>40</v>
      </c>
      <c r="N1132" t="s">
        <v>3994</v>
      </c>
      <c r="O1132" t="s">
        <v>4512</v>
      </c>
      <c r="P1132">
        <v>400</v>
      </c>
      <c r="Q1132" t="s">
        <v>3994</v>
      </c>
      <c r="R1132" t="s">
        <v>48</v>
      </c>
      <c r="S1132" t="s">
        <v>3801</v>
      </c>
      <c r="T1132" t="s">
        <v>101</v>
      </c>
      <c r="U1132" t="s">
        <v>2561</v>
      </c>
      <c r="V1132" s="7">
        <f t="shared" si="34"/>
        <v>45115</v>
      </c>
      <c r="W1132" s="8" t="s">
        <v>2516</v>
      </c>
      <c r="X1132" t="s">
        <v>50</v>
      </c>
      <c r="Y1132" t="s">
        <v>51</v>
      </c>
      <c r="Z1132" t="s">
        <v>50</v>
      </c>
      <c r="AA1132" t="s">
        <v>51</v>
      </c>
      <c r="AB1132" t="s">
        <v>50</v>
      </c>
      <c r="AC1132" t="s">
        <v>50</v>
      </c>
      <c r="AD1132" t="s">
        <v>51</v>
      </c>
      <c r="AE1132" t="s">
        <v>50</v>
      </c>
      <c r="AF1132" t="s">
        <v>51</v>
      </c>
      <c r="AG1132" t="s">
        <v>50</v>
      </c>
      <c r="AH1132" t="s">
        <v>50</v>
      </c>
      <c r="AI1132" t="s">
        <v>50</v>
      </c>
      <c r="AJ1132" t="s">
        <v>51</v>
      </c>
      <c r="AK1132" t="s">
        <v>51</v>
      </c>
      <c r="AL1132" t="s">
        <v>51</v>
      </c>
      <c r="AM1132" t="s">
        <v>50</v>
      </c>
      <c r="AN1132" t="s">
        <v>50</v>
      </c>
      <c r="AO1132" t="s">
        <v>51</v>
      </c>
      <c r="AQ1132" t="s">
        <v>2562</v>
      </c>
      <c r="AR1132" t="s">
        <v>50</v>
      </c>
      <c r="AS1132" s="6">
        <f t="shared" si="35"/>
        <v>11.428571428571429</v>
      </c>
    </row>
    <row r="1133" spans="1:45" x14ac:dyDescent="0.55000000000000004">
      <c r="A1133">
        <v>288</v>
      </c>
      <c r="B1133" t="s">
        <v>2563</v>
      </c>
      <c r="C1133" t="s">
        <v>43</v>
      </c>
      <c r="D1133">
        <v>37</v>
      </c>
      <c r="E1133">
        <v>1</v>
      </c>
      <c r="F1133" t="s">
        <v>66</v>
      </c>
      <c r="G1133" t="s">
        <v>54</v>
      </c>
      <c r="H1133" t="s">
        <v>55</v>
      </c>
      <c r="I1133" t="s">
        <v>3796</v>
      </c>
      <c r="J1133" t="s">
        <v>47</v>
      </c>
      <c r="K1133">
        <v>0</v>
      </c>
      <c r="L1133">
        <v>3</v>
      </c>
      <c r="M1133">
        <v>100</v>
      </c>
      <c r="N1133" t="s">
        <v>3994</v>
      </c>
      <c r="O1133" t="s">
        <v>4512</v>
      </c>
      <c r="P1133">
        <v>350</v>
      </c>
      <c r="Q1133" t="s">
        <v>3994</v>
      </c>
      <c r="R1133" t="s">
        <v>48</v>
      </c>
      <c r="S1133" t="s">
        <v>3805</v>
      </c>
      <c r="T1133" t="s">
        <v>1710</v>
      </c>
      <c r="U1133" t="s">
        <v>1711</v>
      </c>
      <c r="V1133" s="7">
        <f t="shared" si="34"/>
        <v>45115</v>
      </c>
      <c r="W1133" s="8" t="s">
        <v>2516</v>
      </c>
      <c r="X1133" t="s">
        <v>50</v>
      </c>
      <c r="Y1133" t="s">
        <v>51</v>
      </c>
      <c r="Z1133" t="s">
        <v>50</v>
      </c>
      <c r="AA1133" t="s">
        <v>51</v>
      </c>
      <c r="AB1133" t="s">
        <v>50</v>
      </c>
      <c r="AC1133" t="s">
        <v>50</v>
      </c>
      <c r="AD1133" t="s">
        <v>51</v>
      </c>
      <c r="AE1133" t="s">
        <v>50</v>
      </c>
      <c r="AF1133" t="s">
        <v>50</v>
      </c>
      <c r="AG1133" t="s">
        <v>50</v>
      </c>
      <c r="AH1133" t="s">
        <v>50</v>
      </c>
      <c r="AI1133" t="s">
        <v>50</v>
      </c>
      <c r="AJ1133" t="s">
        <v>50</v>
      </c>
      <c r="AK1133" t="s">
        <v>51</v>
      </c>
      <c r="AL1133" t="s">
        <v>51</v>
      </c>
      <c r="AM1133" t="s">
        <v>50</v>
      </c>
      <c r="AN1133" t="s">
        <v>50</v>
      </c>
      <c r="AO1133" t="s">
        <v>51</v>
      </c>
      <c r="AQ1133" t="s">
        <v>2564</v>
      </c>
      <c r="AR1133" t="s">
        <v>50</v>
      </c>
      <c r="AS1133" s="6">
        <f t="shared" si="35"/>
        <v>9.4594594594594597</v>
      </c>
    </row>
    <row r="1134" spans="1:45" x14ac:dyDescent="0.55000000000000004">
      <c r="A1134">
        <v>289</v>
      </c>
      <c r="B1134" t="s">
        <v>2565</v>
      </c>
      <c r="C1134" t="s">
        <v>43</v>
      </c>
      <c r="D1134">
        <v>35</v>
      </c>
      <c r="E1134">
        <v>2</v>
      </c>
      <c r="F1134" t="s">
        <v>66</v>
      </c>
      <c r="G1134" t="s">
        <v>54</v>
      </c>
      <c r="H1134" t="s">
        <v>76</v>
      </c>
      <c r="I1134" t="s">
        <v>3796</v>
      </c>
      <c r="J1134" t="s">
        <v>3822</v>
      </c>
      <c r="K1134">
        <v>3</v>
      </c>
      <c r="L1134">
        <v>3</v>
      </c>
      <c r="M1134">
        <v>3</v>
      </c>
      <c r="N1134" t="s">
        <v>3994</v>
      </c>
      <c r="O1134" t="s">
        <v>4512</v>
      </c>
      <c r="P1134">
        <v>500</v>
      </c>
      <c r="Q1134" t="s">
        <v>3994</v>
      </c>
      <c r="R1134" t="s">
        <v>48</v>
      </c>
      <c r="S1134" t="s">
        <v>3797</v>
      </c>
      <c r="T1134" t="s">
        <v>4717</v>
      </c>
      <c r="U1134" t="s">
        <v>2566</v>
      </c>
      <c r="V1134" s="7">
        <f t="shared" si="34"/>
        <v>45115</v>
      </c>
      <c r="W1134" s="8" t="s">
        <v>2516</v>
      </c>
      <c r="X1134" t="s">
        <v>50</v>
      </c>
      <c r="Y1134" t="s">
        <v>51</v>
      </c>
      <c r="Z1134" t="s">
        <v>50</v>
      </c>
      <c r="AA1134" t="s">
        <v>50</v>
      </c>
      <c r="AB1134" t="s">
        <v>50</v>
      </c>
      <c r="AC1134" t="s">
        <v>50</v>
      </c>
      <c r="AD1134" t="s">
        <v>50</v>
      </c>
      <c r="AE1134" t="s">
        <v>51</v>
      </c>
      <c r="AF1134" t="s">
        <v>51</v>
      </c>
      <c r="AG1134" t="s">
        <v>50</v>
      </c>
      <c r="AH1134" t="s">
        <v>50</v>
      </c>
      <c r="AI1134" t="s">
        <v>50</v>
      </c>
      <c r="AJ1134" t="s">
        <v>50</v>
      </c>
      <c r="AK1134" t="s">
        <v>50</v>
      </c>
      <c r="AL1134" t="s">
        <v>50</v>
      </c>
      <c r="AM1134" t="s">
        <v>50</v>
      </c>
      <c r="AN1134" t="s">
        <v>50</v>
      </c>
      <c r="AO1134" t="s">
        <v>51</v>
      </c>
      <c r="AQ1134" t="s">
        <v>2567</v>
      </c>
      <c r="AR1134" t="s">
        <v>50</v>
      </c>
      <c r="AS1134" s="6">
        <f t="shared" si="35"/>
        <v>14.285714285714286</v>
      </c>
    </row>
    <row r="1135" spans="1:45" x14ac:dyDescent="0.55000000000000004">
      <c r="A1135">
        <v>290</v>
      </c>
      <c r="B1135" t="s">
        <v>2568</v>
      </c>
      <c r="C1135" t="s">
        <v>43</v>
      </c>
      <c r="D1135">
        <v>60</v>
      </c>
      <c r="E1135">
        <v>3</v>
      </c>
      <c r="F1135" t="s">
        <v>66</v>
      </c>
      <c r="G1135" t="s">
        <v>45</v>
      </c>
      <c r="H1135" t="s">
        <v>55</v>
      </c>
      <c r="I1135" t="s">
        <v>87</v>
      </c>
      <c r="J1135" t="s">
        <v>47</v>
      </c>
      <c r="K1135">
        <v>1</v>
      </c>
      <c r="L1135">
        <v>8</v>
      </c>
      <c r="M1135">
        <v>100</v>
      </c>
      <c r="N1135" t="s">
        <v>3994</v>
      </c>
      <c r="O1135" t="s">
        <v>4512</v>
      </c>
      <c r="P1135">
        <v>750</v>
      </c>
      <c r="Q1135" t="s">
        <v>3994</v>
      </c>
      <c r="R1135" t="s">
        <v>48</v>
      </c>
      <c r="S1135" t="s">
        <v>3801</v>
      </c>
      <c r="T1135" t="s">
        <v>336</v>
      </c>
      <c r="U1135" t="s">
        <v>1770</v>
      </c>
      <c r="V1135" s="7">
        <f t="shared" si="34"/>
        <v>45115</v>
      </c>
      <c r="W1135" s="8" t="s">
        <v>2516</v>
      </c>
      <c r="X1135" t="s">
        <v>51</v>
      </c>
      <c r="Y1135" t="s">
        <v>51</v>
      </c>
      <c r="Z1135" t="s">
        <v>50</v>
      </c>
      <c r="AA1135" t="s">
        <v>51</v>
      </c>
      <c r="AB1135" t="s">
        <v>50</v>
      </c>
      <c r="AC1135" t="s">
        <v>51</v>
      </c>
      <c r="AD1135" t="s">
        <v>51</v>
      </c>
      <c r="AE1135" t="s">
        <v>51</v>
      </c>
      <c r="AF1135" t="s">
        <v>51</v>
      </c>
      <c r="AG1135" t="s">
        <v>51</v>
      </c>
      <c r="AH1135" t="s">
        <v>50</v>
      </c>
      <c r="AI1135" t="s">
        <v>50</v>
      </c>
      <c r="AJ1135" t="s">
        <v>51</v>
      </c>
      <c r="AK1135" t="s">
        <v>51</v>
      </c>
      <c r="AL1135" t="s">
        <v>51</v>
      </c>
      <c r="AM1135" t="s">
        <v>50</v>
      </c>
      <c r="AN1135" t="s">
        <v>51</v>
      </c>
      <c r="AO1135" t="s">
        <v>51</v>
      </c>
      <c r="AQ1135" t="s">
        <v>2569</v>
      </c>
      <c r="AR1135" t="s">
        <v>50</v>
      </c>
      <c r="AS1135" s="6">
        <f t="shared" si="35"/>
        <v>12.5</v>
      </c>
    </row>
    <row r="1136" spans="1:45" x14ac:dyDescent="0.55000000000000004">
      <c r="A1136">
        <v>292</v>
      </c>
      <c r="B1136" t="s">
        <v>4718</v>
      </c>
      <c r="C1136" t="s">
        <v>43</v>
      </c>
      <c r="D1136">
        <v>82</v>
      </c>
      <c r="E1136">
        <v>3</v>
      </c>
      <c r="F1136" t="s">
        <v>44</v>
      </c>
      <c r="G1136" t="s">
        <v>54</v>
      </c>
      <c r="H1136" t="s">
        <v>55</v>
      </c>
      <c r="I1136" t="s">
        <v>3796</v>
      </c>
      <c r="J1136" t="s">
        <v>47</v>
      </c>
      <c r="K1136">
        <v>14</v>
      </c>
      <c r="L1136">
        <v>17</v>
      </c>
      <c r="O1136" t="s">
        <v>4512</v>
      </c>
      <c r="P1136">
        <v>2000</v>
      </c>
      <c r="Q1136" t="s">
        <v>3994</v>
      </c>
      <c r="R1136" t="s">
        <v>48</v>
      </c>
      <c r="S1136" t="s">
        <v>3797</v>
      </c>
      <c r="T1136" t="s">
        <v>117</v>
      </c>
      <c r="V1136" s="7">
        <f t="shared" si="34"/>
        <v>45115</v>
      </c>
      <c r="W1136" s="8" t="s">
        <v>2516</v>
      </c>
      <c r="X1136" t="s">
        <v>50</v>
      </c>
      <c r="Y1136" t="s">
        <v>51</v>
      </c>
      <c r="Z1136" t="s">
        <v>50</v>
      </c>
      <c r="AA1136" t="s">
        <v>51</v>
      </c>
      <c r="AB1136" t="s">
        <v>50</v>
      </c>
      <c r="AC1136" t="s">
        <v>51</v>
      </c>
      <c r="AD1136" t="s">
        <v>50</v>
      </c>
      <c r="AE1136" t="s">
        <v>50</v>
      </c>
      <c r="AF1136" t="s">
        <v>51</v>
      </c>
      <c r="AG1136" t="s">
        <v>50</v>
      </c>
      <c r="AH1136" t="s">
        <v>50</v>
      </c>
      <c r="AI1136" t="s">
        <v>50</v>
      </c>
      <c r="AJ1136" t="s">
        <v>51</v>
      </c>
      <c r="AK1136" t="s">
        <v>51</v>
      </c>
      <c r="AL1136" t="s">
        <v>50</v>
      </c>
      <c r="AM1136" t="s">
        <v>50</v>
      </c>
      <c r="AN1136" t="s">
        <v>50</v>
      </c>
      <c r="AO1136" t="s">
        <v>51</v>
      </c>
      <c r="AQ1136" t="s">
        <v>2570</v>
      </c>
      <c r="AR1136" t="s">
        <v>50</v>
      </c>
      <c r="AS1136" s="6">
        <f t="shared" si="35"/>
        <v>24.390243902439025</v>
      </c>
    </row>
    <row r="1137" spans="1:45" x14ac:dyDescent="0.55000000000000004">
      <c r="A1137">
        <v>293</v>
      </c>
      <c r="B1137" t="s">
        <v>2571</v>
      </c>
      <c r="C1137" t="s">
        <v>43</v>
      </c>
      <c r="D1137">
        <v>36</v>
      </c>
      <c r="E1137">
        <v>1.5</v>
      </c>
      <c r="F1137" t="s">
        <v>66</v>
      </c>
      <c r="G1137" t="s">
        <v>54</v>
      </c>
      <c r="H1137" t="s">
        <v>55</v>
      </c>
      <c r="I1137" t="s">
        <v>3796</v>
      </c>
      <c r="J1137" t="s">
        <v>67</v>
      </c>
      <c r="K1137">
        <v>0.5</v>
      </c>
      <c r="L1137">
        <v>3</v>
      </c>
      <c r="O1137" t="s">
        <v>4512</v>
      </c>
      <c r="P1137">
        <v>800</v>
      </c>
      <c r="Q1137" t="s">
        <v>3994</v>
      </c>
      <c r="R1137" t="s">
        <v>48</v>
      </c>
      <c r="S1137" t="s">
        <v>3996</v>
      </c>
      <c r="T1137" t="s">
        <v>318</v>
      </c>
      <c r="U1137" t="s">
        <v>4436</v>
      </c>
      <c r="V1137" s="7">
        <f t="shared" si="34"/>
        <v>45115</v>
      </c>
      <c r="W1137" s="8" t="s">
        <v>2516</v>
      </c>
      <c r="X1137" t="s">
        <v>50</v>
      </c>
      <c r="Y1137" t="s">
        <v>51</v>
      </c>
      <c r="Z1137" t="s">
        <v>50</v>
      </c>
      <c r="AA1137" t="s">
        <v>50</v>
      </c>
      <c r="AB1137" t="s">
        <v>50</v>
      </c>
      <c r="AC1137" t="s">
        <v>50</v>
      </c>
      <c r="AD1137" t="s">
        <v>50</v>
      </c>
      <c r="AE1137" t="s">
        <v>50</v>
      </c>
      <c r="AF1137" t="s">
        <v>51</v>
      </c>
      <c r="AG1137" t="s">
        <v>51</v>
      </c>
      <c r="AH1137" t="s">
        <v>50</v>
      </c>
      <c r="AI1137" t="s">
        <v>50</v>
      </c>
      <c r="AJ1137" t="s">
        <v>51</v>
      </c>
      <c r="AK1137" t="s">
        <v>51</v>
      </c>
      <c r="AL1137" t="s">
        <v>50</v>
      </c>
      <c r="AM1137" t="s">
        <v>50</v>
      </c>
      <c r="AN1137" t="s">
        <v>50</v>
      </c>
      <c r="AO1137" t="s">
        <v>51</v>
      </c>
      <c r="AQ1137" t="s">
        <v>2572</v>
      </c>
      <c r="AR1137" t="s">
        <v>50</v>
      </c>
      <c r="AS1137" s="6">
        <f t="shared" si="35"/>
        <v>22.222222222222221</v>
      </c>
    </row>
    <row r="1138" spans="1:45" x14ac:dyDescent="0.55000000000000004">
      <c r="A1138">
        <v>294</v>
      </c>
      <c r="B1138" t="s">
        <v>2573</v>
      </c>
      <c r="C1138" t="s">
        <v>43</v>
      </c>
      <c r="D1138">
        <v>60</v>
      </c>
      <c r="E1138">
        <v>3</v>
      </c>
      <c r="F1138" t="s">
        <v>44</v>
      </c>
      <c r="G1138" t="s">
        <v>54</v>
      </c>
      <c r="H1138" t="s">
        <v>55</v>
      </c>
      <c r="I1138" t="s">
        <v>3796</v>
      </c>
      <c r="J1138" t="s">
        <v>88</v>
      </c>
      <c r="K1138">
        <v>4</v>
      </c>
      <c r="L1138">
        <v>6</v>
      </c>
      <c r="O1138" t="s">
        <v>4512</v>
      </c>
      <c r="P1138">
        <v>600</v>
      </c>
      <c r="Q1138" t="s">
        <v>3994</v>
      </c>
      <c r="R1138" t="s">
        <v>48</v>
      </c>
      <c r="S1138" t="s">
        <v>3996</v>
      </c>
      <c r="T1138" t="s">
        <v>4235</v>
      </c>
      <c r="U1138" t="s">
        <v>4288</v>
      </c>
      <c r="V1138" s="7">
        <f t="shared" si="34"/>
        <v>45115</v>
      </c>
      <c r="W1138" s="8" t="s">
        <v>2516</v>
      </c>
      <c r="X1138" t="s">
        <v>51</v>
      </c>
      <c r="Y1138" t="s">
        <v>51</v>
      </c>
      <c r="Z1138" t="s">
        <v>50</v>
      </c>
      <c r="AA1138" t="s">
        <v>51</v>
      </c>
      <c r="AB1138" t="s">
        <v>50</v>
      </c>
      <c r="AC1138" t="s">
        <v>50</v>
      </c>
      <c r="AD1138" t="s">
        <v>51</v>
      </c>
      <c r="AE1138" t="s">
        <v>50</v>
      </c>
      <c r="AF1138" t="s">
        <v>51</v>
      </c>
      <c r="AG1138" t="s">
        <v>51</v>
      </c>
      <c r="AH1138" t="s">
        <v>50</v>
      </c>
      <c r="AI1138" t="s">
        <v>50</v>
      </c>
      <c r="AJ1138" t="s">
        <v>51</v>
      </c>
      <c r="AK1138" t="s">
        <v>51</v>
      </c>
      <c r="AL1138" t="s">
        <v>51</v>
      </c>
      <c r="AM1138" t="s">
        <v>50</v>
      </c>
      <c r="AN1138" t="s">
        <v>50</v>
      </c>
      <c r="AO1138" t="s">
        <v>51</v>
      </c>
      <c r="AP1138" s="1">
        <v>0.5</v>
      </c>
      <c r="AQ1138" t="s">
        <v>2574</v>
      </c>
      <c r="AR1138" t="s">
        <v>50</v>
      </c>
      <c r="AS1138" s="6">
        <f t="shared" si="35"/>
        <v>10</v>
      </c>
    </row>
    <row r="1139" spans="1:45" x14ac:dyDescent="0.55000000000000004">
      <c r="A1139">
        <v>296</v>
      </c>
      <c r="B1139" t="s">
        <v>2575</v>
      </c>
      <c r="C1139" t="s">
        <v>43</v>
      </c>
      <c r="D1139">
        <v>27</v>
      </c>
      <c r="E1139">
        <v>0.5</v>
      </c>
      <c r="F1139" t="s">
        <v>66</v>
      </c>
      <c r="G1139" t="s">
        <v>54</v>
      </c>
      <c r="H1139" t="s">
        <v>46</v>
      </c>
      <c r="I1139" t="s">
        <v>3796</v>
      </c>
      <c r="J1139" t="s">
        <v>88</v>
      </c>
      <c r="K1139">
        <v>1</v>
      </c>
      <c r="L1139">
        <v>3</v>
      </c>
      <c r="M1139">
        <v>50</v>
      </c>
      <c r="N1139" t="s">
        <v>3994</v>
      </c>
      <c r="O1139" t="s">
        <v>4512</v>
      </c>
      <c r="P1139">
        <v>350</v>
      </c>
      <c r="Q1139" t="s">
        <v>3994</v>
      </c>
      <c r="R1139" t="s">
        <v>48</v>
      </c>
      <c r="S1139" t="s">
        <v>3801</v>
      </c>
      <c r="T1139" t="s">
        <v>4353</v>
      </c>
      <c r="U1139" t="s">
        <v>3931</v>
      </c>
      <c r="V1139" s="7">
        <f t="shared" si="34"/>
        <v>45115</v>
      </c>
      <c r="W1139" s="8" t="s">
        <v>2516</v>
      </c>
      <c r="X1139" t="s">
        <v>50</v>
      </c>
      <c r="Y1139" t="s">
        <v>51</v>
      </c>
      <c r="Z1139" t="s">
        <v>50</v>
      </c>
      <c r="AA1139" t="s">
        <v>51</v>
      </c>
      <c r="AB1139" t="s">
        <v>50</v>
      </c>
      <c r="AC1139" t="s">
        <v>50</v>
      </c>
      <c r="AD1139" t="s">
        <v>50</v>
      </c>
      <c r="AE1139" t="s">
        <v>50</v>
      </c>
      <c r="AF1139" t="s">
        <v>51</v>
      </c>
      <c r="AG1139" t="s">
        <v>51</v>
      </c>
      <c r="AH1139" t="s">
        <v>50</v>
      </c>
      <c r="AI1139" t="s">
        <v>50</v>
      </c>
      <c r="AJ1139" t="s">
        <v>51</v>
      </c>
      <c r="AK1139" t="s">
        <v>51</v>
      </c>
      <c r="AL1139" t="s">
        <v>51</v>
      </c>
      <c r="AM1139" t="s">
        <v>50</v>
      </c>
      <c r="AN1139" t="s">
        <v>50</v>
      </c>
      <c r="AO1139" t="s">
        <v>51</v>
      </c>
      <c r="AQ1139" t="s">
        <v>2576</v>
      </c>
      <c r="AR1139" t="s">
        <v>50</v>
      </c>
      <c r="AS1139" s="6">
        <f t="shared" si="35"/>
        <v>12.962962962962964</v>
      </c>
    </row>
    <row r="1140" spans="1:45" x14ac:dyDescent="0.55000000000000004">
      <c r="A1140">
        <v>297</v>
      </c>
      <c r="B1140" t="s">
        <v>1246</v>
      </c>
      <c r="C1140" t="s">
        <v>43</v>
      </c>
      <c r="D1140">
        <v>43</v>
      </c>
      <c r="E1140">
        <v>2</v>
      </c>
      <c r="F1140" t="s">
        <v>66</v>
      </c>
      <c r="G1140" t="s">
        <v>45</v>
      </c>
      <c r="H1140" t="s">
        <v>76</v>
      </c>
      <c r="I1140" t="s">
        <v>3796</v>
      </c>
      <c r="J1140" t="s">
        <v>88</v>
      </c>
      <c r="K1140">
        <v>1</v>
      </c>
      <c r="L1140">
        <v>3</v>
      </c>
      <c r="M1140">
        <v>50</v>
      </c>
      <c r="N1140" t="s">
        <v>3994</v>
      </c>
      <c r="O1140" t="s">
        <v>4512</v>
      </c>
      <c r="P1140">
        <v>630</v>
      </c>
      <c r="Q1140" t="s">
        <v>3994</v>
      </c>
      <c r="R1140" t="s">
        <v>48</v>
      </c>
      <c r="S1140" t="s">
        <v>4513</v>
      </c>
      <c r="T1140" t="s">
        <v>280</v>
      </c>
      <c r="U1140" t="s">
        <v>283</v>
      </c>
      <c r="V1140" s="7">
        <f t="shared" si="34"/>
        <v>45115</v>
      </c>
      <c r="W1140" s="8" t="s">
        <v>2516</v>
      </c>
      <c r="X1140" t="s">
        <v>50</v>
      </c>
      <c r="Y1140" t="s">
        <v>51</v>
      </c>
      <c r="Z1140" t="s">
        <v>51</v>
      </c>
      <c r="AA1140" t="s">
        <v>51</v>
      </c>
      <c r="AB1140" t="s">
        <v>50</v>
      </c>
      <c r="AC1140" t="s">
        <v>50</v>
      </c>
      <c r="AD1140" t="s">
        <v>50</v>
      </c>
      <c r="AE1140" t="s">
        <v>50</v>
      </c>
      <c r="AF1140" t="s">
        <v>51</v>
      </c>
      <c r="AG1140" t="s">
        <v>51</v>
      </c>
      <c r="AH1140" t="s">
        <v>50</v>
      </c>
      <c r="AI1140" t="s">
        <v>50</v>
      </c>
      <c r="AJ1140" t="s">
        <v>51</v>
      </c>
      <c r="AK1140" t="s">
        <v>51</v>
      </c>
      <c r="AL1140" t="s">
        <v>51</v>
      </c>
      <c r="AM1140" t="s">
        <v>50</v>
      </c>
      <c r="AN1140" t="s">
        <v>50</v>
      </c>
      <c r="AO1140" t="s">
        <v>51</v>
      </c>
      <c r="AQ1140" t="s">
        <v>2577</v>
      </c>
      <c r="AR1140" t="s">
        <v>50</v>
      </c>
      <c r="AS1140" s="6">
        <f t="shared" si="35"/>
        <v>14.651162790697674</v>
      </c>
    </row>
    <row r="1141" spans="1:45" x14ac:dyDescent="0.55000000000000004">
      <c r="A1141">
        <v>298</v>
      </c>
      <c r="B1141" t="s">
        <v>2578</v>
      </c>
      <c r="C1141" t="s">
        <v>43</v>
      </c>
      <c r="D1141">
        <v>40</v>
      </c>
      <c r="E1141">
        <v>1.5</v>
      </c>
      <c r="F1141" t="s">
        <v>44</v>
      </c>
      <c r="G1141" t="s">
        <v>54</v>
      </c>
      <c r="H1141" t="s">
        <v>55</v>
      </c>
      <c r="I1141" t="s">
        <v>3796</v>
      </c>
      <c r="J1141" t="s">
        <v>88</v>
      </c>
      <c r="K1141">
        <v>1</v>
      </c>
      <c r="L1141">
        <v>5</v>
      </c>
      <c r="M1141">
        <v>30</v>
      </c>
      <c r="N1141" t="s">
        <v>3994</v>
      </c>
      <c r="O1141" t="s">
        <v>4512</v>
      </c>
      <c r="P1141">
        <v>500</v>
      </c>
      <c r="Q1141" t="s">
        <v>3994</v>
      </c>
      <c r="R1141" t="s">
        <v>48</v>
      </c>
      <c r="S1141" t="s">
        <v>3801</v>
      </c>
      <c r="T1141" t="s">
        <v>81</v>
      </c>
      <c r="U1141" t="s">
        <v>376</v>
      </c>
      <c r="V1141" s="7">
        <f t="shared" si="34"/>
        <v>45115</v>
      </c>
      <c r="W1141" s="8" t="s">
        <v>2516</v>
      </c>
      <c r="X1141" t="s">
        <v>51</v>
      </c>
      <c r="Y1141" t="s">
        <v>51</v>
      </c>
      <c r="Z1141" t="s">
        <v>50</v>
      </c>
      <c r="AA1141" t="s">
        <v>51</v>
      </c>
      <c r="AB1141" t="s">
        <v>50</v>
      </c>
      <c r="AC1141" t="s">
        <v>51</v>
      </c>
      <c r="AD1141" t="s">
        <v>51</v>
      </c>
      <c r="AE1141" t="s">
        <v>50</v>
      </c>
      <c r="AF1141" t="s">
        <v>51</v>
      </c>
      <c r="AG1141" t="s">
        <v>50</v>
      </c>
      <c r="AH1141" t="s">
        <v>50</v>
      </c>
      <c r="AI1141" t="s">
        <v>50</v>
      </c>
      <c r="AJ1141" t="s">
        <v>51</v>
      </c>
      <c r="AK1141" t="s">
        <v>51</v>
      </c>
      <c r="AL1141" t="s">
        <v>51</v>
      </c>
      <c r="AM1141" t="s">
        <v>50</v>
      </c>
      <c r="AN1141" t="s">
        <v>50</v>
      </c>
      <c r="AO1141" t="s">
        <v>51</v>
      </c>
      <c r="AP1141" s="1">
        <v>0.5</v>
      </c>
      <c r="AQ1141" t="s">
        <v>2579</v>
      </c>
      <c r="AR1141" t="s">
        <v>50</v>
      </c>
      <c r="AS1141" s="6">
        <f t="shared" si="35"/>
        <v>12.5</v>
      </c>
    </row>
    <row r="1142" spans="1:45" x14ac:dyDescent="0.55000000000000004">
      <c r="A1142">
        <v>299</v>
      </c>
      <c r="B1142" t="s">
        <v>4437</v>
      </c>
      <c r="C1142" t="s">
        <v>43</v>
      </c>
      <c r="D1142">
        <v>36</v>
      </c>
      <c r="E1142">
        <v>2</v>
      </c>
      <c r="F1142" t="s">
        <v>44</v>
      </c>
      <c r="G1142" t="s">
        <v>45</v>
      </c>
      <c r="H1142" t="s">
        <v>76</v>
      </c>
      <c r="I1142" t="s">
        <v>3796</v>
      </c>
      <c r="J1142" t="s">
        <v>3822</v>
      </c>
      <c r="K1142">
        <v>1</v>
      </c>
      <c r="L1142">
        <v>4</v>
      </c>
      <c r="M1142">
        <v>30</v>
      </c>
      <c r="N1142" t="s">
        <v>3994</v>
      </c>
      <c r="O1142" t="s">
        <v>4512</v>
      </c>
      <c r="P1142">
        <v>450</v>
      </c>
      <c r="Q1142" t="s">
        <v>3994</v>
      </c>
      <c r="R1142" t="s">
        <v>48</v>
      </c>
      <c r="S1142" t="s">
        <v>3974</v>
      </c>
      <c r="T1142" t="s">
        <v>515</v>
      </c>
      <c r="U1142" t="s">
        <v>4438</v>
      </c>
      <c r="V1142" s="7">
        <f t="shared" si="34"/>
        <v>45115</v>
      </c>
      <c r="W1142" s="8" t="s">
        <v>2516</v>
      </c>
      <c r="X1142" t="s">
        <v>51</v>
      </c>
      <c r="Y1142" t="s">
        <v>51</v>
      </c>
      <c r="Z1142" t="s">
        <v>50</v>
      </c>
      <c r="AA1142" t="s">
        <v>51</v>
      </c>
      <c r="AB1142" t="s">
        <v>50</v>
      </c>
      <c r="AC1142" t="s">
        <v>51</v>
      </c>
      <c r="AD1142" t="s">
        <v>51</v>
      </c>
      <c r="AE1142" t="s">
        <v>50</v>
      </c>
      <c r="AF1142" t="s">
        <v>51</v>
      </c>
      <c r="AG1142" t="s">
        <v>50</v>
      </c>
      <c r="AH1142" t="s">
        <v>50</v>
      </c>
      <c r="AI1142" t="s">
        <v>50</v>
      </c>
      <c r="AJ1142" t="s">
        <v>51</v>
      </c>
      <c r="AK1142" t="s">
        <v>51</v>
      </c>
      <c r="AL1142" t="s">
        <v>51</v>
      </c>
      <c r="AM1142" t="s">
        <v>50</v>
      </c>
      <c r="AN1142" t="s">
        <v>50</v>
      </c>
      <c r="AO1142" t="s">
        <v>51</v>
      </c>
      <c r="AP1142" s="1">
        <v>0.5</v>
      </c>
      <c r="AQ1142" t="s">
        <v>2580</v>
      </c>
      <c r="AR1142" t="s">
        <v>51</v>
      </c>
      <c r="AS1142" s="6">
        <f t="shared" si="35"/>
        <v>12.5</v>
      </c>
    </row>
    <row r="1143" spans="1:45" x14ac:dyDescent="0.55000000000000004">
      <c r="A1143">
        <v>245</v>
      </c>
      <c r="B1143" t="s">
        <v>2489</v>
      </c>
      <c r="C1143" t="s">
        <v>43</v>
      </c>
      <c r="D1143">
        <v>40</v>
      </c>
      <c r="E1143">
        <v>2</v>
      </c>
      <c r="F1143" t="s">
        <v>44</v>
      </c>
      <c r="I1143" t="s">
        <v>3796</v>
      </c>
      <c r="J1143" t="s">
        <v>88</v>
      </c>
      <c r="K1143">
        <v>2</v>
      </c>
      <c r="L1143">
        <v>5</v>
      </c>
      <c r="O1143" t="s">
        <v>4512</v>
      </c>
      <c r="P1143">
        <v>800</v>
      </c>
      <c r="Q1143" t="s">
        <v>3994</v>
      </c>
      <c r="R1143" t="s">
        <v>48</v>
      </c>
      <c r="S1143" t="s">
        <v>3801</v>
      </c>
      <c r="T1143" t="s">
        <v>4981</v>
      </c>
      <c r="U1143" t="s">
        <v>2438</v>
      </c>
      <c r="V1143" s="7">
        <f t="shared" si="34"/>
        <v>45116</v>
      </c>
      <c r="W1143" s="8" t="s">
        <v>2490</v>
      </c>
      <c r="X1143" t="s">
        <v>50</v>
      </c>
      <c r="Y1143" t="s">
        <v>51</v>
      </c>
      <c r="Z1143" t="s">
        <v>50</v>
      </c>
      <c r="AA1143" t="s">
        <v>51</v>
      </c>
      <c r="AB1143" t="s">
        <v>50</v>
      </c>
      <c r="AC1143" t="s">
        <v>50</v>
      </c>
      <c r="AD1143" t="s">
        <v>50</v>
      </c>
      <c r="AE1143" t="s">
        <v>50</v>
      </c>
      <c r="AF1143" t="s">
        <v>50</v>
      </c>
      <c r="AG1143" t="s">
        <v>50</v>
      </c>
      <c r="AH1143" t="s">
        <v>50</v>
      </c>
      <c r="AI1143" t="s">
        <v>50</v>
      </c>
      <c r="AJ1143" t="s">
        <v>51</v>
      </c>
      <c r="AK1143" t="s">
        <v>51</v>
      </c>
      <c r="AL1143" t="s">
        <v>50</v>
      </c>
      <c r="AM1143" t="s">
        <v>50</v>
      </c>
      <c r="AN1143" t="s">
        <v>50</v>
      </c>
      <c r="AO1143" t="s">
        <v>51</v>
      </c>
      <c r="AQ1143" t="s">
        <v>2491</v>
      </c>
      <c r="AR1143" t="s">
        <v>50</v>
      </c>
      <c r="AS1143" s="6">
        <f t="shared" si="35"/>
        <v>20</v>
      </c>
    </row>
    <row r="1144" spans="1:45" x14ac:dyDescent="0.55000000000000004">
      <c r="A1144">
        <v>246</v>
      </c>
      <c r="B1144" t="s">
        <v>2492</v>
      </c>
      <c r="C1144" t="s">
        <v>43</v>
      </c>
      <c r="D1144">
        <v>38</v>
      </c>
      <c r="E1144">
        <v>1.5</v>
      </c>
      <c r="F1144" t="s">
        <v>44</v>
      </c>
      <c r="I1144" t="s">
        <v>3796</v>
      </c>
      <c r="J1144" t="s">
        <v>47</v>
      </c>
      <c r="K1144">
        <v>2</v>
      </c>
      <c r="L1144">
        <v>8</v>
      </c>
      <c r="O1144" t="s">
        <v>4512</v>
      </c>
      <c r="P1144">
        <v>450</v>
      </c>
      <c r="Q1144" t="s">
        <v>3994</v>
      </c>
      <c r="R1144" t="s">
        <v>48</v>
      </c>
      <c r="S1144" t="s">
        <v>3799</v>
      </c>
      <c r="T1144" t="s">
        <v>157</v>
      </c>
      <c r="U1144" t="s">
        <v>2493</v>
      </c>
      <c r="V1144" s="7">
        <f t="shared" si="34"/>
        <v>45116</v>
      </c>
      <c r="W1144" s="8" t="s">
        <v>2490</v>
      </c>
      <c r="X1144" t="s">
        <v>50</v>
      </c>
      <c r="Y1144" t="s">
        <v>51</v>
      </c>
      <c r="Z1144" t="s">
        <v>50</v>
      </c>
      <c r="AA1144" t="s">
        <v>51</v>
      </c>
      <c r="AB1144" t="s">
        <v>50</v>
      </c>
      <c r="AC1144" t="s">
        <v>51</v>
      </c>
      <c r="AD1144" t="s">
        <v>50</v>
      </c>
      <c r="AE1144" t="s">
        <v>50</v>
      </c>
      <c r="AF1144" t="s">
        <v>50</v>
      </c>
      <c r="AG1144" t="s">
        <v>50</v>
      </c>
      <c r="AH1144" t="s">
        <v>50</v>
      </c>
      <c r="AI1144" t="s">
        <v>50</v>
      </c>
      <c r="AJ1144" t="s">
        <v>51</v>
      </c>
      <c r="AK1144" t="s">
        <v>51</v>
      </c>
      <c r="AL1144" t="s">
        <v>50</v>
      </c>
      <c r="AM1144" t="s">
        <v>50</v>
      </c>
      <c r="AN1144" t="s">
        <v>50</v>
      </c>
      <c r="AO1144" t="s">
        <v>51</v>
      </c>
      <c r="AQ1144" t="s">
        <v>2494</v>
      </c>
      <c r="AR1144" t="s">
        <v>50</v>
      </c>
      <c r="AS1144" s="6">
        <f t="shared" si="35"/>
        <v>11.842105263157896</v>
      </c>
    </row>
    <row r="1145" spans="1:45" x14ac:dyDescent="0.55000000000000004">
      <c r="A1145">
        <v>247</v>
      </c>
      <c r="B1145" t="s">
        <v>2495</v>
      </c>
      <c r="C1145" t="s">
        <v>43</v>
      </c>
      <c r="D1145">
        <v>99</v>
      </c>
      <c r="E1145">
        <v>3</v>
      </c>
      <c r="F1145" t="s">
        <v>66</v>
      </c>
      <c r="G1145" t="s">
        <v>54</v>
      </c>
      <c r="H1145" t="s">
        <v>55</v>
      </c>
      <c r="I1145" t="s">
        <v>3796</v>
      </c>
      <c r="J1145" t="s">
        <v>47</v>
      </c>
      <c r="K1145">
        <v>0</v>
      </c>
      <c r="L1145">
        <v>2</v>
      </c>
      <c r="M1145">
        <v>90</v>
      </c>
      <c r="N1145" t="s">
        <v>3994</v>
      </c>
      <c r="O1145" t="s">
        <v>4512</v>
      </c>
      <c r="P1145">
        <v>1250</v>
      </c>
      <c r="Q1145" t="s">
        <v>3994</v>
      </c>
      <c r="R1145" t="s">
        <v>48</v>
      </c>
      <c r="S1145" t="s">
        <v>3797</v>
      </c>
      <c r="T1145" t="s">
        <v>56</v>
      </c>
      <c r="U1145" t="s">
        <v>4920</v>
      </c>
      <c r="V1145" s="7">
        <f t="shared" si="34"/>
        <v>45116</v>
      </c>
      <c r="W1145" s="8" t="s">
        <v>2490</v>
      </c>
      <c r="X1145" t="s">
        <v>50</v>
      </c>
      <c r="Y1145" t="s">
        <v>50</v>
      </c>
      <c r="Z1145" t="s">
        <v>50</v>
      </c>
      <c r="AA1145" t="s">
        <v>51</v>
      </c>
      <c r="AB1145" t="s">
        <v>51</v>
      </c>
      <c r="AC1145" t="s">
        <v>50</v>
      </c>
      <c r="AD1145" t="s">
        <v>51</v>
      </c>
      <c r="AE1145" t="s">
        <v>50</v>
      </c>
      <c r="AF1145" t="s">
        <v>51</v>
      </c>
      <c r="AG1145" t="s">
        <v>50</v>
      </c>
      <c r="AH1145" t="s">
        <v>51</v>
      </c>
      <c r="AI1145" t="s">
        <v>51</v>
      </c>
      <c r="AJ1145" t="s">
        <v>51</v>
      </c>
      <c r="AK1145" t="s">
        <v>51</v>
      </c>
      <c r="AL1145" t="s">
        <v>51</v>
      </c>
      <c r="AM1145" t="s">
        <v>50</v>
      </c>
      <c r="AN1145" t="s">
        <v>50</v>
      </c>
      <c r="AO1145" t="s">
        <v>51</v>
      </c>
      <c r="AQ1145" t="s">
        <v>2496</v>
      </c>
      <c r="AR1145" t="s">
        <v>50</v>
      </c>
      <c r="AS1145" s="6">
        <f t="shared" si="35"/>
        <v>12.626262626262626</v>
      </c>
    </row>
    <row r="1146" spans="1:45" x14ac:dyDescent="0.55000000000000004">
      <c r="A1146">
        <v>260</v>
      </c>
      <c r="B1146" t="s">
        <v>4712</v>
      </c>
      <c r="C1146" t="s">
        <v>43</v>
      </c>
      <c r="D1146">
        <v>65</v>
      </c>
      <c r="E1146">
        <v>2.5</v>
      </c>
      <c r="F1146" t="s">
        <v>66</v>
      </c>
      <c r="G1146" t="s">
        <v>45</v>
      </c>
      <c r="H1146" t="s">
        <v>55</v>
      </c>
      <c r="I1146" t="s">
        <v>3796</v>
      </c>
      <c r="J1146" t="s">
        <v>47</v>
      </c>
      <c r="K1146">
        <v>5</v>
      </c>
      <c r="L1146">
        <v>7</v>
      </c>
      <c r="M1146">
        <v>100</v>
      </c>
      <c r="N1146" t="s">
        <v>3994</v>
      </c>
      <c r="P1146">
        <v>1450</v>
      </c>
      <c r="Q1146" t="s">
        <v>3994</v>
      </c>
      <c r="R1146" t="s">
        <v>48</v>
      </c>
      <c r="S1146" t="s">
        <v>3797</v>
      </c>
      <c r="T1146" t="s">
        <v>808</v>
      </c>
      <c r="U1146" t="s">
        <v>228</v>
      </c>
      <c r="V1146" s="7">
        <f t="shared" si="34"/>
        <v>45116</v>
      </c>
      <c r="W1146" s="8" t="s">
        <v>2490</v>
      </c>
      <c r="X1146" t="s">
        <v>50</v>
      </c>
      <c r="Y1146" t="s">
        <v>51</v>
      </c>
      <c r="Z1146" t="s">
        <v>50</v>
      </c>
      <c r="AA1146" t="s">
        <v>51</v>
      </c>
      <c r="AB1146" t="s">
        <v>50</v>
      </c>
      <c r="AC1146" t="s">
        <v>51</v>
      </c>
      <c r="AD1146" t="s">
        <v>51</v>
      </c>
      <c r="AE1146" t="s">
        <v>51</v>
      </c>
      <c r="AF1146" t="s">
        <v>51</v>
      </c>
      <c r="AG1146" t="s">
        <v>50</v>
      </c>
      <c r="AH1146" t="s">
        <v>51</v>
      </c>
      <c r="AI1146" t="s">
        <v>50</v>
      </c>
      <c r="AJ1146" t="s">
        <v>51</v>
      </c>
      <c r="AK1146" t="s">
        <v>51</v>
      </c>
      <c r="AL1146" t="s">
        <v>50</v>
      </c>
      <c r="AM1146" t="s">
        <v>50</v>
      </c>
      <c r="AN1146" t="s">
        <v>51</v>
      </c>
      <c r="AO1146" t="s">
        <v>51</v>
      </c>
      <c r="AQ1146" t="s">
        <v>2514</v>
      </c>
      <c r="AR1146" t="s">
        <v>50</v>
      </c>
      <c r="AS1146" s="6">
        <f t="shared" si="35"/>
        <v>22.307692307692307</v>
      </c>
    </row>
    <row r="1147" spans="1:45" x14ac:dyDescent="0.55000000000000004">
      <c r="A1147">
        <v>267</v>
      </c>
      <c r="B1147" t="s">
        <v>3927</v>
      </c>
      <c r="C1147" t="s">
        <v>43</v>
      </c>
      <c r="D1147">
        <v>33</v>
      </c>
      <c r="E1147">
        <v>2</v>
      </c>
      <c r="F1147" t="s">
        <v>44</v>
      </c>
      <c r="G1147" t="s">
        <v>54</v>
      </c>
      <c r="H1147" t="s">
        <v>76</v>
      </c>
      <c r="I1147" t="s">
        <v>3796</v>
      </c>
      <c r="J1147" t="s">
        <v>88</v>
      </c>
      <c r="K1147">
        <v>1</v>
      </c>
      <c r="L1147">
        <v>4</v>
      </c>
      <c r="O1147" t="s">
        <v>4512</v>
      </c>
      <c r="P1147">
        <v>400</v>
      </c>
      <c r="Q1147" t="s">
        <v>3994</v>
      </c>
      <c r="R1147" t="s">
        <v>48</v>
      </c>
      <c r="S1147" t="s">
        <v>3801</v>
      </c>
      <c r="T1147" t="s">
        <v>101</v>
      </c>
      <c r="U1147" t="s">
        <v>4821</v>
      </c>
      <c r="V1147" s="7">
        <f t="shared" si="34"/>
        <v>45116</v>
      </c>
      <c r="W1147" s="8" t="s">
        <v>2490</v>
      </c>
      <c r="X1147" t="s">
        <v>50</v>
      </c>
      <c r="Y1147" t="s">
        <v>51</v>
      </c>
      <c r="Z1147" t="s">
        <v>50</v>
      </c>
      <c r="AA1147" t="s">
        <v>51</v>
      </c>
      <c r="AB1147" t="s">
        <v>50</v>
      </c>
      <c r="AC1147" t="s">
        <v>50</v>
      </c>
      <c r="AD1147" t="s">
        <v>51</v>
      </c>
      <c r="AE1147" t="s">
        <v>50</v>
      </c>
      <c r="AF1147" t="s">
        <v>51</v>
      </c>
      <c r="AG1147" t="s">
        <v>50</v>
      </c>
      <c r="AH1147" t="s">
        <v>50</v>
      </c>
      <c r="AI1147" t="s">
        <v>50</v>
      </c>
      <c r="AJ1147" t="s">
        <v>50</v>
      </c>
      <c r="AK1147" t="s">
        <v>51</v>
      </c>
      <c r="AL1147" t="s">
        <v>51</v>
      </c>
      <c r="AM1147" t="s">
        <v>50</v>
      </c>
      <c r="AN1147" t="s">
        <v>50</v>
      </c>
      <c r="AO1147" t="s">
        <v>51</v>
      </c>
      <c r="AP1147" s="1">
        <v>0.5</v>
      </c>
      <c r="AQ1147" t="s">
        <v>2523</v>
      </c>
      <c r="AR1147" t="s">
        <v>50</v>
      </c>
      <c r="AS1147" s="6">
        <f t="shared" si="35"/>
        <v>12.121212121212121</v>
      </c>
    </row>
    <row r="1148" spans="1:45" x14ac:dyDescent="0.55000000000000004">
      <c r="A1148">
        <v>268</v>
      </c>
      <c r="B1148" t="s">
        <v>4714</v>
      </c>
      <c r="C1148" t="s">
        <v>43</v>
      </c>
      <c r="D1148">
        <v>45</v>
      </c>
      <c r="E1148">
        <v>2.5</v>
      </c>
      <c r="F1148" t="s">
        <v>44</v>
      </c>
      <c r="G1148" t="s">
        <v>45</v>
      </c>
      <c r="H1148" t="s">
        <v>76</v>
      </c>
      <c r="I1148" t="s">
        <v>3796</v>
      </c>
      <c r="J1148" t="s">
        <v>88</v>
      </c>
      <c r="K1148">
        <v>1</v>
      </c>
      <c r="M1148">
        <v>0</v>
      </c>
      <c r="O1148" t="s">
        <v>4512</v>
      </c>
      <c r="P1148">
        <v>850</v>
      </c>
      <c r="Q1148" t="s">
        <v>3994</v>
      </c>
      <c r="R1148" t="s">
        <v>48</v>
      </c>
      <c r="S1148" t="s">
        <v>3802</v>
      </c>
      <c r="T1148" t="s">
        <v>2524</v>
      </c>
      <c r="U1148" t="s">
        <v>971</v>
      </c>
      <c r="V1148" s="7">
        <f t="shared" si="34"/>
        <v>45116</v>
      </c>
      <c r="W1148" s="8" t="s">
        <v>2490</v>
      </c>
      <c r="X1148" t="s">
        <v>51</v>
      </c>
      <c r="Y1148" t="s">
        <v>50</v>
      </c>
      <c r="Z1148" t="s">
        <v>50</v>
      </c>
      <c r="AA1148" t="s">
        <v>51</v>
      </c>
      <c r="AB1148" t="s">
        <v>50</v>
      </c>
      <c r="AC1148" t="s">
        <v>50</v>
      </c>
      <c r="AD1148" t="s">
        <v>50</v>
      </c>
      <c r="AE1148" t="s">
        <v>50</v>
      </c>
      <c r="AF1148" t="s">
        <v>50</v>
      </c>
      <c r="AG1148" t="s">
        <v>50</v>
      </c>
      <c r="AH1148" t="s">
        <v>50</v>
      </c>
      <c r="AI1148" t="s">
        <v>50</v>
      </c>
      <c r="AJ1148" t="s">
        <v>50</v>
      </c>
      <c r="AK1148" t="s">
        <v>50</v>
      </c>
      <c r="AL1148" t="s">
        <v>50</v>
      </c>
      <c r="AM1148" t="s">
        <v>50</v>
      </c>
      <c r="AN1148" t="s">
        <v>50</v>
      </c>
      <c r="AO1148" t="s">
        <v>51</v>
      </c>
      <c r="AQ1148" t="s">
        <v>2525</v>
      </c>
      <c r="AR1148" t="s">
        <v>50</v>
      </c>
      <c r="AS1148" s="6">
        <f t="shared" si="35"/>
        <v>18.888888888888889</v>
      </c>
    </row>
    <row r="1149" spans="1:45" x14ac:dyDescent="0.55000000000000004">
      <c r="A1149">
        <v>269</v>
      </c>
      <c r="B1149" t="s">
        <v>3928</v>
      </c>
      <c r="C1149" t="s">
        <v>43</v>
      </c>
      <c r="D1149">
        <v>60</v>
      </c>
      <c r="E1149">
        <v>2.5</v>
      </c>
      <c r="F1149" t="s">
        <v>66</v>
      </c>
      <c r="G1149" t="s">
        <v>54</v>
      </c>
      <c r="H1149" t="s">
        <v>46</v>
      </c>
      <c r="I1149" t="s">
        <v>3796</v>
      </c>
      <c r="J1149" t="s">
        <v>67</v>
      </c>
      <c r="K1149">
        <v>1</v>
      </c>
      <c r="L1149">
        <v>1</v>
      </c>
      <c r="M1149">
        <v>50</v>
      </c>
      <c r="N1149" t="s">
        <v>3994</v>
      </c>
      <c r="P1149">
        <v>100</v>
      </c>
      <c r="Q1149" t="s">
        <v>3994</v>
      </c>
      <c r="R1149" t="s">
        <v>177</v>
      </c>
      <c r="S1149" t="s">
        <v>3811</v>
      </c>
      <c r="T1149" t="s">
        <v>2526</v>
      </c>
      <c r="U1149" t="s">
        <v>4433</v>
      </c>
      <c r="V1149" s="7">
        <f t="shared" si="34"/>
        <v>45116</v>
      </c>
      <c r="W1149" s="8" t="s">
        <v>2490</v>
      </c>
      <c r="X1149" t="s">
        <v>51</v>
      </c>
      <c r="Y1149" t="s">
        <v>51</v>
      </c>
      <c r="Z1149" t="s">
        <v>50</v>
      </c>
      <c r="AA1149" t="s">
        <v>50</v>
      </c>
      <c r="AB1149" t="s">
        <v>50</v>
      </c>
      <c r="AC1149" t="s">
        <v>50</v>
      </c>
      <c r="AD1149" t="s">
        <v>51</v>
      </c>
      <c r="AE1149" t="s">
        <v>50</v>
      </c>
      <c r="AF1149" t="s">
        <v>50</v>
      </c>
      <c r="AG1149" t="s">
        <v>50</v>
      </c>
      <c r="AH1149" t="s">
        <v>50</v>
      </c>
      <c r="AI1149" t="s">
        <v>50</v>
      </c>
      <c r="AJ1149" t="s">
        <v>51</v>
      </c>
      <c r="AK1149" t="s">
        <v>51</v>
      </c>
      <c r="AL1149" t="s">
        <v>50</v>
      </c>
      <c r="AM1149" t="s">
        <v>51</v>
      </c>
      <c r="AN1149" t="s">
        <v>50</v>
      </c>
      <c r="AO1149" t="s">
        <v>51</v>
      </c>
      <c r="AQ1149" t="s">
        <v>2527</v>
      </c>
      <c r="AR1149" t="s">
        <v>50</v>
      </c>
      <c r="AS1149" s="6">
        <f t="shared" si="35"/>
        <v>1.6666666666666667</v>
      </c>
    </row>
    <row r="1150" spans="1:45" x14ac:dyDescent="0.55000000000000004">
      <c r="A1150">
        <v>270</v>
      </c>
      <c r="B1150" t="s">
        <v>4715</v>
      </c>
      <c r="C1150" t="s">
        <v>43</v>
      </c>
      <c r="D1150">
        <v>40</v>
      </c>
      <c r="E1150">
        <v>2</v>
      </c>
      <c r="F1150" t="s">
        <v>44</v>
      </c>
      <c r="G1150" t="s">
        <v>45</v>
      </c>
      <c r="H1150" t="s">
        <v>76</v>
      </c>
      <c r="I1150" t="s">
        <v>3796</v>
      </c>
      <c r="J1150" t="s">
        <v>47</v>
      </c>
      <c r="K1150">
        <v>0.5</v>
      </c>
      <c r="L1150">
        <v>6</v>
      </c>
      <c r="O1150" t="s">
        <v>4512</v>
      </c>
      <c r="P1150">
        <v>600</v>
      </c>
      <c r="Q1150" t="s">
        <v>3994</v>
      </c>
      <c r="R1150" t="s">
        <v>48</v>
      </c>
      <c r="S1150" t="s">
        <v>3797</v>
      </c>
      <c r="T1150" t="s">
        <v>4816</v>
      </c>
      <c r="U1150" t="s">
        <v>859</v>
      </c>
      <c r="V1150" s="7">
        <f t="shared" si="34"/>
        <v>45116</v>
      </c>
      <c r="W1150" s="8" t="s">
        <v>2490</v>
      </c>
      <c r="X1150" t="s">
        <v>50</v>
      </c>
      <c r="Y1150" t="s">
        <v>51</v>
      </c>
      <c r="Z1150" t="s">
        <v>50</v>
      </c>
      <c r="AA1150" t="s">
        <v>51</v>
      </c>
      <c r="AB1150" t="s">
        <v>50</v>
      </c>
      <c r="AC1150" t="s">
        <v>50</v>
      </c>
      <c r="AD1150" t="s">
        <v>50</v>
      </c>
      <c r="AE1150" t="s">
        <v>50</v>
      </c>
      <c r="AF1150" t="s">
        <v>51</v>
      </c>
      <c r="AG1150" t="s">
        <v>50</v>
      </c>
      <c r="AH1150" t="s">
        <v>50</v>
      </c>
      <c r="AI1150" t="s">
        <v>50</v>
      </c>
      <c r="AJ1150" t="s">
        <v>50</v>
      </c>
      <c r="AK1150" t="s">
        <v>51</v>
      </c>
      <c r="AL1150" t="s">
        <v>51</v>
      </c>
      <c r="AM1150" t="s">
        <v>50</v>
      </c>
      <c r="AN1150" t="s">
        <v>50</v>
      </c>
      <c r="AO1150" t="s">
        <v>51</v>
      </c>
      <c r="AP1150" s="1">
        <v>0.6</v>
      </c>
      <c r="AQ1150" t="s">
        <v>2528</v>
      </c>
      <c r="AR1150" t="s">
        <v>50</v>
      </c>
      <c r="AS1150" s="6">
        <f t="shared" si="35"/>
        <v>15</v>
      </c>
    </row>
    <row r="1151" spans="1:45" x14ac:dyDescent="0.55000000000000004">
      <c r="A1151">
        <v>271</v>
      </c>
      <c r="B1151" t="s">
        <v>2529</v>
      </c>
      <c r="C1151" t="s">
        <v>43</v>
      </c>
      <c r="D1151">
        <v>33</v>
      </c>
      <c r="E1151">
        <v>2</v>
      </c>
      <c r="F1151" t="s">
        <v>66</v>
      </c>
      <c r="G1151" t="s">
        <v>54</v>
      </c>
      <c r="H1151" t="s">
        <v>46</v>
      </c>
      <c r="I1151" t="s">
        <v>3796</v>
      </c>
      <c r="J1151" t="s">
        <v>83</v>
      </c>
      <c r="K1151">
        <v>0</v>
      </c>
      <c r="L1151">
        <v>3</v>
      </c>
      <c r="M1151">
        <v>50</v>
      </c>
      <c r="N1151" t="s">
        <v>3994</v>
      </c>
      <c r="O1151" t="s">
        <v>4512</v>
      </c>
      <c r="P1151">
        <v>300</v>
      </c>
      <c r="Q1151" t="s">
        <v>3994</v>
      </c>
      <c r="R1151" t="s">
        <v>48</v>
      </c>
      <c r="S1151" t="s">
        <v>3996</v>
      </c>
      <c r="T1151" t="s">
        <v>4337</v>
      </c>
      <c r="U1151" t="s">
        <v>2530</v>
      </c>
      <c r="V1151" s="7">
        <f t="shared" si="34"/>
        <v>45116</v>
      </c>
      <c r="W1151" s="8" t="s">
        <v>2490</v>
      </c>
      <c r="X1151" t="s">
        <v>51</v>
      </c>
      <c r="Y1151" t="s">
        <v>51</v>
      </c>
      <c r="Z1151" t="s">
        <v>50</v>
      </c>
      <c r="AA1151" t="s">
        <v>51</v>
      </c>
      <c r="AB1151" t="s">
        <v>50</v>
      </c>
      <c r="AC1151" t="s">
        <v>50</v>
      </c>
      <c r="AD1151" t="s">
        <v>50</v>
      </c>
      <c r="AE1151" t="s">
        <v>50</v>
      </c>
      <c r="AF1151" t="s">
        <v>50</v>
      </c>
      <c r="AG1151" t="s">
        <v>50</v>
      </c>
      <c r="AH1151" t="s">
        <v>50</v>
      </c>
      <c r="AI1151" t="s">
        <v>50</v>
      </c>
      <c r="AJ1151" t="s">
        <v>51</v>
      </c>
      <c r="AK1151" t="s">
        <v>51</v>
      </c>
      <c r="AL1151" t="s">
        <v>50</v>
      </c>
      <c r="AM1151" t="s">
        <v>50</v>
      </c>
      <c r="AN1151" t="s">
        <v>50</v>
      </c>
      <c r="AO1151" t="s">
        <v>51</v>
      </c>
      <c r="AQ1151" t="s">
        <v>2531</v>
      </c>
      <c r="AR1151" t="s">
        <v>50</v>
      </c>
      <c r="AS1151" s="6">
        <f t="shared" si="35"/>
        <v>9.0909090909090917</v>
      </c>
    </row>
    <row r="1152" spans="1:45" x14ac:dyDescent="0.55000000000000004">
      <c r="A1152">
        <v>272</v>
      </c>
      <c r="B1152" t="s">
        <v>4716</v>
      </c>
      <c r="C1152" t="s">
        <v>43</v>
      </c>
      <c r="D1152">
        <v>25</v>
      </c>
      <c r="E1152">
        <v>0.5</v>
      </c>
      <c r="F1152" t="s">
        <v>66</v>
      </c>
      <c r="G1152" t="s">
        <v>54</v>
      </c>
      <c r="I1152" t="s">
        <v>3796</v>
      </c>
      <c r="J1152" t="s">
        <v>3822</v>
      </c>
      <c r="K1152">
        <v>1</v>
      </c>
      <c r="L1152">
        <v>3</v>
      </c>
      <c r="O1152" t="s">
        <v>4512</v>
      </c>
      <c r="P1152">
        <v>240</v>
      </c>
      <c r="Q1152" t="s">
        <v>3994</v>
      </c>
      <c r="R1152" t="s">
        <v>48</v>
      </c>
      <c r="S1152" t="s">
        <v>3802</v>
      </c>
      <c r="T1152" t="s">
        <v>4517</v>
      </c>
      <c r="U1152" t="s">
        <v>2532</v>
      </c>
      <c r="V1152" s="7">
        <f t="shared" si="34"/>
        <v>45116</v>
      </c>
      <c r="W1152" s="8" t="s">
        <v>2490</v>
      </c>
      <c r="X1152" t="s">
        <v>50</v>
      </c>
      <c r="Y1152" t="s">
        <v>50</v>
      </c>
      <c r="Z1152" t="s">
        <v>50</v>
      </c>
      <c r="AA1152" t="s">
        <v>50</v>
      </c>
      <c r="AB1152" t="s">
        <v>51</v>
      </c>
      <c r="AC1152" t="s">
        <v>50</v>
      </c>
      <c r="AD1152" t="s">
        <v>50</v>
      </c>
      <c r="AE1152" t="s">
        <v>50</v>
      </c>
      <c r="AF1152" t="s">
        <v>51</v>
      </c>
      <c r="AG1152" t="s">
        <v>50</v>
      </c>
      <c r="AH1152" t="s">
        <v>50</v>
      </c>
      <c r="AI1152" t="s">
        <v>50</v>
      </c>
      <c r="AJ1152" t="s">
        <v>51</v>
      </c>
      <c r="AK1152" t="s">
        <v>51</v>
      </c>
      <c r="AL1152" t="s">
        <v>50</v>
      </c>
      <c r="AM1152" t="s">
        <v>50</v>
      </c>
      <c r="AN1152" t="s">
        <v>50</v>
      </c>
      <c r="AO1152" t="s">
        <v>51</v>
      </c>
      <c r="AQ1152" t="s">
        <v>2533</v>
      </c>
      <c r="AR1152" t="s">
        <v>50</v>
      </c>
      <c r="AS1152" s="6">
        <f t="shared" si="35"/>
        <v>9.6</v>
      </c>
    </row>
    <row r="1153" spans="1:45" x14ac:dyDescent="0.55000000000000004">
      <c r="A1153">
        <v>273</v>
      </c>
      <c r="B1153" t="s">
        <v>2534</v>
      </c>
      <c r="C1153" t="s">
        <v>43</v>
      </c>
      <c r="D1153">
        <v>57</v>
      </c>
      <c r="E1153">
        <v>2.5</v>
      </c>
      <c r="F1153" t="s">
        <v>66</v>
      </c>
      <c r="G1153" t="s">
        <v>45</v>
      </c>
      <c r="H1153" t="s">
        <v>76</v>
      </c>
      <c r="I1153" t="s">
        <v>3796</v>
      </c>
      <c r="J1153" t="s">
        <v>83</v>
      </c>
      <c r="K1153">
        <v>3</v>
      </c>
      <c r="L1153">
        <v>5</v>
      </c>
      <c r="O1153" t="s">
        <v>4512</v>
      </c>
      <c r="P1153">
        <v>290</v>
      </c>
      <c r="Q1153" t="s">
        <v>3994</v>
      </c>
      <c r="R1153" t="s">
        <v>3929</v>
      </c>
      <c r="S1153" t="s">
        <v>2535</v>
      </c>
      <c r="T1153" t="s">
        <v>2536</v>
      </c>
      <c r="U1153" t="s">
        <v>4310</v>
      </c>
      <c r="V1153" s="7">
        <f t="shared" si="34"/>
        <v>45116</v>
      </c>
      <c r="W1153" s="8" t="s">
        <v>2490</v>
      </c>
      <c r="X1153" t="s">
        <v>50</v>
      </c>
      <c r="Y1153" t="s">
        <v>51</v>
      </c>
      <c r="Z1153" t="s">
        <v>50</v>
      </c>
      <c r="AA1153" t="s">
        <v>51</v>
      </c>
      <c r="AB1153" t="s">
        <v>50</v>
      </c>
      <c r="AC1153" t="s">
        <v>50</v>
      </c>
      <c r="AD1153" t="s">
        <v>50</v>
      </c>
      <c r="AE1153" t="s">
        <v>50</v>
      </c>
      <c r="AF1153" t="s">
        <v>50</v>
      </c>
      <c r="AG1153" t="s">
        <v>50</v>
      </c>
      <c r="AH1153" t="s">
        <v>50</v>
      </c>
      <c r="AI1153" t="s">
        <v>50</v>
      </c>
      <c r="AJ1153" t="s">
        <v>50</v>
      </c>
      <c r="AK1153" t="s">
        <v>50</v>
      </c>
      <c r="AL1153" t="s">
        <v>51</v>
      </c>
      <c r="AM1153" t="s">
        <v>50</v>
      </c>
      <c r="AN1153" t="s">
        <v>50</v>
      </c>
      <c r="AO1153" t="s">
        <v>51</v>
      </c>
      <c r="AQ1153" t="s">
        <v>2537</v>
      </c>
      <c r="AR1153" t="s">
        <v>50</v>
      </c>
      <c r="AS1153" s="6">
        <f t="shared" si="35"/>
        <v>5.0877192982456139</v>
      </c>
    </row>
    <row r="1154" spans="1:45" x14ac:dyDescent="0.55000000000000004">
      <c r="A1154">
        <v>274</v>
      </c>
      <c r="B1154" t="s">
        <v>2538</v>
      </c>
      <c r="C1154" t="s">
        <v>43</v>
      </c>
      <c r="D1154">
        <v>42</v>
      </c>
      <c r="E1154">
        <v>2</v>
      </c>
      <c r="F1154" t="s">
        <v>66</v>
      </c>
      <c r="G1154" t="s">
        <v>54</v>
      </c>
      <c r="H1154" t="s">
        <v>55</v>
      </c>
      <c r="I1154" t="s">
        <v>3796</v>
      </c>
      <c r="J1154" t="s">
        <v>47</v>
      </c>
      <c r="K1154">
        <v>3</v>
      </c>
      <c r="L1154">
        <v>8</v>
      </c>
      <c r="O1154" t="s">
        <v>4512</v>
      </c>
      <c r="P1154">
        <v>350</v>
      </c>
      <c r="Q1154" t="s">
        <v>3994</v>
      </c>
      <c r="R1154" t="s">
        <v>3929</v>
      </c>
      <c r="S1154" t="s">
        <v>2535</v>
      </c>
      <c r="T1154" t="s">
        <v>2539</v>
      </c>
      <c r="U1154" t="s">
        <v>2540</v>
      </c>
      <c r="V1154" s="7">
        <f t="shared" ref="V1154:V1217" si="36">(MID(W1154,4,2)&amp;"/"&amp;LEFT(W1154,2)&amp;"/"&amp;RIGHT(W1154,2))+0</f>
        <v>45116</v>
      </c>
      <c r="W1154" s="8" t="s">
        <v>2490</v>
      </c>
      <c r="X1154" t="s">
        <v>50</v>
      </c>
      <c r="Y1154" t="s">
        <v>51</v>
      </c>
      <c r="Z1154" t="s">
        <v>50</v>
      </c>
      <c r="AA1154" t="s">
        <v>51</v>
      </c>
      <c r="AB1154" t="s">
        <v>50</v>
      </c>
      <c r="AC1154" t="s">
        <v>51</v>
      </c>
      <c r="AD1154" t="s">
        <v>50</v>
      </c>
      <c r="AE1154" t="s">
        <v>50</v>
      </c>
      <c r="AF1154" t="s">
        <v>50</v>
      </c>
      <c r="AG1154" t="s">
        <v>50</v>
      </c>
      <c r="AH1154" t="s">
        <v>50</v>
      </c>
      <c r="AI1154" t="s">
        <v>50</v>
      </c>
      <c r="AJ1154" t="s">
        <v>50</v>
      </c>
      <c r="AK1154" t="s">
        <v>51</v>
      </c>
      <c r="AL1154" t="s">
        <v>51</v>
      </c>
      <c r="AM1154" t="s">
        <v>50</v>
      </c>
      <c r="AN1154" t="s">
        <v>50</v>
      </c>
      <c r="AO1154" t="s">
        <v>51</v>
      </c>
      <c r="AQ1154" t="s">
        <v>2541</v>
      </c>
      <c r="AR1154" t="s">
        <v>50</v>
      </c>
      <c r="AS1154" s="6">
        <f t="shared" ref="AS1154:AS1217" si="37">P1154/D1154</f>
        <v>8.3333333333333339</v>
      </c>
    </row>
    <row r="1155" spans="1:45" x14ac:dyDescent="0.55000000000000004">
      <c r="A1155">
        <v>276</v>
      </c>
      <c r="B1155" t="s">
        <v>2542</v>
      </c>
      <c r="C1155" t="s">
        <v>43</v>
      </c>
      <c r="D1155">
        <v>140</v>
      </c>
      <c r="E1155">
        <v>4</v>
      </c>
      <c r="F1155" t="s">
        <v>44</v>
      </c>
      <c r="G1155" t="s">
        <v>54</v>
      </c>
      <c r="H1155" t="s">
        <v>55</v>
      </c>
      <c r="I1155" t="s">
        <v>3796</v>
      </c>
      <c r="J1155" t="s">
        <v>47</v>
      </c>
      <c r="K1155">
        <v>10</v>
      </c>
      <c r="L1155">
        <v>12</v>
      </c>
      <c r="O1155" t="s">
        <v>4512</v>
      </c>
      <c r="P1155">
        <v>3500</v>
      </c>
      <c r="Q1155" t="s">
        <v>3994</v>
      </c>
      <c r="R1155" t="s">
        <v>48</v>
      </c>
      <c r="S1155" t="s">
        <v>3799</v>
      </c>
      <c r="T1155" t="s">
        <v>126</v>
      </c>
      <c r="U1155" t="s">
        <v>180</v>
      </c>
      <c r="V1155" s="7">
        <f t="shared" si="36"/>
        <v>45116</v>
      </c>
      <c r="W1155" s="8" t="s">
        <v>2490</v>
      </c>
      <c r="X1155" t="s">
        <v>50</v>
      </c>
      <c r="Y1155" t="s">
        <v>51</v>
      </c>
      <c r="Z1155" t="s">
        <v>50</v>
      </c>
      <c r="AA1155" t="s">
        <v>51</v>
      </c>
      <c r="AB1155" t="s">
        <v>50</v>
      </c>
      <c r="AC1155" t="s">
        <v>51</v>
      </c>
      <c r="AD1155" t="s">
        <v>50</v>
      </c>
      <c r="AE1155" t="s">
        <v>50</v>
      </c>
      <c r="AF1155" t="s">
        <v>51</v>
      </c>
      <c r="AG1155" t="s">
        <v>51</v>
      </c>
      <c r="AH1155" t="s">
        <v>50</v>
      </c>
      <c r="AI1155" t="s">
        <v>50</v>
      </c>
      <c r="AJ1155" t="s">
        <v>50</v>
      </c>
      <c r="AK1155" t="s">
        <v>50</v>
      </c>
      <c r="AL1155" t="s">
        <v>50</v>
      </c>
      <c r="AM1155" t="s">
        <v>50</v>
      </c>
      <c r="AN1155" t="s">
        <v>50</v>
      </c>
      <c r="AO1155" t="s">
        <v>51</v>
      </c>
      <c r="AP1155" s="1">
        <v>0.5</v>
      </c>
      <c r="AQ1155" t="s">
        <v>2543</v>
      </c>
      <c r="AR1155" t="s">
        <v>50</v>
      </c>
      <c r="AS1155" s="6">
        <f t="shared" si="37"/>
        <v>25</v>
      </c>
    </row>
    <row r="1156" spans="1:45" x14ac:dyDescent="0.55000000000000004">
      <c r="A1156">
        <v>277</v>
      </c>
      <c r="B1156" t="s">
        <v>4434</v>
      </c>
      <c r="C1156" t="s">
        <v>43</v>
      </c>
      <c r="D1156">
        <v>50</v>
      </c>
      <c r="E1156">
        <v>2</v>
      </c>
      <c r="F1156" t="s">
        <v>44</v>
      </c>
      <c r="G1156" t="s">
        <v>45</v>
      </c>
      <c r="H1156" t="s">
        <v>76</v>
      </c>
      <c r="I1156" t="s">
        <v>3796</v>
      </c>
      <c r="J1156" t="s">
        <v>47</v>
      </c>
      <c r="K1156">
        <v>1</v>
      </c>
      <c r="L1156">
        <v>4</v>
      </c>
      <c r="M1156">
        <v>20</v>
      </c>
      <c r="N1156" t="s">
        <v>3994</v>
      </c>
      <c r="O1156" t="s">
        <v>4512</v>
      </c>
      <c r="P1156">
        <v>500</v>
      </c>
      <c r="Q1156" t="s">
        <v>3994</v>
      </c>
      <c r="R1156" t="s">
        <v>48</v>
      </c>
      <c r="S1156" t="s">
        <v>3996</v>
      </c>
      <c r="T1156" t="s">
        <v>4317</v>
      </c>
      <c r="U1156" t="s">
        <v>4318</v>
      </c>
      <c r="V1156" s="7">
        <f t="shared" si="36"/>
        <v>45116</v>
      </c>
      <c r="W1156" s="8" t="s">
        <v>2490</v>
      </c>
      <c r="X1156" t="s">
        <v>51</v>
      </c>
      <c r="Y1156" t="s">
        <v>51</v>
      </c>
      <c r="Z1156" t="s">
        <v>50</v>
      </c>
      <c r="AA1156" t="s">
        <v>51</v>
      </c>
      <c r="AB1156" t="s">
        <v>50</v>
      </c>
      <c r="AC1156" t="s">
        <v>50</v>
      </c>
      <c r="AD1156" t="s">
        <v>51</v>
      </c>
      <c r="AE1156" t="s">
        <v>50</v>
      </c>
      <c r="AF1156" t="s">
        <v>51</v>
      </c>
      <c r="AG1156" t="s">
        <v>50</v>
      </c>
      <c r="AH1156" t="s">
        <v>50</v>
      </c>
      <c r="AI1156" t="s">
        <v>50</v>
      </c>
      <c r="AJ1156" t="s">
        <v>51</v>
      </c>
      <c r="AK1156" t="s">
        <v>51</v>
      </c>
      <c r="AL1156" t="s">
        <v>51</v>
      </c>
      <c r="AM1156" t="s">
        <v>50</v>
      </c>
      <c r="AN1156" t="s">
        <v>50</v>
      </c>
      <c r="AO1156" t="s">
        <v>51</v>
      </c>
      <c r="AP1156" s="1">
        <v>0.5</v>
      </c>
      <c r="AQ1156" t="s">
        <v>2544</v>
      </c>
      <c r="AR1156" t="s">
        <v>50</v>
      </c>
      <c r="AS1156" s="6">
        <f t="shared" si="37"/>
        <v>10</v>
      </c>
    </row>
    <row r="1157" spans="1:45" x14ac:dyDescent="0.55000000000000004">
      <c r="A1157">
        <v>279</v>
      </c>
      <c r="B1157" t="s">
        <v>2545</v>
      </c>
      <c r="C1157" t="s">
        <v>43</v>
      </c>
      <c r="D1157">
        <v>40</v>
      </c>
      <c r="E1157">
        <v>2</v>
      </c>
      <c r="F1157" t="s">
        <v>66</v>
      </c>
      <c r="G1157" t="s">
        <v>45</v>
      </c>
      <c r="H1157" t="s">
        <v>55</v>
      </c>
      <c r="I1157" t="s">
        <v>3796</v>
      </c>
      <c r="J1157" t="s">
        <v>262</v>
      </c>
      <c r="K1157">
        <v>6</v>
      </c>
      <c r="L1157">
        <v>6</v>
      </c>
      <c r="M1157">
        <v>50</v>
      </c>
      <c r="N1157" t="s">
        <v>3994</v>
      </c>
      <c r="O1157" t="s">
        <v>4512</v>
      </c>
      <c r="P1157">
        <v>700</v>
      </c>
      <c r="Q1157" t="s">
        <v>3994</v>
      </c>
      <c r="R1157" t="s">
        <v>48</v>
      </c>
      <c r="S1157" t="s">
        <v>4513</v>
      </c>
      <c r="T1157" t="s">
        <v>280</v>
      </c>
      <c r="U1157" t="s">
        <v>4643</v>
      </c>
      <c r="V1157" s="7">
        <f t="shared" si="36"/>
        <v>45116</v>
      </c>
      <c r="W1157" s="8" t="s">
        <v>2490</v>
      </c>
      <c r="X1157" t="s">
        <v>50</v>
      </c>
      <c r="Y1157" t="s">
        <v>51</v>
      </c>
      <c r="Z1157" t="s">
        <v>50</v>
      </c>
      <c r="AA1157" t="s">
        <v>50</v>
      </c>
      <c r="AB1157" t="s">
        <v>50</v>
      </c>
      <c r="AC1157" t="s">
        <v>51</v>
      </c>
      <c r="AD1157" t="s">
        <v>50</v>
      </c>
      <c r="AE1157" t="s">
        <v>50</v>
      </c>
      <c r="AF1157" t="s">
        <v>51</v>
      </c>
      <c r="AG1157" t="s">
        <v>50</v>
      </c>
      <c r="AH1157" t="s">
        <v>50</v>
      </c>
      <c r="AI1157" t="s">
        <v>50</v>
      </c>
      <c r="AJ1157" t="s">
        <v>50</v>
      </c>
      <c r="AK1157" t="s">
        <v>50</v>
      </c>
      <c r="AL1157" t="s">
        <v>50</v>
      </c>
      <c r="AM1157" t="s">
        <v>50</v>
      </c>
      <c r="AN1157" t="s">
        <v>50</v>
      </c>
      <c r="AO1157" t="s">
        <v>51</v>
      </c>
      <c r="AQ1157" t="s">
        <v>2546</v>
      </c>
      <c r="AR1157" t="s">
        <v>50</v>
      </c>
      <c r="AS1157" s="6">
        <f t="shared" si="37"/>
        <v>17.5</v>
      </c>
    </row>
    <row r="1158" spans="1:45" x14ac:dyDescent="0.55000000000000004">
      <c r="A1158">
        <v>181</v>
      </c>
      <c r="B1158" t="s">
        <v>2406</v>
      </c>
      <c r="C1158" t="s">
        <v>43</v>
      </c>
      <c r="D1158">
        <v>35</v>
      </c>
      <c r="E1158">
        <v>1</v>
      </c>
      <c r="F1158" t="s">
        <v>66</v>
      </c>
      <c r="G1158" t="s">
        <v>45</v>
      </c>
      <c r="H1158" t="s">
        <v>76</v>
      </c>
      <c r="I1158" t="s">
        <v>3796</v>
      </c>
      <c r="J1158" t="s">
        <v>262</v>
      </c>
      <c r="K1158">
        <v>1</v>
      </c>
      <c r="L1158">
        <v>3</v>
      </c>
      <c r="M1158">
        <v>30</v>
      </c>
      <c r="N1158" t="s">
        <v>3994</v>
      </c>
      <c r="O1158" t="s">
        <v>4512</v>
      </c>
      <c r="P1158">
        <v>400</v>
      </c>
      <c r="Q1158" t="s">
        <v>3994</v>
      </c>
      <c r="R1158" t="s">
        <v>48</v>
      </c>
      <c r="S1158" t="s">
        <v>3834</v>
      </c>
      <c r="T1158" t="s">
        <v>1413</v>
      </c>
      <c r="U1158" t="s">
        <v>2407</v>
      </c>
      <c r="V1158" s="7">
        <f t="shared" si="36"/>
        <v>45117</v>
      </c>
      <c r="W1158" s="8" t="s">
        <v>2408</v>
      </c>
      <c r="X1158" t="s">
        <v>51</v>
      </c>
      <c r="Y1158" t="s">
        <v>51</v>
      </c>
      <c r="Z1158" t="s">
        <v>50</v>
      </c>
      <c r="AA1158" t="s">
        <v>51</v>
      </c>
      <c r="AB1158" t="s">
        <v>50</v>
      </c>
      <c r="AC1158" t="s">
        <v>50</v>
      </c>
      <c r="AD1158" t="s">
        <v>51</v>
      </c>
      <c r="AE1158" t="s">
        <v>50</v>
      </c>
      <c r="AF1158" t="s">
        <v>51</v>
      </c>
      <c r="AG1158" t="s">
        <v>50</v>
      </c>
      <c r="AH1158" t="s">
        <v>50</v>
      </c>
      <c r="AI1158" t="s">
        <v>50</v>
      </c>
      <c r="AJ1158" t="s">
        <v>51</v>
      </c>
      <c r="AK1158" t="s">
        <v>51</v>
      </c>
      <c r="AL1158" t="s">
        <v>51</v>
      </c>
      <c r="AM1158" t="s">
        <v>50</v>
      </c>
      <c r="AN1158" t="s">
        <v>50</v>
      </c>
      <c r="AO1158" t="s">
        <v>51</v>
      </c>
      <c r="AQ1158" t="s">
        <v>2409</v>
      </c>
      <c r="AR1158" t="s">
        <v>50</v>
      </c>
      <c r="AS1158" s="6">
        <f t="shared" si="37"/>
        <v>11.428571428571429</v>
      </c>
    </row>
    <row r="1159" spans="1:45" x14ac:dyDescent="0.55000000000000004">
      <c r="A1159">
        <v>182</v>
      </c>
      <c r="B1159" t="s">
        <v>2410</v>
      </c>
      <c r="C1159" t="s">
        <v>43</v>
      </c>
      <c r="D1159">
        <v>50</v>
      </c>
      <c r="E1159">
        <v>2</v>
      </c>
      <c r="F1159" t="s">
        <v>66</v>
      </c>
      <c r="G1159" t="s">
        <v>54</v>
      </c>
      <c r="H1159" t="s">
        <v>76</v>
      </c>
      <c r="I1159" t="s">
        <v>3796</v>
      </c>
      <c r="O1159" t="s">
        <v>4512</v>
      </c>
      <c r="P1159">
        <v>350</v>
      </c>
      <c r="Q1159" t="s">
        <v>3994</v>
      </c>
      <c r="R1159" t="s">
        <v>48</v>
      </c>
      <c r="S1159" t="s">
        <v>3996</v>
      </c>
      <c r="T1159" t="s">
        <v>4156</v>
      </c>
      <c r="U1159" t="s">
        <v>2411</v>
      </c>
      <c r="V1159" s="7">
        <f t="shared" si="36"/>
        <v>45117</v>
      </c>
      <c r="W1159" s="8" t="s">
        <v>2408</v>
      </c>
      <c r="X1159" t="s">
        <v>51</v>
      </c>
      <c r="Y1159" t="s">
        <v>51</v>
      </c>
      <c r="Z1159" t="s">
        <v>50</v>
      </c>
      <c r="AA1159" t="s">
        <v>51</v>
      </c>
      <c r="AB1159" t="s">
        <v>50</v>
      </c>
      <c r="AC1159" t="s">
        <v>50</v>
      </c>
      <c r="AD1159" t="s">
        <v>51</v>
      </c>
      <c r="AE1159" t="s">
        <v>51</v>
      </c>
      <c r="AF1159" t="s">
        <v>50</v>
      </c>
      <c r="AG1159" t="s">
        <v>50</v>
      </c>
      <c r="AH1159" t="s">
        <v>50</v>
      </c>
      <c r="AI1159" t="s">
        <v>50</v>
      </c>
      <c r="AJ1159" t="s">
        <v>51</v>
      </c>
      <c r="AK1159" t="s">
        <v>51</v>
      </c>
      <c r="AL1159" t="s">
        <v>50</v>
      </c>
      <c r="AM1159" t="s">
        <v>50</v>
      </c>
      <c r="AN1159" t="s">
        <v>51</v>
      </c>
      <c r="AO1159" t="s">
        <v>51</v>
      </c>
      <c r="AQ1159" t="s">
        <v>2412</v>
      </c>
      <c r="AR1159" t="s">
        <v>50</v>
      </c>
      <c r="AS1159" s="6">
        <f t="shared" si="37"/>
        <v>7</v>
      </c>
    </row>
    <row r="1160" spans="1:45" x14ac:dyDescent="0.55000000000000004">
      <c r="A1160">
        <v>183</v>
      </c>
      <c r="B1160" t="s">
        <v>2416</v>
      </c>
      <c r="C1160" t="s">
        <v>43</v>
      </c>
      <c r="D1160">
        <v>60</v>
      </c>
      <c r="E1160">
        <v>2.5</v>
      </c>
      <c r="F1160" t="s">
        <v>66</v>
      </c>
      <c r="G1160" t="s">
        <v>45</v>
      </c>
      <c r="I1160" t="s">
        <v>3800</v>
      </c>
      <c r="J1160" t="s">
        <v>47</v>
      </c>
      <c r="K1160">
        <v>5</v>
      </c>
      <c r="O1160" t="s">
        <v>4512</v>
      </c>
      <c r="P1160">
        <v>450</v>
      </c>
      <c r="Q1160" t="s">
        <v>3994</v>
      </c>
      <c r="R1160" t="s">
        <v>48</v>
      </c>
      <c r="S1160" t="s">
        <v>3799</v>
      </c>
      <c r="T1160" t="s">
        <v>635</v>
      </c>
      <c r="U1160" t="s">
        <v>636</v>
      </c>
      <c r="V1160" s="7">
        <f t="shared" si="36"/>
        <v>45117</v>
      </c>
      <c r="W1160" s="8" t="s">
        <v>2408</v>
      </c>
      <c r="X1160" t="s">
        <v>50</v>
      </c>
      <c r="Y1160" t="s">
        <v>51</v>
      </c>
      <c r="Z1160" t="s">
        <v>50</v>
      </c>
      <c r="AA1160" t="s">
        <v>51</v>
      </c>
      <c r="AB1160" t="s">
        <v>50</v>
      </c>
      <c r="AC1160" t="s">
        <v>51</v>
      </c>
      <c r="AD1160" t="s">
        <v>51</v>
      </c>
      <c r="AE1160" t="s">
        <v>50</v>
      </c>
      <c r="AF1160" t="s">
        <v>51</v>
      </c>
      <c r="AG1160" t="s">
        <v>51</v>
      </c>
      <c r="AH1160" t="s">
        <v>50</v>
      </c>
      <c r="AI1160" t="s">
        <v>50</v>
      </c>
      <c r="AJ1160" t="s">
        <v>51</v>
      </c>
      <c r="AK1160" t="s">
        <v>51</v>
      </c>
      <c r="AL1160" t="s">
        <v>51</v>
      </c>
      <c r="AM1160" t="s">
        <v>50</v>
      </c>
      <c r="AN1160" t="s">
        <v>50</v>
      </c>
      <c r="AO1160" t="s">
        <v>51</v>
      </c>
      <c r="AQ1160" t="s">
        <v>2417</v>
      </c>
      <c r="AR1160" t="s">
        <v>50</v>
      </c>
      <c r="AS1160" s="6">
        <f t="shared" si="37"/>
        <v>7.5</v>
      </c>
    </row>
    <row r="1161" spans="1:45" x14ac:dyDescent="0.55000000000000004">
      <c r="A1161">
        <v>184</v>
      </c>
      <c r="B1161" t="s">
        <v>4705</v>
      </c>
      <c r="C1161" t="s">
        <v>43</v>
      </c>
      <c r="D1161">
        <v>55</v>
      </c>
      <c r="E1161">
        <v>2</v>
      </c>
      <c r="F1161" t="s">
        <v>44</v>
      </c>
      <c r="I1161" t="s">
        <v>3796</v>
      </c>
      <c r="J1161" t="s">
        <v>88</v>
      </c>
      <c r="K1161">
        <v>1</v>
      </c>
      <c r="L1161">
        <v>4</v>
      </c>
      <c r="O1161" t="s">
        <v>4512</v>
      </c>
      <c r="P1161">
        <v>400</v>
      </c>
      <c r="Q1161" t="s">
        <v>3994</v>
      </c>
      <c r="R1161" t="s">
        <v>48</v>
      </c>
      <c r="S1161" t="s">
        <v>4513</v>
      </c>
      <c r="T1161" t="s">
        <v>121</v>
      </c>
      <c r="U1161" t="s">
        <v>4426</v>
      </c>
      <c r="V1161" s="7">
        <f t="shared" si="36"/>
        <v>45117</v>
      </c>
      <c r="W1161" s="8" t="s">
        <v>2408</v>
      </c>
      <c r="X1161" t="s">
        <v>50</v>
      </c>
      <c r="Y1161" t="s">
        <v>51</v>
      </c>
      <c r="Z1161" t="s">
        <v>50</v>
      </c>
      <c r="AA1161" t="s">
        <v>51</v>
      </c>
      <c r="AB1161" t="s">
        <v>50</v>
      </c>
      <c r="AC1161" t="s">
        <v>50</v>
      </c>
      <c r="AD1161" t="s">
        <v>50</v>
      </c>
      <c r="AE1161" t="s">
        <v>50</v>
      </c>
      <c r="AF1161" t="s">
        <v>50</v>
      </c>
      <c r="AG1161" t="s">
        <v>50</v>
      </c>
      <c r="AH1161" t="s">
        <v>50</v>
      </c>
      <c r="AI1161" t="s">
        <v>50</v>
      </c>
      <c r="AJ1161" t="s">
        <v>51</v>
      </c>
      <c r="AK1161" t="s">
        <v>51</v>
      </c>
      <c r="AL1161" t="s">
        <v>50</v>
      </c>
      <c r="AM1161" t="s">
        <v>50</v>
      </c>
      <c r="AN1161" t="s">
        <v>50</v>
      </c>
      <c r="AO1161" t="s">
        <v>51</v>
      </c>
      <c r="AQ1161" t="s">
        <v>2418</v>
      </c>
      <c r="AR1161" t="s">
        <v>50</v>
      </c>
      <c r="AS1161" s="6">
        <f t="shared" si="37"/>
        <v>7.2727272727272725</v>
      </c>
    </row>
    <row r="1162" spans="1:45" x14ac:dyDescent="0.55000000000000004">
      <c r="A1162">
        <v>202</v>
      </c>
      <c r="B1162" t="s">
        <v>3924</v>
      </c>
      <c r="C1162" t="s">
        <v>43</v>
      </c>
      <c r="D1162">
        <v>41</v>
      </c>
      <c r="E1162">
        <v>2</v>
      </c>
      <c r="F1162" t="s">
        <v>44</v>
      </c>
      <c r="H1162" t="s">
        <v>55</v>
      </c>
      <c r="I1162" t="s">
        <v>3796</v>
      </c>
      <c r="J1162" t="s">
        <v>47</v>
      </c>
      <c r="K1162">
        <v>6</v>
      </c>
      <c r="L1162">
        <v>7</v>
      </c>
      <c r="O1162" t="s">
        <v>4512</v>
      </c>
      <c r="P1162">
        <v>800</v>
      </c>
      <c r="Q1162" t="s">
        <v>3994</v>
      </c>
      <c r="R1162" t="s">
        <v>48</v>
      </c>
      <c r="S1162" t="s">
        <v>4513</v>
      </c>
      <c r="T1162" t="s">
        <v>731</v>
      </c>
      <c r="U1162" t="s">
        <v>3868</v>
      </c>
      <c r="V1162" s="7">
        <f t="shared" si="36"/>
        <v>45117</v>
      </c>
      <c r="W1162" s="8" t="s">
        <v>2408</v>
      </c>
      <c r="X1162" t="s">
        <v>50</v>
      </c>
      <c r="Y1162" t="s">
        <v>50</v>
      </c>
      <c r="Z1162" t="s">
        <v>50</v>
      </c>
      <c r="AA1162" t="s">
        <v>50</v>
      </c>
      <c r="AB1162" t="s">
        <v>50</v>
      </c>
      <c r="AC1162" t="s">
        <v>51</v>
      </c>
      <c r="AD1162" t="s">
        <v>50</v>
      </c>
      <c r="AE1162" t="s">
        <v>50</v>
      </c>
      <c r="AF1162" t="s">
        <v>51</v>
      </c>
      <c r="AG1162" t="s">
        <v>50</v>
      </c>
      <c r="AH1162" t="s">
        <v>50</v>
      </c>
      <c r="AI1162" t="s">
        <v>50</v>
      </c>
      <c r="AJ1162" t="s">
        <v>50</v>
      </c>
      <c r="AK1162" t="s">
        <v>51</v>
      </c>
      <c r="AL1162" t="s">
        <v>50</v>
      </c>
      <c r="AM1162" t="s">
        <v>50</v>
      </c>
      <c r="AN1162" t="s">
        <v>50</v>
      </c>
      <c r="AO1162" t="s">
        <v>51</v>
      </c>
      <c r="AQ1162" t="s">
        <v>2434</v>
      </c>
      <c r="AR1162" t="s">
        <v>50</v>
      </c>
      <c r="AS1162" s="6">
        <f t="shared" si="37"/>
        <v>19.512195121951219</v>
      </c>
    </row>
    <row r="1163" spans="1:45" x14ac:dyDescent="0.55000000000000004">
      <c r="A1163">
        <v>203</v>
      </c>
      <c r="B1163" t="s">
        <v>697</v>
      </c>
      <c r="C1163" t="s">
        <v>43</v>
      </c>
      <c r="D1163">
        <v>93</v>
      </c>
      <c r="E1163">
        <v>3</v>
      </c>
      <c r="F1163" t="s">
        <v>44</v>
      </c>
      <c r="G1163" t="s">
        <v>54</v>
      </c>
      <c r="I1163" t="s">
        <v>3796</v>
      </c>
      <c r="J1163" t="s">
        <v>47</v>
      </c>
      <c r="K1163">
        <v>2</v>
      </c>
      <c r="L1163">
        <v>5</v>
      </c>
      <c r="O1163" t="s">
        <v>4512</v>
      </c>
      <c r="P1163">
        <v>950</v>
      </c>
      <c r="Q1163" t="s">
        <v>3994</v>
      </c>
      <c r="R1163" t="s">
        <v>48</v>
      </c>
      <c r="S1163" t="s">
        <v>3809</v>
      </c>
      <c r="T1163" t="s">
        <v>4278</v>
      </c>
      <c r="U1163" t="s">
        <v>697</v>
      </c>
      <c r="V1163" s="7">
        <f t="shared" si="36"/>
        <v>45117</v>
      </c>
      <c r="W1163" s="8" t="s">
        <v>2408</v>
      </c>
      <c r="X1163" t="s">
        <v>50</v>
      </c>
      <c r="Y1163" t="s">
        <v>51</v>
      </c>
      <c r="Z1163" t="s">
        <v>50</v>
      </c>
      <c r="AA1163" t="s">
        <v>50</v>
      </c>
      <c r="AB1163" t="s">
        <v>50</v>
      </c>
      <c r="AC1163" t="s">
        <v>51</v>
      </c>
      <c r="AD1163" t="s">
        <v>50</v>
      </c>
      <c r="AE1163" t="s">
        <v>50</v>
      </c>
      <c r="AF1163" t="s">
        <v>51</v>
      </c>
      <c r="AG1163" t="s">
        <v>50</v>
      </c>
      <c r="AH1163" t="s">
        <v>50</v>
      </c>
      <c r="AI1163" t="s">
        <v>50</v>
      </c>
      <c r="AJ1163" t="s">
        <v>51</v>
      </c>
      <c r="AK1163" t="s">
        <v>51</v>
      </c>
      <c r="AL1163" t="s">
        <v>50</v>
      </c>
      <c r="AM1163" t="s">
        <v>50</v>
      </c>
      <c r="AN1163" t="s">
        <v>50</v>
      </c>
      <c r="AO1163" t="s">
        <v>50</v>
      </c>
      <c r="AP1163" s="1">
        <v>0.5</v>
      </c>
      <c r="AQ1163" t="s">
        <v>2435</v>
      </c>
      <c r="AR1163" t="s">
        <v>50</v>
      </c>
      <c r="AS1163" s="6">
        <f t="shared" si="37"/>
        <v>10.21505376344086</v>
      </c>
    </row>
    <row r="1164" spans="1:45" x14ac:dyDescent="0.55000000000000004">
      <c r="A1164">
        <v>204</v>
      </c>
      <c r="B1164" t="s">
        <v>1315</v>
      </c>
      <c r="C1164" t="s">
        <v>43</v>
      </c>
      <c r="D1164">
        <v>65</v>
      </c>
      <c r="E1164">
        <v>3</v>
      </c>
      <c r="F1164" t="s">
        <v>44</v>
      </c>
      <c r="G1164" t="s">
        <v>54</v>
      </c>
      <c r="I1164" t="s">
        <v>3796</v>
      </c>
      <c r="J1164" t="s">
        <v>47</v>
      </c>
      <c r="K1164">
        <v>2</v>
      </c>
      <c r="L1164">
        <v>5</v>
      </c>
      <c r="P1164">
        <v>700</v>
      </c>
      <c r="Q1164" t="s">
        <v>3994</v>
      </c>
      <c r="R1164" t="s">
        <v>48</v>
      </c>
      <c r="S1164" t="s">
        <v>3801</v>
      </c>
      <c r="T1164" t="s">
        <v>198</v>
      </c>
      <c r="U1164" t="s">
        <v>4395</v>
      </c>
      <c r="V1164" s="7">
        <f t="shared" si="36"/>
        <v>45117</v>
      </c>
      <c r="W1164" s="8" t="s">
        <v>2408</v>
      </c>
      <c r="X1164" t="s">
        <v>50</v>
      </c>
      <c r="Y1164" t="s">
        <v>50</v>
      </c>
      <c r="Z1164" t="s">
        <v>50</v>
      </c>
      <c r="AA1164" t="s">
        <v>50</v>
      </c>
      <c r="AB1164" t="s">
        <v>50</v>
      </c>
      <c r="AC1164" t="s">
        <v>51</v>
      </c>
      <c r="AD1164" t="s">
        <v>50</v>
      </c>
      <c r="AE1164" t="s">
        <v>50</v>
      </c>
      <c r="AF1164" t="s">
        <v>51</v>
      </c>
      <c r="AG1164" t="s">
        <v>50</v>
      </c>
      <c r="AH1164" t="s">
        <v>50</v>
      </c>
      <c r="AI1164" t="s">
        <v>50</v>
      </c>
      <c r="AJ1164" t="s">
        <v>51</v>
      </c>
      <c r="AK1164" t="s">
        <v>51</v>
      </c>
      <c r="AL1164" t="s">
        <v>50</v>
      </c>
      <c r="AM1164" t="s">
        <v>50</v>
      </c>
      <c r="AN1164" t="s">
        <v>50</v>
      </c>
      <c r="AO1164" t="s">
        <v>50</v>
      </c>
      <c r="AP1164" s="1">
        <v>0.5</v>
      </c>
      <c r="AQ1164" t="s">
        <v>2436</v>
      </c>
      <c r="AR1164" t="s">
        <v>50</v>
      </c>
      <c r="AS1164" s="6">
        <f t="shared" si="37"/>
        <v>10.76923076923077</v>
      </c>
    </row>
    <row r="1165" spans="1:45" x14ac:dyDescent="0.55000000000000004">
      <c r="A1165">
        <v>205</v>
      </c>
      <c r="B1165" t="s">
        <v>2437</v>
      </c>
      <c r="C1165" t="s">
        <v>43</v>
      </c>
      <c r="D1165">
        <v>42</v>
      </c>
      <c r="E1165">
        <v>2.5</v>
      </c>
      <c r="F1165" t="s">
        <v>44</v>
      </c>
      <c r="H1165" t="s">
        <v>55</v>
      </c>
      <c r="I1165" t="s">
        <v>3796</v>
      </c>
      <c r="J1165" t="s">
        <v>47</v>
      </c>
      <c r="K1165">
        <v>1</v>
      </c>
      <c r="L1165">
        <v>6</v>
      </c>
      <c r="P1165">
        <v>600</v>
      </c>
      <c r="Q1165" t="s">
        <v>3994</v>
      </c>
      <c r="R1165" t="s">
        <v>48</v>
      </c>
      <c r="S1165" t="s">
        <v>3801</v>
      </c>
      <c r="T1165" t="s">
        <v>260</v>
      </c>
      <c r="U1165" t="s">
        <v>2438</v>
      </c>
      <c r="V1165" s="7">
        <f t="shared" si="36"/>
        <v>45117</v>
      </c>
      <c r="W1165" s="8" t="s">
        <v>2408</v>
      </c>
      <c r="X1165" t="s">
        <v>50</v>
      </c>
      <c r="Y1165" t="s">
        <v>50</v>
      </c>
      <c r="Z1165" t="s">
        <v>50</v>
      </c>
      <c r="AA1165" t="s">
        <v>50</v>
      </c>
      <c r="AB1165" t="s">
        <v>50</v>
      </c>
      <c r="AC1165" t="s">
        <v>51</v>
      </c>
      <c r="AD1165" t="s">
        <v>50</v>
      </c>
      <c r="AE1165" t="s">
        <v>50</v>
      </c>
      <c r="AF1165" t="s">
        <v>51</v>
      </c>
      <c r="AG1165" t="s">
        <v>50</v>
      </c>
      <c r="AH1165" t="s">
        <v>50</v>
      </c>
      <c r="AI1165" t="s">
        <v>50</v>
      </c>
      <c r="AJ1165" t="s">
        <v>51</v>
      </c>
      <c r="AK1165" t="s">
        <v>51</v>
      </c>
      <c r="AL1165" t="s">
        <v>50</v>
      </c>
      <c r="AM1165" t="s">
        <v>50</v>
      </c>
      <c r="AN1165" t="s">
        <v>50</v>
      </c>
      <c r="AO1165" t="s">
        <v>51</v>
      </c>
      <c r="AQ1165" t="s">
        <v>2439</v>
      </c>
      <c r="AR1165" t="s">
        <v>50</v>
      </c>
      <c r="AS1165" s="6">
        <f t="shared" si="37"/>
        <v>14.285714285714286</v>
      </c>
    </row>
    <row r="1166" spans="1:45" x14ac:dyDescent="0.55000000000000004">
      <c r="A1166">
        <v>206</v>
      </c>
      <c r="B1166" t="s">
        <v>3925</v>
      </c>
      <c r="C1166" t="s">
        <v>43</v>
      </c>
      <c r="D1166">
        <v>38</v>
      </c>
      <c r="E1166">
        <v>2</v>
      </c>
      <c r="F1166" t="s">
        <v>44</v>
      </c>
      <c r="G1166" t="s">
        <v>54</v>
      </c>
      <c r="H1166" t="s">
        <v>76</v>
      </c>
      <c r="I1166" t="s">
        <v>3796</v>
      </c>
      <c r="J1166" t="s">
        <v>47</v>
      </c>
      <c r="K1166">
        <v>0</v>
      </c>
      <c r="L1166">
        <v>5</v>
      </c>
      <c r="M1166">
        <v>60</v>
      </c>
      <c r="N1166" t="s">
        <v>3994</v>
      </c>
      <c r="P1166">
        <v>600</v>
      </c>
      <c r="Q1166" t="s">
        <v>3994</v>
      </c>
      <c r="R1166" t="s">
        <v>48</v>
      </c>
      <c r="S1166" t="s">
        <v>4513</v>
      </c>
      <c r="T1166" t="s">
        <v>4019</v>
      </c>
      <c r="U1166" t="s">
        <v>4341</v>
      </c>
      <c r="V1166" s="7">
        <f t="shared" si="36"/>
        <v>45117</v>
      </c>
      <c r="W1166" s="8" t="s">
        <v>2408</v>
      </c>
      <c r="X1166" t="s">
        <v>51</v>
      </c>
      <c r="Y1166" t="s">
        <v>51</v>
      </c>
      <c r="Z1166" t="s">
        <v>50</v>
      </c>
      <c r="AA1166" t="s">
        <v>51</v>
      </c>
      <c r="AB1166" t="s">
        <v>50</v>
      </c>
      <c r="AC1166" t="s">
        <v>51</v>
      </c>
      <c r="AD1166" t="s">
        <v>50</v>
      </c>
      <c r="AE1166" t="s">
        <v>50</v>
      </c>
      <c r="AF1166" t="s">
        <v>51</v>
      </c>
      <c r="AG1166" t="s">
        <v>50</v>
      </c>
      <c r="AH1166" t="s">
        <v>50</v>
      </c>
      <c r="AI1166" t="s">
        <v>51</v>
      </c>
      <c r="AJ1166" t="s">
        <v>50</v>
      </c>
      <c r="AK1166" t="s">
        <v>51</v>
      </c>
      <c r="AL1166" t="s">
        <v>51</v>
      </c>
      <c r="AM1166" t="s">
        <v>50</v>
      </c>
      <c r="AN1166" t="s">
        <v>51</v>
      </c>
      <c r="AO1166" t="s">
        <v>51</v>
      </c>
      <c r="AP1166" s="1">
        <v>0.5</v>
      </c>
      <c r="AQ1166" t="s">
        <v>2440</v>
      </c>
      <c r="AR1166" t="s">
        <v>50</v>
      </c>
      <c r="AS1166" s="6">
        <f t="shared" si="37"/>
        <v>15.789473684210526</v>
      </c>
    </row>
    <row r="1167" spans="1:45" x14ac:dyDescent="0.55000000000000004">
      <c r="A1167">
        <v>209</v>
      </c>
      <c r="B1167" t="s">
        <v>2441</v>
      </c>
      <c r="C1167" t="s">
        <v>43</v>
      </c>
      <c r="D1167">
        <v>30</v>
      </c>
      <c r="E1167">
        <v>1</v>
      </c>
      <c r="F1167" t="s">
        <v>66</v>
      </c>
      <c r="H1167" t="s">
        <v>76</v>
      </c>
      <c r="I1167" t="s">
        <v>3796</v>
      </c>
      <c r="J1167" t="s">
        <v>67</v>
      </c>
      <c r="K1167">
        <v>0</v>
      </c>
      <c r="M1167">
        <v>17</v>
      </c>
      <c r="N1167" t="s">
        <v>3994</v>
      </c>
      <c r="O1167" t="s">
        <v>4512</v>
      </c>
      <c r="P1167">
        <v>250</v>
      </c>
      <c r="Q1167" t="s">
        <v>3994</v>
      </c>
      <c r="R1167" t="s">
        <v>48</v>
      </c>
      <c r="S1167" t="s">
        <v>3974</v>
      </c>
      <c r="T1167" t="s">
        <v>2442</v>
      </c>
      <c r="U1167" t="s">
        <v>4708</v>
      </c>
      <c r="V1167" s="7">
        <f t="shared" si="36"/>
        <v>45117</v>
      </c>
      <c r="W1167" s="8" t="s">
        <v>2408</v>
      </c>
      <c r="X1167" t="s">
        <v>51</v>
      </c>
      <c r="Y1167" t="s">
        <v>50</v>
      </c>
      <c r="Z1167" t="s">
        <v>50</v>
      </c>
      <c r="AA1167" t="s">
        <v>51</v>
      </c>
      <c r="AB1167" t="s">
        <v>50</v>
      </c>
      <c r="AC1167" t="s">
        <v>50</v>
      </c>
      <c r="AD1167" t="s">
        <v>50</v>
      </c>
      <c r="AE1167" t="s">
        <v>50</v>
      </c>
      <c r="AF1167" t="s">
        <v>50</v>
      </c>
      <c r="AG1167" t="s">
        <v>50</v>
      </c>
      <c r="AH1167" t="s">
        <v>50</v>
      </c>
      <c r="AI1167" t="s">
        <v>50</v>
      </c>
      <c r="AJ1167" t="s">
        <v>51</v>
      </c>
      <c r="AK1167" t="s">
        <v>51</v>
      </c>
      <c r="AL1167" t="s">
        <v>50</v>
      </c>
      <c r="AM1167" t="s">
        <v>50</v>
      </c>
      <c r="AN1167" t="s">
        <v>51</v>
      </c>
      <c r="AO1167" t="s">
        <v>50</v>
      </c>
      <c r="AQ1167" t="s">
        <v>2443</v>
      </c>
      <c r="AR1167" t="s">
        <v>51</v>
      </c>
      <c r="AS1167" s="6">
        <f t="shared" si="37"/>
        <v>8.3333333333333339</v>
      </c>
    </row>
    <row r="1168" spans="1:45" x14ac:dyDescent="0.55000000000000004">
      <c r="A1168">
        <v>210</v>
      </c>
      <c r="B1168" t="s">
        <v>4160</v>
      </c>
      <c r="C1168" t="s">
        <v>43</v>
      </c>
      <c r="D1168">
        <v>50</v>
      </c>
      <c r="E1168">
        <v>2</v>
      </c>
      <c r="F1168" t="s">
        <v>44</v>
      </c>
      <c r="G1168" t="s">
        <v>54</v>
      </c>
      <c r="I1168" t="s">
        <v>3796</v>
      </c>
      <c r="J1168" t="s">
        <v>47</v>
      </c>
      <c r="K1168">
        <v>3</v>
      </c>
      <c r="L1168">
        <v>14</v>
      </c>
      <c r="O1168" t="s">
        <v>4512</v>
      </c>
      <c r="P1168">
        <v>850</v>
      </c>
      <c r="Q1168" t="s">
        <v>3994</v>
      </c>
      <c r="R1168" t="s">
        <v>48</v>
      </c>
      <c r="S1168" t="s">
        <v>3996</v>
      </c>
      <c r="T1168" t="s">
        <v>4233</v>
      </c>
      <c r="U1168" t="s">
        <v>319</v>
      </c>
      <c r="V1168" s="7">
        <f t="shared" si="36"/>
        <v>45117</v>
      </c>
      <c r="W1168" s="8" t="s">
        <v>2408</v>
      </c>
      <c r="X1168" t="s">
        <v>50</v>
      </c>
      <c r="Y1168" t="s">
        <v>51</v>
      </c>
      <c r="Z1168" t="s">
        <v>50</v>
      </c>
      <c r="AA1168" t="s">
        <v>51</v>
      </c>
      <c r="AB1168" t="s">
        <v>50</v>
      </c>
      <c r="AC1168" t="s">
        <v>51</v>
      </c>
      <c r="AD1168" t="s">
        <v>51</v>
      </c>
      <c r="AE1168" t="s">
        <v>50</v>
      </c>
      <c r="AF1168" t="s">
        <v>51</v>
      </c>
      <c r="AG1168" t="s">
        <v>51</v>
      </c>
      <c r="AH1168" t="s">
        <v>50</v>
      </c>
      <c r="AI1168" t="s">
        <v>50</v>
      </c>
      <c r="AJ1168" t="s">
        <v>51</v>
      </c>
      <c r="AK1168" t="s">
        <v>51</v>
      </c>
      <c r="AL1168" t="s">
        <v>51</v>
      </c>
      <c r="AM1168" t="s">
        <v>50</v>
      </c>
      <c r="AN1168" t="s">
        <v>50</v>
      </c>
      <c r="AO1168" t="s">
        <v>51</v>
      </c>
      <c r="AP1168" s="1">
        <v>0.5</v>
      </c>
      <c r="AQ1168" t="s">
        <v>2444</v>
      </c>
      <c r="AR1168" t="s">
        <v>50</v>
      </c>
      <c r="AS1168" s="6">
        <f t="shared" si="37"/>
        <v>17</v>
      </c>
    </row>
    <row r="1169" spans="1:45" x14ac:dyDescent="0.55000000000000004">
      <c r="A1169">
        <v>211</v>
      </c>
      <c r="B1169" t="s">
        <v>4161</v>
      </c>
      <c r="C1169" t="s">
        <v>43</v>
      </c>
      <c r="D1169">
        <v>85</v>
      </c>
      <c r="E1169">
        <v>4</v>
      </c>
      <c r="F1169" t="s">
        <v>44</v>
      </c>
      <c r="G1169" t="s">
        <v>54</v>
      </c>
      <c r="H1169" t="s">
        <v>55</v>
      </c>
      <c r="I1169" t="s">
        <v>3796</v>
      </c>
      <c r="J1169" t="s">
        <v>47</v>
      </c>
      <c r="K1169">
        <v>1</v>
      </c>
      <c r="L1169">
        <v>4</v>
      </c>
      <c r="O1169" t="s">
        <v>4512</v>
      </c>
      <c r="P1169">
        <v>1200</v>
      </c>
      <c r="Q1169" t="s">
        <v>3994</v>
      </c>
      <c r="R1169" t="s">
        <v>48</v>
      </c>
      <c r="S1169" t="s">
        <v>3809</v>
      </c>
      <c r="T1169" t="s">
        <v>121</v>
      </c>
      <c r="U1169" t="s">
        <v>4709</v>
      </c>
      <c r="V1169" s="7">
        <f t="shared" si="36"/>
        <v>45117</v>
      </c>
      <c r="W1169" s="8" t="s">
        <v>2408</v>
      </c>
      <c r="X1169" t="s">
        <v>50</v>
      </c>
      <c r="Y1169" t="s">
        <v>51</v>
      </c>
      <c r="Z1169" t="s">
        <v>50</v>
      </c>
      <c r="AA1169" t="s">
        <v>50</v>
      </c>
      <c r="AB1169" t="s">
        <v>50</v>
      </c>
      <c r="AC1169" t="s">
        <v>51</v>
      </c>
      <c r="AD1169" t="s">
        <v>50</v>
      </c>
      <c r="AE1169" t="s">
        <v>50</v>
      </c>
      <c r="AF1169" t="s">
        <v>51</v>
      </c>
      <c r="AG1169" t="s">
        <v>51</v>
      </c>
      <c r="AH1169" t="s">
        <v>50</v>
      </c>
      <c r="AI1169" t="s">
        <v>50</v>
      </c>
      <c r="AJ1169" t="s">
        <v>50</v>
      </c>
      <c r="AK1169" t="s">
        <v>51</v>
      </c>
      <c r="AL1169" t="s">
        <v>50</v>
      </c>
      <c r="AM1169" t="s">
        <v>50</v>
      </c>
      <c r="AN1169" t="s">
        <v>50</v>
      </c>
      <c r="AO1169" t="s">
        <v>51</v>
      </c>
      <c r="AP1169" s="1">
        <v>0.5</v>
      </c>
      <c r="AQ1169" t="s">
        <v>2445</v>
      </c>
      <c r="AR1169" t="s">
        <v>50</v>
      </c>
      <c r="AS1169" s="6">
        <f t="shared" si="37"/>
        <v>14.117647058823529</v>
      </c>
    </row>
    <row r="1170" spans="1:45" x14ac:dyDescent="0.55000000000000004">
      <c r="A1170">
        <v>212</v>
      </c>
      <c r="B1170" t="s">
        <v>2446</v>
      </c>
      <c r="C1170" t="s">
        <v>43</v>
      </c>
      <c r="D1170">
        <v>22</v>
      </c>
      <c r="E1170">
        <v>1</v>
      </c>
      <c r="F1170" t="s">
        <v>66</v>
      </c>
      <c r="G1170" t="s">
        <v>45</v>
      </c>
      <c r="H1170" t="s">
        <v>76</v>
      </c>
      <c r="I1170" t="s">
        <v>3796</v>
      </c>
      <c r="J1170" t="s">
        <v>83</v>
      </c>
      <c r="K1170">
        <v>0</v>
      </c>
      <c r="L1170">
        <v>4</v>
      </c>
      <c r="O1170" t="s">
        <v>4512</v>
      </c>
      <c r="P1170">
        <v>400</v>
      </c>
      <c r="Q1170" t="s">
        <v>3994</v>
      </c>
      <c r="R1170" t="s">
        <v>48</v>
      </c>
      <c r="S1170" t="s">
        <v>3802</v>
      </c>
      <c r="T1170" t="s">
        <v>307</v>
      </c>
      <c r="U1170" t="s">
        <v>2447</v>
      </c>
      <c r="V1170" s="7">
        <f t="shared" si="36"/>
        <v>45117</v>
      </c>
      <c r="W1170" s="8" t="s">
        <v>2408</v>
      </c>
      <c r="X1170" t="s">
        <v>51</v>
      </c>
      <c r="Y1170" t="s">
        <v>51</v>
      </c>
      <c r="Z1170" t="s">
        <v>50</v>
      </c>
      <c r="AA1170" t="s">
        <v>51</v>
      </c>
      <c r="AB1170" t="s">
        <v>50</v>
      </c>
      <c r="AC1170" t="s">
        <v>50</v>
      </c>
      <c r="AD1170" t="s">
        <v>50</v>
      </c>
      <c r="AE1170" t="s">
        <v>50</v>
      </c>
      <c r="AF1170" t="s">
        <v>50</v>
      </c>
      <c r="AG1170" t="s">
        <v>51</v>
      </c>
      <c r="AH1170" t="s">
        <v>50</v>
      </c>
      <c r="AI1170" t="s">
        <v>51</v>
      </c>
      <c r="AJ1170" t="s">
        <v>50</v>
      </c>
      <c r="AK1170" t="s">
        <v>50</v>
      </c>
      <c r="AL1170" t="s">
        <v>51</v>
      </c>
      <c r="AM1170" t="s">
        <v>50</v>
      </c>
      <c r="AN1170" t="s">
        <v>51</v>
      </c>
      <c r="AO1170" t="s">
        <v>51</v>
      </c>
      <c r="AQ1170" t="s">
        <v>2448</v>
      </c>
      <c r="AR1170" t="s">
        <v>51</v>
      </c>
      <c r="AS1170" s="6">
        <f t="shared" si="37"/>
        <v>18.181818181818183</v>
      </c>
    </row>
    <row r="1171" spans="1:45" x14ac:dyDescent="0.55000000000000004">
      <c r="A1171">
        <v>213</v>
      </c>
      <c r="B1171" t="s">
        <v>4002</v>
      </c>
      <c r="C1171" t="s">
        <v>43</v>
      </c>
      <c r="D1171">
        <v>50</v>
      </c>
      <c r="E1171">
        <v>2.5</v>
      </c>
      <c r="F1171" t="s">
        <v>44</v>
      </c>
      <c r="G1171" t="s">
        <v>54</v>
      </c>
      <c r="H1171" t="s">
        <v>55</v>
      </c>
      <c r="I1171" t="s">
        <v>3796</v>
      </c>
      <c r="J1171" t="s">
        <v>47</v>
      </c>
      <c r="K1171">
        <v>7</v>
      </c>
      <c r="L1171">
        <v>7</v>
      </c>
      <c r="O1171" t="s">
        <v>4512</v>
      </c>
      <c r="P1171">
        <v>1200</v>
      </c>
      <c r="Q1171" t="s">
        <v>3994</v>
      </c>
      <c r="R1171" t="s">
        <v>48</v>
      </c>
      <c r="S1171" t="s">
        <v>3799</v>
      </c>
      <c r="T1171" t="s">
        <v>126</v>
      </c>
      <c r="U1171" t="s">
        <v>4246</v>
      </c>
      <c r="V1171" s="7">
        <f t="shared" si="36"/>
        <v>45117</v>
      </c>
      <c r="W1171" s="8" t="s">
        <v>2408</v>
      </c>
      <c r="X1171" t="s">
        <v>50</v>
      </c>
      <c r="Y1171" t="s">
        <v>51</v>
      </c>
      <c r="Z1171" t="s">
        <v>50</v>
      </c>
      <c r="AA1171" t="s">
        <v>51</v>
      </c>
      <c r="AB1171" t="s">
        <v>50</v>
      </c>
      <c r="AC1171" t="s">
        <v>51</v>
      </c>
      <c r="AD1171" t="s">
        <v>51</v>
      </c>
      <c r="AE1171" t="s">
        <v>50</v>
      </c>
      <c r="AF1171" t="s">
        <v>51</v>
      </c>
      <c r="AG1171" t="s">
        <v>51</v>
      </c>
      <c r="AH1171" t="s">
        <v>50</v>
      </c>
      <c r="AI1171" t="s">
        <v>50</v>
      </c>
      <c r="AJ1171" t="s">
        <v>51</v>
      </c>
      <c r="AK1171" t="s">
        <v>51</v>
      </c>
      <c r="AL1171" t="s">
        <v>51</v>
      </c>
      <c r="AM1171" t="s">
        <v>50</v>
      </c>
      <c r="AN1171" t="s">
        <v>50</v>
      </c>
      <c r="AO1171" t="s">
        <v>51</v>
      </c>
      <c r="AP1171" s="1">
        <v>0.5</v>
      </c>
      <c r="AQ1171" t="s">
        <v>2449</v>
      </c>
      <c r="AR1171" t="s">
        <v>50</v>
      </c>
      <c r="AS1171" s="6">
        <f t="shared" si="37"/>
        <v>24</v>
      </c>
    </row>
    <row r="1172" spans="1:45" x14ac:dyDescent="0.55000000000000004">
      <c r="A1172">
        <v>216</v>
      </c>
      <c r="B1172" t="s">
        <v>2450</v>
      </c>
      <c r="C1172" t="s">
        <v>43</v>
      </c>
      <c r="D1172">
        <v>61</v>
      </c>
      <c r="E1172">
        <v>3</v>
      </c>
      <c r="F1172" t="s">
        <v>44</v>
      </c>
      <c r="I1172" t="s">
        <v>3796</v>
      </c>
      <c r="J1172" t="s">
        <v>47</v>
      </c>
      <c r="K1172">
        <v>1</v>
      </c>
      <c r="O1172" t="s">
        <v>4512</v>
      </c>
      <c r="P1172">
        <v>1500</v>
      </c>
      <c r="Q1172" t="s">
        <v>3994</v>
      </c>
      <c r="R1172" t="s">
        <v>48</v>
      </c>
      <c r="S1172" t="s">
        <v>3799</v>
      </c>
      <c r="T1172" t="s">
        <v>195</v>
      </c>
      <c r="U1172" t="s">
        <v>196</v>
      </c>
      <c r="V1172" s="7">
        <f t="shared" si="36"/>
        <v>45117</v>
      </c>
      <c r="W1172" s="8" t="s">
        <v>2408</v>
      </c>
      <c r="X1172" t="s">
        <v>50</v>
      </c>
      <c r="Y1172" t="s">
        <v>50</v>
      </c>
      <c r="Z1172" t="s">
        <v>50</v>
      </c>
      <c r="AA1172" t="s">
        <v>50</v>
      </c>
      <c r="AB1172" t="s">
        <v>50</v>
      </c>
      <c r="AC1172" t="s">
        <v>51</v>
      </c>
      <c r="AD1172" t="s">
        <v>51</v>
      </c>
      <c r="AE1172" t="s">
        <v>50</v>
      </c>
      <c r="AF1172" t="s">
        <v>50</v>
      </c>
      <c r="AG1172" t="s">
        <v>50</v>
      </c>
      <c r="AH1172" t="s">
        <v>50</v>
      </c>
      <c r="AI1172" t="s">
        <v>50</v>
      </c>
      <c r="AJ1172" t="s">
        <v>50</v>
      </c>
      <c r="AK1172" t="s">
        <v>50</v>
      </c>
      <c r="AL1172" t="s">
        <v>50</v>
      </c>
      <c r="AM1172" t="s">
        <v>50</v>
      </c>
      <c r="AN1172" t="s">
        <v>50</v>
      </c>
      <c r="AO1172" t="s">
        <v>51</v>
      </c>
      <c r="AQ1172" t="s">
        <v>2451</v>
      </c>
      <c r="AR1172" t="s">
        <v>50</v>
      </c>
      <c r="AS1172" s="6">
        <f t="shared" si="37"/>
        <v>24.590163934426229</v>
      </c>
    </row>
    <row r="1173" spans="1:45" x14ac:dyDescent="0.55000000000000004">
      <c r="A1173">
        <v>220</v>
      </c>
      <c r="B1173" t="s">
        <v>2452</v>
      </c>
      <c r="C1173" t="s">
        <v>43</v>
      </c>
      <c r="D1173">
        <v>60</v>
      </c>
      <c r="E1173">
        <v>2</v>
      </c>
      <c r="F1173" t="s">
        <v>44</v>
      </c>
      <c r="I1173" t="s">
        <v>3796</v>
      </c>
      <c r="J1173" t="s">
        <v>47</v>
      </c>
      <c r="K1173">
        <v>-0.5</v>
      </c>
      <c r="L1173">
        <v>5</v>
      </c>
      <c r="P1173">
        <v>450</v>
      </c>
      <c r="Q1173" t="s">
        <v>3994</v>
      </c>
      <c r="R1173" t="s">
        <v>48</v>
      </c>
      <c r="S1173" t="s">
        <v>4513</v>
      </c>
      <c r="T1173" t="s">
        <v>359</v>
      </c>
      <c r="U1173" t="s">
        <v>4999</v>
      </c>
      <c r="V1173" s="7">
        <f t="shared" si="36"/>
        <v>45117</v>
      </c>
      <c r="W1173" s="8" t="s">
        <v>2408</v>
      </c>
      <c r="X1173" t="s">
        <v>50</v>
      </c>
      <c r="Y1173" t="s">
        <v>51</v>
      </c>
      <c r="Z1173" t="s">
        <v>50</v>
      </c>
      <c r="AA1173" t="s">
        <v>50</v>
      </c>
      <c r="AB1173" t="s">
        <v>50</v>
      </c>
      <c r="AC1173" t="s">
        <v>51</v>
      </c>
      <c r="AD1173" t="s">
        <v>50</v>
      </c>
      <c r="AE1173" t="s">
        <v>51</v>
      </c>
      <c r="AF1173" t="s">
        <v>51</v>
      </c>
      <c r="AG1173" t="s">
        <v>50</v>
      </c>
      <c r="AH1173" t="s">
        <v>50</v>
      </c>
      <c r="AI1173" t="s">
        <v>50</v>
      </c>
      <c r="AJ1173" t="s">
        <v>51</v>
      </c>
      <c r="AK1173" t="s">
        <v>51</v>
      </c>
      <c r="AL1173" t="s">
        <v>50</v>
      </c>
      <c r="AM1173" t="s">
        <v>50</v>
      </c>
      <c r="AN1173" t="s">
        <v>50</v>
      </c>
      <c r="AO1173" t="s">
        <v>50</v>
      </c>
      <c r="AP1173" s="1">
        <v>0.5</v>
      </c>
      <c r="AQ1173" t="s">
        <v>2453</v>
      </c>
      <c r="AR1173" t="s">
        <v>50</v>
      </c>
      <c r="AS1173" s="6">
        <f t="shared" si="37"/>
        <v>7.5</v>
      </c>
    </row>
    <row r="1174" spans="1:45" x14ac:dyDescent="0.55000000000000004">
      <c r="A1174">
        <v>223</v>
      </c>
      <c r="B1174" t="s">
        <v>2454</v>
      </c>
      <c r="C1174" t="s">
        <v>43</v>
      </c>
      <c r="D1174">
        <v>56</v>
      </c>
      <c r="E1174">
        <v>2.5</v>
      </c>
      <c r="F1174" t="s">
        <v>44</v>
      </c>
      <c r="I1174" t="s">
        <v>3796</v>
      </c>
      <c r="J1174" t="s">
        <v>47</v>
      </c>
      <c r="K1174">
        <v>1</v>
      </c>
      <c r="L1174">
        <v>4</v>
      </c>
      <c r="O1174" t="s">
        <v>4512</v>
      </c>
      <c r="P1174">
        <v>550</v>
      </c>
      <c r="Q1174" t="s">
        <v>3994</v>
      </c>
      <c r="R1174" t="s">
        <v>48</v>
      </c>
      <c r="S1174" t="s">
        <v>3799</v>
      </c>
      <c r="T1174" t="s">
        <v>576</v>
      </c>
      <c r="U1174" t="s">
        <v>158</v>
      </c>
      <c r="V1174" s="7">
        <f t="shared" si="36"/>
        <v>45117</v>
      </c>
      <c r="W1174" s="8" t="s">
        <v>2408</v>
      </c>
      <c r="X1174" t="s">
        <v>50</v>
      </c>
      <c r="Y1174" t="s">
        <v>51</v>
      </c>
      <c r="Z1174" t="s">
        <v>50</v>
      </c>
      <c r="AA1174" t="s">
        <v>51</v>
      </c>
      <c r="AB1174" t="s">
        <v>50</v>
      </c>
      <c r="AC1174" t="s">
        <v>51</v>
      </c>
      <c r="AD1174" t="s">
        <v>50</v>
      </c>
      <c r="AE1174" t="s">
        <v>50</v>
      </c>
      <c r="AF1174" t="s">
        <v>50</v>
      </c>
      <c r="AG1174" t="s">
        <v>50</v>
      </c>
      <c r="AH1174" t="s">
        <v>50</v>
      </c>
      <c r="AI1174" t="s">
        <v>50</v>
      </c>
      <c r="AJ1174" t="s">
        <v>51</v>
      </c>
      <c r="AK1174" t="s">
        <v>51</v>
      </c>
      <c r="AL1174" t="s">
        <v>50</v>
      </c>
      <c r="AM1174" t="s">
        <v>50</v>
      </c>
      <c r="AN1174" t="s">
        <v>50</v>
      </c>
      <c r="AO1174" t="s">
        <v>51</v>
      </c>
      <c r="AQ1174" t="s">
        <v>2455</v>
      </c>
      <c r="AR1174" t="s">
        <v>50</v>
      </c>
      <c r="AS1174" s="6">
        <f t="shared" si="37"/>
        <v>9.8214285714285712</v>
      </c>
    </row>
    <row r="1175" spans="1:45" x14ac:dyDescent="0.55000000000000004">
      <c r="A1175">
        <v>226</v>
      </c>
      <c r="B1175" t="s">
        <v>2456</v>
      </c>
      <c r="C1175" t="s">
        <v>43</v>
      </c>
      <c r="D1175">
        <v>33</v>
      </c>
      <c r="E1175">
        <v>1.5</v>
      </c>
      <c r="F1175" t="s">
        <v>44</v>
      </c>
      <c r="G1175" t="s">
        <v>45</v>
      </c>
      <c r="H1175" t="s">
        <v>46</v>
      </c>
      <c r="I1175" t="s">
        <v>3796</v>
      </c>
      <c r="J1175" t="s">
        <v>83</v>
      </c>
      <c r="K1175">
        <v>0</v>
      </c>
      <c r="L1175">
        <v>2</v>
      </c>
      <c r="M1175">
        <v>20</v>
      </c>
      <c r="N1175" t="s">
        <v>3994</v>
      </c>
      <c r="O1175" t="s">
        <v>4512</v>
      </c>
      <c r="P1175">
        <v>180</v>
      </c>
      <c r="Q1175" t="s">
        <v>3994</v>
      </c>
      <c r="R1175" t="s">
        <v>48</v>
      </c>
      <c r="S1175" t="s">
        <v>3805</v>
      </c>
      <c r="T1175" t="s">
        <v>2457</v>
      </c>
      <c r="U1175" t="s">
        <v>4427</v>
      </c>
      <c r="V1175" s="7">
        <f t="shared" si="36"/>
        <v>45117</v>
      </c>
      <c r="W1175" s="8" t="s">
        <v>2408</v>
      </c>
      <c r="X1175" t="s">
        <v>50</v>
      </c>
      <c r="Y1175" t="s">
        <v>51</v>
      </c>
      <c r="Z1175" t="s">
        <v>50</v>
      </c>
      <c r="AA1175" t="s">
        <v>51</v>
      </c>
      <c r="AB1175" t="s">
        <v>50</v>
      </c>
      <c r="AC1175" t="s">
        <v>50</v>
      </c>
      <c r="AD1175" t="s">
        <v>50</v>
      </c>
      <c r="AE1175" t="s">
        <v>50</v>
      </c>
      <c r="AF1175" t="s">
        <v>50</v>
      </c>
      <c r="AG1175" t="s">
        <v>50</v>
      </c>
      <c r="AH1175" t="s">
        <v>50</v>
      </c>
      <c r="AI1175" t="s">
        <v>50</v>
      </c>
      <c r="AJ1175" t="s">
        <v>51</v>
      </c>
      <c r="AK1175" t="s">
        <v>51</v>
      </c>
      <c r="AL1175" t="s">
        <v>51</v>
      </c>
      <c r="AM1175" t="s">
        <v>50</v>
      </c>
      <c r="AN1175" t="s">
        <v>51</v>
      </c>
      <c r="AO1175" t="s">
        <v>51</v>
      </c>
      <c r="AP1175" s="1">
        <v>0.5</v>
      </c>
      <c r="AQ1175" t="s">
        <v>2458</v>
      </c>
      <c r="AR1175" t="s">
        <v>51</v>
      </c>
      <c r="AS1175" s="6">
        <f t="shared" si="37"/>
        <v>5.4545454545454541</v>
      </c>
    </row>
    <row r="1176" spans="1:45" x14ac:dyDescent="0.55000000000000004">
      <c r="A1176">
        <v>227</v>
      </c>
      <c r="B1176" t="s">
        <v>4710</v>
      </c>
      <c r="C1176" t="s">
        <v>43</v>
      </c>
      <c r="D1176">
        <v>106</v>
      </c>
      <c r="E1176">
        <v>4</v>
      </c>
      <c r="F1176" t="s">
        <v>44</v>
      </c>
      <c r="G1176" t="s">
        <v>45</v>
      </c>
      <c r="H1176" t="s">
        <v>76</v>
      </c>
      <c r="I1176" t="s">
        <v>3800</v>
      </c>
      <c r="J1176" t="s">
        <v>47</v>
      </c>
      <c r="K1176">
        <v>4</v>
      </c>
      <c r="L1176">
        <v>4</v>
      </c>
      <c r="O1176" t="s">
        <v>4512</v>
      </c>
      <c r="P1176">
        <v>850</v>
      </c>
      <c r="Q1176" t="s">
        <v>3994</v>
      </c>
      <c r="R1176" t="s">
        <v>48</v>
      </c>
      <c r="S1176" t="s">
        <v>3809</v>
      </c>
      <c r="T1176" t="s">
        <v>121</v>
      </c>
      <c r="U1176" t="s">
        <v>4162</v>
      </c>
      <c r="V1176" s="7">
        <f t="shared" si="36"/>
        <v>45117</v>
      </c>
      <c r="W1176" s="8" t="s">
        <v>2408</v>
      </c>
      <c r="X1176" t="s">
        <v>50</v>
      </c>
      <c r="Y1176" t="s">
        <v>51</v>
      </c>
      <c r="Z1176" t="s">
        <v>50</v>
      </c>
      <c r="AA1176" t="s">
        <v>50</v>
      </c>
      <c r="AB1176" t="s">
        <v>50</v>
      </c>
      <c r="AC1176" t="s">
        <v>50</v>
      </c>
      <c r="AD1176" t="s">
        <v>50</v>
      </c>
      <c r="AE1176" t="s">
        <v>50</v>
      </c>
      <c r="AF1176" t="s">
        <v>50</v>
      </c>
      <c r="AG1176" t="s">
        <v>50</v>
      </c>
      <c r="AH1176" t="s">
        <v>50</v>
      </c>
      <c r="AI1176" t="s">
        <v>50</v>
      </c>
      <c r="AJ1176" t="s">
        <v>51</v>
      </c>
      <c r="AK1176" t="s">
        <v>51</v>
      </c>
      <c r="AL1176" t="s">
        <v>50</v>
      </c>
      <c r="AM1176" t="s">
        <v>50</v>
      </c>
      <c r="AN1176" t="s">
        <v>50</v>
      </c>
      <c r="AO1176" t="s">
        <v>51</v>
      </c>
      <c r="AQ1176" t="s">
        <v>2459</v>
      </c>
      <c r="AR1176" t="s">
        <v>50</v>
      </c>
      <c r="AS1176" s="6">
        <f t="shared" si="37"/>
        <v>8.0188679245283012</v>
      </c>
    </row>
    <row r="1177" spans="1:45" x14ac:dyDescent="0.55000000000000004">
      <c r="A1177">
        <v>228</v>
      </c>
      <c r="B1177" t="s">
        <v>4822</v>
      </c>
      <c r="C1177" t="s">
        <v>43</v>
      </c>
      <c r="D1177">
        <v>61</v>
      </c>
      <c r="E1177">
        <v>2.5</v>
      </c>
      <c r="F1177" t="s">
        <v>44</v>
      </c>
      <c r="I1177" t="s">
        <v>3796</v>
      </c>
      <c r="J1177" t="s">
        <v>47</v>
      </c>
      <c r="K1177">
        <v>14</v>
      </c>
      <c r="L1177">
        <v>15</v>
      </c>
      <c r="O1177" t="s">
        <v>4512</v>
      </c>
      <c r="P1177">
        <v>350</v>
      </c>
      <c r="Q1177" t="s">
        <v>3994</v>
      </c>
      <c r="R1177" t="s">
        <v>48</v>
      </c>
      <c r="S1177" t="s">
        <v>3834</v>
      </c>
      <c r="T1177" t="s">
        <v>1563</v>
      </c>
      <c r="U1177" t="s">
        <v>4428</v>
      </c>
      <c r="V1177" s="7">
        <f t="shared" si="36"/>
        <v>45117</v>
      </c>
      <c r="W1177" s="8" t="s">
        <v>2408</v>
      </c>
      <c r="X1177" t="s">
        <v>50</v>
      </c>
      <c r="Y1177" t="s">
        <v>51</v>
      </c>
      <c r="Z1177" t="s">
        <v>50</v>
      </c>
      <c r="AA1177" t="s">
        <v>51</v>
      </c>
      <c r="AB1177" t="s">
        <v>50</v>
      </c>
      <c r="AC1177" t="s">
        <v>51</v>
      </c>
      <c r="AD1177" t="s">
        <v>50</v>
      </c>
      <c r="AE1177" t="s">
        <v>50</v>
      </c>
      <c r="AF1177" t="s">
        <v>51</v>
      </c>
      <c r="AG1177" t="s">
        <v>50</v>
      </c>
      <c r="AH1177" t="s">
        <v>50</v>
      </c>
      <c r="AI1177" t="s">
        <v>50</v>
      </c>
      <c r="AJ1177" t="s">
        <v>50</v>
      </c>
      <c r="AK1177" t="s">
        <v>51</v>
      </c>
      <c r="AL1177" t="s">
        <v>50</v>
      </c>
      <c r="AM1177" t="s">
        <v>50</v>
      </c>
      <c r="AN1177" t="s">
        <v>50</v>
      </c>
      <c r="AO1177" t="s">
        <v>51</v>
      </c>
      <c r="AQ1177" t="s">
        <v>2460</v>
      </c>
      <c r="AR1177" t="s">
        <v>50</v>
      </c>
      <c r="AS1177" s="6">
        <f t="shared" si="37"/>
        <v>5.7377049180327866</v>
      </c>
    </row>
    <row r="1178" spans="1:45" x14ac:dyDescent="0.55000000000000004">
      <c r="A1178">
        <v>229</v>
      </c>
      <c r="B1178" t="s">
        <v>2461</v>
      </c>
      <c r="C1178" t="s">
        <v>43</v>
      </c>
      <c r="D1178">
        <v>61</v>
      </c>
      <c r="E1178">
        <v>2</v>
      </c>
      <c r="F1178" t="s">
        <v>44</v>
      </c>
      <c r="H1178" t="s">
        <v>55</v>
      </c>
      <c r="I1178" t="s">
        <v>3796</v>
      </c>
      <c r="J1178" t="s">
        <v>47</v>
      </c>
      <c r="K1178">
        <v>10</v>
      </c>
      <c r="L1178">
        <v>10</v>
      </c>
      <c r="P1178">
        <v>1600</v>
      </c>
      <c r="Q1178" t="s">
        <v>3994</v>
      </c>
      <c r="R1178" t="s">
        <v>48</v>
      </c>
      <c r="S1178" t="s">
        <v>3799</v>
      </c>
      <c r="T1178" t="s">
        <v>195</v>
      </c>
      <c r="U1178" t="s">
        <v>528</v>
      </c>
      <c r="V1178" s="7">
        <f t="shared" si="36"/>
        <v>45117</v>
      </c>
      <c r="W1178" s="8" t="s">
        <v>2408</v>
      </c>
      <c r="X1178" t="s">
        <v>50</v>
      </c>
      <c r="Y1178" t="s">
        <v>50</v>
      </c>
      <c r="Z1178" t="s">
        <v>50</v>
      </c>
      <c r="AA1178" t="s">
        <v>50</v>
      </c>
      <c r="AB1178" t="s">
        <v>50</v>
      </c>
      <c r="AC1178" t="s">
        <v>51</v>
      </c>
      <c r="AD1178" t="s">
        <v>50</v>
      </c>
      <c r="AE1178" t="s">
        <v>50</v>
      </c>
      <c r="AF1178" t="s">
        <v>50</v>
      </c>
      <c r="AG1178" t="s">
        <v>50</v>
      </c>
      <c r="AH1178" t="s">
        <v>50</v>
      </c>
      <c r="AI1178" t="s">
        <v>50</v>
      </c>
      <c r="AJ1178" t="s">
        <v>51</v>
      </c>
      <c r="AK1178" t="s">
        <v>51</v>
      </c>
      <c r="AL1178" t="s">
        <v>50</v>
      </c>
      <c r="AM1178" t="s">
        <v>50</v>
      </c>
      <c r="AN1178" t="s">
        <v>50</v>
      </c>
      <c r="AO1178" t="s">
        <v>51</v>
      </c>
      <c r="AQ1178" t="s">
        <v>2462</v>
      </c>
      <c r="AR1178" t="s">
        <v>50</v>
      </c>
      <c r="AS1178" s="6">
        <f t="shared" si="37"/>
        <v>26.229508196721312</v>
      </c>
    </row>
    <row r="1179" spans="1:45" x14ac:dyDescent="0.55000000000000004">
      <c r="A1179">
        <v>230</v>
      </c>
      <c r="B1179" t="s">
        <v>2463</v>
      </c>
      <c r="C1179" t="s">
        <v>43</v>
      </c>
      <c r="D1179">
        <v>58</v>
      </c>
      <c r="E1179">
        <v>2</v>
      </c>
      <c r="F1179" t="s">
        <v>44</v>
      </c>
      <c r="I1179" t="s">
        <v>3796</v>
      </c>
      <c r="J1179" t="s">
        <v>88</v>
      </c>
      <c r="K1179">
        <v>7</v>
      </c>
      <c r="L1179">
        <v>10</v>
      </c>
      <c r="P1179">
        <v>1450</v>
      </c>
      <c r="Q1179" t="s">
        <v>3994</v>
      </c>
      <c r="R1179" t="s">
        <v>48</v>
      </c>
      <c r="S1179" t="s">
        <v>3799</v>
      </c>
      <c r="T1179" t="s">
        <v>126</v>
      </c>
      <c r="U1179" t="s">
        <v>180</v>
      </c>
      <c r="V1179" s="7">
        <f t="shared" si="36"/>
        <v>45117</v>
      </c>
      <c r="W1179" s="8" t="s">
        <v>2408</v>
      </c>
      <c r="X1179" t="s">
        <v>50</v>
      </c>
      <c r="Y1179" t="s">
        <v>50</v>
      </c>
      <c r="Z1179" t="s">
        <v>50</v>
      </c>
      <c r="AA1179" t="s">
        <v>50</v>
      </c>
      <c r="AB1179" t="s">
        <v>50</v>
      </c>
      <c r="AC1179" t="s">
        <v>51</v>
      </c>
      <c r="AD1179" t="s">
        <v>50</v>
      </c>
      <c r="AE1179" t="s">
        <v>50</v>
      </c>
      <c r="AF1179" t="s">
        <v>50</v>
      </c>
      <c r="AG1179" t="s">
        <v>50</v>
      </c>
      <c r="AH1179" t="s">
        <v>50</v>
      </c>
      <c r="AI1179" t="s">
        <v>50</v>
      </c>
      <c r="AJ1179" t="s">
        <v>51</v>
      </c>
      <c r="AK1179" t="s">
        <v>51</v>
      </c>
      <c r="AL1179" t="s">
        <v>50</v>
      </c>
      <c r="AM1179" t="s">
        <v>50</v>
      </c>
      <c r="AN1179" t="s">
        <v>50</v>
      </c>
      <c r="AO1179" t="s">
        <v>51</v>
      </c>
      <c r="AQ1179" t="s">
        <v>2464</v>
      </c>
      <c r="AR1179" t="s">
        <v>50</v>
      </c>
      <c r="AS1179" s="6">
        <f t="shared" si="37"/>
        <v>25</v>
      </c>
    </row>
    <row r="1180" spans="1:45" x14ac:dyDescent="0.55000000000000004">
      <c r="A1180">
        <v>231</v>
      </c>
      <c r="B1180" t="s">
        <v>2465</v>
      </c>
      <c r="C1180" t="s">
        <v>43</v>
      </c>
      <c r="D1180">
        <v>45</v>
      </c>
      <c r="E1180">
        <v>1.5</v>
      </c>
      <c r="F1180" t="s">
        <v>44</v>
      </c>
      <c r="G1180" t="s">
        <v>54</v>
      </c>
      <c r="H1180" t="s">
        <v>55</v>
      </c>
      <c r="I1180" t="s">
        <v>3796</v>
      </c>
      <c r="J1180" t="s">
        <v>47</v>
      </c>
      <c r="K1180">
        <v>4</v>
      </c>
      <c r="L1180">
        <v>10</v>
      </c>
      <c r="M1180">
        <v>120</v>
      </c>
      <c r="N1180" t="s">
        <v>3994</v>
      </c>
      <c r="O1180" t="s">
        <v>4512</v>
      </c>
      <c r="P1180">
        <v>800</v>
      </c>
      <c r="Q1180" t="s">
        <v>3994</v>
      </c>
      <c r="R1180" t="s">
        <v>48</v>
      </c>
      <c r="S1180" t="s">
        <v>3799</v>
      </c>
      <c r="T1180" t="s">
        <v>72</v>
      </c>
      <c r="U1180" t="s">
        <v>180</v>
      </c>
      <c r="V1180" s="7">
        <f t="shared" si="36"/>
        <v>45117</v>
      </c>
      <c r="W1180" s="8" t="s">
        <v>2408</v>
      </c>
      <c r="X1180" t="s">
        <v>50</v>
      </c>
      <c r="Y1180" t="s">
        <v>50</v>
      </c>
      <c r="Z1180" t="s">
        <v>50</v>
      </c>
      <c r="AA1180" t="s">
        <v>50</v>
      </c>
      <c r="AB1180" t="s">
        <v>50</v>
      </c>
      <c r="AC1180" t="s">
        <v>51</v>
      </c>
      <c r="AD1180" t="s">
        <v>50</v>
      </c>
      <c r="AE1180" t="s">
        <v>50</v>
      </c>
      <c r="AF1180" t="s">
        <v>51</v>
      </c>
      <c r="AG1180" t="s">
        <v>50</v>
      </c>
      <c r="AH1180" t="s">
        <v>50</v>
      </c>
      <c r="AI1180" t="s">
        <v>50</v>
      </c>
      <c r="AJ1180" t="s">
        <v>51</v>
      </c>
      <c r="AK1180" t="s">
        <v>51</v>
      </c>
      <c r="AL1180" t="s">
        <v>50</v>
      </c>
      <c r="AM1180" t="s">
        <v>50</v>
      </c>
      <c r="AN1180" t="s">
        <v>50</v>
      </c>
      <c r="AO1180" t="s">
        <v>51</v>
      </c>
      <c r="AP1180" s="1">
        <v>0.5</v>
      </c>
      <c r="AQ1180" t="s">
        <v>2466</v>
      </c>
      <c r="AR1180" t="s">
        <v>50</v>
      </c>
      <c r="AS1180" s="6">
        <f t="shared" si="37"/>
        <v>17.777777777777779</v>
      </c>
    </row>
    <row r="1181" spans="1:45" x14ac:dyDescent="0.55000000000000004">
      <c r="A1181">
        <v>232</v>
      </c>
      <c r="B1181" t="s">
        <v>2467</v>
      </c>
      <c r="C1181" t="s">
        <v>43</v>
      </c>
      <c r="D1181">
        <v>125</v>
      </c>
      <c r="E1181">
        <v>4</v>
      </c>
      <c r="F1181" t="s">
        <v>44</v>
      </c>
      <c r="G1181" t="s">
        <v>45</v>
      </c>
      <c r="H1181" t="s">
        <v>55</v>
      </c>
      <c r="I1181" t="s">
        <v>3800</v>
      </c>
      <c r="J1181" t="s">
        <v>47</v>
      </c>
      <c r="K1181">
        <v>5</v>
      </c>
      <c r="L1181">
        <v>6</v>
      </c>
      <c r="P1181">
        <v>3000</v>
      </c>
      <c r="Q1181" t="s">
        <v>3994</v>
      </c>
      <c r="R1181" t="s">
        <v>48</v>
      </c>
      <c r="S1181" t="s">
        <v>3809</v>
      </c>
      <c r="T1181" t="s">
        <v>2014</v>
      </c>
      <c r="U1181" t="s">
        <v>2468</v>
      </c>
      <c r="V1181" s="7">
        <f t="shared" si="36"/>
        <v>45117</v>
      </c>
      <c r="W1181" s="8" t="s">
        <v>2408</v>
      </c>
      <c r="X1181" t="s">
        <v>50</v>
      </c>
      <c r="Y1181" t="s">
        <v>51</v>
      </c>
      <c r="Z1181" t="s">
        <v>51</v>
      </c>
      <c r="AA1181" t="s">
        <v>51</v>
      </c>
      <c r="AB1181" t="s">
        <v>50</v>
      </c>
      <c r="AC1181" t="s">
        <v>51</v>
      </c>
      <c r="AD1181" t="s">
        <v>50</v>
      </c>
      <c r="AE1181" t="s">
        <v>50</v>
      </c>
      <c r="AF1181" t="s">
        <v>51</v>
      </c>
      <c r="AG1181" t="s">
        <v>50</v>
      </c>
      <c r="AH1181" t="s">
        <v>50</v>
      </c>
      <c r="AI1181" t="s">
        <v>50</v>
      </c>
      <c r="AJ1181" t="s">
        <v>51</v>
      </c>
      <c r="AK1181" t="s">
        <v>51</v>
      </c>
      <c r="AL1181" t="s">
        <v>51</v>
      </c>
      <c r="AM1181" t="s">
        <v>50</v>
      </c>
      <c r="AN1181" t="s">
        <v>50</v>
      </c>
      <c r="AO1181" t="s">
        <v>51</v>
      </c>
      <c r="AP1181" s="1">
        <v>0.5</v>
      </c>
      <c r="AQ1181" t="s">
        <v>2469</v>
      </c>
      <c r="AR1181" t="s">
        <v>50</v>
      </c>
      <c r="AS1181" s="6">
        <f t="shared" si="37"/>
        <v>24</v>
      </c>
    </row>
    <row r="1182" spans="1:45" x14ac:dyDescent="0.55000000000000004">
      <c r="A1182">
        <v>233</v>
      </c>
      <c r="B1182" t="s">
        <v>2470</v>
      </c>
      <c r="C1182" t="s">
        <v>43</v>
      </c>
      <c r="D1182">
        <v>65</v>
      </c>
      <c r="E1182">
        <v>3</v>
      </c>
      <c r="F1182" t="s">
        <v>66</v>
      </c>
      <c r="G1182" t="s">
        <v>45</v>
      </c>
      <c r="H1182" t="s">
        <v>76</v>
      </c>
      <c r="I1182" t="s">
        <v>3796</v>
      </c>
      <c r="K1182">
        <v>7</v>
      </c>
      <c r="L1182">
        <v>7</v>
      </c>
      <c r="O1182" t="s">
        <v>394</v>
      </c>
      <c r="P1182">
        <v>700</v>
      </c>
      <c r="Q1182" t="s">
        <v>3994</v>
      </c>
      <c r="R1182" t="s">
        <v>48</v>
      </c>
      <c r="S1182" t="s">
        <v>3802</v>
      </c>
      <c r="T1182" t="s">
        <v>96</v>
      </c>
      <c r="U1182" t="s">
        <v>2471</v>
      </c>
      <c r="V1182" s="7">
        <f t="shared" si="36"/>
        <v>45117</v>
      </c>
      <c r="W1182" s="8" t="s">
        <v>2408</v>
      </c>
      <c r="X1182" t="s">
        <v>50</v>
      </c>
      <c r="Y1182" t="s">
        <v>51</v>
      </c>
      <c r="Z1182" t="s">
        <v>50</v>
      </c>
      <c r="AA1182" t="s">
        <v>50</v>
      </c>
      <c r="AB1182" t="s">
        <v>50</v>
      </c>
      <c r="AC1182" t="s">
        <v>51</v>
      </c>
      <c r="AD1182" t="s">
        <v>50</v>
      </c>
      <c r="AE1182" t="s">
        <v>50</v>
      </c>
      <c r="AF1182" t="s">
        <v>51</v>
      </c>
      <c r="AG1182" t="s">
        <v>50</v>
      </c>
      <c r="AH1182" t="s">
        <v>50</v>
      </c>
      <c r="AI1182" t="s">
        <v>50</v>
      </c>
      <c r="AJ1182" t="s">
        <v>50</v>
      </c>
      <c r="AK1182" t="s">
        <v>50</v>
      </c>
      <c r="AL1182" t="s">
        <v>51</v>
      </c>
      <c r="AM1182" t="s">
        <v>50</v>
      </c>
      <c r="AN1182" t="s">
        <v>50</v>
      </c>
      <c r="AO1182" t="s">
        <v>51</v>
      </c>
      <c r="AQ1182" t="s">
        <v>2472</v>
      </c>
      <c r="AR1182" t="s">
        <v>50</v>
      </c>
      <c r="AS1182" s="6">
        <f t="shared" si="37"/>
        <v>10.76923076923077</v>
      </c>
    </row>
    <row r="1183" spans="1:45" x14ac:dyDescent="0.55000000000000004">
      <c r="A1183">
        <v>234</v>
      </c>
      <c r="B1183" t="s">
        <v>2473</v>
      </c>
      <c r="C1183" t="s">
        <v>43</v>
      </c>
      <c r="D1183">
        <v>36</v>
      </c>
      <c r="E1183">
        <v>2</v>
      </c>
      <c r="F1183" t="s">
        <v>66</v>
      </c>
      <c r="G1183" t="s">
        <v>45</v>
      </c>
      <c r="H1183" t="s">
        <v>76</v>
      </c>
      <c r="I1183" t="s">
        <v>3796</v>
      </c>
      <c r="J1183" t="s">
        <v>47</v>
      </c>
      <c r="K1183">
        <v>6</v>
      </c>
      <c r="L1183">
        <v>8</v>
      </c>
      <c r="M1183">
        <v>100</v>
      </c>
      <c r="N1183" t="s">
        <v>3994</v>
      </c>
      <c r="O1183" t="s">
        <v>4512</v>
      </c>
      <c r="P1183">
        <v>900</v>
      </c>
      <c r="Q1183" t="s">
        <v>3994</v>
      </c>
      <c r="R1183" t="s">
        <v>48</v>
      </c>
      <c r="S1183" t="s">
        <v>3996</v>
      </c>
      <c r="T1183" t="s">
        <v>4918</v>
      </c>
      <c r="U1183" t="s">
        <v>2474</v>
      </c>
      <c r="V1183" s="7">
        <f t="shared" si="36"/>
        <v>45117</v>
      </c>
      <c r="W1183" s="8" t="s">
        <v>2408</v>
      </c>
      <c r="X1183" t="s">
        <v>50</v>
      </c>
      <c r="Y1183" t="s">
        <v>51</v>
      </c>
      <c r="Z1183" t="s">
        <v>50</v>
      </c>
      <c r="AA1183" t="s">
        <v>50</v>
      </c>
      <c r="AB1183" t="s">
        <v>50</v>
      </c>
      <c r="AC1183" t="s">
        <v>51</v>
      </c>
      <c r="AD1183" t="s">
        <v>51</v>
      </c>
      <c r="AE1183" t="s">
        <v>50</v>
      </c>
      <c r="AF1183" t="s">
        <v>51</v>
      </c>
      <c r="AG1183" t="s">
        <v>50</v>
      </c>
      <c r="AH1183" t="s">
        <v>50</v>
      </c>
      <c r="AI1183" t="s">
        <v>50</v>
      </c>
      <c r="AJ1183" t="s">
        <v>51</v>
      </c>
      <c r="AK1183" t="s">
        <v>51</v>
      </c>
      <c r="AL1183" t="s">
        <v>50</v>
      </c>
      <c r="AM1183" t="s">
        <v>50</v>
      </c>
      <c r="AN1183" t="s">
        <v>50</v>
      </c>
      <c r="AO1183" t="s">
        <v>51</v>
      </c>
      <c r="AQ1183" t="s">
        <v>2475</v>
      </c>
      <c r="AR1183" t="s">
        <v>50</v>
      </c>
      <c r="AS1183" s="6">
        <f t="shared" si="37"/>
        <v>25</v>
      </c>
    </row>
    <row r="1184" spans="1:45" x14ac:dyDescent="0.55000000000000004">
      <c r="A1184">
        <v>235</v>
      </c>
      <c r="B1184" t="s">
        <v>2476</v>
      </c>
      <c r="C1184" t="s">
        <v>43</v>
      </c>
      <c r="D1184">
        <v>115</v>
      </c>
      <c r="E1184">
        <v>3</v>
      </c>
      <c r="F1184" t="s">
        <v>44</v>
      </c>
      <c r="G1184" t="s">
        <v>45</v>
      </c>
      <c r="H1184" t="s">
        <v>76</v>
      </c>
      <c r="I1184" t="s">
        <v>3796</v>
      </c>
      <c r="J1184" t="s">
        <v>47</v>
      </c>
      <c r="K1184">
        <v>3</v>
      </c>
      <c r="L1184">
        <v>5</v>
      </c>
      <c r="M1184">
        <v>200</v>
      </c>
      <c r="N1184" t="s">
        <v>3994</v>
      </c>
      <c r="O1184" t="s">
        <v>4512</v>
      </c>
      <c r="P1184">
        <v>1200</v>
      </c>
      <c r="Q1184" t="s">
        <v>3994</v>
      </c>
      <c r="R1184" t="s">
        <v>48</v>
      </c>
      <c r="S1184" t="s">
        <v>3809</v>
      </c>
      <c r="T1184" t="s">
        <v>4261</v>
      </c>
      <c r="U1184" t="s">
        <v>3876</v>
      </c>
      <c r="V1184" s="7">
        <f t="shared" si="36"/>
        <v>45117</v>
      </c>
      <c r="W1184" s="8" t="s">
        <v>2408</v>
      </c>
      <c r="X1184" t="s">
        <v>50</v>
      </c>
      <c r="Y1184" t="s">
        <v>51</v>
      </c>
      <c r="Z1184" t="s">
        <v>51</v>
      </c>
      <c r="AA1184" t="s">
        <v>51</v>
      </c>
      <c r="AB1184" t="s">
        <v>50</v>
      </c>
      <c r="AC1184" t="s">
        <v>51</v>
      </c>
      <c r="AD1184" t="s">
        <v>50</v>
      </c>
      <c r="AE1184" t="s">
        <v>50</v>
      </c>
      <c r="AF1184" t="s">
        <v>51</v>
      </c>
      <c r="AG1184" t="s">
        <v>50</v>
      </c>
      <c r="AH1184" t="s">
        <v>50</v>
      </c>
      <c r="AI1184" t="s">
        <v>50</v>
      </c>
      <c r="AJ1184" t="s">
        <v>50</v>
      </c>
      <c r="AK1184" t="s">
        <v>50</v>
      </c>
      <c r="AL1184" t="s">
        <v>51</v>
      </c>
      <c r="AM1184" t="s">
        <v>50</v>
      </c>
      <c r="AN1184" t="s">
        <v>50</v>
      </c>
      <c r="AO1184" t="s">
        <v>51</v>
      </c>
      <c r="AP1184" s="1">
        <v>0.5</v>
      </c>
      <c r="AQ1184" t="s">
        <v>2477</v>
      </c>
      <c r="AR1184" t="s">
        <v>50</v>
      </c>
      <c r="AS1184" s="6">
        <f t="shared" si="37"/>
        <v>10.434782608695652</v>
      </c>
    </row>
    <row r="1185" spans="1:45" x14ac:dyDescent="0.55000000000000004">
      <c r="A1185">
        <v>237</v>
      </c>
      <c r="B1185" t="s">
        <v>2478</v>
      </c>
      <c r="C1185" t="s">
        <v>43</v>
      </c>
      <c r="D1185">
        <v>68</v>
      </c>
      <c r="E1185">
        <v>3</v>
      </c>
      <c r="F1185" t="s">
        <v>44</v>
      </c>
      <c r="G1185" t="s">
        <v>54</v>
      </c>
      <c r="H1185" t="s">
        <v>55</v>
      </c>
      <c r="I1185" t="s">
        <v>3796</v>
      </c>
      <c r="J1185" t="s">
        <v>47</v>
      </c>
      <c r="K1185">
        <v>2</v>
      </c>
      <c r="L1185">
        <v>6</v>
      </c>
      <c r="O1185" t="s">
        <v>4512</v>
      </c>
      <c r="P1185">
        <v>1300</v>
      </c>
      <c r="Q1185" t="s">
        <v>3994</v>
      </c>
      <c r="R1185" t="s">
        <v>48</v>
      </c>
      <c r="S1185" t="s">
        <v>4513</v>
      </c>
      <c r="T1185" t="s">
        <v>164</v>
      </c>
      <c r="U1185" t="s">
        <v>2479</v>
      </c>
      <c r="V1185" s="7">
        <f t="shared" si="36"/>
        <v>45117</v>
      </c>
      <c r="W1185" s="8" t="s">
        <v>2408</v>
      </c>
      <c r="X1185" t="s">
        <v>50</v>
      </c>
      <c r="Y1185" t="s">
        <v>51</v>
      </c>
      <c r="Z1185" t="s">
        <v>50</v>
      </c>
      <c r="AA1185" t="s">
        <v>50</v>
      </c>
      <c r="AB1185" t="s">
        <v>50</v>
      </c>
      <c r="AC1185" t="s">
        <v>50</v>
      </c>
      <c r="AD1185" t="s">
        <v>50</v>
      </c>
      <c r="AE1185" t="s">
        <v>50</v>
      </c>
      <c r="AF1185" t="s">
        <v>51</v>
      </c>
      <c r="AG1185" t="s">
        <v>50</v>
      </c>
      <c r="AH1185" t="s">
        <v>50</v>
      </c>
      <c r="AI1185" t="s">
        <v>50</v>
      </c>
      <c r="AJ1185" t="s">
        <v>51</v>
      </c>
      <c r="AK1185" t="s">
        <v>51</v>
      </c>
      <c r="AL1185" t="s">
        <v>50</v>
      </c>
      <c r="AM1185" t="s">
        <v>50</v>
      </c>
      <c r="AN1185" t="s">
        <v>50</v>
      </c>
      <c r="AO1185" t="s">
        <v>51</v>
      </c>
      <c r="AP1185" s="1">
        <v>0.5</v>
      </c>
      <c r="AQ1185" t="s">
        <v>2480</v>
      </c>
      <c r="AR1185" t="s">
        <v>50</v>
      </c>
      <c r="AS1185" s="6">
        <f t="shared" si="37"/>
        <v>19.117647058823529</v>
      </c>
    </row>
    <row r="1186" spans="1:45" x14ac:dyDescent="0.55000000000000004">
      <c r="A1186">
        <v>238</v>
      </c>
      <c r="B1186" t="s">
        <v>4163</v>
      </c>
      <c r="C1186" t="s">
        <v>43</v>
      </c>
      <c r="D1186">
        <v>55</v>
      </c>
      <c r="E1186">
        <v>2</v>
      </c>
      <c r="F1186" t="s">
        <v>44</v>
      </c>
      <c r="G1186" t="s">
        <v>54</v>
      </c>
      <c r="H1186" t="s">
        <v>55</v>
      </c>
      <c r="I1186" t="s">
        <v>3796</v>
      </c>
      <c r="J1186" t="s">
        <v>47</v>
      </c>
      <c r="K1186">
        <v>16</v>
      </c>
      <c r="O1186" t="s">
        <v>4512</v>
      </c>
      <c r="P1186">
        <v>1200</v>
      </c>
      <c r="Q1186" t="s">
        <v>3994</v>
      </c>
      <c r="R1186" t="s">
        <v>48</v>
      </c>
      <c r="S1186" t="s">
        <v>3797</v>
      </c>
      <c r="T1186" t="s">
        <v>117</v>
      </c>
      <c r="V1186" s="7">
        <f t="shared" si="36"/>
        <v>45117</v>
      </c>
      <c r="W1186" s="8" t="s">
        <v>2408</v>
      </c>
      <c r="X1186" t="s">
        <v>50</v>
      </c>
      <c r="Y1186" t="s">
        <v>51</v>
      </c>
      <c r="Z1186" t="s">
        <v>50</v>
      </c>
      <c r="AA1186" t="s">
        <v>50</v>
      </c>
      <c r="AB1186" t="s">
        <v>50</v>
      </c>
      <c r="AC1186" t="s">
        <v>51</v>
      </c>
      <c r="AD1186" t="s">
        <v>50</v>
      </c>
      <c r="AE1186" t="s">
        <v>50</v>
      </c>
      <c r="AF1186" t="s">
        <v>51</v>
      </c>
      <c r="AG1186" t="s">
        <v>51</v>
      </c>
      <c r="AH1186" t="s">
        <v>50</v>
      </c>
      <c r="AI1186" t="s">
        <v>50</v>
      </c>
      <c r="AJ1186" t="s">
        <v>50</v>
      </c>
      <c r="AK1186" t="s">
        <v>50</v>
      </c>
      <c r="AL1186" t="s">
        <v>50</v>
      </c>
      <c r="AM1186" t="s">
        <v>50</v>
      </c>
      <c r="AN1186" t="s">
        <v>50</v>
      </c>
      <c r="AO1186" t="s">
        <v>51</v>
      </c>
      <c r="AP1186" s="1">
        <v>0.5</v>
      </c>
      <c r="AQ1186" t="s">
        <v>2481</v>
      </c>
      <c r="AR1186" t="s">
        <v>50</v>
      </c>
      <c r="AS1186" s="6">
        <f t="shared" si="37"/>
        <v>21.818181818181817</v>
      </c>
    </row>
    <row r="1187" spans="1:45" x14ac:dyDescent="0.55000000000000004">
      <c r="A1187">
        <v>239</v>
      </c>
      <c r="B1187" t="s">
        <v>2478</v>
      </c>
      <c r="C1187" t="s">
        <v>43</v>
      </c>
      <c r="D1187">
        <v>48</v>
      </c>
      <c r="E1187">
        <v>2</v>
      </c>
      <c r="F1187" t="s">
        <v>44</v>
      </c>
      <c r="G1187" t="s">
        <v>54</v>
      </c>
      <c r="H1187" t="s">
        <v>55</v>
      </c>
      <c r="I1187" t="s">
        <v>3796</v>
      </c>
      <c r="J1187" t="s">
        <v>47</v>
      </c>
      <c r="K1187">
        <v>0.5</v>
      </c>
      <c r="L1187">
        <v>5</v>
      </c>
      <c r="O1187" t="s">
        <v>4512</v>
      </c>
      <c r="P1187">
        <v>800</v>
      </c>
      <c r="Q1187" t="s">
        <v>3994</v>
      </c>
      <c r="R1187" t="s">
        <v>48</v>
      </c>
      <c r="S1187" t="s">
        <v>4513</v>
      </c>
      <c r="T1187" t="s">
        <v>280</v>
      </c>
      <c r="U1187" t="s">
        <v>283</v>
      </c>
      <c r="V1187" s="7">
        <f t="shared" si="36"/>
        <v>45117</v>
      </c>
      <c r="W1187" s="8" t="s">
        <v>2408</v>
      </c>
      <c r="X1187" t="s">
        <v>50</v>
      </c>
      <c r="Y1187" t="s">
        <v>51</v>
      </c>
      <c r="Z1187" t="s">
        <v>50</v>
      </c>
      <c r="AA1187" t="s">
        <v>50</v>
      </c>
      <c r="AB1187" t="s">
        <v>50</v>
      </c>
      <c r="AC1187" t="s">
        <v>51</v>
      </c>
      <c r="AD1187" t="s">
        <v>50</v>
      </c>
      <c r="AE1187" t="s">
        <v>50</v>
      </c>
      <c r="AF1187" t="s">
        <v>51</v>
      </c>
      <c r="AG1187" t="s">
        <v>50</v>
      </c>
      <c r="AH1187" t="s">
        <v>50</v>
      </c>
      <c r="AI1187" t="s">
        <v>50</v>
      </c>
      <c r="AJ1187" t="s">
        <v>51</v>
      </c>
      <c r="AK1187" t="s">
        <v>51</v>
      </c>
      <c r="AL1187" t="s">
        <v>50</v>
      </c>
      <c r="AM1187" t="s">
        <v>50</v>
      </c>
      <c r="AN1187" t="s">
        <v>50</v>
      </c>
      <c r="AO1187" t="s">
        <v>50</v>
      </c>
      <c r="AP1187" s="1">
        <v>0.5</v>
      </c>
      <c r="AQ1187" t="s">
        <v>2482</v>
      </c>
      <c r="AR1187" t="s">
        <v>50</v>
      </c>
      <c r="AS1187" s="6">
        <f t="shared" si="37"/>
        <v>16.666666666666668</v>
      </c>
    </row>
    <row r="1188" spans="1:45" x14ac:dyDescent="0.55000000000000004">
      <c r="A1188">
        <v>240</v>
      </c>
      <c r="B1188" t="s">
        <v>4164</v>
      </c>
      <c r="C1188" t="s">
        <v>43</v>
      </c>
      <c r="D1188">
        <v>89</v>
      </c>
      <c r="E1188">
        <v>3</v>
      </c>
      <c r="F1188" t="s">
        <v>44</v>
      </c>
      <c r="G1188" t="s">
        <v>54</v>
      </c>
      <c r="H1188" t="s">
        <v>55</v>
      </c>
      <c r="I1188" t="s">
        <v>3796</v>
      </c>
      <c r="J1188" t="s">
        <v>47</v>
      </c>
      <c r="K1188">
        <v>1</v>
      </c>
      <c r="L1188">
        <v>6</v>
      </c>
      <c r="O1188" t="s">
        <v>4512</v>
      </c>
      <c r="P1188">
        <v>2300</v>
      </c>
      <c r="Q1188" t="s">
        <v>3994</v>
      </c>
      <c r="R1188" t="s">
        <v>48</v>
      </c>
      <c r="S1188" t="s">
        <v>3797</v>
      </c>
      <c r="T1188" t="s">
        <v>117</v>
      </c>
      <c r="U1188" t="s">
        <v>1119</v>
      </c>
      <c r="V1188" s="7">
        <f t="shared" si="36"/>
        <v>45117</v>
      </c>
      <c r="W1188" s="8" t="s">
        <v>2408</v>
      </c>
      <c r="X1188" t="s">
        <v>50</v>
      </c>
      <c r="Y1188" t="s">
        <v>50</v>
      </c>
      <c r="Z1188" t="s">
        <v>50</v>
      </c>
      <c r="AA1188" t="s">
        <v>50</v>
      </c>
      <c r="AB1188" t="s">
        <v>50</v>
      </c>
      <c r="AC1188" t="s">
        <v>51</v>
      </c>
      <c r="AD1188" t="s">
        <v>50</v>
      </c>
      <c r="AE1188" t="s">
        <v>50</v>
      </c>
      <c r="AF1188" t="s">
        <v>50</v>
      </c>
      <c r="AG1188" t="s">
        <v>50</v>
      </c>
      <c r="AH1188" t="s">
        <v>50</v>
      </c>
      <c r="AI1188" t="s">
        <v>50</v>
      </c>
      <c r="AJ1188" t="s">
        <v>50</v>
      </c>
      <c r="AK1188" t="s">
        <v>51</v>
      </c>
      <c r="AL1188" t="s">
        <v>50</v>
      </c>
      <c r="AM1188" t="s">
        <v>50</v>
      </c>
      <c r="AN1188" t="s">
        <v>50</v>
      </c>
      <c r="AO1188" t="s">
        <v>51</v>
      </c>
      <c r="AQ1188" t="s">
        <v>2483</v>
      </c>
      <c r="AR1188" t="s">
        <v>50</v>
      </c>
      <c r="AS1188" s="6">
        <f t="shared" si="37"/>
        <v>25.842696629213481</v>
      </c>
    </row>
    <row r="1189" spans="1:45" x14ac:dyDescent="0.55000000000000004">
      <c r="A1189">
        <v>241</v>
      </c>
      <c r="B1189" t="s">
        <v>4165</v>
      </c>
      <c r="C1189" t="s">
        <v>43</v>
      </c>
      <c r="D1189">
        <v>102</v>
      </c>
      <c r="E1189">
        <v>3</v>
      </c>
      <c r="F1189" t="s">
        <v>44</v>
      </c>
      <c r="G1189" t="s">
        <v>54</v>
      </c>
      <c r="I1189" t="s">
        <v>3796</v>
      </c>
      <c r="J1189" t="s">
        <v>47</v>
      </c>
      <c r="K1189">
        <v>5</v>
      </c>
      <c r="L1189">
        <v>10</v>
      </c>
      <c r="M1189">
        <v>270</v>
      </c>
      <c r="N1189" t="s">
        <v>3994</v>
      </c>
      <c r="O1189" t="s">
        <v>4512</v>
      </c>
      <c r="P1189">
        <v>1200</v>
      </c>
      <c r="Q1189" t="s">
        <v>3994</v>
      </c>
      <c r="R1189" t="s">
        <v>48</v>
      </c>
      <c r="S1189" t="s">
        <v>3799</v>
      </c>
      <c r="T1189" t="s">
        <v>72</v>
      </c>
      <c r="U1189" t="s">
        <v>180</v>
      </c>
      <c r="V1189" s="7">
        <f t="shared" si="36"/>
        <v>45117</v>
      </c>
      <c r="W1189" s="8" t="s">
        <v>2408</v>
      </c>
      <c r="X1189" t="s">
        <v>50</v>
      </c>
      <c r="Y1189" t="s">
        <v>50</v>
      </c>
      <c r="Z1189" t="s">
        <v>50</v>
      </c>
      <c r="AA1189" t="s">
        <v>50</v>
      </c>
      <c r="AB1189" t="s">
        <v>50</v>
      </c>
      <c r="AC1189" t="s">
        <v>51</v>
      </c>
      <c r="AD1189" t="s">
        <v>50</v>
      </c>
      <c r="AE1189" t="s">
        <v>50</v>
      </c>
      <c r="AF1189" t="s">
        <v>51</v>
      </c>
      <c r="AG1189" t="s">
        <v>50</v>
      </c>
      <c r="AH1189" t="s">
        <v>50</v>
      </c>
      <c r="AI1189" t="s">
        <v>50</v>
      </c>
      <c r="AJ1189" t="s">
        <v>51</v>
      </c>
      <c r="AK1189" t="s">
        <v>51</v>
      </c>
      <c r="AL1189" t="s">
        <v>50</v>
      </c>
      <c r="AM1189" t="s">
        <v>50</v>
      </c>
      <c r="AN1189" t="s">
        <v>50</v>
      </c>
      <c r="AO1189" t="s">
        <v>51</v>
      </c>
      <c r="AP1189" s="1">
        <v>0.5</v>
      </c>
      <c r="AQ1189" t="s">
        <v>2484</v>
      </c>
      <c r="AR1189" t="s">
        <v>50</v>
      </c>
      <c r="AS1189" s="6">
        <f t="shared" si="37"/>
        <v>11.764705882352942</v>
      </c>
    </row>
    <row r="1190" spans="1:45" x14ac:dyDescent="0.55000000000000004">
      <c r="A1190">
        <v>242</v>
      </c>
      <c r="B1190" t="s">
        <v>4711</v>
      </c>
      <c r="C1190" t="s">
        <v>43</v>
      </c>
      <c r="D1190">
        <v>84</v>
      </c>
      <c r="E1190">
        <v>3</v>
      </c>
      <c r="F1190" t="s">
        <v>44</v>
      </c>
      <c r="G1190" t="s">
        <v>54</v>
      </c>
      <c r="H1190" t="s">
        <v>55</v>
      </c>
      <c r="I1190" t="s">
        <v>3796</v>
      </c>
      <c r="J1190" t="s">
        <v>47</v>
      </c>
      <c r="K1190">
        <v>1</v>
      </c>
      <c r="L1190">
        <v>6</v>
      </c>
      <c r="M1190">
        <v>180</v>
      </c>
      <c r="N1190" t="s">
        <v>3994</v>
      </c>
      <c r="O1190" t="s">
        <v>4512</v>
      </c>
      <c r="P1190">
        <v>900</v>
      </c>
      <c r="Q1190" t="s">
        <v>3994</v>
      </c>
      <c r="R1190" t="s">
        <v>48</v>
      </c>
      <c r="S1190" t="s">
        <v>3799</v>
      </c>
      <c r="T1190" t="s">
        <v>240</v>
      </c>
      <c r="U1190" t="s">
        <v>4568</v>
      </c>
      <c r="V1190" s="7">
        <f t="shared" si="36"/>
        <v>45117</v>
      </c>
      <c r="W1190" s="8" t="s">
        <v>2408</v>
      </c>
      <c r="X1190" t="s">
        <v>50</v>
      </c>
      <c r="Y1190" t="s">
        <v>50</v>
      </c>
      <c r="Z1190" t="s">
        <v>50</v>
      </c>
      <c r="AA1190" t="s">
        <v>50</v>
      </c>
      <c r="AB1190" t="s">
        <v>50</v>
      </c>
      <c r="AC1190" t="s">
        <v>51</v>
      </c>
      <c r="AD1190" t="s">
        <v>50</v>
      </c>
      <c r="AE1190" t="s">
        <v>50</v>
      </c>
      <c r="AF1190" t="s">
        <v>51</v>
      </c>
      <c r="AG1190" t="s">
        <v>50</v>
      </c>
      <c r="AH1190" t="s">
        <v>50</v>
      </c>
      <c r="AI1190" t="s">
        <v>50</v>
      </c>
      <c r="AJ1190" t="s">
        <v>51</v>
      </c>
      <c r="AK1190" t="s">
        <v>50</v>
      </c>
      <c r="AL1190" t="s">
        <v>50</v>
      </c>
      <c r="AM1190" t="s">
        <v>50</v>
      </c>
      <c r="AN1190" t="s">
        <v>50</v>
      </c>
      <c r="AO1190" t="s">
        <v>51</v>
      </c>
      <c r="AP1190" s="1">
        <v>0.5</v>
      </c>
      <c r="AQ1190" t="s">
        <v>2485</v>
      </c>
      <c r="AR1190" t="s">
        <v>50</v>
      </c>
      <c r="AS1190" s="6">
        <f t="shared" si="37"/>
        <v>10.714285714285714</v>
      </c>
    </row>
    <row r="1191" spans="1:45" x14ac:dyDescent="0.55000000000000004">
      <c r="A1191">
        <v>243</v>
      </c>
      <c r="B1191" t="s">
        <v>2486</v>
      </c>
      <c r="C1191" t="s">
        <v>43</v>
      </c>
      <c r="D1191">
        <v>55</v>
      </c>
      <c r="E1191">
        <v>2</v>
      </c>
      <c r="F1191" t="s">
        <v>44</v>
      </c>
      <c r="I1191" t="s">
        <v>3796</v>
      </c>
      <c r="J1191" t="s">
        <v>47</v>
      </c>
      <c r="K1191">
        <v>3</v>
      </c>
      <c r="L1191">
        <v>8</v>
      </c>
      <c r="O1191" t="s">
        <v>4512</v>
      </c>
      <c r="P1191">
        <v>500</v>
      </c>
      <c r="Q1191" t="s">
        <v>3994</v>
      </c>
      <c r="R1191" t="s">
        <v>48</v>
      </c>
      <c r="S1191" t="s">
        <v>3799</v>
      </c>
      <c r="T1191" t="s">
        <v>59</v>
      </c>
      <c r="U1191" t="s">
        <v>3842</v>
      </c>
      <c r="V1191" s="7">
        <f t="shared" si="36"/>
        <v>45117</v>
      </c>
      <c r="W1191" s="8" t="s">
        <v>2408</v>
      </c>
      <c r="X1191" t="s">
        <v>50</v>
      </c>
      <c r="Y1191" t="s">
        <v>51</v>
      </c>
      <c r="Z1191" t="s">
        <v>50</v>
      </c>
      <c r="AA1191" t="s">
        <v>51</v>
      </c>
      <c r="AB1191" t="s">
        <v>50</v>
      </c>
      <c r="AC1191" t="s">
        <v>51</v>
      </c>
      <c r="AD1191" t="s">
        <v>50</v>
      </c>
      <c r="AE1191" t="s">
        <v>50</v>
      </c>
      <c r="AF1191" t="s">
        <v>50</v>
      </c>
      <c r="AG1191" t="s">
        <v>50</v>
      </c>
      <c r="AH1191" t="s">
        <v>50</v>
      </c>
      <c r="AI1191" t="s">
        <v>50</v>
      </c>
      <c r="AJ1191" t="s">
        <v>51</v>
      </c>
      <c r="AK1191" t="s">
        <v>51</v>
      </c>
      <c r="AL1191" t="s">
        <v>50</v>
      </c>
      <c r="AM1191" t="s">
        <v>50</v>
      </c>
      <c r="AN1191" t="s">
        <v>50</v>
      </c>
      <c r="AO1191" t="s">
        <v>51</v>
      </c>
      <c r="AQ1191" t="s">
        <v>2487</v>
      </c>
      <c r="AR1191" t="s">
        <v>50</v>
      </c>
      <c r="AS1191" s="6">
        <f t="shared" si="37"/>
        <v>9.0909090909090917</v>
      </c>
    </row>
    <row r="1192" spans="1:45" x14ac:dyDescent="0.55000000000000004">
      <c r="A1192">
        <v>244</v>
      </c>
      <c r="B1192" t="s">
        <v>4166</v>
      </c>
      <c r="C1192" t="s">
        <v>43</v>
      </c>
      <c r="D1192">
        <v>78</v>
      </c>
      <c r="E1192">
        <v>3</v>
      </c>
      <c r="F1192" t="s">
        <v>44</v>
      </c>
      <c r="G1192" t="s">
        <v>54</v>
      </c>
      <c r="I1192" t="s">
        <v>3796</v>
      </c>
      <c r="J1192" t="s">
        <v>47</v>
      </c>
      <c r="K1192">
        <v>6</v>
      </c>
      <c r="L1192">
        <v>7</v>
      </c>
      <c r="O1192" t="s">
        <v>4512</v>
      </c>
      <c r="P1192">
        <v>1400</v>
      </c>
      <c r="Q1192" t="s">
        <v>3994</v>
      </c>
      <c r="R1192" t="s">
        <v>48</v>
      </c>
      <c r="S1192" t="s">
        <v>3799</v>
      </c>
      <c r="T1192" t="s">
        <v>126</v>
      </c>
      <c r="U1192" t="s">
        <v>4246</v>
      </c>
      <c r="V1192" s="7">
        <f t="shared" si="36"/>
        <v>45117</v>
      </c>
      <c r="W1192" s="8" t="s">
        <v>2408</v>
      </c>
      <c r="X1192" t="s">
        <v>50</v>
      </c>
      <c r="Y1192" t="s">
        <v>51</v>
      </c>
      <c r="Z1192" t="s">
        <v>50</v>
      </c>
      <c r="AA1192" t="s">
        <v>51</v>
      </c>
      <c r="AB1192" t="s">
        <v>50</v>
      </c>
      <c r="AC1192" t="s">
        <v>51</v>
      </c>
      <c r="AD1192" t="s">
        <v>51</v>
      </c>
      <c r="AE1192" t="s">
        <v>50</v>
      </c>
      <c r="AF1192" t="s">
        <v>51</v>
      </c>
      <c r="AG1192" t="s">
        <v>51</v>
      </c>
      <c r="AH1192" t="s">
        <v>50</v>
      </c>
      <c r="AI1192" t="s">
        <v>50</v>
      </c>
      <c r="AJ1192" t="s">
        <v>51</v>
      </c>
      <c r="AK1192" t="s">
        <v>51</v>
      </c>
      <c r="AL1192" t="s">
        <v>51</v>
      </c>
      <c r="AM1192" t="s">
        <v>50</v>
      </c>
      <c r="AN1192" t="s">
        <v>50</v>
      </c>
      <c r="AO1192" t="s">
        <v>51</v>
      </c>
      <c r="AP1192" s="1">
        <v>0.5</v>
      </c>
      <c r="AQ1192" t="s">
        <v>2488</v>
      </c>
      <c r="AR1192" t="s">
        <v>50</v>
      </c>
      <c r="AS1192" s="6">
        <f t="shared" si="37"/>
        <v>17.948717948717949</v>
      </c>
    </row>
    <row r="1193" spans="1:45" x14ac:dyDescent="0.55000000000000004">
      <c r="A1193">
        <v>248</v>
      </c>
      <c r="B1193" t="s">
        <v>2497</v>
      </c>
      <c r="C1193" t="s">
        <v>43</v>
      </c>
      <c r="D1193">
        <v>50</v>
      </c>
      <c r="E1193">
        <v>2</v>
      </c>
      <c r="F1193" t="s">
        <v>66</v>
      </c>
      <c r="G1193" t="s">
        <v>54</v>
      </c>
      <c r="H1193" t="s">
        <v>55</v>
      </c>
      <c r="I1193" t="s">
        <v>3796</v>
      </c>
      <c r="J1193" t="s">
        <v>47</v>
      </c>
      <c r="K1193">
        <v>1</v>
      </c>
      <c r="L1193">
        <v>7</v>
      </c>
      <c r="M1193">
        <v>60</v>
      </c>
      <c r="N1193" t="s">
        <v>3994</v>
      </c>
      <c r="O1193" t="s">
        <v>4512</v>
      </c>
      <c r="P1193">
        <v>550</v>
      </c>
      <c r="Q1193" t="s">
        <v>3994</v>
      </c>
      <c r="R1193" t="s">
        <v>48</v>
      </c>
      <c r="S1193" t="s">
        <v>3805</v>
      </c>
      <c r="T1193" t="s">
        <v>681</v>
      </c>
      <c r="U1193" t="s">
        <v>4925</v>
      </c>
      <c r="V1193" s="7">
        <f t="shared" si="36"/>
        <v>45117</v>
      </c>
      <c r="W1193" s="8" t="s">
        <v>2408</v>
      </c>
      <c r="X1193" t="s">
        <v>50</v>
      </c>
      <c r="Y1193" t="s">
        <v>51</v>
      </c>
      <c r="Z1193" t="s">
        <v>50</v>
      </c>
      <c r="AA1193" t="s">
        <v>51</v>
      </c>
      <c r="AB1193" t="s">
        <v>50</v>
      </c>
      <c r="AC1193" t="s">
        <v>51</v>
      </c>
      <c r="AD1193" t="s">
        <v>51</v>
      </c>
      <c r="AE1193" t="s">
        <v>50</v>
      </c>
      <c r="AF1193" t="s">
        <v>51</v>
      </c>
      <c r="AG1193" t="s">
        <v>51</v>
      </c>
      <c r="AH1193" t="s">
        <v>50</v>
      </c>
      <c r="AI1193" t="s">
        <v>50</v>
      </c>
      <c r="AJ1193" t="s">
        <v>51</v>
      </c>
      <c r="AK1193" t="s">
        <v>51</v>
      </c>
      <c r="AL1193" t="s">
        <v>51</v>
      </c>
      <c r="AM1193" t="s">
        <v>50</v>
      </c>
      <c r="AN1193" t="s">
        <v>50</v>
      </c>
      <c r="AO1193" t="s">
        <v>51</v>
      </c>
      <c r="AQ1193" t="s">
        <v>2498</v>
      </c>
      <c r="AR1193" t="s">
        <v>50</v>
      </c>
      <c r="AS1193" s="6">
        <f t="shared" si="37"/>
        <v>11</v>
      </c>
    </row>
    <row r="1194" spans="1:45" x14ac:dyDescent="0.55000000000000004">
      <c r="A1194">
        <v>249</v>
      </c>
      <c r="B1194" t="s">
        <v>2499</v>
      </c>
      <c r="C1194" t="s">
        <v>43</v>
      </c>
      <c r="D1194">
        <v>55</v>
      </c>
      <c r="E1194">
        <v>2</v>
      </c>
      <c r="F1194" t="s">
        <v>66</v>
      </c>
      <c r="G1194" t="s">
        <v>54</v>
      </c>
      <c r="H1194" t="s">
        <v>55</v>
      </c>
      <c r="I1194" t="s">
        <v>3796</v>
      </c>
      <c r="J1194" t="s">
        <v>47</v>
      </c>
      <c r="K1194">
        <v>7</v>
      </c>
      <c r="O1194" t="s">
        <v>4512</v>
      </c>
      <c r="P1194">
        <v>1200</v>
      </c>
      <c r="Q1194" t="s">
        <v>3994</v>
      </c>
      <c r="R1194" t="s">
        <v>48</v>
      </c>
      <c r="S1194" t="s">
        <v>3797</v>
      </c>
      <c r="T1194" t="s">
        <v>117</v>
      </c>
      <c r="U1194" t="s">
        <v>4524</v>
      </c>
      <c r="V1194" s="7">
        <f t="shared" si="36"/>
        <v>45117</v>
      </c>
      <c r="W1194" s="8" t="s">
        <v>2408</v>
      </c>
      <c r="X1194" t="s">
        <v>50</v>
      </c>
      <c r="Y1194" t="s">
        <v>51</v>
      </c>
      <c r="Z1194" t="s">
        <v>50</v>
      </c>
      <c r="AA1194" t="s">
        <v>51</v>
      </c>
      <c r="AB1194" t="s">
        <v>50</v>
      </c>
      <c r="AC1194" t="s">
        <v>51</v>
      </c>
      <c r="AD1194" t="s">
        <v>50</v>
      </c>
      <c r="AE1194" t="s">
        <v>50</v>
      </c>
      <c r="AF1194" t="s">
        <v>51</v>
      </c>
      <c r="AG1194" t="s">
        <v>51</v>
      </c>
      <c r="AH1194" t="s">
        <v>50</v>
      </c>
      <c r="AI1194" t="s">
        <v>50</v>
      </c>
      <c r="AJ1194" t="s">
        <v>50</v>
      </c>
      <c r="AK1194" t="s">
        <v>51</v>
      </c>
      <c r="AL1194" t="s">
        <v>50</v>
      </c>
      <c r="AM1194" t="s">
        <v>50</v>
      </c>
      <c r="AN1194" t="s">
        <v>50</v>
      </c>
      <c r="AO1194" t="s">
        <v>51</v>
      </c>
      <c r="AQ1194" t="s">
        <v>2500</v>
      </c>
      <c r="AR1194" t="s">
        <v>50</v>
      </c>
      <c r="AS1194" s="6">
        <f t="shared" si="37"/>
        <v>21.818181818181817</v>
      </c>
    </row>
    <row r="1195" spans="1:45" x14ac:dyDescent="0.55000000000000004">
      <c r="A1195">
        <v>250</v>
      </c>
      <c r="B1195" t="s">
        <v>2100</v>
      </c>
      <c r="C1195" t="s">
        <v>43</v>
      </c>
      <c r="D1195">
        <v>60</v>
      </c>
      <c r="E1195">
        <v>2</v>
      </c>
      <c r="F1195" t="s">
        <v>44</v>
      </c>
      <c r="I1195" t="s">
        <v>3800</v>
      </c>
      <c r="J1195" t="s">
        <v>47</v>
      </c>
      <c r="K1195">
        <v>2</v>
      </c>
      <c r="L1195">
        <v>9</v>
      </c>
      <c r="O1195" t="s">
        <v>4512</v>
      </c>
      <c r="P1195">
        <v>400</v>
      </c>
      <c r="Q1195" t="s">
        <v>3994</v>
      </c>
      <c r="R1195" t="s">
        <v>48</v>
      </c>
      <c r="S1195" t="s">
        <v>3799</v>
      </c>
      <c r="T1195" t="s">
        <v>179</v>
      </c>
      <c r="U1195" t="s">
        <v>550</v>
      </c>
      <c r="V1195" s="7">
        <f t="shared" si="36"/>
        <v>45117</v>
      </c>
      <c r="W1195" s="8" t="s">
        <v>2408</v>
      </c>
      <c r="X1195" t="s">
        <v>50</v>
      </c>
      <c r="Y1195" t="s">
        <v>51</v>
      </c>
      <c r="Z1195" t="s">
        <v>50</v>
      </c>
      <c r="AA1195" t="s">
        <v>51</v>
      </c>
      <c r="AB1195" t="s">
        <v>50</v>
      </c>
      <c r="AC1195" t="s">
        <v>51</v>
      </c>
      <c r="AD1195" t="s">
        <v>50</v>
      </c>
      <c r="AE1195" t="s">
        <v>50</v>
      </c>
      <c r="AF1195" t="s">
        <v>50</v>
      </c>
      <c r="AG1195" t="s">
        <v>50</v>
      </c>
      <c r="AH1195" t="s">
        <v>50</v>
      </c>
      <c r="AI1195" t="s">
        <v>50</v>
      </c>
      <c r="AJ1195" t="s">
        <v>51</v>
      </c>
      <c r="AK1195" t="s">
        <v>51</v>
      </c>
      <c r="AL1195" t="s">
        <v>50</v>
      </c>
      <c r="AM1195" t="s">
        <v>50</v>
      </c>
      <c r="AN1195" t="s">
        <v>50</v>
      </c>
      <c r="AO1195" t="s">
        <v>51</v>
      </c>
      <c r="AQ1195" t="s">
        <v>2501</v>
      </c>
      <c r="AR1195" t="s">
        <v>50</v>
      </c>
      <c r="AS1195" s="6">
        <f t="shared" si="37"/>
        <v>6.666666666666667</v>
      </c>
    </row>
    <row r="1196" spans="1:45" x14ac:dyDescent="0.55000000000000004">
      <c r="A1196">
        <v>251</v>
      </c>
      <c r="B1196" t="s">
        <v>2502</v>
      </c>
      <c r="C1196" t="s">
        <v>43</v>
      </c>
      <c r="D1196">
        <v>61</v>
      </c>
      <c r="E1196">
        <v>2</v>
      </c>
      <c r="F1196" t="s">
        <v>44</v>
      </c>
      <c r="I1196" t="s">
        <v>3796</v>
      </c>
      <c r="J1196" t="s">
        <v>47</v>
      </c>
      <c r="K1196">
        <v>10</v>
      </c>
      <c r="L1196">
        <v>10</v>
      </c>
      <c r="O1196" t="s">
        <v>4512</v>
      </c>
      <c r="P1196">
        <v>800</v>
      </c>
      <c r="Q1196" t="s">
        <v>3994</v>
      </c>
      <c r="R1196" t="s">
        <v>48</v>
      </c>
      <c r="S1196" t="s">
        <v>3799</v>
      </c>
      <c r="T1196" t="s">
        <v>72</v>
      </c>
      <c r="U1196" t="s">
        <v>180</v>
      </c>
      <c r="V1196" s="7">
        <f t="shared" si="36"/>
        <v>45117</v>
      </c>
      <c r="W1196" s="8" t="s">
        <v>2408</v>
      </c>
      <c r="X1196" t="s">
        <v>50</v>
      </c>
      <c r="Y1196" t="s">
        <v>51</v>
      </c>
      <c r="Z1196" t="s">
        <v>50</v>
      </c>
      <c r="AA1196" t="s">
        <v>50</v>
      </c>
      <c r="AB1196" t="s">
        <v>50</v>
      </c>
      <c r="AC1196" t="s">
        <v>51</v>
      </c>
      <c r="AD1196" t="s">
        <v>50</v>
      </c>
      <c r="AE1196" t="s">
        <v>50</v>
      </c>
      <c r="AF1196" t="s">
        <v>50</v>
      </c>
      <c r="AG1196" t="s">
        <v>50</v>
      </c>
      <c r="AH1196" t="s">
        <v>50</v>
      </c>
      <c r="AI1196" t="s">
        <v>50</v>
      </c>
      <c r="AJ1196" t="s">
        <v>51</v>
      </c>
      <c r="AK1196" t="s">
        <v>51</v>
      </c>
      <c r="AL1196" t="s">
        <v>50</v>
      </c>
      <c r="AM1196" t="s">
        <v>50</v>
      </c>
      <c r="AN1196" t="s">
        <v>50</v>
      </c>
      <c r="AO1196" t="s">
        <v>51</v>
      </c>
      <c r="AQ1196" t="s">
        <v>2503</v>
      </c>
      <c r="AR1196" t="s">
        <v>50</v>
      </c>
      <c r="AS1196" s="6">
        <f t="shared" si="37"/>
        <v>13.114754098360656</v>
      </c>
    </row>
    <row r="1197" spans="1:45" x14ac:dyDescent="0.55000000000000004">
      <c r="A1197">
        <v>252</v>
      </c>
      <c r="B1197" t="s">
        <v>2504</v>
      </c>
      <c r="C1197" t="s">
        <v>43</v>
      </c>
      <c r="D1197">
        <v>60</v>
      </c>
      <c r="E1197">
        <v>2.5</v>
      </c>
      <c r="F1197" t="s">
        <v>44</v>
      </c>
      <c r="I1197" t="s">
        <v>3796</v>
      </c>
      <c r="J1197" t="s">
        <v>47</v>
      </c>
      <c r="K1197">
        <v>5</v>
      </c>
      <c r="L1197">
        <v>6</v>
      </c>
      <c r="O1197" t="s">
        <v>4512</v>
      </c>
      <c r="P1197">
        <v>450</v>
      </c>
      <c r="Q1197" t="s">
        <v>3994</v>
      </c>
      <c r="R1197" t="s">
        <v>48</v>
      </c>
      <c r="S1197" t="s">
        <v>3799</v>
      </c>
      <c r="T1197" t="s">
        <v>635</v>
      </c>
      <c r="U1197" t="s">
        <v>636</v>
      </c>
      <c r="V1197" s="7">
        <f t="shared" si="36"/>
        <v>45117</v>
      </c>
      <c r="W1197" s="8" t="s">
        <v>2408</v>
      </c>
      <c r="X1197" t="s">
        <v>50</v>
      </c>
      <c r="Y1197" t="s">
        <v>51</v>
      </c>
      <c r="Z1197" t="s">
        <v>50</v>
      </c>
      <c r="AA1197" t="s">
        <v>51</v>
      </c>
      <c r="AB1197" t="s">
        <v>50</v>
      </c>
      <c r="AC1197" t="s">
        <v>51</v>
      </c>
      <c r="AD1197" t="s">
        <v>50</v>
      </c>
      <c r="AE1197" t="s">
        <v>50</v>
      </c>
      <c r="AF1197" t="s">
        <v>50</v>
      </c>
      <c r="AG1197" t="s">
        <v>50</v>
      </c>
      <c r="AH1197" t="s">
        <v>50</v>
      </c>
      <c r="AI1197" t="s">
        <v>50</v>
      </c>
      <c r="AJ1197" t="s">
        <v>51</v>
      </c>
      <c r="AK1197" t="s">
        <v>51</v>
      </c>
      <c r="AL1197" t="s">
        <v>50</v>
      </c>
      <c r="AM1197" t="s">
        <v>50</v>
      </c>
      <c r="AN1197" t="s">
        <v>50</v>
      </c>
      <c r="AO1197" t="s">
        <v>51</v>
      </c>
      <c r="AQ1197" t="s">
        <v>2505</v>
      </c>
      <c r="AR1197" t="s">
        <v>50</v>
      </c>
      <c r="AS1197" s="6">
        <f t="shared" si="37"/>
        <v>7.5</v>
      </c>
    </row>
    <row r="1198" spans="1:45" x14ac:dyDescent="0.55000000000000004">
      <c r="A1198">
        <v>253</v>
      </c>
      <c r="B1198" t="s">
        <v>4429</v>
      </c>
      <c r="C1198" t="s">
        <v>43</v>
      </c>
      <c r="D1198">
        <v>61</v>
      </c>
      <c r="E1198">
        <v>2.5</v>
      </c>
      <c r="F1198" t="s">
        <v>44</v>
      </c>
      <c r="G1198" t="s">
        <v>54</v>
      </c>
      <c r="H1198" t="s">
        <v>76</v>
      </c>
      <c r="I1198" t="s">
        <v>3800</v>
      </c>
      <c r="J1198" t="s">
        <v>47</v>
      </c>
      <c r="K1198">
        <v>4</v>
      </c>
      <c r="L1198">
        <v>6</v>
      </c>
      <c r="O1198" t="s">
        <v>4512</v>
      </c>
      <c r="P1198">
        <v>700</v>
      </c>
      <c r="Q1198" t="s">
        <v>3994</v>
      </c>
      <c r="R1198" t="s">
        <v>48</v>
      </c>
      <c r="S1198" t="s">
        <v>4513</v>
      </c>
      <c r="T1198" t="s">
        <v>164</v>
      </c>
      <c r="U1198" t="s">
        <v>4430</v>
      </c>
      <c r="V1198" s="7">
        <f t="shared" si="36"/>
        <v>45117</v>
      </c>
      <c r="W1198" s="8" t="s">
        <v>2408</v>
      </c>
      <c r="X1198" t="s">
        <v>50</v>
      </c>
      <c r="Y1198" t="s">
        <v>50</v>
      </c>
      <c r="Z1198" t="s">
        <v>50</v>
      </c>
      <c r="AA1198" t="s">
        <v>50</v>
      </c>
      <c r="AB1198" t="s">
        <v>50</v>
      </c>
      <c r="AC1198" t="s">
        <v>51</v>
      </c>
      <c r="AD1198" t="s">
        <v>50</v>
      </c>
      <c r="AE1198" t="s">
        <v>50</v>
      </c>
      <c r="AF1198" t="s">
        <v>50</v>
      </c>
      <c r="AG1198" t="s">
        <v>50</v>
      </c>
      <c r="AH1198" t="s">
        <v>50</v>
      </c>
      <c r="AI1198" t="s">
        <v>50</v>
      </c>
      <c r="AJ1198" t="s">
        <v>50</v>
      </c>
      <c r="AK1198" t="s">
        <v>51</v>
      </c>
      <c r="AL1198" t="s">
        <v>50</v>
      </c>
      <c r="AM1198" t="s">
        <v>50</v>
      </c>
      <c r="AN1198" t="s">
        <v>50</v>
      </c>
      <c r="AO1198" t="s">
        <v>51</v>
      </c>
      <c r="AQ1198" t="s">
        <v>2506</v>
      </c>
      <c r="AR1198" t="s">
        <v>50</v>
      </c>
      <c r="AS1198" s="6">
        <f t="shared" si="37"/>
        <v>11.475409836065573</v>
      </c>
    </row>
    <row r="1199" spans="1:45" x14ac:dyDescent="0.55000000000000004">
      <c r="A1199">
        <v>254</v>
      </c>
      <c r="B1199" t="s">
        <v>2507</v>
      </c>
      <c r="C1199" t="s">
        <v>43</v>
      </c>
      <c r="D1199">
        <v>65</v>
      </c>
      <c r="E1199">
        <v>2</v>
      </c>
      <c r="F1199" t="s">
        <v>44</v>
      </c>
      <c r="G1199" t="s">
        <v>45</v>
      </c>
      <c r="H1199" t="s">
        <v>55</v>
      </c>
      <c r="I1199" t="s">
        <v>3796</v>
      </c>
      <c r="J1199" t="s">
        <v>47</v>
      </c>
      <c r="K1199">
        <v>8</v>
      </c>
      <c r="L1199">
        <v>10</v>
      </c>
      <c r="O1199" t="s">
        <v>4512</v>
      </c>
      <c r="P1199">
        <v>800</v>
      </c>
      <c r="Q1199" t="s">
        <v>3994</v>
      </c>
      <c r="R1199" t="s">
        <v>48</v>
      </c>
      <c r="S1199" t="s">
        <v>3799</v>
      </c>
      <c r="T1199" t="s">
        <v>1125</v>
      </c>
      <c r="U1199" t="s">
        <v>2508</v>
      </c>
      <c r="V1199" s="7">
        <f t="shared" si="36"/>
        <v>45117</v>
      </c>
      <c r="W1199" s="8" t="s">
        <v>2408</v>
      </c>
      <c r="X1199" t="s">
        <v>50</v>
      </c>
      <c r="Y1199" t="s">
        <v>50</v>
      </c>
      <c r="Z1199" t="s">
        <v>50</v>
      </c>
      <c r="AA1199" t="s">
        <v>50</v>
      </c>
      <c r="AB1199" t="s">
        <v>50</v>
      </c>
      <c r="AC1199" t="s">
        <v>51</v>
      </c>
      <c r="AD1199" t="s">
        <v>50</v>
      </c>
      <c r="AE1199" t="s">
        <v>50</v>
      </c>
      <c r="AF1199" t="s">
        <v>50</v>
      </c>
      <c r="AG1199" t="s">
        <v>50</v>
      </c>
      <c r="AH1199" t="s">
        <v>50</v>
      </c>
      <c r="AI1199" t="s">
        <v>50</v>
      </c>
      <c r="AJ1199" t="s">
        <v>50</v>
      </c>
      <c r="AK1199" t="s">
        <v>51</v>
      </c>
      <c r="AL1199" t="s">
        <v>50</v>
      </c>
      <c r="AM1199" t="s">
        <v>50</v>
      </c>
      <c r="AN1199" t="s">
        <v>50</v>
      </c>
      <c r="AO1199" t="s">
        <v>51</v>
      </c>
      <c r="AQ1199" t="s">
        <v>2509</v>
      </c>
      <c r="AR1199" t="s">
        <v>50</v>
      </c>
      <c r="AS1199" s="6">
        <f t="shared" si="37"/>
        <v>12.307692307692308</v>
      </c>
    </row>
    <row r="1200" spans="1:45" x14ac:dyDescent="0.55000000000000004">
      <c r="A1200">
        <v>255</v>
      </c>
      <c r="B1200" t="s">
        <v>4167</v>
      </c>
      <c r="C1200" t="s">
        <v>43</v>
      </c>
      <c r="D1200">
        <v>55</v>
      </c>
      <c r="E1200">
        <v>2</v>
      </c>
      <c r="F1200" t="s">
        <v>44</v>
      </c>
      <c r="G1200" t="s">
        <v>54</v>
      </c>
      <c r="H1200" t="s">
        <v>55</v>
      </c>
      <c r="I1200" t="s">
        <v>3796</v>
      </c>
      <c r="J1200" t="s">
        <v>47</v>
      </c>
      <c r="K1200">
        <v>5</v>
      </c>
      <c r="L1200">
        <v>7</v>
      </c>
      <c r="O1200" t="s">
        <v>4512</v>
      </c>
      <c r="P1200">
        <v>900</v>
      </c>
      <c r="Q1200" t="s">
        <v>3994</v>
      </c>
      <c r="R1200" t="s">
        <v>48</v>
      </c>
      <c r="S1200" t="s">
        <v>3799</v>
      </c>
      <c r="T1200" t="s">
        <v>126</v>
      </c>
      <c r="U1200" t="s">
        <v>127</v>
      </c>
      <c r="V1200" s="7">
        <f t="shared" si="36"/>
        <v>45117</v>
      </c>
      <c r="W1200" s="8" t="s">
        <v>2408</v>
      </c>
      <c r="X1200" t="s">
        <v>50</v>
      </c>
      <c r="Y1200" t="s">
        <v>50</v>
      </c>
      <c r="Z1200" t="s">
        <v>50</v>
      </c>
      <c r="AA1200" t="s">
        <v>50</v>
      </c>
      <c r="AB1200" t="s">
        <v>50</v>
      </c>
      <c r="AC1200" t="s">
        <v>51</v>
      </c>
      <c r="AD1200" t="s">
        <v>50</v>
      </c>
      <c r="AE1200" t="s">
        <v>50</v>
      </c>
      <c r="AF1200" t="s">
        <v>50</v>
      </c>
      <c r="AG1200" t="s">
        <v>50</v>
      </c>
      <c r="AH1200" t="s">
        <v>50</v>
      </c>
      <c r="AI1200" t="s">
        <v>50</v>
      </c>
      <c r="AJ1200" t="s">
        <v>50</v>
      </c>
      <c r="AK1200" t="s">
        <v>51</v>
      </c>
      <c r="AL1200" t="s">
        <v>50</v>
      </c>
      <c r="AM1200" t="s">
        <v>50</v>
      </c>
      <c r="AN1200" t="s">
        <v>50</v>
      </c>
      <c r="AO1200" t="s">
        <v>51</v>
      </c>
      <c r="AQ1200" t="s">
        <v>2510</v>
      </c>
      <c r="AR1200" t="s">
        <v>50</v>
      </c>
      <c r="AS1200" s="6">
        <f t="shared" si="37"/>
        <v>16.363636363636363</v>
      </c>
    </row>
    <row r="1201" spans="1:45" x14ac:dyDescent="0.55000000000000004">
      <c r="A1201">
        <v>258</v>
      </c>
      <c r="B1201" t="s">
        <v>4168</v>
      </c>
      <c r="C1201" t="s">
        <v>43</v>
      </c>
      <c r="D1201">
        <v>113</v>
      </c>
      <c r="E1201">
        <v>3</v>
      </c>
      <c r="F1201" t="s">
        <v>44</v>
      </c>
      <c r="G1201" t="s">
        <v>54</v>
      </c>
      <c r="H1201" t="s">
        <v>55</v>
      </c>
      <c r="I1201" t="s">
        <v>3796</v>
      </c>
      <c r="J1201" t="s">
        <v>47</v>
      </c>
      <c r="K1201">
        <v>7</v>
      </c>
      <c r="L1201">
        <v>8</v>
      </c>
      <c r="O1201" t="s">
        <v>4512</v>
      </c>
      <c r="P1201">
        <v>1800</v>
      </c>
      <c r="Q1201" t="s">
        <v>3994</v>
      </c>
      <c r="R1201" t="s">
        <v>48</v>
      </c>
      <c r="S1201" t="s">
        <v>3799</v>
      </c>
      <c r="T1201" t="s">
        <v>126</v>
      </c>
      <c r="U1201" t="s">
        <v>2511</v>
      </c>
      <c r="V1201" s="7">
        <f t="shared" si="36"/>
        <v>45117</v>
      </c>
      <c r="W1201" s="8" t="s">
        <v>2408</v>
      </c>
      <c r="X1201" t="s">
        <v>50</v>
      </c>
      <c r="Y1201" t="s">
        <v>50</v>
      </c>
      <c r="Z1201" t="s">
        <v>50</v>
      </c>
      <c r="AA1201" t="s">
        <v>50</v>
      </c>
      <c r="AB1201" t="s">
        <v>50</v>
      </c>
      <c r="AC1201" t="s">
        <v>51</v>
      </c>
      <c r="AD1201" t="s">
        <v>50</v>
      </c>
      <c r="AE1201" t="s">
        <v>50</v>
      </c>
      <c r="AF1201" t="s">
        <v>50</v>
      </c>
      <c r="AG1201" t="s">
        <v>50</v>
      </c>
      <c r="AH1201" t="s">
        <v>50</v>
      </c>
      <c r="AI1201" t="s">
        <v>50</v>
      </c>
      <c r="AJ1201" t="s">
        <v>50</v>
      </c>
      <c r="AK1201" t="s">
        <v>51</v>
      </c>
      <c r="AL1201" t="s">
        <v>50</v>
      </c>
      <c r="AM1201" t="s">
        <v>50</v>
      </c>
      <c r="AN1201" t="s">
        <v>50</v>
      </c>
      <c r="AO1201" t="s">
        <v>51</v>
      </c>
      <c r="AQ1201" t="s">
        <v>2512</v>
      </c>
      <c r="AR1201" t="s">
        <v>50</v>
      </c>
      <c r="AS1201" s="6">
        <f t="shared" si="37"/>
        <v>15.929203539823009</v>
      </c>
    </row>
    <row r="1202" spans="1:45" x14ac:dyDescent="0.55000000000000004">
      <c r="A1202">
        <v>259</v>
      </c>
      <c r="B1202" t="s">
        <v>4169</v>
      </c>
      <c r="C1202" t="s">
        <v>43</v>
      </c>
      <c r="D1202">
        <v>33</v>
      </c>
      <c r="E1202">
        <v>1</v>
      </c>
      <c r="F1202" t="s">
        <v>44</v>
      </c>
      <c r="G1202" t="s">
        <v>54</v>
      </c>
      <c r="H1202" t="s">
        <v>55</v>
      </c>
      <c r="I1202" t="s">
        <v>3796</v>
      </c>
      <c r="J1202" t="s">
        <v>47</v>
      </c>
      <c r="K1202">
        <v>1</v>
      </c>
      <c r="L1202">
        <v>8</v>
      </c>
      <c r="O1202" t="s">
        <v>4512</v>
      </c>
      <c r="P1202">
        <v>550</v>
      </c>
      <c r="Q1202" t="s">
        <v>3994</v>
      </c>
      <c r="R1202" t="s">
        <v>48</v>
      </c>
      <c r="S1202" t="s">
        <v>3799</v>
      </c>
      <c r="T1202" t="s">
        <v>195</v>
      </c>
      <c r="U1202" t="s">
        <v>3926</v>
      </c>
      <c r="V1202" s="7">
        <f t="shared" si="36"/>
        <v>45117</v>
      </c>
      <c r="W1202" s="8" t="s">
        <v>2408</v>
      </c>
      <c r="X1202" t="s">
        <v>50</v>
      </c>
      <c r="Y1202" t="s">
        <v>50</v>
      </c>
      <c r="Z1202" t="s">
        <v>50</v>
      </c>
      <c r="AA1202" t="s">
        <v>50</v>
      </c>
      <c r="AB1202" t="s">
        <v>50</v>
      </c>
      <c r="AC1202" t="s">
        <v>51</v>
      </c>
      <c r="AD1202" t="s">
        <v>50</v>
      </c>
      <c r="AE1202" t="s">
        <v>50</v>
      </c>
      <c r="AF1202" t="s">
        <v>50</v>
      </c>
      <c r="AG1202" t="s">
        <v>50</v>
      </c>
      <c r="AH1202" t="s">
        <v>50</v>
      </c>
      <c r="AI1202" t="s">
        <v>50</v>
      </c>
      <c r="AJ1202" t="s">
        <v>50</v>
      </c>
      <c r="AK1202" t="s">
        <v>51</v>
      </c>
      <c r="AL1202" t="s">
        <v>50</v>
      </c>
      <c r="AM1202" t="s">
        <v>50</v>
      </c>
      <c r="AN1202" t="s">
        <v>50</v>
      </c>
      <c r="AO1202" t="s">
        <v>51</v>
      </c>
      <c r="AQ1202" t="s">
        <v>2513</v>
      </c>
      <c r="AR1202" t="s">
        <v>50</v>
      </c>
      <c r="AS1202" s="6">
        <f t="shared" si="37"/>
        <v>16.666666666666668</v>
      </c>
    </row>
    <row r="1203" spans="1:45" x14ac:dyDescent="0.55000000000000004">
      <c r="A1203">
        <v>142</v>
      </c>
      <c r="B1203" t="s">
        <v>4150</v>
      </c>
      <c r="C1203" t="s">
        <v>43</v>
      </c>
      <c r="D1203">
        <v>83</v>
      </c>
      <c r="E1203">
        <v>3</v>
      </c>
      <c r="F1203" t="s">
        <v>44</v>
      </c>
      <c r="G1203" t="s">
        <v>54</v>
      </c>
      <c r="H1203" t="s">
        <v>55</v>
      </c>
      <c r="I1203" t="s">
        <v>3796</v>
      </c>
      <c r="J1203" t="s">
        <v>47</v>
      </c>
      <c r="K1203">
        <v>11</v>
      </c>
      <c r="L1203">
        <v>23</v>
      </c>
      <c r="O1203" t="s">
        <v>4512</v>
      </c>
      <c r="P1203">
        <v>1900</v>
      </c>
      <c r="Q1203" t="s">
        <v>3994</v>
      </c>
      <c r="R1203" t="s">
        <v>48</v>
      </c>
      <c r="S1203" t="s">
        <v>3797</v>
      </c>
      <c r="T1203" t="s">
        <v>117</v>
      </c>
      <c r="U1203" t="s">
        <v>118</v>
      </c>
      <c r="V1203" s="7">
        <f t="shared" si="36"/>
        <v>45118</v>
      </c>
      <c r="W1203" s="8" t="s">
        <v>2359</v>
      </c>
      <c r="X1203" t="s">
        <v>50</v>
      </c>
      <c r="Y1203" t="s">
        <v>51</v>
      </c>
      <c r="Z1203" t="s">
        <v>50</v>
      </c>
      <c r="AA1203" t="s">
        <v>51</v>
      </c>
      <c r="AB1203" t="s">
        <v>50</v>
      </c>
      <c r="AC1203" t="s">
        <v>51</v>
      </c>
      <c r="AD1203" t="s">
        <v>51</v>
      </c>
      <c r="AE1203" t="s">
        <v>50</v>
      </c>
      <c r="AF1203" t="s">
        <v>51</v>
      </c>
      <c r="AG1203" t="s">
        <v>51</v>
      </c>
      <c r="AH1203" t="s">
        <v>50</v>
      </c>
      <c r="AI1203" t="s">
        <v>50</v>
      </c>
      <c r="AJ1203" t="s">
        <v>51</v>
      </c>
      <c r="AK1203" t="s">
        <v>51</v>
      </c>
      <c r="AL1203" t="s">
        <v>51</v>
      </c>
      <c r="AM1203" t="s">
        <v>50</v>
      </c>
      <c r="AN1203" t="s">
        <v>50</v>
      </c>
      <c r="AO1203" t="s">
        <v>51</v>
      </c>
      <c r="AP1203" s="1">
        <v>0.5</v>
      </c>
      <c r="AQ1203" t="s">
        <v>2360</v>
      </c>
      <c r="AR1203" t="s">
        <v>50</v>
      </c>
      <c r="AS1203" s="6">
        <f t="shared" si="37"/>
        <v>22.891566265060241</v>
      </c>
    </row>
    <row r="1204" spans="1:45" x14ac:dyDescent="0.55000000000000004">
      <c r="A1204">
        <v>144</v>
      </c>
      <c r="B1204" t="s">
        <v>4998</v>
      </c>
      <c r="C1204" t="s">
        <v>43</v>
      </c>
      <c r="D1204">
        <v>70</v>
      </c>
      <c r="E1204">
        <v>2.5</v>
      </c>
      <c r="F1204" t="s">
        <v>44</v>
      </c>
      <c r="G1204" t="s">
        <v>54</v>
      </c>
      <c r="I1204" t="s">
        <v>3796</v>
      </c>
      <c r="J1204" t="s">
        <v>47</v>
      </c>
      <c r="K1204">
        <v>3</v>
      </c>
      <c r="L1204">
        <v>6</v>
      </c>
      <c r="O1204" t="s">
        <v>4512</v>
      </c>
      <c r="P1204">
        <v>700</v>
      </c>
      <c r="Q1204" t="s">
        <v>3994</v>
      </c>
      <c r="R1204" t="s">
        <v>48</v>
      </c>
      <c r="S1204" t="s">
        <v>3801</v>
      </c>
      <c r="T1204" t="s">
        <v>4981</v>
      </c>
      <c r="V1204" s="7">
        <f t="shared" si="36"/>
        <v>45118</v>
      </c>
      <c r="W1204" s="8" t="s">
        <v>2359</v>
      </c>
      <c r="X1204" t="s">
        <v>50</v>
      </c>
      <c r="Y1204" t="s">
        <v>51</v>
      </c>
      <c r="Z1204" t="s">
        <v>50</v>
      </c>
      <c r="AA1204" t="s">
        <v>50</v>
      </c>
      <c r="AB1204" t="s">
        <v>50</v>
      </c>
      <c r="AC1204" t="s">
        <v>51</v>
      </c>
      <c r="AD1204" t="s">
        <v>51</v>
      </c>
      <c r="AE1204" t="s">
        <v>50</v>
      </c>
      <c r="AF1204" t="s">
        <v>50</v>
      </c>
      <c r="AG1204" t="s">
        <v>50</v>
      </c>
      <c r="AH1204" t="s">
        <v>50</v>
      </c>
      <c r="AI1204" t="s">
        <v>50</v>
      </c>
      <c r="AJ1204" t="s">
        <v>51</v>
      </c>
      <c r="AK1204" t="s">
        <v>51</v>
      </c>
      <c r="AL1204" t="s">
        <v>50</v>
      </c>
      <c r="AM1204" t="s">
        <v>50</v>
      </c>
      <c r="AN1204" t="s">
        <v>50</v>
      </c>
      <c r="AO1204" t="s">
        <v>51</v>
      </c>
      <c r="AP1204" s="1">
        <v>0.5</v>
      </c>
      <c r="AQ1204" t="s">
        <v>2361</v>
      </c>
      <c r="AR1204" t="s">
        <v>50</v>
      </c>
      <c r="AS1204" s="6">
        <f t="shared" si="37"/>
        <v>10</v>
      </c>
    </row>
    <row r="1205" spans="1:45" x14ac:dyDescent="0.55000000000000004">
      <c r="A1205">
        <v>145</v>
      </c>
      <c r="B1205" t="s">
        <v>4980</v>
      </c>
      <c r="C1205" t="s">
        <v>43</v>
      </c>
      <c r="D1205">
        <v>53</v>
      </c>
      <c r="E1205">
        <v>2</v>
      </c>
      <c r="F1205" t="s">
        <v>44</v>
      </c>
      <c r="G1205" t="s">
        <v>54</v>
      </c>
      <c r="H1205" t="s">
        <v>55</v>
      </c>
      <c r="I1205" t="s">
        <v>3796</v>
      </c>
      <c r="J1205" t="s">
        <v>47</v>
      </c>
      <c r="K1205">
        <v>3</v>
      </c>
      <c r="L1205">
        <v>6</v>
      </c>
      <c r="O1205" t="s">
        <v>4512</v>
      </c>
      <c r="P1205">
        <v>800</v>
      </c>
      <c r="Q1205" t="s">
        <v>3994</v>
      </c>
      <c r="R1205" t="s">
        <v>48</v>
      </c>
      <c r="S1205" t="s">
        <v>3801</v>
      </c>
      <c r="T1205" t="s">
        <v>81</v>
      </c>
      <c r="V1205" s="7">
        <f t="shared" si="36"/>
        <v>45118</v>
      </c>
      <c r="W1205" s="8" t="s">
        <v>2359</v>
      </c>
      <c r="X1205" t="s">
        <v>50</v>
      </c>
      <c r="Y1205" t="s">
        <v>51</v>
      </c>
      <c r="Z1205" t="s">
        <v>50</v>
      </c>
      <c r="AA1205" t="s">
        <v>50</v>
      </c>
      <c r="AB1205" t="s">
        <v>50</v>
      </c>
      <c r="AC1205" t="s">
        <v>51</v>
      </c>
      <c r="AD1205" t="s">
        <v>50</v>
      </c>
      <c r="AE1205" t="s">
        <v>50</v>
      </c>
      <c r="AF1205" t="s">
        <v>51</v>
      </c>
      <c r="AG1205" t="s">
        <v>50</v>
      </c>
      <c r="AH1205" t="s">
        <v>50</v>
      </c>
      <c r="AI1205" t="s">
        <v>50</v>
      </c>
      <c r="AJ1205" t="s">
        <v>50</v>
      </c>
      <c r="AK1205" t="s">
        <v>51</v>
      </c>
      <c r="AL1205" t="s">
        <v>50</v>
      </c>
      <c r="AM1205" t="s">
        <v>50</v>
      </c>
      <c r="AN1205" t="s">
        <v>50</v>
      </c>
      <c r="AO1205" t="s">
        <v>51</v>
      </c>
      <c r="AP1205" s="1">
        <v>0.5</v>
      </c>
      <c r="AQ1205" t="s">
        <v>2362</v>
      </c>
      <c r="AR1205" t="s">
        <v>50</v>
      </c>
      <c r="AS1205" s="6">
        <f t="shared" si="37"/>
        <v>15.09433962264151</v>
      </c>
    </row>
    <row r="1206" spans="1:45" x14ac:dyDescent="0.55000000000000004">
      <c r="A1206">
        <v>147</v>
      </c>
      <c r="B1206" t="s">
        <v>4422</v>
      </c>
      <c r="C1206" t="s">
        <v>43</v>
      </c>
      <c r="D1206">
        <v>40</v>
      </c>
      <c r="E1206">
        <v>1.5</v>
      </c>
      <c r="F1206" t="s">
        <v>66</v>
      </c>
      <c r="G1206" t="s">
        <v>54</v>
      </c>
      <c r="H1206" t="s">
        <v>55</v>
      </c>
      <c r="I1206" t="s">
        <v>3796</v>
      </c>
      <c r="J1206" t="s">
        <v>47</v>
      </c>
      <c r="K1206">
        <v>5</v>
      </c>
      <c r="O1206" t="s">
        <v>4512</v>
      </c>
      <c r="P1206">
        <v>800</v>
      </c>
      <c r="Q1206" t="s">
        <v>3994</v>
      </c>
      <c r="R1206" t="s">
        <v>48</v>
      </c>
      <c r="S1206" t="s">
        <v>3996</v>
      </c>
      <c r="T1206" t="s">
        <v>318</v>
      </c>
      <c r="U1206" t="s">
        <v>4423</v>
      </c>
      <c r="V1206" s="7">
        <f t="shared" si="36"/>
        <v>45118</v>
      </c>
      <c r="W1206" s="8" t="s">
        <v>2359</v>
      </c>
      <c r="X1206" t="s">
        <v>50</v>
      </c>
      <c r="Y1206" t="s">
        <v>51</v>
      </c>
      <c r="Z1206" t="s">
        <v>50</v>
      </c>
      <c r="AA1206" t="s">
        <v>50</v>
      </c>
      <c r="AB1206" t="s">
        <v>50</v>
      </c>
      <c r="AC1206" t="s">
        <v>51</v>
      </c>
      <c r="AD1206" t="s">
        <v>51</v>
      </c>
      <c r="AE1206" t="s">
        <v>51</v>
      </c>
      <c r="AF1206" t="s">
        <v>51</v>
      </c>
      <c r="AG1206" t="s">
        <v>51</v>
      </c>
      <c r="AH1206" t="s">
        <v>50</v>
      </c>
      <c r="AI1206" t="s">
        <v>50</v>
      </c>
      <c r="AJ1206" t="s">
        <v>51</v>
      </c>
      <c r="AK1206" t="s">
        <v>51</v>
      </c>
      <c r="AL1206" t="s">
        <v>50</v>
      </c>
      <c r="AM1206" t="s">
        <v>50</v>
      </c>
      <c r="AN1206" t="s">
        <v>51</v>
      </c>
      <c r="AO1206" t="s">
        <v>51</v>
      </c>
      <c r="AQ1206" t="s">
        <v>2363</v>
      </c>
      <c r="AR1206" t="s">
        <v>50</v>
      </c>
      <c r="AS1206" s="6">
        <f t="shared" si="37"/>
        <v>20</v>
      </c>
    </row>
    <row r="1207" spans="1:45" x14ac:dyDescent="0.55000000000000004">
      <c r="A1207">
        <v>163</v>
      </c>
      <c r="B1207" t="s">
        <v>2384</v>
      </c>
      <c r="C1207" t="s">
        <v>43</v>
      </c>
      <c r="D1207">
        <v>55</v>
      </c>
      <c r="E1207">
        <v>2.5</v>
      </c>
      <c r="F1207" t="s">
        <v>44</v>
      </c>
      <c r="I1207" t="s">
        <v>3796</v>
      </c>
      <c r="J1207" t="s">
        <v>88</v>
      </c>
      <c r="K1207">
        <v>1</v>
      </c>
      <c r="L1207">
        <v>2</v>
      </c>
      <c r="P1207">
        <v>450</v>
      </c>
      <c r="Q1207" t="s">
        <v>3994</v>
      </c>
      <c r="R1207" t="s">
        <v>48</v>
      </c>
      <c r="S1207" t="s">
        <v>3802</v>
      </c>
      <c r="T1207" t="s">
        <v>2385</v>
      </c>
      <c r="U1207" t="s">
        <v>2386</v>
      </c>
      <c r="V1207" s="7">
        <f t="shared" si="36"/>
        <v>45118</v>
      </c>
      <c r="W1207" s="8" t="s">
        <v>2359</v>
      </c>
      <c r="X1207" t="s">
        <v>50</v>
      </c>
      <c r="Y1207" t="s">
        <v>50</v>
      </c>
      <c r="Z1207" t="s">
        <v>50</v>
      </c>
      <c r="AA1207" t="s">
        <v>50</v>
      </c>
      <c r="AB1207" t="s">
        <v>50</v>
      </c>
      <c r="AC1207" t="s">
        <v>50</v>
      </c>
      <c r="AD1207" t="s">
        <v>50</v>
      </c>
      <c r="AE1207" t="s">
        <v>50</v>
      </c>
      <c r="AF1207" t="s">
        <v>50</v>
      </c>
      <c r="AG1207" t="s">
        <v>50</v>
      </c>
      <c r="AH1207" t="s">
        <v>50</v>
      </c>
      <c r="AI1207" t="s">
        <v>50</v>
      </c>
      <c r="AJ1207" t="s">
        <v>51</v>
      </c>
      <c r="AK1207" t="s">
        <v>51</v>
      </c>
      <c r="AL1207" t="s">
        <v>50</v>
      </c>
      <c r="AM1207" t="s">
        <v>50</v>
      </c>
      <c r="AN1207" t="s">
        <v>50</v>
      </c>
      <c r="AO1207" t="s">
        <v>51</v>
      </c>
      <c r="AQ1207" t="s">
        <v>2387</v>
      </c>
      <c r="AR1207" t="s">
        <v>50</v>
      </c>
      <c r="AS1207" s="6">
        <f t="shared" si="37"/>
        <v>8.1818181818181817</v>
      </c>
    </row>
    <row r="1208" spans="1:45" x14ac:dyDescent="0.55000000000000004">
      <c r="A1208">
        <v>164</v>
      </c>
      <c r="B1208" t="s">
        <v>2388</v>
      </c>
      <c r="C1208" t="s">
        <v>43</v>
      </c>
      <c r="D1208">
        <v>48</v>
      </c>
      <c r="E1208">
        <v>1.5</v>
      </c>
      <c r="F1208" t="s">
        <v>44</v>
      </c>
      <c r="G1208" t="s">
        <v>45</v>
      </c>
      <c r="H1208" t="s">
        <v>46</v>
      </c>
      <c r="I1208" t="s">
        <v>3796</v>
      </c>
      <c r="J1208" t="s">
        <v>47</v>
      </c>
      <c r="K1208">
        <v>4</v>
      </c>
      <c r="L1208">
        <v>11</v>
      </c>
      <c r="O1208" t="s">
        <v>4512</v>
      </c>
      <c r="P1208">
        <v>380</v>
      </c>
      <c r="Q1208" t="s">
        <v>3994</v>
      </c>
      <c r="R1208" t="s">
        <v>48</v>
      </c>
      <c r="S1208" t="s">
        <v>3801</v>
      </c>
      <c r="T1208" t="s">
        <v>566</v>
      </c>
      <c r="U1208" t="s">
        <v>4689</v>
      </c>
      <c r="V1208" s="7">
        <f t="shared" si="36"/>
        <v>45118</v>
      </c>
      <c r="W1208" s="8" t="s">
        <v>2359</v>
      </c>
      <c r="X1208" t="s">
        <v>50</v>
      </c>
      <c r="Y1208" t="s">
        <v>51</v>
      </c>
      <c r="Z1208" t="s">
        <v>50</v>
      </c>
      <c r="AA1208" t="s">
        <v>50</v>
      </c>
      <c r="AB1208" t="s">
        <v>50</v>
      </c>
      <c r="AC1208" t="s">
        <v>51</v>
      </c>
      <c r="AD1208" t="s">
        <v>50</v>
      </c>
      <c r="AE1208" t="s">
        <v>50</v>
      </c>
      <c r="AF1208" t="s">
        <v>51</v>
      </c>
      <c r="AG1208" t="s">
        <v>50</v>
      </c>
      <c r="AH1208" t="s">
        <v>50</v>
      </c>
      <c r="AI1208" t="s">
        <v>50</v>
      </c>
      <c r="AJ1208" t="s">
        <v>51</v>
      </c>
      <c r="AK1208" t="s">
        <v>51</v>
      </c>
      <c r="AL1208" t="s">
        <v>50</v>
      </c>
      <c r="AM1208" t="s">
        <v>50</v>
      </c>
      <c r="AN1208" t="s">
        <v>50</v>
      </c>
      <c r="AO1208" t="s">
        <v>51</v>
      </c>
      <c r="AP1208" s="1">
        <v>0.5</v>
      </c>
      <c r="AQ1208" t="s">
        <v>2389</v>
      </c>
      <c r="AR1208" t="s">
        <v>50</v>
      </c>
      <c r="AS1208" s="6">
        <f t="shared" si="37"/>
        <v>7.916666666666667</v>
      </c>
    </row>
    <row r="1209" spans="1:45" x14ac:dyDescent="0.55000000000000004">
      <c r="A1209">
        <v>165</v>
      </c>
      <c r="B1209" t="s">
        <v>2390</v>
      </c>
      <c r="C1209" t="s">
        <v>43</v>
      </c>
      <c r="D1209">
        <v>15</v>
      </c>
      <c r="E1209">
        <v>1</v>
      </c>
      <c r="F1209" t="s">
        <v>66</v>
      </c>
      <c r="G1209" t="s">
        <v>54</v>
      </c>
      <c r="H1209" t="s">
        <v>46</v>
      </c>
      <c r="I1209" t="s">
        <v>3796</v>
      </c>
      <c r="J1209" t="s">
        <v>3822</v>
      </c>
      <c r="K1209">
        <v>-0.5</v>
      </c>
      <c r="L1209">
        <v>3</v>
      </c>
      <c r="M1209">
        <v>0</v>
      </c>
      <c r="O1209" t="s">
        <v>4512</v>
      </c>
      <c r="P1209">
        <v>300</v>
      </c>
      <c r="Q1209" t="s">
        <v>3994</v>
      </c>
      <c r="R1209" t="s">
        <v>48</v>
      </c>
      <c r="S1209" t="s">
        <v>3801</v>
      </c>
      <c r="T1209" t="s">
        <v>566</v>
      </c>
      <c r="U1209" t="s">
        <v>754</v>
      </c>
      <c r="V1209" s="7">
        <f t="shared" si="36"/>
        <v>45118</v>
      </c>
      <c r="W1209" s="8" t="s">
        <v>2359</v>
      </c>
      <c r="X1209" t="s">
        <v>50</v>
      </c>
      <c r="Y1209" t="s">
        <v>50</v>
      </c>
      <c r="Z1209" t="s">
        <v>50</v>
      </c>
      <c r="AA1209" t="s">
        <v>50</v>
      </c>
      <c r="AB1209" t="s">
        <v>50</v>
      </c>
      <c r="AC1209" t="s">
        <v>50</v>
      </c>
      <c r="AD1209" t="s">
        <v>50</v>
      </c>
      <c r="AE1209" t="s">
        <v>50</v>
      </c>
      <c r="AF1209" t="s">
        <v>51</v>
      </c>
      <c r="AG1209" t="s">
        <v>51</v>
      </c>
      <c r="AH1209" t="s">
        <v>50</v>
      </c>
      <c r="AI1209" t="s">
        <v>50</v>
      </c>
      <c r="AJ1209" t="s">
        <v>51</v>
      </c>
      <c r="AK1209" t="s">
        <v>51</v>
      </c>
      <c r="AL1209" t="s">
        <v>50</v>
      </c>
      <c r="AM1209" t="s">
        <v>50</v>
      </c>
      <c r="AN1209" t="s">
        <v>51</v>
      </c>
      <c r="AO1209" t="s">
        <v>51</v>
      </c>
      <c r="AQ1209" t="s">
        <v>2391</v>
      </c>
      <c r="AR1209" t="s">
        <v>50</v>
      </c>
      <c r="AS1209" s="6">
        <f t="shared" si="37"/>
        <v>20</v>
      </c>
    </row>
    <row r="1210" spans="1:45" x14ac:dyDescent="0.55000000000000004">
      <c r="A1210">
        <v>166</v>
      </c>
      <c r="B1210" t="s">
        <v>2392</v>
      </c>
      <c r="C1210" t="s">
        <v>43</v>
      </c>
      <c r="D1210">
        <v>47</v>
      </c>
      <c r="E1210">
        <v>2</v>
      </c>
      <c r="F1210" t="s">
        <v>44</v>
      </c>
      <c r="G1210" t="s">
        <v>54</v>
      </c>
      <c r="H1210" t="s">
        <v>46</v>
      </c>
      <c r="I1210" t="s">
        <v>3796</v>
      </c>
      <c r="J1210" t="s">
        <v>47</v>
      </c>
      <c r="K1210">
        <v>4</v>
      </c>
      <c r="O1210" t="s">
        <v>4512</v>
      </c>
      <c r="P1210">
        <v>600</v>
      </c>
      <c r="Q1210" t="s">
        <v>3994</v>
      </c>
      <c r="R1210" t="s">
        <v>48</v>
      </c>
      <c r="S1210" t="s">
        <v>3801</v>
      </c>
      <c r="T1210" t="s">
        <v>451</v>
      </c>
      <c r="U1210" t="s">
        <v>1770</v>
      </c>
      <c r="V1210" s="7">
        <f t="shared" si="36"/>
        <v>45118</v>
      </c>
      <c r="W1210" s="8" t="s">
        <v>2359</v>
      </c>
      <c r="X1210" t="s">
        <v>50</v>
      </c>
      <c r="Y1210" t="s">
        <v>51</v>
      </c>
      <c r="Z1210" t="s">
        <v>50</v>
      </c>
      <c r="AA1210" t="s">
        <v>50</v>
      </c>
      <c r="AB1210" t="s">
        <v>50</v>
      </c>
      <c r="AC1210" t="s">
        <v>51</v>
      </c>
      <c r="AD1210" t="s">
        <v>50</v>
      </c>
      <c r="AE1210" t="s">
        <v>50</v>
      </c>
      <c r="AF1210" t="s">
        <v>50</v>
      </c>
      <c r="AG1210" t="s">
        <v>50</v>
      </c>
      <c r="AH1210" t="s">
        <v>50</v>
      </c>
      <c r="AI1210" t="s">
        <v>50</v>
      </c>
      <c r="AJ1210" t="s">
        <v>51</v>
      </c>
      <c r="AK1210" t="s">
        <v>51</v>
      </c>
      <c r="AL1210" t="s">
        <v>50</v>
      </c>
      <c r="AM1210" t="s">
        <v>50</v>
      </c>
      <c r="AN1210" t="s">
        <v>50</v>
      </c>
      <c r="AO1210" t="s">
        <v>51</v>
      </c>
      <c r="AQ1210" t="s">
        <v>2393</v>
      </c>
      <c r="AR1210" t="s">
        <v>50</v>
      </c>
      <c r="AS1210" s="6">
        <f t="shared" si="37"/>
        <v>12.76595744680851</v>
      </c>
    </row>
    <row r="1211" spans="1:45" x14ac:dyDescent="0.55000000000000004">
      <c r="A1211">
        <v>168</v>
      </c>
      <c r="B1211" t="s">
        <v>4012</v>
      </c>
      <c r="C1211" t="s">
        <v>43</v>
      </c>
      <c r="D1211">
        <v>80</v>
      </c>
      <c r="E1211">
        <v>3</v>
      </c>
      <c r="F1211" t="s">
        <v>44</v>
      </c>
      <c r="G1211" t="s">
        <v>54</v>
      </c>
      <c r="H1211" t="s">
        <v>55</v>
      </c>
      <c r="I1211" t="s">
        <v>3796</v>
      </c>
      <c r="J1211" t="s">
        <v>47</v>
      </c>
      <c r="K1211">
        <v>3</v>
      </c>
      <c r="L1211">
        <v>5</v>
      </c>
      <c r="O1211" t="s">
        <v>4512</v>
      </c>
      <c r="P1211">
        <v>2000</v>
      </c>
      <c r="Q1211" t="s">
        <v>3994</v>
      </c>
      <c r="R1211" t="s">
        <v>48</v>
      </c>
      <c r="S1211" t="s">
        <v>3797</v>
      </c>
      <c r="T1211" t="s">
        <v>117</v>
      </c>
      <c r="U1211" t="s">
        <v>4524</v>
      </c>
      <c r="V1211" s="7">
        <f t="shared" si="36"/>
        <v>45118</v>
      </c>
      <c r="W1211" s="8" t="s">
        <v>2359</v>
      </c>
      <c r="X1211" t="s">
        <v>50</v>
      </c>
      <c r="Y1211" t="s">
        <v>51</v>
      </c>
      <c r="Z1211" t="s">
        <v>50</v>
      </c>
      <c r="AA1211" t="s">
        <v>51</v>
      </c>
      <c r="AB1211" t="s">
        <v>50</v>
      </c>
      <c r="AC1211" t="s">
        <v>51</v>
      </c>
      <c r="AD1211" t="s">
        <v>51</v>
      </c>
      <c r="AE1211" t="s">
        <v>50</v>
      </c>
      <c r="AF1211" t="s">
        <v>51</v>
      </c>
      <c r="AG1211" t="s">
        <v>51</v>
      </c>
      <c r="AH1211" t="s">
        <v>50</v>
      </c>
      <c r="AI1211" t="s">
        <v>50</v>
      </c>
      <c r="AJ1211" t="s">
        <v>51</v>
      </c>
      <c r="AK1211" t="s">
        <v>51</v>
      </c>
      <c r="AL1211" t="s">
        <v>51</v>
      </c>
      <c r="AM1211" t="s">
        <v>50</v>
      </c>
      <c r="AN1211" t="s">
        <v>50</v>
      </c>
      <c r="AO1211" t="s">
        <v>51</v>
      </c>
      <c r="AP1211" s="1">
        <v>0.5</v>
      </c>
      <c r="AQ1211" t="s">
        <v>2394</v>
      </c>
      <c r="AR1211" t="s">
        <v>50</v>
      </c>
      <c r="AS1211" s="6">
        <f t="shared" si="37"/>
        <v>25</v>
      </c>
    </row>
    <row r="1212" spans="1:45" x14ac:dyDescent="0.55000000000000004">
      <c r="A1212">
        <v>170</v>
      </c>
      <c r="B1212" t="s">
        <v>2395</v>
      </c>
      <c r="C1212" t="s">
        <v>43</v>
      </c>
      <c r="D1212">
        <v>32</v>
      </c>
      <c r="E1212">
        <v>1</v>
      </c>
      <c r="F1212" t="s">
        <v>66</v>
      </c>
      <c r="G1212" t="s">
        <v>45</v>
      </c>
      <c r="H1212" t="s">
        <v>76</v>
      </c>
      <c r="I1212" t="s">
        <v>3796</v>
      </c>
      <c r="J1212" t="s">
        <v>47</v>
      </c>
      <c r="K1212">
        <v>11</v>
      </c>
      <c r="L1212">
        <v>14</v>
      </c>
      <c r="M1212">
        <v>70</v>
      </c>
      <c r="N1212" t="s">
        <v>3994</v>
      </c>
      <c r="O1212" t="s">
        <v>4512</v>
      </c>
      <c r="P1212">
        <v>400</v>
      </c>
      <c r="Q1212" t="s">
        <v>3994</v>
      </c>
      <c r="R1212" t="s">
        <v>48</v>
      </c>
      <c r="S1212" t="s">
        <v>3799</v>
      </c>
      <c r="T1212" t="s">
        <v>616</v>
      </c>
      <c r="U1212" t="s">
        <v>180</v>
      </c>
      <c r="V1212" s="7">
        <f t="shared" si="36"/>
        <v>45118</v>
      </c>
      <c r="W1212" s="8" t="s">
        <v>2359</v>
      </c>
      <c r="X1212" t="s">
        <v>50</v>
      </c>
      <c r="Y1212" t="s">
        <v>51</v>
      </c>
      <c r="Z1212" t="s">
        <v>50</v>
      </c>
      <c r="AA1212" t="s">
        <v>51</v>
      </c>
      <c r="AB1212" t="s">
        <v>50</v>
      </c>
      <c r="AC1212" t="s">
        <v>51</v>
      </c>
      <c r="AD1212" t="s">
        <v>51</v>
      </c>
      <c r="AE1212" t="s">
        <v>50</v>
      </c>
      <c r="AF1212" t="s">
        <v>51</v>
      </c>
      <c r="AG1212" t="s">
        <v>51</v>
      </c>
      <c r="AH1212" t="s">
        <v>50</v>
      </c>
      <c r="AI1212" t="s">
        <v>50</v>
      </c>
      <c r="AJ1212" t="s">
        <v>51</v>
      </c>
      <c r="AK1212" t="s">
        <v>51</v>
      </c>
      <c r="AL1212" t="s">
        <v>50</v>
      </c>
      <c r="AM1212" t="s">
        <v>50</v>
      </c>
      <c r="AN1212" t="s">
        <v>50</v>
      </c>
      <c r="AO1212" t="s">
        <v>51</v>
      </c>
      <c r="AQ1212" t="s">
        <v>2396</v>
      </c>
      <c r="AR1212" t="s">
        <v>50</v>
      </c>
      <c r="AS1212" s="6">
        <f t="shared" si="37"/>
        <v>12.5</v>
      </c>
    </row>
    <row r="1213" spans="1:45" x14ac:dyDescent="0.55000000000000004">
      <c r="A1213">
        <v>173</v>
      </c>
      <c r="B1213" t="s">
        <v>3923</v>
      </c>
      <c r="C1213" t="s">
        <v>43</v>
      </c>
      <c r="D1213">
        <v>50</v>
      </c>
      <c r="E1213">
        <v>3</v>
      </c>
      <c r="F1213" t="s">
        <v>44</v>
      </c>
      <c r="G1213" t="s">
        <v>54</v>
      </c>
      <c r="H1213" t="s">
        <v>55</v>
      </c>
      <c r="I1213" t="s">
        <v>3796</v>
      </c>
      <c r="J1213" t="s">
        <v>47</v>
      </c>
      <c r="K1213">
        <v>2</v>
      </c>
      <c r="L1213">
        <v>3</v>
      </c>
      <c r="M1213">
        <v>50</v>
      </c>
      <c r="N1213" t="s">
        <v>3994</v>
      </c>
      <c r="O1213" t="s">
        <v>4512</v>
      </c>
      <c r="P1213">
        <v>450</v>
      </c>
      <c r="Q1213" t="s">
        <v>3994</v>
      </c>
      <c r="R1213" t="s">
        <v>48</v>
      </c>
      <c r="S1213" t="s">
        <v>3801</v>
      </c>
      <c r="T1213" t="s">
        <v>101</v>
      </c>
      <c r="U1213" t="s">
        <v>4821</v>
      </c>
      <c r="V1213" s="7">
        <f t="shared" si="36"/>
        <v>45118</v>
      </c>
      <c r="W1213" s="8" t="s">
        <v>2359</v>
      </c>
      <c r="X1213" t="s">
        <v>51</v>
      </c>
      <c r="Y1213" t="s">
        <v>51</v>
      </c>
      <c r="Z1213" t="s">
        <v>50</v>
      </c>
      <c r="AA1213" t="s">
        <v>51</v>
      </c>
      <c r="AB1213" t="s">
        <v>50</v>
      </c>
      <c r="AC1213" t="s">
        <v>50</v>
      </c>
      <c r="AD1213" t="s">
        <v>50</v>
      </c>
      <c r="AE1213" t="s">
        <v>50</v>
      </c>
      <c r="AF1213" t="s">
        <v>51</v>
      </c>
      <c r="AG1213" t="s">
        <v>50</v>
      </c>
      <c r="AH1213" t="s">
        <v>50</v>
      </c>
      <c r="AI1213" t="s">
        <v>50</v>
      </c>
      <c r="AJ1213" t="s">
        <v>51</v>
      </c>
      <c r="AK1213" t="s">
        <v>51</v>
      </c>
      <c r="AL1213" t="s">
        <v>51</v>
      </c>
      <c r="AM1213" t="s">
        <v>50</v>
      </c>
      <c r="AN1213" t="s">
        <v>50</v>
      </c>
      <c r="AO1213" t="s">
        <v>51</v>
      </c>
      <c r="AP1213" s="1">
        <v>0.6</v>
      </c>
      <c r="AQ1213" t="s">
        <v>2397</v>
      </c>
      <c r="AR1213" t="s">
        <v>50</v>
      </c>
      <c r="AS1213" s="6">
        <f t="shared" si="37"/>
        <v>9</v>
      </c>
    </row>
    <row r="1214" spans="1:45" x14ac:dyDescent="0.55000000000000004">
      <c r="A1214">
        <v>175</v>
      </c>
      <c r="B1214" t="s">
        <v>4101</v>
      </c>
      <c r="C1214" t="s">
        <v>43</v>
      </c>
      <c r="D1214">
        <v>41</v>
      </c>
      <c r="E1214">
        <v>2</v>
      </c>
      <c r="F1214" t="s">
        <v>44</v>
      </c>
      <c r="G1214" t="s">
        <v>54</v>
      </c>
      <c r="H1214" t="s">
        <v>55</v>
      </c>
      <c r="I1214" t="s">
        <v>3796</v>
      </c>
      <c r="J1214" t="s">
        <v>47</v>
      </c>
      <c r="K1214">
        <v>3</v>
      </c>
      <c r="O1214" t="s">
        <v>4512</v>
      </c>
      <c r="P1214">
        <v>850</v>
      </c>
      <c r="Q1214" t="s">
        <v>3994</v>
      </c>
      <c r="R1214" t="s">
        <v>48</v>
      </c>
      <c r="S1214" t="s">
        <v>3799</v>
      </c>
      <c r="T1214" t="s">
        <v>195</v>
      </c>
      <c r="U1214" t="s">
        <v>3820</v>
      </c>
      <c r="V1214" s="7">
        <f t="shared" si="36"/>
        <v>45118</v>
      </c>
      <c r="W1214" s="8" t="s">
        <v>2359</v>
      </c>
      <c r="X1214" t="s">
        <v>50</v>
      </c>
      <c r="Y1214" t="s">
        <v>51</v>
      </c>
      <c r="Z1214" t="s">
        <v>50</v>
      </c>
      <c r="AA1214" t="s">
        <v>51</v>
      </c>
      <c r="AB1214" t="s">
        <v>50</v>
      </c>
      <c r="AC1214" t="s">
        <v>51</v>
      </c>
      <c r="AD1214" t="s">
        <v>51</v>
      </c>
      <c r="AE1214" t="s">
        <v>50</v>
      </c>
      <c r="AF1214" t="s">
        <v>51</v>
      </c>
      <c r="AG1214" t="s">
        <v>51</v>
      </c>
      <c r="AH1214" t="s">
        <v>50</v>
      </c>
      <c r="AI1214" t="s">
        <v>50</v>
      </c>
      <c r="AJ1214" t="s">
        <v>51</v>
      </c>
      <c r="AK1214" t="s">
        <v>51</v>
      </c>
      <c r="AL1214" t="s">
        <v>51</v>
      </c>
      <c r="AM1214" t="s">
        <v>50</v>
      </c>
      <c r="AN1214" t="s">
        <v>50</v>
      </c>
      <c r="AO1214" t="s">
        <v>51</v>
      </c>
      <c r="AP1214" s="1">
        <v>0.5</v>
      </c>
      <c r="AQ1214" t="s">
        <v>2398</v>
      </c>
      <c r="AR1214" t="s">
        <v>50</v>
      </c>
      <c r="AS1214" s="6">
        <f t="shared" si="37"/>
        <v>20.73170731707317</v>
      </c>
    </row>
    <row r="1215" spans="1:45" x14ac:dyDescent="0.55000000000000004">
      <c r="A1215">
        <v>176</v>
      </c>
      <c r="B1215" t="s">
        <v>4154</v>
      </c>
      <c r="C1215" t="s">
        <v>43</v>
      </c>
      <c r="D1215">
        <v>55</v>
      </c>
      <c r="E1215">
        <v>2</v>
      </c>
      <c r="F1215" t="s">
        <v>44</v>
      </c>
      <c r="G1215" t="s">
        <v>54</v>
      </c>
      <c r="H1215" t="s">
        <v>55</v>
      </c>
      <c r="I1215" t="s">
        <v>3796</v>
      </c>
      <c r="J1215" t="s">
        <v>47</v>
      </c>
      <c r="K1215">
        <v>7</v>
      </c>
      <c r="L1215">
        <v>23</v>
      </c>
      <c r="O1215" t="s">
        <v>4512</v>
      </c>
      <c r="P1215">
        <v>1200</v>
      </c>
      <c r="Q1215" t="s">
        <v>3994</v>
      </c>
      <c r="R1215" t="s">
        <v>48</v>
      </c>
      <c r="S1215" t="s">
        <v>3797</v>
      </c>
      <c r="T1215" t="s">
        <v>117</v>
      </c>
      <c r="U1215" t="s">
        <v>4524</v>
      </c>
      <c r="V1215" s="7">
        <f t="shared" si="36"/>
        <v>45118</v>
      </c>
      <c r="W1215" s="8" t="s">
        <v>2359</v>
      </c>
      <c r="X1215" t="s">
        <v>50</v>
      </c>
      <c r="Y1215" t="s">
        <v>51</v>
      </c>
      <c r="Z1215" t="s">
        <v>50</v>
      </c>
      <c r="AA1215" t="s">
        <v>51</v>
      </c>
      <c r="AB1215" t="s">
        <v>50</v>
      </c>
      <c r="AC1215" t="s">
        <v>51</v>
      </c>
      <c r="AD1215" t="s">
        <v>51</v>
      </c>
      <c r="AE1215" t="s">
        <v>50</v>
      </c>
      <c r="AF1215" t="s">
        <v>51</v>
      </c>
      <c r="AG1215" t="s">
        <v>51</v>
      </c>
      <c r="AH1215" t="s">
        <v>50</v>
      </c>
      <c r="AI1215" t="s">
        <v>50</v>
      </c>
      <c r="AJ1215" t="s">
        <v>51</v>
      </c>
      <c r="AK1215" t="s">
        <v>51</v>
      </c>
      <c r="AL1215" t="s">
        <v>51</v>
      </c>
      <c r="AM1215" t="s">
        <v>50</v>
      </c>
      <c r="AN1215" t="s">
        <v>50</v>
      </c>
      <c r="AO1215" t="s">
        <v>51</v>
      </c>
      <c r="AP1215" s="1">
        <v>0.5</v>
      </c>
      <c r="AQ1215" t="s">
        <v>2399</v>
      </c>
      <c r="AR1215" t="s">
        <v>50</v>
      </c>
      <c r="AS1215" s="6">
        <f t="shared" si="37"/>
        <v>21.818181818181817</v>
      </c>
    </row>
    <row r="1216" spans="1:45" x14ac:dyDescent="0.55000000000000004">
      <c r="A1216">
        <v>178</v>
      </c>
      <c r="B1216" t="s">
        <v>4155</v>
      </c>
      <c r="C1216" t="s">
        <v>43</v>
      </c>
      <c r="D1216">
        <v>50</v>
      </c>
      <c r="E1216">
        <v>2</v>
      </c>
      <c r="F1216" t="s">
        <v>44</v>
      </c>
      <c r="G1216" t="s">
        <v>54</v>
      </c>
      <c r="H1216" t="s">
        <v>55</v>
      </c>
      <c r="I1216" t="s">
        <v>3796</v>
      </c>
      <c r="J1216" t="s">
        <v>47</v>
      </c>
      <c r="K1216">
        <v>3</v>
      </c>
      <c r="O1216" t="s">
        <v>4512</v>
      </c>
      <c r="P1216">
        <v>800</v>
      </c>
      <c r="Q1216" t="s">
        <v>3994</v>
      </c>
      <c r="R1216" t="s">
        <v>48</v>
      </c>
      <c r="S1216" t="s">
        <v>3799</v>
      </c>
      <c r="T1216" t="s">
        <v>195</v>
      </c>
      <c r="U1216" t="s">
        <v>3836</v>
      </c>
      <c r="V1216" s="7">
        <f t="shared" si="36"/>
        <v>45118</v>
      </c>
      <c r="W1216" s="8" t="s">
        <v>2359</v>
      </c>
      <c r="X1216" t="s">
        <v>50</v>
      </c>
      <c r="Y1216" t="s">
        <v>51</v>
      </c>
      <c r="Z1216" t="s">
        <v>50</v>
      </c>
      <c r="AA1216" t="s">
        <v>50</v>
      </c>
      <c r="AB1216" t="s">
        <v>50</v>
      </c>
      <c r="AC1216" t="s">
        <v>51</v>
      </c>
      <c r="AD1216" t="s">
        <v>51</v>
      </c>
      <c r="AE1216" t="s">
        <v>50</v>
      </c>
      <c r="AF1216" t="s">
        <v>50</v>
      </c>
      <c r="AG1216" t="s">
        <v>50</v>
      </c>
      <c r="AH1216" t="s">
        <v>50</v>
      </c>
      <c r="AI1216" t="s">
        <v>50</v>
      </c>
      <c r="AJ1216" t="s">
        <v>51</v>
      </c>
      <c r="AK1216" t="s">
        <v>51</v>
      </c>
      <c r="AL1216" t="s">
        <v>50</v>
      </c>
      <c r="AM1216" t="s">
        <v>50</v>
      </c>
      <c r="AN1216" t="s">
        <v>50</v>
      </c>
      <c r="AO1216" t="s">
        <v>51</v>
      </c>
      <c r="AQ1216" t="s">
        <v>2400</v>
      </c>
      <c r="AR1216" t="s">
        <v>50</v>
      </c>
      <c r="AS1216" s="6">
        <f t="shared" si="37"/>
        <v>16</v>
      </c>
    </row>
    <row r="1217" spans="1:45" x14ac:dyDescent="0.55000000000000004">
      <c r="A1217">
        <v>179</v>
      </c>
      <c r="B1217" t="s">
        <v>2401</v>
      </c>
      <c r="C1217" t="s">
        <v>43</v>
      </c>
      <c r="D1217">
        <v>50</v>
      </c>
      <c r="E1217">
        <v>2</v>
      </c>
      <c r="F1217" t="s">
        <v>44</v>
      </c>
      <c r="I1217" t="s">
        <v>3796</v>
      </c>
      <c r="J1217" t="s">
        <v>47</v>
      </c>
      <c r="K1217">
        <v>8</v>
      </c>
      <c r="L1217">
        <v>12</v>
      </c>
      <c r="O1217" t="s">
        <v>4512</v>
      </c>
      <c r="P1217">
        <v>500</v>
      </c>
      <c r="Q1217" t="s">
        <v>3994</v>
      </c>
      <c r="R1217" t="s">
        <v>48</v>
      </c>
      <c r="S1217" t="s">
        <v>3802</v>
      </c>
      <c r="T1217" t="s">
        <v>4531</v>
      </c>
      <c r="U1217" t="s">
        <v>4923</v>
      </c>
      <c r="V1217" s="7">
        <f t="shared" si="36"/>
        <v>45118</v>
      </c>
      <c r="W1217" s="8" t="s">
        <v>2359</v>
      </c>
      <c r="X1217" t="s">
        <v>50</v>
      </c>
      <c r="Y1217" t="s">
        <v>51</v>
      </c>
      <c r="Z1217" t="s">
        <v>50</v>
      </c>
      <c r="AA1217" t="s">
        <v>51</v>
      </c>
      <c r="AB1217" t="s">
        <v>50</v>
      </c>
      <c r="AC1217" t="s">
        <v>51</v>
      </c>
      <c r="AD1217" t="s">
        <v>50</v>
      </c>
      <c r="AE1217" t="s">
        <v>50</v>
      </c>
      <c r="AF1217" t="s">
        <v>50</v>
      </c>
      <c r="AG1217" t="s">
        <v>50</v>
      </c>
      <c r="AH1217" t="s">
        <v>50</v>
      </c>
      <c r="AI1217" t="s">
        <v>50</v>
      </c>
      <c r="AJ1217" t="s">
        <v>51</v>
      </c>
      <c r="AK1217" t="s">
        <v>51</v>
      </c>
      <c r="AL1217" t="s">
        <v>50</v>
      </c>
      <c r="AM1217" t="s">
        <v>50</v>
      </c>
      <c r="AN1217" t="s">
        <v>50</v>
      </c>
      <c r="AO1217" t="s">
        <v>51</v>
      </c>
      <c r="AQ1217" t="s">
        <v>2402</v>
      </c>
      <c r="AR1217" t="s">
        <v>50</v>
      </c>
      <c r="AS1217" s="6">
        <f t="shared" si="37"/>
        <v>10</v>
      </c>
    </row>
    <row r="1218" spans="1:45" x14ac:dyDescent="0.55000000000000004">
      <c r="A1218">
        <v>180</v>
      </c>
      <c r="B1218" t="s">
        <v>2403</v>
      </c>
      <c r="C1218" t="s">
        <v>43</v>
      </c>
      <c r="D1218">
        <v>38</v>
      </c>
      <c r="E1218">
        <v>1.5</v>
      </c>
      <c r="F1218" t="s">
        <v>66</v>
      </c>
      <c r="G1218" t="s">
        <v>45</v>
      </c>
      <c r="H1218" t="s">
        <v>76</v>
      </c>
      <c r="I1218" t="s">
        <v>3796</v>
      </c>
      <c r="J1218" t="s">
        <v>88</v>
      </c>
      <c r="K1218">
        <v>2</v>
      </c>
      <c r="L1218">
        <v>2</v>
      </c>
      <c r="M1218">
        <v>35</v>
      </c>
      <c r="N1218" t="s">
        <v>3994</v>
      </c>
      <c r="O1218" t="s">
        <v>4512</v>
      </c>
      <c r="P1218">
        <v>130</v>
      </c>
      <c r="Q1218" t="s">
        <v>3994</v>
      </c>
      <c r="R1218" t="s">
        <v>48</v>
      </c>
      <c r="S1218" t="s">
        <v>3802</v>
      </c>
      <c r="T1218" t="s">
        <v>4555</v>
      </c>
      <c r="U1218" t="s">
        <v>2404</v>
      </c>
      <c r="V1218" s="7">
        <f t="shared" ref="V1218:V1281" si="38">(MID(W1218,4,2)&amp;"/"&amp;LEFT(W1218,2)&amp;"/"&amp;RIGHT(W1218,2))+0</f>
        <v>45118</v>
      </c>
      <c r="W1218" s="8" t="s">
        <v>2359</v>
      </c>
      <c r="X1218" t="s">
        <v>50</v>
      </c>
      <c r="Y1218" t="s">
        <v>51</v>
      </c>
      <c r="Z1218" t="s">
        <v>50</v>
      </c>
      <c r="AA1218" t="s">
        <v>50</v>
      </c>
      <c r="AB1218" t="s">
        <v>50</v>
      </c>
      <c r="AC1218" t="s">
        <v>50</v>
      </c>
      <c r="AD1218" t="s">
        <v>51</v>
      </c>
      <c r="AE1218" t="s">
        <v>50</v>
      </c>
      <c r="AF1218" t="s">
        <v>51</v>
      </c>
      <c r="AG1218" t="s">
        <v>50</v>
      </c>
      <c r="AH1218" t="s">
        <v>50</v>
      </c>
      <c r="AI1218" t="s">
        <v>50</v>
      </c>
      <c r="AJ1218" t="s">
        <v>50</v>
      </c>
      <c r="AK1218" t="s">
        <v>51</v>
      </c>
      <c r="AL1218" t="s">
        <v>51</v>
      </c>
      <c r="AM1218" t="s">
        <v>50</v>
      </c>
      <c r="AN1218" t="s">
        <v>50</v>
      </c>
      <c r="AO1218" t="s">
        <v>51</v>
      </c>
      <c r="AQ1218" t="s">
        <v>2405</v>
      </c>
      <c r="AR1218" t="s">
        <v>51</v>
      </c>
      <c r="AS1218" s="6">
        <f t="shared" ref="AS1218:AS1281" si="39">P1218/D1218</f>
        <v>3.4210526315789473</v>
      </c>
    </row>
    <row r="1219" spans="1:45" x14ac:dyDescent="0.55000000000000004">
      <c r="A1219">
        <v>186</v>
      </c>
      <c r="B1219" t="s">
        <v>4924</v>
      </c>
      <c r="C1219" t="s">
        <v>43</v>
      </c>
      <c r="D1219">
        <v>31</v>
      </c>
      <c r="E1219">
        <v>1</v>
      </c>
      <c r="F1219" t="s">
        <v>44</v>
      </c>
      <c r="I1219" t="s">
        <v>3796</v>
      </c>
      <c r="J1219" t="s">
        <v>88</v>
      </c>
      <c r="K1219">
        <v>1</v>
      </c>
      <c r="L1219">
        <v>5</v>
      </c>
      <c r="O1219" t="s">
        <v>4512</v>
      </c>
      <c r="P1219">
        <v>350</v>
      </c>
      <c r="Q1219" t="s">
        <v>3994</v>
      </c>
      <c r="R1219" t="s">
        <v>48</v>
      </c>
      <c r="S1219" t="s">
        <v>3802</v>
      </c>
      <c r="T1219" t="s">
        <v>96</v>
      </c>
      <c r="U1219" t="s">
        <v>4706</v>
      </c>
      <c r="V1219" s="7">
        <f t="shared" si="38"/>
        <v>45118</v>
      </c>
      <c r="W1219" s="8" t="s">
        <v>2359</v>
      </c>
      <c r="X1219" t="s">
        <v>50</v>
      </c>
      <c r="Y1219" t="s">
        <v>51</v>
      </c>
      <c r="Z1219" t="s">
        <v>50</v>
      </c>
      <c r="AA1219" t="s">
        <v>51</v>
      </c>
      <c r="AB1219" t="s">
        <v>50</v>
      </c>
      <c r="AC1219" t="s">
        <v>51</v>
      </c>
      <c r="AD1219" t="s">
        <v>50</v>
      </c>
      <c r="AE1219" t="s">
        <v>50</v>
      </c>
      <c r="AF1219" t="s">
        <v>50</v>
      </c>
      <c r="AG1219" t="s">
        <v>50</v>
      </c>
      <c r="AH1219" t="s">
        <v>50</v>
      </c>
      <c r="AI1219" t="s">
        <v>50</v>
      </c>
      <c r="AJ1219" t="s">
        <v>51</v>
      </c>
      <c r="AK1219" t="s">
        <v>51</v>
      </c>
      <c r="AL1219" t="s">
        <v>50</v>
      </c>
      <c r="AM1219" t="s">
        <v>50</v>
      </c>
      <c r="AN1219" t="s">
        <v>50</v>
      </c>
      <c r="AO1219" t="s">
        <v>51</v>
      </c>
      <c r="AQ1219" t="s">
        <v>2419</v>
      </c>
      <c r="AR1219" t="s">
        <v>50</v>
      </c>
      <c r="AS1219" s="6">
        <f t="shared" si="39"/>
        <v>11.290322580645162</v>
      </c>
    </row>
    <row r="1220" spans="1:45" x14ac:dyDescent="0.55000000000000004">
      <c r="A1220">
        <v>188</v>
      </c>
      <c r="B1220" t="s">
        <v>4157</v>
      </c>
      <c r="C1220" t="s">
        <v>43</v>
      </c>
      <c r="D1220">
        <v>60</v>
      </c>
      <c r="E1220">
        <v>2</v>
      </c>
      <c r="F1220" t="s">
        <v>44</v>
      </c>
      <c r="G1220" t="s">
        <v>54</v>
      </c>
      <c r="H1220" t="s">
        <v>55</v>
      </c>
      <c r="I1220" t="s">
        <v>3796</v>
      </c>
      <c r="J1220" t="s">
        <v>67</v>
      </c>
      <c r="K1220">
        <v>2</v>
      </c>
      <c r="O1220" t="s">
        <v>4512</v>
      </c>
      <c r="P1220">
        <v>1100</v>
      </c>
      <c r="Q1220" t="s">
        <v>3994</v>
      </c>
      <c r="R1220" t="s">
        <v>48</v>
      </c>
      <c r="S1220" t="s">
        <v>3799</v>
      </c>
      <c r="T1220" t="s">
        <v>195</v>
      </c>
      <c r="U1220" t="s">
        <v>196</v>
      </c>
      <c r="V1220" s="7">
        <f t="shared" si="38"/>
        <v>45118</v>
      </c>
      <c r="W1220" s="8" t="s">
        <v>2359</v>
      </c>
      <c r="X1220" t="s">
        <v>50</v>
      </c>
      <c r="Y1220" t="s">
        <v>51</v>
      </c>
      <c r="Z1220" t="s">
        <v>50</v>
      </c>
      <c r="AA1220" t="s">
        <v>51</v>
      </c>
      <c r="AB1220" t="s">
        <v>50</v>
      </c>
      <c r="AC1220" t="s">
        <v>51</v>
      </c>
      <c r="AD1220" t="s">
        <v>51</v>
      </c>
      <c r="AE1220" t="s">
        <v>50</v>
      </c>
      <c r="AF1220" t="s">
        <v>51</v>
      </c>
      <c r="AG1220" t="s">
        <v>51</v>
      </c>
      <c r="AH1220" t="s">
        <v>50</v>
      </c>
      <c r="AI1220" t="s">
        <v>50</v>
      </c>
      <c r="AJ1220" t="s">
        <v>51</v>
      </c>
      <c r="AK1220" t="s">
        <v>51</v>
      </c>
      <c r="AL1220" t="s">
        <v>51</v>
      </c>
      <c r="AM1220" t="s">
        <v>50</v>
      </c>
      <c r="AN1220" t="s">
        <v>50</v>
      </c>
      <c r="AO1220" t="s">
        <v>51</v>
      </c>
      <c r="AP1220" s="1">
        <v>0.5</v>
      </c>
      <c r="AQ1220" t="s">
        <v>2420</v>
      </c>
      <c r="AR1220" t="s">
        <v>50</v>
      </c>
      <c r="AS1220" s="6">
        <f t="shared" si="39"/>
        <v>18.333333333333332</v>
      </c>
    </row>
    <row r="1221" spans="1:45" x14ac:dyDescent="0.55000000000000004">
      <c r="A1221">
        <v>191</v>
      </c>
      <c r="B1221" t="s">
        <v>2421</v>
      </c>
      <c r="C1221" t="s">
        <v>43</v>
      </c>
      <c r="D1221">
        <v>100</v>
      </c>
      <c r="E1221">
        <v>3</v>
      </c>
      <c r="F1221" t="s">
        <v>44</v>
      </c>
      <c r="I1221" t="s">
        <v>3796</v>
      </c>
      <c r="J1221" t="s">
        <v>47</v>
      </c>
      <c r="K1221">
        <v>1</v>
      </c>
      <c r="L1221">
        <v>6</v>
      </c>
      <c r="O1221" t="s">
        <v>4512</v>
      </c>
      <c r="P1221">
        <v>950</v>
      </c>
      <c r="Q1221" t="s">
        <v>3994</v>
      </c>
      <c r="R1221" t="s">
        <v>48</v>
      </c>
      <c r="S1221" t="s">
        <v>4513</v>
      </c>
      <c r="T1221" t="s">
        <v>4232</v>
      </c>
      <c r="U1221" t="s">
        <v>4707</v>
      </c>
      <c r="V1221" s="7">
        <f t="shared" si="38"/>
        <v>45118</v>
      </c>
      <c r="W1221" s="8" t="s">
        <v>2359</v>
      </c>
      <c r="X1221" t="s">
        <v>50</v>
      </c>
      <c r="Y1221" t="s">
        <v>51</v>
      </c>
      <c r="Z1221" t="s">
        <v>50</v>
      </c>
      <c r="AA1221" t="s">
        <v>51</v>
      </c>
      <c r="AB1221" t="s">
        <v>50</v>
      </c>
      <c r="AC1221" t="s">
        <v>51</v>
      </c>
      <c r="AD1221" t="s">
        <v>50</v>
      </c>
      <c r="AE1221" t="s">
        <v>50</v>
      </c>
      <c r="AF1221" t="s">
        <v>50</v>
      </c>
      <c r="AG1221" t="s">
        <v>50</v>
      </c>
      <c r="AH1221" t="s">
        <v>50</v>
      </c>
      <c r="AI1221" t="s">
        <v>50</v>
      </c>
      <c r="AJ1221" t="s">
        <v>51</v>
      </c>
      <c r="AK1221" t="s">
        <v>51</v>
      </c>
      <c r="AL1221" t="s">
        <v>50</v>
      </c>
      <c r="AM1221" t="s">
        <v>50</v>
      </c>
      <c r="AN1221" t="s">
        <v>50</v>
      </c>
      <c r="AO1221" t="s">
        <v>51</v>
      </c>
      <c r="AQ1221" t="s">
        <v>2422</v>
      </c>
      <c r="AR1221" t="s">
        <v>50</v>
      </c>
      <c r="AS1221" s="6">
        <f t="shared" si="39"/>
        <v>9.5</v>
      </c>
    </row>
    <row r="1222" spans="1:45" x14ac:dyDescent="0.55000000000000004">
      <c r="A1222">
        <v>192</v>
      </c>
      <c r="B1222" t="s">
        <v>4158</v>
      </c>
      <c r="C1222" t="s">
        <v>43</v>
      </c>
      <c r="D1222">
        <v>40</v>
      </c>
      <c r="E1222">
        <v>1.5</v>
      </c>
      <c r="F1222" t="s">
        <v>66</v>
      </c>
      <c r="G1222" t="s">
        <v>54</v>
      </c>
      <c r="H1222" t="s">
        <v>55</v>
      </c>
      <c r="I1222" t="s">
        <v>3796</v>
      </c>
      <c r="J1222" t="s">
        <v>88</v>
      </c>
      <c r="K1222">
        <v>2</v>
      </c>
      <c r="L1222">
        <v>4</v>
      </c>
      <c r="O1222" t="s">
        <v>4512</v>
      </c>
      <c r="P1222">
        <v>550</v>
      </c>
      <c r="Q1222" t="s">
        <v>3994</v>
      </c>
      <c r="R1222" t="s">
        <v>48</v>
      </c>
      <c r="S1222" t="s">
        <v>3996</v>
      </c>
      <c r="T1222" t="s">
        <v>1811</v>
      </c>
      <c r="U1222" t="s">
        <v>4965</v>
      </c>
      <c r="V1222" s="7">
        <f t="shared" si="38"/>
        <v>45118</v>
      </c>
      <c r="W1222" s="8" t="s">
        <v>2359</v>
      </c>
      <c r="X1222" t="s">
        <v>51</v>
      </c>
      <c r="Y1222" t="s">
        <v>51</v>
      </c>
      <c r="Z1222" t="s">
        <v>50</v>
      </c>
      <c r="AA1222" t="s">
        <v>50</v>
      </c>
      <c r="AB1222" t="s">
        <v>50</v>
      </c>
      <c r="AC1222" t="s">
        <v>50</v>
      </c>
      <c r="AD1222" t="s">
        <v>50</v>
      </c>
      <c r="AE1222" t="s">
        <v>50</v>
      </c>
      <c r="AF1222" t="s">
        <v>51</v>
      </c>
      <c r="AG1222" t="s">
        <v>50</v>
      </c>
      <c r="AH1222" t="s">
        <v>50</v>
      </c>
      <c r="AI1222" t="s">
        <v>50</v>
      </c>
      <c r="AJ1222" t="s">
        <v>51</v>
      </c>
      <c r="AK1222" t="s">
        <v>51</v>
      </c>
      <c r="AL1222" t="s">
        <v>51</v>
      </c>
      <c r="AM1222" t="s">
        <v>50</v>
      </c>
      <c r="AN1222" t="s">
        <v>50</v>
      </c>
      <c r="AO1222" t="s">
        <v>51</v>
      </c>
      <c r="AQ1222" t="s">
        <v>2423</v>
      </c>
      <c r="AR1222" t="s">
        <v>50</v>
      </c>
      <c r="AS1222" s="6">
        <f t="shared" si="39"/>
        <v>13.75</v>
      </c>
    </row>
    <row r="1223" spans="1:45" x14ac:dyDescent="0.55000000000000004">
      <c r="A1223">
        <v>194</v>
      </c>
      <c r="B1223" t="s">
        <v>3991</v>
      </c>
      <c r="C1223" t="s">
        <v>43</v>
      </c>
      <c r="D1223">
        <v>37</v>
      </c>
      <c r="E1223">
        <v>1.5</v>
      </c>
      <c r="F1223" t="s">
        <v>44</v>
      </c>
      <c r="G1223" t="s">
        <v>54</v>
      </c>
      <c r="H1223" t="s">
        <v>55</v>
      </c>
      <c r="I1223" t="s">
        <v>3796</v>
      </c>
      <c r="J1223" t="s">
        <v>88</v>
      </c>
      <c r="K1223">
        <v>2</v>
      </c>
      <c r="L1223">
        <v>4</v>
      </c>
      <c r="M1223">
        <v>30</v>
      </c>
      <c r="N1223" t="s">
        <v>3994</v>
      </c>
      <c r="O1223" t="s">
        <v>4512</v>
      </c>
      <c r="P1223">
        <v>400</v>
      </c>
      <c r="Q1223" t="s">
        <v>3994</v>
      </c>
      <c r="R1223" t="s">
        <v>48</v>
      </c>
      <c r="S1223" t="s">
        <v>3996</v>
      </c>
      <c r="T1223" t="s">
        <v>4337</v>
      </c>
      <c r="U1223" t="s">
        <v>4270</v>
      </c>
      <c r="V1223" s="7">
        <f t="shared" si="38"/>
        <v>45118</v>
      </c>
      <c r="W1223" s="8" t="s">
        <v>2359</v>
      </c>
      <c r="X1223" t="s">
        <v>51</v>
      </c>
      <c r="Y1223" t="s">
        <v>51</v>
      </c>
      <c r="Z1223" t="s">
        <v>50</v>
      </c>
      <c r="AA1223" t="s">
        <v>51</v>
      </c>
      <c r="AB1223" t="s">
        <v>50</v>
      </c>
      <c r="AC1223" t="s">
        <v>51</v>
      </c>
      <c r="AD1223" t="s">
        <v>51</v>
      </c>
      <c r="AE1223" t="s">
        <v>50</v>
      </c>
      <c r="AF1223" t="s">
        <v>51</v>
      </c>
      <c r="AG1223" t="s">
        <v>50</v>
      </c>
      <c r="AH1223" t="s">
        <v>50</v>
      </c>
      <c r="AI1223" t="s">
        <v>50</v>
      </c>
      <c r="AJ1223" t="s">
        <v>51</v>
      </c>
      <c r="AK1223" t="s">
        <v>51</v>
      </c>
      <c r="AL1223" t="s">
        <v>51</v>
      </c>
      <c r="AM1223" t="s">
        <v>50</v>
      </c>
      <c r="AN1223" t="s">
        <v>51</v>
      </c>
      <c r="AO1223" t="s">
        <v>51</v>
      </c>
      <c r="AP1223" s="1">
        <v>0.5</v>
      </c>
      <c r="AQ1223" t="s">
        <v>2424</v>
      </c>
      <c r="AR1223" t="s">
        <v>50</v>
      </c>
      <c r="AS1223" s="6">
        <f t="shared" si="39"/>
        <v>10.810810810810811</v>
      </c>
    </row>
    <row r="1224" spans="1:45" x14ac:dyDescent="0.55000000000000004">
      <c r="A1224">
        <v>195</v>
      </c>
      <c r="B1224" t="s">
        <v>2425</v>
      </c>
      <c r="C1224" t="s">
        <v>43</v>
      </c>
      <c r="D1224">
        <v>50</v>
      </c>
      <c r="E1224">
        <v>2</v>
      </c>
      <c r="F1224" t="s">
        <v>44</v>
      </c>
      <c r="I1224" t="s">
        <v>3796</v>
      </c>
      <c r="J1224" t="s">
        <v>47</v>
      </c>
      <c r="K1224">
        <v>5</v>
      </c>
      <c r="L1224">
        <v>6</v>
      </c>
      <c r="O1224" t="s">
        <v>4512</v>
      </c>
      <c r="P1224">
        <v>500</v>
      </c>
      <c r="Q1224" t="s">
        <v>3994</v>
      </c>
      <c r="R1224" t="s">
        <v>48</v>
      </c>
      <c r="S1224" t="s">
        <v>3805</v>
      </c>
      <c r="T1224" t="s">
        <v>245</v>
      </c>
      <c r="U1224" t="s">
        <v>2426</v>
      </c>
      <c r="V1224" s="7">
        <f t="shared" si="38"/>
        <v>45118</v>
      </c>
      <c r="W1224" s="8" t="s">
        <v>2359</v>
      </c>
      <c r="X1224" t="s">
        <v>50</v>
      </c>
      <c r="Y1224" t="s">
        <v>51</v>
      </c>
      <c r="Z1224" t="s">
        <v>50</v>
      </c>
      <c r="AA1224" t="s">
        <v>51</v>
      </c>
      <c r="AB1224" t="s">
        <v>50</v>
      </c>
      <c r="AC1224" t="s">
        <v>51</v>
      </c>
      <c r="AD1224" t="s">
        <v>50</v>
      </c>
      <c r="AE1224" t="s">
        <v>50</v>
      </c>
      <c r="AF1224" t="s">
        <v>50</v>
      </c>
      <c r="AG1224" t="s">
        <v>50</v>
      </c>
      <c r="AH1224" t="s">
        <v>50</v>
      </c>
      <c r="AI1224" t="s">
        <v>50</v>
      </c>
      <c r="AJ1224" t="s">
        <v>51</v>
      </c>
      <c r="AK1224" t="s">
        <v>51</v>
      </c>
      <c r="AL1224" t="s">
        <v>50</v>
      </c>
      <c r="AM1224" t="s">
        <v>50</v>
      </c>
      <c r="AN1224" t="s">
        <v>50</v>
      </c>
      <c r="AO1224" t="s">
        <v>51</v>
      </c>
      <c r="AQ1224" t="s">
        <v>2427</v>
      </c>
      <c r="AR1224" t="s">
        <v>50</v>
      </c>
      <c r="AS1224" s="6">
        <f t="shared" si="39"/>
        <v>10</v>
      </c>
    </row>
    <row r="1225" spans="1:45" x14ac:dyDescent="0.55000000000000004">
      <c r="A1225">
        <v>196</v>
      </c>
      <c r="B1225" t="s">
        <v>2428</v>
      </c>
      <c r="C1225" t="s">
        <v>43</v>
      </c>
      <c r="D1225">
        <v>45</v>
      </c>
      <c r="E1225">
        <v>2</v>
      </c>
      <c r="F1225" t="s">
        <v>66</v>
      </c>
      <c r="G1225" t="s">
        <v>54</v>
      </c>
      <c r="H1225" t="s">
        <v>46</v>
      </c>
      <c r="I1225" t="s">
        <v>3796</v>
      </c>
      <c r="J1225" t="s">
        <v>88</v>
      </c>
      <c r="K1225">
        <v>0</v>
      </c>
      <c r="L1225">
        <v>3</v>
      </c>
      <c r="M1225">
        <v>50</v>
      </c>
      <c r="N1225" t="s">
        <v>3994</v>
      </c>
      <c r="O1225" t="s">
        <v>1049</v>
      </c>
      <c r="P1225">
        <v>1200</v>
      </c>
      <c r="Q1225" t="s">
        <v>3994</v>
      </c>
      <c r="R1225" t="s">
        <v>48</v>
      </c>
      <c r="S1225" t="s">
        <v>3797</v>
      </c>
      <c r="T1225" t="s">
        <v>140</v>
      </c>
      <c r="U1225" t="s">
        <v>2429</v>
      </c>
      <c r="V1225" s="7">
        <f t="shared" si="38"/>
        <v>45118</v>
      </c>
      <c r="W1225" s="8" t="s">
        <v>2359</v>
      </c>
      <c r="X1225" t="s">
        <v>51</v>
      </c>
      <c r="Y1225" t="s">
        <v>50</v>
      </c>
      <c r="Z1225" t="s">
        <v>51</v>
      </c>
      <c r="AA1225" t="s">
        <v>51</v>
      </c>
      <c r="AB1225" t="s">
        <v>50</v>
      </c>
      <c r="AC1225" t="s">
        <v>51</v>
      </c>
      <c r="AD1225" t="s">
        <v>50</v>
      </c>
      <c r="AE1225" t="s">
        <v>50</v>
      </c>
      <c r="AF1225" t="s">
        <v>51</v>
      </c>
      <c r="AG1225" t="s">
        <v>50</v>
      </c>
      <c r="AH1225" t="s">
        <v>51</v>
      </c>
      <c r="AI1225" t="s">
        <v>51</v>
      </c>
      <c r="AJ1225" t="s">
        <v>50</v>
      </c>
      <c r="AK1225" t="s">
        <v>51</v>
      </c>
      <c r="AL1225" t="s">
        <v>50</v>
      </c>
      <c r="AM1225" t="s">
        <v>50</v>
      </c>
      <c r="AN1225" t="s">
        <v>50</v>
      </c>
      <c r="AO1225" t="s">
        <v>51</v>
      </c>
      <c r="AQ1225" t="s">
        <v>2430</v>
      </c>
      <c r="AR1225" t="s">
        <v>50</v>
      </c>
      <c r="AS1225" s="6">
        <f t="shared" si="39"/>
        <v>26.666666666666668</v>
      </c>
    </row>
    <row r="1226" spans="1:45" x14ac:dyDescent="0.55000000000000004">
      <c r="A1226">
        <v>197</v>
      </c>
      <c r="B1226" t="s">
        <v>2431</v>
      </c>
      <c r="C1226" t="s">
        <v>43</v>
      </c>
      <c r="D1226">
        <v>92</v>
      </c>
      <c r="E1226">
        <v>3</v>
      </c>
      <c r="F1226" t="s">
        <v>44</v>
      </c>
      <c r="G1226" t="s">
        <v>54</v>
      </c>
      <c r="I1226" t="s">
        <v>3796</v>
      </c>
      <c r="J1226" t="s">
        <v>47</v>
      </c>
      <c r="K1226">
        <v>3</v>
      </c>
      <c r="O1226" t="s">
        <v>4512</v>
      </c>
      <c r="P1226">
        <v>1100</v>
      </c>
      <c r="Q1226" t="s">
        <v>3994</v>
      </c>
      <c r="R1226" t="s">
        <v>48</v>
      </c>
      <c r="S1226" t="s">
        <v>3799</v>
      </c>
      <c r="T1226" t="s">
        <v>231</v>
      </c>
      <c r="U1226" t="s">
        <v>4568</v>
      </c>
      <c r="V1226" s="7">
        <f t="shared" si="38"/>
        <v>45118</v>
      </c>
      <c r="W1226" s="8" t="s">
        <v>2359</v>
      </c>
      <c r="X1226" t="s">
        <v>50</v>
      </c>
      <c r="Y1226" t="s">
        <v>51</v>
      </c>
      <c r="Z1226" t="s">
        <v>50</v>
      </c>
      <c r="AA1226" t="s">
        <v>51</v>
      </c>
      <c r="AB1226" t="s">
        <v>50</v>
      </c>
      <c r="AC1226" t="s">
        <v>51</v>
      </c>
      <c r="AD1226" t="s">
        <v>50</v>
      </c>
      <c r="AE1226" t="s">
        <v>50</v>
      </c>
      <c r="AF1226" t="s">
        <v>51</v>
      </c>
      <c r="AG1226" t="s">
        <v>51</v>
      </c>
      <c r="AH1226" t="s">
        <v>50</v>
      </c>
      <c r="AI1226" t="s">
        <v>50</v>
      </c>
      <c r="AJ1226" t="s">
        <v>51</v>
      </c>
      <c r="AK1226" t="s">
        <v>51</v>
      </c>
      <c r="AL1226" t="s">
        <v>51</v>
      </c>
      <c r="AM1226" t="s">
        <v>50</v>
      </c>
      <c r="AN1226" t="s">
        <v>50</v>
      </c>
      <c r="AO1226" t="s">
        <v>51</v>
      </c>
      <c r="AQ1226" t="s">
        <v>2432</v>
      </c>
      <c r="AR1226" t="s">
        <v>50</v>
      </c>
      <c r="AS1226" s="6">
        <f t="shared" si="39"/>
        <v>11.956521739130435</v>
      </c>
    </row>
    <row r="1227" spans="1:45" x14ac:dyDescent="0.55000000000000004">
      <c r="A1227">
        <v>199</v>
      </c>
      <c r="B1227" t="s">
        <v>4159</v>
      </c>
      <c r="C1227" t="s">
        <v>43</v>
      </c>
      <c r="D1227">
        <v>163</v>
      </c>
      <c r="E1227">
        <v>4</v>
      </c>
      <c r="F1227" t="s">
        <v>44</v>
      </c>
      <c r="G1227" t="s">
        <v>54</v>
      </c>
      <c r="H1227" t="s">
        <v>55</v>
      </c>
      <c r="I1227" t="s">
        <v>3796</v>
      </c>
      <c r="J1227" t="s">
        <v>47</v>
      </c>
      <c r="K1227">
        <v>4</v>
      </c>
      <c r="L1227">
        <v>6</v>
      </c>
      <c r="O1227" t="s">
        <v>4512</v>
      </c>
      <c r="P1227">
        <v>3800</v>
      </c>
      <c r="Q1227" t="s">
        <v>3994</v>
      </c>
      <c r="R1227" t="s">
        <v>48</v>
      </c>
      <c r="S1227" t="s">
        <v>4513</v>
      </c>
      <c r="T1227" t="s">
        <v>359</v>
      </c>
      <c r="U1227" t="s">
        <v>2311</v>
      </c>
      <c r="V1227" s="7">
        <f t="shared" si="38"/>
        <v>45118</v>
      </c>
      <c r="W1227" s="8" t="s">
        <v>2359</v>
      </c>
      <c r="X1227" t="s">
        <v>50</v>
      </c>
      <c r="Y1227" t="s">
        <v>50</v>
      </c>
      <c r="Z1227" t="s">
        <v>50</v>
      </c>
      <c r="AA1227" t="s">
        <v>51</v>
      </c>
      <c r="AB1227" t="s">
        <v>50</v>
      </c>
      <c r="AC1227" t="s">
        <v>51</v>
      </c>
      <c r="AD1227" t="s">
        <v>51</v>
      </c>
      <c r="AE1227" t="s">
        <v>50</v>
      </c>
      <c r="AF1227" t="s">
        <v>51</v>
      </c>
      <c r="AG1227" t="s">
        <v>51</v>
      </c>
      <c r="AH1227" t="s">
        <v>50</v>
      </c>
      <c r="AI1227" t="s">
        <v>50</v>
      </c>
      <c r="AJ1227" t="s">
        <v>50</v>
      </c>
      <c r="AK1227" t="s">
        <v>51</v>
      </c>
      <c r="AL1227" t="s">
        <v>51</v>
      </c>
      <c r="AM1227" t="s">
        <v>50</v>
      </c>
      <c r="AN1227" t="s">
        <v>50</v>
      </c>
      <c r="AO1227" t="s">
        <v>51</v>
      </c>
      <c r="AQ1227" t="s">
        <v>2433</v>
      </c>
      <c r="AR1227" t="s">
        <v>50</v>
      </c>
      <c r="AS1227" s="6">
        <f t="shared" si="39"/>
        <v>23.312883435582823</v>
      </c>
    </row>
    <row r="1228" spans="1:45" x14ac:dyDescent="0.55000000000000004">
      <c r="A1228">
        <v>81</v>
      </c>
      <c r="B1228" t="s">
        <v>4809</v>
      </c>
      <c r="C1228" t="s">
        <v>43</v>
      </c>
      <c r="D1228">
        <v>78</v>
      </c>
      <c r="E1228">
        <v>3</v>
      </c>
      <c r="F1228" t="s">
        <v>44</v>
      </c>
      <c r="H1228" t="s">
        <v>76</v>
      </c>
      <c r="I1228" t="s">
        <v>3796</v>
      </c>
      <c r="J1228" t="s">
        <v>47</v>
      </c>
      <c r="K1228">
        <v>4</v>
      </c>
      <c r="O1228" t="s">
        <v>4512</v>
      </c>
      <c r="P1228">
        <v>700</v>
      </c>
      <c r="Q1228" t="s">
        <v>3994</v>
      </c>
      <c r="R1228" t="s">
        <v>48</v>
      </c>
      <c r="S1228" t="s">
        <v>3799</v>
      </c>
      <c r="T1228" t="s">
        <v>183</v>
      </c>
      <c r="U1228" t="s">
        <v>4020</v>
      </c>
      <c r="V1228" s="7">
        <f t="shared" si="38"/>
        <v>45119</v>
      </c>
      <c r="W1228" s="8" t="s">
        <v>2282</v>
      </c>
      <c r="X1228" t="s">
        <v>50</v>
      </c>
      <c r="Y1228" t="s">
        <v>51</v>
      </c>
      <c r="Z1228" t="s">
        <v>50</v>
      </c>
      <c r="AA1228" t="s">
        <v>51</v>
      </c>
      <c r="AB1228" t="s">
        <v>50</v>
      </c>
      <c r="AC1228" t="s">
        <v>51</v>
      </c>
      <c r="AD1228" t="s">
        <v>51</v>
      </c>
      <c r="AE1228" t="s">
        <v>50</v>
      </c>
      <c r="AF1228" t="s">
        <v>51</v>
      </c>
      <c r="AG1228" t="s">
        <v>51</v>
      </c>
      <c r="AH1228" t="s">
        <v>50</v>
      </c>
      <c r="AI1228" t="s">
        <v>50</v>
      </c>
      <c r="AJ1228" t="s">
        <v>51</v>
      </c>
      <c r="AK1228" t="s">
        <v>51</v>
      </c>
      <c r="AL1228" t="s">
        <v>51</v>
      </c>
      <c r="AM1228" t="s">
        <v>50</v>
      </c>
      <c r="AN1228" t="s">
        <v>50</v>
      </c>
      <c r="AO1228" t="s">
        <v>51</v>
      </c>
      <c r="AP1228" s="1">
        <v>0.5</v>
      </c>
      <c r="AQ1228" t="s">
        <v>2283</v>
      </c>
      <c r="AR1228" t="s">
        <v>50</v>
      </c>
      <c r="AS1228" s="6">
        <f t="shared" si="39"/>
        <v>8.9743589743589745</v>
      </c>
    </row>
    <row r="1229" spans="1:45" x14ac:dyDescent="0.55000000000000004">
      <c r="A1229">
        <v>82</v>
      </c>
      <c r="B1229" t="s">
        <v>4922</v>
      </c>
      <c r="C1229" t="s">
        <v>43</v>
      </c>
      <c r="D1229">
        <v>31</v>
      </c>
      <c r="E1229">
        <v>1</v>
      </c>
      <c r="F1229" t="s">
        <v>44</v>
      </c>
      <c r="G1229" t="s">
        <v>54</v>
      </c>
      <c r="H1229" t="s">
        <v>55</v>
      </c>
      <c r="I1229" t="s">
        <v>3796</v>
      </c>
      <c r="J1229" t="s">
        <v>47</v>
      </c>
      <c r="K1229">
        <v>0.5</v>
      </c>
      <c r="L1229">
        <v>5</v>
      </c>
      <c r="O1229" t="s">
        <v>4512</v>
      </c>
      <c r="P1229">
        <v>450</v>
      </c>
      <c r="Q1229" t="s">
        <v>3994</v>
      </c>
      <c r="R1229" t="s">
        <v>48</v>
      </c>
      <c r="S1229" t="s">
        <v>4513</v>
      </c>
      <c r="T1229" t="s">
        <v>4019</v>
      </c>
      <c r="U1229" t="s">
        <v>2284</v>
      </c>
      <c r="V1229" s="7">
        <f t="shared" si="38"/>
        <v>45119</v>
      </c>
      <c r="W1229" s="8" t="s">
        <v>2282</v>
      </c>
      <c r="X1229" t="s">
        <v>50</v>
      </c>
      <c r="Y1229" t="s">
        <v>51</v>
      </c>
      <c r="Z1229" t="s">
        <v>50</v>
      </c>
      <c r="AA1229" t="s">
        <v>51</v>
      </c>
      <c r="AB1229" t="s">
        <v>50</v>
      </c>
      <c r="AC1229" t="s">
        <v>51</v>
      </c>
      <c r="AD1229" t="s">
        <v>50</v>
      </c>
      <c r="AE1229" t="s">
        <v>51</v>
      </c>
      <c r="AF1229" t="s">
        <v>51</v>
      </c>
      <c r="AG1229" t="s">
        <v>51</v>
      </c>
      <c r="AH1229" t="s">
        <v>50</v>
      </c>
      <c r="AI1229" t="s">
        <v>50</v>
      </c>
      <c r="AJ1229" t="s">
        <v>51</v>
      </c>
      <c r="AK1229" t="s">
        <v>51</v>
      </c>
      <c r="AL1229" t="s">
        <v>51</v>
      </c>
      <c r="AM1229" t="s">
        <v>50</v>
      </c>
      <c r="AN1229" t="s">
        <v>50</v>
      </c>
      <c r="AO1229" t="s">
        <v>51</v>
      </c>
      <c r="AP1229" s="1">
        <v>0.5</v>
      </c>
      <c r="AQ1229" t="s">
        <v>2285</v>
      </c>
      <c r="AR1229" t="s">
        <v>50</v>
      </c>
      <c r="AS1229" s="6">
        <f t="shared" si="39"/>
        <v>14.516129032258064</v>
      </c>
    </row>
    <row r="1230" spans="1:45" x14ac:dyDescent="0.55000000000000004">
      <c r="A1230">
        <v>83</v>
      </c>
      <c r="B1230" t="s">
        <v>2286</v>
      </c>
      <c r="C1230" t="s">
        <v>43</v>
      </c>
      <c r="D1230">
        <v>40</v>
      </c>
      <c r="E1230">
        <v>2</v>
      </c>
      <c r="F1230" t="s">
        <v>66</v>
      </c>
      <c r="G1230" t="s">
        <v>54</v>
      </c>
      <c r="H1230" t="s">
        <v>46</v>
      </c>
      <c r="I1230" t="s">
        <v>3796</v>
      </c>
      <c r="J1230" t="s">
        <v>47</v>
      </c>
      <c r="K1230">
        <v>1</v>
      </c>
      <c r="L1230">
        <v>3</v>
      </c>
      <c r="M1230">
        <v>40</v>
      </c>
      <c r="N1230" t="s">
        <v>3994</v>
      </c>
      <c r="O1230" t="s">
        <v>4512</v>
      </c>
      <c r="P1230">
        <v>450</v>
      </c>
      <c r="Q1230" t="s">
        <v>3994</v>
      </c>
      <c r="R1230" t="s">
        <v>48</v>
      </c>
      <c r="S1230" t="s">
        <v>3801</v>
      </c>
      <c r="T1230" t="s">
        <v>164</v>
      </c>
      <c r="U1230" t="s">
        <v>2287</v>
      </c>
      <c r="V1230" s="7">
        <f t="shared" si="38"/>
        <v>45119</v>
      </c>
      <c r="W1230" s="8" t="s">
        <v>2282</v>
      </c>
      <c r="X1230" t="s">
        <v>50</v>
      </c>
      <c r="Y1230" t="s">
        <v>51</v>
      </c>
      <c r="Z1230" t="s">
        <v>50</v>
      </c>
      <c r="AA1230" t="s">
        <v>51</v>
      </c>
      <c r="AB1230" t="s">
        <v>50</v>
      </c>
      <c r="AC1230" t="s">
        <v>50</v>
      </c>
      <c r="AD1230" t="s">
        <v>50</v>
      </c>
      <c r="AE1230" t="s">
        <v>50</v>
      </c>
      <c r="AF1230" t="s">
        <v>51</v>
      </c>
      <c r="AG1230" t="s">
        <v>50</v>
      </c>
      <c r="AH1230" t="s">
        <v>50</v>
      </c>
      <c r="AI1230" t="s">
        <v>50</v>
      </c>
      <c r="AJ1230" t="s">
        <v>50</v>
      </c>
      <c r="AK1230" t="s">
        <v>51</v>
      </c>
      <c r="AL1230" t="s">
        <v>51</v>
      </c>
      <c r="AM1230" t="s">
        <v>50</v>
      </c>
      <c r="AN1230" t="s">
        <v>50</v>
      </c>
      <c r="AO1230" t="s">
        <v>51</v>
      </c>
      <c r="AQ1230" t="s">
        <v>2288</v>
      </c>
      <c r="AR1230" t="s">
        <v>50</v>
      </c>
      <c r="AS1230" s="6">
        <f t="shared" si="39"/>
        <v>11.25</v>
      </c>
    </row>
    <row r="1231" spans="1:45" x14ac:dyDescent="0.55000000000000004">
      <c r="A1231">
        <v>84</v>
      </c>
      <c r="B1231" t="s">
        <v>2289</v>
      </c>
      <c r="C1231" t="s">
        <v>43</v>
      </c>
      <c r="D1231">
        <v>68</v>
      </c>
      <c r="E1231">
        <v>3</v>
      </c>
      <c r="F1231" t="s">
        <v>44</v>
      </c>
      <c r="I1231" t="s">
        <v>3796</v>
      </c>
      <c r="J1231" t="s">
        <v>47</v>
      </c>
      <c r="K1231">
        <v>4</v>
      </c>
      <c r="L1231">
        <v>7</v>
      </c>
      <c r="O1231" t="s">
        <v>4512</v>
      </c>
      <c r="P1231">
        <v>800</v>
      </c>
      <c r="Q1231" t="s">
        <v>3994</v>
      </c>
      <c r="R1231" t="s">
        <v>48</v>
      </c>
      <c r="S1231" t="s">
        <v>3799</v>
      </c>
      <c r="T1231" t="s">
        <v>59</v>
      </c>
      <c r="U1231" t="s">
        <v>2203</v>
      </c>
      <c r="V1231" s="7">
        <f t="shared" si="38"/>
        <v>45119</v>
      </c>
      <c r="W1231" s="8" t="s">
        <v>2282</v>
      </c>
      <c r="X1231" t="s">
        <v>50</v>
      </c>
      <c r="Y1231" t="s">
        <v>51</v>
      </c>
      <c r="Z1231" t="s">
        <v>50</v>
      </c>
      <c r="AA1231" t="s">
        <v>51</v>
      </c>
      <c r="AB1231" t="s">
        <v>50</v>
      </c>
      <c r="AC1231" t="s">
        <v>51</v>
      </c>
      <c r="AD1231" t="s">
        <v>50</v>
      </c>
      <c r="AE1231" t="s">
        <v>50</v>
      </c>
      <c r="AF1231" t="s">
        <v>50</v>
      </c>
      <c r="AG1231" t="s">
        <v>50</v>
      </c>
      <c r="AH1231" t="s">
        <v>50</v>
      </c>
      <c r="AI1231" t="s">
        <v>50</v>
      </c>
      <c r="AJ1231" t="s">
        <v>51</v>
      </c>
      <c r="AK1231" t="s">
        <v>51</v>
      </c>
      <c r="AL1231" t="s">
        <v>50</v>
      </c>
      <c r="AM1231" t="s">
        <v>50</v>
      </c>
      <c r="AN1231" t="s">
        <v>50</v>
      </c>
      <c r="AO1231" t="s">
        <v>51</v>
      </c>
      <c r="AQ1231" t="s">
        <v>2290</v>
      </c>
      <c r="AR1231" t="s">
        <v>50</v>
      </c>
      <c r="AS1231" s="6">
        <f t="shared" si="39"/>
        <v>11.764705882352942</v>
      </c>
    </row>
    <row r="1232" spans="1:45" x14ac:dyDescent="0.55000000000000004">
      <c r="A1232">
        <v>85</v>
      </c>
      <c r="B1232" t="s">
        <v>2291</v>
      </c>
      <c r="C1232" t="s">
        <v>43</v>
      </c>
      <c r="D1232">
        <v>40</v>
      </c>
      <c r="E1232">
        <v>1.5</v>
      </c>
      <c r="F1232" t="s">
        <v>44</v>
      </c>
      <c r="I1232" t="s">
        <v>3796</v>
      </c>
      <c r="J1232" t="s">
        <v>47</v>
      </c>
      <c r="L1232">
        <v>3</v>
      </c>
      <c r="O1232" t="s">
        <v>4512</v>
      </c>
      <c r="P1232">
        <v>1200</v>
      </c>
      <c r="Q1232" t="s">
        <v>3994</v>
      </c>
      <c r="R1232" t="s">
        <v>48</v>
      </c>
      <c r="S1232" t="s">
        <v>3799</v>
      </c>
      <c r="T1232" t="s">
        <v>195</v>
      </c>
      <c r="U1232" t="s">
        <v>528</v>
      </c>
      <c r="V1232" s="7">
        <f t="shared" si="38"/>
        <v>45119</v>
      </c>
      <c r="W1232" s="8" t="s">
        <v>2282</v>
      </c>
      <c r="X1232" t="s">
        <v>50</v>
      </c>
      <c r="Y1232" t="s">
        <v>51</v>
      </c>
      <c r="Z1232" t="s">
        <v>50</v>
      </c>
      <c r="AA1232" t="s">
        <v>50</v>
      </c>
      <c r="AB1232" t="s">
        <v>50</v>
      </c>
      <c r="AC1232" t="s">
        <v>51</v>
      </c>
      <c r="AD1232" t="s">
        <v>50</v>
      </c>
      <c r="AE1232" t="s">
        <v>50</v>
      </c>
      <c r="AF1232" t="s">
        <v>50</v>
      </c>
      <c r="AG1232" t="s">
        <v>50</v>
      </c>
      <c r="AH1232" t="s">
        <v>50</v>
      </c>
      <c r="AI1232" t="s">
        <v>50</v>
      </c>
      <c r="AJ1232" t="s">
        <v>51</v>
      </c>
      <c r="AK1232" t="s">
        <v>51</v>
      </c>
      <c r="AL1232" t="s">
        <v>50</v>
      </c>
      <c r="AM1232" t="s">
        <v>50</v>
      </c>
      <c r="AN1232" t="s">
        <v>50</v>
      </c>
      <c r="AO1232" t="s">
        <v>51</v>
      </c>
      <c r="AQ1232" t="s">
        <v>2292</v>
      </c>
      <c r="AR1232" t="s">
        <v>50</v>
      </c>
      <c r="AS1232" s="6">
        <f t="shared" si="39"/>
        <v>30</v>
      </c>
    </row>
    <row r="1233" spans="1:45" x14ac:dyDescent="0.55000000000000004">
      <c r="A1233">
        <v>86</v>
      </c>
      <c r="B1233" t="s">
        <v>2293</v>
      </c>
      <c r="C1233" t="s">
        <v>43</v>
      </c>
      <c r="D1233">
        <v>43</v>
      </c>
      <c r="E1233">
        <v>2</v>
      </c>
      <c r="F1233" t="s">
        <v>66</v>
      </c>
      <c r="G1233" t="s">
        <v>45</v>
      </c>
      <c r="H1233" t="s">
        <v>55</v>
      </c>
      <c r="I1233" t="s">
        <v>3796</v>
      </c>
      <c r="J1233" t="s">
        <v>88</v>
      </c>
      <c r="K1233">
        <v>4</v>
      </c>
      <c r="L1233">
        <v>6</v>
      </c>
      <c r="M1233">
        <v>70</v>
      </c>
      <c r="N1233" t="s">
        <v>3994</v>
      </c>
      <c r="O1233" t="s">
        <v>4512</v>
      </c>
      <c r="P1233">
        <v>1100</v>
      </c>
      <c r="Q1233" t="s">
        <v>3994</v>
      </c>
      <c r="R1233" t="s">
        <v>48</v>
      </c>
      <c r="S1233" t="s">
        <v>3809</v>
      </c>
      <c r="T1233" t="s">
        <v>121</v>
      </c>
      <c r="U1233" t="s">
        <v>1476</v>
      </c>
      <c r="V1233" s="7">
        <f t="shared" si="38"/>
        <v>45119</v>
      </c>
      <c r="W1233" s="8" t="s">
        <v>2282</v>
      </c>
      <c r="X1233" t="s">
        <v>50</v>
      </c>
      <c r="Y1233" t="s">
        <v>51</v>
      </c>
      <c r="Z1233" t="s">
        <v>50</v>
      </c>
      <c r="AA1233" t="s">
        <v>50</v>
      </c>
      <c r="AB1233" t="s">
        <v>50</v>
      </c>
      <c r="AC1233" t="s">
        <v>50</v>
      </c>
      <c r="AD1233" t="s">
        <v>50</v>
      </c>
      <c r="AE1233" t="s">
        <v>50</v>
      </c>
      <c r="AF1233" t="s">
        <v>50</v>
      </c>
      <c r="AG1233" t="s">
        <v>50</v>
      </c>
      <c r="AH1233" t="s">
        <v>50</v>
      </c>
      <c r="AI1233" t="s">
        <v>50</v>
      </c>
      <c r="AJ1233" t="s">
        <v>50</v>
      </c>
      <c r="AK1233" t="s">
        <v>50</v>
      </c>
      <c r="AL1233" t="s">
        <v>50</v>
      </c>
      <c r="AM1233" t="s">
        <v>50</v>
      </c>
      <c r="AN1233" t="s">
        <v>50</v>
      </c>
      <c r="AO1233" t="s">
        <v>51</v>
      </c>
      <c r="AQ1233" t="s">
        <v>2294</v>
      </c>
      <c r="AR1233" t="s">
        <v>50</v>
      </c>
      <c r="AS1233" s="6">
        <f t="shared" si="39"/>
        <v>25.581395348837209</v>
      </c>
    </row>
    <row r="1234" spans="1:45" x14ac:dyDescent="0.55000000000000004">
      <c r="A1234">
        <v>87</v>
      </c>
      <c r="B1234" t="s">
        <v>4698</v>
      </c>
      <c r="C1234" t="s">
        <v>43</v>
      </c>
      <c r="D1234">
        <v>34</v>
      </c>
      <c r="E1234">
        <v>1</v>
      </c>
      <c r="F1234" t="s">
        <v>66</v>
      </c>
      <c r="G1234" t="s">
        <v>45</v>
      </c>
      <c r="H1234" t="s">
        <v>76</v>
      </c>
      <c r="I1234" t="s">
        <v>3796</v>
      </c>
      <c r="J1234" t="s">
        <v>47</v>
      </c>
      <c r="K1234">
        <v>0</v>
      </c>
      <c r="L1234">
        <v>6</v>
      </c>
      <c r="P1234">
        <v>450</v>
      </c>
      <c r="Q1234" t="s">
        <v>3994</v>
      </c>
      <c r="R1234" t="s">
        <v>48</v>
      </c>
      <c r="S1234" t="s">
        <v>3799</v>
      </c>
      <c r="T1234" t="s">
        <v>179</v>
      </c>
      <c r="U1234" t="s">
        <v>550</v>
      </c>
      <c r="V1234" s="7">
        <f t="shared" si="38"/>
        <v>45119</v>
      </c>
      <c r="W1234" s="8" t="s">
        <v>2282</v>
      </c>
      <c r="X1234" t="s">
        <v>50</v>
      </c>
      <c r="Y1234" t="s">
        <v>50</v>
      </c>
      <c r="Z1234" t="s">
        <v>50</v>
      </c>
      <c r="AA1234" t="s">
        <v>50</v>
      </c>
      <c r="AB1234" t="s">
        <v>50</v>
      </c>
      <c r="AC1234" t="s">
        <v>51</v>
      </c>
      <c r="AD1234" t="s">
        <v>50</v>
      </c>
      <c r="AE1234" t="s">
        <v>51</v>
      </c>
      <c r="AF1234" t="s">
        <v>50</v>
      </c>
      <c r="AG1234" t="s">
        <v>50</v>
      </c>
      <c r="AH1234" t="s">
        <v>50</v>
      </c>
      <c r="AI1234" t="s">
        <v>50</v>
      </c>
      <c r="AJ1234" t="s">
        <v>50</v>
      </c>
      <c r="AK1234" t="s">
        <v>50</v>
      </c>
      <c r="AL1234" t="s">
        <v>50</v>
      </c>
      <c r="AM1234" t="s">
        <v>50</v>
      </c>
      <c r="AN1234" t="s">
        <v>50</v>
      </c>
      <c r="AO1234" t="s">
        <v>51</v>
      </c>
      <c r="AQ1234" t="s">
        <v>2295</v>
      </c>
      <c r="AR1234" t="s">
        <v>50</v>
      </c>
      <c r="AS1234" s="6">
        <f t="shared" si="39"/>
        <v>13.235294117647058</v>
      </c>
    </row>
    <row r="1235" spans="1:45" x14ac:dyDescent="0.55000000000000004">
      <c r="A1235">
        <v>88</v>
      </c>
      <c r="B1235" t="s">
        <v>4699</v>
      </c>
      <c r="C1235" t="s">
        <v>43</v>
      </c>
      <c r="D1235">
        <v>55</v>
      </c>
      <c r="E1235">
        <v>2</v>
      </c>
      <c r="F1235" t="s">
        <v>66</v>
      </c>
      <c r="G1235" t="s">
        <v>45</v>
      </c>
      <c r="H1235" t="s">
        <v>76</v>
      </c>
      <c r="I1235" t="s">
        <v>3796</v>
      </c>
      <c r="J1235" t="s">
        <v>47</v>
      </c>
      <c r="K1235">
        <v>4</v>
      </c>
      <c r="L1235">
        <v>10</v>
      </c>
      <c r="M1235">
        <v>20</v>
      </c>
      <c r="N1235" t="s">
        <v>3994</v>
      </c>
      <c r="O1235" t="s">
        <v>394</v>
      </c>
      <c r="P1235">
        <v>900</v>
      </c>
      <c r="Q1235" t="s">
        <v>3994</v>
      </c>
      <c r="R1235" t="s">
        <v>48</v>
      </c>
      <c r="S1235" t="s">
        <v>4513</v>
      </c>
      <c r="T1235" t="s">
        <v>3975</v>
      </c>
      <c r="U1235" t="s">
        <v>63</v>
      </c>
      <c r="V1235" s="7">
        <f t="shared" si="38"/>
        <v>45119</v>
      </c>
      <c r="W1235" s="8" t="s">
        <v>2282</v>
      </c>
      <c r="X1235" t="s">
        <v>51</v>
      </c>
      <c r="Y1235" t="s">
        <v>51</v>
      </c>
      <c r="Z1235" t="s">
        <v>50</v>
      </c>
      <c r="AA1235" t="s">
        <v>51</v>
      </c>
      <c r="AB1235" t="s">
        <v>50</v>
      </c>
      <c r="AC1235" t="s">
        <v>51</v>
      </c>
      <c r="AD1235" t="s">
        <v>51</v>
      </c>
      <c r="AE1235" t="s">
        <v>51</v>
      </c>
      <c r="AF1235" t="s">
        <v>51</v>
      </c>
      <c r="AG1235" t="s">
        <v>51</v>
      </c>
      <c r="AH1235" t="s">
        <v>50</v>
      </c>
      <c r="AI1235" t="s">
        <v>50</v>
      </c>
      <c r="AJ1235" t="s">
        <v>51</v>
      </c>
      <c r="AK1235" t="s">
        <v>51</v>
      </c>
      <c r="AL1235" t="s">
        <v>51</v>
      </c>
      <c r="AM1235" t="s">
        <v>50</v>
      </c>
      <c r="AN1235" t="s">
        <v>50</v>
      </c>
      <c r="AO1235" t="s">
        <v>51</v>
      </c>
      <c r="AQ1235" t="s">
        <v>2296</v>
      </c>
      <c r="AR1235" t="s">
        <v>50</v>
      </c>
      <c r="AS1235" s="6">
        <f t="shared" si="39"/>
        <v>16.363636363636363</v>
      </c>
    </row>
    <row r="1236" spans="1:45" x14ac:dyDescent="0.55000000000000004">
      <c r="A1236">
        <v>89</v>
      </c>
      <c r="B1236" t="s">
        <v>4140</v>
      </c>
      <c r="C1236" t="s">
        <v>43</v>
      </c>
      <c r="D1236">
        <v>25</v>
      </c>
      <c r="E1236">
        <v>1</v>
      </c>
      <c r="F1236" t="s">
        <v>44</v>
      </c>
      <c r="G1236" t="s">
        <v>54</v>
      </c>
      <c r="H1236" t="s">
        <v>55</v>
      </c>
      <c r="I1236" t="s">
        <v>3796</v>
      </c>
      <c r="J1236" t="s">
        <v>47</v>
      </c>
      <c r="K1236">
        <v>18</v>
      </c>
      <c r="L1236">
        <v>23</v>
      </c>
      <c r="M1236">
        <v>100</v>
      </c>
      <c r="N1236" t="s">
        <v>3994</v>
      </c>
      <c r="O1236" t="s">
        <v>4512</v>
      </c>
      <c r="P1236">
        <v>899</v>
      </c>
      <c r="Q1236" t="s">
        <v>3994</v>
      </c>
      <c r="R1236" t="s">
        <v>48</v>
      </c>
      <c r="S1236" t="s">
        <v>3797</v>
      </c>
      <c r="T1236" t="s">
        <v>117</v>
      </c>
      <c r="U1236" t="s">
        <v>118</v>
      </c>
      <c r="V1236" s="7">
        <f t="shared" si="38"/>
        <v>45119</v>
      </c>
      <c r="W1236" s="8" t="s">
        <v>2282</v>
      </c>
      <c r="X1236" t="s">
        <v>50</v>
      </c>
      <c r="Y1236" t="s">
        <v>51</v>
      </c>
      <c r="Z1236" t="s">
        <v>50</v>
      </c>
      <c r="AA1236" t="s">
        <v>51</v>
      </c>
      <c r="AB1236" t="s">
        <v>50</v>
      </c>
      <c r="AC1236" t="s">
        <v>51</v>
      </c>
      <c r="AD1236" t="s">
        <v>50</v>
      </c>
      <c r="AE1236" t="s">
        <v>50</v>
      </c>
      <c r="AF1236" t="s">
        <v>51</v>
      </c>
      <c r="AG1236" t="s">
        <v>51</v>
      </c>
      <c r="AH1236" t="s">
        <v>50</v>
      </c>
      <c r="AI1236" t="s">
        <v>50</v>
      </c>
      <c r="AJ1236" t="s">
        <v>51</v>
      </c>
      <c r="AK1236" t="s">
        <v>51</v>
      </c>
      <c r="AL1236" t="s">
        <v>50</v>
      </c>
      <c r="AM1236" t="s">
        <v>50</v>
      </c>
      <c r="AN1236" t="s">
        <v>50</v>
      </c>
      <c r="AO1236" t="s">
        <v>51</v>
      </c>
      <c r="AP1236" s="1">
        <v>0.5</v>
      </c>
      <c r="AQ1236" t="s">
        <v>2297</v>
      </c>
      <c r="AR1236" t="s">
        <v>50</v>
      </c>
      <c r="AS1236" s="6">
        <f t="shared" si="39"/>
        <v>35.96</v>
      </c>
    </row>
    <row r="1237" spans="1:45" x14ac:dyDescent="0.55000000000000004">
      <c r="A1237">
        <v>91</v>
      </c>
      <c r="B1237" t="s">
        <v>2298</v>
      </c>
      <c r="C1237" t="s">
        <v>43</v>
      </c>
      <c r="D1237">
        <v>33</v>
      </c>
      <c r="E1237">
        <v>1</v>
      </c>
      <c r="F1237" t="s">
        <v>66</v>
      </c>
      <c r="G1237" t="s">
        <v>45</v>
      </c>
      <c r="H1237" t="s">
        <v>76</v>
      </c>
      <c r="I1237" t="s">
        <v>3796</v>
      </c>
      <c r="K1237">
        <v>1</v>
      </c>
      <c r="L1237">
        <v>1</v>
      </c>
      <c r="O1237" t="s">
        <v>4512</v>
      </c>
      <c r="P1237">
        <v>450</v>
      </c>
      <c r="Q1237" t="s">
        <v>3994</v>
      </c>
      <c r="R1237" t="s">
        <v>48</v>
      </c>
      <c r="S1237" t="s">
        <v>3797</v>
      </c>
      <c r="T1237" t="s">
        <v>2299</v>
      </c>
      <c r="U1237" t="s">
        <v>2300</v>
      </c>
      <c r="V1237" s="7">
        <f t="shared" si="38"/>
        <v>45119</v>
      </c>
      <c r="W1237" s="8" t="s">
        <v>2282</v>
      </c>
      <c r="X1237" t="s">
        <v>50</v>
      </c>
      <c r="Y1237" t="s">
        <v>50</v>
      </c>
      <c r="Z1237" t="s">
        <v>50</v>
      </c>
      <c r="AA1237" t="s">
        <v>50</v>
      </c>
      <c r="AB1237" t="s">
        <v>50</v>
      </c>
      <c r="AC1237" t="s">
        <v>50</v>
      </c>
      <c r="AD1237" t="s">
        <v>50</v>
      </c>
      <c r="AE1237" t="s">
        <v>50</v>
      </c>
      <c r="AF1237" t="s">
        <v>50</v>
      </c>
      <c r="AG1237" t="s">
        <v>50</v>
      </c>
      <c r="AH1237" t="s">
        <v>50</v>
      </c>
      <c r="AI1237" t="s">
        <v>50</v>
      </c>
      <c r="AJ1237" t="s">
        <v>50</v>
      </c>
      <c r="AK1237" t="s">
        <v>51</v>
      </c>
      <c r="AL1237" t="s">
        <v>50</v>
      </c>
      <c r="AM1237" t="s">
        <v>50</v>
      </c>
      <c r="AN1237" t="s">
        <v>50</v>
      </c>
      <c r="AO1237" t="s">
        <v>51</v>
      </c>
      <c r="AQ1237" t="s">
        <v>2301</v>
      </c>
      <c r="AR1237" t="s">
        <v>50</v>
      </c>
      <c r="AS1237" s="6">
        <f t="shared" si="39"/>
        <v>13.636363636363637</v>
      </c>
    </row>
    <row r="1238" spans="1:45" x14ac:dyDescent="0.55000000000000004">
      <c r="A1238">
        <v>92</v>
      </c>
      <c r="B1238" t="s">
        <v>3915</v>
      </c>
      <c r="C1238" t="s">
        <v>43</v>
      </c>
      <c r="D1238">
        <v>68</v>
      </c>
      <c r="E1238">
        <v>2.5</v>
      </c>
      <c r="F1238" t="s">
        <v>66</v>
      </c>
      <c r="G1238" t="s">
        <v>54</v>
      </c>
      <c r="H1238" t="s">
        <v>46</v>
      </c>
      <c r="I1238" t="s">
        <v>3796</v>
      </c>
      <c r="J1238" t="s">
        <v>47</v>
      </c>
      <c r="K1238">
        <v>4</v>
      </c>
      <c r="L1238">
        <v>7</v>
      </c>
      <c r="M1238">
        <v>120</v>
      </c>
      <c r="N1238" t="s">
        <v>3994</v>
      </c>
      <c r="O1238" t="s">
        <v>4512</v>
      </c>
      <c r="P1238">
        <v>800</v>
      </c>
      <c r="Q1238" t="s">
        <v>3994</v>
      </c>
      <c r="R1238" t="s">
        <v>48</v>
      </c>
      <c r="S1238" t="s">
        <v>3799</v>
      </c>
      <c r="T1238" t="s">
        <v>183</v>
      </c>
      <c r="U1238" t="s">
        <v>2203</v>
      </c>
      <c r="V1238" s="7">
        <f t="shared" si="38"/>
        <v>45119</v>
      </c>
      <c r="W1238" s="8" t="s">
        <v>2282</v>
      </c>
      <c r="X1238" t="s">
        <v>50</v>
      </c>
      <c r="Y1238" t="s">
        <v>51</v>
      </c>
      <c r="Z1238" t="s">
        <v>50</v>
      </c>
      <c r="AA1238" t="s">
        <v>51</v>
      </c>
      <c r="AB1238" t="s">
        <v>50</v>
      </c>
      <c r="AC1238" t="s">
        <v>51</v>
      </c>
      <c r="AD1238" t="s">
        <v>51</v>
      </c>
      <c r="AE1238" t="s">
        <v>50</v>
      </c>
      <c r="AF1238" t="s">
        <v>51</v>
      </c>
      <c r="AG1238" t="s">
        <v>51</v>
      </c>
      <c r="AH1238" t="s">
        <v>50</v>
      </c>
      <c r="AI1238" t="s">
        <v>50</v>
      </c>
      <c r="AJ1238" t="s">
        <v>51</v>
      </c>
      <c r="AK1238" t="s">
        <v>51</v>
      </c>
      <c r="AL1238" t="s">
        <v>51</v>
      </c>
      <c r="AM1238" t="s">
        <v>50</v>
      </c>
      <c r="AN1238" t="s">
        <v>51</v>
      </c>
      <c r="AO1238" t="s">
        <v>51</v>
      </c>
      <c r="AQ1238" t="s">
        <v>2302</v>
      </c>
      <c r="AR1238" t="s">
        <v>50</v>
      </c>
      <c r="AS1238" s="6">
        <f t="shared" si="39"/>
        <v>11.764705882352942</v>
      </c>
    </row>
    <row r="1239" spans="1:45" x14ac:dyDescent="0.55000000000000004">
      <c r="A1239">
        <v>93</v>
      </c>
      <c r="B1239" t="s">
        <v>2303</v>
      </c>
      <c r="C1239" t="s">
        <v>43</v>
      </c>
      <c r="D1239">
        <v>200</v>
      </c>
      <c r="E1239">
        <v>4.5</v>
      </c>
      <c r="F1239" t="s">
        <v>44</v>
      </c>
      <c r="I1239" t="s">
        <v>3796</v>
      </c>
      <c r="J1239" t="s">
        <v>88</v>
      </c>
      <c r="K1239">
        <v>1</v>
      </c>
      <c r="L1239">
        <v>2</v>
      </c>
      <c r="O1239" t="s">
        <v>4512</v>
      </c>
      <c r="P1239">
        <v>1000</v>
      </c>
      <c r="Q1239" t="s">
        <v>3994</v>
      </c>
      <c r="R1239" t="s">
        <v>48</v>
      </c>
      <c r="S1239" t="s">
        <v>3801</v>
      </c>
      <c r="T1239" t="s">
        <v>198</v>
      </c>
      <c r="U1239" t="s">
        <v>1505</v>
      </c>
      <c r="V1239" s="7">
        <f t="shared" si="38"/>
        <v>45119</v>
      </c>
      <c r="W1239" s="8" t="s">
        <v>2282</v>
      </c>
      <c r="X1239" t="s">
        <v>50</v>
      </c>
      <c r="Y1239" t="s">
        <v>51</v>
      </c>
      <c r="Z1239" t="s">
        <v>50</v>
      </c>
      <c r="AA1239" t="s">
        <v>51</v>
      </c>
      <c r="AB1239" t="s">
        <v>50</v>
      </c>
      <c r="AC1239" t="s">
        <v>50</v>
      </c>
      <c r="AD1239" t="s">
        <v>50</v>
      </c>
      <c r="AE1239" t="s">
        <v>50</v>
      </c>
      <c r="AF1239" t="s">
        <v>50</v>
      </c>
      <c r="AG1239" t="s">
        <v>50</v>
      </c>
      <c r="AH1239" t="s">
        <v>50</v>
      </c>
      <c r="AI1239" t="s">
        <v>50</v>
      </c>
      <c r="AJ1239" t="s">
        <v>51</v>
      </c>
      <c r="AK1239" t="s">
        <v>51</v>
      </c>
      <c r="AL1239" t="s">
        <v>50</v>
      </c>
      <c r="AM1239" t="s">
        <v>50</v>
      </c>
      <c r="AN1239" t="s">
        <v>50</v>
      </c>
      <c r="AO1239" t="s">
        <v>51</v>
      </c>
      <c r="AQ1239" t="s">
        <v>2304</v>
      </c>
      <c r="AR1239" t="s">
        <v>50</v>
      </c>
      <c r="AS1239" s="6">
        <f t="shared" si="39"/>
        <v>5</v>
      </c>
    </row>
    <row r="1240" spans="1:45" x14ac:dyDescent="0.55000000000000004">
      <c r="A1240">
        <v>100</v>
      </c>
      <c r="B1240" t="s">
        <v>2315</v>
      </c>
      <c r="C1240" t="s">
        <v>43</v>
      </c>
      <c r="D1240">
        <v>45</v>
      </c>
      <c r="E1240">
        <v>2.5</v>
      </c>
      <c r="F1240" t="s">
        <v>44</v>
      </c>
      <c r="I1240" t="s">
        <v>3796</v>
      </c>
      <c r="J1240" t="s">
        <v>88</v>
      </c>
      <c r="K1240">
        <v>1</v>
      </c>
      <c r="L1240">
        <v>5</v>
      </c>
      <c r="O1240" t="s">
        <v>4512</v>
      </c>
      <c r="P1240">
        <v>400</v>
      </c>
      <c r="Q1240" t="s">
        <v>3994</v>
      </c>
      <c r="R1240" t="s">
        <v>48</v>
      </c>
      <c r="S1240" t="s">
        <v>3801</v>
      </c>
      <c r="T1240" t="s">
        <v>101</v>
      </c>
      <c r="U1240" t="s">
        <v>4420</v>
      </c>
      <c r="V1240" s="7">
        <f t="shared" si="38"/>
        <v>45119</v>
      </c>
      <c r="W1240" s="8" t="s">
        <v>2282</v>
      </c>
      <c r="X1240" t="s">
        <v>50</v>
      </c>
      <c r="Y1240" t="s">
        <v>50</v>
      </c>
      <c r="Z1240" t="s">
        <v>50</v>
      </c>
      <c r="AA1240" t="s">
        <v>51</v>
      </c>
      <c r="AB1240" t="s">
        <v>50</v>
      </c>
      <c r="AC1240" t="s">
        <v>51</v>
      </c>
      <c r="AD1240" t="s">
        <v>50</v>
      </c>
      <c r="AE1240" t="s">
        <v>50</v>
      </c>
      <c r="AF1240" t="s">
        <v>51</v>
      </c>
      <c r="AG1240" t="s">
        <v>50</v>
      </c>
      <c r="AH1240" t="s">
        <v>50</v>
      </c>
      <c r="AI1240" t="s">
        <v>50</v>
      </c>
      <c r="AJ1240" t="s">
        <v>51</v>
      </c>
      <c r="AK1240" t="s">
        <v>51</v>
      </c>
      <c r="AL1240" t="s">
        <v>50</v>
      </c>
      <c r="AM1240" t="s">
        <v>50</v>
      </c>
      <c r="AN1240" t="s">
        <v>50</v>
      </c>
      <c r="AO1240" t="s">
        <v>51</v>
      </c>
      <c r="AQ1240" t="s">
        <v>2316</v>
      </c>
      <c r="AR1240" t="s">
        <v>50</v>
      </c>
      <c r="AS1240" s="6">
        <f t="shared" si="39"/>
        <v>8.8888888888888893</v>
      </c>
    </row>
    <row r="1241" spans="1:45" x14ac:dyDescent="0.55000000000000004">
      <c r="A1241">
        <v>101</v>
      </c>
      <c r="B1241" t="s">
        <v>4877</v>
      </c>
      <c r="C1241" t="s">
        <v>43</v>
      </c>
      <c r="D1241">
        <v>95</v>
      </c>
      <c r="E1241">
        <v>3</v>
      </c>
      <c r="F1241" t="s">
        <v>44</v>
      </c>
      <c r="G1241" t="s">
        <v>54</v>
      </c>
      <c r="H1241" t="s">
        <v>55</v>
      </c>
      <c r="I1241" t="s">
        <v>3796</v>
      </c>
      <c r="J1241" t="s">
        <v>47</v>
      </c>
      <c r="K1241">
        <v>1</v>
      </c>
      <c r="P1241">
        <v>1100</v>
      </c>
      <c r="Q1241" t="s">
        <v>3994</v>
      </c>
      <c r="R1241" t="s">
        <v>48</v>
      </c>
      <c r="S1241" t="s">
        <v>4513</v>
      </c>
      <c r="T1241" t="s">
        <v>164</v>
      </c>
      <c r="V1241" s="7">
        <f t="shared" si="38"/>
        <v>45119</v>
      </c>
      <c r="W1241" s="8" t="s">
        <v>2282</v>
      </c>
      <c r="X1241" t="s">
        <v>50</v>
      </c>
      <c r="Y1241" t="s">
        <v>50</v>
      </c>
      <c r="Z1241" t="s">
        <v>50</v>
      </c>
      <c r="AA1241" t="s">
        <v>50</v>
      </c>
      <c r="AB1241" t="s">
        <v>50</v>
      </c>
      <c r="AC1241" t="s">
        <v>51</v>
      </c>
      <c r="AD1241" t="s">
        <v>51</v>
      </c>
      <c r="AE1241" t="s">
        <v>50</v>
      </c>
      <c r="AF1241" t="s">
        <v>51</v>
      </c>
      <c r="AG1241" t="s">
        <v>51</v>
      </c>
      <c r="AH1241" t="s">
        <v>50</v>
      </c>
      <c r="AI1241" t="s">
        <v>50</v>
      </c>
      <c r="AJ1241" t="s">
        <v>51</v>
      </c>
      <c r="AK1241" t="s">
        <v>51</v>
      </c>
      <c r="AL1241" t="s">
        <v>50</v>
      </c>
      <c r="AM1241" t="s">
        <v>50</v>
      </c>
      <c r="AN1241" t="s">
        <v>50</v>
      </c>
      <c r="AO1241" t="s">
        <v>51</v>
      </c>
      <c r="AQ1241" t="s">
        <v>2317</v>
      </c>
      <c r="AR1241" t="s">
        <v>50</v>
      </c>
      <c r="AS1241" s="6">
        <f t="shared" si="39"/>
        <v>11.578947368421053</v>
      </c>
    </row>
    <row r="1242" spans="1:45" x14ac:dyDescent="0.55000000000000004">
      <c r="A1242">
        <v>102</v>
      </c>
      <c r="B1242" t="s">
        <v>4870</v>
      </c>
      <c r="C1242" t="s">
        <v>43</v>
      </c>
      <c r="D1242">
        <v>65</v>
      </c>
      <c r="E1242">
        <v>2</v>
      </c>
      <c r="F1242" t="s">
        <v>44</v>
      </c>
      <c r="G1242" t="s">
        <v>54</v>
      </c>
      <c r="H1242" t="s">
        <v>55</v>
      </c>
      <c r="I1242" t="s">
        <v>3796</v>
      </c>
      <c r="J1242" t="s">
        <v>47</v>
      </c>
      <c r="K1242">
        <v>1</v>
      </c>
      <c r="P1242">
        <v>1000</v>
      </c>
      <c r="Q1242" t="s">
        <v>3994</v>
      </c>
      <c r="R1242" t="s">
        <v>48</v>
      </c>
      <c r="S1242" t="s">
        <v>3799</v>
      </c>
      <c r="T1242" t="s">
        <v>635</v>
      </c>
      <c r="V1242" s="7">
        <f t="shared" si="38"/>
        <v>45119</v>
      </c>
      <c r="W1242" s="8" t="s">
        <v>2282</v>
      </c>
      <c r="X1242" t="s">
        <v>50</v>
      </c>
      <c r="Y1242" t="s">
        <v>50</v>
      </c>
      <c r="Z1242" t="s">
        <v>50</v>
      </c>
      <c r="AA1242" t="s">
        <v>50</v>
      </c>
      <c r="AB1242" t="s">
        <v>50</v>
      </c>
      <c r="AC1242" t="s">
        <v>51</v>
      </c>
      <c r="AD1242" t="s">
        <v>51</v>
      </c>
      <c r="AE1242" t="s">
        <v>50</v>
      </c>
      <c r="AF1242" t="s">
        <v>51</v>
      </c>
      <c r="AG1242" t="s">
        <v>51</v>
      </c>
      <c r="AH1242" t="s">
        <v>50</v>
      </c>
      <c r="AI1242" t="s">
        <v>50</v>
      </c>
      <c r="AJ1242" t="s">
        <v>51</v>
      </c>
      <c r="AK1242" t="s">
        <v>51</v>
      </c>
      <c r="AL1242" t="s">
        <v>50</v>
      </c>
      <c r="AM1242" t="s">
        <v>50</v>
      </c>
      <c r="AN1242" t="s">
        <v>50</v>
      </c>
      <c r="AO1242" t="s">
        <v>51</v>
      </c>
      <c r="AQ1242" t="s">
        <v>2318</v>
      </c>
      <c r="AR1242" t="s">
        <v>50</v>
      </c>
      <c r="AS1242" s="6">
        <f t="shared" si="39"/>
        <v>15.384615384615385</v>
      </c>
    </row>
    <row r="1243" spans="1:45" x14ac:dyDescent="0.55000000000000004">
      <c r="A1243">
        <v>103</v>
      </c>
      <c r="B1243" t="s">
        <v>4843</v>
      </c>
      <c r="C1243" t="s">
        <v>43</v>
      </c>
      <c r="D1243">
        <v>60</v>
      </c>
      <c r="E1243">
        <v>2.5</v>
      </c>
      <c r="F1243" t="s">
        <v>44</v>
      </c>
      <c r="G1243" t="s">
        <v>54</v>
      </c>
      <c r="I1243" t="s">
        <v>3796</v>
      </c>
      <c r="J1243" t="s">
        <v>47</v>
      </c>
      <c r="K1243">
        <v>4</v>
      </c>
      <c r="P1243">
        <v>800</v>
      </c>
      <c r="Q1243" t="s">
        <v>3994</v>
      </c>
      <c r="R1243" t="s">
        <v>48</v>
      </c>
      <c r="S1243" t="s">
        <v>4513</v>
      </c>
      <c r="T1243" t="s">
        <v>164</v>
      </c>
      <c r="V1243" s="7">
        <f t="shared" si="38"/>
        <v>45119</v>
      </c>
      <c r="W1243" s="8" t="s">
        <v>2282</v>
      </c>
      <c r="X1243" t="s">
        <v>50</v>
      </c>
      <c r="Y1243" t="s">
        <v>50</v>
      </c>
      <c r="Z1243" t="s">
        <v>50</v>
      </c>
      <c r="AA1243" t="s">
        <v>50</v>
      </c>
      <c r="AB1243" t="s">
        <v>50</v>
      </c>
      <c r="AC1243" t="s">
        <v>50</v>
      </c>
      <c r="AD1243" t="s">
        <v>50</v>
      </c>
      <c r="AE1243" t="s">
        <v>50</v>
      </c>
      <c r="AF1243" t="s">
        <v>51</v>
      </c>
      <c r="AG1243" t="s">
        <v>50</v>
      </c>
      <c r="AH1243" t="s">
        <v>50</v>
      </c>
      <c r="AI1243" t="s">
        <v>50</v>
      </c>
      <c r="AJ1243" t="s">
        <v>51</v>
      </c>
      <c r="AK1243" t="s">
        <v>51</v>
      </c>
      <c r="AL1243" t="s">
        <v>50</v>
      </c>
      <c r="AM1243" t="s">
        <v>50</v>
      </c>
      <c r="AN1243" t="s">
        <v>50</v>
      </c>
      <c r="AO1243" t="s">
        <v>51</v>
      </c>
      <c r="AQ1243" t="s">
        <v>2319</v>
      </c>
      <c r="AR1243" t="s">
        <v>50</v>
      </c>
      <c r="AS1243" s="6">
        <f t="shared" si="39"/>
        <v>13.333333333333334</v>
      </c>
    </row>
    <row r="1244" spans="1:45" x14ac:dyDescent="0.55000000000000004">
      <c r="A1244">
        <v>104</v>
      </c>
      <c r="B1244" t="s">
        <v>4880</v>
      </c>
      <c r="C1244" t="s">
        <v>43</v>
      </c>
      <c r="D1244">
        <v>57</v>
      </c>
      <c r="E1244">
        <v>2</v>
      </c>
      <c r="F1244" t="s">
        <v>44</v>
      </c>
      <c r="G1244" t="s">
        <v>54</v>
      </c>
      <c r="H1244" t="s">
        <v>55</v>
      </c>
      <c r="I1244" t="s">
        <v>3796</v>
      </c>
      <c r="J1244" t="s">
        <v>47</v>
      </c>
      <c r="K1244">
        <v>4</v>
      </c>
      <c r="P1244">
        <v>1300</v>
      </c>
      <c r="Q1244" t="s">
        <v>3994</v>
      </c>
      <c r="R1244" t="s">
        <v>48</v>
      </c>
      <c r="S1244" t="s">
        <v>3802</v>
      </c>
      <c r="T1244" t="s">
        <v>4531</v>
      </c>
      <c r="V1244" s="7">
        <f t="shared" si="38"/>
        <v>45119</v>
      </c>
      <c r="W1244" s="8" t="s">
        <v>2282</v>
      </c>
      <c r="X1244" t="s">
        <v>50</v>
      </c>
      <c r="Y1244" t="s">
        <v>50</v>
      </c>
      <c r="Z1244" t="s">
        <v>50</v>
      </c>
      <c r="AA1244" t="s">
        <v>50</v>
      </c>
      <c r="AB1244" t="s">
        <v>50</v>
      </c>
      <c r="AC1244" t="s">
        <v>51</v>
      </c>
      <c r="AD1244" t="s">
        <v>50</v>
      </c>
      <c r="AE1244" t="s">
        <v>50</v>
      </c>
      <c r="AF1244" t="s">
        <v>51</v>
      </c>
      <c r="AG1244" t="s">
        <v>51</v>
      </c>
      <c r="AH1244" t="s">
        <v>50</v>
      </c>
      <c r="AI1244" t="s">
        <v>50</v>
      </c>
      <c r="AJ1244" t="s">
        <v>51</v>
      </c>
      <c r="AK1244" t="s">
        <v>51</v>
      </c>
      <c r="AL1244" t="s">
        <v>50</v>
      </c>
      <c r="AM1244" t="s">
        <v>50</v>
      </c>
      <c r="AN1244" t="s">
        <v>50</v>
      </c>
      <c r="AO1244" t="s">
        <v>51</v>
      </c>
      <c r="AQ1244" t="s">
        <v>2320</v>
      </c>
      <c r="AR1244" t="s">
        <v>50</v>
      </c>
      <c r="AS1244" s="6">
        <f t="shared" si="39"/>
        <v>22.807017543859651</v>
      </c>
    </row>
    <row r="1245" spans="1:45" x14ac:dyDescent="0.55000000000000004">
      <c r="A1245">
        <v>105</v>
      </c>
      <c r="B1245" t="s">
        <v>4881</v>
      </c>
      <c r="C1245" t="s">
        <v>43</v>
      </c>
      <c r="D1245">
        <v>50</v>
      </c>
      <c r="E1245">
        <v>2</v>
      </c>
      <c r="F1245" t="s">
        <v>44</v>
      </c>
      <c r="G1245" t="s">
        <v>54</v>
      </c>
      <c r="H1245" t="s">
        <v>55</v>
      </c>
      <c r="I1245" t="s">
        <v>3796</v>
      </c>
      <c r="J1245" t="s">
        <v>47</v>
      </c>
      <c r="K1245">
        <v>6</v>
      </c>
      <c r="P1245">
        <v>850</v>
      </c>
      <c r="Q1245" t="s">
        <v>3994</v>
      </c>
      <c r="R1245" t="s">
        <v>48</v>
      </c>
      <c r="S1245" t="s">
        <v>3996</v>
      </c>
      <c r="T1245" t="s">
        <v>318</v>
      </c>
      <c r="V1245" s="7">
        <f t="shared" si="38"/>
        <v>45119</v>
      </c>
      <c r="W1245" s="8" t="s">
        <v>2282</v>
      </c>
      <c r="X1245" t="s">
        <v>50</v>
      </c>
      <c r="Y1245" t="s">
        <v>50</v>
      </c>
      <c r="Z1245" t="s">
        <v>50</v>
      </c>
      <c r="AA1245" t="s">
        <v>50</v>
      </c>
      <c r="AB1245" t="s">
        <v>50</v>
      </c>
      <c r="AC1245" t="s">
        <v>51</v>
      </c>
      <c r="AD1245" t="s">
        <v>50</v>
      </c>
      <c r="AE1245" t="s">
        <v>50</v>
      </c>
      <c r="AF1245" t="s">
        <v>51</v>
      </c>
      <c r="AG1245" t="s">
        <v>51</v>
      </c>
      <c r="AH1245" t="s">
        <v>50</v>
      </c>
      <c r="AI1245" t="s">
        <v>50</v>
      </c>
      <c r="AJ1245" t="s">
        <v>51</v>
      </c>
      <c r="AK1245" t="s">
        <v>51</v>
      </c>
      <c r="AL1245" t="s">
        <v>50</v>
      </c>
      <c r="AM1245" t="s">
        <v>50</v>
      </c>
      <c r="AN1245" t="s">
        <v>50</v>
      </c>
      <c r="AO1245" t="s">
        <v>51</v>
      </c>
      <c r="AQ1245" t="s">
        <v>2321</v>
      </c>
      <c r="AR1245" t="s">
        <v>50</v>
      </c>
      <c r="AS1245" s="6">
        <f t="shared" si="39"/>
        <v>17</v>
      </c>
    </row>
    <row r="1246" spans="1:45" x14ac:dyDescent="0.55000000000000004">
      <c r="A1246">
        <v>106</v>
      </c>
      <c r="B1246" t="s">
        <v>4867</v>
      </c>
      <c r="C1246" t="s">
        <v>43</v>
      </c>
      <c r="D1246">
        <v>65</v>
      </c>
      <c r="E1246">
        <v>2</v>
      </c>
      <c r="F1246" t="s">
        <v>44</v>
      </c>
      <c r="G1246" t="s">
        <v>45</v>
      </c>
      <c r="H1246" t="s">
        <v>55</v>
      </c>
      <c r="I1246" t="s">
        <v>3796</v>
      </c>
      <c r="J1246" t="s">
        <v>47</v>
      </c>
      <c r="K1246">
        <v>0.5</v>
      </c>
      <c r="P1246">
        <v>950</v>
      </c>
      <c r="Q1246" t="s">
        <v>3994</v>
      </c>
      <c r="R1246" t="s">
        <v>48</v>
      </c>
      <c r="S1246" t="s">
        <v>3802</v>
      </c>
      <c r="T1246" t="s">
        <v>3831</v>
      </c>
      <c r="V1246" s="7">
        <f t="shared" si="38"/>
        <v>45119</v>
      </c>
      <c r="W1246" s="8" t="s">
        <v>2282</v>
      </c>
      <c r="X1246" t="s">
        <v>50</v>
      </c>
      <c r="Y1246" t="s">
        <v>50</v>
      </c>
      <c r="Z1246" t="s">
        <v>50</v>
      </c>
      <c r="AA1246" t="s">
        <v>50</v>
      </c>
      <c r="AB1246" t="s">
        <v>50</v>
      </c>
      <c r="AC1246" t="s">
        <v>50</v>
      </c>
      <c r="AD1246" t="s">
        <v>50</v>
      </c>
      <c r="AE1246" t="s">
        <v>50</v>
      </c>
      <c r="AF1246" t="s">
        <v>51</v>
      </c>
      <c r="AG1246" t="s">
        <v>51</v>
      </c>
      <c r="AH1246" t="s">
        <v>50</v>
      </c>
      <c r="AI1246" t="s">
        <v>50</v>
      </c>
      <c r="AJ1246" t="s">
        <v>51</v>
      </c>
      <c r="AK1246" t="s">
        <v>51</v>
      </c>
      <c r="AL1246" t="s">
        <v>50</v>
      </c>
      <c r="AM1246" t="s">
        <v>50</v>
      </c>
      <c r="AN1246" t="s">
        <v>50</v>
      </c>
      <c r="AO1246" t="s">
        <v>51</v>
      </c>
      <c r="AQ1246" t="s">
        <v>2322</v>
      </c>
      <c r="AR1246" t="s">
        <v>50</v>
      </c>
      <c r="AS1246" s="6">
        <f t="shared" si="39"/>
        <v>14.615384615384615</v>
      </c>
    </row>
    <row r="1247" spans="1:45" x14ac:dyDescent="0.55000000000000004">
      <c r="A1247">
        <v>107</v>
      </c>
      <c r="B1247" t="s">
        <v>2323</v>
      </c>
      <c r="C1247" t="s">
        <v>43</v>
      </c>
      <c r="D1247">
        <v>43</v>
      </c>
      <c r="E1247">
        <v>2</v>
      </c>
      <c r="F1247" t="s">
        <v>44</v>
      </c>
      <c r="G1247" t="s">
        <v>45</v>
      </c>
      <c r="I1247" t="s">
        <v>3796</v>
      </c>
      <c r="J1247" t="s">
        <v>47</v>
      </c>
      <c r="K1247">
        <v>0</v>
      </c>
      <c r="P1247">
        <v>500</v>
      </c>
      <c r="Q1247" t="s">
        <v>3994</v>
      </c>
      <c r="R1247" t="s">
        <v>48</v>
      </c>
      <c r="S1247" t="s">
        <v>3801</v>
      </c>
      <c r="T1247" t="s">
        <v>81</v>
      </c>
      <c r="V1247" s="7">
        <f t="shared" si="38"/>
        <v>45119</v>
      </c>
      <c r="W1247" s="8" t="s">
        <v>2282</v>
      </c>
      <c r="X1247" t="s">
        <v>50</v>
      </c>
      <c r="Y1247" t="s">
        <v>50</v>
      </c>
      <c r="Z1247" t="s">
        <v>50</v>
      </c>
      <c r="AA1247" t="s">
        <v>50</v>
      </c>
      <c r="AB1247" t="s">
        <v>50</v>
      </c>
      <c r="AC1247" t="s">
        <v>51</v>
      </c>
      <c r="AD1247" t="s">
        <v>50</v>
      </c>
      <c r="AE1247" t="s">
        <v>50</v>
      </c>
      <c r="AF1247" t="s">
        <v>50</v>
      </c>
      <c r="AG1247" t="s">
        <v>50</v>
      </c>
      <c r="AH1247" t="s">
        <v>50</v>
      </c>
      <c r="AI1247" t="s">
        <v>50</v>
      </c>
      <c r="AJ1247" t="s">
        <v>51</v>
      </c>
      <c r="AK1247" t="s">
        <v>51</v>
      </c>
      <c r="AL1247" t="s">
        <v>50</v>
      </c>
      <c r="AM1247" t="s">
        <v>50</v>
      </c>
      <c r="AN1247" t="s">
        <v>50</v>
      </c>
      <c r="AO1247" t="s">
        <v>51</v>
      </c>
      <c r="AQ1247" t="s">
        <v>2324</v>
      </c>
      <c r="AR1247" t="s">
        <v>50</v>
      </c>
      <c r="AS1247" s="6">
        <f t="shared" si="39"/>
        <v>11.627906976744185</v>
      </c>
    </row>
    <row r="1248" spans="1:45" x14ac:dyDescent="0.55000000000000004">
      <c r="A1248">
        <v>108</v>
      </c>
      <c r="B1248" t="s">
        <v>4882</v>
      </c>
      <c r="C1248" t="s">
        <v>43</v>
      </c>
      <c r="D1248">
        <v>60</v>
      </c>
      <c r="E1248">
        <v>2</v>
      </c>
      <c r="F1248" t="s">
        <v>44</v>
      </c>
      <c r="G1248" t="s">
        <v>54</v>
      </c>
      <c r="H1248" t="s">
        <v>55</v>
      </c>
      <c r="I1248" t="s">
        <v>3796</v>
      </c>
      <c r="J1248" t="s">
        <v>47</v>
      </c>
      <c r="K1248">
        <v>10</v>
      </c>
      <c r="P1248">
        <v>1600</v>
      </c>
      <c r="Q1248" t="s">
        <v>3994</v>
      </c>
      <c r="R1248" t="s">
        <v>48</v>
      </c>
      <c r="S1248" t="s">
        <v>3799</v>
      </c>
      <c r="T1248" t="s">
        <v>195</v>
      </c>
      <c r="V1248" s="7">
        <f t="shared" si="38"/>
        <v>45119</v>
      </c>
      <c r="W1248" s="8" t="s">
        <v>2282</v>
      </c>
      <c r="X1248" t="s">
        <v>50</v>
      </c>
      <c r="Y1248" t="s">
        <v>50</v>
      </c>
      <c r="Z1248" t="s">
        <v>50</v>
      </c>
      <c r="AA1248" t="s">
        <v>50</v>
      </c>
      <c r="AB1248" t="s">
        <v>50</v>
      </c>
      <c r="AC1248" t="s">
        <v>51</v>
      </c>
      <c r="AD1248" t="s">
        <v>51</v>
      </c>
      <c r="AE1248" t="s">
        <v>50</v>
      </c>
      <c r="AF1248" t="s">
        <v>51</v>
      </c>
      <c r="AG1248" t="s">
        <v>51</v>
      </c>
      <c r="AH1248" t="s">
        <v>50</v>
      </c>
      <c r="AI1248" t="s">
        <v>50</v>
      </c>
      <c r="AJ1248" t="s">
        <v>51</v>
      </c>
      <c r="AK1248" t="s">
        <v>51</v>
      </c>
      <c r="AL1248" t="s">
        <v>50</v>
      </c>
      <c r="AM1248" t="s">
        <v>50</v>
      </c>
      <c r="AN1248" t="s">
        <v>50</v>
      </c>
      <c r="AO1248" t="s">
        <v>51</v>
      </c>
      <c r="AQ1248" t="s">
        <v>2325</v>
      </c>
      <c r="AR1248" t="s">
        <v>50</v>
      </c>
      <c r="AS1248" s="6">
        <f t="shared" si="39"/>
        <v>26.666666666666668</v>
      </c>
    </row>
    <row r="1249" spans="1:45" x14ac:dyDescent="0.55000000000000004">
      <c r="A1249">
        <v>109</v>
      </c>
      <c r="B1249" t="s">
        <v>4871</v>
      </c>
      <c r="C1249" t="s">
        <v>43</v>
      </c>
      <c r="D1249">
        <v>65</v>
      </c>
      <c r="E1249">
        <v>2</v>
      </c>
      <c r="F1249" t="s">
        <v>44</v>
      </c>
      <c r="G1249" t="s">
        <v>54</v>
      </c>
      <c r="I1249" t="s">
        <v>3796</v>
      </c>
      <c r="J1249" t="s">
        <v>47</v>
      </c>
      <c r="K1249">
        <v>2</v>
      </c>
      <c r="P1249">
        <v>700</v>
      </c>
      <c r="Q1249" t="s">
        <v>3994</v>
      </c>
      <c r="R1249" t="s">
        <v>48</v>
      </c>
      <c r="S1249" t="s">
        <v>4513</v>
      </c>
      <c r="T1249" t="s">
        <v>164</v>
      </c>
      <c r="V1249" s="7">
        <f t="shared" si="38"/>
        <v>45119</v>
      </c>
      <c r="W1249" s="8" t="s">
        <v>2282</v>
      </c>
      <c r="X1249" t="s">
        <v>50</v>
      </c>
      <c r="Y1249" t="s">
        <v>50</v>
      </c>
      <c r="Z1249" t="s">
        <v>50</v>
      </c>
      <c r="AA1249" t="s">
        <v>50</v>
      </c>
      <c r="AB1249" t="s">
        <v>50</v>
      </c>
      <c r="AC1249" t="s">
        <v>51</v>
      </c>
      <c r="AD1249" t="s">
        <v>50</v>
      </c>
      <c r="AE1249" t="s">
        <v>50</v>
      </c>
      <c r="AF1249" t="s">
        <v>51</v>
      </c>
      <c r="AG1249" t="s">
        <v>51</v>
      </c>
      <c r="AH1249" t="s">
        <v>50</v>
      </c>
      <c r="AI1249" t="s">
        <v>50</v>
      </c>
      <c r="AJ1249" t="s">
        <v>51</v>
      </c>
      <c r="AK1249" t="s">
        <v>51</v>
      </c>
      <c r="AL1249" t="s">
        <v>50</v>
      </c>
      <c r="AM1249" t="s">
        <v>50</v>
      </c>
      <c r="AN1249" t="s">
        <v>50</v>
      </c>
      <c r="AO1249" t="s">
        <v>51</v>
      </c>
      <c r="AQ1249" t="s">
        <v>2326</v>
      </c>
      <c r="AR1249" t="s">
        <v>50</v>
      </c>
      <c r="AS1249" s="6">
        <f t="shared" si="39"/>
        <v>10.76923076923077</v>
      </c>
    </row>
    <row r="1250" spans="1:45" x14ac:dyDescent="0.55000000000000004">
      <c r="A1250">
        <v>110</v>
      </c>
      <c r="B1250" t="s">
        <v>4520</v>
      </c>
      <c r="C1250" t="s">
        <v>43</v>
      </c>
      <c r="D1250">
        <v>40</v>
      </c>
      <c r="E1250">
        <v>2</v>
      </c>
      <c r="F1250" t="s">
        <v>44</v>
      </c>
      <c r="G1250" t="s">
        <v>54</v>
      </c>
      <c r="H1250" t="s">
        <v>55</v>
      </c>
      <c r="I1250" t="s">
        <v>3796</v>
      </c>
      <c r="J1250" t="s">
        <v>47</v>
      </c>
      <c r="K1250">
        <v>2</v>
      </c>
      <c r="P1250">
        <v>800</v>
      </c>
      <c r="Q1250" t="s">
        <v>3994</v>
      </c>
      <c r="R1250" t="s">
        <v>48</v>
      </c>
      <c r="S1250" t="s">
        <v>4513</v>
      </c>
      <c r="T1250" t="s">
        <v>164</v>
      </c>
      <c r="V1250" s="7">
        <f t="shared" si="38"/>
        <v>45119</v>
      </c>
      <c r="W1250" s="8" t="s">
        <v>2282</v>
      </c>
      <c r="X1250" t="s">
        <v>50</v>
      </c>
      <c r="Y1250" t="s">
        <v>50</v>
      </c>
      <c r="Z1250" t="s">
        <v>50</v>
      </c>
      <c r="AA1250" t="s">
        <v>50</v>
      </c>
      <c r="AB1250" t="s">
        <v>50</v>
      </c>
      <c r="AC1250" t="s">
        <v>51</v>
      </c>
      <c r="AD1250" t="s">
        <v>51</v>
      </c>
      <c r="AE1250" t="s">
        <v>50</v>
      </c>
      <c r="AF1250" t="s">
        <v>51</v>
      </c>
      <c r="AG1250" t="s">
        <v>51</v>
      </c>
      <c r="AH1250" t="s">
        <v>50</v>
      </c>
      <c r="AI1250" t="s">
        <v>50</v>
      </c>
      <c r="AJ1250" t="s">
        <v>51</v>
      </c>
      <c r="AK1250" t="s">
        <v>51</v>
      </c>
      <c r="AL1250" t="s">
        <v>50</v>
      </c>
      <c r="AM1250" t="s">
        <v>50</v>
      </c>
      <c r="AN1250" t="s">
        <v>50</v>
      </c>
      <c r="AO1250" t="s">
        <v>51</v>
      </c>
      <c r="AQ1250" t="s">
        <v>2327</v>
      </c>
      <c r="AR1250" t="s">
        <v>50</v>
      </c>
      <c r="AS1250" s="6">
        <f t="shared" si="39"/>
        <v>20</v>
      </c>
    </row>
    <row r="1251" spans="1:45" x14ac:dyDescent="0.55000000000000004">
      <c r="A1251">
        <v>111</v>
      </c>
      <c r="B1251" t="s">
        <v>4142</v>
      </c>
      <c r="C1251" t="s">
        <v>43</v>
      </c>
      <c r="D1251">
        <v>77</v>
      </c>
      <c r="E1251">
        <v>3</v>
      </c>
      <c r="F1251" t="s">
        <v>44</v>
      </c>
      <c r="G1251" t="s">
        <v>54</v>
      </c>
      <c r="I1251" t="s">
        <v>3796</v>
      </c>
      <c r="J1251" t="s">
        <v>47</v>
      </c>
      <c r="K1251">
        <v>3</v>
      </c>
      <c r="O1251" t="s">
        <v>4512</v>
      </c>
      <c r="P1251">
        <v>1200</v>
      </c>
      <c r="Q1251" t="s">
        <v>3994</v>
      </c>
      <c r="R1251" t="s">
        <v>48</v>
      </c>
      <c r="S1251" t="s">
        <v>3799</v>
      </c>
      <c r="T1251" t="s">
        <v>195</v>
      </c>
      <c r="U1251" t="s">
        <v>3836</v>
      </c>
      <c r="V1251" s="7">
        <f t="shared" si="38"/>
        <v>45119</v>
      </c>
      <c r="W1251" s="8" t="s">
        <v>2282</v>
      </c>
      <c r="X1251" t="s">
        <v>50</v>
      </c>
      <c r="Y1251" t="s">
        <v>51</v>
      </c>
      <c r="Z1251" t="s">
        <v>50</v>
      </c>
      <c r="AA1251" t="s">
        <v>51</v>
      </c>
      <c r="AB1251" t="s">
        <v>50</v>
      </c>
      <c r="AC1251" t="s">
        <v>51</v>
      </c>
      <c r="AD1251" t="s">
        <v>51</v>
      </c>
      <c r="AE1251" t="s">
        <v>50</v>
      </c>
      <c r="AF1251" t="s">
        <v>51</v>
      </c>
      <c r="AG1251" t="s">
        <v>51</v>
      </c>
      <c r="AH1251" t="s">
        <v>50</v>
      </c>
      <c r="AI1251" t="s">
        <v>50</v>
      </c>
      <c r="AJ1251" t="s">
        <v>51</v>
      </c>
      <c r="AK1251" t="s">
        <v>51</v>
      </c>
      <c r="AL1251" t="s">
        <v>51</v>
      </c>
      <c r="AM1251" t="s">
        <v>50</v>
      </c>
      <c r="AN1251" t="s">
        <v>50</v>
      </c>
      <c r="AO1251" t="s">
        <v>51</v>
      </c>
      <c r="AP1251" s="1">
        <v>0.5</v>
      </c>
      <c r="AQ1251" t="s">
        <v>2328</v>
      </c>
      <c r="AR1251" t="s">
        <v>50</v>
      </c>
      <c r="AS1251" s="6">
        <f t="shared" si="39"/>
        <v>15.584415584415584</v>
      </c>
    </row>
    <row r="1252" spans="1:45" x14ac:dyDescent="0.55000000000000004">
      <c r="A1252">
        <v>112</v>
      </c>
      <c r="B1252" t="s">
        <v>2329</v>
      </c>
      <c r="C1252" t="s">
        <v>43</v>
      </c>
      <c r="D1252">
        <v>100</v>
      </c>
      <c r="E1252">
        <v>4</v>
      </c>
      <c r="F1252" t="s">
        <v>44</v>
      </c>
      <c r="G1252" t="s">
        <v>54</v>
      </c>
      <c r="I1252" t="s">
        <v>3800</v>
      </c>
      <c r="J1252" t="s">
        <v>47</v>
      </c>
      <c r="K1252">
        <v>3</v>
      </c>
      <c r="O1252" t="s">
        <v>4512</v>
      </c>
      <c r="P1252">
        <v>1100</v>
      </c>
      <c r="Q1252" t="s">
        <v>3994</v>
      </c>
      <c r="R1252" t="s">
        <v>48</v>
      </c>
      <c r="S1252" t="s">
        <v>3799</v>
      </c>
      <c r="T1252" t="s">
        <v>800</v>
      </c>
      <c r="U1252" t="s">
        <v>4911</v>
      </c>
      <c r="V1252" s="7">
        <f t="shared" si="38"/>
        <v>45119</v>
      </c>
      <c r="W1252" s="8" t="s">
        <v>2282</v>
      </c>
      <c r="X1252" t="s">
        <v>50</v>
      </c>
      <c r="Y1252" t="s">
        <v>50</v>
      </c>
      <c r="Z1252" t="s">
        <v>50</v>
      </c>
      <c r="AA1252" t="s">
        <v>51</v>
      </c>
      <c r="AB1252" t="s">
        <v>50</v>
      </c>
      <c r="AC1252" t="s">
        <v>51</v>
      </c>
      <c r="AD1252" t="s">
        <v>51</v>
      </c>
      <c r="AE1252" t="s">
        <v>50</v>
      </c>
      <c r="AF1252" t="s">
        <v>51</v>
      </c>
      <c r="AG1252" t="s">
        <v>51</v>
      </c>
      <c r="AH1252" t="s">
        <v>50</v>
      </c>
      <c r="AI1252" t="s">
        <v>50</v>
      </c>
      <c r="AJ1252" t="s">
        <v>51</v>
      </c>
      <c r="AK1252" t="s">
        <v>51</v>
      </c>
      <c r="AL1252" t="s">
        <v>51</v>
      </c>
      <c r="AM1252" t="s">
        <v>50</v>
      </c>
      <c r="AN1252" t="s">
        <v>50</v>
      </c>
      <c r="AO1252" t="s">
        <v>51</v>
      </c>
      <c r="AP1252" s="1">
        <v>0.5</v>
      </c>
      <c r="AQ1252" t="s">
        <v>2330</v>
      </c>
      <c r="AR1252" t="s">
        <v>50</v>
      </c>
      <c r="AS1252" s="6">
        <f t="shared" si="39"/>
        <v>11</v>
      </c>
    </row>
    <row r="1253" spans="1:45" x14ac:dyDescent="0.55000000000000004">
      <c r="A1253">
        <v>113</v>
      </c>
      <c r="B1253" t="s">
        <v>4143</v>
      </c>
      <c r="C1253" t="s">
        <v>43</v>
      </c>
      <c r="D1253">
        <v>90</v>
      </c>
      <c r="E1253">
        <v>3</v>
      </c>
      <c r="F1253" t="s">
        <v>44</v>
      </c>
      <c r="G1253" t="s">
        <v>54</v>
      </c>
      <c r="H1253" t="s">
        <v>55</v>
      </c>
      <c r="I1253" t="s">
        <v>3796</v>
      </c>
      <c r="J1253" t="s">
        <v>47</v>
      </c>
      <c r="K1253">
        <v>9</v>
      </c>
      <c r="O1253" t="s">
        <v>4512</v>
      </c>
      <c r="P1253">
        <v>2200</v>
      </c>
      <c r="Q1253" t="s">
        <v>3994</v>
      </c>
      <c r="R1253" t="s">
        <v>48</v>
      </c>
      <c r="S1253" t="s">
        <v>3799</v>
      </c>
      <c r="T1253" t="s">
        <v>126</v>
      </c>
      <c r="U1253" t="s">
        <v>180</v>
      </c>
      <c r="V1253" s="7">
        <f t="shared" si="38"/>
        <v>45119</v>
      </c>
      <c r="W1253" s="8" t="s">
        <v>2282</v>
      </c>
      <c r="X1253" t="s">
        <v>50</v>
      </c>
      <c r="Y1253" t="s">
        <v>51</v>
      </c>
      <c r="Z1253" t="s">
        <v>50</v>
      </c>
      <c r="AA1253" t="s">
        <v>51</v>
      </c>
      <c r="AB1253" t="s">
        <v>50</v>
      </c>
      <c r="AC1253" t="s">
        <v>51</v>
      </c>
      <c r="AD1253" t="s">
        <v>51</v>
      </c>
      <c r="AE1253" t="s">
        <v>50</v>
      </c>
      <c r="AF1253" t="s">
        <v>51</v>
      </c>
      <c r="AG1253" t="s">
        <v>51</v>
      </c>
      <c r="AH1253" t="s">
        <v>50</v>
      </c>
      <c r="AI1253" t="s">
        <v>50</v>
      </c>
      <c r="AJ1253" t="s">
        <v>51</v>
      </c>
      <c r="AK1253" t="s">
        <v>51</v>
      </c>
      <c r="AL1253" t="s">
        <v>51</v>
      </c>
      <c r="AM1253" t="s">
        <v>50</v>
      </c>
      <c r="AN1253" t="s">
        <v>50</v>
      </c>
      <c r="AO1253" t="s">
        <v>51</v>
      </c>
      <c r="AP1253" s="1">
        <v>0.5</v>
      </c>
      <c r="AQ1253" t="s">
        <v>2331</v>
      </c>
      <c r="AR1253" t="s">
        <v>50</v>
      </c>
      <c r="AS1253" s="6">
        <f t="shared" si="39"/>
        <v>24.444444444444443</v>
      </c>
    </row>
    <row r="1254" spans="1:45" x14ac:dyDescent="0.55000000000000004">
      <c r="A1254">
        <v>114</v>
      </c>
      <c r="B1254" t="s">
        <v>4144</v>
      </c>
      <c r="C1254" t="s">
        <v>43</v>
      </c>
      <c r="D1254">
        <v>44</v>
      </c>
      <c r="E1254">
        <v>1</v>
      </c>
      <c r="F1254" t="s">
        <v>44</v>
      </c>
      <c r="G1254" t="s">
        <v>45</v>
      </c>
      <c r="H1254" t="s">
        <v>76</v>
      </c>
      <c r="I1254" t="s">
        <v>3796</v>
      </c>
      <c r="J1254" t="s">
        <v>47</v>
      </c>
      <c r="K1254">
        <v>9</v>
      </c>
      <c r="L1254">
        <v>12</v>
      </c>
      <c r="O1254" t="s">
        <v>4512</v>
      </c>
      <c r="P1254">
        <v>450</v>
      </c>
      <c r="Q1254" t="s">
        <v>3994</v>
      </c>
      <c r="R1254" t="s">
        <v>48</v>
      </c>
      <c r="S1254" t="s">
        <v>3799</v>
      </c>
      <c r="T1254" t="s">
        <v>356</v>
      </c>
      <c r="U1254" t="s">
        <v>193</v>
      </c>
      <c r="V1254" s="7">
        <f t="shared" si="38"/>
        <v>45119</v>
      </c>
      <c r="W1254" s="8" t="s">
        <v>2282</v>
      </c>
      <c r="X1254" t="s">
        <v>50</v>
      </c>
      <c r="Y1254" t="s">
        <v>51</v>
      </c>
      <c r="Z1254" t="s">
        <v>50</v>
      </c>
      <c r="AA1254" t="s">
        <v>51</v>
      </c>
      <c r="AB1254" t="s">
        <v>50</v>
      </c>
      <c r="AC1254" t="s">
        <v>51</v>
      </c>
      <c r="AD1254" t="s">
        <v>50</v>
      </c>
      <c r="AE1254" t="s">
        <v>51</v>
      </c>
      <c r="AF1254" t="s">
        <v>51</v>
      </c>
      <c r="AG1254" t="s">
        <v>50</v>
      </c>
      <c r="AH1254" t="s">
        <v>50</v>
      </c>
      <c r="AI1254" t="s">
        <v>50</v>
      </c>
      <c r="AJ1254" t="s">
        <v>51</v>
      </c>
      <c r="AK1254" t="s">
        <v>51</v>
      </c>
      <c r="AL1254" t="s">
        <v>50</v>
      </c>
      <c r="AM1254" t="s">
        <v>50</v>
      </c>
      <c r="AN1254" t="s">
        <v>50</v>
      </c>
      <c r="AO1254" t="s">
        <v>51</v>
      </c>
      <c r="AQ1254" t="s">
        <v>2332</v>
      </c>
      <c r="AR1254" t="s">
        <v>50</v>
      </c>
      <c r="AS1254" s="6">
        <f t="shared" si="39"/>
        <v>10.227272727272727</v>
      </c>
    </row>
    <row r="1255" spans="1:45" x14ac:dyDescent="0.55000000000000004">
      <c r="A1255">
        <v>117</v>
      </c>
      <c r="B1255" t="s">
        <v>2333</v>
      </c>
      <c r="C1255" t="s">
        <v>43</v>
      </c>
      <c r="D1255">
        <v>42</v>
      </c>
      <c r="E1255">
        <v>1.5</v>
      </c>
      <c r="F1255" t="s">
        <v>66</v>
      </c>
      <c r="G1255" t="s">
        <v>54</v>
      </c>
      <c r="H1255" t="s">
        <v>55</v>
      </c>
      <c r="I1255" t="s">
        <v>3796</v>
      </c>
      <c r="J1255" t="s">
        <v>88</v>
      </c>
      <c r="K1255">
        <v>3</v>
      </c>
      <c r="L1255">
        <v>5</v>
      </c>
      <c r="M1255">
        <v>50</v>
      </c>
      <c r="N1255" t="s">
        <v>3994</v>
      </c>
      <c r="P1255">
        <v>450</v>
      </c>
      <c r="Q1255" t="s">
        <v>3994</v>
      </c>
      <c r="R1255" t="s">
        <v>48</v>
      </c>
      <c r="S1255" t="s">
        <v>3799</v>
      </c>
      <c r="T1255" t="s">
        <v>68</v>
      </c>
      <c r="V1255" s="7">
        <f t="shared" si="38"/>
        <v>45119</v>
      </c>
      <c r="W1255" s="8" t="s">
        <v>2282</v>
      </c>
      <c r="X1255" t="s">
        <v>50</v>
      </c>
      <c r="Y1255" t="s">
        <v>51</v>
      </c>
      <c r="Z1255" t="s">
        <v>50</v>
      </c>
      <c r="AA1255" t="s">
        <v>51</v>
      </c>
      <c r="AB1255" t="s">
        <v>50</v>
      </c>
      <c r="AC1255" t="s">
        <v>51</v>
      </c>
      <c r="AD1255" t="s">
        <v>51</v>
      </c>
      <c r="AE1255" t="s">
        <v>50</v>
      </c>
      <c r="AF1255" t="s">
        <v>51</v>
      </c>
      <c r="AG1255" t="s">
        <v>51</v>
      </c>
      <c r="AH1255" t="s">
        <v>50</v>
      </c>
      <c r="AI1255" t="s">
        <v>50</v>
      </c>
      <c r="AJ1255" t="s">
        <v>51</v>
      </c>
      <c r="AK1255" t="s">
        <v>51</v>
      </c>
      <c r="AL1255" t="s">
        <v>50</v>
      </c>
      <c r="AM1255" t="s">
        <v>50</v>
      </c>
      <c r="AN1255" t="s">
        <v>50</v>
      </c>
      <c r="AO1255" t="s">
        <v>51</v>
      </c>
      <c r="AQ1255" t="s">
        <v>2334</v>
      </c>
      <c r="AR1255" t="s">
        <v>50</v>
      </c>
      <c r="AS1255" s="6">
        <f t="shared" si="39"/>
        <v>10.714285714285714</v>
      </c>
    </row>
    <row r="1256" spans="1:45" x14ac:dyDescent="0.55000000000000004">
      <c r="A1256">
        <v>118</v>
      </c>
      <c r="B1256" t="s">
        <v>4145</v>
      </c>
      <c r="C1256" t="s">
        <v>43</v>
      </c>
      <c r="D1256">
        <v>50</v>
      </c>
      <c r="E1256">
        <v>1.5</v>
      </c>
      <c r="F1256" t="s">
        <v>66</v>
      </c>
      <c r="G1256" t="s">
        <v>45</v>
      </c>
      <c r="H1256" t="s">
        <v>76</v>
      </c>
      <c r="I1256" t="s">
        <v>3796</v>
      </c>
      <c r="J1256" t="s">
        <v>47</v>
      </c>
      <c r="K1256">
        <v>5</v>
      </c>
      <c r="L1256">
        <v>5</v>
      </c>
      <c r="M1256">
        <v>100</v>
      </c>
      <c r="N1256" t="s">
        <v>3994</v>
      </c>
      <c r="P1256">
        <v>350</v>
      </c>
      <c r="Q1256" t="s">
        <v>3994</v>
      </c>
      <c r="R1256" t="s">
        <v>48</v>
      </c>
      <c r="S1256" t="s">
        <v>3799</v>
      </c>
      <c r="T1256" t="s">
        <v>4137</v>
      </c>
      <c r="U1256" t="s">
        <v>4377</v>
      </c>
      <c r="V1256" s="7">
        <f t="shared" si="38"/>
        <v>45119</v>
      </c>
      <c r="W1256" s="8" t="s">
        <v>2282</v>
      </c>
      <c r="X1256" t="s">
        <v>50</v>
      </c>
      <c r="Y1256" t="s">
        <v>51</v>
      </c>
      <c r="Z1256" t="s">
        <v>50</v>
      </c>
      <c r="AA1256" t="s">
        <v>50</v>
      </c>
      <c r="AB1256" t="s">
        <v>50</v>
      </c>
      <c r="AC1256" t="s">
        <v>51</v>
      </c>
      <c r="AD1256" t="s">
        <v>51</v>
      </c>
      <c r="AE1256" t="s">
        <v>50</v>
      </c>
      <c r="AF1256" t="s">
        <v>51</v>
      </c>
      <c r="AG1256" t="s">
        <v>50</v>
      </c>
      <c r="AH1256" t="s">
        <v>50</v>
      </c>
      <c r="AI1256" t="s">
        <v>50</v>
      </c>
      <c r="AJ1256" t="s">
        <v>51</v>
      </c>
      <c r="AK1256" t="s">
        <v>51</v>
      </c>
      <c r="AL1256" t="s">
        <v>50</v>
      </c>
      <c r="AM1256" t="s">
        <v>50</v>
      </c>
      <c r="AN1256" t="s">
        <v>50</v>
      </c>
      <c r="AO1256" t="s">
        <v>51</v>
      </c>
      <c r="AQ1256" t="s">
        <v>2335</v>
      </c>
      <c r="AR1256" t="s">
        <v>50</v>
      </c>
      <c r="AS1256" s="6">
        <f t="shared" si="39"/>
        <v>7</v>
      </c>
    </row>
    <row r="1257" spans="1:45" x14ac:dyDescent="0.55000000000000004">
      <c r="A1257">
        <v>121</v>
      </c>
      <c r="B1257" t="s">
        <v>2336</v>
      </c>
      <c r="C1257" t="s">
        <v>43</v>
      </c>
      <c r="D1257">
        <v>52</v>
      </c>
      <c r="E1257">
        <v>1.5</v>
      </c>
      <c r="F1257" t="s">
        <v>66</v>
      </c>
      <c r="G1257" t="s">
        <v>45</v>
      </c>
      <c r="H1257" t="s">
        <v>76</v>
      </c>
      <c r="I1257" t="s">
        <v>3796</v>
      </c>
      <c r="J1257" t="s">
        <v>47</v>
      </c>
      <c r="K1257">
        <v>0</v>
      </c>
      <c r="L1257">
        <v>8</v>
      </c>
      <c r="M1257">
        <v>70</v>
      </c>
      <c r="N1257" t="s">
        <v>3994</v>
      </c>
      <c r="O1257" t="s">
        <v>4512</v>
      </c>
      <c r="P1257">
        <v>350</v>
      </c>
      <c r="Q1257" t="s">
        <v>3994</v>
      </c>
      <c r="R1257" t="s">
        <v>48</v>
      </c>
      <c r="S1257" t="s">
        <v>3834</v>
      </c>
      <c r="T1257" t="s">
        <v>849</v>
      </c>
      <c r="U1257" t="s">
        <v>2337</v>
      </c>
      <c r="V1257" s="7">
        <f t="shared" si="38"/>
        <v>45119</v>
      </c>
      <c r="W1257" s="8" t="s">
        <v>2282</v>
      </c>
      <c r="X1257" t="s">
        <v>50</v>
      </c>
      <c r="Y1257" t="s">
        <v>51</v>
      </c>
      <c r="Z1257" t="s">
        <v>50</v>
      </c>
      <c r="AA1257" t="s">
        <v>50</v>
      </c>
      <c r="AB1257" t="s">
        <v>50</v>
      </c>
      <c r="AC1257" t="s">
        <v>50</v>
      </c>
      <c r="AD1257" t="s">
        <v>50</v>
      </c>
      <c r="AE1257" t="s">
        <v>50</v>
      </c>
      <c r="AF1257" t="s">
        <v>50</v>
      </c>
      <c r="AG1257" t="s">
        <v>51</v>
      </c>
      <c r="AH1257" t="s">
        <v>50</v>
      </c>
      <c r="AI1257" t="s">
        <v>50</v>
      </c>
      <c r="AJ1257" t="s">
        <v>50</v>
      </c>
      <c r="AK1257" t="s">
        <v>50</v>
      </c>
      <c r="AL1257" t="s">
        <v>51</v>
      </c>
      <c r="AM1257" t="s">
        <v>50</v>
      </c>
      <c r="AN1257" t="s">
        <v>50</v>
      </c>
      <c r="AO1257" t="s">
        <v>51</v>
      </c>
      <c r="AQ1257" t="s">
        <v>2338</v>
      </c>
      <c r="AR1257" t="s">
        <v>50</v>
      </c>
      <c r="AS1257" s="6">
        <f t="shared" si="39"/>
        <v>6.7307692307692308</v>
      </c>
    </row>
    <row r="1258" spans="1:45" x14ac:dyDescent="0.55000000000000004">
      <c r="A1258">
        <v>122</v>
      </c>
      <c r="B1258" t="s">
        <v>4701</v>
      </c>
      <c r="C1258" t="s">
        <v>43</v>
      </c>
      <c r="D1258">
        <v>56</v>
      </c>
      <c r="E1258">
        <v>2</v>
      </c>
      <c r="F1258" t="s">
        <v>44</v>
      </c>
      <c r="G1258" t="s">
        <v>54</v>
      </c>
      <c r="H1258" t="s">
        <v>55</v>
      </c>
      <c r="I1258" t="s">
        <v>3796</v>
      </c>
      <c r="J1258" t="s">
        <v>47</v>
      </c>
      <c r="K1258">
        <v>1</v>
      </c>
      <c r="L1258">
        <v>4</v>
      </c>
      <c r="O1258" t="s">
        <v>4512</v>
      </c>
      <c r="P1258">
        <v>750</v>
      </c>
      <c r="Q1258" t="s">
        <v>3994</v>
      </c>
      <c r="R1258" t="s">
        <v>48</v>
      </c>
      <c r="S1258" t="s">
        <v>4513</v>
      </c>
      <c r="T1258" t="s">
        <v>4232</v>
      </c>
      <c r="U1258" t="s">
        <v>3852</v>
      </c>
      <c r="V1258" s="7">
        <f t="shared" si="38"/>
        <v>45119</v>
      </c>
      <c r="W1258" s="8" t="s">
        <v>2282</v>
      </c>
      <c r="X1258" t="s">
        <v>50</v>
      </c>
      <c r="Y1258" t="s">
        <v>51</v>
      </c>
      <c r="Z1258" t="s">
        <v>50</v>
      </c>
      <c r="AA1258" t="s">
        <v>50</v>
      </c>
      <c r="AB1258" t="s">
        <v>50</v>
      </c>
      <c r="AC1258" t="s">
        <v>51</v>
      </c>
      <c r="AD1258" t="s">
        <v>50</v>
      </c>
      <c r="AE1258" t="s">
        <v>50</v>
      </c>
      <c r="AF1258" t="s">
        <v>51</v>
      </c>
      <c r="AG1258" t="s">
        <v>50</v>
      </c>
      <c r="AH1258" t="s">
        <v>50</v>
      </c>
      <c r="AI1258" t="s">
        <v>50</v>
      </c>
      <c r="AJ1258" t="s">
        <v>50</v>
      </c>
      <c r="AK1258" t="s">
        <v>50</v>
      </c>
      <c r="AL1258" t="s">
        <v>50</v>
      </c>
      <c r="AM1258" t="s">
        <v>50</v>
      </c>
      <c r="AN1258" t="s">
        <v>50</v>
      </c>
      <c r="AO1258" t="s">
        <v>51</v>
      </c>
      <c r="AP1258" s="1">
        <v>0.5</v>
      </c>
      <c r="AQ1258" t="s">
        <v>2339</v>
      </c>
      <c r="AR1258" t="s">
        <v>50</v>
      </c>
      <c r="AS1258" s="6">
        <f t="shared" si="39"/>
        <v>13.392857142857142</v>
      </c>
    </row>
    <row r="1259" spans="1:45" x14ac:dyDescent="0.55000000000000004">
      <c r="A1259">
        <v>123</v>
      </c>
      <c r="B1259" t="s">
        <v>3917</v>
      </c>
      <c r="C1259" t="s">
        <v>43</v>
      </c>
      <c r="D1259">
        <v>35</v>
      </c>
      <c r="E1259">
        <v>1</v>
      </c>
      <c r="F1259" t="s">
        <v>66</v>
      </c>
      <c r="G1259" t="s">
        <v>54</v>
      </c>
      <c r="H1259" t="s">
        <v>76</v>
      </c>
      <c r="I1259" t="s">
        <v>3796</v>
      </c>
      <c r="J1259" t="s">
        <v>88</v>
      </c>
      <c r="K1259">
        <v>2</v>
      </c>
      <c r="L1259">
        <v>3</v>
      </c>
      <c r="O1259" t="s">
        <v>4512</v>
      </c>
      <c r="P1259">
        <v>350</v>
      </c>
      <c r="Q1259" t="s">
        <v>3994</v>
      </c>
      <c r="R1259" t="s">
        <v>48</v>
      </c>
      <c r="S1259" t="s">
        <v>3996</v>
      </c>
      <c r="T1259" t="s">
        <v>1811</v>
      </c>
      <c r="U1259" t="s">
        <v>2340</v>
      </c>
      <c r="V1259" s="7">
        <f t="shared" si="38"/>
        <v>45119</v>
      </c>
      <c r="W1259" s="8" t="s">
        <v>2282</v>
      </c>
      <c r="X1259" t="s">
        <v>50</v>
      </c>
      <c r="Y1259" t="s">
        <v>51</v>
      </c>
      <c r="Z1259" t="s">
        <v>50</v>
      </c>
      <c r="AA1259" t="s">
        <v>51</v>
      </c>
      <c r="AB1259" t="s">
        <v>50</v>
      </c>
      <c r="AC1259" t="s">
        <v>50</v>
      </c>
      <c r="AD1259" t="s">
        <v>50</v>
      </c>
      <c r="AE1259" t="s">
        <v>50</v>
      </c>
      <c r="AF1259" t="s">
        <v>51</v>
      </c>
      <c r="AG1259" t="s">
        <v>50</v>
      </c>
      <c r="AH1259" t="s">
        <v>50</v>
      </c>
      <c r="AI1259" t="s">
        <v>50</v>
      </c>
      <c r="AJ1259" t="s">
        <v>50</v>
      </c>
      <c r="AK1259" t="s">
        <v>50</v>
      </c>
      <c r="AL1259" t="s">
        <v>51</v>
      </c>
      <c r="AM1259" t="s">
        <v>50</v>
      </c>
      <c r="AN1259" t="s">
        <v>50</v>
      </c>
      <c r="AO1259" t="s">
        <v>51</v>
      </c>
      <c r="AQ1259" t="s">
        <v>2341</v>
      </c>
      <c r="AR1259" t="s">
        <v>50</v>
      </c>
      <c r="AS1259" s="6">
        <f t="shared" si="39"/>
        <v>10</v>
      </c>
    </row>
    <row r="1260" spans="1:45" x14ac:dyDescent="0.55000000000000004">
      <c r="A1260">
        <v>124</v>
      </c>
      <c r="B1260" t="s">
        <v>4146</v>
      </c>
      <c r="C1260" t="s">
        <v>43</v>
      </c>
      <c r="D1260">
        <v>48</v>
      </c>
      <c r="E1260">
        <v>2</v>
      </c>
      <c r="F1260" t="s">
        <v>44</v>
      </c>
      <c r="G1260" t="s">
        <v>54</v>
      </c>
      <c r="I1260" t="s">
        <v>3796</v>
      </c>
      <c r="J1260" t="s">
        <v>47</v>
      </c>
      <c r="K1260">
        <v>3</v>
      </c>
      <c r="L1260">
        <v>6</v>
      </c>
      <c r="P1260">
        <v>800</v>
      </c>
      <c r="Q1260" t="s">
        <v>3994</v>
      </c>
      <c r="R1260" t="s">
        <v>48</v>
      </c>
      <c r="S1260" t="s">
        <v>3802</v>
      </c>
      <c r="T1260" t="s">
        <v>2342</v>
      </c>
      <c r="V1260" s="7">
        <f t="shared" si="38"/>
        <v>45119</v>
      </c>
      <c r="W1260" s="8" t="s">
        <v>2282</v>
      </c>
      <c r="X1260" t="s">
        <v>50</v>
      </c>
      <c r="Y1260" t="s">
        <v>50</v>
      </c>
      <c r="Z1260" t="s">
        <v>50</v>
      </c>
      <c r="AA1260" t="s">
        <v>50</v>
      </c>
      <c r="AB1260" t="s">
        <v>50</v>
      </c>
      <c r="AC1260" t="s">
        <v>51</v>
      </c>
      <c r="AD1260" t="s">
        <v>50</v>
      </c>
      <c r="AE1260" t="s">
        <v>50</v>
      </c>
      <c r="AF1260" t="s">
        <v>51</v>
      </c>
      <c r="AG1260" t="s">
        <v>51</v>
      </c>
      <c r="AH1260" t="s">
        <v>50</v>
      </c>
      <c r="AI1260" t="s">
        <v>50</v>
      </c>
      <c r="AJ1260" t="s">
        <v>51</v>
      </c>
      <c r="AK1260" t="s">
        <v>51</v>
      </c>
      <c r="AL1260" t="s">
        <v>50</v>
      </c>
      <c r="AM1260" t="s">
        <v>50</v>
      </c>
      <c r="AN1260" t="s">
        <v>50</v>
      </c>
      <c r="AO1260" t="s">
        <v>51</v>
      </c>
      <c r="AQ1260" t="s">
        <v>2343</v>
      </c>
      <c r="AR1260" t="s">
        <v>50</v>
      </c>
      <c r="AS1260" s="6">
        <f t="shared" si="39"/>
        <v>16.666666666666668</v>
      </c>
    </row>
    <row r="1261" spans="1:45" x14ac:dyDescent="0.55000000000000004">
      <c r="A1261">
        <v>125</v>
      </c>
      <c r="B1261" t="s">
        <v>4147</v>
      </c>
      <c r="C1261" t="s">
        <v>43</v>
      </c>
      <c r="D1261">
        <v>40</v>
      </c>
      <c r="E1261">
        <v>1</v>
      </c>
      <c r="F1261" t="s">
        <v>44</v>
      </c>
      <c r="I1261" t="s">
        <v>3796</v>
      </c>
      <c r="J1261" t="s">
        <v>47</v>
      </c>
      <c r="K1261">
        <v>0.5</v>
      </c>
      <c r="L1261">
        <v>5</v>
      </c>
      <c r="O1261" t="s">
        <v>4512</v>
      </c>
      <c r="P1261">
        <v>400</v>
      </c>
      <c r="Q1261" t="s">
        <v>3994</v>
      </c>
      <c r="R1261" t="s">
        <v>48</v>
      </c>
      <c r="S1261" t="s">
        <v>3799</v>
      </c>
      <c r="T1261" t="s">
        <v>4028</v>
      </c>
      <c r="U1261" t="s">
        <v>2344</v>
      </c>
      <c r="V1261" s="7">
        <f t="shared" si="38"/>
        <v>45119</v>
      </c>
      <c r="W1261" s="8" t="s">
        <v>2282</v>
      </c>
      <c r="X1261" t="s">
        <v>50</v>
      </c>
      <c r="Y1261" t="s">
        <v>51</v>
      </c>
      <c r="Z1261" t="s">
        <v>50</v>
      </c>
      <c r="AA1261" t="s">
        <v>51</v>
      </c>
      <c r="AB1261" t="s">
        <v>50</v>
      </c>
      <c r="AC1261" t="s">
        <v>51</v>
      </c>
      <c r="AD1261" t="s">
        <v>50</v>
      </c>
      <c r="AE1261" t="s">
        <v>50</v>
      </c>
      <c r="AF1261" t="s">
        <v>50</v>
      </c>
      <c r="AG1261" t="s">
        <v>50</v>
      </c>
      <c r="AH1261" t="s">
        <v>50</v>
      </c>
      <c r="AI1261" t="s">
        <v>50</v>
      </c>
      <c r="AJ1261" t="s">
        <v>51</v>
      </c>
      <c r="AK1261" t="s">
        <v>51</v>
      </c>
      <c r="AL1261" t="s">
        <v>50</v>
      </c>
      <c r="AM1261" t="s">
        <v>50</v>
      </c>
      <c r="AN1261" t="s">
        <v>50</v>
      </c>
      <c r="AO1261" t="s">
        <v>51</v>
      </c>
      <c r="AQ1261" t="s">
        <v>2345</v>
      </c>
      <c r="AR1261" t="s">
        <v>50</v>
      </c>
      <c r="AS1261" s="6">
        <f t="shared" si="39"/>
        <v>10</v>
      </c>
    </row>
    <row r="1262" spans="1:45" x14ac:dyDescent="0.55000000000000004">
      <c r="A1262">
        <v>128</v>
      </c>
      <c r="B1262" t="s">
        <v>3918</v>
      </c>
      <c r="C1262" t="s">
        <v>43</v>
      </c>
      <c r="D1262">
        <v>96</v>
      </c>
      <c r="E1262">
        <v>4</v>
      </c>
      <c r="F1262" t="s">
        <v>44</v>
      </c>
      <c r="I1262" t="s">
        <v>87</v>
      </c>
      <c r="J1262" t="s">
        <v>47</v>
      </c>
      <c r="K1262">
        <v>3</v>
      </c>
      <c r="O1262" t="s">
        <v>4512</v>
      </c>
      <c r="P1262">
        <v>1450</v>
      </c>
      <c r="Q1262" t="s">
        <v>3994</v>
      </c>
      <c r="R1262" t="s">
        <v>48</v>
      </c>
      <c r="S1262" t="s">
        <v>3799</v>
      </c>
      <c r="T1262" t="s">
        <v>3823</v>
      </c>
      <c r="U1262" t="s">
        <v>3820</v>
      </c>
      <c r="V1262" s="7">
        <f t="shared" si="38"/>
        <v>45119</v>
      </c>
      <c r="W1262" s="8" t="s">
        <v>2282</v>
      </c>
      <c r="X1262" t="s">
        <v>50</v>
      </c>
      <c r="Y1262" t="s">
        <v>50</v>
      </c>
      <c r="Z1262" t="s">
        <v>50</v>
      </c>
      <c r="AA1262" t="s">
        <v>50</v>
      </c>
      <c r="AB1262" t="s">
        <v>50</v>
      </c>
      <c r="AC1262" t="s">
        <v>50</v>
      </c>
      <c r="AD1262" t="s">
        <v>50</v>
      </c>
      <c r="AE1262" t="s">
        <v>50</v>
      </c>
      <c r="AF1262" t="s">
        <v>50</v>
      </c>
      <c r="AG1262" t="s">
        <v>50</v>
      </c>
      <c r="AH1262" t="s">
        <v>50</v>
      </c>
      <c r="AI1262" t="s">
        <v>50</v>
      </c>
      <c r="AJ1262" t="s">
        <v>50</v>
      </c>
      <c r="AK1262" t="s">
        <v>50</v>
      </c>
      <c r="AL1262" t="s">
        <v>50</v>
      </c>
      <c r="AM1262" t="s">
        <v>50</v>
      </c>
      <c r="AN1262" t="s">
        <v>50</v>
      </c>
      <c r="AO1262" t="s">
        <v>51</v>
      </c>
      <c r="AQ1262" t="s">
        <v>2346</v>
      </c>
      <c r="AR1262" t="s">
        <v>50</v>
      </c>
      <c r="AS1262" s="6">
        <f t="shared" si="39"/>
        <v>15.104166666666666</v>
      </c>
    </row>
    <row r="1263" spans="1:45" x14ac:dyDescent="0.55000000000000004">
      <c r="A1263">
        <v>129</v>
      </c>
      <c r="B1263" t="s">
        <v>2347</v>
      </c>
      <c r="C1263" t="s">
        <v>43</v>
      </c>
      <c r="D1263">
        <v>53</v>
      </c>
      <c r="E1263">
        <v>2</v>
      </c>
      <c r="F1263" t="s">
        <v>44</v>
      </c>
      <c r="I1263" t="s">
        <v>3796</v>
      </c>
      <c r="J1263" t="s">
        <v>47</v>
      </c>
      <c r="K1263">
        <v>4</v>
      </c>
      <c r="O1263" t="s">
        <v>4512</v>
      </c>
      <c r="P1263">
        <v>1000</v>
      </c>
      <c r="Q1263" t="s">
        <v>3994</v>
      </c>
      <c r="R1263" t="s">
        <v>48</v>
      </c>
      <c r="S1263" t="s">
        <v>3799</v>
      </c>
      <c r="T1263" t="s">
        <v>126</v>
      </c>
      <c r="U1263" t="s">
        <v>4246</v>
      </c>
      <c r="V1263" s="7">
        <f t="shared" si="38"/>
        <v>45119</v>
      </c>
      <c r="W1263" s="8" t="s">
        <v>2282</v>
      </c>
      <c r="X1263" t="s">
        <v>50</v>
      </c>
      <c r="Y1263" t="s">
        <v>50</v>
      </c>
      <c r="Z1263" t="s">
        <v>50</v>
      </c>
      <c r="AA1263" t="s">
        <v>50</v>
      </c>
      <c r="AB1263" t="s">
        <v>50</v>
      </c>
      <c r="AC1263" t="s">
        <v>51</v>
      </c>
      <c r="AD1263" t="s">
        <v>50</v>
      </c>
      <c r="AE1263" t="s">
        <v>50</v>
      </c>
      <c r="AF1263" t="s">
        <v>50</v>
      </c>
      <c r="AG1263" t="s">
        <v>50</v>
      </c>
      <c r="AH1263" t="s">
        <v>50</v>
      </c>
      <c r="AI1263" t="s">
        <v>50</v>
      </c>
      <c r="AJ1263" t="s">
        <v>50</v>
      </c>
      <c r="AK1263" t="s">
        <v>50</v>
      </c>
      <c r="AL1263" t="s">
        <v>50</v>
      </c>
      <c r="AM1263" t="s">
        <v>50</v>
      </c>
      <c r="AN1263" t="s">
        <v>50</v>
      </c>
      <c r="AO1263" t="s">
        <v>51</v>
      </c>
      <c r="AQ1263" t="s">
        <v>2348</v>
      </c>
      <c r="AR1263" t="s">
        <v>50</v>
      </c>
      <c r="AS1263" s="6">
        <f t="shared" si="39"/>
        <v>18.867924528301888</v>
      </c>
    </row>
    <row r="1264" spans="1:45" x14ac:dyDescent="0.55000000000000004">
      <c r="A1264">
        <v>130</v>
      </c>
      <c r="B1264" t="s">
        <v>2349</v>
      </c>
      <c r="C1264" t="s">
        <v>43</v>
      </c>
      <c r="D1264">
        <v>60</v>
      </c>
      <c r="E1264">
        <v>2.5</v>
      </c>
      <c r="F1264" t="s">
        <v>66</v>
      </c>
      <c r="G1264" t="s">
        <v>54</v>
      </c>
      <c r="H1264" t="s">
        <v>55</v>
      </c>
      <c r="I1264" t="s">
        <v>3796</v>
      </c>
      <c r="J1264" t="s">
        <v>83</v>
      </c>
      <c r="K1264">
        <v>2</v>
      </c>
      <c r="L1264">
        <v>4</v>
      </c>
      <c r="M1264">
        <v>50</v>
      </c>
      <c r="N1264" t="s">
        <v>3994</v>
      </c>
      <c r="O1264" t="s">
        <v>4512</v>
      </c>
      <c r="P1264">
        <v>400</v>
      </c>
      <c r="Q1264" t="s">
        <v>3994</v>
      </c>
      <c r="R1264" t="s">
        <v>48</v>
      </c>
      <c r="S1264" t="s">
        <v>3974</v>
      </c>
      <c r="T1264" t="s">
        <v>4948</v>
      </c>
      <c r="U1264" t="s">
        <v>4421</v>
      </c>
      <c r="V1264" s="7">
        <f t="shared" si="38"/>
        <v>45119</v>
      </c>
      <c r="W1264" s="8" t="s">
        <v>2282</v>
      </c>
      <c r="X1264" t="s">
        <v>50</v>
      </c>
      <c r="Y1264" t="s">
        <v>51</v>
      </c>
      <c r="Z1264" t="s">
        <v>50</v>
      </c>
      <c r="AA1264" t="s">
        <v>51</v>
      </c>
      <c r="AB1264" t="s">
        <v>50</v>
      </c>
      <c r="AC1264" t="s">
        <v>50</v>
      </c>
      <c r="AD1264" t="s">
        <v>51</v>
      </c>
      <c r="AE1264" t="s">
        <v>50</v>
      </c>
      <c r="AF1264" t="s">
        <v>51</v>
      </c>
      <c r="AG1264" t="s">
        <v>50</v>
      </c>
      <c r="AH1264" t="s">
        <v>50</v>
      </c>
      <c r="AI1264" t="s">
        <v>50</v>
      </c>
      <c r="AJ1264" t="s">
        <v>51</v>
      </c>
      <c r="AK1264" t="s">
        <v>51</v>
      </c>
      <c r="AL1264" t="s">
        <v>50</v>
      </c>
      <c r="AM1264" t="s">
        <v>50</v>
      </c>
      <c r="AN1264" t="s">
        <v>50</v>
      </c>
      <c r="AO1264" t="s">
        <v>51</v>
      </c>
      <c r="AQ1264" t="s">
        <v>2350</v>
      </c>
      <c r="AR1264" t="s">
        <v>50</v>
      </c>
      <c r="AS1264" s="6">
        <f t="shared" si="39"/>
        <v>6.666666666666667</v>
      </c>
    </row>
    <row r="1265" spans="1:45" x14ac:dyDescent="0.55000000000000004">
      <c r="A1265">
        <v>131</v>
      </c>
      <c r="B1265" t="s">
        <v>4578</v>
      </c>
      <c r="C1265" t="s">
        <v>43</v>
      </c>
      <c r="D1265">
        <v>105</v>
      </c>
      <c r="E1265">
        <v>2</v>
      </c>
      <c r="F1265" t="s">
        <v>44</v>
      </c>
      <c r="G1265" t="s">
        <v>54</v>
      </c>
      <c r="H1265" t="s">
        <v>55</v>
      </c>
      <c r="I1265" t="s">
        <v>3796</v>
      </c>
      <c r="J1265" t="s">
        <v>47</v>
      </c>
      <c r="K1265">
        <v>0</v>
      </c>
      <c r="O1265" t="s">
        <v>4512</v>
      </c>
      <c r="P1265">
        <v>1300</v>
      </c>
      <c r="Q1265" t="s">
        <v>3994</v>
      </c>
      <c r="R1265" t="s">
        <v>48</v>
      </c>
      <c r="S1265" t="s">
        <v>4513</v>
      </c>
      <c r="T1265" t="s">
        <v>4579</v>
      </c>
      <c r="U1265" t="s">
        <v>4542</v>
      </c>
      <c r="V1265" s="7">
        <f t="shared" si="38"/>
        <v>45119</v>
      </c>
      <c r="W1265" s="8" t="s">
        <v>2282</v>
      </c>
      <c r="X1265" t="s">
        <v>50</v>
      </c>
      <c r="Y1265" t="s">
        <v>50</v>
      </c>
      <c r="Z1265" t="s">
        <v>50</v>
      </c>
      <c r="AA1265" t="s">
        <v>51</v>
      </c>
      <c r="AB1265" t="s">
        <v>50</v>
      </c>
      <c r="AC1265" t="s">
        <v>51</v>
      </c>
      <c r="AD1265" t="s">
        <v>50</v>
      </c>
      <c r="AE1265" t="s">
        <v>50</v>
      </c>
      <c r="AF1265" t="s">
        <v>51</v>
      </c>
      <c r="AG1265" t="s">
        <v>51</v>
      </c>
      <c r="AH1265" t="s">
        <v>50</v>
      </c>
      <c r="AI1265" t="s">
        <v>51</v>
      </c>
      <c r="AJ1265" t="s">
        <v>51</v>
      </c>
      <c r="AK1265" t="s">
        <v>51</v>
      </c>
      <c r="AL1265" t="s">
        <v>50</v>
      </c>
      <c r="AM1265" t="s">
        <v>50</v>
      </c>
      <c r="AN1265" t="s">
        <v>50</v>
      </c>
      <c r="AO1265" t="s">
        <v>51</v>
      </c>
      <c r="AQ1265" t="s">
        <v>2351</v>
      </c>
      <c r="AR1265" t="s">
        <v>50</v>
      </c>
      <c r="AS1265" s="6">
        <f t="shared" si="39"/>
        <v>12.380952380952381</v>
      </c>
    </row>
    <row r="1266" spans="1:45" x14ac:dyDescent="0.55000000000000004">
      <c r="A1266">
        <v>132</v>
      </c>
      <c r="B1266" t="s">
        <v>4702</v>
      </c>
      <c r="C1266" t="s">
        <v>43</v>
      </c>
      <c r="D1266">
        <v>126</v>
      </c>
      <c r="E1266">
        <v>4</v>
      </c>
      <c r="F1266" t="s">
        <v>44</v>
      </c>
      <c r="G1266" t="s">
        <v>54</v>
      </c>
      <c r="H1266" t="s">
        <v>55</v>
      </c>
      <c r="I1266" t="s">
        <v>87</v>
      </c>
      <c r="J1266" t="s">
        <v>47</v>
      </c>
      <c r="K1266">
        <v>5</v>
      </c>
      <c r="L1266">
        <v>8</v>
      </c>
      <c r="O1266" t="s">
        <v>4512</v>
      </c>
      <c r="P1266">
        <v>2000</v>
      </c>
      <c r="Q1266" t="s">
        <v>3994</v>
      </c>
      <c r="R1266" t="s">
        <v>48</v>
      </c>
      <c r="S1266" t="s">
        <v>3809</v>
      </c>
      <c r="T1266" t="s">
        <v>237</v>
      </c>
      <c r="U1266" t="s">
        <v>822</v>
      </c>
      <c r="V1266" s="7">
        <f t="shared" si="38"/>
        <v>45119</v>
      </c>
      <c r="W1266" s="8" t="s">
        <v>2282</v>
      </c>
      <c r="X1266" t="s">
        <v>50</v>
      </c>
      <c r="Y1266" t="s">
        <v>50</v>
      </c>
      <c r="Z1266" t="s">
        <v>50</v>
      </c>
      <c r="AA1266" t="s">
        <v>51</v>
      </c>
      <c r="AB1266" t="s">
        <v>50</v>
      </c>
      <c r="AC1266" t="s">
        <v>51</v>
      </c>
      <c r="AD1266" t="s">
        <v>50</v>
      </c>
      <c r="AE1266" t="s">
        <v>50</v>
      </c>
      <c r="AF1266" t="s">
        <v>51</v>
      </c>
      <c r="AG1266" t="s">
        <v>51</v>
      </c>
      <c r="AH1266" t="s">
        <v>50</v>
      </c>
      <c r="AI1266" t="s">
        <v>50</v>
      </c>
      <c r="AJ1266" t="s">
        <v>50</v>
      </c>
      <c r="AK1266" t="s">
        <v>51</v>
      </c>
      <c r="AL1266" t="s">
        <v>50</v>
      </c>
      <c r="AM1266" t="s">
        <v>50</v>
      </c>
      <c r="AN1266" t="s">
        <v>50</v>
      </c>
      <c r="AO1266" t="s">
        <v>51</v>
      </c>
      <c r="AQ1266" t="s">
        <v>2352</v>
      </c>
      <c r="AR1266" t="s">
        <v>50</v>
      </c>
      <c r="AS1266" s="6">
        <f t="shared" si="39"/>
        <v>15.873015873015873</v>
      </c>
    </row>
    <row r="1267" spans="1:45" x14ac:dyDescent="0.55000000000000004">
      <c r="A1267">
        <v>133</v>
      </c>
      <c r="B1267" t="s">
        <v>4148</v>
      </c>
      <c r="C1267" t="s">
        <v>43</v>
      </c>
      <c r="D1267">
        <v>75</v>
      </c>
      <c r="E1267">
        <v>3</v>
      </c>
      <c r="F1267" t="s">
        <v>44</v>
      </c>
      <c r="G1267" t="s">
        <v>54</v>
      </c>
      <c r="H1267" t="s">
        <v>55</v>
      </c>
      <c r="I1267" t="s">
        <v>3800</v>
      </c>
      <c r="J1267" t="s">
        <v>47</v>
      </c>
      <c r="K1267">
        <v>1</v>
      </c>
      <c r="O1267" t="s">
        <v>4512</v>
      </c>
      <c r="P1267">
        <v>1400</v>
      </c>
      <c r="Q1267" t="s">
        <v>3994</v>
      </c>
      <c r="R1267" t="s">
        <v>48</v>
      </c>
      <c r="S1267" t="s">
        <v>3809</v>
      </c>
      <c r="T1267" t="s">
        <v>4247</v>
      </c>
      <c r="U1267" t="s">
        <v>822</v>
      </c>
      <c r="V1267" s="7">
        <f t="shared" si="38"/>
        <v>45119</v>
      </c>
      <c r="W1267" s="8" t="s">
        <v>2282</v>
      </c>
      <c r="X1267" t="s">
        <v>50</v>
      </c>
      <c r="Y1267" t="s">
        <v>51</v>
      </c>
      <c r="Z1267" t="s">
        <v>50</v>
      </c>
      <c r="AA1267" t="s">
        <v>51</v>
      </c>
      <c r="AB1267" t="s">
        <v>50</v>
      </c>
      <c r="AC1267" t="s">
        <v>51</v>
      </c>
      <c r="AD1267" t="s">
        <v>51</v>
      </c>
      <c r="AE1267" t="s">
        <v>50</v>
      </c>
      <c r="AF1267" t="s">
        <v>51</v>
      </c>
      <c r="AG1267" t="s">
        <v>51</v>
      </c>
      <c r="AH1267" t="s">
        <v>50</v>
      </c>
      <c r="AI1267" t="s">
        <v>50</v>
      </c>
      <c r="AJ1267" t="s">
        <v>51</v>
      </c>
      <c r="AK1267" t="s">
        <v>51</v>
      </c>
      <c r="AL1267" t="s">
        <v>51</v>
      </c>
      <c r="AM1267" t="s">
        <v>50</v>
      </c>
      <c r="AN1267" t="s">
        <v>50</v>
      </c>
      <c r="AO1267" t="s">
        <v>51</v>
      </c>
      <c r="AP1267" s="1">
        <v>0.5</v>
      </c>
      <c r="AQ1267" t="s">
        <v>2353</v>
      </c>
      <c r="AR1267" t="s">
        <v>50</v>
      </c>
      <c r="AS1267" s="6">
        <f t="shared" si="39"/>
        <v>18.666666666666668</v>
      </c>
    </row>
    <row r="1268" spans="1:45" x14ac:dyDescent="0.55000000000000004">
      <c r="A1268">
        <v>134</v>
      </c>
      <c r="B1268" t="s">
        <v>3919</v>
      </c>
      <c r="C1268" t="s">
        <v>43</v>
      </c>
      <c r="D1268">
        <v>133</v>
      </c>
      <c r="E1268">
        <v>1</v>
      </c>
      <c r="F1268" t="s">
        <v>44</v>
      </c>
      <c r="I1268" t="s">
        <v>3800</v>
      </c>
      <c r="J1268" t="s">
        <v>47</v>
      </c>
      <c r="K1268">
        <v>1</v>
      </c>
      <c r="L1268">
        <v>9</v>
      </c>
      <c r="O1268" t="s">
        <v>4512</v>
      </c>
      <c r="P1268">
        <v>2300</v>
      </c>
      <c r="Q1268" t="s">
        <v>3994</v>
      </c>
      <c r="R1268" t="s">
        <v>48</v>
      </c>
      <c r="S1268" t="s">
        <v>3799</v>
      </c>
      <c r="T1268" t="s">
        <v>195</v>
      </c>
      <c r="U1268" t="s">
        <v>3836</v>
      </c>
      <c r="V1268" s="7">
        <f t="shared" si="38"/>
        <v>45119</v>
      </c>
      <c r="W1268" s="8" t="s">
        <v>2282</v>
      </c>
      <c r="X1268" t="s">
        <v>50</v>
      </c>
      <c r="Y1268" t="s">
        <v>50</v>
      </c>
      <c r="Z1268" t="s">
        <v>50</v>
      </c>
      <c r="AA1268" t="s">
        <v>51</v>
      </c>
      <c r="AB1268" t="s">
        <v>50</v>
      </c>
      <c r="AC1268" t="s">
        <v>50</v>
      </c>
      <c r="AD1268" t="s">
        <v>50</v>
      </c>
      <c r="AE1268" t="s">
        <v>50</v>
      </c>
      <c r="AF1268" t="s">
        <v>50</v>
      </c>
      <c r="AG1268" t="s">
        <v>50</v>
      </c>
      <c r="AH1268" t="s">
        <v>50</v>
      </c>
      <c r="AI1268" t="s">
        <v>50</v>
      </c>
      <c r="AJ1268" t="s">
        <v>50</v>
      </c>
      <c r="AK1268" t="s">
        <v>50</v>
      </c>
      <c r="AL1268" t="s">
        <v>50</v>
      </c>
      <c r="AM1268" t="s">
        <v>50</v>
      </c>
      <c r="AN1268" t="s">
        <v>50</v>
      </c>
      <c r="AO1268" t="s">
        <v>51</v>
      </c>
      <c r="AQ1268" t="s">
        <v>2354</v>
      </c>
      <c r="AR1268" t="s">
        <v>50</v>
      </c>
      <c r="AS1268" s="6">
        <f t="shared" si="39"/>
        <v>17.293233082706767</v>
      </c>
    </row>
    <row r="1269" spans="1:45" x14ac:dyDescent="0.55000000000000004">
      <c r="A1269">
        <v>136</v>
      </c>
      <c r="B1269" t="s">
        <v>4149</v>
      </c>
      <c r="C1269" t="s">
        <v>43</v>
      </c>
      <c r="D1269">
        <v>50</v>
      </c>
      <c r="E1269">
        <v>2</v>
      </c>
      <c r="F1269" t="s">
        <v>44</v>
      </c>
      <c r="G1269" t="s">
        <v>54</v>
      </c>
      <c r="I1269" t="s">
        <v>3796</v>
      </c>
      <c r="J1269" t="s">
        <v>47</v>
      </c>
      <c r="K1269">
        <v>1</v>
      </c>
      <c r="L1269">
        <v>7</v>
      </c>
      <c r="O1269" t="s">
        <v>4512</v>
      </c>
      <c r="P1269">
        <v>900</v>
      </c>
      <c r="Q1269" t="s">
        <v>3994</v>
      </c>
      <c r="R1269" t="s">
        <v>48</v>
      </c>
      <c r="S1269" t="s">
        <v>3799</v>
      </c>
      <c r="T1269" t="s">
        <v>126</v>
      </c>
      <c r="U1269" t="s">
        <v>4246</v>
      </c>
      <c r="V1269" s="7">
        <f t="shared" si="38"/>
        <v>45119</v>
      </c>
      <c r="W1269" s="8" t="s">
        <v>2282</v>
      </c>
      <c r="X1269" t="s">
        <v>50</v>
      </c>
      <c r="Y1269" t="s">
        <v>51</v>
      </c>
      <c r="Z1269" t="s">
        <v>50</v>
      </c>
      <c r="AA1269" t="s">
        <v>51</v>
      </c>
      <c r="AB1269" t="s">
        <v>50</v>
      </c>
      <c r="AC1269" t="s">
        <v>51</v>
      </c>
      <c r="AD1269" t="s">
        <v>51</v>
      </c>
      <c r="AE1269" t="s">
        <v>50</v>
      </c>
      <c r="AF1269" t="s">
        <v>51</v>
      </c>
      <c r="AG1269" t="s">
        <v>51</v>
      </c>
      <c r="AH1269" t="s">
        <v>50</v>
      </c>
      <c r="AI1269" t="s">
        <v>50</v>
      </c>
      <c r="AJ1269" t="s">
        <v>51</v>
      </c>
      <c r="AK1269" t="s">
        <v>51</v>
      </c>
      <c r="AL1269" t="s">
        <v>51</v>
      </c>
      <c r="AM1269" t="s">
        <v>50</v>
      </c>
      <c r="AN1269" t="s">
        <v>50</v>
      </c>
      <c r="AO1269" t="s">
        <v>51</v>
      </c>
      <c r="AP1269" s="1">
        <v>0.5</v>
      </c>
      <c r="AQ1269" t="s">
        <v>2355</v>
      </c>
      <c r="AR1269" t="s">
        <v>50</v>
      </c>
      <c r="AS1269" s="6">
        <f t="shared" si="39"/>
        <v>18</v>
      </c>
    </row>
    <row r="1270" spans="1:45" x14ac:dyDescent="0.55000000000000004">
      <c r="A1270">
        <v>137</v>
      </c>
      <c r="B1270" t="s">
        <v>4820</v>
      </c>
      <c r="C1270" t="s">
        <v>43</v>
      </c>
      <c r="D1270">
        <v>97</v>
      </c>
      <c r="E1270">
        <v>3</v>
      </c>
      <c r="F1270" t="s">
        <v>44</v>
      </c>
      <c r="G1270" t="s">
        <v>54</v>
      </c>
      <c r="H1270" t="s">
        <v>55</v>
      </c>
      <c r="I1270" t="s">
        <v>3796</v>
      </c>
      <c r="J1270" t="s">
        <v>47</v>
      </c>
      <c r="K1270">
        <v>1</v>
      </c>
      <c r="L1270">
        <v>11</v>
      </c>
      <c r="O1270" t="s">
        <v>4512</v>
      </c>
      <c r="P1270">
        <v>2800</v>
      </c>
      <c r="Q1270" t="s">
        <v>3994</v>
      </c>
      <c r="R1270" t="s">
        <v>48</v>
      </c>
      <c r="S1270" t="s">
        <v>3809</v>
      </c>
      <c r="T1270" t="s">
        <v>4247</v>
      </c>
      <c r="U1270" t="s">
        <v>822</v>
      </c>
      <c r="V1270" s="7">
        <f t="shared" si="38"/>
        <v>45119</v>
      </c>
      <c r="W1270" s="8" t="s">
        <v>2282</v>
      </c>
      <c r="X1270" t="s">
        <v>50</v>
      </c>
      <c r="Y1270" t="s">
        <v>51</v>
      </c>
      <c r="Z1270" t="s">
        <v>50</v>
      </c>
      <c r="AA1270" t="s">
        <v>51</v>
      </c>
      <c r="AB1270" t="s">
        <v>50</v>
      </c>
      <c r="AC1270" t="s">
        <v>51</v>
      </c>
      <c r="AD1270" t="s">
        <v>51</v>
      </c>
      <c r="AE1270" t="s">
        <v>50</v>
      </c>
      <c r="AF1270" t="s">
        <v>51</v>
      </c>
      <c r="AG1270" t="s">
        <v>51</v>
      </c>
      <c r="AH1270" t="s">
        <v>50</v>
      </c>
      <c r="AI1270" t="s">
        <v>50</v>
      </c>
      <c r="AJ1270" t="s">
        <v>51</v>
      </c>
      <c r="AK1270" t="s">
        <v>51</v>
      </c>
      <c r="AL1270" t="s">
        <v>51</v>
      </c>
      <c r="AM1270" t="s">
        <v>50</v>
      </c>
      <c r="AN1270" t="s">
        <v>50</v>
      </c>
      <c r="AO1270" t="s">
        <v>51</v>
      </c>
      <c r="AP1270" s="1">
        <v>0.5</v>
      </c>
      <c r="AQ1270" t="s">
        <v>2356</v>
      </c>
      <c r="AR1270" t="s">
        <v>50</v>
      </c>
      <c r="AS1270" s="6">
        <f t="shared" si="39"/>
        <v>28.865979381443299</v>
      </c>
    </row>
    <row r="1271" spans="1:45" x14ac:dyDescent="0.55000000000000004">
      <c r="A1271">
        <v>139</v>
      </c>
      <c r="B1271" t="s">
        <v>4876</v>
      </c>
      <c r="C1271" t="s">
        <v>43</v>
      </c>
      <c r="D1271">
        <v>60</v>
      </c>
      <c r="E1271">
        <v>2</v>
      </c>
      <c r="F1271" t="s">
        <v>44</v>
      </c>
      <c r="G1271" t="s">
        <v>45</v>
      </c>
      <c r="H1271" t="s">
        <v>55</v>
      </c>
      <c r="I1271" t="s">
        <v>3796</v>
      </c>
      <c r="J1271" t="s">
        <v>47</v>
      </c>
      <c r="P1271">
        <v>800</v>
      </c>
      <c r="Q1271" t="s">
        <v>3994</v>
      </c>
      <c r="R1271" t="s">
        <v>48</v>
      </c>
      <c r="S1271" t="s">
        <v>4513</v>
      </c>
      <c r="T1271" t="s">
        <v>345</v>
      </c>
      <c r="V1271" s="7">
        <f t="shared" si="38"/>
        <v>45119</v>
      </c>
      <c r="W1271" s="8" t="s">
        <v>2282</v>
      </c>
      <c r="X1271" t="s">
        <v>50</v>
      </c>
      <c r="Y1271" t="s">
        <v>50</v>
      </c>
      <c r="Z1271" t="s">
        <v>50</v>
      </c>
      <c r="AA1271" t="s">
        <v>50</v>
      </c>
      <c r="AB1271" t="s">
        <v>50</v>
      </c>
      <c r="AC1271" t="s">
        <v>50</v>
      </c>
      <c r="AD1271" t="s">
        <v>50</v>
      </c>
      <c r="AE1271" t="s">
        <v>50</v>
      </c>
      <c r="AF1271" t="s">
        <v>51</v>
      </c>
      <c r="AG1271" t="s">
        <v>51</v>
      </c>
      <c r="AH1271" t="s">
        <v>50</v>
      </c>
      <c r="AI1271" t="s">
        <v>50</v>
      </c>
      <c r="AJ1271" t="s">
        <v>51</v>
      </c>
      <c r="AK1271" t="s">
        <v>51</v>
      </c>
      <c r="AL1271" t="s">
        <v>50</v>
      </c>
      <c r="AM1271" t="s">
        <v>50</v>
      </c>
      <c r="AN1271" t="s">
        <v>50</v>
      </c>
      <c r="AO1271" t="s">
        <v>51</v>
      </c>
      <c r="AQ1271" t="s">
        <v>2357</v>
      </c>
      <c r="AR1271" t="s">
        <v>50</v>
      </c>
      <c r="AS1271" s="6">
        <f t="shared" si="39"/>
        <v>13.333333333333334</v>
      </c>
    </row>
    <row r="1272" spans="1:45" x14ac:dyDescent="0.55000000000000004">
      <c r="A1272">
        <v>140</v>
      </c>
      <c r="B1272" t="s">
        <v>4703</v>
      </c>
      <c r="C1272" t="s">
        <v>43</v>
      </c>
      <c r="D1272">
        <v>30</v>
      </c>
      <c r="E1272">
        <v>1</v>
      </c>
      <c r="F1272" t="s">
        <v>44</v>
      </c>
      <c r="G1272" t="s">
        <v>54</v>
      </c>
      <c r="H1272" t="s">
        <v>55</v>
      </c>
      <c r="I1272" t="s">
        <v>3796</v>
      </c>
      <c r="J1272" t="s">
        <v>47</v>
      </c>
      <c r="K1272">
        <v>4</v>
      </c>
      <c r="O1272" t="s">
        <v>4512</v>
      </c>
      <c r="P1272">
        <v>400</v>
      </c>
      <c r="Q1272" t="s">
        <v>3994</v>
      </c>
      <c r="R1272" t="s">
        <v>48</v>
      </c>
      <c r="S1272" t="s">
        <v>3996</v>
      </c>
      <c r="T1272" t="s">
        <v>506</v>
      </c>
      <c r="U1272" t="s">
        <v>319</v>
      </c>
      <c r="V1272" s="7">
        <f t="shared" si="38"/>
        <v>45119</v>
      </c>
      <c r="W1272" s="8" t="s">
        <v>2282</v>
      </c>
      <c r="X1272" t="s">
        <v>50</v>
      </c>
      <c r="Y1272" t="s">
        <v>51</v>
      </c>
      <c r="Z1272" t="s">
        <v>50</v>
      </c>
      <c r="AA1272" t="s">
        <v>50</v>
      </c>
      <c r="AB1272" t="s">
        <v>50</v>
      </c>
      <c r="AC1272" t="s">
        <v>51</v>
      </c>
      <c r="AD1272" t="s">
        <v>51</v>
      </c>
      <c r="AE1272" t="s">
        <v>50</v>
      </c>
      <c r="AF1272" t="s">
        <v>51</v>
      </c>
      <c r="AG1272" t="s">
        <v>50</v>
      </c>
      <c r="AH1272" t="s">
        <v>50</v>
      </c>
      <c r="AI1272" t="s">
        <v>50</v>
      </c>
      <c r="AJ1272" t="s">
        <v>51</v>
      </c>
      <c r="AK1272" t="s">
        <v>51</v>
      </c>
      <c r="AL1272" t="s">
        <v>50</v>
      </c>
      <c r="AM1272" t="s">
        <v>50</v>
      </c>
      <c r="AN1272" t="s">
        <v>50</v>
      </c>
      <c r="AO1272" t="s">
        <v>51</v>
      </c>
      <c r="AQ1272" t="s">
        <v>2358</v>
      </c>
      <c r="AR1272" t="s">
        <v>50</v>
      </c>
      <c r="AS1272" s="6">
        <f t="shared" si="39"/>
        <v>13.333333333333334</v>
      </c>
    </row>
    <row r="1273" spans="1:45" x14ac:dyDescent="0.55000000000000004">
      <c r="A1273">
        <v>148</v>
      </c>
      <c r="B1273" t="s">
        <v>2364</v>
      </c>
      <c r="C1273" t="s">
        <v>43</v>
      </c>
      <c r="D1273">
        <v>150</v>
      </c>
      <c r="E1273">
        <v>5</v>
      </c>
      <c r="F1273" t="s">
        <v>66</v>
      </c>
      <c r="G1273" t="s">
        <v>45</v>
      </c>
      <c r="H1273" t="s">
        <v>76</v>
      </c>
      <c r="I1273" t="s">
        <v>3800</v>
      </c>
      <c r="J1273" t="s">
        <v>47</v>
      </c>
      <c r="K1273">
        <v>2</v>
      </c>
      <c r="L1273">
        <v>3</v>
      </c>
      <c r="M1273">
        <v>150</v>
      </c>
      <c r="N1273" t="s">
        <v>3994</v>
      </c>
      <c r="O1273" t="s">
        <v>4512</v>
      </c>
      <c r="P1273">
        <v>1700</v>
      </c>
      <c r="Q1273" t="s">
        <v>3994</v>
      </c>
      <c r="R1273" t="s">
        <v>48</v>
      </c>
      <c r="S1273" t="s">
        <v>4513</v>
      </c>
      <c r="T1273" t="s">
        <v>121</v>
      </c>
      <c r="U1273" t="s">
        <v>2365</v>
      </c>
      <c r="V1273" s="7">
        <f t="shared" si="38"/>
        <v>45119</v>
      </c>
      <c r="W1273" s="8" t="s">
        <v>2282</v>
      </c>
      <c r="X1273" t="s">
        <v>51</v>
      </c>
      <c r="Y1273" t="s">
        <v>51</v>
      </c>
      <c r="Z1273" t="s">
        <v>51</v>
      </c>
      <c r="AA1273" t="s">
        <v>51</v>
      </c>
      <c r="AB1273" t="s">
        <v>50</v>
      </c>
      <c r="AC1273" t="s">
        <v>50</v>
      </c>
      <c r="AD1273" t="s">
        <v>50</v>
      </c>
      <c r="AE1273" t="s">
        <v>50</v>
      </c>
      <c r="AF1273" t="s">
        <v>51</v>
      </c>
      <c r="AG1273" t="s">
        <v>50</v>
      </c>
      <c r="AH1273" t="s">
        <v>50</v>
      </c>
      <c r="AI1273" t="s">
        <v>50</v>
      </c>
      <c r="AJ1273" t="s">
        <v>51</v>
      </c>
      <c r="AK1273" t="s">
        <v>51</v>
      </c>
      <c r="AL1273" t="s">
        <v>51</v>
      </c>
      <c r="AM1273" t="s">
        <v>50</v>
      </c>
      <c r="AN1273" t="s">
        <v>50</v>
      </c>
      <c r="AO1273" t="s">
        <v>51</v>
      </c>
      <c r="AQ1273" t="s">
        <v>2366</v>
      </c>
      <c r="AR1273" t="s">
        <v>50</v>
      </c>
      <c r="AS1273" s="6">
        <f t="shared" si="39"/>
        <v>11.333333333333334</v>
      </c>
    </row>
    <row r="1274" spans="1:45" x14ac:dyDescent="0.55000000000000004">
      <c r="A1274">
        <v>150</v>
      </c>
      <c r="B1274" t="s">
        <v>3920</v>
      </c>
      <c r="C1274" t="s">
        <v>43</v>
      </c>
      <c r="D1274">
        <v>45</v>
      </c>
      <c r="E1274">
        <v>2</v>
      </c>
      <c r="F1274" t="s">
        <v>66</v>
      </c>
      <c r="G1274" t="s">
        <v>54</v>
      </c>
      <c r="H1274" t="s">
        <v>55</v>
      </c>
      <c r="I1274" t="s">
        <v>3796</v>
      </c>
      <c r="J1274" t="s">
        <v>67</v>
      </c>
      <c r="K1274">
        <v>1</v>
      </c>
      <c r="L1274">
        <v>5</v>
      </c>
      <c r="M1274">
        <v>40</v>
      </c>
      <c r="N1274" t="s">
        <v>3994</v>
      </c>
      <c r="O1274" t="s">
        <v>394</v>
      </c>
      <c r="P1274">
        <v>550</v>
      </c>
      <c r="Q1274" t="s">
        <v>3994</v>
      </c>
      <c r="R1274" t="s">
        <v>48</v>
      </c>
      <c r="S1274" t="s">
        <v>3996</v>
      </c>
      <c r="T1274" t="s">
        <v>98</v>
      </c>
      <c r="U1274" t="s">
        <v>3921</v>
      </c>
      <c r="V1274" s="7">
        <f t="shared" si="38"/>
        <v>45119</v>
      </c>
      <c r="W1274" s="8" t="s">
        <v>2282</v>
      </c>
      <c r="X1274" t="s">
        <v>51</v>
      </c>
      <c r="Y1274" t="s">
        <v>51</v>
      </c>
      <c r="Z1274" t="s">
        <v>50</v>
      </c>
      <c r="AA1274" t="s">
        <v>51</v>
      </c>
      <c r="AB1274" t="s">
        <v>51</v>
      </c>
      <c r="AC1274" t="s">
        <v>51</v>
      </c>
      <c r="AD1274" t="s">
        <v>51</v>
      </c>
      <c r="AE1274" t="s">
        <v>50</v>
      </c>
      <c r="AF1274" t="s">
        <v>51</v>
      </c>
      <c r="AG1274" t="s">
        <v>51</v>
      </c>
      <c r="AH1274" t="s">
        <v>50</v>
      </c>
      <c r="AI1274" t="s">
        <v>50</v>
      </c>
      <c r="AJ1274" t="s">
        <v>51</v>
      </c>
      <c r="AK1274" t="s">
        <v>51</v>
      </c>
      <c r="AL1274" t="s">
        <v>51</v>
      </c>
      <c r="AM1274" t="s">
        <v>50</v>
      </c>
      <c r="AN1274" t="s">
        <v>51</v>
      </c>
      <c r="AO1274" t="s">
        <v>51</v>
      </c>
      <c r="AQ1274" t="s">
        <v>2367</v>
      </c>
      <c r="AR1274" t="s">
        <v>51</v>
      </c>
      <c r="AS1274" s="6">
        <f t="shared" si="39"/>
        <v>12.222222222222221</v>
      </c>
    </row>
    <row r="1275" spans="1:45" x14ac:dyDescent="0.55000000000000004">
      <c r="A1275">
        <v>151</v>
      </c>
      <c r="B1275" t="s">
        <v>4424</v>
      </c>
      <c r="C1275" t="s">
        <v>43</v>
      </c>
      <c r="D1275">
        <v>50</v>
      </c>
      <c r="E1275">
        <v>2.5</v>
      </c>
      <c r="F1275" t="s">
        <v>44</v>
      </c>
      <c r="G1275" t="s">
        <v>54</v>
      </c>
      <c r="H1275" t="s">
        <v>55</v>
      </c>
      <c r="I1275" t="s">
        <v>3796</v>
      </c>
      <c r="J1275" t="s">
        <v>88</v>
      </c>
      <c r="K1275">
        <v>0.5</v>
      </c>
      <c r="L1275">
        <v>4</v>
      </c>
      <c r="O1275" t="s">
        <v>4512</v>
      </c>
      <c r="P1275">
        <v>600</v>
      </c>
      <c r="Q1275" t="s">
        <v>3994</v>
      </c>
      <c r="R1275" t="s">
        <v>48</v>
      </c>
      <c r="S1275" t="s">
        <v>3996</v>
      </c>
      <c r="T1275" t="s">
        <v>4239</v>
      </c>
      <c r="U1275" t="s">
        <v>84</v>
      </c>
      <c r="V1275" s="7">
        <f t="shared" si="38"/>
        <v>45119</v>
      </c>
      <c r="W1275" s="8" t="s">
        <v>2282</v>
      </c>
      <c r="X1275" t="s">
        <v>50</v>
      </c>
      <c r="Y1275" t="s">
        <v>51</v>
      </c>
      <c r="Z1275" t="s">
        <v>50</v>
      </c>
      <c r="AA1275" t="s">
        <v>50</v>
      </c>
      <c r="AB1275" t="s">
        <v>50</v>
      </c>
      <c r="AC1275" t="s">
        <v>50</v>
      </c>
      <c r="AD1275" t="s">
        <v>50</v>
      </c>
      <c r="AE1275" t="s">
        <v>50</v>
      </c>
      <c r="AF1275" t="s">
        <v>51</v>
      </c>
      <c r="AG1275" t="s">
        <v>51</v>
      </c>
      <c r="AH1275" t="s">
        <v>50</v>
      </c>
      <c r="AI1275" t="s">
        <v>50</v>
      </c>
      <c r="AJ1275" t="s">
        <v>51</v>
      </c>
      <c r="AK1275" t="s">
        <v>51</v>
      </c>
      <c r="AL1275" t="s">
        <v>50</v>
      </c>
      <c r="AM1275" t="s">
        <v>50</v>
      </c>
      <c r="AN1275" t="s">
        <v>50</v>
      </c>
      <c r="AO1275" t="s">
        <v>51</v>
      </c>
      <c r="AP1275" s="1">
        <v>0.5</v>
      </c>
      <c r="AQ1275" t="s">
        <v>2368</v>
      </c>
      <c r="AR1275" t="s">
        <v>50</v>
      </c>
      <c r="AS1275" s="6">
        <f t="shared" si="39"/>
        <v>12</v>
      </c>
    </row>
    <row r="1276" spans="1:45" x14ac:dyDescent="0.55000000000000004">
      <c r="A1276">
        <v>152</v>
      </c>
      <c r="B1276" t="s">
        <v>3922</v>
      </c>
      <c r="C1276" t="s">
        <v>43</v>
      </c>
      <c r="D1276">
        <v>30</v>
      </c>
      <c r="E1276">
        <v>0.5</v>
      </c>
      <c r="F1276" t="s">
        <v>66</v>
      </c>
      <c r="G1276" t="s">
        <v>45</v>
      </c>
      <c r="H1276" t="s">
        <v>76</v>
      </c>
      <c r="I1276" t="s">
        <v>3796</v>
      </c>
      <c r="J1276" t="s">
        <v>83</v>
      </c>
      <c r="K1276">
        <v>0</v>
      </c>
      <c r="M1276">
        <v>25</v>
      </c>
      <c r="N1276" t="s">
        <v>3994</v>
      </c>
      <c r="O1276" t="s">
        <v>4512</v>
      </c>
      <c r="P1276">
        <v>320</v>
      </c>
      <c r="Q1276" t="s">
        <v>3994</v>
      </c>
      <c r="R1276" t="s">
        <v>48</v>
      </c>
      <c r="S1276" t="s">
        <v>3801</v>
      </c>
      <c r="T1276" t="s">
        <v>2369</v>
      </c>
      <c r="U1276" t="s">
        <v>2370</v>
      </c>
      <c r="V1276" s="7">
        <f t="shared" si="38"/>
        <v>45119</v>
      </c>
      <c r="W1276" s="8" t="s">
        <v>2282</v>
      </c>
      <c r="X1276" t="s">
        <v>51</v>
      </c>
      <c r="Y1276" t="s">
        <v>51</v>
      </c>
      <c r="Z1276" t="s">
        <v>50</v>
      </c>
      <c r="AA1276" t="s">
        <v>50</v>
      </c>
      <c r="AB1276" t="s">
        <v>50</v>
      </c>
      <c r="AC1276" t="s">
        <v>50</v>
      </c>
      <c r="AD1276" t="s">
        <v>50</v>
      </c>
      <c r="AE1276" t="s">
        <v>50</v>
      </c>
      <c r="AF1276" t="s">
        <v>50</v>
      </c>
      <c r="AG1276" t="s">
        <v>50</v>
      </c>
      <c r="AH1276" t="s">
        <v>50</v>
      </c>
      <c r="AI1276" t="s">
        <v>50</v>
      </c>
      <c r="AJ1276" t="s">
        <v>51</v>
      </c>
      <c r="AK1276" t="s">
        <v>51</v>
      </c>
      <c r="AL1276" t="s">
        <v>50</v>
      </c>
      <c r="AM1276" t="s">
        <v>51</v>
      </c>
      <c r="AN1276" t="s">
        <v>51</v>
      </c>
      <c r="AO1276" t="s">
        <v>51</v>
      </c>
      <c r="AQ1276" t="s">
        <v>2371</v>
      </c>
      <c r="AR1276" t="s">
        <v>50</v>
      </c>
      <c r="AS1276" s="6">
        <f t="shared" si="39"/>
        <v>10.666666666666666</v>
      </c>
    </row>
    <row r="1277" spans="1:45" x14ac:dyDescent="0.55000000000000004">
      <c r="A1277">
        <v>153</v>
      </c>
      <c r="B1277" t="s">
        <v>2372</v>
      </c>
      <c r="C1277" t="s">
        <v>43</v>
      </c>
      <c r="D1277">
        <v>41</v>
      </c>
      <c r="E1277">
        <v>1.5</v>
      </c>
      <c r="F1277" t="s">
        <v>66</v>
      </c>
      <c r="G1277" t="s">
        <v>54</v>
      </c>
      <c r="H1277" t="s">
        <v>55</v>
      </c>
      <c r="I1277" t="s">
        <v>3796</v>
      </c>
      <c r="J1277" t="s">
        <v>3822</v>
      </c>
      <c r="K1277">
        <v>0.5</v>
      </c>
      <c r="L1277">
        <v>1</v>
      </c>
      <c r="M1277">
        <v>45</v>
      </c>
      <c r="N1277" t="s">
        <v>3994</v>
      </c>
      <c r="O1277" t="s">
        <v>4512</v>
      </c>
      <c r="P1277">
        <v>370</v>
      </c>
      <c r="Q1277" t="s">
        <v>3994</v>
      </c>
      <c r="R1277" t="s">
        <v>48</v>
      </c>
      <c r="S1277" t="s">
        <v>3799</v>
      </c>
      <c r="T1277" t="s">
        <v>68</v>
      </c>
      <c r="U1277" t="s">
        <v>2373</v>
      </c>
      <c r="V1277" s="7">
        <f t="shared" si="38"/>
        <v>45119</v>
      </c>
      <c r="W1277" s="8" t="s">
        <v>2282</v>
      </c>
      <c r="X1277" t="s">
        <v>50</v>
      </c>
      <c r="Y1277" t="s">
        <v>51</v>
      </c>
      <c r="Z1277" t="s">
        <v>50</v>
      </c>
      <c r="AA1277" t="s">
        <v>51</v>
      </c>
      <c r="AB1277" t="s">
        <v>50</v>
      </c>
      <c r="AC1277" t="s">
        <v>50</v>
      </c>
      <c r="AD1277" t="s">
        <v>51</v>
      </c>
      <c r="AE1277" t="s">
        <v>50</v>
      </c>
      <c r="AF1277" t="s">
        <v>51</v>
      </c>
      <c r="AG1277" t="s">
        <v>50</v>
      </c>
      <c r="AH1277" t="s">
        <v>50</v>
      </c>
      <c r="AI1277" t="s">
        <v>50</v>
      </c>
      <c r="AJ1277" t="s">
        <v>51</v>
      </c>
      <c r="AK1277" t="s">
        <v>51</v>
      </c>
      <c r="AL1277" t="s">
        <v>51</v>
      </c>
      <c r="AM1277" t="s">
        <v>50</v>
      </c>
      <c r="AN1277" t="s">
        <v>51</v>
      </c>
      <c r="AO1277" t="s">
        <v>51</v>
      </c>
      <c r="AQ1277" t="s">
        <v>2374</v>
      </c>
      <c r="AR1277" t="s">
        <v>50</v>
      </c>
      <c r="AS1277" s="6">
        <f t="shared" si="39"/>
        <v>9.0243902439024382</v>
      </c>
    </row>
    <row r="1278" spans="1:45" x14ac:dyDescent="0.55000000000000004">
      <c r="A1278">
        <v>154</v>
      </c>
      <c r="B1278" t="s">
        <v>4704</v>
      </c>
      <c r="C1278" t="s">
        <v>43</v>
      </c>
      <c r="D1278">
        <v>51</v>
      </c>
      <c r="E1278">
        <v>2</v>
      </c>
      <c r="F1278" t="s">
        <v>44</v>
      </c>
      <c r="G1278" t="s">
        <v>54</v>
      </c>
      <c r="H1278" t="s">
        <v>55</v>
      </c>
      <c r="I1278" t="s">
        <v>3796</v>
      </c>
      <c r="J1278" t="s">
        <v>262</v>
      </c>
      <c r="K1278">
        <v>1</v>
      </c>
      <c r="L1278">
        <v>2</v>
      </c>
      <c r="O1278" t="s">
        <v>4512</v>
      </c>
      <c r="P1278">
        <v>950</v>
      </c>
      <c r="Q1278" t="s">
        <v>3994</v>
      </c>
      <c r="R1278" t="s">
        <v>48</v>
      </c>
      <c r="S1278" t="s">
        <v>4513</v>
      </c>
      <c r="T1278" t="s">
        <v>4019</v>
      </c>
      <c r="U1278" t="s">
        <v>4425</v>
      </c>
      <c r="V1278" s="7">
        <f t="shared" si="38"/>
        <v>45119</v>
      </c>
      <c r="W1278" s="8" t="s">
        <v>2282</v>
      </c>
      <c r="X1278" t="s">
        <v>50</v>
      </c>
      <c r="Y1278" t="s">
        <v>51</v>
      </c>
      <c r="Z1278" t="s">
        <v>50</v>
      </c>
      <c r="AA1278" t="s">
        <v>51</v>
      </c>
      <c r="AB1278" t="s">
        <v>50</v>
      </c>
      <c r="AC1278" t="s">
        <v>51</v>
      </c>
      <c r="AD1278" t="s">
        <v>51</v>
      </c>
      <c r="AE1278" t="s">
        <v>50</v>
      </c>
      <c r="AF1278" t="s">
        <v>51</v>
      </c>
      <c r="AG1278" t="s">
        <v>50</v>
      </c>
      <c r="AH1278" t="s">
        <v>50</v>
      </c>
      <c r="AI1278" t="s">
        <v>50</v>
      </c>
      <c r="AJ1278" t="s">
        <v>51</v>
      </c>
      <c r="AK1278" t="s">
        <v>50</v>
      </c>
      <c r="AL1278" t="s">
        <v>51</v>
      </c>
      <c r="AM1278" t="s">
        <v>50</v>
      </c>
      <c r="AN1278" t="s">
        <v>50</v>
      </c>
      <c r="AO1278" t="s">
        <v>51</v>
      </c>
      <c r="AQ1278" t="s">
        <v>2375</v>
      </c>
      <c r="AR1278" t="s">
        <v>50</v>
      </c>
      <c r="AS1278" s="6">
        <f t="shared" si="39"/>
        <v>18.627450980392158</v>
      </c>
    </row>
    <row r="1279" spans="1:45" x14ac:dyDescent="0.55000000000000004">
      <c r="A1279">
        <v>155</v>
      </c>
      <c r="B1279" t="s">
        <v>4151</v>
      </c>
      <c r="C1279" t="s">
        <v>43</v>
      </c>
      <c r="D1279">
        <v>140</v>
      </c>
      <c r="E1279">
        <v>4</v>
      </c>
      <c r="F1279" t="s">
        <v>44</v>
      </c>
      <c r="G1279" t="s">
        <v>54</v>
      </c>
      <c r="H1279" t="s">
        <v>55</v>
      </c>
      <c r="I1279" t="s">
        <v>3796</v>
      </c>
      <c r="J1279" t="s">
        <v>262</v>
      </c>
      <c r="K1279">
        <v>3</v>
      </c>
      <c r="O1279" t="s">
        <v>4512</v>
      </c>
      <c r="P1279">
        <v>3300</v>
      </c>
      <c r="Q1279" t="s">
        <v>3994</v>
      </c>
      <c r="R1279" t="s">
        <v>48</v>
      </c>
      <c r="S1279" t="s">
        <v>4513</v>
      </c>
      <c r="T1279" t="s">
        <v>3975</v>
      </c>
      <c r="U1279" t="s">
        <v>421</v>
      </c>
      <c r="V1279" s="7">
        <f t="shared" si="38"/>
        <v>45119</v>
      </c>
      <c r="W1279" s="8" t="s">
        <v>2282</v>
      </c>
      <c r="X1279" t="s">
        <v>50</v>
      </c>
      <c r="Y1279" t="s">
        <v>51</v>
      </c>
      <c r="Z1279" t="s">
        <v>50</v>
      </c>
      <c r="AA1279" t="s">
        <v>51</v>
      </c>
      <c r="AB1279" t="s">
        <v>50</v>
      </c>
      <c r="AC1279" t="s">
        <v>51</v>
      </c>
      <c r="AD1279" t="s">
        <v>51</v>
      </c>
      <c r="AE1279" t="s">
        <v>50</v>
      </c>
      <c r="AF1279" t="s">
        <v>51</v>
      </c>
      <c r="AG1279" t="s">
        <v>51</v>
      </c>
      <c r="AH1279" t="s">
        <v>50</v>
      </c>
      <c r="AI1279" t="s">
        <v>50</v>
      </c>
      <c r="AJ1279" t="s">
        <v>51</v>
      </c>
      <c r="AK1279" t="s">
        <v>51</v>
      </c>
      <c r="AL1279" t="s">
        <v>51</v>
      </c>
      <c r="AM1279" t="s">
        <v>50</v>
      </c>
      <c r="AN1279" t="s">
        <v>50</v>
      </c>
      <c r="AO1279" t="s">
        <v>51</v>
      </c>
      <c r="AP1279" s="1">
        <v>0.5</v>
      </c>
      <c r="AQ1279" t="s">
        <v>2376</v>
      </c>
      <c r="AR1279" t="s">
        <v>50</v>
      </c>
      <c r="AS1279" s="6">
        <f t="shared" si="39"/>
        <v>23.571428571428573</v>
      </c>
    </row>
    <row r="1280" spans="1:45" x14ac:dyDescent="0.55000000000000004">
      <c r="A1280">
        <v>156</v>
      </c>
      <c r="B1280" t="s">
        <v>2377</v>
      </c>
      <c r="C1280" t="s">
        <v>43</v>
      </c>
      <c r="D1280">
        <v>48</v>
      </c>
      <c r="E1280">
        <v>2</v>
      </c>
      <c r="F1280" t="s">
        <v>44</v>
      </c>
      <c r="I1280" t="s">
        <v>3796</v>
      </c>
      <c r="J1280" t="s">
        <v>47</v>
      </c>
      <c r="K1280">
        <v>3</v>
      </c>
      <c r="L1280">
        <v>6</v>
      </c>
      <c r="O1280" t="s">
        <v>4512</v>
      </c>
      <c r="P1280">
        <v>800</v>
      </c>
      <c r="Q1280" t="s">
        <v>3994</v>
      </c>
      <c r="R1280" t="s">
        <v>48</v>
      </c>
      <c r="S1280" t="s">
        <v>3802</v>
      </c>
      <c r="T1280" t="s">
        <v>3831</v>
      </c>
      <c r="U1280" t="s">
        <v>2378</v>
      </c>
      <c r="V1280" s="7">
        <f t="shared" si="38"/>
        <v>45119</v>
      </c>
      <c r="W1280" s="8" t="s">
        <v>2282</v>
      </c>
      <c r="X1280" t="s">
        <v>50</v>
      </c>
      <c r="Y1280" t="s">
        <v>51</v>
      </c>
      <c r="Z1280" t="s">
        <v>50</v>
      </c>
      <c r="AA1280" t="s">
        <v>51</v>
      </c>
      <c r="AB1280" t="s">
        <v>50</v>
      </c>
      <c r="AC1280" t="s">
        <v>51</v>
      </c>
      <c r="AD1280" t="s">
        <v>50</v>
      </c>
      <c r="AE1280" t="s">
        <v>50</v>
      </c>
      <c r="AF1280" t="s">
        <v>50</v>
      </c>
      <c r="AG1280" t="s">
        <v>50</v>
      </c>
      <c r="AH1280" t="s">
        <v>50</v>
      </c>
      <c r="AI1280" t="s">
        <v>50</v>
      </c>
      <c r="AJ1280" t="s">
        <v>51</v>
      </c>
      <c r="AK1280" t="s">
        <v>51</v>
      </c>
      <c r="AL1280" t="s">
        <v>50</v>
      </c>
      <c r="AM1280" t="s">
        <v>50</v>
      </c>
      <c r="AN1280" t="s">
        <v>50</v>
      </c>
      <c r="AO1280" t="s">
        <v>51</v>
      </c>
      <c r="AQ1280" t="s">
        <v>2379</v>
      </c>
      <c r="AR1280" t="s">
        <v>50</v>
      </c>
      <c r="AS1280" s="6">
        <f t="shared" si="39"/>
        <v>16.666666666666668</v>
      </c>
    </row>
    <row r="1281" spans="1:45" x14ac:dyDescent="0.55000000000000004">
      <c r="A1281">
        <v>157</v>
      </c>
      <c r="B1281" t="s">
        <v>2380</v>
      </c>
      <c r="C1281" t="s">
        <v>43</v>
      </c>
      <c r="D1281">
        <v>31</v>
      </c>
      <c r="E1281">
        <v>1</v>
      </c>
      <c r="F1281" t="s">
        <v>44</v>
      </c>
      <c r="I1281" t="s">
        <v>3796</v>
      </c>
      <c r="J1281" t="s">
        <v>47</v>
      </c>
      <c r="K1281">
        <v>4</v>
      </c>
      <c r="L1281">
        <v>6</v>
      </c>
      <c r="O1281" t="s">
        <v>4512</v>
      </c>
      <c r="P1281">
        <v>550</v>
      </c>
      <c r="Q1281" t="s">
        <v>3994</v>
      </c>
      <c r="R1281" t="s">
        <v>48</v>
      </c>
      <c r="S1281" t="s">
        <v>3809</v>
      </c>
      <c r="T1281" t="s">
        <v>121</v>
      </c>
      <c r="V1281" s="7">
        <f t="shared" si="38"/>
        <v>45119</v>
      </c>
      <c r="W1281" s="8" t="s">
        <v>2282</v>
      </c>
      <c r="X1281" t="s">
        <v>50</v>
      </c>
      <c r="Y1281" t="s">
        <v>51</v>
      </c>
      <c r="Z1281" t="s">
        <v>50</v>
      </c>
      <c r="AA1281" t="s">
        <v>51</v>
      </c>
      <c r="AB1281" t="s">
        <v>50</v>
      </c>
      <c r="AC1281" t="s">
        <v>51</v>
      </c>
      <c r="AD1281" t="s">
        <v>50</v>
      </c>
      <c r="AE1281" t="s">
        <v>50</v>
      </c>
      <c r="AF1281" t="s">
        <v>50</v>
      </c>
      <c r="AG1281" t="s">
        <v>50</v>
      </c>
      <c r="AH1281" t="s">
        <v>50</v>
      </c>
      <c r="AI1281" t="s">
        <v>50</v>
      </c>
      <c r="AJ1281" t="s">
        <v>51</v>
      </c>
      <c r="AK1281" t="s">
        <v>51</v>
      </c>
      <c r="AL1281" t="s">
        <v>50</v>
      </c>
      <c r="AM1281" t="s">
        <v>50</v>
      </c>
      <c r="AN1281" t="s">
        <v>50</v>
      </c>
      <c r="AO1281" t="s">
        <v>51</v>
      </c>
      <c r="AQ1281" t="s">
        <v>2381</v>
      </c>
      <c r="AR1281" t="s">
        <v>50</v>
      </c>
      <c r="AS1281" s="6">
        <f t="shared" si="39"/>
        <v>17.741935483870968</v>
      </c>
    </row>
    <row r="1282" spans="1:45" x14ac:dyDescent="0.55000000000000004">
      <c r="A1282">
        <v>158</v>
      </c>
      <c r="B1282" t="s">
        <v>4152</v>
      </c>
      <c r="C1282" t="s">
        <v>43</v>
      </c>
      <c r="D1282">
        <v>56</v>
      </c>
      <c r="E1282">
        <v>2</v>
      </c>
      <c r="F1282" t="s">
        <v>44</v>
      </c>
      <c r="G1282" t="s">
        <v>54</v>
      </c>
      <c r="I1282" t="s">
        <v>3796</v>
      </c>
      <c r="J1282" t="s">
        <v>47</v>
      </c>
      <c r="K1282">
        <v>1</v>
      </c>
      <c r="L1282">
        <v>6</v>
      </c>
      <c r="O1282" t="s">
        <v>4512</v>
      </c>
      <c r="P1282">
        <v>1000</v>
      </c>
      <c r="Q1282" t="s">
        <v>3994</v>
      </c>
      <c r="R1282" t="s">
        <v>48</v>
      </c>
      <c r="S1282" t="s">
        <v>3799</v>
      </c>
      <c r="T1282" t="s">
        <v>126</v>
      </c>
      <c r="U1282" t="s">
        <v>4246</v>
      </c>
      <c r="V1282" s="7">
        <f t="shared" ref="V1282:V1345" si="40">(MID(W1282,4,2)&amp;"/"&amp;LEFT(W1282,2)&amp;"/"&amp;RIGHT(W1282,2))+0</f>
        <v>45119</v>
      </c>
      <c r="W1282" s="8" t="s">
        <v>2282</v>
      </c>
      <c r="X1282" t="s">
        <v>50</v>
      </c>
      <c r="Y1282" t="s">
        <v>51</v>
      </c>
      <c r="Z1282" t="s">
        <v>50</v>
      </c>
      <c r="AA1282" t="s">
        <v>51</v>
      </c>
      <c r="AB1282" t="s">
        <v>50</v>
      </c>
      <c r="AC1282" t="s">
        <v>51</v>
      </c>
      <c r="AD1282" t="s">
        <v>51</v>
      </c>
      <c r="AE1282" t="s">
        <v>50</v>
      </c>
      <c r="AF1282" t="s">
        <v>51</v>
      </c>
      <c r="AG1282" t="s">
        <v>51</v>
      </c>
      <c r="AH1282" t="s">
        <v>50</v>
      </c>
      <c r="AI1282" t="s">
        <v>50</v>
      </c>
      <c r="AJ1282" t="s">
        <v>51</v>
      </c>
      <c r="AK1282" t="s">
        <v>51</v>
      </c>
      <c r="AL1282" t="s">
        <v>51</v>
      </c>
      <c r="AM1282" t="s">
        <v>50</v>
      </c>
      <c r="AN1282" t="s">
        <v>50</v>
      </c>
      <c r="AO1282" t="s">
        <v>51</v>
      </c>
      <c r="AP1282" s="1">
        <v>0.5</v>
      </c>
      <c r="AQ1282" t="s">
        <v>2382</v>
      </c>
      <c r="AR1282" t="s">
        <v>50</v>
      </c>
      <c r="AS1282" s="6">
        <f t="shared" ref="AS1282:AS1345" si="41">P1282/D1282</f>
        <v>17.857142857142858</v>
      </c>
    </row>
    <row r="1283" spans="1:45" x14ac:dyDescent="0.55000000000000004">
      <c r="A1283">
        <v>159</v>
      </c>
      <c r="B1283" t="s">
        <v>4153</v>
      </c>
      <c r="C1283" t="s">
        <v>43</v>
      </c>
      <c r="D1283">
        <v>45</v>
      </c>
      <c r="E1283">
        <v>1.5</v>
      </c>
      <c r="F1283" t="s">
        <v>44</v>
      </c>
      <c r="G1283" t="s">
        <v>54</v>
      </c>
      <c r="H1283" t="s">
        <v>55</v>
      </c>
      <c r="I1283" t="s">
        <v>3796</v>
      </c>
      <c r="J1283" t="s">
        <v>262</v>
      </c>
      <c r="K1283">
        <v>1</v>
      </c>
      <c r="L1283">
        <v>6</v>
      </c>
      <c r="O1283" t="s">
        <v>4512</v>
      </c>
      <c r="P1283">
        <v>600</v>
      </c>
      <c r="Q1283" t="s">
        <v>3994</v>
      </c>
      <c r="R1283" t="s">
        <v>48</v>
      </c>
      <c r="S1283" t="s">
        <v>4513</v>
      </c>
      <c r="T1283" t="s">
        <v>164</v>
      </c>
      <c r="U1283" t="s">
        <v>4964</v>
      </c>
      <c r="V1283" s="7">
        <f t="shared" si="40"/>
        <v>45119</v>
      </c>
      <c r="W1283" s="8" t="s">
        <v>2282</v>
      </c>
      <c r="X1283" t="s">
        <v>50</v>
      </c>
      <c r="Y1283" t="s">
        <v>51</v>
      </c>
      <c r="Z1283" t="s">
        <v>50</v>
      </c>
      <c r="AA1283" t="s">
        <v>50</v>
      </c>
      <c r="AB1283" t="s">
        <v>50</v>
      </c>
      <c r="AC1283" t="s">
        <v>51</v>
      </c>
      <c r="AD1283" t="s">
        <v>50</v>
      </c>
      <c r="AE1283" t="s">
        <v>50</v>
      </c>
      <c r="AF1283" t="s">
        <v>50</v>
      </c>
      <c r="AG1283" t="s">
        <v>50</v>
      </c>
      <c r="AH1283" t="s">
        <v>50</v>
      </c>
      <c r="AI1283" t="s">
        <v>50</v>
      </c>
      <c r="AJ1283" t="s">
        <v>51</v>
      </c>
      <c r="AK1283" t="s">
        <v>51</v>
      </c>
      <c r="AL1283" t="s">
        <v>51</v>
      </c>
      <c r="AM1283" t="s">
        <v>50</v>
      </c>
      <c r="AN1283" t="s">
        <v>50</v>
      </c>
      <c r="AO1283" t="s">
        <v>51</v>
      </c>
      <c r="AP1283" s="1">
        <v>0.5</v>
      </c>
      <c r="AQ1283" t="s">
        <v>2383</v>
      </c>
      <c r="AR1283" t="s">
        <v>50</v>
      </c>
      <c r="AS1283" s="6">
        <f t="shared" si="41"/>
        <v>13.333333333333334</v>
      </c>
    </row>
    <row r="1284" spans="1:45" x14ac:dyDescent="0.55000000000000004">
      <c r="A1284">
        <v>21</v>
      </c>
      <c r="B1284" t="s">
        <v>2207</v>
      </c>
      <c r="C1284" t="s">
        <v>43</v>
      </c>
      <c r="D1284">
        <v>62</v>
      </c>
      <c r="E1284">
        <v>2</v>
      </c>
      <c r="F1284" t="s">
        <v>44</v>
      </c>
      <c r="I1284" t="s">
        <v>3796</v>
      </c>
      <c r="J1284" t="s">
        <v>47</v>
      </c>
      <c r="L1284">
        <v>2</v>
      </c>
      <c r="O1284" t="s">
        <v>4512</v>
      </c>
      <c r="P1284">
        <v>550</v>
      </c>
      <c r="Q1284" t="s">
        <v>3994</v>
      </c>
      <c r="R1284" t="s">
        <v>48</v>
      </c>
      <c r="S1284" t="s">
        <v>3799</v>
      </c>
      <c r="T1284" t="s">
        <v>576</v>
      </c>
      <c r="U1284" t="s">
        <v>180</v>
      </c>
      <c r="V1284" s="7">
        <f t="shared" si="40"/>
        <v>45120</v>
      </c>
      <c r="W1284" s="8" t="s">
        <v>2208</v>
      </c>
      <c r="X1284" t="s">
        <v>50</v>
      </c>
      <c r="Y1284" t="s">
        <v>51</v>
      </c>
      <c r="Z1284" t="s">
        <v>50</v>
      </c>
      <c r="AA1284" t="s">
        <v>50</v>
      </c>
      <c r="AB1284" t="s">
        <v>50</v>
      </c>
      <c r="AC1284" t="s">
        <v>50</v>
      </c>
      <c r="AD1284" t="s">
        <v>50</v>
      </c>
      <c r="AE1284" t="s">
        <v>50</v>
      </c>
      <c r="AF1284" t="s">
        <v>50</v>
      </c>
      <c r="AG1284" t="s">
        <v>50</v>
      </c>
      <c r="AH1284" t="s">
        <v>50</v>
      </c>
      <c r="AI1284" t="s">
        <v>50</v>
      </c>
      <c r="AJ1284" t="s">
        <v>51</v>
      </c>
      <c r="AK1284" t="s">
        <v>51</v>
      </c>
      <c r="AL1284" t="s">
        <v>50</v>
      </c>
      <c r="AM1284" t="s">
        <v>50</v>
      </c>
      <c r="AN1284" t="s">
        <v>50</v>
      </c>
      <c r="AO1284" t="s">
        <v>51</v>
      </c>
      <c r="AQ1284" t="s">
        <v>2209</v>
      </c>
      <c r="AR1284" t="s">
        <v>50</v>
      </c>
      <c r="AS1284" s="6">
        <f t="shared" si="41"/>
        <v>8.870967741935484</v>
      </c>
    </row>
    <row r="1285" spans="1:45" x14ac:dyDescent="0.55000000000000004">
      <c r="A1285">
        <v>23</v>
      </c>
      <c r="B1285" t="s">
        <v>2210</v>
      </c>
      <c r="C1285" t="s">
        <v>43</v>
      </c>
      <c r="D1285">
        <v>36</v>
      </c>
      <c r="E1285">
        <v>1.5</v>
      </c>
      <c r="F1285" t="s">
        <v>66</v>
      </c>
      <c r="H1285" t="s">
        <v>76</v>
      </c>
      <c r="I1285" t="s">
        <v>3796</v>
      </c>
      <c r="J1285" t="s">
        <v>3822</v>
      </c>
      <c r="K1285">
        <v>4</v>
      </c>
      <c r="L1285">
        <v>4</v>
      </c>
      <c r="O1285" t="s">
        <v>4512</v>
      </c>
      <c r="P1285">
        <v>700</v>
      </c>
      <c r="Q1285" t="s">
        <v>3994</v>
      </c>
      <c r="R1285" t="s">
        <v>48</v>
      </c>
      <c r="S1285" t="s">
        <v>3805</v>
      </c>
      <c r="T1285" t="s">
        <v>121</v>
      </c>
      <c r="U1285" t="s">
        <v>2211</v>
      </c>
      <c r="V1285" s="7">
        <f t="shared" si="40"/>
        <v>45120</v>
      </c>
      <c r="W1285" s="8" t="s">
        <v>2208</v>
      </c>
      <c r="X1285" t="s">
        <v>50</v>
      </c>
      <c r="Y1285" t="s">
        <v>51</v>
      </c>
      <c r="Z1285" t="s">
        <v>50</v>
      </c>
      <c r="AA1285" t="s">
        <v>50</v>
      </c>
      <c r="AB1285" t="s">
        <v>50</v>
      </c>
      <c r="AC1285" t="s">
        <v>50</v>
      </c>
      <c r="AD1285" t="s">
        <v>50</v>
      </c>
      <c r="AE1285" t="s">
        <v>50</v>
      </c>
      <c r="AF1285" t="s">
        <v>51</v>
      </c>
      <c r="AG1285" t="s">
        <v>50</v>
      </c>
      <c r="AH1285" t="s">
        <v>50</v>
      </c>
      <c r="AI1285" t="s">
        <v>50</v>
      </c>
      <c r="AJ1285" t="s">
        <v>51</v>
      </c>
      <c r="AK1285" t="s">
        <v>51</v>
      </c>
      <c r="AL1285" t="s">
        <v>51</v>
      </c>
      <c r="AM1285" t="s">
        <v>50</v>
      </c>
      <c r="AN1285" t="s">
        <v>50</v>
      </c>
      <c r="AO1285" t="s">
        <v>51</v>
      </c>
      <c r="AQ1285" t="s">
        <v>2212</v>
      </c>
      <c r="AR1285" t="s">
        <v>50</v>
      </c>
      <c r="AS1285" s="6">
        <f t="shared" si="41"/>
        <v>19.444444444444443</v>
      </c>
    </row>
    <row r="1286" spans="1:45" x14ac:dyDescent="0.55000000000000004">
      <c r="A1286">
        <v>24</v>
      </c>
      <c r="B1286" t="s">
        <v>2213</v>
      </c>
      <c r="C1286" t="s">
        <v>43</v>
      </c>
      <c r="D1286">
        <v>45</v>
      </c>
      <c r="E1286">
        <v>2</v>
      </c>
      <c r="F1286" t="s">
        <v>44</v>
      </c>
      <c r="I1286" t="s">
        <v>3796</v>
      </c>
      <c r="J1286" t="s">
        <v>88</v>
      </c>
      <c r="K1286">
        <v>0.5</v>
      </c>
      <c r="L1286">
        <v>5</v>
      </c>
      <c r="O1286" t="s">
        <v>4512</v>
      </c>
      <c r="P1286">
        <v>450</v>
      </c>
      <c r="Q1286" t="s">
        <v>3994</v>
      </c>
      <c r="R1286" t="s">
        <v>48</v>
      </c>
      <c r="S1286" t="s">
        <v>3805</v>
      </c>
      <c r="T1286" t="s">
        <v>3832</v>
      </c>
      <c r="U1286" t="s">
        <v>439</v>
      </c>
      <c r="V1286" s="7">
        <f t="shared" si="40"/>
        <v>45120</v>
      </c>
      <c r="W1286" s="8" t="s">
        <v>2208</v>
      </c>
      <c r="X1286" t="s">
        <v>50</v>
      </c>
      <c r="Y1286" t="s">
        <v>51</v>
      </c>
      <c r="Z1286" t="s">
        <v>50</v>
      </c>
      <c r="AA1286" t="s">
        <v>51</v>
      </c>
      <c r="AB1286" t="s">
        <v>50</v>
      </c>
      <c r="AC1286" t="s">
        <v>51</v>
      </c>
      <c r="AD1286" t="s">
        <v>50</v>
      </c>
      <c r="AE1286" t="s">
        <v>50</v>
      </c>
      <c r="AF1286" t="s">
        <v>50</v>
      </c>
      <c r="AG1286" t="s">
        <v>50</v>
      </c>
      <c r="AH1286" t="s">
        <v>50</v>
      </c>
      <c r="AI1286" t="s">
        <v>50</v>
      </c>
      <c r="AJ1286" t="s">
        <v>51</v>
      </c>
      <c r="AK1286" t="s">
        <v>51</v>
      </c>
      <c r="AL1286" t="s">
        <v>50</v>
      </c>
      <c r="AM1286" t="s">
        <v>50</v>
      </c>
      <c r="AN1286" t="s">
        <v>50</v>
      </c>
      <c r="AO1286" t="s">
        <v>51</v>
      </c>
      <c r="AQ1286" t="s">
        <v>2214</v>
      </c>
      <c r="AR1286" t="s">
        <v>50</v>
      </c>
      <c r="AS1286" s="6">
        <f t="shared" si="41"/>
        <v>10</v>
      </c>
    </row>
    <row r="1287" spans="1:45" x14ac:dyDescent="0.55000000000000004">
      <c r="A1287">
        <v>25</v>
      </c>
      <c r="B1287" t="s">
        <v>2215</v>
      </c>
      <c r="C1287" t="s">
        <v>43</v>
      </c>
      <c r="D1287">
        <v>35</v>
      </c>
      <c r="E1287">
        <v>1</v>
      </c>
      <c r="F1287" t="s">
        <v>44</v>
      </c>
      <c r="I1287" t="s">
        <v>3796</v>
      </c>
      <c r="J1287" t="s">
        <v>47</v>
      </c>
      <c r="K1287">
        <v>1</v>
      </c>
      <c r="L1287">
        <v>23</v>
      </c>
      <c r="O1287" t="s">
        <v>4512</v>
      </c>
      <c r="P1287">
        <v>1000</v>
      </c>
      <c r="Q1287" t="s">
        <v>3994</v>
      </c>
      <c r="R1287" t="s">
        <v>48</v>
      </c>
      <c r="S1287" t="s">
        <v>3797</v>
      </c>
      <c r="T1287" t="s">
        <v>117</v>
      </c>
      <c r="U1287" t="s">
        <v>135</v>
      </c>
      <c r="V1287" s="7">
        <f t="shared" si="40"/>
        <v>45120</v>
      </c>
      <c r="W1287" s="8" t="s">
        <v>2208</v>
      </c>
      <c r="X1287" t="s">
        <v>50</v>
      </c>
      <c r="Y1287" t="s">
        <v>51</v>
      </c>
      <c r="Z1287" t="s">
        <v>50</v>
      </c>
      <c r="AA1287" t="s">
        <v>51</v>
      </c>
      <c r="AB1287" t="s">
        <v>50</v>
      </c>
      <c r="AC1287" t="s">
        <v>51</v>
      </c>
      <c r="AD1287" t="s">
        <v>50</v>
      </c>
      <c r="AE1287" t="s">
        <v>50</v>
      </c>
      <c r="AF1287" t="s">
        <v>50</v>
      </c>
      <c r="AG1287" t="s">
        <v>50</v>
      </c>
      <c r="AH1287" t="s">
        <v>50</v>
      </c>
      <c r="AI1287" t="s">
        <v>50</v>
      </c>
      <c r="AJ1287" t="s">
        <v>51</v>
      </c>
      <c r="AK1287" t="s">
        <v>51</v>
      </c>
      <c r="AL1287" t="s">
        <v>50</v>
      </c>
      <c r="AM1287" t="s">
        <v>50</v>
      </c>
      <c r="AN1287" t="s">
        <v>50</v>
      </c>
      <c r="AO1287" t="s">
        <v>51</v>
      </c>
      <c r="AQ1287" t="s">
        <v>2216</v>
      </c>
      <c r="AR1287" t="s">
        <v>50</v>
      </c>
      <c r="AS1287" s="6">
        <f t="shared" si="41"/>
        <v>28.571428571428573</v>
      </c>
    </row>
    <row r="1288" spans="1:45" x14ac:dyDescent="0.55000000000000004">
      <c r="A1288">
        <v>40</v>
      </c>
      <c r="B1288" t="s">
        <v>2233</v>
      </c>
      <c r="C1288" t="s">
        <v>43</v>
      </c>
      <c r="D1288">
        <v>65</v>
      </c>
      <c r="E1288">
        <v>2</v>
      </c>
      <c r="F1288" t="s">
        <v>66</v>
      </c>
      <c r="G1288" t="s">
        <v>45</v>
      </c>
      <c r="H1288" t="s">
        <v>76</v>
      </c>
      <c r="I1288" t="s">
        <v>3796</v>
      </c>
      <c r="J1288" t="s">
        <v>47</v>
      </c>
      <c r="K1288">
        <v>1</v>
      </c>
      <c r="L1288">
        <v>2</v>
      </c>
      <c r="M1288">
        <v>0</v>
      </c>
      <c r="O1288" t="s">
        <v>4512</v>
      </c>
      <c r="P1288">
        <v>399</v>
      </c>
      <c r="Q1288" t="s">
        <v>3994</v>
      </c>
      <c r="R1288" t="s">
        <v>48</v>
      </c>
      <c r="S1288" t="s">
        <v>3974</v>
      </c>
      <c r="T1288" t="s">
        <v>4948</v>
      </c>
      <c r="U1288" t="s">
        <v>4695</v>
      </c>
      <c r="V1288" s="7">
        <f t="shared" si="40"/>
        <v>45120</v>
      </c>
      <c r="W1288" s="8" t="s">
        <v>2208</v>
      </c>
      <c r="X1288" t="s">
        <v>50</v>
      </c>
      <c r="Y1288" t="s">
        <v>51</v>
      </c>
      <c r="Z1288" t="s">
        <v>50</v>
      </c>
      <c r="AA1288" t="s">
        <v>51</v>
      </c>
      <c r="AB1288" t="s">
        <v>50</v>
      </c>
      <c r="AC1288" t="s">
        <v>50</v>
      </c>
      <c r="AD1288" t="s">
        <v>50</v>
      </c>
      <c r="AE1288" t="s">
        <v>50</v>
      </c>
      <c r="AF1288" t="s">
        <v>50</v>
      </c>
      <c r="AG1288" t="s">
        <v>50</v>
      </c>
      <c r="AH1288" t="s">
        <v>50</v>
      </c>
      <c r="AI1288" t="s">
        <v>51</v>
      </c>
      <c r="AJ1288" t="s">
        <v>51</v>
      </c>
      <c r="AK1288" t="s">
        <v>51</v>
      </c>
      <c r="AL1288" t="s">
        <v>50</v>
      </c>
      <c r="AM1288" t="s">
        <v>50</v>
      </c>
      <c r="AN1288" t="s">
        <v>50</v>
      </c>
      <c r="AO1288" t="s">
        <v>51</v>
      </c>
      <c r="AQ1288" t="s">
        <v>2234</v>
      </c>
      <c r="AR1288" t="s">
        <v>50</v>
      </c>
      <c r="AS1288" s="6">
        <f t="shared" si="41"/>
        <v>6.1384615384615389</v>
      </c>
    </row>
    <row r="1289" spans="1:45" x14ac:dyDescent="0.55000000000000004">
      <c r="A1289">
        <v>41</v>
      </c>
      <c r="B1289" t="s">
        <v>2235</v>
      </c>
      <c r="C1289" t="s">
        <v>43</v>
      </c>
      <c r="D1289">
        <v>68</v>
      </c>
      <c r="E1289">
        <v>2</v>
      </c>
      <c r="F1289" t="s">
        <v>66</v>
      </c>
      <c r="G1289" t="s">
        <v>45</v>
      </c>
      <c r="H1289" t="s">
        <v>76</v>
      </c>
      <c r="I1289" t="s">
        <v>3796</v>
      </c>
      <c r="J1289" t="s">
        <v>47</v>
      </c>
      <c r="K1289">
        <v>3</v>
      </c>
      <c r="L1289">
        <v>4</v>
      </c>
      <c r="M1289">
        <v>150</v>
      </c>
      <c r="N1289" t="s">
        <v>3994</v>
      </c>
      <c r="O1289" t="s">
        <v>4512</v>
      </c>
      <c r="P1289">
        <v>550</v>
      </c>
      <c r="Q1289" t="s">
        <v>3994</v>
      </c>
      <c r="R1289" t="s">
        <v>48</v>
      </c>
      <c r="S1289" t="s">
        <v>3801</v>
      </c>
      <c r="T1289" t="s">
        <v>566</v>
      </c>
      <c r="U1289" t="s">
        <v>2236</v>
      </c>
      <c r="V1289" s="7">
        <f t="shared" si="40"/>
        <v>45120</v>
      </c>
      <c r="W1289" s="8" t="s">
        <v>2208</v>
      </c>
      <c r="X1289" t="s">
        <v>50</v>
      </c>
      <c r="Y1289" t="s">
        <v>51</v>
      </c>
      <c r="Z1289" t="s">
        <v>50</v>
      </c>
      <c r="AA1289" t="s">
        <v>51</v>
      </c>
      <c r="AB1289" t="s">
        <v>50</v>
      </c>
      <c r="AC1289" t="s">
        <v>51</v>
      </c>
      <c r="AD1289" t="s">
        <v>51</v>
      </c>
      <c r="AE1289" t="s">
        <v>51</v>
      </c>
      <c r="AF1289" t="s">
        <v>51</v>
      </c>
      <c r="AG1289" t="s">
        <v>51</v>
      </c>
      <c r="AH1289" t="s">
        <v>50</v>
      </c>
      <c r="AI1289" t="s">
        <v>50</v>
      </c>
      <c r="AJ1289" t="s">
        <v>51</v>
      </c>
      <c r="AK1289" t="s">
        <v>51</v>
      </c>
      <c r="AL1289" t="s">
        <v>51</v>
      </c>
      <c r="AM1289" t="s">
        <v>50</v>
      </c>
      <c r="AN1289" t="s">
        <v>50</v>
      </c>
      <c r="AO1289" t="s">
        <v>51</v>
      </c>
      <c r="AQ1289" t="s">
        <v>2237</v>
      </c>
      <c r="AR1289" t="s">
        <v>50</v>
      </c>
      <c r="AS1289" s="6">
        <f t="shared" si="41"/>
        <v>8.0882352941176467</v>
      </c>
    </row>
    <row r="1290" spans="1:45" x14ac:dyDescent="0.55000000000000004">
      <c r="A1290">
        <v>42</v>
      </c>
      <c r="B1290" t="s">
        <v>2238</v>
      </c>
      <c r="C1290" t="s">
        <v>43</v>
      </c>
      <c r="D1290">
        <v>51</v>
      </c>
      <c r="E1290">
        <v>2</v>
      </c>
      <c r="F1290" t="s">
        <v>44</v>
      </c>
      <c r="G1290" t="s">
        <v>54</v>
      </c>
      <c r="H1290" t="s">
        <v>55</v>
      </c>
      <c r="I1290" t="s">
        <v>3796</v>
      </c>
      <c r="J1290" t="s">
        <v>67</v>
      </c>
      <c r="K1290">
        <v>1</v>
      </c>
      <c r="L1290">
        <v>2</v>
      </c>
      <c r="P1290">
        <v>700</v>
      </c>
      <c r="Q1290" t="s">
        <v>3994</v>
      </c>
      <c r="R1290" t="s">
        <v>48</v>
      </c>
      <c r="S1290" t="s">
        <v>3797</v>
      </c>
      <c r="T1290" t="s">
        <v>140</v>
      </c>
      <c r="V1290" s="7">
        <f t="shared" si="40"/>
        <v>45120</v>
      </c>
      <c r="W1290" s="8" t="s">
        <v>2208</v>
      </c>
      <c r="X1290" t="s">
        <v>50</v>
      </c>
      <c r="Y1290" t="s">
        <v>50</v>
      </c>
      <c r="Z1290" t="s">
        <v>50</v>
      </c>
      <c r="AA1290" t="s">
        <v>50</v>
      </c>
      <c r="AB1290" t="s">
        <v>50</v>
      </c>
      <c r="AC1290" t="s">
        <v>50</v>
      </c>
      <c r="AD1290" t="s">
        <v>51</v>
      </c>
      <c r="AE1290" t="s">
        <v>50</v>
      </c>
      <c r="AF1290" t="s">
        <v>51</v>
      </c>
      <c r="AG1290" t="s">
        <v>50</v>
      </c>
      <c r="AH1290" t="s">
        <v>50</v>
      </c>
      <c r="AI1290" t="s">
        <v>50</v>
      </c>
      <c r="AJ1290" t="s">
        <v>51</v>
      </c>
      <c r="AK1290" t="s">
        <v>51</v>
      </c>
      <c r="AL1290" t="s">
        <v>50</v>
      </c>
      <c r="AM1290" t="s">
        <v>50</v>
      </c>
      <c r="AN1290" t="s">
        <v>50</v>
      </c>
      <c r="AO1290" t="s">
        <v>51</v>
      </c>
      <c r="AQ1290" t="s">
        <v>2239</v>
      </c>
      <c r="AR1290" t="s">
        <v>50</v>
      </c>
      <c r="AS1290" s="6">
        <f t="shared" si="41"/>
        <v>13.725490196078431</v>
      </c>
    </row>
    <row r="1291" spans="1:45" x14ac:dyDescent="0.55000000000000004">
      <c r="A1291">
        <v>44</v>
      </c>
      <c r="B1291" t="s">
        <v>2240</v>
      </c>
      <c r="C1291" t="s">
        <v>43</v>
      </c>
      <c r="D1291">
        <v>54</v>
      </c>
      <c r="E1291">
        <v>2</v>
      </c>
      <c r="F1291" t="s">
        <v>66</v>
      </c>
      <c r="G1291" t="s">
        <v>54</v>
      </c>
      <c r="H1291" t="s">
        <v>55</v>
      </c>
      <c r="I1291" t="s">
        <v>3796</v>
      </c>
      <c r="J1291" t="s">
        <v>47</v>
      </c>
      <c r="K1291">
        <v>5</v>
      </c>
      <c r="L1291">
        <v>10</v>
      </c>
      <c r="O1291" t="s">
        <v>4512</v>
      </c>
      <c r="P1291">
        <v>950</v>
      </c>
      <c r="Q1291" t="s">
        <v>3994</v>
      </c>
      <c r="R1291" t="s">
        <v>48</v>
      </c>
      <c r="S1291" t="s">
        <v>3799</v>
      </c>
      <c r="T1291" t="s">
        <v>576</v>
      </c>
      <c r="U1291" t="s">
        <v>180</v>
      </c>
      <c r="V1291" s="7">
        <f t="shared" si="40"/>
        <v>45120</v>
      </c>
      <c r="W1291" s="8" t="s">
        <v>2208</v>
      </c>
      <c r="X1291" t="s">
        <v>50</v>
      </c>
      <c r="Y1291" t="s">
        <v>51</v>
      </c>
      <c r="Z1291" t="s">
        <v>50</v>
      </c>
      <c r="AA1291" t="s">
        <v>51</v>
      </c>
      <c r="AB1291" t="s">
        <v>50</v>
      </c>
      <c r="AC1291" t="s">
        <v>51</v>
      </c>
      <c r="AD1291" t="s">
        <v>50</v>
      </c>
      <c r="AE1291" t="s">
        <v>50</v>
      </c>
      <c r="AF1291" t="s">
        <v>51</v>
      </c>
      <c r="AG1291" t="s">
        <v>50</v>
      </c>
      <c r="AH1291" t="s">
        <v>50</v>
      </c>
      <c r="AI1291" t="s">
        <v>50</v>
      </c>
      <c r="AJ1291" t="s">
        <v>51</v>
      </c>
      <c r="AK1291" t="s">
        <v>51</v>
      </c>
      <c r="AL1291" t="s">
        <v>51</v>
      </c>
      <c r="AM1291" t="s">
        <v>50</v>
      </c>
      <c r="AN1291" t="s">
        <v>50</v>
      </c>
      <c r="AO1291" t="s">
        <v>51</v>
      </c>
      <c r="AQ1291" t="s">
        <v>2241</v>
      </c>
      <c r="AR1291" t="s">
        <v>50</v>
      </c>
      <c r="AS1291" s="6">
        <f t="shared" si="41"/>
        <v>17.592592592592592</v>
      </c>
    </row>
    <row r="1292" spans="1:45" x14ac:dyDescent="0.55000000000000004">
      <c r="A1292">
        <v>45</v>
      </c>
      <c r="B1292" t="s">
        <v>2242</v>
      </c>
      <c r="C1292" t="s">
        <v>43</v>
      </c>
      <c r="D1292">
        <v>140</v>
      </c>
      <c r="E1292">
        <v>4</v>
      </c>
      <c r="F1292" t="s">
        <v>44</v>
      </c>
      <c r="G1292" t="s">
        <v>54</v>
      </c>
      <c r="H1292" t="s">
        <v>55</v>
      </c>
      <c r="I1292" t="s">
        <v>3796</v>
      </c>
      <c r="J1292" t="s">
        <v>47</v>
      </c>
      <c r="K1292">
        <v>3</v>
      </c>
      <c r="L1292">
        <v>6</v>
      </c>
      <c r="M1292">
        <v>0</v>
      </c>
      <c r="O1292" t="s">
        <v>4512</v>
      </c>
      <c r="P1292">
        <v>3300</v>
      </c>
      <c r="Q1292" t="s">
        <v>3994</v>
      </c>
      <c r="R1292" t="s">
        <v>48</v>
      </c>
      <c r="S1292" t="s">
        <v>4513</v>
      </c>
      <c r="T1292" t="s">
        <v>3975</v>
      </c>
      <c r="U1292" t="s">
        <v>2243</v>
      </c>
      <c r="V1292" s="7">
        <f t="shared" si="40"/>
        <v>45120</v>
      </c>
      <c r="W1292" s="8" t="s">
        <v>2208</v>
      </c>
      <c r="X1292" t="s">
        <v>50</v>
      </c>
      <c r="Y1292" t="s">
        <v>51</v>
      </c>
      <c r="Z1292" t="s">
        <v>50</v>
      </c>
      <c r="AA1292" t="s">
        <v>51</v>
      </c>
      <c r="AB1292" t="s">
        <v>50</v>
      </c>
      <c r="AC1292" t="s">
        <v>51</v>
      </c>
      <c r="AD1292" t="s">
        <v>51</v>
      </c>
      <c r="AE1292" t="s">
        <v>50</v>
      </c>
      <c r="AF1292" t="s">
        <v>50</v>
      </c>
      <c r="AG1292" t="s">
        <v>51</v>
      </c>
      <c r="AH1292" t="s">
        <v>50</v>
      </c>
      <c r="AI1292" t="s">
        <v>50</v>
      </c>
      <c r="AJ1292" t="s">
        <v>50</v>
      </c>
      <c r="AK1292" t="s">
        <v>51</v>
      </c>
      <c r="AL1292" t="s">
        <v>51</v>
      </c>
      <c r="AM1292" t="s">
        <v>50</v>
      </c>
      <c r="AN1292" t="s">
        <v>50</v>
      </c>
      <c r="AO1292" t="s">
        <v>51</v>
      </c>
      <c r="AQ1292" t="s">
        <v>2244</v>
      </c>
      <c r="AR1292" t="s">
        <v>50</v>
      </c>
      <c r="AS1292" s="6">
        <f t="shared" si="41"/>
        <v>23.571428571428573</v>
      </c>
    </row>
    <row r="1293" spans="1:45" x14ac:dyDescent="0.55000000000000004">
      <c r="A1293">
        <v>46</v>
      </c>
      <c r="B1293" t="s">
        <v>2245</v>
      </c>
      <c r="C1293" t="s">
        <v>43</v>
      </c>
      <c r="D1293">
        <v>42</v>
      </c>
      <c r="E1293">
        <v>2</v>
      </c>
      <c r="F1293" t="s">
        <v>66</v>
      </c>
      <c r="G1293" t="s">
        <v>45</v>
      </c>
      <c r="H1293" t="s">
        <v>46</v>
      </c>
      <c r="I1293" t="s">
        <v>87</v>
      </c>
      <c r="J1293" t="s">
        <v>83</v>
      </c>
      <c r="K1293">
        <v>0.5</v>
      </c>
      <c r="L1293">
        <v>4</v>
      </c>
      <c r="M1293">
        <v>20</v>
      </c>
      <c r="N1293" t="s">
        <v>3994</v>
      </c>
      <c r="O1293" t="s">
        <v>4512</v>
      </c>
      <c r="P1293">
        <v>550</v>
      </c>
      <c r="Q1293" t="s">
        <v>3994</v>
      </c>
      <c r="R1293" t="s">
        <v>48</v>
      </c>
      <c r="S1293" t="s">
        <v>3797</v>
      </c>
      <c r="T1293" t="s">
        <v>808</v>
      </c>
      <c r="U1293" t="s">
        <v>809</v>
      </c>
      <c r="V1293" s="7">
        <f t="shared" si="40"/>
        <v>45120</v>
      </c>
      <c r="W1293" s="8" t="s">
        <v>2208</v>
      </c>
      <c r="X1293" t="s">
        <v>50</v>
      </c>
      <c r="Y1293" t="s">
        <v>51</v>
      </c>
      <c r="Z1293" t="s">
        <v>50</v>
      </c>
      <c r="AA1293" t="s">
        <v>50</v>
      </c>
      <c r="AB1293" t="s">
        <v>50</v>
      </c>
      <c r="AC1293" t="s">
        <v>51</v>
      </c>
      <c r="AD1293" t="s">
        <v>51</v>
      </c>
      <c r="AE1293" t="s">
        <v>51</v>
      </c>
      <c r="AF1293" t="s">
        <v>51</v>
      </c>
      <c r="AG1293" t="s">
        <v>50</v>
      </c>
      <c r="AH1293" t="s">
        <v>51</v>
      </c>
      <c r="AI1293" t="s">
        <v>50</v>
      </c>
      <c r="AJ1293" t="s">
        <v>51</v>
      </c>
      <c r="AK1293" t="s">
        <v>51</v>
      </c>
      <c r="AL1293" t="s">
        <v>50</v>
      </c>
      <c r="AM1293" t="s">
        <v>50</v>
      </c>
      <c r="AN1293" t="s">
        <v>50</v>
      </c>
      <c r="AO1293" t="s">
        <v>51</v>
      </c>
      <c r="AQ1293" t="s">
        <v>2246</v>
      </c>
      <c r="AR1293" t="s">
        <v>50</v>
      </c>
      <c r="AS1293" s="6">
        <f t="shared" si="41"/>
        <v>13.095238095238095</v>
      </c>
    </row>
    <row r="1294" spans="1:45" x14ac:dyDescent="0.55000000000000004">
      <c r="A1294">
        <v>47</v>
      </c>
      <c r="B1294" t="s">
        <v>2247</v>
      </c>
      <c r="C1294" t="s">
        <v>43</v>
      </c>
      <c r="D1294">
        <v>83</v>
      </c>
      <c r="E1294">
        <v>3</v>
      </c>
      <c r="F1294" t="s">
        <v>44</v>
      </c>
      <c r="G1294" t="s">
        <v>54</v>
      </c>
      <c r="H1294" t="s">
        <v>55</v>
      </c>
      <c r="I1294" t="s">
        <v>3796</v>
      </c>
      <c r="J1294" t="s">
        <v>47</v>
      </c>
      <c r="K1294">
        <v>11</v>
      </c>
      <c r="L1294">
        <v>23</v>
      </c>
      <c r="P1294">
        <v>1900</v>
      </c>
      <c r="Q1294" t="s">
        <v>3994</v>
      </c>
      <c r="R1294" t="s">
        <v>48</v>
      </c>
      <c r="S1294" t="s">
        <v>3797</v>
      </c>
      <c r="T1294" t="s">
        <v>117</v>
      </c>
      <c r="V1294" s="7">
        <f t="shared" si="40"/>
        <v>45120</v>
      </c>
      <c r="W1294" s="8" t="s">
        <v>2208</v>
      </c>
      <c r="X1294" t="s">
        <v>50</v>
      </c>
      <c r="Y1294" t="s">
        <v>50</v>
      </c>
      <c r="Z1294" t="s">
        <v>50</v>
      </c>
      <c r="AA1294" t="s">
        <v>50</v>
      </c>
      <c r="AB1294" t="s">
        <v>50</v>
      </c>
      <c r="AC1294" t="s">
        <v>51</v>
      </c>
      <c r="AD1294" t="s">
        <v>50</v>
      </c>
      <c r="AE1294" t="s">
        <v>50</v>
      </c>
      <c r="AF1294" t="s">
        <v>50</v>
      </c>
      <c r="AG1294" t="s">
        <v>51</v>
      </c>
      <c r="AH1294" t="s">
        <v>50</v>
      </c>
      <c r="AI1294" t="s">
        <v>50</v>
      </c>
      <c r="AJ1294" t="s">
        <v>51</v>
      </c>
      <c r="AK1294" t="s">
        <v>51</v>
      </c>
      <c r="AL1294" t="s">
        <v>50</v>
      </c>
      <c r="AM1294" t="s">
        <v>50</v>
      </c>
      <c r="AN1294" t="s">
        <v>50</v>
      </c>
      <c r="AO1294" t="s">
        <v>51</v>
      </c>
      <c r="AP1294" s="1">
        <v>0.5</v>
      </c>
      <c r="AQ1294" t="s">
        <v>2248</v>
      </c>
      <c r="AR1294" t="s">
        <v>50</v>
      </c>
      <c r="AS1294" s="6">
        <f t="shared" si="41"/>
        <v>22.891566265060241</v>
      </c>
    </row>
    <row r="1295" spans="1:45" x14ac:dyDescent="0.55000000000000004">
      <c r="A1295">
        <v>48</v>
      </c>
      <c r="B1295" t="s">
        <v>2249</v>
      </c>
      <c r="C1295" t="s">
        <v>43</v>
      </c>
      <c r="D1295">
        <v>83</v>
      </c>
      <c r="E1295">
        <v>3</v>
      </c>
      <c r="F1295" t="s">
        <v>44</v>
      </c>
      <c r="G1295" t="s">
        <v>54</v>
      </c>
      <c r="H1295" t="s">
        <v>55</v>
      </c>
      <c r="I1295" t="s">
        <v>3796</v>
      </c>
      <c r="J1295" t="s">
        <v>47</v>
      </c>
      <c r="K1295">
        <v>11</v>
      </c>
      <c r="P1295">
        <v>1900</v>
      </c>
      <c r="Q1295" t="s">
        <v>3994</v>
      </c>
      <c r="R1295" t="s">
        <v>48</v>
      </c>
      <c r="S1295" t="s">
        <v>3797</v>
      </c>
      <c r="T1295" t="s">
        <v>117</v>
      </c>
      <c r="V1295" s="7">
        <f t="shared" si="40"/>
        <v>45120</v>
      </c>
      <c r="W1295" s="8" t="s">
        <v>2208</v>
      </c>
      <c r="X1295" t="s">
        <v>50</v>
      </c>
      <c r="Y1295" t="s">
        <v>51</v>
      </c>
      <c r="Z1295" t="s">
        <v>50</v>
      </c>
      <c r="AA1295" t="s">
        <v>50</v>
      </c>
      <c r="AB1295" t="s">
        <v>50</v>
      </c>
      <c r="AC1295" t="s">
        <v>51</v>
      </c>
      <c r="AD1295" t="s">
        <v>50</v>
      </c>
      <c r="AE1295" t="s">
        <v>50</v>
      </c>
      <c r="AF1295" t="s">
        <v>51</v>
      </c>
      <c r="AG1295" t="s">
        <v>51</v>
      </c>
      <c r="AH1295" t="s">
        <v>50</v>
      </c>
      <c r="AI1295" t="s">
        <v>50</v>
      </c>
      <c r="AJ1295" t="s">
        <v>51</v>
      </c>
      <c r="AK1295" t="s">
        <v>51</v>
      </c>
      <c r="AL1295" t="s">
        <v>50</v>
      </c>
      <c r="AM1295" t="s">
        <v>50</v>
      </c>
      <c r="AN1295" t="s">
        <v>50</v>
      </c>
      <c r="AO1295" t="s">
        <v>51</v>
      </c>
      <c r="AP1295" s="1">
        <v>0.5</v>
      </c>
      <c r="AQ1295" t="s">
        <v>2250</v>
      </c>
      <c r="AR1295" t="s">
        <v>50</v>
      </c>
      <c r="AS1295" s="6">
        <f t="shared" si="41"/>
        <v>22.891566265060241</v>
      </c>
    </row>
    <row r="1296" spans="1:45" x14ac:dyDescent="0.55000000000000004">
      <c r="A1296">
        <v>49</v>
      </c>
      <c r="B1296" t="s">
        <v>4963</v>
      </c>
      <c r="C1296" t="s">
        <v>43</v>
      </c>
      <c r="D1296">
        <v>60</v>
      </c>
      <c r="E1296">
        <v>3</v>
      </c>
      <c r="F1296" t="s">
        <v>44</v>
      </c>
      <c r="G1296" t="s">
        <v>54</v>
      </c>
      <c r="H1296" t="s">
        <v>55</v>
      </c>
      <c r="I1296" t="s">
        <v>3796</v>
      </c>
      <c r="J1296" t="s">
        <v>160</v>
      </c>
      <c r="K1296">
        <v>6</v>
      </c>
      <c r="L1296">
        <v>8</v>
      </c>
      <c r="O1296" t="s">
        <v>4512</v>
      </c>
      <c r="P1296">
        <v>900</v>
      </c>
      <c r="Q1296" t="s">
        <v>3994</v>
      </c>
      <c r="R1296" t="s">
        <v>48</v>
      </c>
      <c r="S1296" t="s">
        <v>4513</v>
      </c>
      <c r="T1296" t="s">
        <v>164</v>
      </c>
      <c r="U1296" t="s">
        <v>2251</v>
      </c>
      <c r="V1296" s="7">
        <f t="shared" si="40"/>
        <v>45120</v>
      </c>
      <c r="W1296" s="8" t="s">
        <v>2208</v>
      </c>
      <c r="X1296" t="s">
        <v>50</v>
      </c>
      <c r="Y1296" t="s">
        <v>50</v>
      </c>
      <c r="Z1296" t="s">
        <v>50</v>
      </c>
      <c r="AA1296" t="s">
        <v>50</v>
      </c>
      <c r="AB1296" t="s">
        <v>50</v>
      </c>
      <c r="AC1296" t="s">
        <v>51</v>
      </c>
      <c r="AD1296" t="s">
        <v>50</v>
      </c>
      <c r="AE1296" t="s">
        <v>50</v>
      </c>
      <c r="AF1296" t="s">
        <v>50</v>
      </c>
      <c r="AG1296" t="s">
        <v>50</v>
      </c>
      <c r="AH1296" t="s">
        <v>50</v>
      </c>
      <c r="AI1296" t="s">
        <v>50</v>
      </c>
      <c r="AJ1296" t="s">
        <v>50</v>
      </c>
      <c r="AK1296" t="s">
        <v>51</v>
      </c>
      <c r="AL1296" t="s">
        <v>50</v>
      </c>
      <c r="AM1296" t="s">
        <v>50</v>
      </c>
      <c r="AN1296" t="s">
        <v>50</v>
      </c>
      <c r="AO1296" t="s">
        <v>51</v>
      </c>
      <c r="AQ1296" t="s">
        <v>2252</v>
      </c>
      <c r="AR1296" t="s">
        <v>50</v>
      </c>
      <c r="AS1296" s="6">
        <f t="shared" si="41"/>
        <v>15</v>
      </c>
    </row>
    <row r="1297" spans="1:45" x14ac:dyDescent="0.55000000000000004">
      <c r="A1297">
        <v>50</v>
      </c>
      <c r="B1297" t="s">
        <v>2130</v>
      </c>
      <c r="C1297" t="s">
        <v>43</v>
      </c>
      <c r="D1297">
        <v>45</v>
      </c>
      <c r="E1297">
        <v>1.5</v>
      </c>
      <c r="F1297" t="s">
        <v>44</v>
      </c>
      <c r="G1297" t="s">
        <v>54</v>
      </c>
      <c r="H1297" t="s">
        <v>55</v>
      </c>
      <c r="I1297" t="s">
        <v>3796</v>
      </c>
      <c r="J1297" t="s">
        <v>47</v>
      </c>
      <c r="K1297">
        <v>9</v>
      </c>
      <c r="L1297">
        <v>10</v>
      </c>
      <c r="O1297" t="s">
        <v>4512</v>
      </c>
      <c r="P1297">
        <v>650</v>
      </c>
      <c r="Q1297" t="s">
        <v>3994</v>
      </c>
      <c r="R1297" t="s">
        <v>48</v>
      </c>
      <c r="S1297" t="s">
        <v>3799</v>
      </c>
      <c r="T1297" t="s">
        <v>72</v>
      </c>
      <c r="U1297" t="s">
        <v>180</v>
      </c>
      <c r="V1297" s="7">
        <f t="shared" si="40"/>
        <v>45120</v>
      </c>
      <c r="W1297" s="8" t="s">
        <v>2208</v>
      </c>
      <c r="X1297" t="s">
        <v>50</v>
      </c>
      <c r="Y1297" t="s">
        <v>50</v>
      </c>
      <c r="Z1297" t="s">
        <v>50</v>
      </c>
      <c r="AA1297" t="s">
        <v>50</v>
      </c>
      <c r="AB1297" t="s">
        <v>50</v>
      </c>
      <c r="AC1297" t="s">
        <v>51</v>
      </c>
      <c r="AD1297" t="s">
        <v>50</v>
      </c>
      <c r="AE1297" t="s">
        <v>50</v>
      </c>
      <c r="AF1297" t="s">
        <v>50</v>
      </c>
      <c r="AG1297" t="s">
        <v>50</v>
      </c>
      <c r="AH1297" t="s">
        <v>50</v>
      </c>
      <c r="AI1297" t="s">
        <v>50</v>
      </c>
      <c r="AJ1297" t="s">
        <v>50</v>
      </c>
      <c r="AK1297" t="s">
        <v>51</v>
      </c>
      <c r="AL1297" t="s">
        <v>50</v>
      </c>
      <c r="AM1297" t="s">
        <v>50</v>
      </c>
      <c r="AN1297" t="s">
        <v>50</v>
      </c>
      <c r="AO1297" t="s">
        <v>51</v>
      </c>
      <c r="AQ1297" t="s">
        <v>2253</v>
      </c>
      <c r="AR1297" t="s">
        <v>50</v>
      </c>
      <c r="AS1297" s="6">
        <f t="shared" si="41"/>
        <v>14.444444444444445</v>
      </c>
    </row>
    <row r="1298" spans="1:45" x14ac:dyDescent="0.55000000000000004">
      <c r="A1298">
        <v>56</v>
      </c>
      <c r="B1298" t="s">
        <v>2133</v>
      </c>
      <c r="C1298" t="s">
        <v>43</v>
      </c>
      <c r="D1298">
        <v>90</v>
      </c>
      <c r="E1298">
        <v>3</v>
      </c>
      <c r="F1298" t="s">
        <v>44</v>
      </c>
      <c r="I1298" t="s">
        <v>3796</v>
      </c>
      <c r="J1298" t="s">
        <v>47</v>
      </c>
      <c r="K1298">
        <v>3</v>
      </c>
      <c r="L1298">
        <v>8</v>
      </c>
      <c r="O1298" t="s">
        <v>4512</v>
      </c>
      <c r="P1298">
        <v>950</v>
      </c>
      <c r="Q1298" t="s">
        <v>3994</v>
      </c>
      <c r="R1298" t="s">
        <v>48</v>
      </c>
      <c r="S1298" t="s">
        <v>3809</v>
      </c>
      <c r="T1298" t="s">
        <v>121</v>
      </c>
      <c r="V1298" s="7">
        <f t="shared" si="40"/>
        <v>45120</v>
      </c>
      <c r="W1298" s="8" t="s">
        <v>2208</v>
      </c>
      <c r="X1298" t="s">
        <v>50</v>
      </c>
      <c r="Y1298" t="s">
        <v>51</v>
      </c>
      <c r="Z1298" t="s">
        <v>50</v>
      </c>
      <c r="AA1298" t="s">
        <v>51</v>
      </c>
      <c r="AB1298" t="s">
        <v>50</v>
      </c>
      <c r="AC1298" t="s">
        <v>51</v>
      </c>
      <c r="AD1298" t="s">
        <v>50</v>
      </c>
      <c r="AE1298" t="s">
        <v>50</v>
      </c>
      <c r="AF1298" t="s">
        <v>50</v>
      </c>
      <c r="AG1298" t="s">
        <v>50</v>
      </c>
      <c r="AH1298" t="s">
        <v>50</v>
      </c>
      <c r="AI1298" t="s">
        <v>50</v>
      </c>
      <c r="AJ1298" t="s">
        <v>51</v>
      </c>
      <c r="AK1298" t="s">
        <v>51</v>
      </c>
      <c r="AL1298" t="s">
        <v>50</v>
      </c>
      <c r="AM1298" t="s">
        <v>50</v>
      </c>
      <c r="AN1298" t="s">
        <v>50</v>
      </c>
      <c r="AO1298" t="s">
        <v>51</v>
      </c>
      <c r="AQ1298" t="s">
        <v>2254</v>
      </c>
      <c r="AR1298" t="s">
        <v>50</v>
      </c>
      <c r="AS1298" s="6">
        <f t="shared" si="41"/>
        <v>10.555555555555555</v>
      </c>
    </row>
    <row r="1299" spans="1:45" x14ac:dyDescent="0.55000000000000004">
      <c r="A1299">
        <v>57</v>
      </c>
      <c r="B1299" t="s">
        <v>2255</v>
      </c>
      <c r="C1299" t="s">
        <v>43</v>
      </c>
      <c r="D1299">
        <v>80</v>
      </c>
      <c r="E1299">
        <v>2</v>
      </c>
      <c r="F1299" t="s">
        <v>66</v>
      </c>
      <c r="G1299" t="s">
        <v>54</v>
      </c>
      <c r="H1299" t="s">
        <v>55</v>
      </c>
      <c r="I1299" t="s">
        <v>3796</v>
      </c>
      <c r="J1299" t="s">
        <v>88</v>
      </c>
      <c r="K1299">
        <v>1</v>
      </c>
      <c r="L1299">
        <v>10</v>
      </c>
      <c r="O1299" t="s">
        <v>4512</v>
      </c>
      <c r="P1299">
        <v>1500</v>
      </c>
      <c r="Q1299" t="s">
        <v>3994</v>
      </c>
      <c r="R1299" t="s">
        <v>48</v>
      </c>
      <c r="S1299" t="s">
        <v>3799</v>
      </c>
      <c r="T1299" t="s">
        <v>126</v>
      </c>
      <c r="U1299" t="s">
        <v>196</v>
      </c>
      <c r="V1299" s="7">
        <f t="shared" si="40"/>
        <v>45120</v>
      </c>
      <c r="W1299" s="8" t="s">
        <v>2208</v>
      </c>
      <c r="X1299" t="s">
        <v>51</v>
      </c>
      <c r="Y1299" t="s">
        <v>51</v>
      </c>
      <c r="Z1299" t="s">
        <v>50</v>
      </c>
      <c r="AA1299" t="s">
        <v>50</v>
      </c>
      <c r="AB1299" t="s">
        <v>50</v>
      </c>
      <c r="AC1299" t="s">
        <v>51</v>
      </c>
      <c r="AD1299" t="s">
        <v>50</v>
      </c>
      <c r="AE1299" t="s">
        <v>50</v>
      </c>
      <c r="AF1299" t="s">
        <v>51</v>
      </c>
      <c r="AG1299" t="s">
        <v>51</v>
      </c>
      <c r="AH1299" t="s">
        <v>50</v>
      </c>
      <c r="AI1299" t="s">
        <v>51</v>
      </c>
      <c r="AJ1299" t="s">
        <v>51</v>
      </c>
      <c r="AK1299" t="s">
        <v>51</v>
      </c>
      <c r="AL1299" t="s">
        <v>50</v>
      </c>
      <c r="AM1299" t="s">
        <v>50</v>
      </c>
      <c r="AN1299" t="s">
        <v>50</v>
      </c>
      <c r="AO1299" t="s">
        <v>51</v>
      </c>
      <c r="AQ1299" t="s">
        <v>2256</v>
      </c>
      <c r="AR1299" t="s">
        <v>50</v>
      </c>
      <c r="AS1299" s="6">
        <f t="shared" si="41"/>
        <v>18.75</v>
      </c>
    </row>
    <row r="1300" spans="1:45" x14ac:dyDescent="0.55000000000000004">
      <c r="A1300">
        <v>58</v>
      </c>
      <c r="B1300" t="s">
        <v>4067</v>
      </c>
      <c r="C1300" t="s">
        <v>43</v>
      </c>
      <c r="D1300">
        <v>75</v>
      </c>
      <c r="E1300">
        <v>3</v>
      </c>
      <c r="F1300" t="s">
        <v>44</v>
      </c>
      <c r="G1300" t="s">
        <v>54</v>
      </c>
      <c r="H1300" t="s">
        <v>55</v>
      </c>
      <c r="I1300" t="s">
        <v>3800</v>
      </c>
      <c r="J1300" t="s">
        <v>47</v>
      </c>
      <c r="K1300">
        <v>1</v>
      </c>
      <c r="O1300" t="s">
        <v>4512</v>
      </c>
      <c r="P1300">
        <v>1400</v>
      </c>
      <c r="Q1300" t="s">
        <v>3994</v>
      </c>
      <c r="R1300" t="s">
        <v>48</v>
      </c>
      <c r="S1300" t="s">
        <v>3809</v>
      </c>
      <c r="T1300" t="s">
        <v>4247</v>
      </c>
      <c r="U1300" t="s">
        <v>4306</v>
      </c>
      <c r="V1300" s="7">
        <f t="shared" si="40"/>
        <v>45120</v>
      </c>
      <c r="W1300" s="8" t="s">
        <v>2208</v>
      </c>
      <c r="X1300" t="s">
        <v>50</v>
      </c>
      <c r="Y1300" t="s">
        <v>51</v>
      </c>
      <c r="Z1300" t="s">
        <v>50</v>
      </c>
      <c r="AA1300" t="s">
        <v>50</v>
      </c>
      <c r="AB1300" t="s">
        <v>50</v>
      </c>
      <c r="AC1300" t="s">
        <v>51</v>
      </c>
      <c r="AD1300" t="s">
        <v>50</v>
      </c>
      <c r="AE1300" t="s">
        <v>50</v>
      </c>
      <c r="AF1300" t="s">
        <v>50</v>
      </c>
      <c r="AG1300" t="s">
        <v>50</v>
      </c>
      <c r="AH1300" t="s">
        <v>50</v>
      </c>
      <c r="AI1300" t="s">
        <v>50</v>
      </c>
      <c r="AJ1300" t="s">
        <v>51</v>
      </c>
      <c r="AK1300" t="s">
        <v>51</v>
      </c>
      <c r="AL1300" t="s">
        <v>50</v>
      </c>
      <c r="AM1300" t="s">
        <v>50</v>
      </c>
      <c r="AN1300" t="s">
        <v>50</v>
      </c>
      <c r="AO1300" t="s">
        <v>51</v>
      </c>
      <c r="AQ1300" t="s">
        <v>2257</v>
      </c>
      <c r="AR1300" t="s">
        <v>50</v>
      </c>
      <c r="AS1300" s="6">
        <f t="shared" si="41"/>
        <v>18.666666666666668</v>
      </c>
    </row>
    <row r="1301" spans="1:45" x14ac:dyDescent="0.55000000000000004">
      <c r="A1301">
        <v>59</v>
      </c>
      <c r="B1301" t="s">
        <v>2258</v>
      </c>
      <c r="C1301" t="s">
        <v>43</v>
      </c>
      <c r="D1301">
        <v>60</v>
      </c>
      <c r="E1301">
        <v>2</v>
      </c>
      <c r="F1301" t="s">
        <v>44</v>
      </c>
      <c r="I1301" t="s">
        <v>3796</v>
      </c>
      <c r="J1301" t="s">
        <v>47</v>
      </c>
      <c r="K1301">
        <v>2</v>
      </c>
      <c r="L1301">
        <v>13</v>
      </c>
      <c r="O1301" t="s">
        <v>4512</v>
      </c>
      <c r="P1301">
        <v>500</v>
      </c>
      <c r="Q1301" t="s">
        <v>3994</v>
      </c>
      <c r="R1301" t="s">
        <v>48</v>
      </c>
      <c r="S1301" t="s">
        <v>3799</v>
      </c>
      <c r="T1301" t="s">
        <v>576</v>
      </c>
      <c r="U1301" t="s">
        <v>180</v>
      </c>
      <c r="V1301" s="7">
        <f t="shared" si="40"/>
        <v>45120</v>
      </c>
      <c r="W1301" s="8" t="s">
        <v>2208</v>
      </c>
      <c r="X1301" t="s">
        <v>50</v>
      </c>
      <c r="Y1301" t="s">
        <v>51</v>
      </c>
      <c r="Z1301" t="s">
        <v>50</v>
      </c>
      <c r="AA1301" t="s">
        <v>51</v>
      </c>
      <c r="AB1301" t="s">
        <v>50</v>
      </c>
      <c r="AC1301" t="s">
        <v>51</v>
      </c>
      <c r="AD1301" t="s">
        <v>50</v>
      </c>
      <c r="AE1301" t="s">
        <v>50</v>
      </c>
      <c r="AF1301" t="s">
        <v>50</v>
      </c>
      <c r="AG1301" t="s">
        <v>50</v>
      </c>
      <c r="AH1301" t="s">
        <v>50</v>
      </c>
      <c r="AI1301" t="s">
        <v>50</v>
      </c>
      <c r="AJ1301" t="s">
        <v>51</v>
      </c>
      <c r="AK1301" t="s">
        <v>51</v>
      </c>
      <c r="AL1301" t="s">
        <v>50</v>
      </c>
      <c r="AM1301" t="s">
        <v>50</v>
      </c>
      <c r="AN1301" t="s">
        <v>50</v>
      </c>
      <c r="AO1301" t="s">
        <v>51</v>
      </c>
      <c r="AQ1301" t="s">
        <v>2259</v>
      </c>
      <c r="AR1301" t="s">
        <v>50</v>
      </c>
      <c r="AS1301" s="6">
        <f t="shared" si="41"/>
        <v>8.3333333333333339</v>
      </c>
    </row>
    <row r="1302" spans="1:45" x14ac:dyDescent="0.55000000000000004">
      <c r="A1302">
        <v>60</v>
      </c>
      <c r="B1302" t="s">
        <v>4696</v>
      </c>
      <c r="C1302" t="s">
        <v>43</v>
      </c>
      <c r="D1302">
        <v>37</v>
      </c>
      <c r="E1302">
        <v>1</v>
      </c>
      <c r="F1302" t="s">
        <v>66</v>
      </c>
      <c r="G1302" t="s">
        <v>45</v>
      </c>
      <c r="H1302" t="s">
        <v>76</v>
      </c>
      <c r="I1302" t="s">
        <v>3796</v>
      </c>
      <c r="J1302" t="s">
        <v>47</v>
      </c>
      <c r="K1302">
        <v>2</v>
      </c>
      <c r="L1302">
        <v>5</v>
      </c>
      <c r="M1302">
        <v>80</v>
      </c>
      <c r="N1302" t="s">
        <v>3994</v>
      </c>
      <c r="O1302" t="s">
        <v>4512</v>
      </c>
      <c r="P1302">
        <v>440</v>
      </c>
      <c r="Q1302" t="s">
        <v>3994</v>
      </c>
      <c r="R1302" t="s">
        <v>48</v>
      </c>
      <c r="S1302" t="s">
        <v>4513</v>
      </c>
      <c r="T1302" t="s">
        <v>164</v>
      </c>
      <c r="U1302" t="s">
        <v>4417</v>
      </c>
      <c r="V1302" s="7">
        <f t="shared" si="40"/>
        <v>45120</v>
      </c>
      <c r="W1302" s="8" t="s">
        <v>2208</v>
      </c>
      <c r="X1302" t="s">
        <v>51</v>
      </c>
      <c r="Y1302" t="s">
        <v>51</v>
      </c>
      <c r="Z1302" t="s">
        <v>50</v>
      </c>
      <c r="AA1302" t="s">
        <v>50</v>
      </c>
      <c r="AB1302" t="s">
        <v>50</v>
      </c>
      <c r="AC1302" t="s">
        <v>51</v>
      </c>
      <c r="AD1302" t="s">
        <v>50</v>
      </c>
      <c r="AE1302" t="s">
        <v>51</v>
      </c>
      <c r="AF1302" t="s">
        <v>51</v>
      </c>
      <c r="AG1302" t="s">
        <v>51</v>
      </c>
      <c r="AH1302" t="s">
        <v>50</v>
      </c>
      <c r="AI1302" t="s">
        <v>50</v>
      </c>
      <c r="AJ1302" t="s">
        <v>51</v>
      </c>
      <c r="AK1302" t="s">
        <v>51</v>
      </c>
      <c r="AL1302" t="s">
        <v>50</v>
      </c>
      <c r="AM1302" t="s">
        <v>50</v>
      </c>
      <c r="AN1302" t="s">
        <v>51</v>
      </c>
      <c r="AO1302" t="s">
        <v>51</v>
      </c>
      <c r="AQ1302" t="s">
        <v>2260</v>
      </c>
      <c r="AR1302" t="s">
        <v>51</v>
      </c>
      <c r="AS1302" s="6">
        <f t="shared" si="41"/>
        <v>11.891891891891891</v>
      </c>
    </row>
    <row r="1303" spans="1:45" x14ac:dyDescent="0.55000000000000004">
      <c r="A1303">
        <v>62</v>
      </c>
      <c r="B1303" t="s">
        <v>2261</v>
      </c>
      <c r="C1303" t="s">
        <v>43</v>
      </c>
      <c r="D1303">
        <v>63</v>
      </c>
      <c r="E1303">
        <v>2</v>
      </c>
      <c r="F1303" t="s">
        <v>44</v>
      </c>
      <c r="G1303" t="s">
        <v>54</v>
      </c>
      <c r="H1303" t="s">
        <v>55</v>
      </c>
      <c r="I1303" t="s">
        <v>3796</v>
      </c>
      <c r="J1303" t="s">
        <v>47</v>
      </c>
      <c r="K1303">
        <v>5</v>
      </c>
      <c r="L1303">
        <v>10</v>
      </c>
      <c r="O1303" t="s">
        <v>4512</v>
      </c>
      <c r="P1303">
        <v>1000</v>
      </c>
      <c r="Q1303" t="s">
        <v>3994</v>
      </c>
      <c r="R1303" t="s">
        <v>48</v>
      </c>
      <c r="S1303" t="s">
        <v>3799</v>
      </c>
      <c r="T1303" t="s">
        <v>72</v>
      </c>
      <c r="U1303" t="s">
        <v>180</v>
      </c>
      <c r="V1303" s="7">
        <f t="shared" si="40"/>
        <v>45120</v>
      </c>
      <c r="W1303" s="8" t="s">
        <v>2208</v>
      </c>
      <c r="X1303" t="s">
        <v>50</v>
      </c>
      <c r="Y1303" t="s">
        <v>51</v>
      </c>
      <c r="Z1303" t="s">
        <v>50</v>
      </c>
      <c r="AA1303" t="s">
        <v>51</v>
      </c>
      <c r="AB1303" t="s">
        <v>50</v>
      </c>
      <c r="AC1303" t="s">
        <v>51</v>
      </c>
      <c r="AD1303" t="s">
        <v>50</v>
      </c>
      <c r="AE1303" t="s">
        <v>50</v>
      </c>
      <c r="AF1303" t="s">
        <v>51</v>
      </c>
      <c r="AG1303" t="s">
        <v>51</v>
      </c>
      <c r="AH1303" t="s">
        <v>50</v>
      </c>
      <c r="AI1303" t="s">
        <v>50</v>
      </c>
      <c r="AJ1303" t="s">
        <v>51</v>
      </c>
      <c r="AK1303" t="s">
        <v>51</v>
      </c>
      <c r="AL1303" t="s">
        <v>51</v>
      </c>
      <c r="AM1303" t="s">
        <v>50</v>
      </c>
      <c r="AN1303" t="s">
        <v>50</v>
      </c>
      <c r="AO1303" t="s">
        <v>51</v>
      </c>
      <c r="AQ1303" t="s">
        <v>2262</v>
      </c>
      <c r="AR1303" t="s">
        <v>50</v>
      </c>
      <c r="AS1303" s="6">
        <f t="shared" si="41"/>
        <v>15.873015873015873</v>
      </c>
    </row>
    <row r="1304" spans="1:45" x14ac:dyDescent="0.55000000000000004">
      <c r="A1304">
        <v>63</v>
      </c>
      <c r="B1304" t="s">
        <v>2263</v>
      </c>
      <c r="C1304" t="s">
        <v>43</v>
      </c>
      <c r="D1304">
        <v>56</v>
      </c>
      <c r="E1304">
        <v>2</v>
      </c>
      <c r="F1304" t="s">
        <v>44</v>
      </c>
      <c r="G1304" t="s">
        <v>54</v>
      </c>
      <c r="H1304" t="s">
        <v>55</v>
      </c>
      <c r="I1304" t="s">
        <v>3796</v>
      </c>
      <c r="J1304" t="s">
        <v>47</v>
      </c>
      <c r="K1304">
        <v>4</v>
      </c>
      <c r="L1304">
        <v>23</v>
      </c>
      <c r="M1304">
        <v>150</v>
      </c>
      <c r="N1304" t="s">
        <v>3994</v>
      </c>
      <c r="O1304" t="s">
        <v>4512</v>
      </c>
      <c r="P1304">
        <v>1200</v>
      </c>
      <c r="Q1304" t="s">
        <v>3994</v>
      </c>
      <c r="R1304" t="s">
        <v>48</v>
      </c>
      <c r="S1304" t="s">
        <v>3797</v>
      </c>
      <c r="T1304" t="s">
        <v>117</v>
      </c>
      <c r="U1304" t="s">
        <v>4524</v>
      </c>
      <c r="V1304" s="7">
        <f t="shared" si="40"/>
        <v>45120</v>
      </c>
      <c r="W1304" s="8" t="s">
        <v>2208</v>
      </c>
      <c r="X1304" t="s">
        <v>50</v>
      </c>
      <c r="Y1304" t="s">
        <v>51</v>
      </c>
      <c r="Z1304" t="s">
        <v>50</v>
      </c>
      <c r="AA1304" t="s">
        <v>51</v>
      </c>
      <c r="AB1304" t="s">
        <v>50</v>
      </c>
      <c r="AC1304" t="s">
        <v>51</v>
      </c>
      <c r="AD1304" t="s">
        <v>50</v>
      </c>
      <c r="AE1304" t="s">
        <v>51</v>
      </c>
      <c r="AF1304" t="s">
        <v>50</v>
      </c>
      <c r="AG1304" t="s">
        <v>51</v>
      </c>
      <c r="AH1304" t="s">
        <v>50</v>
      </c>
      <c r="AI1304" t="s">
        <v>50</v>
      </c>
      <c r="AJ1304" t="s">
        <v>50</v>
      </c>
      <c r="AK1304" t="s">
        <v>51</v>
      </c>
      <c r="AL1304" t="s">
        <v>51</v>
      </c>
      <c r="AM1304" t="s">
        <v>50</v>
      </c>
      <c r="AN1304" t="s">
        <v>50</v>
      </c>
      <c r="AO1304" t="s">
        <v>51</v>
      </c>
      <c r="AP1304" s="1">
        <v>1</v>
      </c>
      <c r="AQ1304" t="s">
        <v>2264</v>
      </c>
      <c r="AR1304" t="s">
        <v>50</v>
      </c>
      <c r="AS1304" s="6">
        <f t="shared" si="41"/>
        <v>21.428571428571427</v>
      </c>
    </row>
    <row r="1305" spans="1:45" x14ac:dyDescent="0.55000000000000004">
      <c r="A1305">
        <v>65</v>
      </c>
      <c r="B1305" t="s">
        <v>504</v>
      </c>
      <c r="C1305" t="s">
        <v>43</v>
      </c>
      <c r="D1305">
        <v>62</v>
      </c>
      <c r="E1305">
        <v>3</v>
      </c>
      <c r="F1305" t="s">
        <v>66</v>
      </c>
      <c r="G1305" t="s">
        <v>54</v>
      </c>
      <c r="H1305" t="s">
        <v>55</v>
      </c>
      <c r="I1305" t="s">
        <v>3796</v>
      </c>
      <c r="J1305" t="s">
        <v>3822</v>
      </c>
      <c r="K1305">
        <v>2</v>
      </c>
      <c r="L1305">
        <v>3</v>
      </c>
      <c r="O1305" t="s">
        <v>4512</v>
      </c>
      <c r="P1305">
        <v>600</v>
      </c>
      <c r="Q1305" t="s">
        <v>3994</v>
      </c>
      <c r="R1305" t="s">
        <v>48</v>
      </c>
      <c r="S1305" t="s">
        <v>3801</v>
      </c>
      <c r="T1305" t="s">
        <v>101</v>
      </c>
      <c r="U1305" t="s">
        <v>4913</v>
      </c>
      <c r="V1305" s="7">
        <f t="shared" si="40"/>
        <v>45120</v>
      </c>
      <c r="W1305" s="8" t="s">
        <v>2208</v>
      </c>
      <c r="X1305" t="s">
        <v>50</v>
      </c>
      <c r="Y1305" t="s">
        <v>50</v>
      </c>
      <c r="Z1305" t="s">
        <v>50</v>
      </c>
      <c r="AA1305" t="s">
        <v>51</v>
      </c>
      <c r="AB1305" t="s">
        <v>50</v>
      </c>
      <c r="AC1305" t="s">
        <v>51</v>
      </c>
      <c r="AD1305" t="s">
        <v>50</v>
      </c>
      <c r="AE1305" t="s">
        <v>50</v>
      </c>
      <c r="AF1305" t="s">
        <v>51</v>
      </c>
      <c r="AG1305" t="s">
        <v>50</v>
      </c>
      <c r="AH1305" t="s">
        <v>50</v>
      </c>
      <c r="AI1305" t="s">
        <v>50</v>
      </c>
      <c r="AJ1305" t="s">
        <v>50</v>
      </c>
      <c r="AK1305" t="s">
        <v>51</v>
      </c>
      <c r="AL1305" t="s">
        <v>50</v>
      </c>
      <c r="AM1305" t="s">
        <v>50</v>
      </c>
      <c r="AN1305" t="s">
        <v>50</v>
      </c>
      <c r="AO1305" t="s">
        <v>51</v>
      </c>
      <c r="AQ1305" t="s">
        <v>2265</v>
      </c>
      <c r="AR1305" t="s">
        <v>50</v>
      </c>
      <c r="AS1305" s="6">
        <f t="shared" si="41"/>
        <v>9.67741935483871</v>
      </c>
    </row>
    <row r="1306" spans="1:45" x14ac:dyDescent="0.55000000000000004">
      <c r="A1306">
        <v>66</v>
      </c>
      <c r="B1306" t="s">
        <v>3911</v>
      </c>
      <c r="C1306" t="s">
        <v>43</v>
      </c>
      <c r="D1306">
        <v>50</v>
      </c>
      <c r="E1306">
        <v>2.5</v>
      </c>
      <c r="F1306" t="s">
        <v>44</v>
      </c>
      <c r="I1306" t="s">
        <v>3796</v>
      </c>
      <c r="J1306" t="s">
        <v>47</v>
      </c>
      <c r="K1306">
        <v>2</v>
      </c>
      <c r="L1306">
        <v>15</v>
      </c>
      <c r="P1306">
        <v>950</v>
      </c>
      <c r="Q1306" t="s">
        <v>3994</v>
      </c>
      <c r="R1306" t="s">
        <v>48</v>
      </c>
      <c r="S1306" t="s">
        <v>3799</v>
      </c>
      <c r="T1306" t="s">
        <v>3807</v>
      </c>
      <c r="U1306" t="s">
        <v>193</v>
      </c>
      <c r="V1306" s="7">
        <f t="shared" si="40"/>
        <v>45120</v>
      </c>
      <c r="W1306" s="8" t="s">
        <v>2208</v>
      </c>
      <c r="X1306" t="s">
        <v>50</v>
      </c>
      <c r="Y1306" t="s">
        <v>50</v>
      </c>
      <c r="Z1306" t="s">
        <v>50</v>
      </c>
      <c r="AA1306" t="s">
        <v>51</v>
      </c>
      <c r="AB1306" t="s">
        <v>50</v>
      </c>
      <c r="AC1306" t="s">
        <v>51</v>
      </c>
      <c r="AD1306" t="s">
        <v>51</v>
      </c>
      <c r="AE1306" t="s">
        <v>50</v>
      </c>
      <c r="AF1306" t="s">
        <v>51</v>
      </c>
      <c r="AG1306" t="s">
        <v>50</v>
      </c>
      <c r="AH1306" t="s">
        <v>50</v>
      </c>
      <c r="AI1306" t="s">
        <v>50</v>
      </c>
      <c r="AJ1306" t="s">
        <v>50</v>
      </c>
      <c r="AK1306" t="s">
        <v>50</v>
      </c>
      <c r="AL1306" t="s">
        <v>51</v>
      </c>
      <c r="AM1306" t="s">
        <v>50</v>
      </c>
      <c r="AN1306" t="s">
        <v>50</v>
      </c>
      <c r="AO1306" t="s">
        <v>51</v>
      </c>
      <c r="AQ1306" t="s">
        <v>2266</v>
      </c>
      <c r="AR1306" t="s">
        <v>50</v>
      </c>
      <c r="AS1306" s="6">
        <f t="shared" si="41"/>
        <v>19</v>
      </c>
    </row>
    <row r="1307" spans="1:45" x14ac:dyDescent="0.55000000000000004">
      <c r="A1307">
        <v>68</v>
      </c>
      <c r="B1307" t="s">
        <v>4418</v>
      </c>
      <c r="C1307" t="s">
        <v>43</v>
      </c>
      <c r="D1307">
        <v>30</v>
      </c>
      <c r="E1307">
        <v>1</v>
      </c>
      <c r="F1307" t="s">
        <v>44</v>
      </c>
      <c r="G1307" t="s">
        <v>54</v>
      </c>
      <c r="H1307" t="s">
        <v>46</v>
      </c>
      <c r="I1307" t="s">
        <v>3796</v>
      </c>
      <c r="J1307" t="s">
        <v>47</v>
      </c>
      <c r="K1307">
        <v>2</v>
      </c>
      <c r="L1307">
        <v>5</v>
      </c>
      <c r="O1307" t="s">
        <v>4512</v>
      </c>
      <c r="P1307">
        <v>450</v>
      </c>
      <c r="Q1307" t="s">
        <v>3994</v>
      </c>
      <c r="R1307" t="s">
        <v>48</v>
      </c>
      <c r="S1307" t="s">
        <v>4513</v>
      </c>
      <c r="T1307" t="s">
        <v>4232</v>
      </c>
      <c r="U1307" t="s">
        <v>3912</v>
      </c>
      <c r="V1307" s="7">
        <f t="shared" si="40"/>
        <v>45120</v>
      </c>
      <c r="W1307" s="8" t="s">
        <v>2208</v>
      </c>
      <c r="X1307" t="s">
        <v>50</v>
      </c>
      <c r="Y1307" t="s">
        <v>51</v>
      </c>
      <c r="Z1307" t="s">
        <v>50</v>
      </c>
      <c r="AA1307" t="s">
        <v>51</v>
      </c>
      <c r="AB1307" t="s">
        <v>50</v>
      </c>
      <c r="AC1307" t="s">
        <v>51</v>
      </c>
      <c r="AD1307" t="s">
        <v>50</v>
      </c>
      <c r="AE1307" t="s">
        <v>50</v>
      </c>
      <c r="AF1307" t="s">
        <v>50</v>
      </c>
      <c r="AG1307" t="s">
        <v>50</v>
      </c>
      <c r="AH1307" t="s">
        <v>50</v>
      </c>
      <c r="AI1307" t="s">
        <v>50</v>
      </c>
      <c r="AJ1307" t="s">
        <v>51</v>
      </c>
      <c r="AK1307" t="s">
        <v>51</v>
      </c>
      <c r="AL1307" t="s">
        <v>50</v>
      </c>
      <c r="AM1307" t="s">
        <v>50</v>
      </c>
      <c r="AN1307" t="s">
        <v>50</v>
      </c>
      <c r="AO1307" t="s">
        <v>51</v>
      </c>
      <c r="AQ1307" t="s">
        <v>2267</v>
      </c>
      <c r="AR1307" t="s">
        <v>50</v>
      </c>
      <c r="AS1307" s="6">
        <f t="shared" si="41"/>
        <v>15</v>
      </c>
    </row>
    <row r="1308" spans="1:45" x14ac:dyDescent="0.55000000000000004">
      <c r="A1308">
        <v>70</v>
      </c>
      <c r="B1308" t="s">
        <v>4036</v>
      </c>
      <c r="C1308" t="s">
        <v>43</v>
      </c>
      <c r="D1308">
        <v>73</v>
      </c>
      <c r="E1308">
        <v>3</v>
      </c>
      <c r="F1308" t="s">
        <v>44</v>
      </c>
      <c r="G1308" t="s">
        <v>54</v>
      </c>
      <c r="H1308" t="s">
        <v>55</v>
      </c>
      <c r="I1308" t="s">
        <v>3796</v>
      </c>
      <c r="J1308" t="s">
        <v>47</v>
      </c>
      <c r="K1308">
        <v>6</v>
      </c>
      <c r="L1308">
        <v>8</v>
      </c>
      <c r="P1308">
        <v>1200</v>
      </c>
      <c r="Q1308" t="s">
        <v>3994</v>
      </c>
      <c r="R1308" t="s">
        <v>48</v>
      </c>
      <c r="S1308" t="s">
        <v>3799</v>
      </c>
      <c r="T1308" t="s">
        <v>195</v>
      </c>
      <c r="U1308" t="s">
        <v>3836</v>
      </c>
      <c r="V1308" s="7">
        <f t="shared" si="40"/>
        <v>45120</v>
      </c>
      <c r="W1308" s="8" t="s">
        <v>2208</v>
      </c>
      <c r="X1308" t="s">
        <v>50</v>
      </c>
      <c r="Y1308" t="s">
        <v>50</v>
      </c>
      <c r="Z1308" t="s">
        <v>50</v>
      </c>
      <c r="AA1308" t="s">
        <v>50</v>
      </c>
      <c r="AB1308" t="s">
        <v>50</v>
      </c>
      <c r="AC1308" t="s">
        <v>51</v>
      </c>
      <c r="AD1308" t="s">
        <v>50</v>
      </c>
      <c r="AE1308" t="s">
        <v>50</v>
      </c>
      <c r="AF1308" t="s">
        <v>51</v>
      </c>
      <c r="AG1308" t="s">
        <v>51</v>
      </c>
      <c r="AH1308" t="s">
        <v>50</v>
      </c>
      <c r="AI1308" t="s">
        <v>50</v>
      </c>
      <c r="AJ1308" t="s">
        <v>50</v>
      </c>
      <c r="AK1308" t="s">
        <v>50</v>
      </c>
      <c r="AL1308" t="s">
        <v>50</v>
      </c>
      <c r="AM1308" t="s">
        <v>50</v>
      </c>
      <c r="AN1308" t="s">
        <v>50</v>
      </c>
      <c r="AO1308" t="s">
        <v>51</v>
      </c>
      <c r="AQ1308" t="s">
        <v>2268</v>
      </c>
      <c r="AR1308" t="s">
        <v>50</v>
      </c>
      <c r="AS1308" s="6">
        <f t="shared" si="41"/>
        <v>16.438356164383563</v>
      </c>
    </row>
    <row r="1309" spans="1:45" x14ac:dyDescent="0.55000000000000004">
      <c r="A1309">
        <v>71</v>
      </c>
      <c r="B1309" t="s">
        <v>4697</v>
      </c>
      <c r="C1309" t="s">
        <v>43</v>
      </c>
      <c r="D1309">
        <v>84</v>
      </c>
      <c r="E1309">
        <v>3</v>
      </c>
      <c r="F1309" t="s">
        <v>44</v>
      </c>
      <c r="G1309" t="s">
        <v>54</v>
      </c>
      <c r="H1309" t="s">
        <v>55</v>
      </c>
      <c r="I1309" t="s">
        <v>3796</v>
      </c>
      <c r="J1309" t="s">
        <v>47</v>
      </c>
      <c r="K1309">
        <v>2</v>
      </c>
      <c r="O1309" t="s">
        <v>4512</v>
      </c>
      <c r="P1309">
        <v>1200</v>
      </c>
      <c r="Q1309" t="s">
        <v>3994</v>
      </c>
      <c r="R1309" t="s">
        <v>48</v>
      </c>
      <c r="S1309" t="s">
        <v>4513</v>
      </c>
      <c r="T1309" t="s">
        <v>4232</v>
      </c>
      <c r="V1309" s="7">
        <f t="shared" si="40"/>
        <v>45120</v>
      </c>
      <c r="W1309" s="8" t="s">
        <v>2208</v>
      </c>
      <c r="X1309" t="s">
        <v>50</v>
      </c>
      <c r="Y1309" t="s">
        <v>51</v>
      </c>
      <c r="Z1309" t="s">
        <v>50</v>
      </c>
      <c r="AA1309" t="s">
        <v>50</v>
      </c>
      <c r="AB1309" t="s">
        <v>50</v>
      </c>
      <c r="AC1309" t="s">
        <v>51</v>
      </c>
      <c r="AD1309" t="s">
        <v>50</v>
      </c>
      <c r="AE1309" t="s">
        <v>50</v>
      </c>
      <c r="AF1309" t="s">
        <v>51</v>
      </c>
      <c r="AG1309" t="s">
        <v>51</v>
      </c>
      <c r="AH1309" t="s">
        <v>50</v>
      </c>
      <c r="AI1309" t="s">
        <v>50</v>
      </c>
      <c r="AJ1309" t="s">
        <v>51</v>
      </c>
      <c r="AK1309" t="s">
        <v>51</v>
      </c>
      <c r="AL1309" t="s">
        <v>50</v>
      </c>
      <c r="AM1309" t="s">
        <v>50</v>
      </c>
      <c r="AN1309" t="s">
        <v>50</v>
      </c>
      <c r="AO1309" t="s">
        <v>51</v>
      </c>
      <c r="AP1309" s="1">
        <v>0.5</v>
      </c>
      <c r="AQ1309" t="s">
        <v>2269</v>
      </c>
      <c r="AR1309" t="s">
        <v>50</v>
      </c>
      <c r="AS1309" s="6">
        <f t="shared" si="41"/>
        <v>14.285714285714286</v>
      </c>
    </row>
    <row r="1310" spans="1:45" x14ac:dyDescent="0.55000000000000004">
      <c r="A1310">
        <v>73</v>
      </c>
      <c r="B1310" t="s">
        <v>2270</v>
      </c>
      <c r="C1310" t="s">
        <v>43</v>
      </c>
      <c r="D1310">
        <v>54</v>
      </c>
      <c r="E1310">
        <v>2</v>
      </c>
      <c r="F1310" t="s">
        <v>44</v>
      </c>
      <c r="I1310" t="s">
        <v>3796</v>
      </c>
      <c r="J1310" t="s">
        <v>47</v>
      </c>
      <c r="K1310">
        <v>1</v>
      </c>
      <c r="L1310">
        <v>23</v>
      </c>
      <c r="O1310" t="s">
        <v>4512</v>
      </c>
      <c r="P1310">
        <v>1200</v>
      </c>
      <c r="Q1310" t="s">
        <v>3994</v>
      </c>
      <c r="R1310" t="s">
        <v>48</v>
      </c>
      <c r="S1310" t="s">
        <v>3797</v>
      </c>
      <c r="T1310" t="s">
        <v>117</v>
      </c>
      <c r="U1310" t="s">
        <v>118</v>
      </c>
      <c r="V1310" s="7">
        <f t="shared" si="40"/>
        <v>45120</v>
      </c>
      <c r="W1310" s="8" t="s">
        <v>2208</v>
      </c>
      <c r="X1310" t="s">
        <v>50</v>
      </c>
      <c r="Y1310" t="s">
        <v>51</v>
      </c>
      <c r="Z1310" t="s">
        <v>50</v>
      </c>
      <c r="AA1310" t="s">
        <v>51</v>
      </c>
      <c r="AB1310" t="s">
        <v>50</v>
      </c>
      <c r="AC1310" t="s">
        <v>51</v>
      </c>
      <c r="AD1310" t="s">
        <v>50</v>
      </c>
      <c r="AE1310" t="s">
        <v>50</v>
      </c>
      <c r="AF1310" t="s">
        <v>50</v>
      </c>
      <c r="AG1310" t="s">
        <v>50</v>
      </c>
      <c r="AH1310" t="s">
        <v>50</v>
      </c>
      <c r="AI1310" t="s">
        <v>50</v>
      </c>
      <c r="AJ1310" t="s">
        <v>51</v>
      </c>
      <c r="AK1310" t="s">
        <v>51</v>
      </c>
      <c r="AL1310" t="s">
        <v>50</v>
      </c>
      <c r="AM1310" t="s">
        <v>50</v>
      </c>
      <c r="AN1310" t="s">
        <v>50</v>
      </c>
      <c r="AO1310" t="s">
        <v>51</v>
      </c>
      <c r="AQ1310" t="s">
        <v>2271</v>
      </c>
      <c r="AR1310" t="s">
        <v>50</v>
      </c>
      <c r="AS1310" s="6">
        <f t="shared" si="41"/>
        <v>22.222222222222221</v>
      </c>
    </row>
    <row r="1311" spans="1:45" x14ac:dyDescent="0.55000000000000004">
      <c r="A1311">
        <v>74</v>
      </c>
      <c r="B1311" t="s">
        <v>2272</v>
      </c>
      <c r="C1311" t="s">
        <v>43</v>
      </c>
      <c r="D1311">
        <v>48</v>
      </c>
      <c r="E1311">
        <v>2</v>
      </c>
      <c r="F1311" t="s">
        <v>44</v>
      </c>
      <c r="G1311" t="s">
        <v>54</v>
      </c>
      <c r="H1311" t="s">
        <v>76</v>
      </c>
      <c r="I1311" t="s">
        <v>3796</v>
      </c>
      <c r="J1311" t="s">
        <v>160</v>
      </c>
      <c r="K1311">
        <v>1</v>
      </c>
      <c r="L1311">
        <v>1</v>
      </c>
      <c r="P1311">
        <v>750</v>
      </c>
      <c r="Q1311" t="s">
        <v>3994</v>
      </c>
      <c r="R1311" t="s">
        <v>48</v>
      </c>
      <c r="S1311" t="s">
        <v>4513</v>
      </c>
      <c r="T1311" t="s">
        <v>81</v>
      </c>
      <c r="U1311" t="s">
        <v>3852</v>
      </c>
      <c r="V1311" s="7">
        <f t="shared" si="40"/>
        <v>45120</v>
      </c>
      <c r="W1311" s="8" t="s">
        <v>2208</v>
      </c>
      <c r="X1311" t="s">
        <v>50</v>
      </c>
      <c r="Y1311" t="s">
        <v>50</v>
      </c>
      <c r="Z1311" t="s">
        <v>50</v>
      </c>
      <c r="AA1311" t="s">
        <v>50</v>
      </c>
      <c r="AB1311" t="s">
        <v>50</v>
      </c>
      <c r="AC1311" t="s">
        <v>50</v>
      </c>
      <c r="AD1311" t="s">
        <v>51</v>
      </c>
      <c r="AE1311" t="s">
        <v>50</v>
      </c>
      <c r="AF1311" t="s">
        <v>51</v>
      </c>
      <c r="AG1311" t="s">
        <v>50</v>
      </c>
      <c r="AH1311" t="s">
        <v>50</v>
      </c>
      <c r="AI1311" t="s">
        <v>50</v>
      </c>
      <c r="AJ1311" t="s">
        <v>51</v>
      </c>
      <c r="AK1311" t="s">
        <v>51</v>
      </c>
      <c r="AL1311" t="s">
        <v>50</v>
      </c>
      <c r="AM1311" t="s">
        <v>50</v>
      </c>
      <c r="AN1311" t="s">
        <v>51</v>
      </c>
      <c r="AO1311" t="s">
        <v>51</v>
      </c>
      <c r="AQ1311" t="s">
        <v>2273</v>
      </c>
      <c r="AR1311" t="s">
        <v>50</v>
      </c>
      <c r="AS1311" s="6">
        <f t="shared" si="41"/>
        <v>15.625</v>
      </c>
    </row>
    <row r="1312" spans="1:45" x14ac:dyDescent="0.55000000000000004">
      <c r="A1312">
        <v>75</v>
      </c>
      <c r="B1312" t="s">
        <v>2274</v>
      </c>
      <c r="C1312" t="s">
        <v>43</v>
      </c>
      <c r="D1312">
        <v>61</v>
      </c>
      <c r="E1312">
        <v>2</v>
      </c>
      <c r="F1312" t="s">
        <v>44</v>
      </c>
      <c r="G1312" t="s">
        <v>54</v>
      </c>
      <c r="H1312" t="s">
        <v>55</v>
      </c>
      <c r="I1312" t="s">
        <v>3796</v>
      </c>
      <c r="J1312" t="s">
        <v>47</v>
      </c>
      <c r="K1312">
        <v>10</v>
      </c>
      <c r="P1312">
        <v>1500</v>
      </c>
      <c r="Q1312" t="s">
        <v>3994</v>
      </c>
      <c r="R1312" t="s">
        <v>48</v>
      </c>
      <c r="S1312" t="s">
        <v>3799</v>
      </c>
      <c r="T1312" t="s">
        <v>195</v>
      </c>
      <c r="V1312" s="7">
        <f t="shared" si="40"/>
        <v>45120</v>
      </c>
      <c r="W1312" s="8" t="s">
        <v>2208</v>
      </c>
      <c r="X1312" t="s">
        <v>50</v>
      </c>
      <c r="Y1312" t="s">
        <v>50</v>
      </c>
      <c r="Z1312" t="s">
        <v>50</v>
      </c>
      <c r="AA1312" t="s">
        <v>50</v>
      </c>
      <c r="AB1312" t="s">
        <v>50</v>
      </c>
      <c r="AC1312" t="s">
        <v>51</v>
      </c>
      <c r="AD1312" t="s">
        <v>50</v>
      </c>
      <c r="AE1312" t="s">
        <v>50</v>
      </c>
      <c r="AF1312" t="s">
        <v>51</v>
      </c>
      <c r="AG1312" t="s">
        <v>51</v>
      </c>
      <c r="AH1312" t="s">
        <v>50</v>
      </c>
      <c r="AI1312" t="s">
        <v>50</v>
      </c>
      <c r="AJ1312" t="s">
        <v>51</v>
      </c>
      <c r="AK1312" t="s">
        <v>51</v>
      </c>
      <c r="AL1312" t="s">
        <v>50</v>
      </c>
      <c r="AM1312" t="s">
        <v>50</v>
      </c>
      <c r="AN1312" t="s">
        <v>50</v>
      </c>
      <c r="AO1312" t="s">
        <v>51</v>
      </c>
      <c r="AQ1312" t="s">
        <v>2275</v>
      </c>
      <c r="AR1312" t="s">
        <v>50</v>
      </c>
      <c r="AS1312" s="6">
        <f t="shared" si="41"/>
        <v>24.590163934426229</v>
      </c>
    </row>
    <row r="1313" spans="1:45" x14ac:dyDescent="0.55000000000000004">
      <c r="A1313">
        <v>78</v>
      </c>
      <c r="B1313" t="s">
        <v>2276</v>
      </c>
      <c r="C1313" t="s">
        <v>43</v>
      </c>
      <c r="D1313">
        <v>52</v>
      </c>
      <c r="E1313">
        <v>2</v>
      </c>
      <c r="F1313" t="s">
        <v>66</v>
      </c>
      <c r="G1313" t="s">
        <v>54</v>
      </c>
      <c r="H1313" t="s">
        <v>55</v>
      </c>
      <c r="I1313" t="s">
        <v>3796</v>
      </c>
      <c r="J1313" t="s">
        <v>47</v>
      </c>
      <c r="K1313">
        <v>1</v>
      </c>
      <c r="L1313">
        <v>1</v>
      </c>
      <c r="M1313">
        <v>0</v>
      </c>
      <c r="O1313" t="s">
        <v>4512</v>
      </c>
      <c r="P1313">
        <v>300</v>
      </c>
      <c r="Q1313" t="s">
        <v>3994</v>
      </c>
      <c r="R1313" t="s">
        <v>4070</v>
      </c>
      <c r="S1313" t="s">
        <v>4071</v>
      </c>
      <c r="T1313" t="s">
        <v>1122</v>
      </c>
      <c r="U1313" t="s">
        <v>4328</v>
      </c>
      <c r="V1313" s="7">
        <f t="shared" si="40"/>
        <v>45120</v>
      </c>
      <c r="W1313" s="8" t="s">
        <v>2208</v>
      </c>
      <c r="X1313" t="s">
        <v>50</v>
      </c>
      <c r="Y1313" t="s">
        <v>51</v>
      </c>
      <c r="Z1313" t="s">
        <v>50</v>
      </c>
      <c r="AA1313" t="s">
        <v>50</v>
      </c>
      <c r="AB1313" t="s">
        <v>50</v>
      </c>
      <c r="AC1313" t="s">
        <v>50</v>
      </c>
      <c r="AD1313" t="s">
        <v>51</v>
      </c>
      <c r="AE1313" t="s">
        <v>50</v>
      </c>
      <c r="AF1313" t="s">
        <v>51</v>
      </c>
      <c r="AG1313" t="s">
        <v>50</v>
      </c>
      <c r="AH1313" t="s">
        <v>50</v>
      </c>
      <c r="AI1313" t="s">
        <v>50</v>
      </c>
      <c r="AJ1313" t="s">
        <v>51</v>
      </c>
      <c r="AK1313" t="s">
        <v>51</v>
      </c>
      <c r="AL1313" t="s">
        <v>51</v>
      </c>
      <c r="AM1313" t="s">
        <v>50</v>
      </c>
      <c r="AN1313" t="s">
        <v>50</v>
      </c>
      <c r="AO1313" t="s">
        <v>51</v>
      </c>
      <c r="AQ1313" t="s">
        <v>2277</v>
      </c>
      <c r="AR1313" t="s">
        <v>50</v>
      </c>
      <c r="AS1313" s="6">
        <f t="shared" si="41"/>
        <v>5.7692307692307692</v>
      </c>
    </row>
    <row r="1314" spans="1:45" x14ac:dyDescent="0.55000000000000004">
      <c r="A1314">
        <v>79</v>
      </c>
      <c r="B1314" t="s">
        <v>3913</v>
      </c>
      <c r="C1314" t="s">
        <v>43</v>
      </c>
      <c r="D1314">
        <v>50</v>
      </c>
      <c r="E1314">
        <v>3</v>
      </c>
      <c r="F1314" t="s">
        <v>66</v>
      </c>
      <c r="G1314" t="s">
        <v>54</v>
      </c>
      <c r="H1314" t="s">
        <v>46</v>
      </c>
      <c r="I1314" t="s">
        <v>3796</v>
      </c>
      <c r="J1314" t="s">
        <v>3822</v>
      </c>
      <c r="K1314">
        <v>0</v>
      </c>
      <c r="L1314">
        <v>5</v>
      </c>
      <c r="O1314" t="s">
        <v>4512</v>
      </c>
      <c r="P1314">
        <v>350</v>
      </c>
      <c r="Q1314" t="s">
        <v>3994</v>
      </c>
      <c r="R1314" t="s">
        <v>48</v>
      </c>
      <c r="S1314" t="s">
        <v>3802</v>
      </c>
      <c r="T1314" t="s">
        <v>3890</v>
      </c>
      <c r="U1314" t="s">
        <v>3914</v>
      </c>
      <c r="V1314" s="7">
        <f t="shared" si="40"/>
        <v>45120</v>
      </c>
      <c r="W1314" s="8" t="s">
        <v>2208</v>
      </c>
      <c r="X1314" t="s">
        <v>51</v>
      </c>
      <c r="Y1314" t="s">
        <v>51</v>
      </c>
      <c r="Z1314" t="s">
        <v>50</v>
      </c>
      <c r="AA1314" t="s">
        <v>50</v>
      </c>
      <c r="AB1314" t="s">
        <v>50</v>
      </c>
      <c r="AC1314" t="s">
        <v>50</v>
      </c>
      <c r="AD1314" t="s">
        <v>51</v>
      </c>
      <c r="AE1314" t="s">
        <v>50</v>
      </c>
      <c r="AF1314" t="s">
        <v>50</v>
      </c>
      <c r="AG1314" t="s">
        <v>50</v>
      </c>
      <c r="AH1314" t="s">
        <v>50</v>
      </c>
      <c r="AI1314" t="s">
        <v>50</v>
      </c>
      <c r="AJ1314" t="s">
        <v>50</v>
      </c>
      <c r="AK1314" t="s">
        <v>51</v>
      </c>
      <c r="AL1314" t="s">
        <v>50</v>
      </c>
      <c r="AM1314" t="s">
        <v>50</v>
      </c>
      <c r="AN1314" t="s">
        <v>50</v>
      </c>
      <c r="AO1314" t="s">
        <v>51</v>
      </c>
      <c r="AQ1314" t="s">
        <v>2278</v>
      </c>
      <c r="AR1314" t="s">
        <v>50</v>
      </c>
      <c r="AS1314" s="6">
        <f t="shared" si="41"/>
        <v>7</v>
      </c>
    </row>
    <row r="1315" spans="1:45" x14ac:dyDescent="0.55000000000000004">
      <c r="A1315">
        <v>80</v>
      </c>
      <c r="B1315" t="s">
        <v>2279</v>
      </c>
      <c r="C1315" t="s">
        <v>43</v>
      </c>
      <c r="D1315">
        <v>90</v>
      </c>
      <c r="E1315">
        <v>4</v>
      </c>
      <c r="F1315" t="s">
        <v>66</v>
      </c>
      <c r="G1315" t="s">
        <v>54</v>
      </c>
      <c r="H1315" t="s">
        <v>55</v>
      </c>
      <c r="I1315" t="s">
        <v>3800</v>
      </c>
      <c r="J1315" t="s">
        <v>47</v>
      </c>
      <c r="K1315">
        <v>4</v>
      </c>
      <c r="L1315">
        <v>5</v>
      </c>
      <c r="O1315" t="s">
        <v>4512</v>
      </c>
      <c r="P1315">
        <v>700</v>
      </c>
      <c r="Q1315" t="s">
        <v>3994</v>
      </c>
      <c r="R1315" t="s">
        <v>48</v>
      </c>
      <c r="S1315" t="s">
        <v>3802</v>
      </c>
      <c r="T1315" t="s">
        <v>4603</v>
      </c>
      <c r="U1315" t="s">
        <v>2280</v>
      </c>
      <c r="V1315" s="7">
        <f t="shared" si="40"/>
        <v>45120</v>
      </c>
      <c r="W1315" s="8" t="s">
        <v>2208</v>
      </c>
      <c r="X1315" t="s">
        <v>51</v>
      </c>
      <c r="Y1315" t="s">
        <v>51</v>
      </c>
      <c r="Z1315" t="s">
        <v>50</v>
      </c>
      <c r="AA1315" t="s">
        <v>51</v>
      </c>
      <c r="AB1315" t="s">
        <v>50</v>
      </c>
      <c r="AC1315" t="s">
        <v>51</v>
      </c>
      <c r="AD1315" t="s">
        <v>50</v>
      </c>
      <c r="AE1315" t="s">
        <v>50</v>
      </c>
      <c r="AF1315" t="s">
        <v>51</v>
      </c>
      <c r="AG1315" t="s">
        <v>50</v>
      </c>
      <c r="AH1315" t="s">
        <v>50</v>
      </c>
      <c r="AI1315" t="s">
        <v>50</v>
      </c>
      <c r="AJ1315" t="s">
        <v>51</v>
      </c>
      <c r="AK1315" t="s">
        <v>51</v>
      </c>
      <c r="AL1315" t="s">
        <v>51</v>
      </c>
      <c r="AM1315" t="s">
        <v>50</v>
      </c>
      <c r="AN1315" t="s">
        <v>50</v>
      </c>
      <c r="AO1315" t="s">
        <v>51</v>
      </c>
      <c r="AQ1315" t="s">
        <v>2281</v>
      </c>
      <c r="AR1315" t="s">
        <v>50</v>
      </c>
      <c r="AS1315" s="6">
        <f t="shared" si="41"/>
        <v>7.7777777777777777</v>
      </c>
    </row>
    <row r="1316" spans="1:45" x14ac:dyDescent="0.55000000000000004">
      <c r="A1316">
        <v>94</v>
      </c>
      <c r="B1316" t="s">
        <v>1981</v>
      </c>
      <c r="C1316" t="s">
        <v>43</v>
      </c>
      <c r="D1316">
        <v>45</v>
      </c>
      <c r="E1316">
        <v>2</v>
      </c>
      <c r="F1316" t="s">
        <v>66</v>
      </c>
      <c r="G1316" t="s">
        <v>45</v>
      </c>
      <c r="I1316" t="s">
        <v>3796</v>
      </c>
      <c r="J1316" t="s">
        <v>47</v>
      </c>
      <c r="K1316">
        <v>2</v>
      </c>
      <c r="L1316">
        <v>8</v>
      </c>
      <c r="M1316">
        <v>100</v>
      </c>
      <c r="N1316" t="s">
        <v>3994</v>
      </c>
      <c r="O1316" t="s">
        <v>4512</v>
      </c>
      <c r="P1316">
        <v>350</v>
      </c>
      <c r="Q1316" t="s">
        <v>3994</v>
      </c>
      <c r="R1316" t="s">
        <v>48</v>
      </c>
      <c r="S1316" t="s">
        <v>3834</v>
      </c>
      <c r="T1316" t="s">
        <v>1551</v>
      </c>
      <c r="U1316" t="s">
        <v>1982</v>
      </c>
      <c r="V1316" s="7">
        <f t="shared" si="40"/>
        <v>45120</v>
      </c>
      <c r="W1316" s="8" t="s">
        <v>2208</v>
      </c>
      <c r="X1316" t="s">
        <v>50</v>
      </c>
      <c r="Y1316" t="s">
        <v>51</v>
      </c>
      <c r="Z1316" t="s">
        <v>50</v>
      </c>
      <c r="AA1316" t="s">
        <v>51</v>
      </c>
      <c r="AB1316" t="s">
        <v>50</v>
      </c>
      <c r="AC1316" t="s">
        <v>51</v>
      </c>
      <c r="AD1316" t="s">
        <v>51</v>
      </c>
      <c r="AE1316" t="s">
        <v>50</v>
      </c>
      <c r="AF1316" t="s">
        <v>51</v>
      </c>
      <c r="AG1316" t="s">
        <v>50</v>
      </c>
      <c r="AH1316" t="s">
        <v>50</v>
      </c>
      <c r="AI1316" t="s">
        <v>50</v>
      </c>
      <c r="AJ1316" t="s">
        <v>51</v>
      </c>
      <c r="AK1316" t="s">
        <v>50</v>
      </c>
      <c r="AL1316" t="s">
        <v>51</v>
      </c>
      <c r="AM1316" t="s">
        <v>50</v>
      </c>
      <c r="AN1316" t="s">
        <v>50</v>
      </c>
      <c r="AO1316" t="s">
        <v>51</v>
      </c>
      <c r="AQ1316" t="s">
        <v>2305</v>
      </c>
      <c r="AR1316" t="s">
        <v>50</v>
      </c>
      <c r="AS1316" s="6">
        <f t="shared" si="41"/>
        <v>7.7777777777777777</v>
      </c>
    </row>
    <row r="1317" spans="1:45" x14ac:dyDescent="0.55000000000000004">
      <c r="A1317">
        <v>95</v>
      </c>
      <c r="B1317" t="s">
        <v>2306</v>
      </c>
      <c r="C1317" t="s">
        <v>43</v>
      </c>
      <c r="D1317">
        <v>70</v>
      </c>
      <c r="E1317">
        <v>2.5</v>
      </c>
      <c r="F1317" t="s">
        <v>44</v>
      </c>
      <c r="I1317" t="s">
        <v>3796</v>
      </c>
      <c r="J1317" t="s">
        <v>88</v>
      </c>
      <c r="K1317">
        <v>1</v>
      </c>
      <c r="L1317">
        <v>2</v>
      </c>
      <c r="O1317" t="s">
        <v>4512</v>
      </c>
      <c r="P1317">
        <v>400</v>
      </c>
      <c r="Q1317" t="s">
        <v>3994</v>
      </c>
      <c r="R1317" t="s">
        <v>48</v>
      </c>
      <c r="S1317" t="s">
        <v>3801</v>
      </c>
      <c r="T1317" t="s">
        <v>260</v>
      </c>
      <c r="U1317" t="s">
        <v>2307</v>
      </c>
      <c r="V1317" s="7">
        <f t="shared" si="40"/>
        <v>45120</v>
      </c>
      <c r="W1317" s="8" t="s">
        <v>2208</v>
      </c>
      <c r="X1317" t="s">
        <v>50</v>
      </c>
      <c r="Y1317" t="s">
        <v>51</v>
      </c>
      <c r="Z1317" t="s">
        <v>50</v>
      </c>
      <c r="AA1317" t="s">
        <v>51</v>
      </c>
      <c r="AB1317" t="s">
        <v>50</v>
      </c>
      <c r="AC1317" t="s">
        <v>50</v>
      </c>
      <c r="AD1317" t="s">
        <v>50</v>
      </c>
      <c r="AE1317" t="s">
        <v>50</v>
      </c>
      <c r="AF1317" t="s">
        <v>50</v>
      </c>
      <c r="AG1317" t="s">
        <v>50</v>
      </c>
      <c r="AH1317" t="s">
        <v>50</v>
      </c>
      <c r="AI1317" t="s">
        <v>50</v>
      </c>
      <c r="AJ1317" t="s">
        <v>51</v>
      </c>
      <c r="AK1317" t="s">
        <v>51</v>
      </c>
      <c r="AL1317" t="s">
        <v>50</v>
      </c>
      <c r="AM1317" t="s">
        <v>50</v>
      </c>
      <c r="AN1317" t="s">
        <v>50</v>
      </c>
      <c r="AO1317" t="s">
        <v>51</v>
      </c>
      <c r="AQ1317" t="s">
        <v>2308</v>
      </c>
      <c r="AR1317" t="s">
        <v>50</v>
      </c>
      <c r="AS1317" s="6">
        <f t="shared" si="41"/>
        <v>5.7142857142857144</v>
      </c>
    </row>
    <row r="1318" spans="1:45" x14ac:dyDescent="0.55000000000000004">
      <c r="A1318">
        <v>96</v>
      </c>
      <c r="B1318" t="s">
        <v>2309</v>
      </c>
      <c r="C1318" t="s">
        <v>43</v>
      </c>
      <c r="D1318">
        <v>55</v>
      </c>
      <c r="E1318">
        <v>2</v>
      </c>
      <c r="F1318" t="s">
        <v>44</v>
      </c>
      <c r="I1318" t="s">
        <v>3796</v>
      </c>
      <c r="J1318" t="s">
        <v>47</v>
      </c>
      <c r="O1318" t="s">
        <v>4512</v>
      </c>
      <c r="P1318">
        <v>1400</v>
      </c>
      <c r="Q1318" t="s">
        <v>3994</v>
      </c>
      <c r="R1318" t="s">
        <v>48</v>
      </c>
      <c r="S1318" t="s">
        <v>3797</v>
      </c>
      <c r="T1318" t="s">
        <v>117</v>
      </c>
      <c r="U1318" t="s">
        <v>4524</v>
      </c>
      <c r="V1318" s="7">
        <f t="shared" si="40"/>
        <v>45120</v>
      </c>
      <c r="W1318" s="8" t="s">
        <v>2208</v>
      </c>
      <c r="X1318" t="s">
        <v>50</v>
      </c>
      <c r="Y1318" t="s">
        <v>51</v>
      </c>
      <c r="Z1318" t="s">
        <v>50</v>
      </c>
      <c r="AA1318" t="s">
        <v>50</v>
      </c>
      <c r="AB1318" t="s">
        <v>50</v>
      </c>
      <c r="AC1318" t="s">
        <v>51</v>
      </c>
      <c r="AD1318" t="s">
        <v>50</v>
      </c>
      <c r="AE1318" t="s">
        <v>50</v>
      </c>
      <c r="AF1318" t="s">
        <v>50</v>
      </c>
      <c r="AG1318" t="s">
        <v>50</v>
      </c>
      <c r="AH1318" t="s">
        <v>50</v>
      </c>
      <c r="AI1318" t="s">
        <v>50</v>
      </c>
      <c r="AJ1318" t="s">
        <v>51</v>
      </c>
      <c r="AK1318" t="s">
        <v>51</v>
      </c>
      <c r="AL1318" t="s">
        <v>50</v>
      </c>
      <c r="AM1318" t="s">
        <v>50</v>
      </c>
      <c r="AN1318" t="s">
        <v>50</v>
      </c>
      <c r="AO1318" t="s">
        <v>51</v>
      </c>
      <c r="AQ1318" t="s">
        <v>2310</v>
      </c>
      <c r="AR1318" t="s">
        <v>50</v>
      </c>
      <c r="AS1318" s="6">
        <f t="shared" si="41"/>
        <v>25.454545454545453</v>
      </c>
    </row>
    <row r="1319" spans="1:45" x14ac:dyDescent="0.55000000000000004">
      <c r="A1319">
        <v>97</v>
      </c>
      <c r="B1319" t="s">
        <v>4700</v>
      </c>
      <c r="C1319" t="s">
        <v>43</v>
      </c>
      <c r="D1319">
        <v>26</v>
      </c>
      <c r="E1319">
        <v>1</v>
      </c>
      <c r="F1319" t="s">
        <v>44</v>
      </c>
      <c r="H1319" t="s">
        <v>76</v>
      </c>
      <c r="I1319" t="s">
        <v>3796</v>
      </c>
      <c r="J1319" t="s">
        <v>47</v>
      </c>
      <c r="K1319">
        <v>6</v>
      </c>
      <c r="L1319">
        <v>7</v>
      </c>
      <c r="O1319" t="s">
        <v>4512</v>
      </c>
      <c r="P1319">
        <v>450</v>
      </c>
      <c r="Q1319" t="s">
        <v>3994</v>
      </c>
      <c r="R1319" t="s">
        <v>48</v>
      </c>
      <c r="S1319" t="s">
        <v>4513</v>
      </c>
      <c r="T1319" t="s">
        <v>201</v>
      </c>
      <c r="U1319" t="s">
        <v>2311</v>
      </c>
      <c r="V1319" s="7">
        <f t="shared" si="40"/>
        <v>45120</v>
      </c>
      <c r="W1319" s="8" t="s">
        <v>2208</v>
      </c>
      <c r="X1319" t="s">
        <v>50</v>
      </c>
      <c r="Y1319" t="s">
        <v>51</v>
      </c>
      <c r="Z1319" t="s">
        <v>50</v>
      </c>
      <c r="AA1319" t="s">
        <v>50</v>
      </c>
      <c r="AB1319" t="s">
        <v>50</v>
      </c>
      <c r="AC1319" t="s">
        <v>51</v>
      </c>
      <c r="AD1319" t="s">
        <v>50</v>
      </c>
      <c r="AE1319" t="s">
        <v>50</v>
      </c>
      <c r="AF1319" t="s">
        <v>51</v>
      </c>
      <c r="AG1319" t="s">
        <v>50</v>
      </c>
      <c r="AH1319" t="s">
        <v>50</v>
      </c>
      <c r="AI1319" t="s">
        <v>50</v>
      </c>
      <c r="AJ1319" t="s">
        <v>50</v>
      </c>
      <c r="AK1319" t="s">
        <v>50</v>
      </c>
      <c r="AL1319" t="s">
        <v>50</v>
      </c>
      <c r="AM1319" t="s">
        <v>50</v>
      </c>
      <c r="AN1319" t="s">
        <v>50</v>
      </c>
      <c r="AO1319" t="s">
        <v>51</v>
      </c>
      <c r="AP1319" s="1">
        <v>0.5</v>
      </c>
      <c r="AQ1319" t="s">
        <v>2312</v>
      </c>
      <c r="AR1319" t="s">
        <v>50</v>
      </c>
      <c r="AS1319" s="6">
        <f t="shared" si="41"/>
        <v>17.307692307692307</v>
      </c>
    </row>
    <row r="1320" spans="1:45" x14ac:dyDescent="0.55000000000000004">
      <c r="A1320">
        <v>98</v>
      </c>
      <c r="B1320" t="s">
        <v>4141</v>
      </c>
      <c r="C1320" t="s">
        <v>43</v>
      </c>
      <c r="D1320">
        <v>73</v>
      </c>
      <c r="E1320">
        <v>3</v>
      </c>
      <c r="F1320" t="s">
        <v>44</v>
      </c>
      <c r="G1320" t="s">
        <v>54</v>
      </c>
      <c r="H1320" t="s">
        <v>55</v>
      </c>
      <c r="I1320" t="s">
        <v>3796</v>
      </c>
      <c r="J1320" t="s">
        <v>47</v>
      </c>
      <c r="K1320">
        <v>5</v>
      </c>
      <c r="L1320">
        <v>12</v>
      </c>
      <c r="O1320" t="s">
        <v>4512</v>
      </c>
      <c r="P1320">
        <v>1700</v>
      </c>
      <c r="Q1320" t="s">
        <v>3994</v>
      </c>
      <c r="R1320" t="s">
        <v>48</v>
      </c>
      <c r="S1320" t="s">
        <v>3799</v>
      </c>
      <c r="T1320" t="s">
        <v>126</v>
      </c>
      <c r="U1320" t="s">
        <v>180</v>
      </c>
      <c r="V1320" s="7">
        <f t="shared" si="40"/>
        <v>45120</v>
      </c>
      <c r="W1320" s="8" t="s">
        <v>2208</v>
      </c>
      <c r="X1320" t="s">
        <v>50</v>
      </c>
      <c r="Y1320" t="s">
        <v>51</v>
      </c>
      <c r="Z1320" t="s">
        <v>50</v>
      </c>
      <c r="AA1320" t="s">
        <v>51</v>
      </c>
      <c r="AB1320" t="s">
        <v>50</v>
      </c>
      <c r="AC1320" t="s">
        <v>51</v>
      </c>
      <c r="AD1320" t="s">
        <v>51</v>
      </c>
      <c r="AE1320" t="s">
        <v>50</v>
      </c>
      <c r="AF1320" t="s">
        <v>51</v>
      </c>
      <c r="AG1320" t="s">
        <v>51</v>
      </c>
      <c r="AH1320" t="s">
        <v>50</v>
      </c>
      <c r="AI1320" t="s">
        <v>50</v>
      </c>
      <c r="AJ1320" t="s">
        <v>51</v>
      </c>
      <c r="AK1320" t="s">
        <v>51</v>
      </c>
      <c r="AL1320" t="s">
        <v>51</v>
      </c>
      <c r="AM1320" t="s">
        <v>50</v>
      </c>
      <c r="AN1320" t="s">
        <v>50</v>
      </c>
      <c r="AO1320" t="s">
        <v>51</v>
      </c>
      <c r="AP1320" s="1">
        <v>0.5</v>
      </c>
      <c r="AQ1320" t="s">
        <v>2313</v>
      </c>
      <c r="AR1320" t="s">
        <v>50</v>
      </c>
      <c r="AS1320" s="6">
        <f t="shared" si="41"/>
        <v>23.287671232876711</v>
      </c>
    </row>
    <row r="1321" spans="1:45" x14ac:dyDescent="0.55000000000000004">
      <c r="A1321">
        <v>99</v>
      </c>
      <c r="B1321" t="s">
        <v>3916</v>
      </c>
      <c r="C1321" t="s">
        <v>43</v>
      </c>
      <c r="D1321">
        <v>40</v>
      </c>
      <c r="E1321">
        <v>1</v>
      </c>
      <c r="F1321" t="s">
        <v>44</v>
      </c>
      <c r="G1321" t="s">
        <v>45</v>
      </c>
      <c r="I1321" t="s">
        <v>3796</v>
      </c>
      <c r="J1321" t="s">
        <v>47</v>
      </c>
      <c r="K1321">
        <v>1</v>
      </c>
      <c r="L1321">
        <v>4</v>
      </c>
      <c r="O1321" t="s">
        <v>4512</v>
      </c>
      <c r="P1321">
        <v>300</v>
      </c>
      <c r="Q1321" t="s">
        <v>3994</v>
      </c>
      <c r="R1321" t="s">
        <v>48</v>
      </c>
      <c r="S1321" t="s">
        <v>3801</v>
      </c>
      <c r="T1321" t="s">
        <v>101</v>
      </c>
      <c r="U1321" t="s">
        <v>4419</v>
      </c>
      <c r="V1321" s="7">
        <f t="shared" si="40"/>
        <v>45120</v>
      </c>
      <c r="W1321" s="8" t="s">
        <v>2208</v>
      </c>
      <c r="X1321" t="s">
        <v>50</v>
      </c>
      <c r="Y1321" t="s">
        <v>51</v>
      </c>
      <c r="Z1321" t="s">
        <v>50</v>
      </c>
      <c r="AA1321" t="s">
        <v>51</v>
      </c>
      <c r="AB1321" t="s">
        <v>50</v>
      </c>
      <c r="AC1321" t="s">
        <v>51</v>
      </c>
      <c r="AD1321" t="s">
        <v>50</v>
      </c>
      <c r="AE1321" t="s">
        <v>50</v>
      </c>
      <c r="AF1321" t="s">
        <v>50</v>
      </c>
      <c r="AG1321" t="s">
        <v>50</v>
      </c>
      <c r="AH1321" t="s">
        <v>50</v>
      </c>
      <c r="AI1321" t="s">
        <v>50</v>
      </c>
      <c r="AJ1321" t="s">
        <v>50</v>
      </c>
      <c r="AK1321" t="s">
        <v>50</v>
      </c>
      <c r="AL1321" t="s">
        <v>50</v>
      </c>
      <c r="AM1321" t="s">
        <v>50</v>
      </c>
      <c r="AN1321" t="s">
        <v>50</v>
      </c>
      <c r="AO1321" t="s">
        <v>51</v>
      </c>
      <c r="AQ1321" t="s">
        <v>2314</v>
      </c>
      <c r="AR1321" t="s">
        <v>50</v>
      </c>
      <c r="AS1321" s="6">
        <f t="shared" si="41"/>
        <v>7.5</v>
      </c>
    </row>
    <row r="1322" spans="1:45" x14ac:dyDescent="0.55000000000000004">
      <c r="A1322">
        <v>2</v>
      </c>
      <c r="B1322" t="s">
        <v>2185</v>
      </c>
      <c r="C1322" t="s">
        <v>43</v>
      </c>
      <c r="D1322">
        <v>115</v>
      </c>
      <c r="E1322">
        <v>4</v>
      </c>
      <c r="F1322" t="s">
        <v>44</v>
      </c>
      <c r="G1322" t="s">
        <v>54</v>
      </c>
      <c r="H1322" t="s">
        <v>55</v>
      </c>
      <c r="I1322" t="s">
        <v>3796</v>
      </c>
      <c r="J1322" t="s">
        <v>47</v>
      </c>
      <c r="K1322">
        <v>12</v>
      </c>
      <c r="L1322">
        <v>25</v>
      </c>
      <c r="O1322" t="s">
        <v>4512</v>
      </c>
      <c r="P1322">
        <v>2500</v>
      </c>
      <c r="Q1322" t="s">
        <v>3994</v>
      </c>
      <c r="R1322" t="s">
        <v>48</v>
      </c>
      <c r="S1322" t="s">
        <v>3797</v>
      </c>
      <c r="T1322" t="s">
        <v>117</v>
      </c>
      <c r="V1322" s="7">
        <f t="shared" si="40"/>
        <v>45121</v>
      </c>
      <c r="W1322" s="8" t="s">
        <v>2186</v>
      </c>
      <c r="X1322" t="s">
        <v>50</v>
      </c>
      <c r="Y1322" t="s">
        <v>51</v>
      </c>
      <c r="Z1322" t="s">
        <v>50</v>
      </c>
      <c r="AA1322" t="s">
        <v>51</v>
      </c>
      <c r="AB1322" t="s">
        <v>50</v>
      </c>
      <c r="AC1322" t="s">
        <v>51</v>
      </c>
      <c r="AD1322" t="s">
        <v>50</v>
      </c>
      <c r="AE1322" t="s">
        <v>50</v>
      </c>
      <c r="AF1322" t="s">
        <v>51</v>
      </c>
      <c r="AG1322" t="s">
        <v>50</v>
      </c>
      <c r="AH1322" t="s">
        <v>50</v>
      </c>
      <c r="AI1322" t="s">
        <v>50</v>
      </c>
      <c r="AJ1322" t="s">
        <v>51</v>
      </c>
      <c r="AK1322" t="s">
        <v>51</v>
      </c>
      <c r="AL1322" t="s">
        <v>50</v>
      </c>
      <c r="AM1322" t="s">
        <v>50</v>
      </c>
      <c r="AN1322" t="s">
        <v>50</v>
      </c>
      <c r="AO1322" t="s">
        <v>51</v>
      </c>
      <c r="AQ1322" t="s">
        <v>2187</v>
      </c>
      <c r="AR1322" t="s">
        <v>50</v>
      </c>
      <c r="AS1322" s="6">
        <f t="shared" si="41"/>
        <v>21.739130434782609</v>
      </c>
    </row>
    <row r="1323" spans="1:45" x14ac:dyDescent="0.55000000000000004">
      <c r="A1323">
        <v>3</v>
      </c>
      <c r="B1323" t="s">
        <v>4009</v>
      </c>
      <c r="C1323" t="s">
        <v>43</v>
      </c>
      <c r="D1323">
        <v>33</v>
      </c>
      <c r="E1323">
        <v>1</v>
      </c>
      <c r="F1323" t="s">
        <v>44</v>
      </c>
      <c r="G1323" t="s">
        <v>54</v>
      </c>
      <c r="I1323" t="s">
        <v>3800</v>
      </c>
      <c r="J1323" t="s">
        <v>47</v>
      </c>
      <c r="K1323">
        <v>1</v>
      </c>
      <c r="O1323" t="s">
        <v>4512</v>
      </c>
      <c r="P1323">
        <v>750</v>
      </c>
      <c r="Q1323" t="s">
        <v>3994</v>
      </c>
      <c r="R1323" t="s">
        <v>48</v>
      </c>
      <c r="S1323" t="s">
        <v>3799</v>
      </c>
      <c r="T1323" t="s">
        <v>126</v>
      </c>
      <c r="U1323" t="s">
        <v>180</v>
      </c>
      <c r="V1323" s="7">
        <f t="shared" si="40"/>
        <v>45121</v>
      </c>
      <c r="W1323" s="8" t="s">
        <v>2186</v>
      </c>
      <c r="X1323" t="s">
        <v>50</v>
      </c>
      <c r="Y1323" t="s">
        <v>51</v>
      </c>
      <c r="Z1323" t="s">
        <v>50</v>
      </c>
      <c r="AA1323" t="s">
        <v>51</v>
      </c>
      <c r="AB1323" t="s">
        <v>50</v>
      </c>
      <c r="AC1323" t="s">
        <v>50</v>
      </c>
      <c r="AD1323" t="s">
        <v>50</v>
      </c>
      <c r="AE1323" t="s">
        <v>50</v>
      </c>
      <c r="AF1323" t="s">
        <v>51</v>
      </c>
      <c r="AG1323" t="s">
        <v>51</v>
      </c>
      <c r="AH1323" t="s">
        <v>50</v>
      </c>
      <c r="AI1323" t="s">
        <v>50</v>
      </c>
      <c r="AJ1323" t="s">
        <v>51</v>
      </c>
      <c r="AK1323" t="s">
        <v>51</v>
      </c>
      <c r="AL1323" t="s">
        <v>51</v>
      </c>
      <c r="AM1323" t="s">
        <v>50</v>
      </c>
      <c r="AN1323" t="s">
        <v>50</v>
      </c>
      <c r="AO1323" t="s">
        <v>51</v>
      </c>
      <c r="AP1323" s="1">
        <v>0.5</v>
      </c>
      <c r="AQ1323" t="s">
        <v>2188</v>
      </c>
      <c r="AR1323" t="s">
        <v>50</v>
      </c>
      <c r="AS1323" s="6">
        <f t="shared" si="41"/>
        <v>22.727272727272727</v>
      </c>
    </row>
    <row r="1324" spans="1:45" x14ac:dyDescent="0.55000000000000004">
      <c r="A1324">
        <v>4</v>
      </c>
      <c r="B1324" t="s">
        <v>4692</v>
      </c>
      <c r="C1324" t="s">
        <v>43</v>
      </c>
      <c r="D1324">
        <v>45</v>
      </c>
      <c r="E1324">
        <v>2</v>
      </c>
      <c r="F1324" t="s">
        <v>44</v>
      </c>
      <c r="G1324" t="s">
        <v>54</v>
      </c>
      <c r="H1324" t="s">
        <v>55</v>
      </c>
      <c r="I1324" t="s">
        <v>3796</v>
      </c>
      <c r="J1324" t="s">
        <v>88</v>
      </c>
      <c r="K1324">
        <v>6</v>
      </c>
      <c r="O1324" t="s">
        <v>4512</v>
      </c>
      <c r="P1324">
        <v>600</v>
      </c>
      <c r="Q1324" t="s">
        <v>3994</v>
      </c>
      <c r="R1324" t="s">
        <v>48</v>
      </c>
      <c r="S1324" t="s">
        <v>4513</v>
      </c>
      <c r="T1324" t="s">
        <v>4579</v>
      </c>
      <c r="U1324" t="s">
        <v>4534</v>
      </c>
      <c r="V1324" s="7">
        <f t="shared" si="40"/>
        <v>45121</v>
      </c>
      <c r="W1324" s="8" t="s">
        <v>2186</v>
      </c>
      <c r="X1324" t="s">
        <v>50</v>
      </c>
      <c r="Y1324" t="s">
        <v>51</v>
      </c>
      <c r="Z1324" t="s">
        <v>50</v>
      </c>
      <c r="AA1324" t="s">
        <v>50</v>
      </c>
      <c r="AB1324" t="s">
        <v>50</v>
      </c>
      <c r="AC1324" t="s">
        <v>51</v>
      </c>
      <c r="AD1324" t="s">
        <v>50</v>
      </c>
      <c r="AE1324" t="s">
        <v>50</v>
      </c>
      <c r="AF1324" t="s">
        <v>51</v>
      </c>
      <c r="AG1324" t="s">
        <v>50</v>
      </c>
      <c r="AH1324" t="s">
        <v>50</v>
      </c>
      <c r="AI1324" t="s">
        <v>50</v>
      </c>
      <c r="AJ1324" t="s">
        <v>50</v>
      </c>
      <c r="AK1324" t="s">
        <v>50</v>
      </c>
      <c r="AL1324" t="s">
        <v>50</v>
      </c>
      <c r="AM1324" t="s">
        <v>50</v>
      </c>
      <c r="AN1324" t="s">
        <v>50</v>
      </c>
      <c r="AO1324" t="s">
        <v>51</v>
      </c>
      <c r="AP1324" s="1">
        <v>0.5</v>
      </c>
      <c r="AQ1324" t="s">
        <v>2189</v>
      </c>
      <c r="AR1324" t="s">
        <v>50</v>
      </c>
      <c r="AS1324" s="6">
        <f t="shared" si="41"/>
        <v>13.333333333333334</v>
      </c>
    </row>
    <row r="1325" spans="1:45" x14ac:dyDescent="0.55000000000000004">
      <c r="A1325">
        <v>5</v>
      </c>
      <c r="B1325" t="s">
        <v>4414</v>
      </c>
      <c r="C1325" t="s">
        <v>43</v>
      </c>
      <c r="D1325">
        <v>30</v>
      </c>
      <c r="E1325">
        <v>0.5</v>
      </c>
      <c r="F1325" t="s">
        <v>44</v>
      </c>
      <c r="G1325" t="s">
        <v>45</v>
      </c>
      <c r="H1325" t="s">
        <v>76</v>
      </c>
      <c r="I1325" t="s">
        <v>3796</v>
      </c>
      <c r="J1325" t="s">
        <v>47</v>
      </c>
      <c r="K1325">
        <v>3</v>
      </c>
      <c r="L1325">
        <v>5</v>
      </c>
      <c r="M1325">
        <v>50</v>
      </c>
      <c r="N1325" t="s">
        <v>3994</v>
      </c>
      <c r="O1325" t="s">
        <v>4512</v>
      </c>
      <c r="P1325">
        <v>400</v>
      </c>
      <c r="Q1325" t="s">
        <v>3994</v>
      </c>
      <c r="R1325" t="s">
        <v>48</v>
      </c>
      <c r="S1325" t="s">
        <v>3974</v>
      </c>
      <c r="T1325" t="s">
        <v>515</v>
      </c>
      <c r="U1325" t="s">
        <v>4379</v>
      </c>
      <c r="V1325" s="7">
        <f t="shared" si="40"/>
        <v>45121</v>
      </c>
      <c r="W1325" s="8" t="s">
        <v>2186</v>
      </c>
      <c r="X1325" t="s">
        <v>51</v>
      </c>
      <c r="Y1325" t="s">
        <v>51</v>
      </c>
      <c r="Z1325" t="s">
        <v>50</v>
      </c>
      <c r="AA1325" t="s">
        <v>51</v>
      </c>
      <c r="AB1325" t="s">
        <v>50</v>
      </c>
      <c r="AC1325" t="s">
        <v>51</v>
      </c>
      <c r="AD1325" t="s">
        <v>50</v>
      </c>
      <c r="AE1325" t="s">
        <v>50</v>
      </c>
      <c r="AF1325" t="s">
        <v>51</v>
      </c>
      <c r="AG1325" t="s">
        <v>50</v>
      </c>
      <c r="AH1325" t="s">
        <v>50</v>
      </c>
      <c r="AI1325" t="s">
        <v>50</v>
      </c>
      <c r="AJ1325" t="s">
        <v>50</v>
      </c>
      <c r="AK1325" t="s">
        <v>51</v>
      </c>
      <c r="AL1325" t="s">
        <v>51</v>
      </c>
      <c r="AM1325" t="s">
        <v>50</v>
      </c>
      <c r="AN1325" t="s">
        <v>50</v>
      </c>
      <c r="AO1325" t="s">
        <v>51</v>
      </c>
      <c r="AP1325" s="1">
        <v>0.5</v>
      </c>
      <c r="AQ1325" t="s">
        <v>2190</v>
      </c>
      <c r="AR1325" t="s">
        <v>50</v>
      </c>
      <c r="AS1325" s="6">
        <f t="shared" si="41"/>
        <v>13.333333333333334</v>
      </c>
    </row>
    <row r="1326" spans="1:45" x14ac:dyDescent="0.55000000000000004">
      <c r="A1326">
        <v>6</v>
      </c>
      <c r="B1326" t="s">
        <v>2191</v>
      </c>
      <c r="C1326" t="s">
        <v>43</v>
      </c>
      <c r="D1326">
        <v>50</v>
      </c>
      <c r="E1326">
        <v>2.5</v>
      </c>
      <c r="F1326" t="s">
        <v>66</v>
      </c>
      <c r="G1326" t="s">
        <v>54</v>
      </c>
      <c r="H1326" t="s">
        <v>55</v>
      </c>
      <c r="I1326" t="s">
        <v>3796</v>
      </c>
      <c r="J1326" t="s">
        <v>88</v>
      </c>
      <c r="K1326">
        <v>1</v>
      </c>
      <c r="L1326">
        <v>4</v>
      </c>
      <c r="M1326">
        <v>60</v>
      </c>
      <c r="N1326" t="s">
        <v>3994</v>
      </c>
      <c r="O1326" t="s">
        <v>4512</v>
      </c>
      <c r="P1326">
        <v>500</v>
      </c>
      <c r="Q1326" t="s">
        <v>3994</v>
      </c>
      <c r="R1326" t="s">
        <v>48</v>
      </c>
      <c r="S1326" t="s">
        <v>3801</v>
      </c>
      <c r="T1326" t="s">
        <v>101</v>
      </c>
      <c r="U1326" t="s">
        <v>2192</v>
      </c>
      <c r="V1326" s="7">
        <f t="shared" si="40"/>
        <v>45121</v>
      </c>
      <c r="W1326" s="8" t="s">
        <v>2186</v>
      </c>
      <c r="X1326" t="s">
        <v>51</v>
      </c>
      <c r="Y1326" t="s">
        <v>51</v>
      </c>
      <c r="Z1326" t="s">
        <v>50</v>
      </c>
      <c r="AA1326" t="s">
        <v>51</v>
      </c>
      <c r="AB1326" t="s">
        <v>50</v>
      </c>
      <c r="AC1326" t="s">
        <v>50</v>
      </c>
      <c r="AD1326" t="s">
        <v>51</v>
      </c>
      <c r="AE1326" t="s">
        <v>50</v>
      </c>
      <c r="AF1326" t="s">
        <v>51</v>
      </c>
      <c r="AG1326" t="s">
        <v>50</v>
      </c>
      <c r="AH1326" t="s">
        <v>50</v>
      </c>
      <c r="AI1326" t="s">
        <v>50</v>
      </c>
      <c r="AJ1326" t="s">
        <v>51</v>
      </c>
      <c r="AK1326" t="s">
        <v>51</v>
      </c>
      <c r="AL1326" t="s">
        <v>50</v>
      </c>
      <c r="AM1326" t="s">
        <v>50</v>
      </c>
      <c r="AN1326" t="s">
        <v>51</v>
      </c>
      <c r="AO1326" t="s">
        <v>51</v>
      </c>
      <c r="AQ1326" t="s">
        <v>2193</v>
      </c>
      <c r="AR1326" t="s">
        <v>50</v>
      </c>
      <c r="AS1326" s="6">
        <f t="shared" si="41"/>
        <v>10</v>
      </c>
    </row>
    <row r="1327" spans="1:45" x14ac:dyDescent="0.55000000000000004">
      <c r="A1327">
        <v>7</v>
      </c>
      <c r="B1327" t="s">
        <v>4415</v>
      </c>
      <c r="C1327" t="s">
        <v>43</v>
      </c>
      <c r="D1327">
        <v>55</v>
      </c>
      <c r="E1327">
        <v>3</v>
      </c>
      <c r="F1327" t="s">
        <v>44</v>
      </c>
      <c r="G1327" t="s">
        <v>45</v>
      </c>
      <c r="H1327" t="s">
        <v>76</v>
      </c>
      <c r="I1327" t="s">
        <v>3796</v>
      </c>
      <c r="J1327" t="s">
        <v>47</v>
      </c>
      <c r="K1327">
        <v>2</v>
      </c>
      <c r="L1327">
        <v>2</v>
      </c>
      <c r="M1327">
        <v>100</v>
      </c>
      <c r="N1327" t="s">
        <v>3994</v>
      </c>
      <c r="O1327" t="s">
        <v>4512</v>
      </c>
      <c r="P1327">
        <v>400</v>
      </c>
      <c r="Q1327" t="s">
        <v>3994</v>
      </c>
      <c r="R1327" t="s">
        <v>48</v>
      </c>
      <c r="S1327" t="s">
        <v>3801</v>
      </c>
      <c r="T1327" t="s">
        <v>198</v>
      </c>
      <c r="U1327" t="s">
        <v>4395</v>
      </c>
      <c r="V1327" s="7">
        <f t="shared" si="40"/>
        <v>45121</v>
      </c>
      <c r="W1327" s="8" t="s">
        <v>2186</v>
      </c>
      <c r="X1327" t="s">
        <v>51</v>
      </c>
      <c r="Y1327" t="s">
        <v>51</v>
      </c>
      <c r="Z1327" t="s">
        <v>50</v>
      </c>
      <c r="AA1327" t="s">
        <v>50</v>
      </c>
      <c r="AB1327" t="s">
        <v>50</v>
      </c>
      <c r="AC1327" t="s">
        <v>50</v>
      </c>
      <c r="AD1327" t="s">
        <v>50</v>
      </c>
      <c r="AE1327" t="s">
        <v>51</v>
      </c>
      <c r="AF1327" t="s">
        <v>51</v>
      </c>
      <c r="AG1327" t="s">
        <v>50</v>
      </c>
      <c r="AH1327" t="s">
        <v>50</v>
      </c>
      <c r="AI1327" t="s">
        <v>50</v>
      </c>
      <c r="AJ1327" t="s">
        <v>51</v>
      </c>
      <c r="AK1327" t="s">
        <v>51</v>
      </c>
      <c r="AL1327" t="s">
        <v>50</v>
      </c>
      <c r="AM1327" t="s">
        <v>50</v>
      </c>
      <c r="AN1327" t="s">
        <v>50</v>
      </c>
      <c r="AO1327" t="s">
        <v>51</v>
      </c>
      <c r="AP1327" s="1">
        <v>0.5</v>
      </c>
      <c r="AQ1327" t="s">
        <v>2194</v>
      </c>
      <c r="AR1327" t="s">
        <v>50</v>
      </c>
      <c r="AS1327" s="6">
        <f t="shared" si="41"/>
        <v>7.2727272727272725</v>
      </c>
    </row>
    <row r="1328" spans="1:45" x14ac:dyDescent="0.55000000000000004">
      <c r="A1328">
        <v>9</v>
      </c>
      <c r="B1328" t="s">
        <v>4134</v>
      </c>
      <c r="C1328" t="s">
        <v>43</v>
      </c>
      <c r="D1328">
        <v>103</v>
      </c>
      <c r="E1328">
        <v>4</v>
      </c>
      <c r="F1328" t="s">
        <v>44</v>
      </c>
      <c r="G1328" t="s">
        <v>54</v>
      </c>
      <c r="H1328" t="s">
        <v>55</v>
      </c>
      <c r="I1328" t="s">
        <v>3796</v>
      </c>
      <c r="J1328" t="s">
        <v>47</v>
      </c>
      <c r="K1328">
        <v>5</v>
      </c>
      <c r="L1328">
        <v>6</v>
      </c>
      <c r="O1328" t="s">
        <v>4512</v>
      </c>
      <c r="P1328">
        <v>1800</v>
      </c>
      <c r="Q1328" t="s">
        <v>3994</v>
      </c>
      <c r="R1328" t="s">
        <v>48</v>
      </c>
      <c r="S1328" t="s">
        <v>3799</v>
      </c>
      <c r="T1328" t="s">
        <v>126</v>
      </c>
      <c r="U1328" t="s">
        <v>4246</v>
      </c>
      <c r="V1328" s="7">
        <f t="shared" si="40"/>
        <v>45121</v>
      </c>
      <c r="W1328" s="8" t="s">
        <v>2186</v>
      </c>
      <c r="X1328" t="s">
        <v>50</v>
      </c>
      <c r="Y1328" t="s">
        <v>51</v>
      </c>
      <c r="Z1328" t="s">
        <v>50</v>
      </c>
      <c r="AA1328" t="s">
        <v>51</v>
      </c>
      <c r="AB1328" t="s">
        <v>50</v>
      </c>
      <c r="AC1328" t="s">
        <v>51</v>
      </c>
      <c r="AD1328" t="s">
        <v>51</v>
      </c>
      <c r="AE1328" t="s">
        <v>50</v>
      </c>
      <c r="AF1328" t="s">
        <v>51</v>
      </c>
      <c r="AG1328" t="s">
        <v>51</v>
      </c>
      <c r="AH1328" t="s">
        <v>50</v>
      </c>
      <c r="AI1328" t="s">
        <v>50</v>
      </c>
      <c r="AJ1328" t="s">
        <v>51</v>
      </c>
      <c r="AK1328" t="s">
        <v>51</v>
      </c>
      <c r="AL1328" t="s">
        <v>51</v>
      </c>
      <c r="AM1328" t="s">
        <v>50</v>
      </c>
      <c r="AN1328" t="s">
        <v>50</v>
      </c>
      <c r="AO1328" t="s">
        <v>51</v>
      </c>
      <c r="AP1328" s="1">
        <v>0.5</v>
      </c>
      <c r="AQ1328" t="s">
        <v>2195</v>
      </c>
      <c r="AR1328" t="s">
        <v>50</v>
      </c>
      <c r="AS1328" s="6">
        <f t="shared" si="41"/>
        <v>17.475728155339805</v>
      </c>
    </row>
    <row r="1329" spans="1:45" x14ac:dyDescent="0.55000000000000004">
      <c r="A1329">
        <v>12</v>
      </c>
      <c r="B1329" t="s">
        <v>4135</v>
      </c>
      <c r="C1329" t="s">
        <v>43</v>
      </c>
      <c r="D1329">
        <v>46</v>
      </c>
      <c r="E1329">
        <v>2</v>
      </c>
      <c r="F1329" t="s">
        <v>44</v>
      </c>
      <c r="G1329" t="s">
        <v>54</v>
      </c>
      <c r="H1329" t="s">
        <v>55</v>
      </c>
      <c r="I1329" t="s">
        <v>3796</v>
      </c>
      <c r="J1329" t="s">
        <v>47</v>
      </c>
      <c r="K1329">
        <v>3</v>
      </c>
      <c r="O1329" t="s">
        <v>4512</v>
      </c>
      <c r="P1329">
        <v>750</v>
      </c>
      <c r="Q1329" t="s">
        <v>3994</v>
      </c>
      <c r="R1329" t="s">
        <v>48</v>
      </c>
      <c r="S1329" t="s">
        <v>3799</v>
      </c>
      <c r="T1329" t="s">
        <v>195</v>
      </c>
      <c r="U1329" t="s">
        <v>3820</v>
      </c>
      <c r="V1329" s="7">
        <f t="shared" si="40"/>
        <v>45121</v>
      </c>
      <c r="W1329" s="8" t="s">
        <v>2186</v>
      </c>
      <c r="X1329" t="s">
        <v>50</v>
      </c>
      <c r="Y1329" t="s">
        <v>51</v>
      </c>
      <c r="Z1329" t="s">
        <v>50</v>
      </c>
      <c r="AA1329" t="s">
        <v>51</v>
      </c>
      <c r="AB1329" t="s">
        <v>50</v>
      </c>
      <c r="AC1329" t="s">
        <v>51</v>
      </c>
      <c r="AD1329" t="s">
        <v>51</v>
      </c>
      <c r="AE1329" t="s">
        <v>50</v>
      </c>
      <c r="AF1329" t="s">
        <v>51</v>
      </c>
      <c r="AG1329" t="s">
        <v>51</v>
      </c>
      <c r="AH1329" t="s">
        <v>50</v>
      </c>
      <c r="AI1329" t="s">
        <v>50</v>
      </c>
      <c r="AJ1329" t="s">
        <v>51</v>
      </c>
      <c r="AK1329" t="s">
        <v>51</v>
      </c>
      <c r="AL1329" t="s">
        <v>51</v>
      </c>
      <c r="AM1329" t="s">
        <v>50</v>
      </c>
      <c r="AN1329" t="s">
        <v>50</v>
      </c>
      <c r="AO1329" t="s">
        <v>51</v>
      </c>
      <c r="AP1329" s="1">
        <v>0.5</v>
      </c>
      <c r="AQ1329" t="s">
        <v>2196</v>
      </c>
      <c r="AR1329" t="s">
        <v>50</v>
      </c>
      <c r="AS1329" s="6">
        <f t="shared" si="41"/>
        <v>16.304347826086957</v>
      </c>
    </row>
    <row r="1330" spans="1:45" x14ac:dyDescent="0.55000000000000004">
      <c r="A1330">
        <v>13</v>
      </c>
      <c r="B1330" t="s">
        <v>4819</v>
      </c>
      <c r="C1330" t="s">
        <v>43</v>
      </c>
      <c r="D1330">
        <v>140</v>
      </c>
      <c r="E1330">
        <v>4</v>
      </c>
      <c r="F1330" t="s">
        <v>44</v>
      </c>
      <c r="G1330" t="s">
        <v>54</v>
      </c>
      <c r="H1330" t="s">
        <v>55</v>
      </c>
      <c r="I1330" t="s">
        <v>3796</v>
      </c>
      <c r="J1330" t="s">
        <v>47</v>
      </c>
      <c r="K1330">
        <v>10</v>
      </c>
      <c r="L1330">
        <v>12</v>
      </c>
      <c r="O1330" t="s">
        <v>4512</v>
      </c>
      <c r="P1330">
        <v>3500</v>
      </c>
      <c r="Q1330" t="s">
        <v>3994</v>
      </c>
      <c r="R1330" t="s">
        <v>48</v>
      </c>
      <c r="S1330" t="s">
        <v>3799</v>
      </c>
      <c r="T1330" t="s">
        <v>126</v>
      </c>
      <c r="U1330" t="s">
        <v>180</v>
      </c>
      <c r="V1330" s="7">
        <f t="shared" si="40"/>
        <v>45121</v>
      </c>
      <c r="W1330" s="8" t="s">
        <v>2186</v>
      </c>
      <c r="X1330" t="s">
        <v>50</v>
      </c>
      <c r="Y1330" t="s">
        <v>51</v>
      </c>
      <c r="Z1330" t="s">
        <v>50</v>
      </c>
      <c r="AA1330" t="s">
        <v>51</v>
      </c>
      <c r="AB1330" t="s">
        <v>50</v>
      </c>
      <c r="AC1330" t="s">
        <v>51</v>
      </c>
      <c r="AD1330" t="s">
        <v>51</v>
      </c>
      <c r="AE1330" t="s">
        <v>50</v>
      </c>
      <c r="AF1330" t="s">
        <v>51</v>
      </c>
      <c r="AG1330" t="s">
        <v>51</v>
      </c>
      <c r="AH1330" t="s">
        <v>50</v>
      </c>
      <c r="AI1330" t="s">
        <v>50</v>
      </c>
      <c r="AJ1330" t="s">
        <v>51</v>
      </c>
      <c r="AK1330" t="s">
        <v>51</v>
      </c>
      <c r="AL1330" t="s">
        <v>51</v>
      </c>
      <c r="AM1330" t="s">
        <v>50</v>
      </c>
      <c r="AN1330" t="s">
        <v>50</v>
      </c>
      <c r="AO1330" t="s">
        <v>51</v>
      </c>
      <c r="AP1330" s="1">
        <v>0.5</v>
      </c>
      <c r="AQ1330" t="s">
        <v>2197</v>
      </c>
      <c r="AR1330" t="s">
        <v>50</v>
      </c>
      <c r="AS1330" s="6">
        <f t="shared" si="41"/>
        <v>25</v>
      </c>
    </row>
    <row r="1331" spans="1:45" x14ac:dyDescent="0.55000000000000004">
      <c r="A1331">
        <v>15</v>
      </c>
      <c r="B1331" t="s">
        <v>2198</v>
      </c>
      <c r="C1331" t="s">
        <v>43</v>
      </c>
      <c r="D1331">
        <v>87</v>
      </c>
      <c r="E1331">
        <v>3</v>
      </c>
      <c r="F1331" t="s">
        <v>44</v>
      </c>
      <c r="G1331" t="s">
        <v>54</v>
      </c>
      <c r="I1331" t="s">
        <v>3796</v>
      </c>
      <c r="J1331" t="s">
        <v>88</v>
      </c>
      <c r="K1331">
        <v>4</v>
      </c>
      <c r="L1331">
        <v>4</v>
      </c>
      <c r="P1331">
        <v>1000</v>
      </c>
      <c r="Q1331" t="s">
        <v>3994</v>
      </c>
      <c r="R1331" t="s">
        <v>48</v>
      </c>
      <c r="S1331" t="s">
        <v>4513</v>
      </c>
      <c r="T1331" t="s">
        <v>164</v>
      </c>
      <c r="V1331" s="7">
        <f t="shared" si="40"/>
        <v>45121</v>
      </c>
      <c r="W1331" s="8" t="s">
        <v>2186</v>
      </c>
      <c r="X1331" t="s">
        <v>50</v>
      </c>
      <c r="Y1331" t="s">
        <v>50</v>
      </c>
      <c r="Z1331" t="s">
        <v>50</v>
      </c>
      <c r="AA1331" t="s">
        <v>50</v>
      </c>
      <c r="AB1331" t="s">
        <v>50</v>
      </c>
      <c r="AC1331" t="s">
        <v>50</v>
      </c>
      <c r="AD1331" t="s">
        <v>51</v>
      </c>
      <c r="AE1331" t="s">
        <v>50</v>
      </c>
      <c r="AF1331" t="s">
        <v>51</v>
      </c>
      <c r="AG1331" t="s">
        <v>51</v>
      </c>
      <c r="AH1331" t="s">
        <v>50</v>
      </c>
      <c r="AI1331" t="s">
        <v>50</v>
      </c>
      <c r="AJ1331" t="s">
        <v>51</v>
      </c>
      <c r="AK1331" t="s">
        <v>51</v>
      </c>
      <c r="AL1331" t="s">
        <v>50</v>
      </c>
      <c r="AM1331" t="s">
        <v>50</v>
      </c>
      <c r="AN1331" t="s">
        <v>50</v>
      </c>
      <c r="AO1331" t="s">
        <v>51</v>
      </c>
      <c r="AQ1331" t="s">
        <v>2199</v>
      </c>
      <c r="AR1331" t="s">
        <v>50</v>
      </c>
      <c r="AS1331" s="6">
        <f t="shared" si="41"/>
        <v>11.494252873563218</v>
      </c>
    </row>
    <row r="1332" spans="1:45" x14ac:dyDescent="0.55000000000000004">
      <c r="A1332">
        <v>16</v>
      </c>
      <c r="B1332" t="s">
        <v>2200</v>
      </c>
      <c r="C1332" t="s">
        <v>43</v>
      </c>
      <c r="D1332">
        <v>36</v>
      </c>
      <c r="E1332">
        <v>1</v>
      </c>
      <c r="F1332" t="s">
        <v>66</v>
      </c>
      <c r="G1332" t="s">
        <v>54</v>
      </c>
      <c r="H1332" t="s">
        <v>46</v>
      </c>
      <c r="I1332" t="s">
        <v>3796</v>
      </c>
      <c r="J1332" t="s">
        <v>3822</v>
      </c>
      <c r="K1332">
        <v>3</v>
      </c>
      <c r="L1332">
        <v>5</v>
      </c>
      <c r="M1332">
        <v>50</v>
      </c>
      <c r="N1332" t="s">
        <v>3994</v>
      </c>
      <c r="O1332" t="s">
        <v>4512</v>
      </c>
      <c r="P1332">
        <v>400</v>
      </c>
      <c r="Q1332" t="s">
        <v>3994</v>
      </c>
      <c r="R1332" t="s">
        <v>48</v>
      </c>
      <c r="S1332" t="s">
        <v>3801</v>
      </c>
      <c r="T1332" t="s">
        <v>233</v>
      </c>
      <c r="U1332" t="s">
        <v>3909</v>
      </c>
      <c r="V1332" s="7">
        <f t="shared" si="40"/>
        <v>45121</v>
      </c>
      <c r="W1332" s="8" t="s">
        <v>2186</v>
      </c>
      <c r="X1332" t="s">
        <v>50</v>
      </c>
      <c r="Y1332" t="s">
        <v>51</v>
      </c>
      <c r="Z1332" t="s">
        <v>50</v>
      </c>
      <c r="AA1332" t="s">
        <v>51</v>
      </c>
      <c r="AB1332" t="s">
        <v>50</v>
      </c>
      <c r="AC1332" t="s">
        <v>50</v>
      </c>
      <c r="AD1332" t="s">
        <v>50</v>
      </c>
      <c r="AE1332" t="s">
        <v>50</v>
      </c>
      <c r="AF1332" t="s">
        <v>50</v>
      </c>
      <c r="AG1332" t="s">
        <v>50</v>
      </c>
      <c r="AH1332" t="s">
        <v>50</v>
      </c>
      <c r="AI1332" t="s">
        <v>50</v>
      </c>
      <c r="AJ1332" t="s">
        <v>50</v>
      </c>
      <c r="AK1332" t="s">
        <v>50</v>
      </c>
      <c r="AL1332" t="s">
        <v>51</v>
      </c>
      <c r="AM1332" t="s">
        <v>50</v>
      </c>
      <c r="AN1332" t="s">
        <v>51</v>
      </c>
      <c r="AO1332" t="s">
        <v>51</v>
      </c>
      <c r="AQ1332" t="s">
        <v>2201</v>
      </c>
      <c r="AR1332" t="s">
        <v>51</v>
      </c>
      <c r="AS1332" s="6">
        <f t="shared" si="41"/>
        <v>11.111111111111111</v>
      </c>
    </row>
    <row r="1333" spans="1:45" x14ac:dyDescent="0.55000000000000004">
      <c r="A1333">
        <v>18</v>
      </c>
      <c r="B1333" t="s">
        <v>2202</v>
      </c>
      <c r="C1333" t="s">
        <v>43</v>
      </c>
      <c r="D1333">
        <v>50</v>
      </c>
      <c r="E1333">
        <v>2</v>
      </c>
      <c r="F1333" t="s">
        <v>44</v>
      </c>
      <c r="I1333" t="s">
        <v>3796</v>
      </c>
      <c r="J1333" t="s">
        <v>47</v>
      </c>
      <c r="K1333">
        <v>2</v>
      </c>
      <c r="L1333">
        <v>4</v>
      </c>
      <c r="O1333" t="s">
        <v>4512</v>
      </c>
      <c r="P1333">
        <v>500</v>
      </c>
      <c r="Q1333" t="s">
        <v>3994</v>
      </c>
      <c r="R1333" t="s">
        <v>48</v>
      </c>
      <c r="S1333" t="s">
        <v>3799</v>
      </c>
      <c r="T1333" t="s">
        <v>59</v>
      </c>
      <c r="U1333" t="s">
        <v>2203</v>
      </c>
      <c r="V1333" s="7">
        <f t="shared" si="40"/>
        <v>45121</v>
      </c>
      <c r="W1333" s="8" t="s">
        <v>2186</v>
      </c>
      <c r="X1333" t="s">
        <v>50</v>
      </c>
      <c r="Y1333" t="s">
        <v>51</v>
      </c>
      <c r="Z1333" t="s">
        <v>50</v>
      </c>
      <c r="AA1333" t="s">
        <v>51</v>
      </c>
      <c r="AB1333" t="s">
        <v>50</v>
      </c>
      <c r="AC1333" t="s">
        <v>50</v>
      </c>
      <c r="AD1333" t="s">
        <v>50</v>
      </c>
      <c r="AE1333" t="s">
        <v>50</v>
      </c>
      <c r="AF1333" t="s">
        <v>50</v>
      </c>
      <c r="AG1333" t="s">
        <v>50</v>
      </c>
      <c r="AH1333" t="s">
        <v>50</v>
      </c>
      <c r="AI1333" t="s">
        <v>50</v>
      </c>
      <c r="AJ1333" t="s">
        <v>51</v>
      </c>
      <c r="AK1333" t="s">
        <v>51</v>
      </c>
      <c r="AL1333" t="s">
        <v>50</v>
      </c>
      <c r="AM1333" t="s">
        <v>50</v>
      </c>
      <c r="AN1333" t="s">
        <v>50</v>
      </c>
      <c r="AO1333" t="s">
        <v>51</v>
      </c>
      <c r="AQ1333" t="s">
        <v>2204</v>
      </c>
      <c r="AR1333" t="s">
        <v>50</v>
      </c>
      <c r="AS1333" s="6">
        <f t="shared" si="41"/>
        <v>10</v>
      </c>
    </row>
    <row r="1334" spans="1:45" x14ac:dyDescent="0.55000000000000004">
      <c r="A1334">
        <v>19</v>
      </c>
      <c r="B1334" t="s">
        <v>4693</v>
      </c>
      <c r="C1334" t="s">
        <v>43</v>
      </c>
      <c r="D1334">
        <v>27</v>
      </c>
      <c r="E1334">
        <v>0.5</v>
      </c>
      <c r="F1334" t="s">
        <v>66</v>
      </c>
      <c r="G1334" t="s">
        <v>54</v>
      </c>
      <c r="H1334" t="s">
        <v>46</v>
      </c>
      <c r="I1334" t="s">
        <v>3796</v>
      </c>
      <c r="J1334" t="s">
        <v>88</v>
      </c>
      <c r="K1334">
        <v>4</v>
      </c>
      <c r="L1334">
        <v>6</v>
      </c>
      <c r="M1334">
        <v>50</v>
      </c>
      <c r="N1334" t="s">
        <v>3994</v>
      </c>
      <c r="O1334" t="s">
        <v>4512</v>
      </c>
      <c r="P1334">
        <v>300</v>
      </c>
      <c r="Q1334" t="s">
        <v>3994</v>
      </c>
      <c r="R1334" t="s">
        <v>48</v>
      </c>
      <c r="S1334" t="s">
        <v>3802</v>
      </c>
      <c r="T1334" t="s">
        <v>4555</v>
      </c>
      <c r="U1334" t="s">
        <v>2205</v>
      </c>
      <c r="V1334" s="7">
        <f t="shared" si="40"/>
        <v>45121</v>
      </c>
      <c r="W1334" s="8" t="s">
        <v>2186</v>
      </c>
      <c r="X1334" t="s">
        <v>51</v>
      </c>
      <c r="Y1334" t="s">
        <v>51</v>
      </c>
      <c r="Z1334" t="s">
        <v>50</v>
      </c>
      <c r="AA1334" t="s">
        <v>51</v>
      </c>
      <c r="AB1334" t="s">
        <v>51</v>
      </c>
      <c r="AC1334" t="s">
        <v>51</v>
      </c>
      <c r="AD1334" t="s">
        <v>50</v>
      </c>
      <c r="AE1334" t="s">
        <v>50</v>
      </c>
      <c r="AF1334" t="s">
        <v>51</v>
      </c>
      <c r="AG1334" t="s">
        <v>51</v>
      </c>
      <c r="AH1334" t="s">
        <v>50</v>
      </c>
      <c r="AI1334" t="s">
        <v>50</v>
      </c>
      <c r="AJ1334" t="s">
        <v>51</v>
      </c>
      <c r="AK1334" t="s">
        <v>51</v>
      </c>
      <c r="AL1334" t="s">
        <v>51</v>
      </c>
      <c r="AM1334" t="s">
        <v>50</v>
      </c>
      <c r="AN1334" t="s">
        <v>51</v>
      </c>
      <c r="AO1334" t="s">
        <v>51</v>
      </c>
      <c r="AQ1334" t="s">
        <v>2206</v>
      </c>
      <c r="AR1334" t="s">
        <v>50</v>
      </c>
      <c r="AS1334" s="6">
        <f t="shared" si="41"/>
        <v>11.111111111111111</v>
      </c>
    </row>
    <row r="1335" spans="1:45" x14ac:dyDescent="0.55000000000000004">
      <c r="A1335">
        <v>26</v>
      </c>
      <c r="B1335" t="s">
        <v>4136</v>
      </c>
      <c r="C1335" t="s">
        <v>43</v>
      </c>
      <c r="D1335">
        <v>70</v>
      </c>
      <c r="E1335">
        <v>2</v>
      </c>
      <c r="F1335" t="s">
        <v>44</v>
      </c>
      <c r="I1335" t="s">
        <v>3796</v>
      </c>
      <c r="J1335" t="s">
        <v>47</v>
      </c>
      <c r="K1335">
        <v>2</v>
      </c>
      <c r="L1335">
        <v>7</v>
      </c>
      <c r="O1335" t="s">
        <v>4512</v>
      </c>
      <c r="P1335">
        <v>450</v>
      </c>
      <c r="Q1335" t="s">
        <v>3994</v>
      </c>
      <c r="R1335" t="s">
        <v>48</v>
      </c>
      <c r="S1335" t="s">
        <v>3799</v>
      </c>
      <c r="T1335" t="s">
        <v>4137</v>
      </c>
      <c r="U1335" t="s">
        <v>2217</v>
      </c>
      <c r="V1335" s="7">
        <f t="shared" si="40"/>
        <v>45121</v>
      </c>
      <c r="W1335" s="8" t="s">
        <v>2186</v>
      </c>
      <c r="X1335" t="s">
        <v>50</v>
      </c>
      <c r="Y1335" t="s">
        <v>51</v>
      </c>
      <c r="Z1335" t="s">
        <v>50</v>
      </c>
      <c r="AA1335" t="s">
        <v>51</v>
      </c>
      <c r="AB1335" t="s">
        <v>50</v>
      </c>
      <c r="AC1335" t="s">
        <v>51</v>
      </c>
      <c r="AD1335" t="s">
        <v>50</v>
      </c>
      <c r="AE1335" t="s">
        <v>50</v>
      </c>
      <c r="AF1335" t="s">
        <v>50</v>
      </c>
      <c r="AG1335" t="s">
        <v>50</v>
      </c>
      <c r="AH1335" t="s">
        <v>50</v>
      </c>
      <c r="AI1335" t="s">
        <v>50</v>
      </c>
      <c r="AJ1335" t="s">
        <v>51</v>
      </c>
      <c r="AK1335" t="s">
        <v>51</v>
      </c>
      <c r="AL1335" t="s">
        <v>50</v>
      </c>
      <c r="AM1335" t="s">
        <v>50</v>
      </c>
      <c r="AN1335" t="s">
        <v>50</v>
      </c>
      <c r="AO1335" t="s">
        <v>51</v>
      </c>
      <c r="AQ1335" t="s">
        <v>2218</v>
      </c>
      <c r="AR1335" t="s">
        <v>50</v>
      </c>
      <c r="AS1335" s="6">
        <f t="shared" si="41"/>
        <v>6.4285714285714288</v>
      </c>
    </row>
    <row r="1336" spans="1:45" x14ac:dyDescent="0.55000000000000004">
      <c r="A1336">
        <v>27</v>
      </c>
      <c r="B1336" t="s">
        <v>3910</v>
      </c>
      <c r="C1336" t="s">
        <v>43</v>
      </c>
      <c r="D1336">
        <v>20</v>
      </c>
      <c r="E1336">
        <v>1</v>
      </c>
      <c r="F1336" t="s">
        <v>66</v>
      </c>
      <c r="G1336" t="s">
        <v>54</v>
      </c>
      <c r="H1336" t="s">
        <v>46</v>
      </c>
      <c r="I1336" t="s">
        <v>3796</v>
      </c>
      <c r="J1336" t="s">
        <v>83</v>
      </c>
      <c r="K1336">
        <v>1</v>
      </c>
      <c r="L1336">
        <v>2</v>
      </c>
      <c r="O1336" t="s">
        <v>4512</v>
      </c>
      <c r="P1336">
        <v>200</v>
      </c>
      <c r="Q1336" t="s">
        <v>3994</v>
      </c>
      <c r="R1336" t="s">
        <v>48</v>
      </c>
      <c r="S1336" t="s">
        <v>3802</v>
      </c>
      <c r="T1336" t="s">
        <v>4098</v>
      </c>
      <c r="U1336" t="s">
        <v>4416</v>
      </c>
      <c r="V1336" s="7">
        <f t="shared" si="40"/>
        <v>45121</v>
      </c>
      <c r="W1336" s="8" t="s">
        <v>2186</v>
      </c>
      <c r="X1336" t="s">
        <v>50</v>
      </c>
      <c r="Y1336" t="s">
        <v>51</v>
      </c>
      <c r="Z1336" t="s">
        <v>50</v>
      </c>
      <c r="AA1336" t="s">
        <v>50</v>
      </c>
      <c r="AB1336" t="s">
        <v>50</v>
      </c>
      <c r="AC1336" t="s">
        <v>50</v>
      </c>
      <c r="AD1336" t="s">
        <v>51</v>
      </c>
      <c r="AE1336" t="s">
        <v>50</v>
      </c>
      <c r="AF1336" t="s">
        <v>50</v>
      </c>
      <c r="AG1336" t="s">
        <v>50</v>
      </c>
      <c r="AH1336" t="s">
        <v>50</v>
      </c>
      <c r="AI1336" t="s">
        <v>50</v>
      </c>
      <c r="AJ1336" t="s">
        <v>51</v>
      </c>
      <c r="AK1336" t="s">
        <v>51</v>
      </c>
      <c r="AL1336" t="s">
        <v>50</v>
      </c>
      <c r="AM1336" t="s">
        <v>50</v>
      </c>
      <c r="AN1336" t="s">
        <v>50</v>
      </c>
      <c r="AO1336" t="s">
        <v>51</v>
      </c>
      <c r="AQ1336" t="s">
        <v>2219</v>
      </c>
      <c r="AR1336" t="s">
        <v>50</v>
      </c>
      <c r="AS1336" s="6">
        <f t="shared" si="41"/>
        <v>10</v>
      </c>
    </row>
    <row r="1337" spans="1:45" x14ac:dyDescent="0.55000000000000004">
      <c r="A1337">
        <v>28</v>
      </c>
      <c r="B1337" t="s">
        <v>4138</v>
      </c>
      <c r="C1337" t="s">
        <v>43</v>
      </c>
      <c r="D1337">
        <v>90</v>
      </c>
      <c r="E1337">
        <v>3.5</v>
      </c>
      <c r="F1337" t="s">
        <v>44</v>
      </c>
      <c r="G1337" t="s">
        <v>54</v>
      </c>
      <c r="H1337" t="s">
        <v>55</v>
      </c>
      <c r="I1337" t="s">
        <v>3796</v>
      </c>
      <c r="J1337" t="s">
        <v>47</v>
      </c>
      <c r="K1337">
        <v>8</v>
      </c>
      <c r="L1337">
        <v>23</v>
      </c>
      <c r="O1337" t="s">
        <v>4512</v>
      </c>
      <c r="P1337">
        <v>1600</v>
      </c>
      <c r="Q1337" t="s">
        <v>3994</v>
      </c>
      <c r="R1337" t="s">
        <v>48</v>
      </c>
      <c r="S1337" t="s">
        <v>3797</v>
      </c>
      <c r="T1337" t="s">
        <v>117</v>
      </c>
      <c r="U1337" t="s">
        <v>118</v>
      </c>
      <c r="V1337" s="7">
        <f t="shared" si="40"/>
        <v>45121</v>
      </c>
      <c r="W1337" s="8" t="s">
        <v>2186</v>
      </c>
      <c r="X1337" t="s">
        <v>50</v>
      </c>
      <c r="Y1337" t="s">
        <v>51</v>
      </c>
      <c r="Z1337" t="s">
        <v>50</v>
      </c>
      <c r="AA1337" t="s">
        <v>50</v>
      </c>
      <c r="AB1337" t="s">
        <v>50</v>
      </c>
      <c r="AC1337" t="s">
        <v>51</v>
      </c>
      <c r="AD1337" t="s">
        <v>51</v>
      </c>
      <c r="AE1337" t="s">
        <v>51</v>
      </c>
      <c r="AF1337" t="s">
        <v>51</v>
      </c>
      <c r="AG1337" t="s">
        <v>51</v>
      </c>
      <c r="AH1337" t="s">
        <v>50</v>
      </c>
      <c r="AI1337" t="s">
        <v>50</v>
      </c>
      <c r="AJ1337" t="s">
        <v>51</v>
      </c>
      <c r="AK1337" t="s">
        <v>51</v>
      </c>
      <c r="AL1337" t="s">
        <v>50</v>
      </c>
      <c r="AM1337" t="s">
        <v>50</v>
      </c>
      <c r="AN1337" t="s">
        <v>50</v>
      </c>
      <c r="AO1337" t="s">
        <v>51</v>
      </c>
      <c r="AP1337" s="1">
        <v>0.5</v>
      </c>
      <c r="AQ1337" t="s">
        <v>2220</v>
      </c>
      <c r="AR1337" t="s">
        <v>50</v>
      </c>
      <c r="AS1337" s="6">
        <f t="shared" si="41"/>
        <v>17.777777777777779</v>
      </c>
    </row>
    <row r="1338" spans="1:45" x14ac:dyDescent="0.55000000000000004">
      <c r="A1338">
        <v>29</v>
      </c>
      <c r="B1338" t="s">
        <v>2221</v>
      </c>
      <c r="C1338" t="s">
        <v>43</v>
      </c>
      <c r="D1338">
        <v>52</v>
      </c>
      <c r="E1338">
        <v>2.5</v>
      </c>
      <c r="F1338" t="s">
        <v>66</v>
      </c>
      <c r="G1338" t="s">
        <v>54</v>
      </c>
      <c r="H1338" t="s">
        <v>55</v>
      </c>
      <c r="I1338" t="s">
        <v>3796</v>
      </c>
      <c r="J1338" t="s">
        <v>88</v>
      </c>
      <c r="K1338">
        <v>2</v>
      </c>
      <c r="M1338">
        <v>50</v>
      </c>
      <c r="N1338" t="s">
        <v>3994</v>
      </c>
      <c r="O1338" t="s">
        <v>4512</v>
      </c>
      <c r="P1338">
        <v>700</v>
      </c>
      <c r="Q1338" t="s">
        <v>3994</v>
      </c>
      <c r="R1338" t="s">
        <v>48</v>
      </c>
      <c r="S1338" t="s">
        <v>3805</v>
      </c>
      <c r="T1338" t="s">
        <v>4519</v>
      </c>
      <c r="U1338" t="s">
        <v>445</v>
      </c>
      <c r="V1338" s="7">
        <f t="shared" si="40"/>
        <v>45121</v>
      </c>
      <c r="W1338" s="8" t="s">
        <v>2186</v>
      </c>
      <c r="X1338" t="s">
        <v>50</v>
      </c>
      <c r="Y1338" t="s">
        <v>51</v>
      </c>
      <c r="Z1338" t="s">
        <v>50</v>
      </c>
      <c r="AA1338" t="s">
        <v>50</v>
      </c>
      <c r="AB1338" t="s">
        <v>50</v>
      </c>
      <c r="AC1338" t="s">
        <v>50</v>
      </c>
      <c r="AD1338" t="s">
        <v>51</v>
      </c>
      <c r="AE1338" t="s">
        <v>50</v>
      </c>
      <c r="AF1338" t="s">
        <v>51</v>
      </c>
      <c r="AG1338" t="s">
        <v>50</v>
      </c>
      <c r="AH1338" t="s">
        <v>50</v>
      </c>
      <c r="AI1338" t="s">
        <v>50</v>
      </c>
      <c r="AJ1338" t="s">
        <v>51</v>
      </c>
      <c r="AK1338" t="s">
        <v>51</v>
      </c>
      <c r="AL1338" t="s">
        <v>51</v>
      </c>
      <c r="AM1338" t="s">
        <v>50</v>
      </c>
      <c r="AN1338" t="s">
        <v>50</v>
      </c>
      <c r="AO1338" t="s">
        <v>51</v>
      </c>
      <c r="AQ1338" t="s">
        <v>2222</v>
      </c>
      <c r="AR1338" t="s">
        <v>50</v>
      </c>
      <c r="AS1338" s="6">
        <f t="shared" si="41"/>
        <v>13.461538461538462</v>
      </c>
    </row>
    <row r="1339" spans="1:45" x14ac:dyDescent="0.55000000000000004">
      <c r="A1339">
        <v>30</v>
      </c>
      <c r="B1339" t="s">
        <v>4802</v>
      </c>
      <c r="C1339" t="s">
        <v>43</v>
      </c>
      <c r="D1339">
        <v>96</v>
      </c>
      <c r="E1339">
        <v>3</v>
      </c>
      <c r="F1339" t="s">
        <v>44</v>
      </c>
      <c r="G1339" t="s">
        <v>54</v>
      </c>
      <c r="H1339" t="s">
        <v>55</v>
      </c>
      <c r="I1339" t="s">
        <v>3796</v>
      </c>
      <c r="J1339" t="s">
        <v>67</v>
      </c>
      <c r="K1339">
        <v>7</v>
      </c>
      <c r="O1339" t="s">
        <v>4512</v>
      </c>
      <c r="P1339">
        <v>2900</v>
      </c>
      <c r="Q1339" t="s">
        <v>3994</v>
      </c>
      <c r="R1339" t="s">
        <v>48</v>
      </c>
      <c r="S1339" t="s">
        <v>3799</v>
      </c>
      <c r="T1339" t="s">
        <v>195</v>
      </c>
      <c r="U1339" t="s">
        <v>196</v>
      </c>
      <c r="V1339" s="7">
        <f t="shared" si="40"/>
        <v>45121</v>
      </c>
      <c r="W1339" s="8" t="s">
        <v>2186</v>
      </c>
      <c r="X1339" t="s">
        <v>50</v>
      </c>
      <c r="Y1339" t="s">
        <v>51</v>
      </c>
      <c r="Z1339" t="s">
        <v>50</v>
      </c>
      <c r="AA1339" t="s">
        <v>51</v>
      </c>
      <c r="AB1339" t="s">
        <v>50</v>
      </c>
      <c r="AC1339" t="s">
        <v>51</v>
      </c>
      <c r="AD1339" t="s">
        <v>51</v>
      </c>
      <c r="AE1339" t="s">
        <v>50</v>
      </c>
      <c r="AF1339" t="s">
        <v>51</v>
      </c>
      <c r="AG1339" t="s">
        <v>51</v>
      </c>
      <c r="AH1339" t="s">
        <v>50</v>
      </c>
      <c r="AI1339" t="s">
        <v>50</v>
      </c>
      <c r="AJ1339" t="s">
        <v>51</v>
      </c>
      <c r="AK1339" t="s">
        <v>51</v>
      </c>
      <c r="AL1339" t="s">
        <v>51</v>
      </c>
      <c r="AM1339" t="s">
        <v>50</v>
      </c>
      <c r="AN1339" t="s">
        <v>50</v>
      </c>
      <c r="AO1339" t="s">
        <v>51</v>
      </c>
      <c r="AP1339" s="1">
        <v>0.5</v>
      </c>
      <c r="AQ1339" t="s">
        <v>2223</v>
      </c>
      <c r="AR1339" t="s">
        <v>50</v>
      </c>
      <c r="AS1339" s="6">
        <f t="shared" si="41"/>
        <v>30.208333333333332</v>
      </c>
    </row>
    <row r="1340" spans="1:45" x14ac:dyDescent="0.55000000000000004">
      <c r="A1340">
        <v>31</v>
      </c>
      <c r="B1340" t="s">
        <v>2224</v>
      </c>
      <c r="C1340" t="s">
        <v>43</v>
      </c>
      <c r="D1340">
        <v>45</v>
      </c>
      <c r="E1340">
        <v>1</v>
      </c>
      <c r="F1340" t="s">
        <v>44</v>
      </c>
      <c r="I1340" t="s">
        <v>3796</v>
      </c>
      <c r="J1340" t="s">
        <v>47</v>
      </c>
      <c r="K1340">
        <v>1</v>
      </c>
      <c r="L1340">
        <v>7</v>
      </c>
      <c r="O1340" t="s">
        <v>4512</v>
      </c>
      <c r="P1340">
        <v>500</v>
      </c>
      <c r="Q1340" t="s">
        <v>3994</v>
      </c>
      <c r="R1340" t="s">
        <v>48</v>
      </c>
      <c r="S1340" t="s">
        <v>3809</v>
      </c>
      <c r="T1340" t="s">
        <v>369</v>
      </c>
      <c r="U1340" t="s">
        <v>971</v>
      </c>
      <c r="V1340" s="7">
        <f t="shared" si="40"/>
        <v>45121</v>
      </c>
      <c r="W1340" s="8" t="s">
        <v>2186</v>
      </c>
      <c r="X1340" t="s">
        <v>50</v>
      </c>
      <c r="Y1340" t="s">
        <v>51</v>
      </c>
      <c r="Z1340" t="s">
        <v>50</v>
      </c>
      <c r="AA1340" t="s">
        <v>51</v>
      </c>
      <c r="AB1340" t="s">
        <v>50</v>
      </c>
      <c r="AC1340" t="s">
        <v>51</v>
      </c>
      <c r="AD1340" t="s">
        <v>50</v>
      </c>
      <c r="AE1340" t="s">
        <v>50</v>
      </c>
      <c r="AF1340" t="s">
        <v>50</v>
      </c>
      <c r="AG1340" t="s">
        <v>50</v>
      </c>
      <c r="AH1340" t="s">
        <v>50</v>
      </c>
      <c r="AI1340" t="s">
        <v>50</v>
      </c>
      <c r="AJ1340" t="s">
        <v>51</v>
      </c>
      <c r="AK1340" t="s">
        <v>51</v>
      </c>
      <c r="AL1340" t="s">
        <v>50</v>
      </c>
      <c r="AM1340" t="s">
        <v>50</v>
      </c>
      <c r="AN1340" t="s">
        <v>50</v>
      </c>
      <c r="AO1340" t="s">
        <v>51</v>
      </c>
      <c r="AQ1340" t="s">
        <v>2225</v>
      </c>
      <c r="AR1340" t="s">
        <v>50</v>
      </c>
      <c r="AS1340" s="6">
        <f t="shared" si="41"/>
        <v>11.111111111111111</v>
      </c>
    </row>
    <row r="1341" spans="1:45" x14ac:dyDescent="0.55000000000000004">
      <c r="A1341">
        <v>33</v>
      </c>
      <c r="B1341" t="s">
        <v>3990</v>
      </c>
      <c r="C1341" t="s">
        <v>43</v>
      </c>
      <c r="D1341">
        <v>44</v>
      </c>
      <c r="E1341">
        <v>2</v>
      </c>
      <c r="F1341" t="s">
        <v>66</v>
      </c>
      <c r="G1341" t="s">
        <v>54</v>
      </c>
      <c r="H1341" t="s">
        <v>55</v>
      </c>
      <c r="I1341" t="s">
        <v>3796</v>
      </c>
      <c r="J1341" t="s">
        <v>88</v>
      </c>
      <c r="K1341">
        <v>1</v>
      </c>
      <c r="L1341">
        <v>3</v>
      </c>
      <c r="M1341">
        <v>30</v>
      </c>
      <c r="N1341" t="s">
        <v>3994</v>
      </c>
      <c r="O1341" t="s">
        <v>4512</v>
      </c>
      <c r="P1341">
        <v>390</v>
      </c>
      <c r="Q1341" t="s">
        <v>3994</v>
      </c>
      <c r="R1341" t="s">
        <v>48</v>
      </c>
      <c r="S1341" t="s">
        <v>3801</v>
      </c>
      <c r="T1341" t="s">
        <v>4405</v>
      </c>
      <c r="U1341" t="s">
        <v>4406</v>
      </c>
      <c r="V1341" s="7">
        <f t="shared" si="40"/>
        <v>45121</v>
      </c>
      <c r="W1341" s="8" t="s">
        <v>2186</v>
      </c>
      <c r="X1341" t="s">
        <v>50</v>
      </c>
      <c r="Y1341" t="s">
        <v>51</v>
      </c>
      <c r="Z1341" t="s">
        <v>50</v>
      </c>
      <c r="AA1341" t="s">
        <v>51</v>
      </c>
      <c r="AB1341" t="s">
        <v>50</v>
      </c>
      <c r="AC1341" t="s">
        <v>50</v>
      </c>
      <c r="AD1341" t="s">
        <v>50</v>
      </c>
      <c r="AE1341" t="s">
        <v>50</v>
      </c>
      <c r="AF1341" t="s">
        <v>51</v>
      </c>
      <c r="AG1341" t="s">
        <v>50</v>
      </c>
      <c r="AH1341" t="s">
        <v>50</v>
      </c>
      <c r="AI1341" t="s">
        <v>50</v>
      </c>
      <c r="AJ1341" t="s">
        <v>51</v>
      </c>
      <c r="AK1341" t="s">
        <v>51</v>
      </c>
      <c r="AL1341" t="s">
        <v>51</v>
      </c>
      <c r="AM1341" t="s">
        <v>50</v>
      </c>
      <c r="AN1341" t="s">
        <v>50</v>
      </c>
      <c r="AO1341" t="s">
        <v>51</v>
      </c>
      <c r="AQ1341" t="s">
        <v>2226</v>
      </c>
      <c r="AR1341" t="s">
        <v>50</v>
      </c>
      <c r="AS1341" s="6">
        <f t="shared" si="41"/>
        <v>8.8636363636363633</v>
      </c>
    </row>
    <row r="1342" spans="1:45" x14ac:dyDescent="0.55000000000000004">
      <c r="A1342">
        <v>34</v>
      </c>
      <c r="B1342" t="s">
        <v>4694</v>
      </c>
      <c r="C1342" t="s">
        <v>43</v>
      </c>
      <c r="D1342">
        <v>51</v>
      </c>
      <c r="E1342">
        <v>2</v>
      </c>
      <c r="F1342" t="s">
        <v>44</v>
      </c>
      <c r="G1342" t="s">
        <v>54</v>
      </c>
      <c r="H1342" t="s">
        <v>55</v>
      </c>
      <c r="I1342" t="s">
        <v>3796</v>
      </c>
      <c r="J1342" t="s">
        <v>47</v>
      </c>
      <c r="K1342">
        <v>2</v>
      </c>
      <c r="L1342">
        <v>6</v>
      </c>
      <c r="O1342" t="s">
        <v>4512</v>
      </c>
      <c r="P1342">
        <v>1100</v>
      </c>
      <c r="Q1342" t="s">
        <v>3994</v>
      </c>
      <c r="R1342" t="s">
        <v>48</v>
      </c>
      <c r="S1342" t="s">
        <v>3799</v>
      </c>
      <c r="T1342" t="s">
        <v>126</v>
      </c>
      <c r="U1342" t="s">
        <v>4246</v>
      </c>
      <c r="V1342" s="7">
        <f t="shared" si="40"/>
        <v>45121</v>
      </c>
      <c r="W1342" s="8" t="s">
        <v>2186</v>
      </c>
      <c r="X1342" t="s">
        <v>50</v>
      </c>
      <c r="Y1342" t="s">
        <v>51</v>
      </c>
      <c r="Z1342" t="s">
        <v>50</v>
      </c>
      <c r="AA1342" t="s">
        <v>50</v>
      </c>
      <c r="AB1342" t="s">
        <v>50</v>
      </c>
      <c r="AC1342" t="s">
        <v>51</v>
      </c>
      <c r="AD1342" t="s">
        <v>51</v>
      </c>
      <c r="AE1342" t="s">
        <v>50</v>
      </c>
      <c r="AF1342" t="s">
        <v>51</v>
      </c>
      <c r="AG1342" t="s">
        <v>51</v>
      </c>
      <c r="AH1342" t="s">
        <v>50</v>
      </c>
      <c r="AI1342" t="s">
        <v>50</v>
      </c>
      <c r="AJ1342" t="s">
        <v>51</v>
      </c>
      <c r="AK1342" t="s">
        <v>51</v>
      </c>
      <c r="AL1342" t="s">
        <v>51</v>
      </c>
      <c r="AM1342" t="s">
        <v>50</v>
      </c>
      <c r="AN1342" t="s">
        <v>50</v>
      </c>
      <c r="AO1342" t="s">
        <v>51</v>
      </c>
      <c r="AP1342" s="1">
        <v>0.5</v>
      </c>
      <c r="AQ1342" t="s">
        <v>2227</v>
      </c>
      <c r="AR1342" t="s">
        <v>50</v>
      </c>
      <c r="AS1342" s="6">
        <f t="shared" si="41"/>
        <v>21.568627450980394</v>
      </c>
    </row>
    <row r="1343" spans="1:45" x14ac:dyDescent="0.55000000000000004">
      <c r="A1343">
        <v>35</v>
      </c>
      <c r="B1343" t="s">
        <v>2228</v>
      </c>
      <c r="C1343" t="s">
        <v>43</v>
      </c>
      <c r="D1343">
        <v>65</v>
      </c>
      <c r="E1343">
        <v>2.5</v>
      </c>
      <c r="F1343" t="s">
        <v>44</v>
      </c>
      <c r="I1343" t="s">
        <v>3796</v>
      </c>
      <c r="J1343" t="s">
        <v>47</v>
      </c>
      <c r="K1343">
        <v>6</v>
      </c>
      <c r="L1343">
        <v>6</v>
      </c>
      <c r="P1343">
        <v>1000</v>
      </c>
      <c r="Q1343" t="s">
        <v>3994</v>
      </c>
      <c r="R1343" t="s">
        <v>48</v>
      </c>
      <c r="S1343" t="s">
        <v>3799</v>
      </c>
      <c r="T1343" t="s">
        <v>240</v>
      </c>
      <c r="U1343" t="s">
        <v>4985</v>
      </c>
      <c r="V1343" s="7">
        <f t="shared" si="40"/>
        <v>45121</v>
      </c>
      <c r="W1343" s="8" t="s">
        <v>2186</v>
      </c>
      <c r="X1343" t="s">
        <v>50</v>
      </c>
      <c r="Y1343" t="s">
        <v>51</v>
      </c>
      <c r="Z1343" t="s">
        <v>50</v>
      </c>
      <c r="AA1343" t="s">
        <v>50</v>
      </c>
      <c r="AB1343" t="s">
        <v>50</v>
      </c>
      <c r="AC1343" t="s">
        <v>51</v>
      </c>
      <c r="AD1343" t="s">
        <v>51</v>
      </c>
      <c r="AE1343" t="s">
        <v>51</v>
      </c>
      <c r="AF1343" t="s">
        <v>51</v>
      </c>
      <c r="AG1343" t="s">
        <v>51</v>
      </c>
      <c r="AH1343" t="s">
        <v>50</v>
      </c>
      <c r="AI1343" t="s">
        <v>50</v>
      </c>
      <c r="AJ1343" t="s">
        <v>50</v>
      </c>
      <c r="AK1343" t="s">
        <v>50</v>
      </c>
      <c r="AL1343" t="s">
        <v>51</v>
      </c>
      <c r="AM1343" t="s">
        <v>50</v>
      </c>
      <c r="AN1343" t="s">
        <v>50</v>
      </c>
      <c r="AO1343" t="s">
        <v>51</v>
      </c>
      <c r="AP1343" s="1">
        <v>0.5</v>
      </c>
      <c r="AQ1343" t="s">
        <v>2229</v>
      </c>
      <c r="AR1343" t="s">
        <v>50</v>
      </c>
      <c r="AS1343" s="6">
        <f t="shared" si="41"/>
        <v>15.384615384615385</v>
      </c>
    </row>
    <row r="1344" spans="1:45" x14ac:dyDescent="0.55000000000000004">
      <c r="A1344">
        <v>36</v>
      </c>
      <c r="B1344" t="s">
        <v>4139</v>
      </c>
      <c r="C1344" t="s">
        <v>43</v>
      </c>
      <c r="D1344">
        <v>91</v>
      </c>
      <c r="E1344">
        <v>3</v>
      </c>
      <c r="F1344" t="s">
        <v>44</v>
      </c>
      <c r="G1344" t="s">
        <v>54</v>
      </c>
      <c r="H1344" t="s">
        <v>55</v>
      </c>
      <c r="I1344" t="s">
        <v>3796</v>
      </c>
      <c r="J1344" t="s">
        <v>47</v>
      </c>
      <c r="P1344">
        <v>1250</v>
      </c>
      <c r="Q1344" t="s">
        <v>3994</v>
      </c>
      <c r="R1344" t="s">
        <v>48</v>
      </c>
      <c r="S1344" t="s">
        <v>4513</v>
      </c>
      <c r="T1344" t="s">
        <v>4232</v>
      </c>
      <c r="U1344" t="s">
        <v>418</v>
      </c>
      <c r="V1344" s="7">
        <f t="shared" si="40"/>
        <v>45121</v>
      </c>
      <c r="W1344" s="8" t="s">
        <v>2186</v>
      </c>
      <c r="X1344" t="s">
        <v>50</v>
      </c>
      <c r="Y1344" t="s">
        <v>50</v>
      </c>
      <c r="Z1344" t="s">
        <v>50</v>
      </c>
      <c r="AA1344" t="s">
        <v>50</v>
      </c>
      <c r="AB1344" t="s">
        <v>50</v>
      </c>
      <c r="AC1344" t="s">
        <v>50</v>
      </c>
      <c r="AD1344" t="s">
        <v>50</v>
      </c>
      <c r="AE1344" t="s">
        <v>50</v>
      </c>
      <c r="AF1344" t="s">
        <v>51</v>
      </c>
      <c r="AG1344" t="s">
        <v>50</v>
      </c>
      <c r="AH1344" t="s">
        <v>50</v>
      </c>
      <c r="AI1344" t="s">
        <v>50</v>
      </c>
      <c r="AJ1344" t="s">
        <v>51</v>
      </c>
      <c r="AK1344" t="s">
        <v>51</v>
      </c>
      <c r="AL1344" t="s">
        <v>50</v>
      </c>
      <c r="AM1344" t="s">
        <v>50</v>
      </c>
      <c r="AN1344" t="s">
        <v>50</v>
      </c>
      <c r="AO1344" t="s">
        <v>51</v>
      </c>
      <c r="AQ1344" t="s">
        <v>2230</v>
      </c>
      <c r="AR1344" t="s">
        <v>50</v>
      </c>
      <c r="AS1344" s="6">
        <f t="shared" si="41"/>
        <v>13.736263736263735</v>
      </c>
    </row>
    <row r="1345" spans="1:45" x14ac:dyDescent="0.55000000000000004">
      <c r="A1345">
        <v>37</v>
      </c>
      <c r="B1345" t="s">
        <v>2231</v>
      </c>
      <c r="C1345" t="s">
        <v>43</v>
      </c>
      <c r="D1345">
        <v>43</v>
      </c>
      <c r="E1345">
        <v>2</v>
      </c>
      <c r="F1345" t="s">
        <v>44</v>
      </c>
      <c r="I1345" t="s">
        <v>3796</v>
      </c>
      <c r="J1345" t="s">
        <v>47</v>
      </c>
      <c r="K1345">
        <v>0.5</v>
      </c>
      <c r="L1345">
        <v>13</v>
      </c>
      <c r="O1345" t="s">
        <v>4512</v>
      </c>
      <c r="P1345">
        <v>370</v>
      </c>
      <c r="Q1345" t="s">
        <v>3994</v>
      </c>
      <c r="R1345" t="s">
        <v>48</v>
      </c>
      <c r="S1345" t="s">
        <v>3799</v>
      </c>
      <c r="T1345" t="s">
        <v>4039</v>
      </c>
      <c r="U1345" t="s">
        <v>180</v>
      </c>
      <c r="V1345" s="7">
        <f t="shared" si="40"/>
        <v>45121</v>
      </c>
      <c r="W1345" s="8" t="s">
        <v>2186</v>
      </c>
      <c r="X1345" t="s">
        <v>50</v>
      </c>
      <c r="Y1345" t="s">
        <v>51</v>
      </c>
      <c r="Z1345" t="s">
        <v>50</v>
      </c>
      <c r="AA1345" t="s">
        <v>51</v>
      </c>
      <c r="AB1345" t="s">
        <v>50</v>
      </c>
      <c r="AC1345" t="s">
        <v>51</v>
      </c>
      <c r="AD1345" t="s">
        <v>50</v>
      </c>
      <c r="AE1345" t="s">
        <v>50</v>
      </c>
      <c r="AF1345" t="s">
        <v>50</v>
      </c>
      <c r="AG1345" t="s">
        <v>50</v>
      </c>
      <c r="AH1345" t="s">
        <v>50</v>
      </c>
      <c r="AI1345" t="s">
        <v>50</v>
      </c>
      <c r="AJ1345" t="s">
        <v>51</v>
      </c>
      <c r="AK1345" t="s">
        <v>51</v>
      </c>
      <c r="AL1345" t="s">
        <v>50</v>
      </c>
      <c r="AM1345" t="s">
        <v>50</v>
      </c>
      <c r="AN1345" t="s">
        <v>50</v>
      </c>
      <c r="AO1345" t="s">
        <v>51</v>
      </c>
      <c r="AQ1345" t="s">
        <v>2232</v>
      </c>
      <c r="AR1345" t="s">
        <v>50</v>
      </c>
      <c r="AS1345" s="6">
        <f t="shared" si="41"/>
        <v>8.604651162790697</v>
      </c>
    </row>
    <row r="1346" spans="1:45" x14ac:dyDescent="0.55000000000000004">
      <c r="A1346">
        <v>0</v>
      </c>
      <c r="B1346" t="s">
        <v>3856</v>
      </c>
      <c r="C1346" t="s">
        <v>43</v>
      </c>
      <c r="D1346">
        <v>100</v>
      </c>
      <c r="E1346">
        <v>3</v>
      </c>
      <c r="F1346" t="s">
        <v>66</v>
      </c>
      <c r="G1346" t="s">
        <v>54</v>
      </c>
      <c r="H1346" t="s">
        <v>55</v>
      </c>
      <c r="I1346" t="s">
        <v>3796</v>
      </c>
      <c r="J1346" t="s">
        <v>47</v>
      </c>
      <c r="K1346">
        <v>7</v>
      </c>
      <c r="L1346">
        <v>7</v>
      </c>
      <c r="P1346">
        <v>2350</v>
      </c>
      <c r="Q1346" t="s">
        <v>3994</v>
      </c>
      <c r="R1346" t="s">
        <v>48</v>
      </c>
      <c r="S1346" t="s">
        <v>3797</v>
      </c>
      <c r="T1346" t="s">
        <v>121</v>
      </c>
      <c r="U1346" t="s">
        <v>846</v>
      </c>
      <c r="V1346" s="7">
        <f t="shared" ref="V1346:V1409" si="42">(MID(W1346,4,2)&amp;"/"&amp;LEFT(W1346,2)&amp;"/"&amp;RIGHT(W1346,2))+0</f>
        <v>45122</v>
      </c>
      <c r="W1346" s="8" t="s">
        <v>2183</v>
      </c>
      <c r="X1346" t="s">
        <v>50</v>
      </c>
      <c r="Y1346" t="s">
        <v>51</v>
      </c>
      <c r="Z1346" t="s">
        <v>50</v>
      </c>
      <c r="AA1346" t="s">
        <v>50</v>
      </c>
      <c r="AB1346" t="s">
        <v>50</v>
      </c>
      <c r="AC1346" t="s">
        <v>51</v>
      </c>
      <c r="AD1346" t="s">
        <v>51</v>
      </c>
      <c r="AE1346" t="s">
        <v>50</v>
      </c>
      <c r="AF1346" t="s">
        <v>51</v>
      </c>
      <c r="AG1346" t="s">
        <v>51</v>
      </c>
      <c r="AH1346" t="s">
        <v>50</v>
      </c>
      <c r="AI1346" t="s">
        <v>50</v>
      </c>
      <c r="AJ1346" t="s">
        <v>51</v>
      </c>
      <c r="AK1346" t="s">
        <v>51</v>
      </c>
      <c r="AL1346" t="s">
        <v>50</v>
      </c>
      <c r="AM1346" t="s">
        <v>50</v>
      </c>
      <c r="AN1346" t="s">
        <v>51</v>
      </c>
      <c r="AO1346" t="s">
        <v>51</v>
      </c>
      <c r="AQ1346" t="s">
        <v>2184</v>
      </c>
      <c r="AR1346" t="s">
        <v>50</v>
      </c>
      <c r="AS1346" s="6">
        <f t="shared" ref="AS1346:AS1409" si="43">P1346/D1346</f>
        <v>23.5</v>
      </c>
    </row>
    <row r="1347" spans="1:45" x14ac:dyDescent="0.55000000000000004">
      <c r="A1347">
        <v>287</v>
      </c>
      <c r="B1347" t="s">
        <v>2908</v>
      </c>
      <c r="C1347" t="s">
        <v>43</v>
      </c>
      <c r="D1347">
        <v>72</v>
      </c>
      <c r="E1347">
        <v>3</v>
      </c>
      <c r="F1347" t="s">
        <v>66</v>
      </c>
      <c r="G1347" t="s">
        <v>45</v>
      </c>
      <c r="H1347" t="s">
        <v>76</v>
      </c>
      <c r="I1347" t="s">
        <v>3796</v>
      </c>
      <c r="J1347" t="s">
        <v>47</v>
      </c>
      <c r="K1347">
        <v>6</v>
      </c>
      <c r="L1347">
        <v>6</v>
      </c>
      <c r="O1347" t="s">
        <v>4512</v>
      </c>
      <c r="P1347">
        <v>300</v>
      </c>
      <c r="Q1347" t="s">
        <v>3994</v>
      </c>
      <c r="R1347" t="s">
        <v>4552</v>
      </c>
      <c r="S1347" t="s">
        <v>474</v>
      </c>
      <c r="T1347" t="s">
        <v>121</v>
      </c>
      <c r="U1347" t="s">
        <v>4461</v>
      </c>
      <c r="V1347" s="7">
        <f t="shared" si="42"/>
        <v>45122</v>
      </c>
      <c r="W1347" s="8" t="s">
        <v>2183</v>
      </c>
      <c r="X1347" t="s">
        <v>51</v>
      </c>
      <c r="Y1347" t="s">
        <v>51</v>
      </c>
      <c r="Z1347" t="s">
        <v>50</v>
      </c>
      <c r="AA1347" t="s">
        <v>50</v>
      </c>
      <c r="AB1347" t="s">
        <v>50</v>
      </c>
      <c r="AC1347" t="s">
        <v>50</v>
      </c>
      <c r="AD1347" t="s">
        <v>51</v>
      </c>
      <c r="AE1347" t="s">
        <v>50</v>
      </c>
      <c r="AF1347" t="s">
        <v>50</v>
      </c>
      <c r="AG1347" t="s">
        <v>50</v>
      </c>
      <c r="AH1347" t="s">
        <v>50</v>
      </c>
      <c r="AI1347" t="s">
        <v>50</v>
      </c>
      <c r="AJ1347" t="s">
        <v>50</v>
      </c>
      <c r="AK1347" t="s">
        <v>50</v>
      </c>
      <c r="AL1347" t="s">
        <v>50</v>
      </c>
      <c r="AM1347" t="s">
        <v>51</v>
      </c>
      <c r="AN1347" t="s">
        <v>50</v>
      </c>
      <c r="AO1347" t="s">
        <v>51</v>
      </c>
      <c r="AQ1347" t="s">
        <v>2909</v>
      </c>
      <c r="AR1347" t="s">
        <v>50</v>
      </c>
      <c r="AS1347" s="6">
        <f t="shared" si="43"/>
        <v>4.166666666666667</v>
      </c>
    </row>
    <row r="1348" spans="1:45" x14ac:dyDescent="0.55000000000000004">
      <c r="A1348">
        <v>288</v>
      </c>
      <c r="B1348" t="s">
        <v>2910</v>
      </c>
      <c r="C1348" t="s">
        <v>43</v>
      </c>
      <c r="D1348">
        <v>33</v>
      </c>
      <c r="E1348">
        <v>1.5</v>
      </c>
      <c r="F1348" t="s">
        <v>66</v>
      </c>
      <c r="I1348" t="s">
        <v>3796</v>
      </c>
      <c r="J1348" t="s">
        <v>88</v>
      </c>
      <c r="K1348">
        <v>0</v>
      </c>
      <c r="O1348" t="s">
        <v>4512</v>
      </c>
      <c r="P1348">
        <v>450</v>
      </c>
      <c r="Q1348" t="s">
        <v>3994</v>
      </c>
      <c r="R1348" t="s">
        <v>48</v>
      </c>
      <c r="S1348" t="s">
        <v>3801</v>
      </c>
      <c r="T1348" t="s">
        <v>251</v>
      </c>
      <c r="U1348" t="s">
        <v>252</v>
      </c>
      <c r="V1348" s="7">
        <f t="shared" si="42"/>
        <v>45122</v>
      </c>
      <c r="W1348" s="8" t="s">
        <v>2183</v>
      </c>
      <c r="X1348" t="s">
        <v>51</v>
      </c>
      <c r="Y1348" t="s">
        <v>51</v>
      </c>
      <c r="Z1348" t="s">
        <v>50</v>
      </c>
      <c r="AA1348" t="s">
        <v>50</v>
      </c>
      <c r="AB1348" t="s">
        <v>50</v>
      </c>
      <c r="AC1348" t="s">
        <v>50</v>
      </c>
      <c r="AD1348" t="s">
        <v>50</v>
      </c>
      <c r="AE1348" t="s">
        <v>50</v>
      </c>
      <c r="AF1348" t="s">
        <v>50</v>
      </c>
      <c r="AG1348" t="s">
        <v>50</v>
      </c>
      <c r="AH1348" t="s">
        <v>50</v>
      </c>
      <c r="AI1348" t="s">
        <v>50</v>
      </c>
      <c r="AJ1348" t="s">
        <v>51</v>
      </c>
      <c r="AK1348" t="s">
        <v>51</v>
      </c>
      <c r="AL1348" t="s">
        <v>50</v>
      </c>
      <c r="AM1348" t="s">
        <v>50</v>
      </c>
      <c r="AN1348" t="s">
        <v>51</v>
      </c>
      <c r="AO1348" t="s">
        <v>51</v>
      </c>
      <c r="AQ1348" t="s">
        <v>2911</v>
      </c>
      <c r="AR1348" t="s">
        <v>50</v>
      </c>
      <c r="AS1348" s="6">
        <f t="shared" si="43"/>
        <v>13.636363636363637</v>
      </c>
    </row>
    <row r="1349" spans="1:45" x14ac:dyDescent="0.55000000000000004">
      <c r="A1349">
        <v>290</v>
      </c>
      <c r="B1349" t="s">
        <v>4929</v>
      </c>
      <c r="C1349" t="s">
        <v>43</v>
      </c>
      <c r="D1349">
        <v>43</v>
      </c>
      <c r="E1349">
        <v>2</v>
      </c>
      <c r="F1349" t="s">
        <v>44</v>
      </c>
      <c r="I1349" t="s">
        <v>3796</v>
      </c>
      <c r="J1349" t="s">
        <v>88</v>
      </c>
      <c r="K1349">
        <v>2</v>
      </c>
      <c r="L1349">
        <v>3</v>
      </c>
      <c r="O1349" t="s">
        <v>4512</v>
      </c>
      <c r="P1349">
        <v>350</v>
      </c>
      <c r="Q1349" t="s">
        <v>3994</v>
      </c>
      <c r="R1349" t="s">
        <v>48</v>
      </c>
      <c r="S1349" t="s">
        <v>3802</v>
      </c>
      <c r="T1349" t="s">
        <v>96</v>
      </c>
      <c r="U1349" t="s">
        <v>4380</v>
      </c>
      <c r="V1349" s="7">
        <f t="shared" si="42"/>
        <v>45123</v>
      </c>
      <c r="W1349" s="8" t="s">
        <v>2912</v>
      </c>
      <c r="X1349" t="s">
        <v>50</v>
      </c>
      <c r="Y1349" t="s">
        <v>51</v>
      </c>
      <c r="Z1349" t="s">
        <v>50</v>
      </c>
      <c r="AA1349" t="s">
        <v>51</v>
      </c>
      <c r="AB1349" t="s">
        <v>50</v>
      </c>
      <c r="AC1349" t="s">
        <v>50</v>
      </c>
      <c r="AD1349" t="s">
        <v>50</v>
      </c>
      <c r="AE1349" t="s">
        <v>50</v>
      </c>
      <c r="AF1349" t="s">
        <v>50</v>
      </c>
      <c r="AG1349" t="s">
        <v>50</v>
      </c>
      <c r="AH1349" t="s">
        <v>50</v>
      </c>
      <c r="AI1349" t="s">
        <v>50</v>
      </c>
      <c r="AJ1349" t="s">
        <v>51</v>
      </c>
      <c r="AK1349" t="s">
        <v>51</v>
      </c>
      <c r="AL1349" t="s">
        <v>50</v>
      </c>
      <c r="AM1349" t="s">
        <v>50</v>
      </c>
      <c r="AN1349" t="s">
        <v>50</v>
      </c>
      <c r="AO1349" t="s">
        <v>51</v>
      </c>
      <c r="AQ1349" t="s">
        <v>2913</v>
      </c>
      <c r="AR1349" t="s">
        <v>50</v>
      </c>
      <c r="AS1349" s="6">
        <f t="shared" si="43"/>
        <v>8.1395348837209305</v>
      </c>
    </row>
    <row r="1350" spans="1:45" x14ac:dyDescent="0.55000000000000004">
      <c r="A1350">
        <v>291</v>
      </c>
      <c r="B1350" t="s">
        <v>4195</v>
      </c>
      <c r="C1350" t="s">
        <v>43</v>
      </c>
      <c r="D1350">
        <v>58</v>
      </c>
      <c r="E1350">
        <v>3</v>
      </c>
      <c r="F1350" t="s">
        <v>66</v>
      </c>
      <c r="G1350" t="s">
        <v>45</v>
      </c>
      <c r="H1350" t="s">
        <v>76</v>
      </c>
      <c r="I1350" t="s">
        <v>3796</v>
      </c>
      <c r="J1350" t="s">
        <v>47</v>
      </c>
      <c r="K1350">
        <v>8</v>
      </c>
      <c r="L1350">
        <v>9</v>
      </c>
      <c r="M1350">
        <v>100</v>
      </c>
      <c r="N1350" t="s">
        <v>3994</v>
      </c>
      <c r="O1350" t="s">
        <v>4512</v>
      </c>
      <c r="P1350">
        <v>800</v>
      </c>
      <c r="Q1350" t="s">
        <v>3994</v>
      </c>
      <c r="R1350" t="s">
        <v>48</v>
      </c>
      <c r="S1350" t="s">
        <v>3799</v>
      </c>
      <c r="T1350" t="s">
        <v>286</v>
      </c>
      <c r="U1350" t="s">
        <v>2914</v>
      </c>
      <c r="V1350" s="7">
        <f t="shared" si="42"/>
        <v>45123</v>
      </c>
      <c r="W1350" s="8" t="s">
        <v>2912</v>
      </c>
      <c r="X1350" t="s">
        <v>50</v>
      </c>
      <c r="Y1350" t="s">
        <v>50</v>
      </c>
      <c r="Z1350" t="s">
        <v>50</v>
      </c>
      <c r="AA1350" t="s">
        <v>51</v>
      </c>
      <c r="AB1350" t="s">
        <v>50</v>
      </c>
      <c r="AC1350" t="s">
        <v>51</v>
      </c>
      <c r="AD1350" t="s">
        <v>50</v>
      </c>
      <c r="AE1350" t="s">
        <v>50</v>
      </c>
      <c r="AF1350" t="s">
        <v>51</v>
      </c>
      <c r="AG1350" t="s">
        <v>50</v>
      </c>
      <c r="AH1350" t="s">
        <v>50</v>
      </c>
      <c r="AI1350" t="s">
        <v>50</v>
      </c>
      <c r="AJ1350" t="s">
        <v>51</v>
      </c>
      <c r="AK1350" t="s">
        <v>51</v>
      </c>
      <c r="AL1350" t="s">
        <v>50</v>
      </c>
      <c r="AM1350" t="s">
        <v>50</v>
      </c>
      <c r="AN1350" t="s">
        <v>50</v>
      </c>
      <c r="AO1350" t="s">
        <v>51</v>
      </c>
      <c r="AQ1350" t="s">
        <v>2915</v>
      </c>
      <c r="AR1350" t="s">
        <v>50</v>
      </c>
      <c r="AS1350" s="6">
        <f t="shared" si="43"/>
        <v>13.793103448275861</v>
      </c>
    </row>
    <row r="1351" spans="1:45" x14ac:dyDescent="0.55000000000000004">
      <c r="A1351">
        <v>292</v>
      </c>
      <c r="B1351" t="s">
        <v>3946</v>
      </c>
      <c r="C1351" t="s">
        <v>43</v>
      </c>
      <c r="D1351">
        <v>62</v>
      </c>
      <c r="E1351">
        <v>2</v>
      </c>
      <c r="F1351" t="s">
        <v>44</v>
      </c>
      <c r="G1351" t="s">
        <v>54</v>
      </c>
      <c r="H1351" t="s">
        <v>55</v>
      </c>
      <c r="I1351" t="s">
        <v>3796</v>
      </c>
      <c r="J1351" t="s">
        <v>47</v>
      </c>
      <c r="K1351">
        <v>3</v>
      </c>
      <c r="L1351">
        <v>8</v>
      </c>
      <c r="M1351">
        <v>150</v>
      </c>
      <c r="N1351" t="s">
        <v>3994</v>
      </c>
      <c r="O1351" t="s">
        <v>4512</v>
      </c>
      <c r="P1351">
        <v>1800</v>
      </c>
      <c r="Q1351" t="s">
        <v>3994</v>
      </c>
      <c r="R1351" t="s">
        <v>48</v>
      </c>
      <c r="S1351" t="s">
        <v>3797</v>
      </c>
      <c r="T1351" t="s">
        <v>808</v>
      </c>
      <c r="V1351" s="7">
        <f t="shared" si="42"/>
        <v>45123</v>
      </c>
      <c r="W1351" s="8" t="s">
        <v>2912</v>
      </c>
      <c r="X1351" t="s">
        <v>50</v>
      </c>
      <c r="Y1351" t="s">
        <v>51</v>
      </c>
      <c r="Z1351" t="s">
        <v>50</v>
      </c>
      <c r="AA1351" t="s">
        <v>51</v>
      </c>
      <c r="AB1351" t="s">
        <v>50</v>
      </c>
      <c r="AC1351" t="s">
        <v>51</v>
      </c>
      <c r="AD1351" t="s">
        <v>50</v>
      </c>
      <c r="AE1351" t="s">
        <v>50</v>
      </c>
      <c r="AF1351" t="s">
        <v>51</v>
      </c>
      <c r="AG1351" t="s">
        <v>51</v>
      </c>
      <c r="AH1351" t="s">
        <v>50</v>
      </c>
      <c r="AI1351" t="s">
        <v>50</v>
      </c>
      <c r="AJ1351" t="s">
        <v>51</v>
      </c>
      <c r="AK1351" t="s">
        <v>51</v>
      </c>
      <c r="AL1351" t="s">
        <v>50</v>
      </c>
      <c r="AM1351" t="s">
        <v>50</v>
      </c>
      <c r="AN1351" t="s">
        <v>51</v>
      </c>
      <c r="AO1351" t="s">
        <v>51</v>
      </c>
      <c r="AP1351" s="1">
        <v>0.5</v>
      </c>
      <c r="AQ1351" t="s">
        <v>2916</v>
      </c>
      <c r="AR1351" t="s">
        <v>50</v>
      </c>
      <c r="AS1351" s="6">
        <f t="shared" si="43"/>
        <v>29.032258064516128</v>
      </c>
    </row>
    <row r="1352" spans="1:45" x14ac:dyDescent="0.55000000000000004">
      <c r="A1352">
        <v>293</v>
      </c>
      <c r="B1352" t="s">
        <v>2917</v>
      </c>
      <c r="C1352" t="s">
        <v>43</v>
      </c>
      <c r="D1352">
        <v>43</v>
      </c>
      <c r="E1352">
        <v>2</v>
      </c>
      <c r="F1352" t="s">
        <v>66</v>
      </c>
      <c r="G1352" t="s">
        <v>45</v>
      </c>
      <c r="H1352" t="s">
        <v>76</v>
      </c>
      <c r="I1352" t="s">
        <v>3796</v>
      </c>
      <c r="J1352" t="s">
        <v>3822</v>
      </c>
      <c r="K1352">
        <v>6</v>
      </c>
      <c r="L1352">
        <v>6</v>
      </c>
      <c r="O1352" t="s">
        <v>4512</v>
      </c>
      <c r="P1352">
        <v>800</v>
      </c>
      <c r="Q1352" t="s">
        <v>3994</v>
      </c>
      <c r="R1352" t="s">
        <v>48</v>
      </c>
      <c r="S1352" t="s">
        <v>3799</v>
      </c>
      <c r="T1352" t="s">
        <v>772</v>
      </c>
      <c r="U1352" t="s">
        <v>4462</v>
      </c>
      <c r="V1352" s="7">
        <f t="shared" si="42"/>
        <v>45123</v>
      </c>
      <c r="W1352" s="8" t="s">
        <v>2912</v>
      </c>
      <c r="X1352" t="s">
        <v>50</v>
      </c>
      <c r="Y1352" t="s">
        <v>51</v>
      </c>
      <c r="Z1352" t="s">
        <v>50</v>
      </c>
      <c r="AA1352" t="s">
        <v>50</v>
      </c>
      <c r="AB1352" t="s">
        <v>50</v>
      </c>
      <c r="AC1352" t="s">
        <v>51</v>
      </c>
      <c r="AD1352" t="s">
        <v>51</v>
      </c>
      <c r="AE1352" t="s">
        <v>50</v>
      </c>
      <c r="AF1352" t="s">
        <v>51</v>
      </c>
      <c r="AG1352" t="s">
        <v>50</v>
      </c>
      <c r="AH1352" t="s">
        <v>50</v>
      </c>
      <c r="AI1352" t="s">
        <v>50</v>
      </c>
      <c r="AJ1352" t="s">
        <v>50</v>
      </c>
      <c r="AK1352" t="s">
        <v>51</v>
      </c>
      <c r="AL1352" t="s">
        <v>51</v>
      </c>
      <c r="AM1352" t="s">
        <v>50</v>
      </c>
      <c r="AN1352" t="s">
        <v>51</v>
      </c>
      <c r="AO1352" t="s">
        <v>51</v>
      </c>
      <c r="AQ1352" t="s">
        <v>2918</v>
      </c>
      <c r="AR1352" t="s">
        <v>50</v>
      </c>
      <c r="AS1352" s="6">
        <f t="shared" si="43"/>
        <v>18.604651162790699</v>
      </c>
    </row>
    <row r="1353" spans="1:45" x14ac:dyDescent="0.55000000000000004">
      <c r="A1353">
        <v>294</v>
      </c>
      <c r="B1353" t="s">
        <v>2919</v>
      </c>
      <c r="C1353" t="s">
        <v>43</v>
      </c>
      <c r="D1353">
        <v>80</v>
      </c>
      <c r="E1353">
        <v>2</v>
      </c>
      <c r="F1353" t="s">
        <v>66</v>
      </c>
      <c r="G1353" t="s">
        <v>54</v>
      </c>
      <c r="H1353" t="s">
        <v>55</v>
      </c>
      <c r="I1353" t="s">
        <v>3796</v>
      </c>
      <c r="J1353" t="s">
        <v>3822</v>
      </c>
      <c r="K1353">
        <v>0</v>
      </c>
      <c r="L1353">
        <v>4</v>
      </c>
      <c r="M1353">
        <v>0</v>
      </c>
      <c r="O1353" t="s">
        <v>4512</v>
      </c>
      <c r="P1353">
        <v>800</v>
      </c>
      <c r="Q1353" t="s">
        <v>3994</v>
      </c>
      <c r="R1353" t="s">
        <v>48</v>
      </c>
      <c r="S1353" t="s">
        <v>3797</v>
      </c>
      <c r="T1353" t="s">
        <v>161</v>
      </c>
      <c r="U1353" t="s">
        <v>2762</v>
      </c>
      <c r="V1353" s="7">
        <f t="shared" si="42"/>
        <v>45123</v>
      </c>
      <c r="W1353" s="8" t="s">
        <v>2912</v>
      </c>
      <c r="X1353" t="s">
        <v>50</v>
      </c>
      <c r="Y1353" t="s">
        <v>51</v>
      </c>
      <c r="Z1353" t="s">
        <v>50</v>
      </c>
      <c r="AA1353" t="s">
        <v>51</v>
      </c>
      <c r="AB1353" t="s">
        <v>50</v>
      </c>
      <c r="AC1353" t="s">
        <v>50</v>
      </c>
      <c r="AD1353" t="s">
        <v>50</v>
      </c>
      <c r="AE1353" t="s">
        <v>50</v>
      </c>
      <c r="AF1353" t="s">
        <v>50</v>
      </c>
      <c r="AG1353" t="s">
        <v>50</v>
      </c>
      <c r="AH1353" t="s">
        <v>50</v>
      </c>
      <c r="AI1353" t="s">
        <v>51</v>
      </c>
      <c r="AJ1353" t="s">
        <v>51</v>
      </c>
      <c r="AK1353" t="s">
        <v>51</v>
      </c>
      <c r="AL1353" t="s">
        <v>51</v>
      </c>
      <c r="AM1353" t="s">
        <v>50</v>
      </c>
      <c r="AN1353" t="s">
        <v>51</v>
      </c>
      <c r="AO1353" t="s">
        <v>51</v>
      </c>
      <c r="AQ1353" t="s">
        <v>2920</v>
      </c>
      <c r="AR1353" t="s">
        <v>50</v>
      </c>
      <c r="AS1353" s="6">
        <f t="shared" si="43"/>
        <v>10</v>
      </c>
    </row>
    <row r="1354" spans="1:45" x14ac:dyDescent="0.55000000000000004">
      <c r="A1354">
        <v>295</v>
      </c>
      <c r="B1354" t="s">
        <v>2921</v>
      </c>
      <c r="C1354" t="s">
        <v>43</v>
      </c>
      <c r="D1354">
        <v>97</v>
      </c>
      <c r="E1354">
        <v>3</v>
      </c>
      <c r="F1354" t="s">
        <v>44</v>
      </c>
      <c r="G1354" t="s">
        <v>54</v>
      </c>
      <c r="H1354" t="s">
        <v>55</v>
      </c>
      <c r="I1354" t="s">
        <v>3796</v>
      </c>
      <c r="J1354" t="s">
        <v>47</v>
      </c>
      <c r="K1354">
        <v>1</v>
      </c>
      <c r="O1354" t="s">
        <v>4512</v>
      </c>
      <c r="P1354">
        <v>2800</v>
      </c>
      <c r="Q1354" t="s">
        <v>3994</v>
      </c>
      <c r="R1354" t="s">
        <v>48</v>
      </c>
      <c r="S1354" t="s">
        <v>3809</v>
      </c>
      <c r="T1354" t="s">
        <v>237</v>
      </c>
      <c r="V1354" s="7">
        <f t="shared" si="42"/>
        <v>45123</v>
      </c>
      <c r="W1354" s="8" t="s">
        <v>2912</v>
      </c>
      <c r="X1354" t="s">
        <v>50</v>
      </c>
      <c r="Y1354" t="s">
        <v>51</v>
      </c>
      <c r="Z1354" t="s">
        <v>50</v>
      </c>
      <c r="AA1354" t="s">
        <v>51</v>
      </c>
      <c r="AB1354" t="s">
        <v>50</v>
      </c>
      <c r="AC1354" t="s">
        <v>51</v>
      </c>
      <c r="AD1354" t="s">
        <v>51</v>
      </c>
      <c r="AE1354" t="s">
        <v>50</v>
      </c>
      <c r="AF1354" t="s">
        <v>50</v>
      </c>
      <c r="AG1354" t="s">
        <v>50</v>
      </c>
      <c r="AH1354" t="s">
        <v>50</v>
      </c>
      <c r="AI1354" t="s">
        <v>50</v>
      </c>
      <c r="AJ1354" t="s">
        <v>50</v>
      </c>
      <c r="AK1354" t="s">
        <v>51</v>
      </c>
      <c r="AL1354" t="s">
        <v>51</v>
      </c>
      <c r="AM1354" t="s">
        <v>50</v>
      </c>
      <c r="AN1354" t="s">
        <v>50</v>
      </c>
      <c r="AO1354" t="s">
        <v>51</v>
      </c>
      <c r="AQ1354" t="s">
        <v>2922</v>
      </c>
      <c r="AR1354" t="s">
        <v>50</v>
      </c>
      <c r="AS1354" s="6">
        <f t="shared" si="43"/>
        <v>28.865979381443299</v>
      </c>
    </row>
    <row r="1355" spans="1:45" x14ac:dyDescent="0.55000000000000004">
      <c r="A1355">
        <v>222</v>
      </c>
      <c r="B1355" t="s">
        <v>4734</v>
      </c>
      <c r="C1355" t="s">
        <v>43</v>
      </c>
      <c r="D1355">
        <v>40</v>
      </c>
      <c r="E1355">
        <v>1.5</v>
      </c>
      <c r="F1355" t="s">
        <v>44</v>
      </c>
      <c r="G1355" t="s">
        <v>54</v>
      </c>
      <c r="H1355" t="s">
        <v>76</v>
      </c>
      <c r="I1355" t="s">
        <v>3796</v>
      </c>
      <c r="J1355" t="s">
        <v>88</v>
      </c>
      <c r="K1355">
        <v>4</v>
      </c>
      <c r="L1355">
        <v>4</v>
      </c>
      <c r="O1355" t="s">
        <v>4512</v>
      </c>
      <c r="P1355">
        <v>350</v>
      </c>
      <c r="Q1355" t="s">
        <v>3994</v>
      </c>
      <c r="R1355" t="s">
        <v>48</v>
      </c>
      <c r="S1355" t="s">
        <v>3801</v>
      </c>
      <c r="T1355" t="s">
        <v>101</v>
      </c>
      <c r="U1355" t="s">
        <v>4959</v>
      </c>
      <c r="V1355" s="7">
        <f t="shared" si="42"/>
        <v>45124</v>
      </c>
      <c r="W1355" s="8" t="s">
        <v>2839</v>
      </c>
      <c r="X1355" t="s">
        <v>51</v>
      </c>
      <c r="Y1355" t="s">
        <v>51</v>
      </c>
      <c r="Z1355" t="s">
        <v>50</v>
      </c>
      <c r="AA1355" t="s">
        <v>51</v>
      </c>
      <c r="AB1355" t="s">
        <v>50</v>
      </c>
      <c r="AC1355" t="s">
        <v>51</v>
      </c>
      <c r="AD1355" t="s">
        <v>50</v>
      </c>
      <c r="AE1355" t="s">
        <v>50</v>
      </c>
      <c r="AF1355" t="s">
        <v>51</v>
      </c>
      <c r="AG1355" t="s">
        <v>50</v>
      </c>
      <c r="AH1355" t="s">
        <v>50</v>
      </c>
      <c r="AI1355" t="s">
        <v>50</v>
      </c>
      <c r="AJ1355" t="s">
        <v>51</v>
      </c>
      <c r="AK1355" t="s">
        <v>51</v>
      </c>
      <c r="AL1355" t="s">
        <v>51</v>
      </c>
      <c r="AM1355" t="s">
        <v>50</v>
      </c>
      <c r="AN1355" t="s">
        <v>50</v>
      </c>
      <c r="AO1355" t="s">
        <v>51</v>
      </c>
      <c r="AP1355" s="1">
        <v>0.5</v>
      </c>
      <c r="AQ1355" t="s">
        <v>2840</v>
      </c>
      <c r="AR1355" t="s">
        <v>50</v>
      </c>
      <c r="AS1355" s="6">
        <f t="shared" si="43"/>
        <v>8.75</v>
      </c>
    </row>
    <row r="1356" spans="1:45" x14ac:dyDescent="0.55000000000000004">
      <c r="A1356">
        <v>240</v>
      </c>
      <c r="B1356" t="s">
        <v>2859</v>
      </c>
      <c r="C1356" t="s">
        <v>43</v>
      </c>
      <c r="D1356">
        <v>50</v>
      </c>
      <c r="E1356">
        <v>2</v>
      </c>
      <c r="F1356" t="s">
        <v>66</v>
      </c>
      <c r="G1356" t="s">
        <v>45</v>
      </c>
      <c r="H1356" t="s">
        <v>55</v>
      </c>
      <c r="I1356" t="s">
        <v>3796</v>
      </c>
      <c r="J1356" t="s">
        <v>3822</v>
      </c>
      <c r="K1356">
        <v>2</v>
      </c>
      <c r="L1356">
        <v>5</v>
      </c>
      <c r="O1356" t="s">
        <v>4512</v>
      </c>
      <c r="P1356">
        <v>1050</v>
      </c>
      <c r="Q1356" t="s">
        <v>3994</v>
      </c>
      <c r="R1356" t="s">
        <v>48</v>
      </c>
      <c r="S1356" t="s">
        <v>3809</v>
      </c>
      <c r="T1356" t="s">
        <v>3818</v>
      </c>
      <c r="U1356" t="s">
        <v>1493</v>
      </c>
      <c r="V1356" s="7">
        <f t="shared" si="42"/>
        <v>45124</v>
      </c>
      <c r="W1356" s="8" t="s">
        <v>2839</v>
      </c>
      <c r="X1356" t="s">
        <v>50</v>
      </c>
      <c r="Y1356" t="s">
        <v>51</v>
      </c>
      <c r="Z1356" t="s">
        <v>51</v>
      </c>
      <c r="AA1356" t="s">
        <v>51</v>
      </c>
      <c r="AB1356" t="s">
        <v>50</v>
      </c>
      <c r="AC1356" t="s">
        <v>50</v>
      </c>
      <c r="AD1356" t="s">
        <v>50</v>
      </c>
      <c r="AE1356" t="s">
        <v>50</v>
      </c>
      <c r="AF1356" t="s">
        <v>51</v>
      </c>
      <c r="AG1356" t="s">
        <v>50</v>
      </c>
      <c r="AH1356" t="s">
        <v>50</v>
      </c>
      <c r="AI1356" t="s">
        <v>50</v>
      </c>
      <c r="AJ1356" t="s">
        <v>51</v>
      </c>
      <c r="AK1356" t="s">
        <v>51</v>
      </c>
      <c r="AL1356" t="s">
        <v>50</v>
      </c>
      <c r="AM1356" t="s">
        <v>50</v>
      </c>
      <c r="AN1356" t="s">
        <v>50</v>
      </c>
      <c r="AO1356" t="s">
        <v>51</v>
      </c>
      <c r="AQ1356" t="s">
        <v>2860</v>
      </c>
      <c r="AR1356" t="s">
        <v>50</v>
      </c>
      <c r="AS1356" s="6">
        <f t="shared" si="43"/>
        <v>21</v>
      </c>
    </row>
    <row r="1357" spans="1:45" x14ac:dyDescent="0.55000000000000004">
      <c r="A1357">
        <v>241</v>
      </c>
      <c r="B1357" t="s">
        <v>2861</v>
      </c>
      <c r="C1357" t="s">
        <v>43</v>
      </c>
      <c r="D1357">
        <v>60</v>
      </c>
      <c r="E1357">
        <v>1.5</v>
      </c>
      <c r="F1357" t="s">
        <v>44</v>
      </c>
      <c r="I1357" t="s">
        <v>3796</v>
      </c>
      <c r="J1357" t="s">
        <v>47</v>
      </c>
      <c r="K1357">
        <v>1</v>
      </c>
      <c r="L1357">
        <v>6</v>
      </c>
      <c r="O1357" t="s">
        <v>4512</v>
      </c>
      <c r="P1357">
        <v>500</v>
      </c>
      <c r="Q1357" t="s">
        <v>3994</v>
      </c>
      <c r="R1357" t="s">
        <v>48</v>
      </c>
      <c r="S1357" t="s">
        <v>3799</v>
      </c>
      <c r="T1357" t="s">
        <v>192</v>
      </c>
      <c r="U1357" t="s">
        <v>193</v>
      </c>
      <c r="V1357" s="7">
        <f t="shared" si="42"/>
        <v>45124</v>
      </c>
      <c r="W1357" s="8" t="s">
        <v>2839</v>
      </c>
      <c r="X1357" t="s">
        <v>50</v>
      </c>
      <c r="Y1357" t="s">
        <v>51</v>
      </c>
      <c r="Z1357" t="s">
        <v>50</v>
      </c>
      <c r="AA1357" t="s">
        <v>51</v>
      </c>
      <c r="AB1357" t="s">
        <v>50</v>
      </c>
      <c r="AC1357" t="s">
        <v>51</v>
      </c>
      <c r="AD1357" t="s">
        <v>50</v>
      </c>
      <c r="AE1357" t="s">
        <v>50</v>
      </c>
      <c r="AF1357" t="s">
        <v>50</v>
      </c>
      <c r="AG1357" t="s">
        <v>50</v>
      </c>
      <c r="AH1357" t="s">
        <v>50</v>
      </c>
      <c r="AI1357" t="s">
        <v>50</v>
      </c>
      <c r="AJ1357" t="s">
        <v>51</v>
      </c>
      <c r="AK1357" t="s">
        <v>51</v>
      </c>
      <c r="AL1357" t="s">
        <v>50</v>
      </c>
      <c r="AM1357" t="s">
        <v>50</v>
      </c>
      <c r="AN1357" t="s">
        <v>50</v>
      </c>
      <c r="AO1357" t="s">
        <v>51</v>
      </c>
      <c r="AQ1357" t="s">
        <v>2862</v>
      </c>
      <c r="AR1357" t="s">
        <v>50</v>
      </c>
      <c r="AS1357" s="6">
        <f t="shared" si="43"/>
        <v>8.3333333333333339</v>
      </c>
    </row>
    <row r="1358" spans="1:45" x14ac:dyDescent="0.55000000000000004">
      <c r="A1358">
        <v>242</v>
      </c>
      <c r="B1358" t="s">
        <v>2863</v>
      </c>
      <c r="C1358" t="s">
        <v>43</v>
      </c>
      <c r="D1358">
        <v>28</v>
      </c>
      <c r="E1358">
        <v>1</v>
      </c>
      <c r="F1358" t="s">
        <v>66</v>
      </c>
      <c r="G1358" t="s">
        <v>54</v>
      </c>
      <c r="H1358" t="s">
        <v>76</v>
      </c>
      <c r="I1358" t="s">
        <v>3796</v>
      </c>
      <c r="J1358" t="s">
        <v>47</v>
      </c>
      <c r="K1358">
        <v>1</v>
      </c>
      <c r="L1358">
        <v>5</v>
      </c>
      <c r="M1358">
        <v>100</v>
      </c>
      <c r="N1358" t="s">
        <v>3994</v>
      </c>
      <c r="O1358" t="s">
        <v>4512</v>
      </c>
      <c r="P1358">
        <v>300</v>
      </c>
      <c r="Q1358" t="s">
        <v>3994</v>
      </c>
      <c r="R1358" t="s">
        <v>48</v>
      </c>
      <c r="S1358" t="s">
        <v>3974</v>
      </c>
      <c r="T1358" t="s">
        <v>4948</v>
      </c>
      <c r="U1358" t="s">
        <v>4457</v>
      </c>
      <c r="V1358" s="7">
        <f t="shared" si="42"/>
        <v>45124</v>
      </c>
      <c r="W1358" s="8" t="s">
        <v>2839</v>
      </c>
      <c r="X1358" t="s">
        <v>51</v>
      </c>
      <c r="Y1358" t="s">
        <v>51</v>
      </c>
      <c r="Z1358" t="s">
        <v>50</v>
      </c>
      <c r="AA1358" t="s">
        <v>51</v>
      </c>
      <c r="AB1358" t="s">
        <v>50</v>
      </c>
      <c r="AC1358" t="s">
        <v>51</v>
      </c>
      <c r="AD1358" t="s">
        <v>51</v>
      </c>
      <c r="AE1358" t="s">
        <v>51</v>
      </c>
      <c r="AF1358" t="s">
        <v>51</v>
      </c>
      <c r="AG1358" t="s">
        <v>51</v>
      </c>
      <c r="AH1358" t="s">
        <v>50</v>
      </c>
      <c r="AI1358" t="s">
        <v>50</v>
      </c>
      <c r="AJ1358" t="s">
        <v>50</v>
      </c>
      <c r="AK1358" t="s">
        <v>50</v>
      </c>
      <c r="AL1358" t="s">
        <v>51</v>
      </c>
      <c r="AM1358" t="s">
        <v>51</v>
      </c>
      <c r="AN1358" t="s">
        <v>51</v>
      </c>
      <c r="AO1358" t="s">
        <v>51</v>
      </c>
      <c r="AQ1358" t="s">
        <v>2864</v>
      </c>
      <c r="AR1358" t="s">
        <v>50</v>
      </c>
      <c r="AS1358" s="6">
        <f t="shared" si="43"/>
        <v>10.714285714285714</v>
      </c>
    </row>
    <row r="1359" spans="1:45" x14ac:dyDescent="0.55000000000000004">
      <c r="A1359">
        <v>243</v>
      </c>
      <c r="B1359" t="s">
        <v>2865</v>
      </c>
      <c r="C1359" t="s">
        <v>43</v>
      </c>
      <c r="D1359">
        <v>120</v>
      </c>
      <c r="E1359">
        <v>4.5</v>
      </c>
      <c r="F1359" t="s">
        <v>44</v>
      </c>
      <c r="G1359" t="s">
        <v>45</v>
      </c>
      <c r="H1359" t="s">
        <v>76</v>
      </c>
      <c r="I1359" t="s">
        <v>3796</v>
      </c>
      <c r="J1359" t="s">
        <v>47</v>
      </c>
      <c r="K1359">
        <v>2</v>
      </c>
      <c r="L1359">
        <v>5</v>
      </c>
      <c r="O1359" t="s">
        <v>4512</v>
      </c>
      <c r="P1359">
        <v>1350</v>
      </c>
      <c r="Q1359" t="s">
        <v>3994</v>
      </c>
      <c r="R1359" t="s">
        <v>48</v>
      </c>
      <c r="S1359" t="s">
        <v>3809</v>
      </c>
      <c r="T1359" t="s">
        <v>2866</v>
      </c>
      <c r="U1359" t="s">
        <v>1950</v>
      </c>
      <c r="V1359" s="7">
        <f t="shared" si="42"/>
        <v>45124</v>
      </c>
      <c r="W1359" s="8" t="s">
        <v>2839</v>
      </c>
      <c r="X1359" t="s">
        <v>51</v>
      </c>
      <c r="Y1359" t="s">
        <v>50</v>
      </c>
      <c r="Z1359" t="s">
        <v>51</v>
      </c>
      <c r="AA1359" t="s">
        <v>51</v>
      </c>
      <c r="AB1359" t="s">
        <v>51</v>
      </c>
      <c r="AC1359" t="s">
        <v>51</v>
      </c>
      <c r="AD1359" t="s">
        <v>50</v>
      </c>
      <c r="AE1359" t="s">
        <v>50</v>
      </c>
      <c r="AF1359" t="s">
        <v>51</v>
      </c>
      <c r="AG1359" t="s">
        <v>50</v>
      </c>
      <c r="AH1359" t="s">
        <v>50</v>
      </c>
      <c r="AI1359" t="s">
        <v>50</v>
      </c>
      <c r="AJ1359" t="s">
        <v>50</v>
      </c>
      <c r="AK1359" t="s">
        <v>50</v>
      </c>
      <c r="AL1359" t="s">
        <v>51</v>
      </c>
      <c r="AM1359" t="s">
        <v>50</v>
      </c>
      <c r="AN1359" t="s">
        <v>50</v>
      </c>
      <c r="AO1359" t="s">
        <v>51</v>
      </c>
      <c r="AP1359" s="1">
        <v>0.5</v>
      </c>
      <c r="AQ1359" t="s">
        <v>2867</v>
      </c>
      <c r="AR1359" t="s">
        <v>50</v>
      </c>
      <c r="AS1359" s="6">
        <f t="shared" si="43"/>
        <v>11.25</v>
      </c>
    </row>
    <row r="1360" spans="1:45" x14ac:dyDescent="0.55000000000000004">
      <c r="A1360">
        <v>244</v>
      </c>
      <c r="B1360" t="s">
        <v>2868</v>
      </c>
      <c r="C1360" t="s">
        <v>43</v>
      </c>
      <c r="D1360">
        <v>38</v>
      </c>
      <c r="E1360">
        <v>2</v>
      </c>
      <c r="F1360" t="s">
        <v>44</v>
      </c>
      <c r="G1360" t="s">
        <v>54</v>
      </c>
      <c r="H1360" t="s">
        <v>55</v>
      </c>
      <c r="I1360" t="s">
        <v>3796</v>
      </c>
      <c r="J1360" t="s">
        <v>47</v>
      </c>
      <c r="K1360">
        <v>2</v>
      </c>
      <c r="L1360">
        <v>8</v>
      </c>
      <c r="O1360" t="s">
        <v>4512</v>
      </c>
      <c r="P1360">
        <v>600</v>
      </c>
      <c r="Q1360" t="s">
        <v>3994</v>
      </c>
      <c r="R1360" t="s">
        <v>48</v>
      </c>
      <c r="S1360" t="s">
        <v>3805</v>
      </c>
      <c r="T1360" t="s">
        <v>836</v>
      </c>
      <c r="U1360" t="s">
        <v>2869</v>
      </c>
      <c r="V1360" s="7">
        <f t="shared" si="42"/>
        <v>45124</v>
      </c>
      <c r="W1360" s="8" t="s">
        <v>2839</v>
      </c>
      <c r="X1360" t="s">
        <v>50</v>
      </c>
      <c r="Y1360" t="s">
        <v>51</v>
      </c>
      <c r="Z1360" t="s">
        <v>50</v>
      </c>
      <c r="AA1360" t="s">
        <v>51</v>
      </c>
      <c r="AB1360" t="s">
        <v>50</v>
      </c>
      <c r="AC1360" t="s">
        <v>51</v>
      </c>
      <c r="AD1360" t="s">
        <v>51</v>
      </c>
      <c r="AE1360" t="s">
        <v>50</v>
      </c>
      <c r="AF1360" t="s">
        <v>51</v>
      </c>
      <c r="AG1360" t="s">
        <v>51</v>
      </c>
      <c r="AH1360" t="s">
        <v>50</v>
      </c>
      <c r="AI1360" t="s">
        <v>50</v>
      </c>
      <c r="AJ1360" t="s">
        <v>51</v>
      </c>
      <c r="AK1360" t="s">
        <v>51</v>
      </c>
      <c r="AL1360" t="s">
        <v>51</v>
      </c>
      <c r="AM1360" t="s">
        <v>50</v>
      </c>
      <c r="AN1360" t="s">
        <v>50</v>
      </c>
      <c r="AO1360" t="s">
        <v>51</v>
      </c>
      <c r="AP1360" s="1">
        <v>0.5</v>
      </c>
      <c r="AQ1360" t="s">
        <v>2870</v>
      </c>
      <c r="AR1360" t="s">
        <v>50</v>
      </c>
      <c r="AS1360" s="6">
        <f t="shared" si="43"/>
        <v>15.789473684210526</v>
      </c>
    </row>
    <row r="1361" spans="1:45" x14ac:dyDescent="0.55000000000000004">
      <c r="A1361">
        <v>245</v>
      </c>
      <c r="B1361" t="s">
        <v>4737</v>
      </c>
      <c r="C1361" t="s">
        <v>43</v>
      </c>
      <c r="D1361">
        <v>30</v>
      </c>
      <c r="E1361">
        <v>0.5</v>
      </c>
      <c r="F1361" t="s">
        <v>44</v>
      </c>
      <c r="G1361" t="s">
        <v>54</v>
      </c>
      <c r="H1361" t="s">
        <v>55</v>
      </c>
      <c r="I1361" t="s">
        <v>3796</v>
      </c>
      <c r="K1361">
        <v>6</v>
      </c>
      <c r="L1361">
        <v>15</v>
      </c>
      <c r="O1361" t="s">
        <v>4512</v>
      </c>
      <c r="P1361">
        <v>900</v>
      </c>
      <c r="Q1361" t="s">
        <v>3994</v>
      </c>
      <c r="R1361" t="s">
        <v>48</v>
      </c>
      <c r="S1361" t="s">
        <v>3797</v>
      </c>
      <c r="T1361" t="s">
        <v>117</v>
      </c>
      <c r="V1361" s="7">
        <f t="shared" si="42"/>
        <v>45124</v>
      </c>
      <c r="W1361" s="8" t="s">
        <v>2839</v>
      </c>
      <c r="X1361" t="s">
        <v>50</v>
      </c>
      <c r="Y1361" t="s">
        <v>51</v>
      </c>
      <c r="Z1361" t="s">
        <v>50</v>
      </c>
      <c r="AA1361" t="s">
        <v>51</v>
      </c>
      <c r="AB1361" t="s">
        <v>50</v>
      </c>
      <c r="AC1361" t="s">
        <v>51</v>
      </c>
      <c r="AD1361" t="s">
        <v>50</v>
      </c>
      <c r="AE1361" t="s">
        <v>50</v>
      </c>
      <c r="AF1361" t="s">
        <v>50</v>
      </c>
      <c r="AG1361" t="s">
        <v>50</v>
      </c>
      <c r="AH1361" t="s">
        <v>50</v>
      </c>
      <c r="AI1361" t="s">
        <v>50</v>
      </c>
      <c r="AJ1361" t="s">
        <v>50</v>
      </c>
      <c r="AK1361" t="s">
        <v>50</v>
      </c>
      <c r="AL1361" t="s">
        <v>50</v>
      </c>
      <c r="AM1361" t="s">
        <v>50</v>
      </c>
      <c r="AN1361" t="s">
        <v>50</v>
      </c>
      <c r="AO1361" t="s">
        <v>51</v>
      </c>
      <c r="AQ1361" t="s">
        <v>2871</v>
      </c>
      <c r="AR1361" t="s">
        <v>50</v>
      </c>
      <c r="AS1361" s="6">
        <f t="shared" si="43"/>
        <v>30</v>
      </c>
    </row>
    <row r="1362" spans="1:45" x14ac:dyDescent="0.55000000000000004">
      <c r="A1362">
        <v>246</v>
      </c>
      <c r="B1362" t="s">
        <v>4189</v>
      </c>
      <c r="C1362" t="s">
        <v>43</v>
      </c>
      <c r="D1362">
        <v>49</v>
      </c>
      <c r="E1362">
        <v>2</v>
      </c>
      <c r="F1362" t="s">
        <v>44</v>
      </c>
      <c r="G1362" t="s">
        <v>45</v>
      </c>
      <c r="H1362" t="s">
        <v>55</v>
      </c>
      <c r="I1362" t="s">
        <v>3796</v>
      </c>
      <c r="J1362" t="s">
        <v>47</v>
      </c>
      <c r="K1362">
        <v>3</v>
      </c>
      <c r="L1362">
        <v>4</v>
      </c>
      <c r="O1362" t="s">
        <v>4512</v>
      </c>
      <c r="P1362">
        <v>500</v>
      </c>
      <c r="Q1362" t="s">
        <v>3994</v>
      </c>
      <c r="R1362" t="s">
        <v>48</v>
      </c>
      <c r="S1362" t="s">
        <v>3996</v>
      </c>
      <c r="T1362" t="s">
        <v>4156</v>
      </c>
      <c r="U1362" t="s">
        <v>4738</v>
      </c>
      <c r="V1362" s="7">
        <f t="shared" si="42"/>
        <v>45124</v>
      </c>
      <c r="W1362" s="8" t="s">
        <v>2839</v>
      </c>
      <c r="X1362" t="s">
        <v>50</v>
      </c>
      <c r="Y1362" t="s">
        <v>50</v>
      </c>
      <c r="Z1362" t="s">
        <v>50</v>
      </c>
      <c r="AA1362" t="s">
        <v>51</v>
      </c>
      <c r="AB1362" t="s">
        <v>50</v>
      </c>
      <c r="AC1362" t="s">
        <v>50</v>
      </c>
      <c r="AD1362" t="s">
        <v>50</v>
      </c>
      <c r="AE1362" t="s">
        <v>50</v>
      </c>
      <c r="AF1362" t="s">
        <v>51</v>
      </c>
      <c r="AG1362" t="s">
        <v>50</v>
      </c>
      <c r="AH1362" t="s">
        <v>50</v>
      </c>
      <c r="AI1362" t="s">
        <v>50</v>
      </c>
      <c r="AJ1362" t="s">
        <v>50</v>
      </c>
      <c r="AK1362" t="s">
        <v>51</v>
      </c>
      <c r="AL1362" t="s">
        <v>50</v>
      </c>
      <c r="AM1362" t="s">
        <v>50</v>
      </c>
      <c r="AN1362" t="s">
        <v>51</v>
      </c>
      <c r="AO1362" t="s">
        <v>51</v>
      </c>
      <c r="AQ1362" t="s">
        <v>2872</v>
      </c>
      <c r="AR1362" t="s">
        <v>50</v>
      </c>
      <c r="AS1362" s="6">
        <f t="shared" si="43"/>
        <v>10.204081632653061</v>
      </c>
    </row>
    <row r="1363" spans="1:45" x14ac:dyDescent="0.55000000000000004">
      <c r="A1363">
        <v>248</v>
      </c>
      <c r="B1363" t="s">
        <v>2873</v>
      </c>
      <c r="C1363" t="s">
        <v>43</v>
      </c>
      <c r="D1363">
        <v>80</v>
      </c>
      <c r="E1363">
        <v>3</v>
      </c>
      <c r="F1363" t="s">
        <v>44</v>
      </c>
      <c r="G1363" t="s">
        <v>54</v>
      </c>
      <c r="H1363" t="s">
        <v>55</v>
      </c>
      <c r="I1363" t="s">
        <v>3796</v>
      </c>
      <c r="J1363" t="s">
        <v>47</v>
      </c>
      <c r="K1363">
        <v>4</v>
      </c>
      <c r="L1363">
        <v>23</v>
      </c>
      <c r="O1363" t="s">
        <v>4512</v>
      </c>
      <c r="P1363">
        <v>2000</v>
      </c>
      <c r="Q1363" t="s">
        <v>3994</v>
      </c>
      <c r="R1363" t="s">
        <v>48</v>
      </c>
      <c r="S1363" t="s">
        <v>3797</v>
      </c>
      <c r="T1363" t="s">
        <v>117</v>
      </c>
      <c r="U1363" t="s">
        <v>4524</v>
      </c>
      <c r="V1363" s="7">
        <f t="shared" si="42"/>
        <v>45124</v>
      </c>
      <c r="W1363" s="8" t="s">
        <v>2839</v>
      </c>
      <c r="X1363" t="s">
        <v>50</v>
      </c>
      <c r="Y1363" t="s">
        <v>51</v>
      </c>
      <c r="Z1363" t="s">
        <v>50</v>
      </c>
      <c r="AA1363" t="s">
        <v>50</v>
      </c>
      <c r="AB1363" t="s">
        <v>50</v>
      </c>
      <c r="AC1363" t="s">
        <v>51</v>
      </c>
      <c r="AD1363" t="s">
        <v>51</v>
      </c>
      <c r="AE1363" t="s">
        <v>50</v>
      </c>
      <c r="AF1363" t="s">
        <v>51</v>
      </c>
      <c r="AG1363" t="s">
        <v>51</v>
      </c>
      <c r="AH1363" t="s">
        <v>50</v>
      </c>
      <c r="AI1363" t="s">
        <v>50</v>
      </c>
      <c r="AJ1363" t="s">
        <v>50</v>
      </c>
      <c r="AK1363" t="s">
        <v>51</v>
      </c>
      <c r="AL1363" t="s">
        <v>50</v>
      </c>
      <c r="AM1363" t="s">
        <v>50</v>
      </c>
      <c r="AN1363" t="s">
        <v>50</v>
      </c>
      <c r="AO1363" t="s">
        <v>51</v>
      </c>
      <c r="AQ1363" t="s">
        <v>2874</v>
      </c>
      <c r="AR1363" t="s">
        <v>50</v>
      </c>
      <c r="AS1363" s="6">
        <f t="shared" si="43"/>
        <v>25</v>
      </c>
    </row>
    <row r="1364" spans="1:45" x14ac:dyDescent="0.55000000000000004">
      <c r="A1364">
        <v>250</v>
      </c>
      <c r="B1364" t="s">
        <v>2875</v>
      </c>
      <c r="C1364" t="s">
        <v>43</v>
      </c>
      <c r="D1364">
        <v>59</v>
      </c>
      <c r="E1364">
        <v>2</v>
      </c>
      <c r="F1364" t="s">
        <v>66</v>
      </c>
      <c r="G1364" t="s">
        <v>54</v>
      </c>
      <c r="H1364" t="s">
        <v>46</v>
      </c>
      <c r="I1364" t="s">
        <v>3796</v>
      </c>
      <c r="J1364" t="s">
        <v>47</v>
      </c>
      <c r="K1364">
        <v>0.5</v>
      </c>
      <c r="L1364">
        <v>4</v>
      </c>
      <c r="O1364" t="s">
        <v>4512</v>
      </c>
      <c r="P1364">
        <v>380</v>
      </c>
      <c r="Q1364" t="s">
        <v>3994</v>
      </c>
      <c r="R1364" t="s">
        <v>48</v>
      </c>
      <c r="S1364" t="s">
        <v>3805</v>
      </c>
      <c r="T1364" t="s">
        <v>2457</v>
      </c>
      <c r="U1364" t="s">
        <v>4826</v>
      </c>
      <c r="V1364" s="7">
        <f t="shared" si="42"/>
        <v>45124</v>
      </c>
      <c r="W1364" s="8" t="s">
        <v>2839</v>
      </c>
      <c r="X1364" t="s">
        <v>50</v>
      </c>
      <c r="Y1364" t="s">
        <v>51</v>
      </c>
      <c r="Z1364" t="s">
        <v>50</v>
      </c>
      <c r="AA1364" t="s">
        <v>51</v>
      </c>
      <c r="AB1364" t="s">
        <v>50</v>
      </c>
      <c r="AC1364" t="s">
        <v>51</v>
      </c>
      <c r="AD1364" t="s">
        <v>50</v>
      </c>
      <c r="AE1364" t="s">
        <v>51</v>
      </c>
      <c r="AF1364" t="s">
        <v>51</v>
      </c>
      <c r="AG1364" t="s">
        <v>51</v>
      </c>
      <c r="AH1364" t="s">
        <v>50</v>
      </c>
      <c r="AI1364" t="s">
        <v>50</v>
      </c>
      <c r="AJ1364" t="s">
        <v>51</v>
      </c>
      <c r="AK1364" t="s">
        <v>51</v>
      </c>
      <c r="AL1364" t="s">
        <v>51</v>
      </c>
      <c r="AM1364" t="s">
        <v>50</v>
      </c>
      <c r="AN1364" t="s">
        <v>51</v>
      </c>
      <c r="AO1364" t="s">
        <v>51</v>
      </c>
      <c r="AQ1364" t="s">
        <v>2876</v>
      </c>
      <c r="AR1364" t="s">
        <v>51</v>
      </c>
      <c r="AS1364" s="6">
        <f t="shared" si="43"/>
        <v>6.4406779661016946</v>
      </c>
    </row>
    <row r="1365" spans="1:45" x14ac:dyDescent="0.55000000000000004">
      <c r="A1365">
        <v>251</v>
      </c>
      <c r="B1365" t="s">
        <v>2877</v>
      </c>
      <c r="C1365" t="s">
        <v>43</v>
      </c>
      <c r="D1365">
        <v>50</v>
      </c>
      <c r="E1365">
        <v>2.5</v>
      </c>
      <c r="F1365" t="s">
        <v>66</v>
      </c>
      <c r="G1365" t="s">
        <v>45</v>
      </c>
      <c r="H1365" t="s">
        <v>76</v>
      </c>
      <c r="I1365" t="s">
        <v>3796</v>
      </c>
      <c r="J1365" t="s">
        <v>47</v>
      </c>
      <c r="K1365">
        <v>3</v>
      </c>
      <c r="L1365">
        <v>5</v>
      </c>
      <c r="M1365">
        <v>50</v>
      </c>
      <c r="N1365" t="s">
        <v>3994</v>
      </c>
      <c r="O1365" t="s">
        <v>4512</v>
      </c>
      <c r="P1365">
        <v>750</v>
      </c>
      <c r="Q1365" t="s">
        <v>3994</v>
      </c>
      <c r="R1365" t="s">
        <v>48</v>
      </c>
      <c r="S1365" t="s">
        <v>3801</v>
      </c>
      <c r="T1365" t="s">
        <v>251</v>
      </c>
      <c r="U1365" t="s">
        <v>4458</v>
      </c>
      <c r="V1365" s="7">
        <f t="shared" si="42"/>
        <v>45124</v>
      </c>
      <c r="W1365" s="8" t="s">
        <v>2839</v>
      </c>
      <c r="X1365" t="s">
        <v>51</v>
      </c>
      <c r="Y1365" t="s">
        <v>51</v>
      </c>
      <c r="Z1365" t="s">
        <v>50</v>
      </c>
      <c r="AA1365" t="s">
        <v>51</v>
      </c>
      <c r="AB1365" t="s">
        <v>50</v>
      </c>
      <c r="AC1365" t="s">
        <v>50</v>
      </c>
      <c r="AD1365" t="s">
        <v>50</v>
      </c>
      <c r="AE1365" t="s">
        <v>51</v>
      </c>
      <c r="AF1365" t="s">
        <v>51</v>
      </c>
      <c r="AG1365" t="s">
        <v>50</v>
      </c>
      <c r="AH1365" t="s">
        <v>50</v>
      </c>
      <c r="AI1365" t="s">
        <v>50</v>
      </c>
      <c r="AJ1365" t="s">
        <v>50</v>
      </c>
      <c r="AK1365" t="s">
        <v>50</v>
      </c>
      <c r="AL1365" t="s">
        <v>51</v>
      </c>
      <c r="AM1365" t="s">
        <v>50</v>
      </c>
      <c r="AN1365" t="s">
        <v>50</v>
      </c>
      <c r="AO1365" t="s">
        <v>51</v>
      </c>
      <c r="AQ1365" t="s">
        <v>2878</v>
      </c>
      <c r="AR1365" t="s">
        <v>51</v>
      </c>
      <c r="AS1365" s="6">
        <f t="shared" si="43"/>
        <v>15</v>
      </c>
    </row>
    <row r="1366" spans="1:45" x14ac:dyDescent="0.55000000000000004">
      <c r="A1366">
        <v>253</v>
      </c>
      <c r="B1366" t="s">
        <v>3945</v>
      </c>
      <c r="C1366" t="s">
        <v>43</v>
      </c>
      <c r="D1366">
        <v>38</v>
      </c>
      <c r="E1366">
        <v>1</v>
      </c>
      <c r="F1366" t="s">
        <v>66</v>
      </c>
      <c r="I1366" t="s">
        <v>3796</v>
      </c>
      <c r="J1366" t="s">
        <v>47</v>
      </c>
      <c r="K1366">
        <v>7</v>
      </c>
      <c r="L1366">
        <v>9</v>
      </c>
      <c r="O1366" t="s">
        <v>4512</v>
      </c>
      <c r="P1366">
        <v>350</v>
      </c>
      <c r="Q1366" t="s">
        <v>3994</v>
      </c>
      <c r="R1366" t="s">
        <v>48</v>
      </c>
      <c r="S1366" t="s">
        <v>3974</v>
      </c>
      <c r="T1366" t="s">
        <v>515</v>
      </c>
      <c r="U1366" t="s">
        <v>4033</v>
      </c>
      <c r="V1366" s="7">
        <f t="shared" si="42"/>
        <v>45124</v>
      </c>
      <c r="W1366" s="8" t="s">
        <v>2839</v>
      </c>
      <c r="X1366" t="s">
        <v>50</v>
      </c>
      <c r="Y1366" t="s">
        <v>50</v>
      </c>
      <c r="Z1366" t="s">
        <v>50</v>
      </c>
      <c r="AA1366" t="s">
        <v>50</v>
      </c>
      <c r="AB1366" t="s">
        <v>50</v>
      </c>
      <c r="AC1366" t="s">
        <v>51</v>
      </c>
      <c r="AD1366" t="s">
        <v>50</v>
      </c>
      <c r="AE1366" t="s">
        <v>50</v>
      </c>
      <c r="AF1366" t="s">
        <v>50</v>
      </c>
      <c r="AG1366" t="s">
        <v>50</v>
      </c>
      <c r="AH1366" t="s">
        <v>50</v>
      </c>
      <c r="AI1366" t="s">
        <v>50</v>
      </c>
      <c r="AJ1366" t="s">
        <v>50</v>
      </c>
      <c r="AK1366" t="s">
        <v>50</v>
      </c>
      <c r="AL1366" t="s">
        <v>50</v>
      </c>
      <c r="AM1366" t="s">
        <v>50</v>
      </c>
      <c r="AN1366" t="s">
        <v>50</v>
      </c>
      <c r="AO1366" t="s">
        <v>51</v>
      </c>
      <c r="AQ1366" t="s">
        <v>2879</v>
      </c>
      <c r="AR1366" t="s">
        <v>50</v>
      </c>
      <c r="AS1366" s="6">
        <f t="shared" si="43"/>
        <v>9.2105263157894743</v>
      </c>
    </row>
    <row r="1367" spans="1:45" x14ac:dyDescent="0.55000000000000004">
      <c r="A1367">
        <v>254</v>
      </c>
      <c r="B1367" t="s">
        <v>4190</v>
      </c>
      <c r="C1367" t="s">
        <v>43</v>
      </c>
      <c r="D1367">
        <v>85</v>
      </c>
      <c r="E1367">
        <v>4</v>
      </c>
      <c r="F1367" t="s">
        <v>44</v>
      </c>
      <c r="G1367" t="s">
        <v>54</v>
      </c>
      <c r="H1367" t="s">
        <v>55</v>
      </c>
      <c r="I1367" t="s">
        <v>3796</v>
      </c>
      <c r="J1367" t="s">
        <v>47</v>
      </c>
      <c r="K1367">
        <v>1</v>
      </c>
      <c r="L1367">
        <v>9</v>
      </c>
      <c r="O1367" t="s">
        <v>4512</v>
      </c>
      <c r="P1367">
        <v>1900</v>
      </c>
      <c r="Q1367" t="s">
        <v>3994</v>
      </c>
      <c r="R1367" t="s">
        <v>48</v>
      </c>
      <c r="S1367" t="s">
        <v>3799</v>
      </c>
      <c r="T1367" t="s">
        <v>195</v>
      </c>
      <c r="U1367" t="s">
        <v>3836</v>
      </c>
      <c r="V1367" s="7">
        <f t="shared" si="42"/>
        <v>45124</v>
      </c>
      <c r="W1367" s="8" t="s">
        <v>2839</v>
      </c>
      <c r="X1367" t="s">
        <v>50</v>
      </c>
      <c r="Y1367" t="s">
        <v>51</v>
      </c>
      <c r="Z1367" t="s">
        <v>50</v>
      </c>
      <c r="AA1367" t="s">
        <v>51</v>
      </c>
      <c r="AB1367" t="s">
        <v>50</v>
      </c>
      <c r="AC1367" t="s">
        <v>51</v>
      </c>
      <c r="AD1367" t="s">
        <v>51</v>
      </c>
      <c r="AE1367" t="s">
        <v>50</v>
      </c>
      <c r="AF1367" t="s">
        <v>51</v>
      </c>
      <c r="AG1367" t="s">
        <v>51</v>
      </c>
      <c r="AH1367" t="s">
        <v>50</v>
      </c>
      <c r="AI1367" t="s">
        <v>50</v>
      </c>
      <c r="AJ1367" t="s">
        <v>51</v>
      </c>
      <c r="AK1367" t="s">
        <v>51</v>
      </c>
      <c r="AL1367" t="s">
        <v>51</v>
      </c>
      <c r="AM1367" t="s">
        <v>50</v>
      </c>
      <c r="AN1367" t="s">
        <v>50</v>
      </c>
      <c r="AO1367" t="s">
        <v>51</v>
      </c>
      <c r="AP1367" s="1">
        <v>0.5</v>
      </c>
      <c r="AQ1367" t="s">
        <v>2880</v>
      </c>
      <c r="AR1367" t="s">
        <v>50</v>
      </c>
      <c r="AS1367" s="6">
        <f t="shared" si="43"/>
        <v>22.352941176470587</v>
      </c>
    </row>
    <row r="1368" spans="1:45" x14ac:dyDescent="0.55000000000000004">
      <c r="A1368">
        <v>256</v>
      </c>
      <c r="B1368" t="s">
        <v>2881</v>
      </c>
      <c r="C1368" t="s">
        <v>43</v>
      </c>
      <c r="D1368">
        <v>50</v>
      </c>
      <c r="E1368">
        <v>2</v>
      </c>
      <c r="F1368" t="s">
        <v>66</v>
      </c>
      <c r="G1368" t="s">
        <v>54</v>
      </c>
      <c r="H1368" t="s">
        <v>55</v>
      </c>
      <c r="I1368" t="s">
        <v>3796</v>
      </c>
      <c r="J1368" t="s">
        <v>88</v>
      </c>
      <c r="K1368">
        <v>2</v>
      </c>
      <c r="L1368">
        <v>4</v>
      </c>
      <c r="M1368">
        <v>50</v>
      </c>
      <c r="N1368" t="s">
        <v>3994</v>
      </c>
      <c r="O1368" t="s">
        <v>4512</v>
      </c>
      <c r="P1368">
        <v>350</v>
      </c>
      <c r="Q1368" t="s">
        <v>3994</v>
      </c>
      <c r="R1368" t="s">
        <v>48</v>
      </c>
      <c r="S1368" t="s">
        <v>3805</v>
      </c>
      <c r="T1368" t="s">
        <v>1710</v>
      </c>
      <c r="U1368" t="s">
        <v>4459</v>
      </c>
      <c r="V1368" s="7">
        <f t="shared" si="42"/>
        <v>45124</v>
      </c>
      <c r="W1368" s="8" t="s">
        <v>2839</v>
      </c>
      <c r="X1368" t="s">
        <v>51</v>
      </c>
      <c r="Y1368" t="s">
        <v>51</v>
      </c>
      <c r="Z1368" t="s">
        <v>50</v>
      </c>
      <c r="AA1368" t="s">
        <v>51</v>
      </c>
      <c r="AB1368" t="s">
        <v>50</v>
      </c>
      <c r="AC1368" t="s">
        <v>50</v>
      </c>
      <c r="AD1368" t="s">
        <v>50</v>
      </c>
      <c r="AE1368" t="s">
        <v>50</v>
      </c>
      <c r="AF1368" t="s">
        <v>51</v>
      </c>
      <c r="AG1368" t="s">
        <v>50</v>
      </c>
      <c r="AH1368" t="s">
        <v>50</v>
      </c>
      <c r="AI1368" t="s">
        <v>50</v>
      </c>
      <c r="AJ1368" t="s">
        <v>50</v>
      </c>
      <c r="AK1368" t="s">
        <v>50</v>
      </c>
      <c r="AL1368" t="s">
        <v>51</v>
      </c>
      <c r="AM1368" t="s">
        <v>50</v>
      </c>
      <c r="AN1368" t="s">
        <v>50</v>
      </c>
      <c r="AO1368" t="s">
        <v>51</v>
      </c>
      <c r="AQ1368" t="s">
        <v>2882</v>
      </c>
      <c r="AR1368" t="s">
        <v>51</v>
      </c>
      <c r="AS1368" s="6">
        <f t="shared" si="43"/>
        <v>7</v>
      </c>
    </row>
    <row r="1369" spans="1:45" x14ac:dyDescent="0.55000000000000004">
      <c r="A1369">
        <v>257</v>
      </c>
      <c r="B1369" t="s">
        <v>4191</v>
      </c>
      <c r="C1369" t="s">
        <v>43</v>
      </c>
      <c r="D1369">
        <v>170</v>
      </c>
      <c r="E1369">
        <v>4</v>
      </c>
      <c r="F1369" t="s">
        <v>44</v>
      </c>
      <c r="G1369" t="s">
        <v>54</v>
      </c>
      <c r="J1369" t="s">
        <v>47</v>
      </c>
      <c r="K1369">
        <v>4</v>
      </c>
      <c r="L1369">
        <v>6</v>
      </c>
      <c r="P1369">
        <v>3300</v>
      </c>
      <c r="Q1369" t="s">
        <v>3994</v>
      </c>
      <c r="R1369" t="s">
        <v>48</v>
      </c>
      <c r="S1369" t="s">
        <v>4513</v>
      </c>
      <c r="T1369" t="s">
        <v>3975</v>
      </c>
      <c r="V1369" s="7">
        <f t="shared" si="42"/>
        <v>45124</v>
      </c>
      <c r="W1369" s="8" t="s">
        <v>2839</v>
      </c>
      <c r="X1369" t="s">
        <v>50</v>
      </c>
      <c r="Y1369" t="s">
        <v>50</v>
      </c>
      <c r="Z1369" t="s">
        <v>50</v>
      </c>
      <c r="AA1369" t="s">
        <v>50</v>
      </c>
      <c r="AB1369" t="s">
        <v>50</v>
      </c>
      <c r="AC1369" t="s">
        <v>51</v>
      </c>
      <c r="AD1369" t="s">
        <v>50</v>
      </c>
      <c r="AE1369" t="s">
        <v>50</v>
      </c>
      <c r="AF1369" t="s">
        <v>50</v>
      </c>
      <c r="AG1369" t="s">
        <v>50</v>
      </c>
      <c r="AH1369" t="s">
        <v>50</v>
      </c>
      <c r="AI1369" t="s">
        <v>50</v>
      </c>
      <c r="AJ1369" t="s">
        <v>50</v>
      </c>
      <c r="AK1369" t="s">
        <v>50</v>
      </c>
      <c r="AL1369" t="s">
        <v>50</v>
      </c>
      <c r="AM1369" t="s">
        <v>50</v>
      </c>
      <c r="AN1369" t="s">
        <v>50</v>
      </c>
      <c r="AO1369" t="s">
        <v>51</v>
      </c>
      <c r="AQ1369" t="s">
        <v>2883</v>
      </c>
      <c r="AR1369" t="s">
        <v>50</v>
      </c>
      <c r="AS1369" s="6">
        <f t="shared" si="43"/>
        <v>19.411764705882351</v>
      </c>
    </row>
    <row r="1370" spans="1:45" x14ac:dyDescent="0.55000000000000004">
      <c r="A1370">
        <v>259</v>
      </c>
      <c r="B1370" t="s">
        <v>2884</v>
      </c>
      <c r="C1370" t="s">
        <v>43</v>
      </c>
      <c r="D1370">
        <v>43</v>
      </c>
      <c r="E1370">
        <v>2.5</v>
      </c>
      <c r="F1370" t="s">
        <v>44</v>
      </c>
      <c r="G1370" t="s">
        <v>54</v>
      </c>
      <c r="I1370" t="s">
        <v>3796</v>
      </c>
      <c r="J1370" t="s">
        <v>47</v>
      </c>
      <c r="K1370">
        <v>1</v>
      </c>
      <c r="L1370">
        <v>4</v>
      </c>
      <c r="P1370">
        <v>650</v>
      </c>
      <c r="Q1370" t="s">
        <v>3994</v>
      </c>
      <c r="R1370" t="s">
        <v>48</v>
      </c>
      <c r="S1370" t="s">
        <v>4513</v>
      </c>
      <c r="T1370" t="s">
        <v>280</v>
      </c>
      <c r="V1370" s="7">
        <f t="shared" si="42"/>
        <v>45124</v>
      </c>
      <c r="W1370" s="8" t="s">
        <v>2839</v>
      </c>
      <c r="X1370" t="s">
        <v>50</v>
      </c>
      <c r="Y1370" t="s">
        <v>50</v>
      </c>
      <c r="Z1370" t="s">
        <v>50</v>
      </c>
      <c r="AA1370" t="s">
        <v>50</v>
      </c>
      <c r="AB1370" t="s">
        <v>50</v>
      </c>
      <c r="AC1370" t="s">
        <v>51</v>
      </c>
      <c r="AD1370" t="s">
        <v>50</v>
      </c>
      <c r="AE1370" t="s">
        <v>50</v>
      </c>
      <c r="AF1370" t="s">
        <v>50</v>
      </c>
      <c r="AG1370" t="s">
        <v>50</v>
      </c>
      <c r="AH1370" t="s">
        <v>50</v>
      </c>
      <c r="AI1370" t="s">
        <v>50</v>
      </c>
      <c r="AJ1370" t="s">
        <v>50</v>
      </c>
      <c r="AK1370" t="s">
        <v>50</v>
      </c>
      <c r="AL1370" t="s">
        <v>50</v>
      </c>
      <c r="AM1370" t="s">
        <v>50</v>
      </c>
      <c r="AN1370" t="s">
        <v>50</v>
      </c>
      <c r="AO1370" t="s">
        <v>51</v>
      </c>
      <c r="AQ1370" t="s">
        <v>2885</v>
      </c>
      <c r="AR1370" t="s">
        <v>50</v>
      </c>
      <c r="AS1370" s="6">
        <f t="shared" si="43"/>
        <v>15.116279069767442</v>
      </c>
    </row>
    <row r="1371" spans="1:45" x14ac:dyDescent="0.55000000000000004">
      <c r="A1371">
        <v>260</v>
      </c>
      <c r="B1371" t="s">
        <v>2886</v>
      </c>
      <c r="C1371" t="s">
        <v>43</v>
      </c>
      <c r="D1371">
        <v>46</v>
      </c>
      <c r="E1371">
        <v>2</v>
      </c>
      <c r="F1371" t="s">
        <v>66</v>
      </c>
      <c r="G1371" t="s">
        <v>45</v>
      </c>
      <c r="H1371" t="s">
        <v>76</v>
      </c>
      <c r="I1371" t="s">
        <v>3800</v>
      </c>
      <c r="J1371" t="s">
        <v>47</v>
      </c>
      <c r="K1371">
        <v>0</v>
      </c>
      <c r="L1371">
        <v>4</v>
      </c>
      <c r="M1371">
        <v>100</v>
      </c>
      <c r="N1371" t="s">
        <v>3994</v>
      </c>
      <c r="O1371" t="s">
        <v>4512</v>
      </c>
      <c r="P1371">
        <v>550</v>
      </c>
      <c r="Q1371" t="s">
        <v>3994</v>
      </c>
      <c r="R1371" t="s">
        <v>48</v>
      </c>
      <c r="S1371" t="s">
        <v>3799</v>
      </c>
      <c r="T1371" t="s">
        <v>576</v>
      </c>
      <c r="U1371" t="s">
        <v>158</v>
      </c>
      <c r="V1371" s="7">
        <f t="shared" si="42"/>
        <v>45124</v>
      </c>
      <c r="W1371" s="8" t="s">
        <v>2839</v>
      </c>
      <c r="X1371" t="s">
        <v>50</v>
      </c>
      <c r="Y1371" t="s">
        <v>51</v>
      </c>
      <c r="Z1371" t="s">
        <v>50</v>
      </c>
      <c r="AA1371" t="s">
        <v>51</v>
      </c>
      <c r="AB1371" t="s">
        <v>50</v>
      </c>
      <c r="AC1371" t="s">
        <v>50</v>
      </c>
      <c r="AD1371" t="s">
        <v>51</v>
      </c>
      <c r="AE1371" t="s">
        <v>50</v>
      </c>
      <c r="AF1371" t="s">
        <v>51</v>
      </c>
      <c r="AG1371" t="s">
        <v>50</v>
      </c>
      <c r="AH1371" t="s">
        <v>50</v>
      </c>
      <c r="AI1371" t="s">
        <v>51</v>
      </c>
      <c r="AJ1371" t="s">
        <v>51</v>
      </c>
      <c r="AK1371" t="s">
        <v>51</v>
      </c>
      <c r="AL1371" t="s">
        <v>51</v>
      </c>
      <c r="AM1371" t="s">
        <v>50</v>
      </c>
      <c r="AN1371" t="s">
        <v>50</v>
      </c>
      <c r="AO1371" t="s">
        <v>51</v>
      </c>
      <c r="AQ1371" t="s">
        <v>2887</v>
      </c>
      <c r="AR1371" t="s">
        <v>50</v>
      </c>
      <c r="AS1371" s="6">
        <f t="shared" si="43"/>
        <v>11.956521739130435</v>
      </c>
    </row>
    <row r="1372" spans="1:45" x14ac:dyDescent="0.55000000000000004">
      <c r="A1372">
        <v>265</v>
      </c>
      <c r="B1372" t="s">
        <v>2888</v>
      </c>
      <c r="C1372" t="s">
        <v>43</v>
      </c>
      <c r="D1372">
        <v>65</v>
      </c>
      <c r="E1372">
        <v>2</v>
      </c>
      <c r="F1372" t="s">
        <v>66</v>
      </c>
      <c r="G1372" t="s">
        <v>54</v>
      </c>
      <c r="H1372" t="s">
        <v>55</v>
      </c>
      <c r="I1372" t="s">
        <v>3796</v>
      </c>
      <c r="J1372" t="s">
        <v>88</v>
      </c>
      <c r="K1372">
        <v>9</v>
      </c>
      <c r="L1372">
        <v>9</v>
      </c>
      <c r="P1372">
        <v>1000</v>
      </c>
      <c r="Q1372" t="s">
        <v>3994</v>
      </c>
      <c r="R1372" t="s">
        <v>48</v>
      </c>
      <c r="S1372" t="s">
        <v>3996</v>
      </c>
      <c r="T1372" t="s">
        <v>3849</v>
      </c>
      <c r="U1372" t="s">
        <v>5002</v>
      </c>
      <c r="V1372" s="7">
        <f t="shared" si="42"/>
        <v>45124</v>
      </c>
      <c r="W1372" s="8" t="s">
        <v>2839</v>
      </c>
      <c r="X1372" t="s">
        <v>50</v>
      </c>
      <c r="Y1372" t="s">
        <v>50</v>
      </c>
      <c r="Z1372" t="s">
        <v>50</v>
      </c>
      <c r="AA1372" t="s">
        <v>50</v>
      </c>
      <c r="AB1372" t="s">
        <v>50</v>
      </c>
      <c r="AC1372" t="s">
        <v>51</v>
      </c>
      <c r="AD1372" t="s">
        <v>51</v>
      </c>
      <c r="AE1372" t="s">
        <v>50</v>
      </c>
      <c r="AF1372" t="s">
        <v>51</v>
      </c>
      <c r="AG1372" t="s">
        <v>51</v>
      </c>
      <c r="AH1372" t="s">
        <v>50</v>
      </c>
      <c r="AI1372" t="s">
        <v>50</v>
      </c>
      <c r="AJ1372" t="s">
        <v>51</v>
      </c>
      <c r="AK1372" t="s">
        <v>51</v>
      </c>
      <c r="AL1372" t="s">
        <v>50</v>
      </c>
      <c r="AM1372" t="s">
        <v>50</v>
      </c>
      <c r="AN1372" t="s">
        <v>50</v>
      </c>
      <c r="AO1372" t="s">
        <v>50</v>
      </c>
      <c r="AQ1372" t="s">
        <v>2889</v>
      </c>
      <c r="AR1372" t="s">
        <v>50</v>
      </c>
      <c r="AS1372" s="6">
        <f t="shared" si="43"/>
        <v>15.384615384615385</v>
      </c>
    </row>
    <row r="1373" spans="1:45" x14ac:dyDescent="0.55000000000000004">
      <c r="A1373">
        <v>266</v>
      </c>
      <c r="B1373" t="s">
        <v>2890</v>
      </c>
      <c r="C1373" t="s">
        <v>43</v>
      </c>
      <c r="D1373">
        <v>62</v>
      </c>
      <c r="E1373">
        <v>2</v>
      </c>
      <c r="F1373" t="s">
        <v>44</v>
      </c>
      <c r="I1373" t="s">
        <v>3796</v>
      </c>
      <c r="J1373" t="s">
        <v>47</v>
      </c>
      <c r="K1373">
        <v>5</v>
      </c>
      <c r="L1373">
        <v>10</v>
      </c>
      <c r="O1373" t="s">
        <v>4512</v>
      </c>
      <c r="P1373">
        <v>800</v>
      </c>
      <c r="Q1373" t="s">
        <v>3994</v>
      </c>
      <c r="R1373" t="s">
        <v>48</v>
      </c>
      <c r="S1373" t="s">
        <v>3799</v>
      </c>
      <c r="T1373" t="s">
        <v>72</v>
      </c>
      <c r="U1373" t="s">
        <v>180</v>
      </c>
      <c r="V1373" s="7">
        <f t="shared" si="42"/>
        <v>45124</v>
      </c>
      <c r="W1373" s="8" t="s">
        <v>2839</v>
      </c>
      <c r="X1373" t="s">
        <v>50</v>
      </c>
      <c r="Y1373" t="s">
        <v>51</v>
      </c>
      <c r="Z1373" t="s">
        <v>50</v>
      </c>
      <c r="AA1373" t="s">
        <v>51</v>
      </c>
      <c r="AB1373" t="s">
        <v>50</v>
      </c>
      <c r="AC1373" t="s">
        <v>51</v>
      </c>
      <c r="AD1373" t="s">
        <v>50</v>
      </c>
      <c r="AE1373" t="s">
        <v>50</v>
      </c>
      <c r="AF1373" t="s">
        <v>50</v>
      </c>
      <c r="AG1373" t="s">
        <v>50</v>
      </c>
      <c r="AH1373" t="s">
        <v>50</v>
      </c>
      <c r="AI1373" t="s">
        <v>50</v>
      </c>
      <c r="AJ1373" t="s">
        <v>51</v>
      </c>
      <c r="AK1373" t="s">
        <v>51</v>
      </c>
      <c r="AL1373" t="s">
        <v>50</v>
      </c>
      <c r="AM1373" t="s">
        <v>50</v>
      </c>
      <c r="AN1373" t="s">
        <v>50</v>
      </c>
      <c r="AO1373" t="s">
        <v>51</v>
      </c>
      <c r="AQ1373" t="s">
        <v>2891</v>
      </c>
      <c r="AR1373" t="s">
        <v>50</v>
      </c>
      <c r="AS1373" s="6">
        <f t="shared" si="43"/>
        <v>12.903225806451612</v>
      </c>
    </row>
    <row r="1374" spans="1:45" x14ac:dyDescent="0.55000000000000004">
      <c r="A1374">
        <v>268</v>
      </c>
      <c r="B1374" t="s">
        <v>2892</v>
      </c>
      <c r="C1374" t="s">
        <v>43</v>
      </c>
      <c r="D1374">
        <v>95</v>
      </c>
      <c r="E1374">
        <v>3</v>
      </c>
      <c r="F1374" t="s">
        <v>44</v>
      </c>
      <c r="G1374" t="s">
        <v>54</v>
      </c>
      <c r="H1374" t="s">
        <v>55</v>
      </c>
      <c r="I1374" t="s">
        <v>3796</v>
      </c>
      <c r="J1374" t="s">
        <v>47</v>
      </c>
      <c r="K1374">
        <v>4</v>
      </c>
      <c r="L1374">
        <v>19</v>
      </c>
      <c r="O1374" t="s">
        <v>4512</v>
      </c>
      <c r="P1374">
        <v>2300</v>
      </c>
      <c r="Q1374" t="s">
        <v>3994</v>
      </c>
      <c r="R1374" t="s">
        <v>48</v>
      </c>
      <c r="S1374" t="s">
        <v>3797</v>
      </c>
      <c r="T1374" t="s">
        <v>117</v>
      </c>
      <c r="U1374" t="s">
        <v>4524</v>
      </c>
      <c r="V1374" s="7">
        <f t="shared" si="42"/>
        <v>45124</v>
      </c>
      <c r="W1374" s="8" t="s">
        <v>2839</v>
      </c>
      <c r="X1374" t="s">
        <v>50</v>
      </c>
      <c r="Y1374" t="s">
        <v>51</v>
      </c>
      <c r="Z1374" t="s">
        <v>50</v>
      </c>
      <c r="AA1374" t="s">
        <v>50</v>
      </c>
      <c r="AB1374" t="s">
        <v>50</v>
      </c>
      <c r="AC1374" t="s">
        <v>51</v>
      </c>
      <c r="AD1374" t="s">
        <v>51</v>
      </c>
      <c r="AE1374" t="s">
        <v>51</v>
      </c>
      <c r="AF1374" t="s">
        <v>51</v>
      </c>
      <c r="AG1374" t="s">
        <v>51</v>
      </c>
      <c r="AH1374" t="s">
        <v>50</v>
      </c>
      <c r="AI1374" t="s">
        <v>50</v>
      </c>
      <c r="AJ1374" t="s">
        <v>51</v>
      </c>
      <c r="AK1374" t="s">
        <v>51</v>
      </c>
      <c r="AL1374" t="s">
        <v>50</v>
      </c>
      <c r="AM1374" t="s">
        <v>50</v>
      </c>
      <c r="AN1374" t="s">
        <v>50</v>
      </c>
      <c r="AO1374" t="s">
        <v>51</v>
      </c>
      <c r="AQ1374" t="s">
        <v>2893</v>
      </c>
      <c r="AR1374" t="s">
        <v>50</v>
      </c>
      <c r="AS1374" s="6">
        <f t="shared" si="43"/>
        <v>24.210526315789473</v>
      </c>
    </row>
    <row r="1375" spans="1:45" x14ac:dyDescent="0.55000000000000004">
      <c r="A1375">
        <v>269</v>
      </c>
      <c r="B1375" t="s">
        <v>4192</v>
      </c>
      <c r="C1375" t="s">
        <v>43</v>
      </c>
      <c r="D1375">
        <v>31</v>
      </c>
      <c r="E1375">
        <v>0.5</v>
      </c>
      <c r="F1375" t="s">
        <v>44</v>
      </c>
      <c r="G1375" t="s">
        <v>54</v>
      </c>
      <c r="H1375" t="s">
        <v>55</v>
      </c>
      <c r="I1375" t="s">
        <v>3800</v>
      </c>
      <c r="J1375" t="s">
        <v>47</v>
      </c>
      <c r="K1375">
        <v>7</v>
      </c>
      <c r="L1375">
        <v>23</v>
      </c>
      <c r="O1375" t="s">
        <v>4512</v>
      </c>
      <c r="P1375">
        <v>850</v>
      </c>
      <c r="Q1375" t="s">
        <v>3994</v>
      </c>
      <c r="R1375" t="s">
        <v>48</v>
      </c>
      <c r="S1375" t="s">
        <v>3797</v>
      </c>
      <c r="T1375" t="s">
        <v>117</v>
      </c>
      <c r="U1375" t="s">
        <v>118</v>
      </c>
      <c r="V1375" s="7">
        <f t="shared" si="42"/>
        <v>45124</v>
      </c>
      <c r="W1375" s="8" t="s">
        <v>2839</v>
      </c>
      <c r="X1375" t="s">
        <v>50</v>
      </c>
      <c r="Y1375" t="s">
        <v>51</v>
      </c>
      <c r="Z1375" t="s">
        <v>50</v>
      </c>
      <c r="AA1375" t="s">
        <v>51</v>
      </c>
      <c r="AB1375" t="s">
        <v>50</v>
      </c>
      <c r="AC1375" t="s">
        <v>51</v>
      </c>
      <c r="AD1375" t="s">
        <v>51</v>
      </c>
      <c r="AE1375" t="s">
        <v>50</v>
      </c>
      <c r="AF1375" t="s">
        <v>51</v>
      </c>
      <c r="AG1375" t="s">
        <v>51</v>
      </c>
      <c r="AH1375" t="s">
        <v>50</v>
      </c>
      <c r="AI1375" t="s">
        <v>50</v>
      </c>
      <c r="AJ1375" t="s">
        <v>51</v>
      </c>
      <c r="AK1375" t="s">
        <v>51</v>
      </c>
      <c r="AL1375" t="s">
        <v>51</v>
      </c>
      <c r="AM1375" t="s">
        <v>50</v>
      </c>
      <c r="AN1375" t="s">
        <v>50</v>
      </c>
      <c r="AO1375" t="s">
        <v>51</v>
      </c>
      <c r="AP1375" s="1">
        <v>0.5</v>
      </c>
      <c r="AQ1375" t="s">
        <v>2894</v>
      </c>
      <c r="AR1375" t="s">
        <v>50</v>
      </c>
      <c r="AS1375" s="6">
        <f t="shared" si="43"/>
        <v>27.419354838709676</v>
      </c>
    </row>
    <row r="1376" spans="1:45" x14ac:dyDescent="0.55000000000000004">
      <c r="A1376">
        <v>270</v>
      </c>
      <c r="B1376" t="s">
        <v>2895</v>
      </c>
      <c r="C1376" t="s">
        <v>43</v>
      </c>
      <c r="D1376">
        <v>52</v>
      </c>
      <c r="E1376">
        <v>1</v>
      </c>
      <c r="F1376" t="s">
        <v>66</v>
      </c>
      <c r="G1376" t="s">
        <v>54</v>
      </c>
      <c r="H1376" t="s">
        <v>55</v>
      </c>
      <c r="I1376" t="s">
        <v>3796</v>
      </c>
      <c r="J1376" t="s">
        <v>88</v>
      </c>
      <c r="K1376">
        <v>6</v>
      </c>
      <c r="L1376">
        <v>6</v>
      </c>
      <c r="O1376" t="s">
        <v>4512</v>
      </c>
      <c r="P1376">
        <v>1000</v>
      </c>
      <c r="Q1376" t="s">
        <v>3994</v>
      </c>
      <c r="R1376" t="s">
        <v>48</v>
      </c>
      <c r="S1376" t="s">
        <v>3801</v>
      </c>
      <c r="T1376" t="s">
        <v>81</v>
      </c>
      <c r="U1376" t="s">
        <v>2896</v>
      </c>
      <c r="V1376" s="7">
        <f t="shared" si="42"/>
        <v>45124</v>
      </c>
      <c r="W1376" s="8" t="s">
        <v>2839</v>
      </c>
      <c r="X1376" t="s">
        <v>50</v>
      </c>
      <c r="Y1376" t="s">
        <v>50</v>
      </c>
      <c r="Z1376" t="s">
        <v>50</v>
      </c>
      <c r="AA1376" t="s">
        <v>50</v>
      </c>
      <c r="AB1376" t="s">
        <v>50</v>
      </c>
      <c r="AC1376" t="s">
        <v>51</v>
      </c>
      <c r="AD1376" t="s">
        <v>50</v>
      </c>
      <c r="AE1376" t="s">
        <v>50</v>
      </c>
      <c r="AF1376" t="s">
        <v>51</v>
      </c>
      <c r="AG1376" t="s">
        <v>50</v>
      </c>
      <c r="AH1376" t="s">
        <v>50</v>
      </c>
      <c r="AI1376" t="s">
        <v>50</v>
      </c>
      <c r="AJ1376" t="s">
        <v>50</v>
      </c>
      <c r="AK1376" t="s">
        <v>50</v>
      </c>
      <c r="AL1376" t="s">
        <v>50</v>
      </c>
      <c r="AM1376" t="s">
        <v>50</v>
      </c>
      <c r="AN1376" t="s">
        <v>50</v>
      </c>
      <c r="AO1376" t="s">
        <v>51</v>
      </c>
      <c r="AQ1376" t="s">
        <v>2897</v>
      </c>
      <c r="AR1376" t="s">
        <v>50</v>
      </c>
      <c r="AS1376" s="6">
        <f t="shared" si="43"/>
        <v>19.23076923076923</v>
      </c>
    </row>
    <row r="1377" spans="1:45" x14ac:dyDescent="0.55000000000000004">
      <c r="A1377">
        <v>271</v>
      </c>
      <c r="B1377" t="s">
        <v>4739</v>
      </c>
      <c r="C1377" t="s">
        <v>43</v>
      </c>
      <c r="D1377">
        <v>86</v>
      </c>
      <c r="E1377">
        <v>3</v>
      </c>
      <c r="F1377" t="s">
        <v>44</v>
      </c>
      <c r="G1377" t="s">
        <v>45</v>
      </c>
      <c r="H1377" t="s">
        <v>76</v>
      </c>
      <c r="I1377" t="s">
        <v>3796</v>
      </c>
      <c r="J1377" t="s">
        <v>47</v>
      </c>
      <c r="K1377">
        <v>5</v>
      </c>
      <c r="L1377">
        <v>6</v>
      </c>
      <c r="O1377" t="s">
        <v>4512</v>
      </c>
      <c r="P1377">
        <v>1200</v>
      </c>
      <c r="Q1377" t="s">
        <v>3994</v>
      </c>
      <c r="R1377" t="s">
        <v>48</v>
      </c>
      <c r="S1377" t="s">
        <v>3799</v>
      </c>
      <c r="T1377" t="s">
        <v>2898</v>
      </c>
      <c r="V1377" s="7">
        <f t="shared" si="42"/>
        <v>45124</v>
      </c>
      <c r="W1377" s="8" t="s">
        <v>2839</v>
      </c>
      <c r="X1377" t="s">
        <v>50</v>
      </c>
      <c r="Y1377" t="s">
        <v>51</v>
      </c>
      <c r="Z1377" t="s">
        <v>50</v>
      </c>
      <c r="AA1377" t="s">
        <v>51</v>
      </c>
      <c r="AB1377" t="s">
        <v>50</v>
      </c>
      <c r="AC1377" t="s">
        <v>51</v>
      </c>
      <c r="AD1377" t="s">
        <v>50</v>
      </c>
      <c r="AE1377" t="s">
        <v>50</v>
      </c>
      <c r="AF1377" t="s">
        <v>51</v>
      </c>
      <c r="AG1377" t="s">
        <v>50</v>
      </c>
      <c r="AH1377" t="s">
        <v>50</v>
      </c>
      <c r="AI1377" t="s">
        <v>50</v>
      </c>
      <c r="AJ1377" t="s">
        <v>50</v>
      </c>
      <c r="AK1377" t="s">
        <v>50</v>
      </c>
      <c r="AL1377" t="s">
        <v>50</v>
      </c>
      <c r="AM1377" t="s">
        <v>50</v>
      </c>
      <c r="AN1377" t="s">
        <v>50</v>
      </c>
      <c r="AO1377" t="s">
        <v>51</v>
      </c>
      <c r="AQ1377" t="s">
        <v>2899</v>
      </c>
      <c r="AR1377" t="s">
        <v>50</v>
      </c>
      <c r="AS1377" s="6">
        <f t="shared" si="43"/>
        <v>13.953488372093023</v>
      </c>
    </row>
    <row r="1378" spans="1:45" x14ac:dyDescent="0.55000000000000004">
      <c r="A1378">
        <v>272</v>
      </c>
      <c r="B1378" t="s">
        <v>4193</v>
      </c>
      <c r="C1378" t="s">
        <v>43</v>
      </c>
      <c r="D1378">
        <v>35</v>
      </c>
      <c r="E1378">
        <v>1</v>
      </c>
      <c r="F1378" t="s">
        <v>44</v>
      </c>
      <c r="G1378" t="s">
        <v>54</v>
      </c>
      <c r="H1378" t="s">
        <v>55</v>
      </c>
      <c r="I1378" t="s">
        <v>3800</v>
      </c>
      <c r="J1378" t="s">
        <v>47</v>
      </c>
      <c r="K1378">
        <v>1</v>
      </c>
      <c r="L1378">
        <v>18</v>
      </c>
      <c r="O1378" t="s">
        <v>4512</v>
      </c>
      <c r="P1378">
        <v>900</v>
      </c>
      <c r="Q1378" t="s">
        <v>3994</v>
      </c>
      <c r="R1378" t="s">
        <v>48</v>
      </c>
      <c r="S1378" t="s">
        <v>3797</v>
      </c>
      <c r="T1378" t="s">
        <v>117</v>
      </c>
      <c r="U1378" t="s">
        <v>118</v>
      </c>
      <c r="V1378" s="7">
        <f t="shared" si="42"/>
        <v>45124</v>
      </c>
      <c r="W1378" s="8" t="s">
        <v>2839</v>
      </c>
      <c r="X1378" t="s">
        <v>50</v>
      </c>
      <c r="Y1378" t="s">
        <v>51</v>
      </c>
      <c r="Z1378" t="s">
        <v>50</v>
      </c>
      <c r="AA1378" t="s">
        <v>50</v>
      </c>
      <c r="AB1378" t="s">
        <v>50</v>
      </c>
      <c r="AC1378" t="s">
        <v>51</v>
      </c>
      <c r="AD1378" t="s">
        <v>51</v>
      </c>
      <c r="AE1378" t="s">
        <v>50</v>
      </c>
      <c r="AF1378" t="s">
        <v>51</v>
      </c>
      <c r="AG1378" t="s">
        <v>51</v>
      </c>
      <c r="AH1378" t="s">
        <v>50</v>
      </c>
      <c r="AI1378" t="s">
        <v>50</v>
      </c>
      <c r="AJ1378" t="s">
        <v>50</v>
      </c>
      <c r="AK1378" t="s">
        <v>51</v>
      </c>
      <c r="AL1378" t="s">
        <v>50</v>
      </c>
      <c r="AM1378" t="s">
        <v>50</v>
      </c>
      <c r="AN1378" t="s">
        <v>50</v>
      </c>
      <c r="AO1378" t="s">
        <v>51</v>
      </c>
      <c r="AP1378" s="1">
        <v>0.02</v>
      </c>
      <c r="AQ1378" t="s">
        <v>2900</v>
      </c>
      <c r="AR1378" t="s">
        <v>50</v>
      </c>
      <c r="AS1378" s="6">
        <f t="shared" si="43"/>
        <v>25.714285714285715</v>
      </c>
    </row>
    <row r="1379" spans="1:45" x14ac:dyDescent="0.55000000000000004">
      <c r="A1379">
        <v>275</v>
      </c>
      <c r="B1379" t="s">
        <v>4194</v>
      </c>
      <c r="C1379" t="s">
        <v>43</v>
      </c>
      <c r="D1379">
        <v>62</v>
      </c>
      <c r="E1379">
        <v>3</v>
      </c>
      <c r="F1379" t="s">
        <v>44</v>
      </c>
      <c r="G1379" t="s">
        <v>54</v>
      </c>
      <c r="I1379" t="s">
        <v>3796</v>
      </c>
      <c r="J1379" t="s">
        <v>47</v>
      </c>
      <c r="K1379">
        <v>8</v>
      </c>
      <c r="L1379">
        <v>9</v>
      </c>
      <c r="O1379" t="s">
        <v>4512</v>
      </c>
      <c r="P1379">
        <v>1200</v>
      </c>
      <c r="Q1379" t="s">
        <v>3994</v>
      </c>
      <c r="R1379" t="s">
        <v>48</v>
      </c>
      <c r="S1379" t="s">
        <v>3799</v>
      </c>
      <c r="T1379" t="s">
        <v>195</v>
      </c>
      <c r="U1379" t="s">
        <v>3836</v>
      </c>
      <c r="V1379" s="7">
        <f t="shared" si="42"/>
        <v>45124</v>
      </c>
      <c r="W1379" s="8" t="s">
        <v>2839</v>
      </c>
      <c r="X1379" t="s">
        <v>50</v>
      </c>
      <c r="Y1379" t="s">
        <v>51</v>
      </c>
      <c r="Z1379" t="s">
        <v>50</v>
      </c>
      <c r="AA1379" t="s">
        <v>51</v>
      </c>
      <c r="AB1379" t="s">
        <v>50</v>
      </c>
      <c r="AC1379" t="s">
        <v>51</v>
      </c>
      <c r="AD1379" t="s">
        <v>51</v>
      </c>
      <c r="AE1379" t="s">
        <v>50</v>
      </c>
      <c r="AF1379" t="s">
        <v>51</v>
      </c>
      <c r="AG1379" t="s">
        <v>51</v>
      </c>
      <c r="AH1379" t="s">
        <v>50</v>
      </c>
      <c r="AI1379" t="s">
        <v>50</v>
      </c>
      <c r="AJ1379" t="s">
        <v>51</v>
      </c>
      <c r="AK1379" t="s">
        <v>51</v>
      </c>
      <c r="AL1379" t="s">
        <v>51</v>
      </c>
      <c r="AM1379" t="s">
        <v>50</v>
      </c>
      <c r="AN1379" t="s">
        <v>50</v>
      </c>
      <c r="AO1379" t="s">
        <v>51</v>
      </c>
      <c r="AP1379" s="1">
        <v>0.5</v>
      </c>
      <c r="AQ1379" t="s">
        <v>2901</v>
      </c>
      <c r="AR1379" t="s">
        <v>50</v>
      </c>
      <c r="AS1379" s="6">
        <f t="shared" si="43"/>
        <v>19.35483870967742</v>
      </c>
    </row>
    <row r="1380" spans="1:45" x14ac:dyDescent="0.55000000000000004">
      <c r="A1380">
        <v>276</v>
      </c>
      <c r="B1380" t="s">
        <v>372</v>
      </c>
      <c r="C1380" t="s">
        <v>43</v>
      </c>
      <c r="D1380">
        <v>75</v>
      </c>
      <c r="E1380">
        <v>2</v>
      </c>
      <c r="F1380" t="s">
        <v>44</v>
      </c>
      <c r="I1380" t="s">
        <v>3796</v>
      </c>
      <c r="J1380" t="s">
        <v>47</v>
      </c>
      <c r="K1380">
        <v>7</v>
      </c>
      <c r="L1380">
        <v>7</v>
      </c>
      <c r="O1380" t="s">
        <v>4512</v>
      </c>
      <c r="P1380">
        <v>950</v>
      </c>
      <c r="Q1380" t="s">
        <v>3994</v>
      </c>
      <c r="R1380" t="s">
        <v>48</v>
      </c>
      <c r="S1380" t="s">
        <v>3799</v>
      </c>
      <c r="T1380" t="s">
        <v>126</v>
      </c>
      <c r="U1380" t="s">
        <v>127</v>
      </c>
      <c r="V1380" s="7">
        <f t="shared" si="42"/>
        <v>45124</v>
      </c>
      <c r="W1380" s="8" t="s">
        <v>2839</v>
      </c>
      <c r="X1380" t="s">
        <v>50</v>
      </c>
      <c r="Y1380" t="s">
        <v>51</v>
      </c>
      <c r="Z1380" t="s">
        <v>50</v>
      </c>
      <c r="AA1380" t="s">
        <v>50</v>
      </c>
      <c r="AB1380" t="s">
        <v>50</v>
      </c>
      <c r="AC1380" t="s">
        <v>51</v>
      </c>
      <c r="AD1380" t="s">
        <v>50</v>
      </c>
      <c r="AE1380" t="s">
        <v>50</v>
      </c>
      <c r="AF1380" t="s">
        <v>50</v>
      </c>
      <c r="AG1380" t="s">
        <v>50</v>
      </c>
      <c r="AH1380" t="s">
        <v>50</v>
      </c>
      <c r="AI1380" t="s">
        <v>50</v>
      </c>
      <c r="AJ1380" t="s">
        <v>51</v>
      </c>
      <c r="AK1380" t="s">
        <v>51</v>
      </c>
      <c r="AL1380" t="s">
        <v>50</v>
      </c>
      <c r="AM1380" t="s">
        <v>50</v>
      </c>
      <c r="AN1380" t="s">
        <v>50</v>
      </c>
      <c r="AO1380" t="s">
        <v>51</v>
      </c>
      <c r="AQ1380" t="s">
        <v>2902</v>
      </c>
      <c r="AR1380" t="s">
        <v>50</v>
      </c>
      <c r="AS1380" s="6">
        <f t="shared" si="43"/>
        <v>12.666666666666666</v>
      </c>
    </row>
    <row r="1381" spans="1:45" x14ac:dyDescent="0.55000000000000004">
      <c r="A1381">
        <v>277</v>
      </c>
      <c r="B1381" t="s">
        <v>2903</v>
      </c>
      <c r="C1381" t="s">
        <v>43</v>
      </c>
      <c r="D1381">
        <v>66</v>
      </c>
      <c r="E1381">
        <v>3</v>
      </c>
      <c r="F1381" t="s">
        <v>44</v>
      </c>
      <c r="G1381" t="s">
        <v>54</v>
      </c>
      <c r="I1381" t="s">
        <v>3796</v>
      </c>
      <c r="J1381" t="s">
        <v>160</v>
      </c>
      <c r="K1381">
        <v>3</v>
      </c>
      <c r="L1381">
        <v>4</v>
      </c>
      <c r="O1381" t="s">
        <v>4512</v>
      </c>
      <c r="P1381">
        <v>500</v>
      </c>
      <c r="Q1381" t="s">
        <v>3994</v>
      </c>
      <c r="R1381" t="s">
        <v>48</v>
      </c>
      <c r="S1381" t="s">
        <v>3996</v>
      </c>
      <c r="T1381" t="s">
        <v>4239</v>
      </c>
      <c r="U1381" t="s">
        <v>84</v>
      </c>
      <c r="V1381" s="7">
        <f t="shared" si="42"/>
        <v>45124</v>
      </c>
      <c r="W1381" s="8" t="s">
        <v>2839</v>
      </c>
      <c r="X1381" t="s">
        <v>50</v>
      </c>
      <c r="Y1381" t="s">
        <v>51</v>
      </c>
      <c r="Z1381" t="s">
        <v>50</v>
      </c>
      <c r="AA1381" t="s">
        <v>50</v>
      </c>
      <c r="AB1381" t="s">
        <v>50</v>
      </c>
      <c r="AC1381" t="s">
        <v>50</v>
      </c>
      <c r="AD1381" t="s">
        <v>51</v>
      </c>
      <c r="AE1381" t="s">
        <v>50</v>
      </c>
      <c r="AF1381" t="s">
        <v>51</v>
      </c>
      <c r="AG1381" t="s">
        <v>50</v>
      </c>
      <c r="AH1381" t="s">
        <v>50</v>
      </c>
      <c r="AI1381" t="s">
        <v>50</v>
      </c>
      <c r="AJ1381" t="s">
        <v>50</v>
      </c>
      <c r="AK1381" t="s">
        <v>50</v>
      </c>
      <c r="AL1381" t="s">
        <v>51</v>
      </c>
      <c r="AM1381" t="s">
        <v>50</v>
      </c>
      <c r="AN1381" t="s">
        <v>50</v>
      </c>
      <c r="AO1381" t="s">
        <v>51</v>
      </c>
      <c r="AP1381" s="1">
        <v>0.5</v>
      </c>
      <c r="AQ1381" t="s">
        <v>2904</v>
      </c>
      <c r="AR1381" t="s">
        <v>51</v>
      </c>
      <c r="AS1381" s="6">
        <f t="shared" si="43"/>
        <v>7.5757575757575761</v>
      </c>
    </row>
    <row r="1382" spans="1:45" x14ac:dyDescent="0.55000000000000004">
      <c r="A1382">
        <v>278</v>
      </c>
      <c r="B1382" t="s">
        <v>4740</v>
      </c>
      <c r="C1382" t="s">
        <v>43</v>
      </c>
      <c r="D1382">
        <v>67</v>
      </c>
      <c r="E1382">
        <v>3</v>
      </c>
      <c r="F1382" t="s">
        <v>44</v>
      </c>
      <c r="G1382" t="s">
        <v>54</v>
      </c>
      <c r="H1382" t="s">
        <v>55</v>
      </c>
      <c r="I1382" t="s">
        <v>3796</v>
      </c>
      <c r="J1382" t="s">
        <v>47</v>
      </c>
      <c r="K1382">
        <v>16</v>
      </c>
      <c r="L1382">
        <v>23</v>
      </c>
      <c r="O1382" t="s">
        <v>4512</v>
      </c>
      <c r="P1382">
        <v>1600</v>
      </c>
      <c r="Q1382" t="s">
        <v>3994</v>
      </c>
      <c r="R1382" t="s">
        <v>48</v>
      </c>
      <c r="S1382" t="s">
        <v>3797</v>
      </c>
      <c r="T1382" t="s">
        <v>117</v>
      </c>
      <c r="V1382" s="7">
        <f t="shared" si="42"/>
        <v>45124</v>
      </c>
      <c r="W1382" s="8" t="s">
        <v>2839</v>
      </c>
      <c r="X1382" t="s">
        <v>50</v>
      </c>
      <c r="Y1382" t="s">
        <v>51</v>
      </c>
      <c r="Z1382" t="s">
        <v>50</v>
      </c>
      <c r="AA1382" t="s">
        <v>51</v>
      </c>
      <c r="AB1382" t="s">
        <v>50</v>
      </c>
      <c r="AC1382" t="s">
        <v>51</v>
      </c>
      <c r="AD1382" t="s">
        <v>51</v>
      </c>
      <c r="AE1382" t="s">
        <v>50</v>
      </c>
      <c r="AF1382" t="s">
        <v>50</v>
      </c>
      <c r="AG1382" t="s">
        <v>50</v>
      </c>
      <c r="AH1382" t="s">
        <v>50</v>
      </c>
      <c r="AI1382" t="s">
        <v>50</v>
      </c>
      <c r="AJ1382" t="s">
        <v>50</v>
      </c>
      <c r="AK1382" t="s">
        <v>50</v>
      </c>
      <c r="AL1382" t="s">
        <v>50</v>
      </c>
      <c r="AM1382" t="s">
        <v>50</v>
      </c>
      <c r="AN1382" t="s">
        <v>50</v>
      </c>
      <c r="AO1382" t="s">
        <v>51</v>
      </c>
      <c r="AQ1382" t="s">
        <v>2905</v>
      </c>
      <c r="AR1382" t="s">
        <v>50</v>
      </c>
      <c r="AS1382" s="6">
        <f t="shared" si="43"/>
        <v>23.880597014925375</v>
      </c>
    </row>
    <row r="1383" spans="1:45" x14ac:dyDescent="0.55000000000000004">
      <c r="A1383">
        <v>279</v>
      </c>
      <c r="B1383" t="s">
        <v>889</v>
      </c>
      <c r="C1383" t="s">
        <v>43</v>
      </c>
      <c r="D1383">
        <v>63</v>
      </c>
      <c r="E1383">
        <v>3</v>
      </c>
      <c r="F1383" t="s">
        <v>44</v>
      </c>
      <c r="I1383" t="s">
        <v>3796</v>
      </c>
      <c r="J1383" t="s">
        <v>47</v>
      </c>
      <c r="K1383">
        <v>8</v>
      </c>
      <c r="L1383">
        <v>9</v>
      </c>
      <c r="O1383" t="s">
        <v>4512</v>
      </c>
      <c r="P1383">
        <v>500</v>
      </c>
      <c r="Q1383" t="s">
        <v>3994</v>
      </c>
      <c r="R1383" t="s">
        <v>48</v>
      </c>
      <c r="S1383" t="s">
        <v>3799</v>
      </c>
      <c r="T1383" t="s">
        <v>286</v>
      </c>
      <c r="U1383" t="s">
        <v>890</v>
      </c>
      <c r="V1383" s="7">
        <f t="shared" si="42"/>
        <v>45124</v>
      </c>
      <c r="W1383" s="8" t="s">
        <v>2839</v>
      </c>
      <c r="X1383" t="s">
        <v>50</v>
      </c>
      <c r="Y1383" t="s">
        <v>51</v>
      </c>
      <c r="Z1383" t="s">
        <v>50</v>
      </c>
      <c r="AA1383" t="s">
        <v>51</v>
      </c>
      <c r="AB1383" t="s">
        <v>50</v>
      </c>
      <c r="AC1383" t="s">
        <v>51</v>
      </c>
      <c r="AD1383" t="s">
        <v>50</v>
      </c>
      <c r="AE1383" t="s">
        <v>50</v>
      </c>
      <c r="AF1383" t="s">
        <v>50</v>
      </c>
      <c r="AG1383" t="s">
        <v>50</v>
      </c>
      <c r="AH1383" t="s">
        <v>50</v>
      </c>
      <c r="AI1383" t="s">
        <v>50</v>
      </c>
      <c r="AJ1383" t="s">
        <v>51</v>
      </c>
      <c r="AK1383" t="s">
        <v>51</v>
      </c>
      <c r="AL1383" t="s">
        <v>50</v>
      </c>
      <c r="AM1383" t="s">
        <v>50</v>
      </c>
      <c r="AN1383" t="s">
        <v>50</v>
      </c>
      <c r="AO1383" t="s">
        <v>51</v>
      </c>
      <c r="AQ1383" t="s">
        <v>2906</v>
      </c>
      <c r="AR1383" t="s">
        <v>50</v>
      </c>
      <c r="AS1383" s="6">
        <f t="shared" si="43"/>
        <v>7.9365079365079367</v>
      </c>
    </row>
    <row r="1384" spans="1:45" x14ac:dyDescent="0.55000000000000004">
      <c r="A1384">
        <v>280</v>
      </c>
      <c r="B1384" t="s">
        <v>4460</v>
      </c>
      <c r="C1384" t="s">
        <v>43</v>
      </c>
      <c r="D1384">
        <v>65</v>
      </c>
      <c r="E1384">
        <v>2</v>
      </c>
      <c r="F1384" t="s">
        <v>44</v>
      </c>
      <c r="H1384" t="s">
        <v>76</v>
      </c>
      <c r="I1384" t="s">
        <v>3796</v>
      </c>
      <c r="J1384" t="s">
        <v>47</v>
      </c>
      <c r="K1384">
        <v>2</v>
      </c>
      <c r="P1384">
        <v>900</v>
      </c>
      <c r="Q1384" t="s">
        <v>3994</v>
      </c>
      <c r="R1384" t="s">
        <v>48</v>
      </c>
      <c r="S1384" t="s">
        <v>3809</v>
      </c>
      <c r="T1384" t="s">
        <v>4247</v>
      </c>
      <c r="U1384" t="s">
        <v>1476</v>
      </c>
      <c r="V1384" s="7">
        <f t="shared" si="42"/>
        <v>45124</v>
      </c>
      <c r="W1384" s="8" t="s">
        <v>2839</v>
      </c>
      <c r="X1384" t="s">
        <v>50</v>
      </c>
      <c r="Y1384" t="s">
        <v>50</v>
      </c>
      <c r="Z1384" t="s">
        <v>50</v>
      </c>
      <c r="AA1384" t="s">
        <v>50</v>
      </c>
      <c r="AB1384" t="s">
        <v>50</v>
      </c>
      <c r="AC1384" t="s">
        <v>51</v>
      </c>
      <c r="AD1384" t="s">
        <v>50</v>
      </c>
      <c r="AE1384" t="s">
        <v>50</v>
      </c>
      <c r="AF1384" t="s">
        <v>51</v>
      </c>
      <c r="AG1384" t="s">
        <v>50</v>
      </c>
      <c r="AH1384" t="s">
        <v>50</v>
      </c>
      <c r="AI1384" t="s">
        <v>50</v>
      </c>
      <c r="AJ1384" t="s">
        <v>51</v>
      </c>
      <c r="AK1384" t="s">
        <v>51</v>
      </c>
      <c r="AL1384" t="s">
        <v>50</v>
      </c>
      <c r="AM1384" t="s">
        <v>50</v>
      </c>
      <c r="AN1384" t="s">
        <v>50</v>
      </c>
      <c r="AO1384" t="s">
        <v>51</v>
      </c>
      <c r="AQ1384" t="s">
        <v>2907</v>
      </c>
      <c r="AR1384" t="s">
        <v>50</v>
      </c>
      <c r="AS1384" s="6">
        <f t="shared" si="43"/>
        <v>13.846153846153847</v>
      </c>
    </row>
    <row r="1385" spans="1:45" x14ac:dyDescent="0.55000000000000004">
      <c r="A1385">
        <v>296</v>
      </c>
      <c r="B1385" t="s">
        <v>2923</v>
      </c>
      <c r="C1385" t="s">
        <v>43</v>
      </c>
      <c r="D1385">
        <v>60</v>
      </c>
      <c r="E1385">
        <v>2.5</v>
      </c>
      <c r="F1385" t="s">
        <v>66</v>
      </c>
      <c r="G1385" t="s">
        <v>54</v>
      </c>
      <c r="H1385" t="s">
        <v>55</v>
      </c>
      <c r="I1385" t="s">
        <v>3796</v>
      </c>
      <c r="J1385" t="s">
        <v>88</v>
      </c>
      <c r="K1385">
        <v>4</v>
      </c>
      <c r="O1385" t="s">
        <v>4512</v>
      </c>
      <c r="P1385">
        <v>650</v>
      </c>
      <c r="Q1385" t="s">
        <v>3994</v>
      </c>
      <c r="R1385" t="s">
        <v>48</v>
      </c>
      <c r="S1385" t="s">
        <v>3801</v>
      </c>
      <c r="T1385" t="s">
        <v>101</v>
      </c>
      <c r="U1385" t="s">
        <v>4541</v>
      </c>
      <c r="V1385" s="7">
        <f t="shared" si="42"/>
        <v>45124</v>
      </c>
      <c r="W1385" s="8" t="s">
        <v>2839</v>
      </c>
      <c r="X1385" t="s">
        <v>50</v>
      </c>
      <c r="Y1385" t="s">
        <v>51</v>
      </c>
      <c r="Z1385" t="s">
        <v>50</v>
      </c>
      <c r="AA1385" t="s">
        <v>51</v>
      </c>
      <c r="AB1385" t="s">
        <v>50</v>
      </c>
      <c r="AC1385" t="s">
        <v>51</v>
      </c>
      <c r="AD1385" t="s">
        <v>51</v>
      </c>
      <c r="AE1385" t="s">
        <v>50</v>
      </c>
      <c r="AF1385" t="s">
        <v>51</v>
      </c>
      <c r="AG1385" t="s">
        <v>51</v>
      </c>
      <c r="AH1385" t="s">
        <v>50</v>
      </c>
      <c r="AI1385" t="s">
        <v>50</v>
      </c>
      <c r="AJ1385" t="s">
        <v>50</v>
      </c>
      <c r="AK1385" t="s">
        <v>51</v>
      </c>
      <c r="AL1385" t="s">
        <v>51</v>
      </c>
      <c r="AM1385" t="s">
        <v>50</v>
      </c>
      <c r="AN1385" t="s">
        <v>51</v>
      </c>
      <c r="AO1385" t="s">
        <v>51</v>
      </c>
      <c r="AQ1385" t="s">
        <v>2924</v>
      </c>
      <c r="AR1385" t="s">
        <v>51</v>
      </c>
      <c r="AS1385" s="6">
        <f t="shared" si="43"/>
        <v>10.833333333333334</v>
      </c>
    </row>
    <row r="1386" spans="1:45" x14ac:dyDescent="0.55000000000000004">
      <c r="A1386">
        <v>297</v>
      </c>
      <c r="B1386" t="s">
        <v>2925</v>
      </c>
      <c r="C1386" t="s">
        <v>43</v>
      </c>
      <c r="D1386">
        <v>85</v>
      </c>
      <c r="E1386">
        <v>4</v>
      </c>
      <c r="F1386" t="s">
        <v>44</v>
      </c>
      <c r="I1386" t="s">
        <v>3796</v>
      </c>
      <c r="J1386" t="s">
        <v>47</v>
      </c>
      <c r="K1386">
        <v>9</v>
      </c>
      <c r="L1386">
        <v>9</v>
      </c>
      <c r="O1386" t="s">
        <v>4512</v>
      </c>
      <c r="P1386">
        <v>1900</v>
      </c>
      <c r="Q1386" t="s">
        <v>3994</v>
      </c>
      <c r="R1386" t="s">
        <v>48</v>
      </c>
      <c r="S1386" t="s">
        <v>3799</v>
      </c>
      <c r="T1386" t="s">
        <v>195</v>
      </c>
      <c r="U1386" t="s">
        <v>1102</v>
      </c>
      <c r="V1386" s="7">
        <f t="shared" si="42"/>
        <v>45124</v>
      </c>
      <c r="W1386" s="8" t="s">
        <v>2839</v>
      </c>
      <c r="X1386" t="s">
        <v>50</v>
      </c>
      <c r="Y1386" t="s">
        <v>51</v>
      </c>
      <c r="Z1386" t="s">
        <v>50</v>
      </c>
      <c r="AA1386" t="s">
        <v>50</v>
      </c>
      <c r="AB1386" t="s">
        <v>50</v>
      </c>
      <c r="AC1386" t="s">
        <v>51</v>
      </c>
      <c r="AD1386" t="s">
        <v>50</v>
      </c>
      <c r="AE1386" t="s">
        <v>50</v>
      </c>
      <c r="AF1386" t="s">
        <v>50</v>
      </c>
      <c r="AG1386" t="s">
        <v>50</v>
      </c>
      <c r="AH1386" t="s">
        <v>50</v>
      </c>
      <c r="AI1386" t="s">
        <v>50</v>
      </c>
      <c r="AJ1386" t="s">
        <v>51</v>
      </c>
      <c r="AK1386" t="s">
        <v>51</v>
      </c>
      <c r="AL1386" t="s">
        <v>50</v>
      </c>
      <c r="AM1386" t="s">
        <v>50</v>
      </c>
      <c r="AN1386" t="s">
        <v>50</v>
      </c>
      <c r="AO1386" t="s">
        <v>51</v>
      </c>
      <c r="AQ1386" t="s">
        <v>2926</v>
      </c>
      <c r="AR1386" t="s">
        <v>50</v>
      </c>
      <c r="AS1386" s="6">
        <f t="shared" si="43"/>
        <v>22.352941176470587</v>
      </c>
    </row>
    <row r="1387" spans="1:45" x14ac:dyDescent="0.55000000000000004">
      <c r="A1387">
        <v>298</v>
      </c>
      <c r="B1387" t="s">
        <v>4463</v>
      </c>
      <c r="C1387" t="s">
        <v>43</v>
      </c>
      <c r="D1387">
        <v>175</v>
      </c>
      <c r="E1387">
        <v>5</v>
      </c>
      <c r="F1387" t="s">
        <v>44</v>
      </c>
      <c r="G1387" t="s">
        <v>54</v>
      </c>
      <c r="H1387" t="s">
        <v>55</v>
      </c>
      <c r="I1387" t="s">
        <v>3796</v>
      </c>
      <c r="J1387" t="s">
        <v>88</v>
      </c>
      <c r="P1387">
        <v>2500</v>
      </c>
      <c r="Q1387" t="s">
        <v>3994</v>
      </c>
      <c r="R1387" t="s">
        <v>48</v>
      </c>
      <c r="S1387" t="s">
        <v>3974</v>
      </c>
      <c r="T1387" t="s">
        <v>515</v>
      </c>
      <c r="V1387" s="7">
        <f t="shared" si="42"/>
        <v>45124</v>
      </c>
      <c r="W1387" s="8" t="s">
        <v>2839</v>
      </c>
      <c r="X1387" t="s">
        <v>50</v>
      </c>
      <c r="Y1387" t="s">
        <v>50</v>
      </c>
      <c r="Z1387" t="s">
        <v>50</v>
      </c>
      <c r="AA1387" t="s">
        <v>50</v>
      </c>
      <c r="AB1387" t="s">
        <v>50</v>
      </c>
      <c r="AC1387" t="s">
        <v>50</v>
      </c>
      <c r="AD1387" t="s">
        <v>50</v>
      </c>
      <c r="AE1387" t="s">
        <v>50</v>
      </c>
      <c r="AF1387" t="s">
        <v>51</v>
      </c>
      <c r="AG1387" t="s">
        <v>50</v>
      </c>
      <c r="AH1387" t="s">
        <v>50</v>
      </c>
      <c r="AI1387" t="s">
        <v>50</v>
      </c>
      <c r="AJ1387" t="s">
        <v>51</v>
      </c>
      <c r="AK1387" t="s">
        <v>51</v>
      </c>
      <c r="AL1387" t="s">
        <v>50</v>
      </c>
      <c r="AM1387" t="s">
        <v>50</v>
      </c>
      <c r="AN1387" t="s">
        <v>50</v>
      </c>
      <c r="AO1387" t="s">
        <v>51</v>
      </c>
      <c r="AQ1387" t="s">
        <v>2927</v>
      </c>
      <c r="AR1387" t="s">
        <v>50</v>
      </c>
      <c r="AS1387" s="6">
        <f t="shared" si="43"/>
        <v>14.285714285714286</v>
      </c>
    </row>
    <row r="1388" spans="1:45" x14ac:dyDescent="0.55000000000000004">
      <c r="A1388">
        <v>299</v>
      </c>
      <c r="B1388" t="s">
        <v>4090</v>
      </c>
      <c r="C1388" t="s">
        <v>43</v>
      </c>
      <c r="D1388">
        <v>80</v>
      </c>
      <c r="E1388">
        <v>3</v>
      </c>
      <c r="F1388" t="s">
        <v>44</v>
      </c>
      <c r="G1388" t="s">
        <v>54</v>
      </c>
      <c r="I1388" t="s">
        <v>3800</v>
      </c>
      <c r="J1388" t="s">
        <v>47</v>
      </c>
      <c r="K1388">
        <v>2</v>
      </c>
      <c r="O1388" t="s">
        <v>4512</v>
      </c>
      <c r="P1388">
        <v>700</v>
      </c>
      <c r="Q1388" t="s">
        <v>3994</v>
      </c>
      <c r="R1388" t="s">
        <v>48</v>
      </c>
      <c r="S1388" t="s">
        <v>3996</v>
      </c>
      <c r="T1388" t="s">
        <v>318</v>
      </c>
      <c r="U1388" t="s">
        <v>319</v>
      </c>
      <c r="V1388" s="7">
        <f t="shared" si="42"/>
        <v>45124</v>
      </c>
      <c r="W1388" s="8" t="s">
        <v>2839</v>
      </c>
      <c r="X1388" t="s">
        <v>50</v>
      </c>
      <c r="Y1388" t="s">
        <v>51</v>
      </c>
      <c r="Z1388" t="s">
        <v>50</v>
      </c>
      <c r="AA1388" t="s">
        <v>51</v>
      </c>
      <c r="AB1388" t="s">
        <v>50</v>
      </c>
      <c r="AC1388" t="s">
        <v>51</v>
      </c>
      <c r="AD1388" t="s">
        <v>50</v>
      </c>
      <c r="AE1388" t="s">
        <v>50</v>
      </c>
      <c r="AF1388" t="s">
        <v>51</v>
      </c>
      <c r="AG1388" t="s">
        <v>51</v>
      </c>
      <c r="AH1388" t="s">
        <v>50</v>
      </c>
      <c r="AI1388" t="s">
        <v>50</v>
      </c>
      <c r="AJ1388" t="s">
        <v>51</v>
      </c>
      <c r="AK1388" t="s">
        <v>51</v>
      </c>
      <c r="AL1388" t="s">
        <v>51</v>
      </c>
      <c r="AM1388" t="s">
        <v>50</v>
      </c>
      <c r="AN1388" t="s">
        <v>50</v>
      </c>
      <c r="AO1388" t="s">
        <v>51</v>
      </c>
      <c r="AP1388" s="1">
        <v>0.5</v>
      </c>
      <c r="AQ1388" t="s">
        <v>2928</v>
      </c>
      <c r="AR1388" t="s">
        <v>50</v>
      </c>
      <c r="AS1388" s="6">
        <f t="shared" si="43"/>
        <v>8.75</v>
      </c>
    </row>
    <row r="1389" spans="1:45" x14ac:dyDescent="0.55000000000000004">
      <c r="A1389">
        <v>161</v>
      </c>
      <c r="B1389" t="s">
        <v>2772</v>
      </c>
      <c r="C1389" t="s">
        <v>43</v>
      </c>
      <c r="D1389">
        <v>70</v>
      </c>
      <c r="E1389">
        <v>2</v>
      </c>
      <c r="F1389" t="s">
        <v>66</v>
      </c>
      <c r="G1389" t="s">
        <v>54</v>
      </c>
      <c r="H1389" t="s">
        <v>46</v>
      </c>
      <c r="I1389" t="s">
        <v>3796</v>
      </c>
      <c r="J1389" t="s">
        <v>83</v>
      </c>
      <c r="K1389">
        <v>2</v>
      </c>
      <c r="L1389">
        <v>2</v>
      </c>
      <c r="O1389" t="s">
        <v>4512</v>
      </c>
      <c r="P1389">
        <v>400</v>
      </c>
      <c r="Q1389" t="s">
        <v>3994</v>
      </c>
      <c r="R1389" t="s">
        <v>48</v>
      </c>
      <c r="S1389" t="s">
        <v>3799</v>
      </c>
      <c r="T1389" t="s">
        <v>4028</v>
      </c>
      <c r="U1389" t="s">
        <v>2773</v>
      </c>
      <c r="V1389" s="7">
        <f t="shared" si="42"/>
        <v>45125</v>
      </c>
      <c r="W1389" s="8" t="s">
        <v>2774</v>
      </c>
      <c r="X1389" t="s">
        <v>50</v>
      </c>
      <c r="Y1389" t="s">
        <v>51</v>
      </c>
      <c r="Z1389" t="s">
        <v>50</v>
      </c>
      <c r="AA1389" t="s">
        <v>50</v>
      </c>
      <c r="AB1389" t="s">
        <v>50</v>
      </c>
      <c r="AC1389" t="s">
        <v>50</v>
      </c>
      <c r="AD1389" t="s">
        <v>51</v>
      </c>
      <c r="AE1389" t="s">
        <v>50</v>
      </c>
      <c r="AF1389" t="s">
        <v>50</v>
      </c>
      <c r="AG1389" t="s">
        <v>50</v>
      </c>
      <c r="AH1389" t="s">
        <v>50</v>
      </c>
      <c r="AI1389" t="s">
        <v>51</v>
      </c>
      <c r="AJ1389" t="s">
        <v>51</v>
      </c>
      <c r="AK1389" t="s">
        <v>51</v>
      </c>
      <c r="AL1389" t="s">
        <v>50</v>
      </c>
      <c r="AM1389" t="s">
        <v>50</v>
      </c>
      <c r="AN1389" t="s">
        <v>50</v>
      </c>
      <c r="AO1389" t="s">
        <v>51</v>
      </c>
      <c r="AQ1389" t="s">
        <v>2775</v>
      </c>
      <c r="AR1389" t="s">
        <v>50</v>
      </c>
      <c r="AS1389" s="6">
        <f t="shared" si="43"/>
        <v>5.7142857142857144</v>
      </c>
    </row>
    <row r="1390" spans="1:45" x14ac:dyDescent="0.55000000000000004">
      <c r="A1390">
        <v>162</v>
      </c>
      <c r="B1390" t="s">
        <v>2776</v>
      </c>
      <c r="C1390" t="s">
        <v>43</v>
      </c>
      <c r="D1390">
        <v>87</v>
      </c>
      <c r="E1390">
        <v>3</v>
      </c>
      <c r="F1390" t="s">
        <v>44</v>
      </c>
      <c r="I1390" t="s">
        <v>3796</v>
      </c>
      <c r="J1390" t="s">
        <v>47</v>
      </c>
      <c r="K1390">
        <v>9</v>
      </c>
      <c r="L1390">
        <v>16</v>
      </c>
      <c r="O1390" t="s">
        <v>4512</v>
      </c>
      <c r="P1390">
        <v>700</v>
      </c>
      <c r="Q1390" t="s">
        <v>3994</v>
      </c>
      <c r="R1390" t="s">
        <v>48</v>
      </c>
      <c r="S1390" t="s">
        <v>3805</v>
      </c>
      <c r="T1390" t="s">
        <v>4815</v>
      </c>
      <c r="U1390" t="s">
        <v>4824</v>
      </c>
      <c r="V1390" s="7">
        <f t="shared" si="42"/>
        <v>45125</v>
      </c>
      <c r="W1390" s="8" t="s">
        <v>2774</v>
      </c>
      <c r="X1390" t="s">
        <v>50</v>
      </c>
      <c r="Y1390" t="s">
        <v>51</v>
      </c>
      <c r="Z1390" t="s">
        <v>50</v>
      </c>
      <c r="AA1390" t="s">
        <v>51</v>
      </c>
      <c r="AB1390" t="s">
        <v>50</v>
      </c>
      <c r="AC1390" t="s">
        <v>51</v>
      </c>
      <c r="AD1390" t="s">
        <v>50</v>
      </c>
      <c r="AE1390" t="s">
        <v>50</v>
      </c>
      <c r="AF1390" t="s">
        <v>50</v>
      </c>
      <c r="AG1390" t="s">
        <v>50</v>
      </c>
      <c r="AH1390" t="s">
        <v>50</v>
      </c>
      <c r="AI1390" t="s">
        <v>50</v>
      </c>
      <c r="AJ1390" t="s">
        <v>51</v>
      </c>
      <c r="AK1390" t="s">
        <v>51</v>
      </c>
      <c r="AL1390" t="s">
        <v>50</v>
      </c>
      <c r="AM1390" t="s">
        <v>50</v>
      </c>
      <c r="AN1390" t="s">
        <v>50</v>
      </c>
      <c r="AO1390" t="s">
        <v>51</v>
      </c>
      <c r="AQ1390" t="s">
        <v>2777</v>
      </c>
      <c r="AR1390" t="s">
        <v>50</v>
      </c>
      <c r="AS1390" s="6">
        <f t="shared" si="43"/>
        <v>8.0459770114942533</v>
      </c>
    </row>
    <row r="1391" spans="1:45" x14ac:dyDescent="0.55000000000000004">
      <c r="A1391">
        <v>163</v>
      </c>
      <c r="B1391" t="s">
        <v>2778</v>
      </c>
      <c r="C1391" t="s">
        <v>43</v>
      </c>
      <c r="D1391">
        <v>83</v>
      </c>
      <c r="E1391">
        <v>3</v>
      </c>
      <c r="F1391" t="s">
        <v>44</v>
      </c>
      <c r="I1391" t="s">
        <v>3796</v>
      </c>
      <c r="J1391" t="s">
        <v>47</v>
      </c>
      <c r="K1391">
        <v>11</v>
      </c>
      <c r="L1391">
        <v>23</v>
      </c>
      <c r="O1391" t="s">
        <v>4512</v>
      </c>
      <c r="P1391">
        <v>1900</v>
      </c>
      <c r="Q1391" t="s">
        <v>3994</v>
      </c>
      <c r="R1391" t="s">
        <v>48</v>
      </c>
      <c r="S1391" t="s">
        <v>3797</v>
      </c>
      <c r="T1391" t="s">
        <v>117</v>
      </c>
      <c r="U1391" t="s">
        <v>118</v>
      </c>
      <c r="V1391" s="7">
        <f t="shared" si="42"/>
        <v>45125</v>
      </c>
      <c r="W1391" s="8" t="s">
        <v>2774</v>
      </c>
      <c r="X1391" t="s">
        <v>50</v>
      </c>
      <c r="Y1391" t="s">
        <v>51</v>
      </c>
      <c r="Z1391" t="s">
        <v>50</v>
      </c>
      <c r="AA1391" t="s">
        <v>51</v>
      </c>
      <c r="AB1391" t="s">
        <v>50</v>
      </c>
      <c r="AC1391" t="s">
        <v>51</v>
      </c>
      <c r="AD1391" t="s">
        <v>50</v>
      </c>
      <c r="AE1391" t="s">
        <v>50</v>
      </c>
      <c r="AF1391" t="s">
        <v>50</v>
      </c>
      <c r="AG1391" t="s">
        <v>50</v>
      </c>
      <c r="AH1391" t="s">
        <v>50</v>
      </c>
      <c r="AI1391" t="s">
        <v>50</v>
      </c>
      <c r="AJ1391" t="s">
        <v>51</v>
      </c>
      <c r="AK1391" t="s">
        <v>51</v>
      </c>
      <c r="AL1391" t="s">
        <v>50</v>
      </c>
      <c r="AM1391" t="s">
        <v>50</v>
      </c>
      <c r="AN1391" t="s">
        <v>50</v>
      </c>
      <c r="AO1391" t="s">
        <v>51</v>
      </c>
      <c r="AQ1391" t="s">
        <v>2779</v>
      </c>
      <c r="AR1391" t="s">
        <v>50</v>
      </c>
      <c r="AS1391" s="6">
        <f t="shared" si="43"/>
        <v>22.891566265060241</v>
      </c>
    </row>
    <row r="1392" spans="1:45" x14ac:dyDescent="0.55000000000000004">
      <c r="A1392">
        <v>164</v>
      </c>
      <c r="B1392" t="s">
        <v>2780</v>
      </c>
      <c r="C1392" t="s">
        <v>43</v>
      </c>
      <c r="D1392">
        <v>65</v>
      </c>
      <c r="E1392">
        <v>2</v>
      </c>
      <c r="F1392" t="s">
        <v>66</v>
      </c>
      <c r="G1392" t="s">
        <v>45</v>
      </c>
      <c r="H1392" t="s">
        <v>76</v>
      </c>
      <c r="I1392" t="s">
        <v>3796</v>
      </c>
      <c r="J1392" t="s">
        <v>83</v>
      </c>
      <c r="K1392">
        <v>0</v>
      </c>
      <c r="L1392">
        <v>2</v>
      </c>
      <c r="O1392" t="s">
        <v>4512</v>
      </c>
      <c r="P1392">
        <v>250</v>
      </c>
      <c r="Q1392" t="s">
        <v>3994</v>
      </c>
      <c r="R1392" t="s">
        <v>48</v>
      </c>
      <c r="S1392" t="s">
        <v>3941</v>
      </c>
      <c r="T1392" t="s">
        <v>4825</v>
      </c>
      <c r="U1392" t="s">
        <v>2781</v>
      </c>
      <c r="V1392" s="7">
        <f t="shared" si="42"/>
        <v>45125</v>
      </c>
      <c r="W1392" s="8" t="s">
        <v>2774</v>
      </c>
      <c r="X1392" t="s">
        <v>50</v>
      </c>
      <c r="Y1392" t="s">
        <v>51</v>
      </c>
      <c r="Z1392" t="s">
        <v>50</v>
      </c>
      <c r="AA1392" t="s">
        <v>51</v>
      </c>
      <c r="AB1392" t="s">
        <v>50</v>
      </c>
      <c r="AC1392" t="s">
        <v>50</v>
      </c>
      <c r="AD1392" t="s">
        <v>51</v>
      </c>
      <c r="AE1392" t="s">
        <v>50</v>
      </c>
      <c r="AF1392" t="s">
        <v>50</v>
      </c>
      <c r="AG1392" t="s">
        <v>50</v>
      </c>
      <c r="AH1392" t="s">
        <v>50</v>
      </c>
      <c r="AI1392" t="s">
        <v>50</v>
      </c>
      <c r="AJ1392" t="s">
        <v>50</v>
      </c>
      <c r="AK1392" t="s">
        <v>50</v>
      </c>
      <c r="AL1392" t="s">
        <v>50</v>
      </c>
      <c r="AM1392" t="s">
        <v>50</v>
      </c>
      <c r="AN1392" t="s">
        <v>51</v>
      </c>
      <c r="AO1392" t="s">
        <v>51</v>
      </c>
      <c r="AQ1392" t="s">
        <v>2782</v>
      </c>
      <c r="AR1392" t="s">
        <v>50</v>
      </c>
      <c r="AS1392" s="6">
        <f t="shared" si="43"/>
        <v>3.8461538461538463</v>
      </c>
    </row>
    <row r="1393" spans="1:45" x14ac:dyDescent="0.55000000000000004">
      <c r="A1393">
        <v>183</v>
      </c>
      <c r="B1393" t="s">
        <v>4148</v>
      </c>
      <c r="C1393" t="s">
        <v>43</v>
      </c>
      <c r="D1393">
        <v>75</v>
      </c>
      <c r="E1393">
        <v>3.5</v>
      </c>
      <c r="F1393" t="s">
        <v>44</v>
      </c>
      <c r="G1393" t="s">
        <v>54</v>
      </c>
      <c r="H1393" t="s">
        <v>55</v>
      </c>
      <c r="I1393" t="s">
        <v>3800</v>
      </c>
      <c r="J1393" t="s">
        <v>47</v>
      </c>
      <c r="K1393">
        <v>1</v>
      </c>
      <c r="O1393" t="s">
        <v>4512</v>
      </c>
      <c r="P1393">
        <v>1400</v>
      </c>
      <c r="Q1393" t="s">
        <v>3994</v>
      </c>
      <c r="R1393" t="s">
        <v>48</v>
      </c>
      <c r="S1393" t="s">
        <v>3809</v>
      </c>
      <c r="T1393" t="s">
        <v>4247</v>
      </c>
      <c r="U1393" t="s">
        <v>822</v>
      </c>
      <c r="V1393" s="7">
        <f t="shared" si="42"/>
        <v>45125</v>
      </c>
      <c r="W1393" s="8" t="s">
        <v>2774</v>
      </c>
      <c r="X1393" t="s">
        <v>50</v>
      </c>
      <c r="Y1393" t="s">
        <v>51</v>
      </c>
      <c r="Z1393" t="s">
        <v>50</v>
      </c>
      <c r="AA1393" t="s">
        <v>51</v>
      </c>
      <c r="AB1393" t="s">
        <v>50</v>
      </c>
      <c r="AC1393" t="s">
        <v>51</v>
      </c>
      <c r="AD1393" t="s">
        <v>51</v>
      </c>
      <c r="AE1393" t="s">
        <v>50</v>
      </c>
      <c r="AF1393" t="s">
        <v>51</v>
      </c>
      <c r="AG1393" t="s">
        <v>51</v>
      </c>
      <c r="AH1393" t="s">
        <v>50</v>
      </c>
      <c r="AI1393" t="s">
        <v>50</v>
      </c>
      <c r="AJ1393" t="s">
        <v>51</v>
      </c>
      <c r="AK1393" t="s">
        <v>51</v>
      </c>
      <c r="AL1393" t="s">
        <v>51</v>
      </c>
      <c r="AM1393" t="s">
        <v>50</v>
      </c>
      <c r="AN1393" t="s">
        <v>50</v>
      </c>
      <c r="AO1393" t="s">
        <v>51</v>
      </c>
      <c r="AP1393" s="1">
        <v>0.5</v>
      </c>
      <c r="AQ1393" t="s">
        <v>2796</v>
      </c>
      <c r="AR1393" t="s">
        <v>50</v>
      </c>
      <c r="AS1393" s="6">
        <f t="shared" si="43"/>
        <v>18.666666666666668</v>
      </c>
    </row>
    <row r="1394" spans="1:45" x14ac:dyDescent="0.55000000000000004">
      <c r="A1394">
        <v>185</v>
      </c>
      <c r="B1394" t="s">
        <v>4819</v>
      </c>
      <c r="C1394" t="s">
        <v>43</v>
      </c>
      <c r="D1394">
        <v>140</v>
      </c>
      <c r="E1394">
        <v>4</v>
      </c>
      <c r="F1394" t="s">
        <v>44</v>
      </c>
      <c r="G1394" t="s">
        <v>54</v>
      </c>
      <c r="H1394" t="s">
        <v>55</v>
      </c>
      <c r="I1394" t="s">
        <v>3796</v>
      </c>
      <c r="J1394" t="s">
        <v>47</v>
      </c>
      <c r="K1394">
        <v>10</v>
      </c>
      <c r="L1394">
        <v>12</v>
      </c>
      <c r="O1394" t="s">
        <v>4512</v>
      </c>
      <c r="P1394">
        <v>3500</v>
      </c>
      <c r="Q1394" t="s">
        <v>3994</v>
      </c>
      <c r="R1394" t="s">
        <v>48</v>
      </c>
      <c r="S1394" t="s">
        <v>3799</v>
      </c>
      <c r="T1394" t="s">
        <v>126</v>
      </c>
      <c r="U1394" t="s">
        <v>180</v>
      </c>
      <c r="V1394" s="7">
        <f t="shared" si="42"/>
        <v>45125</v>
      </c>
      <c r="W1394" s="8" t="s">
        <v>2774</v>
      </c>
      <c r="X1394" t="s">
        <v>50</v>
      </c>
      <c r="Y1394" t="s">
        <v>51</v>
      </c>
      <c r="Z1394" t="s">
        <v>50</v>
      </c>
      <c r="AA1394" t="s">
        <v>51</v>
      </c>
      <c r="AB1394" t="s">
        <v>50</v>
      </c>
      <c r="AC1394" t="s">
        <v>51</v>
      </c>
      <c r="AD1394" t="s">
        <v>51</v>
      </c>
      <c r="AE1394" t="s">
        <v>50</v>
      </c>
      <c r="AF1394" t="s">
        <v>51</v>
      </c>
      <c r="AG1394" t="s">
        <v>51</v>
      </c>
      <c r="AH1394" t="s">
        <v>50</v>
      </c>
      <c r="AI1394" t="s">
        <v>50</v>
      </c>
      <c r="AJ1394" t="s">
        <v>51</v>
      </c>
      <c r="AK1394" t="s">
        <v>51</v>
      </c>
      <c r="AL1394" t="s">
        <v>51</v>
      </c>
      <c r="AM1394" t="s">
        <v>50</v>
      </c>
      <c r="AN1394" t="s">
        <v>50</v>
      </c>
      <c r="AO1394" t="s">
        <v>51</v>
      </c>
      <c r="AP1394" s="1">
        <v>0.5</v>
      </c>
      <c r="AQ1394" t="s">
        <v>2797</v>
      </c>
      <c r="AR1394" t="s">
        <v>50</v>
      </c>
      <c r="AS1394" s="6">
        <f t="shared" si="43"/>
        <v>25</v>
      </c>
    </row>
    <row r="1395" spans="1:45" x14ac:dyDescent="0.55000000000000004">
      <c r="A1395">
        <v>186</v>
      </c>
      <c r="B1395" t="s">
        <v>4732</v>
      </c>
      <c r="C1395" t="s">
        <v>43</v>
      </c>
      <c r="D1395">
        <v>60</v>
      </c>
      <c r="E1395">
        <v>2</v>
      </c>
      <c r="F1395" t="s">
        <v>44</v>
      </c>
      <c r="H1395" t="s">
        <v>76</v>
      </c>
      <c r="I1395" t="s">
        <v>3796</v>
      </c>
      <c r="J1395" t="s">
        <v>47</v>
      </c>
      <c r="K1395">
        <v>1</v>
      </c>
      <c r="L1395">
        <v>9</v>
      </c>
      <c r="O1395" t="s">
        <v>4512</v>
      </c>
      <c r="P1395">
        <v>450</v>
      </c>
      <c r="Q1395" t="s">
        <v>3994</v>
      </c>
      <c r="R1395" t="s">
        <v>48</v>
      </c>
      <c r="S1395" t="s">
        <v>3974</v>
      </c>
      <c r="T1395" t="s">
        <v>515</v>
      </c>
      <c r="U1395" t="s">
        <v>4033</v>
      </c>
      <c r="V1395" s="7">
        <f t="shared" si="42"/>
        <v>45125</v>
      </c>
      <c r="W1395" s="8" t="s">
        <v>2774</v>
      </c>
      <c r="X1395" t="s">
        <v>50</v>
      </c>
      <c r="Y1395" t="s">
        <v>51</v>
      </c>
      <c r="Z1395" t="s">
        <v>50</v>
      </c>
      <c r="AA1395" t="s">
        <v>50</v>
      </c>
      <c r="AB1395" t="s">
        <v>50</v>
      </c>
      <c r="AC1395" t="s">
        <v>51</v>
      </c>
      <c r="AD1395" t="s">
        <v>50</v>
      </c>
      <c r="AE1395" t="s">
        <v>50</v>
      </c>
      <c r="AF1395" t="s">
        <v>51</v>
      </c>
      <c r="AG1395" t="s">
        <v>50</v>
      </c>
      <c r="AH1395" t="s">
        <v>50</v>
      </c>
      <c r="AI1395" t="s">
        <v>50</v>
      </c>
      <c r="AJ1395" t="s">
        <v>51</v>
      </c>
      <c r="AK1395" t="s">
        <v>51</v>
      </c>
      <c r="AL1395" t="s">
        <v>51</v>
      </c>
      <c r="AM1395" t="s">
        <v>50</v>
      </c>
      <c r="AN1395" t="s">
        <v>50</v>
      </c>
      <c r="AO1395" t="s">
        <v>51</v>
      </c>
      <c r="AP1395" s="1">
        <v>0.5</v>
      </c>
      <c r="AQ1395" t="s">
        <v>2798</v>
      </c>
      <c r="AR1395" t="s">
        <v>50</v>
      </c>
      <c r="AS1395" s="6">
        <f t="shared" si="43"/>
        <v>7.5</v>
      </c>
    </row>
    <row r="1396" spans="1:45" x14ac:dyDescent="0.55000000000000004">
      <c r="A1396">
        <v>188</v>
      </c>
      <c r="B1396" t="s">
        <v>2799</v>
      </c>
      <c r="C1396" t="s">
        <v>43</v>
      </c>
      <c r="D1396">
        <v>62</v>
      </c>
      <c r="E1396">
        <v>2</v>
      </c>
      <c r="F1396" t="s">
        <v>44</v>
      </c>
      <c r="I1396" t="s">
        <v>3796</v>
      </c>
      <c r="J1396" t="s">
        <v>47</v>
      </c>
      <c r="K1396">
        <v>10</v>
      </c>
      <c r="O1396" t="s">
        <v>4512</v>
      </c>
      <c r="P1396">
        <v>1500</v>
      </c>
      <c r="Q1396" t="s">
        <v>3994</v>
      </c>
      <c r="R1396" t="s">
        <v>48</v>
      </c>
      <c r="S1396" t="s">
        <v>3799</v>
      </c>
      <c r="T1396" t="s">
        <v>195</v>
      </c>
      <c r="U1396" t="s">
        <v>528</v>
      </c>
      <c r="V1396" s="7">
        <f t="shared" si="42"/>
        <v>45125</v>
      </c>
      <c r="W1396" s="8" t="s">
        <v>2774</v>
      </c>
      <c r="X1396" t="s">
        <v>50</v>
      </c>
      <c r="Y1396" t="s">
        <v>51</v>
      </c>
      <c r="Z1396" t="s">
        <v>50</v>
      </c>
      <c r="AA1396" t="s">
        <v>51</v>
      </c>
      <c r="AB1396" t="s">
        <v>50</v>
      </c>
      <c r="AC1396" t="s">
        <v>51</v>
      </c>
      <c r="AD1396" t="s">
        <v>50</v>
      </c>
      <c r="AE1396" t="s">
        <v>50</v>
      </c>
      <c r="AF1396" t="s">
        <v>50</v>
      </c>
      <c r="AG1396" t="s">
        <v>50</v>
      </c>
      <c r="AH1396" t="s">
        <v>50</v>
      </c>
      <c r="AI1396" t="s">
        <v>50</v>
      </c>
      <c r="AJ1396" t="s">
        <v>51</v>
      </c>
      <c r="AK1396" t="s">
        <v>51</v>
      </c>
      <c r="AL1396" t="s">
        <v>50</v>
      </c>
      <c r="AM1396" t="s">
        <v>50</v>
      </c>
      <c r="AN1396" t="s">
        <v>50</v>
      </c>
      <c r="AO1396" t="s">
        <v>51</v>
      </c>
      <c r="AQ1396" t="s">
        <v>2800</v>
      </c>
      <c r="AR1396" t="s">
        <v>50</v>
      </c>
      <c r="AS1396" s="6">
        <f t="shared" si="43"/>
        <v>24.193548387096776</v>
      </c>
    </row>
    <row r="1397" spans="1:45" x14ac:dyDescent="0.55000000000000004">
      <c r="A1397">
        <v>189</v>
      </c>
      <c r="B1397" t="s">
        <v>2801</v>
      </c>
      <c r="C1397" t="s">
        <v>43</v>
      </c>
      <c r="D1397">
        <v>34</v>
      </c>
      <c r="E1397">
        <v>1</v>
      </c>
      <c r="F1397" t="s">
        <v>44</v>
      </c>
      <c r="G1397" t="s">
        <v>54</v>
      </c>
      <c r="H1397" t="s">
        <v>55</v>
      </c>
      <c r="I1397" t="s">
        <v>3796</v>
      </c>
      <c r="J1397" t="s">
        <v>47</v>
      </c>
      <c r="K1397">
        <v>6</v>
      </c>
      <c r="L1397">
        <v>7</v>
      </c>
      <c r="M1397">
        <v>90</v>
      </c>
      <c r="N1397" t="s">
        <v>3994</v>
      </c>
      <c r="O1397" t="s">
        <v>4512</v>
      </c>
      <c r="P1397">
        <v>600</v>
      </c>
      <c r="Q1397" t="s">
        <v>3994</v>
      </c>
      <c r="R1397" t="s">
        <v>48</v>
      </c>
      <c r="S1397" t="s">
        <v>3799</v>
      </c>
      <c r="T1397" t="s">
        <v>3823</v>
      </c>
      <c r="U1397" t="s">
        <v>3820</v>
      </c>
      <c r="V1397" s="7">
        <f t="shared" si="42"/>
        <v>45125</v>
      </c>
      <c r="W1397" s="8" t="s">
        <v>2774</v>
      </c>
      <c r="X1397" t="s">
        <v>50</v>
      </c>
      <c r="Y1397" t="s">
        <v>51</v>
      </c>
      <c r="Z1397" t="s">
        <v>50</v>
      </c>
      <c r="AA1397" t="s">
        <v>51</v>
      </c>
      <c r="AB1397" t="s">
        <v>50</v>
      </c>
      <c r="AC1397" t="s">
        <v>50</v>
      </c>
      <c r="AD1397" t="s">
        <v>50</v>
      </c>
      <c r="AE1397" t="s">
        <v>50</v>
      </c>
      <c r="AF1397" t="s">
        <v>51</v>
      </c>
      <c r="AG1397" t="s">
        <v>51</v>
      </c>
      <c r="AH1397" t="s">
        <v>50</v>
      </c>
      <c r="AI1397" t="s">
        <v>50</v>
      </c>
      <c r="AJ1397" t="s">
        <v>51</v>
      </c>
      <c r="AK1397" t="s">
        <v>51</v>
      </c>
      <c r="AL1397" t="s">
        <v>51</v>
      </c>
      <c r="AM1397" t="s">
        <v>50</v>
      </c>
      <c r="AN1397" t="s">
        <v>50</v>
      </c>
      <c r="AO1397" t="s">
        <v>51</v>
      </c>
      <c r="AP1397" s="1">
        <v>0.6</v>
      </c>
      <c r="AQ1397" t="s">
        <v>2802</v>
      </c>
      <c r="AR1397" t="s">
        <v>50</v>
      </c>
      <c r="AS1397" s="6">
        <f t="shared" si="43"/>
        <v>17.647058823529413</v>
      </c>
    </row>
    <row r="1398" spans="1:45" x14ac:dyDescent="0.55000000000000004">
      <c r="A1398">
        <v>195</v>
      </c>
      <c r="B1398" t="s">
        <v>2803</v>
      </c>
      <c r="C1398" t="s">
        <v>43</v>
      </c>
      <c r="D1398">
        <v>68</v>
      </c>
      <c r="E1398">
        <v>2.5</v>
      </c>
      <c r="F1398" t="s">
        <v>44</v>
      </c>
      <c r="G1398" t="s">
        <v>54</v>
      </c>
      <c r="H1398" t="s">
        <v>55</v>
      </c>
      <c r="I1398" t="s">
        <v>3796</v>
      </c>
      <c r="J1398" t="s">
        <v>47</v>
      </c>
      <c r="K1398">
        <v>3</v>
      </c>
      <c r="L1398">
        <v>6</v>
      </c>
      <c r="O1398" t="s">
        <v>4512</v>
      </c>
      <c r="P1398">
        <v>1400</v>
      </c>
      <c r="Q1398" t="s">
        <v>3994</v>
      </c>
      <c r="R1398" t="s">
        <v>48</v>
      </c>
      <c r="S1398" t="s">
        <v>3799</v>
      </c>
      <c r="T1398" t="s">
        <v>195</v>
      </c>
      <c r="U1398" t="s">
        <v>196</v>
      </c>
      <c r="V1398" s="7">
        <f t="shared" si="42"/>
        <v>45125</v>
      </c>
      <c r="W1398" s="8" t="s">
        <v>2774</v>
      </c>
      <c r="X1398" t="s">
        <v>50</v>
      </c>
      <c r="Y1398" t="s">
        <v>51</v>
      </c>
      <c r="Z1398" t="s">
        <v>50</v>
      </c>
      <c r="AA1398" t="s">
        <v>50</v>
      </c>
      <c r="AB1398" t="s">
        <v>50</v>
      </c>
      <c r="AC1398" t="s">
        <v>51</v>
      </c>
      <c r="AD1398" t="s">
        <v>50</v>
      </c>
      <c r="AE1398" t="s">
        <v>50</v>
      </c>
      <c r="AF1398" t="s">
        <v>51</v>
      </c>
      <c r="AG1398" t="s">
        <v>50</v>
      </c>
      <c r="AH1398" t="s">
        <v>50</v>
      </c>
      <c r="AI1398" t="s">
        <v>50</v>
      </c>
      <c r="AJ1398" t="s">
        <v>51</v>
      </c>
      <c r="AK1398" t="s">
        <v>51</v>
      </c>
      <c r="AL1398" t="s">
        <v>50</v>
      </c>
      <c r="AM1398" t="s">
        <v>50</v>
      </c>
      <c r="AN1398" t="s">
        <v>50</v>
      </c>
      <c r="AO1398" t="s">
        <v>51</v>
      </c>
      <c r="AP1398" s="1">
        <v>0.5</v>
      </c>
      <c r="AQ1398" t="s">
        <v>2804</v>
      </c>
      <c r="AR1398" t="s">
        <v>50</v>
      </c>
      <c r="AS1398" s="6">
        <f t="shared" si="43"/>
        <v>20.588235294117649</v>
      </c>
    </row>
    <row r="1399" spans="1:45" x14ac:dyDescent="0.55000000000000004">
      <c r="A1399">
        <v>196</v>
      </c>
      <c r="B1399" t="s">
        <v>2805</v>
      </c>
      <c r="C1399" t="s">
        <v>43</v>
      </c>
      <c r="D1399">
        <v>58</v>
      </c>
      <c r="E1399">
        <v>2</v>
      </c>
      <c r="F1399" t="s">
        <v>66</v>
      </c>
      <c r="G1399" t="s">
        <v>45</v>
      </c>
      <c r="H1399" t="s">
        <v>76</v>
      </c>
      <c r="I1399" t="s">
        <v>3796</v>
      </c>
      <c r="J1399" t="s">
        <v>47</v>
      </c>
      <c r="K1399">
        <v>6</v>
      </c>
      <c r="L1399">
        <v>8</v>
      </c>
      <c r="M1399">
        <v>90</v>
      </c>
      <c r="N1399" t="s">
        <v>3994</v>
      </c>
      <c r="O1399" t="s">
        <v>4512</v>
      </c>
      <c r="P1399">
        <v>600</v>
      </c>
      <c r="Q1399" t="s">
        <v>3994</v>
      </c>
      <c r="R1399" t="s">
        <v>48</v>
      </c>
      <c r="S1399" t="s">
        <v>3801</v>
      </c>
      <c r="T1399" t="s">
        <v>198</v>
      </c>
      <c r="U1399" t="s">
        <v>2806</v>
      </c>
      <c r="V1399" s="7">
        <f t="shared" si="42"/>
        <v>45125</v>
      </c>
      <c r="W1399" s="8" t="s">
        <v>2774</v>
      </c>
      <c r="X1399" t="s">
        <v>51</v>
      </c>
      <c r="Y1399" t="s">
        <v>51</v>
      </c>
      <c r="Z1399" t="s">
        <v>50</v>
      </c>
      <c r="AA1399" t="s">
        <v>50</v>
      </c>
      <c r="AB1399" t="s">
        <v>50</v>
      </c>
      <c r="AC1399" t="s">
        <v>51</v>
      </c>
      <c r="AD1399" t="s">
        <v>50</v>
      </c>
      <c r="AE1399" t="s">
        <v>51</v>
      </c>
      <c r="AF1399" t="s">
        <v>51</v>
      </c>
      <c r="AG1399" t="s">
        <v>51</v>
      </c>
      <c r="AH1399" t="s">
        <v>50</v>
      </c>
      <c r="AI1399" t="s">
        <v>50</v>
      </c>
      <c r="AJ1399" t="s">
        <v>51</v>
      </c>
      <c r="AK1399" t="s">
        <v>50</v>
      </c>
      <c r="AL1399" t="s">
        <v>50</v>
      </c>
      <c r="AM1399" t="s">
        <v>50</v>
      </c>
      <c r="AN1399" t="s">
        <v>50</v>
      </c>
      <c r="AO1399" t="s">
        <v>51</v>
      </c>
      <c r="AQ1399" t="s">
        <v>2807</v>
      </c>
      <c r="AR1399" t="s">
        <v>50</v>
      </c>
      <c r="AS1399" s="6">
        <f t="shared" si="43"/>
        <v>10.344827586206897</v>
      </c>
    </row>
    <row r="1400" spans="1:45" x14ac:dyDescent="0.55000000000000004">
      <c r="A1400">
        <v>197</v>
      </c>
      <c r="B1400" t="s">
        <v>966</v>
      </c>
      <c r="C1400" t="s">
        <v>43</v>
      </c>
      <c r="D1400">
        <v>48</v>
      </c>
      <c r="E1400">
        <v>2</v>
      </c>
      <c r="F1400" t="s">
        <v>66</v>
      </c>
      <c r="G1400" t="s">
        <v>45</v>
      </c>
      <c r="H1400" t="s">
        <v>76</v>
      </c>
      <c r="I1400" t="s">
        <v>3796</v>
      </c>
      <c r="J1400" t="s">
        <v>47</v>
      </c>
      <c r="K1400">
        <v>3</v>
      </c>
      <c r="L1400">
        <v>5</v>
      </c>
      <c r="O1400" t="s">
        <v>4512</v>
      </c>
      <c r="P1400">
        <v>550</v>
      </c>
      <c r="Q1400" t="s">
        <v>3994</v>
      </c>
      <c r="R1400" t="s">
        <v>48</v>
      </c>
      <c r="S1400" t="s">
        <v>4513</v>
      </c>
      <c r="T1400" t="s">
        <v>3975</v>
      </c>
      <c r="U1400" t="s">
        <v>744</v>
      </c>
      <c r="V1400" s="7">
        <f t="shared" si="42"/>
        <v>45125</v>
      </c>
      <c r="W1400" s="8" t="s">
        <v>2774</v>
      </c>
      <c r="X1400" t="s">
        <v>50</v>
      </c>
      <c r="Y1400" t="s">
        <v>51</v>
      </c>
      <c r="Z1400" t="s">
        <v>50</v>
      </c>
      <c r="AA1400" t="s">
        <v>50</v>
      </c>
      <c r="AB1400" t="s">
        <v>50</v>
      </c>
      <c r="AC1400" t="s">
        <v>51</v>
      </c>
      <c r="AD1400" t="s">
        <v>51</v>
      </c>
      <c r="AE1400" t="s">
        <v>50</v>
      </c>
      <c r="AF1400" t="s">
        <v>51</v>
      </c>
      <c r="AG1400" t="s">
        <v>51</v>
      </c>
      <c r="AH1400" t="s">
        <v>50</v>
      </c>
      <c r="AI1400" t="s">
        <v>50</v>
      </c>
      <c r="AJ1400" t="s">
        <v>51</v>
      </c>
      <c r="AK1400" t="s">
        <v>51</v>
      </c>
      <c r="AL1400" t="s">
        <v>51</v>
      </c>
      <c r="AM1400" t="s">
        <v>50</v>
      </c>
      <c r="AN1400" t="s">
        <v>51</v>
      </c>
      <c r="AO1400" t="s">
        <v>51</v>
      </c>
      <c r="AQ1400" t="s">
        <v>2808</v>
      </c>
      <c r="AR1400" t="s">
        <v>50</v>
      </c>
      <c r="AS1400" s="6">
        <f t="shared" si="43"/>
        <v>11.458333333333334</v>
      </c>
    </row>
    <row r="1401" spans="1:45" x14ac:dyDescent="0.55000000000000004">
      <c r="A1401">
        <v>198</v>
      </c>
      <c r="B1401" t="s">
        <v>2809</v>
      </c>
      <c r="C1401" t="s">
        <v>43</v>
      </c>
      <c r="D1401">
        <v>59</v>
      </c>
      <c r="E1401">
        <v>2</v>
      </c>
      <c r="F1401" t="s">
        <v>44</v>
      </c>
      <c r="G1401" t="s">
        <v>54</v>
      </c>
      <c r="H1401" t="s">
        <v>55</v>
      </c>
      <c r="I1401" t="s">
        <v>3796</v>
      </c>
      <c r="J1401" t="s">
        <v>47</v>
      </c>
      <c r="K1401">
        <v>18</v>
      </c>
      <c r="O1401" t="s">
        <v>4512</v>
      </c>
      <c r="P1401">
        <v>1450</v>
      </c>
      <c r="Q1401" t="s">
        <v>3994</v>
      </c>
      <c r="R1401" t="s">
        <v>48</v>
      </c>
      <c r="S1401" t="s">
        <v>3799</v>
      </c>
      <c r="T1401" t="s">
        <v>195</v>
      </c>
      <c r="U1401" t="s">
        <v>196</v>
      </c>
      <c r="V1401" s="7">
        <f t="shared" si="42"/>
        <v>45125</v>
      </c>
      <c r="W1401" s="8" t="s">
        <v>2774</v>
      </c>
      <c r="X1401" t="s">
        <v>50</v>
      </c>
      <c r="Y1401" t="s">
        <v>51</v>
      </c>
      <c r="Z1401" t="s">
        <v>50</v>
      </c>
      <c r="AA1401" t="s">
        <v>51</v>
      </c>
      <c r="AB1401" t="s">
        <v>50</v>
      </c>
      <c r="AC1401" t="s">
        <v>51</v>
      </c>
      <c r="AD1401" t="s">
        <v>50</v>
      </c>
      <c r="AE1401" t="s">
        <v>50</v>
      </c>
      <c r="AF1401" t="s">
        <v>51</v>
      </c>
      <c r="AG1401" t="s">
        <v>51</v>
      </c>
      <c r="AH1401" t="s">
        <v>50</v>
      </c>
      <c r="AI1401" t="s">
        <v>50</v>
      </c>
      <c r="AJ1401" t="s">
        <v>50</v>
      </c>
      <c r="AK1401" t="s">
        <v>50</v>
      </c>
      <c r="AL1401" t="s">
        <v>51</v>
      </c>
      <c r="AM1401" t="s">
        <v>50</v>
      </c>
      <c r="AN1401" t="s">
        <v>50</v>
      </c>
      <c r="AO1401" t="s">
        <v>51</v>
      </c>
      <c r="AP1401" s="1">
        <v>0.5</v>
      </c>
      <c r="AQ1401" t="s">
        <v>2810</v>
      </c>
      <c r="AR1401" t="s">
        <v>50</v>
      </c>
      <c r="AS1401" s="6">
        <f t="shared" si="43"/>
        <v>24.576271186440678</v>
      </c>
    </row>
    <row r="1402" spans="1:45" x14ac:dyDescent="0.55000000000000004">
      <c r="A1402">
        <v>199</v>
      </c>
      <c r="B1402" t="s">
        <v>2811</v>
      </c>
      <c r="C1402" t="s">
        <v>43</v>
      </c>
      <c r="D1402">
        <v>65</v>
      </c>
      <c r="E1402">
        <v>2.5</v>
      </c>
      <c r="F1402" t="s">
        <v>66</v>
      </c>
      <c r="G1402" t="s">
        <v>45</v>
      </c>
      <c r="H1402" t="s">
        <v>76</v>
      </c>
      <c r="I1402" t="s">
        <v>3796</v>
      </c>
      <c r="J1402" t="s">
        <v>47</v>
      </c>
      <c r="K1402">
        <v>2</v>
      </c>
      <c r="L1402">
        <v>5</v>
      </c>
      <c r="M1402">
        <v>100</v>
      </c>
      <c r="N1402" t="s">
        <v>3994</v>
      </c>
      <c r="O1402" t="s">
        <v>4512</v>
      </c>
      <c r="P1402">
        <v>400</v>
      </c>
      <c r="Q1402" t="s">
        <v>3994</v>
      </c>
      <c r="R1402" t="s">
        <v>48</v>
      </c>
      <c r="S1402" t="s">
        <v>3801</v>
      </c>
      <c r="T1402" t="s">
        <v>101</v>
      </c>
      <c r="U1402" t="s">
        <v>4419</v>
      </c>
      <c r="V1402" s="7">
        <f t="shared" si="42"/>
        <v>45125</v>
      </c>
      <c r="W1402" s="8" t="s">
        <v>2774</v>
      </c>
      <c r="X1402" t="s">
        <v>50</v>
      </c>
      <c r="Y1402" t="s">
        <v>51</v>
      </c>
      <c r="Z1402" t="s">
        <v>50</v>
      </c>
      <c r="AA1402" t="s">
        <v>51</v>
      </c>
      <c r="AB1402" t="s">
        <v>50</v>
      </c>
      <c r="AC1402" t="s">
        <v>51</v>
      </c>
      <c r="AD1402" t="s">
        <v>51</v>
      </c>
      <c r="AE1402" t="s">
        <v>51</v>
      </c>
      <c r="AF1402" t="s">
        <v>50</v>
      </c>
      <c r="AG1402" t="s">
        <v>50</v>
      </c>
      <c r="AH1402" t="s">
        <v>50</v>
      </c>
      <c r="AI1402" t="s">
        <v>50</v>
      </c>
      <c r="AJ1402" t="s">
        <v>51</v>
      </c>
      <c r="AK1402" t="s">
        <v>51</v>
      </c>
      <c r="AL1402" t="s">
        <v>51</v>
      </c>
      <c r="AM1402" t="s">
        <v>50</v>
      </c>
      <c r="AN1402" t="s">
        <v>51</v>
      </c>
      <c r="AO1402" t="s">
        <v>51</v>
      </c>
      <c r="AQ1402" t="s">
        <v>2812</v>
      </c>
      <c r="AR1402" t="s">
        <v>50</v>
      </c>
      <c r="AS1402" s="6">
        <f t="shared" si="43"/>
        <v>6.1538461538461542</v>
      </c>
    </row>
    <row r="1403" spans="1:45" x14ac:dyDescent="0.55000000000000004">
      <c r="A1403">
        <v>201</v>
      </c>
      <c r="B1403" t="s">
        <v>4183</v>
      </c>
      <c r="C1403" t="s">
        <v>43</v>
      </c>
      <c r="D1403">
        <v>86</v>
      </c>
      <c r="E1403">
        <v>3</v>
      </c>
      <c r="F1403" t="s">
        <v>44</v>
      </c>
      <c r="G1403" t="s">
        <v>54</v>
      </c>
      <c r="H1403" t="s">
        <v>55</v>
      </c>
      <c r="I1403" t="s">
        <v>3796</v>
      </c>
      <c r="J1403" t="s">
        <v>47</v>
      </c>
      <c r="K1403">
        <v>4</v>
      </c>
      <c r="L1403">
        <v>4</v>
      </c>
      <c r="O1403" t="s">
        <v>4512</v>
      </c>
      <c r="P1403">
        <v>1400</v>
      </c>
      <c r="Q1403" t="s">
        <v>3994</v>
      </c>
      <c r="R1403" t="s">
        <v>48</v>
      </c>
      <c r="S1403" t="s">
        <v>4513</v>
      </c>
      <c r="T1403" t="s">
        <v>280</v>
      </c>
      <c r="V1403" s="7">
        <f t="shared" si="42"/>
        <v>45125</v>
      </c>
      <c r="W1403" s="8" t="s">
        <v>2774</v>
      </c>
      <c r="X1403" t="s">
        <v>50</v>
      </c>
      <c r="Y1403" t="s">
        <v>51</v>
      </c>
      <c r="Z1403" t="s">
        <v>50</v>
      </c>
      <c r="AA1403" t="s">
        <v>50</v>
      </c>
      <c r="AB1403" t="s">
        <v>50</v>
      </c>
      <c r="AC1403" t="s">
        <v>51</v>
      </c>
      <c r="AD1403" t="s">
        <v>50</v>
      </c>
      <c r="AE1403" t="s">
        <v>50</v>
      </c>
      <c r="AF1403" t="s">
        <v>51</v>
      </c>
      <c r="AG1403" t="s">
        <v>51</v>
      </c>
      <c r="AH1403" t="s">
        <v>50</v>
      </c>
      <c r="AI1403" t="s">
        <v>50</v>
      </c>
      <c r="AJ1403" t="s">
        <v>51</v>
      </c>
      <c r="AK1403" t="s">
        <v>51</v>
      </c>
      <c r="AL1403" t="s">
        <v>50</v>
      </c>
      <c r="AM1403" t="s">
        <v>50</v>
      </c>
      <c r="AN1403" t="s">
        <v>50</v>
      </c>
      <c r="AO1403" t="s">
        <v>51</v>
      </c>
      <c r="AP1403" s="1">
        <v>0.5</v>
      </c>
      <c r="AQ1403" t="s">
        <v>2813</v>
      </c>
      <c r="AR1403" t="s">
        <v>50</v>
      </c>
      <c r="AS1403" s="6">
        <f t="shared" si="43"/>
        <v>16.279069767441861</v>
      </c>
    </row>
    <row r="1404" spans="1:45" x14ac:dyDescent="0.55000000000000004">
      <c r="A1404">
        <v>202</v>
      </c>
      <c r="B1404" t="s">
        <v>4733</v>
      </c>
      <c r="C1404" t="s">
        <v>43</v>
      </c>
      <c r="D1404">
        <v>67</v>
      </c>
      <c r="E1404">
        <v>3</v>
      </c>
      <c r="F1404" t="s">
        <v>44</v>
      </c>
      <c r="G1404" t="s">
        <v>45</v>
      </c>
      <c r="I1404" t="s">
        <v>3796</v>
      </c>
      <c r="J1404" t="s">
        <v>47</v>
      </c>
      <c r="K1404">
        <v>3</v>
      </c>
      <c r="L1404">
        <v>4</v>
      </c>
      <c r="O1404" t="s">
        <v>4512</v>
      </c>
      <c r="P1404">
        <v>550</v>
      </c>
      <c r="Q1404" t="s">
        <v>3994</v>
      </c>
      <c r="R1404" t="s">
        <v>48</v>
      </c>
      <c r="S1404" t="s">
        <v>3799</v>
      </c>
      <c r="T1404" t="s">
        <v>499</v>
      </c>
      <c r="U1404" t="s">
        <v>193</v>
      </c>
      <c r="V1404" s="7">
        <f t="shared" si="42"/>
        <v>45125</v>
      </c>
      <c r="W1404" s="8" t="s">
        <v>2774</v>
      </c>
      <c r="X1404" t="s">
        <v>50</v>
      </c>
      <c r="Y1404" t="s">
        <v>51</v>
      </c>
      <c r="Z1404" t="s">
        <v>50</v>
      </c>
      <c r="AA1404" t="s">
        <v>50</v>
      </c>
      <c r="AB1404" t="s">
        <v>50</v>
      </c>
      <c r="AC1404" t="s">
        <v>50</v>
      </c>
      <c r="AD1404" t="s">
        <v>50</v>
      </c>
      <c r="AE1404" t="s">
        <v>50</v>
      </c>
      <c r="AF1404" t="s">
        <v>51</v>
      </c>
      <c r="AG1404" t="s">
        <v>50</v>
      </c>
      <c r="AH1404" t="s">
        <v>50</v>
      </c>
      <c r="AI1404" t="s">
        <v>50</v>
      </c>
      <c r="AJ1404" t="s">
        <v>51</v>
      </c>
      <c r="AK1404" t="s">
        <v>51</v>
      </c>
      <c r="AL1404" t="s">
        <v>50</v>
      </c>
      <c r="AM1404" t="s">
        <v>50</v>
      </c>
      <c r="AN1404" t="s">
        <v>50</v>
      </c>
      <c r="AO1404" t="s">
        <v>51</v>
      </c>
      <c r="AP1404" s="1">
        <v>0.5</v>
      </c>
      <c r="AQ1404" t="s">
        <v>2814</v>
      </c>
      <c r="AR1404" t="s">
        <v>50</v>
      </c>
      <c r="AS1404" s="6">
        <f t="shared" si="43"/>
        <v>8.2089552238805972</v>
      </c>
    </row>
    <row r="1405" spans="1:45" x14ac:dyDescent="0.55000000000000004">
      <c r="A1405">
        <v>205</v>
      </c>
      <c r="B1405" t="s">
        <v>2815</v>
      </c>
      <c r="C1405" t="s">
        <v>43</v>
      </c>
      <c r="D1405">
        <v>38</v>
      </c>
      <c r="E1405">
        <v>1.5</v>
      </c>
      <c r="F1405" t="s">
        <v>66</v>
      </c>
      <c r="G1405" t="s">
        <v>45</v>
      </c>
      <c r="H1405" t="s">
        <v>76</v>
      </c>
      <c r="I1405" t="s">
        <v>3796</v>
      </c>
      <c r="J1405" t="s">
        <v>47</v>
      </c>
      <c r="K1405">
        <v>4</v>
      </c>
      <c r="L1405">
        <v>6</v>
      </c>
      <c r="O1405" t="s">
        <v>4512</v>
      </c>
      <c r="P1405">
        <v>600</v>
      </c>
      <c r="Q1405" t="s">
        <v>3994</v>
      </c>
      <c r="R1405" t="s">
        <v>48</v>
      </c>
      <c r="S1405" t="s">
        <v>3809</v>
      </c>
      <c r="T1405" t="s">
        <v>121</v>
      </c>
      <c r="U1405" t="s">
        <v>2816</v>
      </c>
      <c r="V1405" s="7">
        <f t="shared" si="42"/>
        <v>45125</v>
      </c>
      <c r="W1405" s="8" t="s">
        <v>2774</v>
      </c>
      <c r="X1405" t="s">
        <v>50</v>
      </c>
      <c r="Y1405" t="s">
        <v>51</v>
      </c>
      <c r="Z1405" t="s">
        <v>50</v>
      </c>
      <c r="AA1405" t="s">
        <v>51</v>
      </c>
      <c r="AB1405" t="s">
        <v>50</v>
      </c>
      <c r="AC1405" t="s">
        <v>51</v>
      </c>
      <c r="AD1405" t="s">
        <v>50</v>
      </c>
      <c r="AE1405" t="s">
        <v>50</v>
      </c>
      <c r="AF1405" t="s">
        <v>51</v>
      </c>
      <c r="AG1405" t="s">
        <v>50</v>
      </c>
      <c r="AH1405" t="s">
        <v>50</v>
      </c>
      <c r="AI1405" t="s">
        <v>50</v>
      </c>
      <c r="AJ1405" t="s">
        <v>51</v>
      </c>
      <c r="AK1405" t="s">
        <v>51</v>
      </c>
      <c r="AL1405" t="s">
        <v>51</v>
      </c>
      <c r="AM1405" t="s">
        <v>50</v>
      </c>
      <c r="AN1405" t="s">
        <v>50</v>
      </c>
      <c r="AO1405" t="s">
        <v>51</v>
      </c>
      <c r="AQ1405" t="s">
        <v>2817</v>
      </c>
      <c r="AR1405" t="s">
        <v>50</v>
      </c>
      <c r="AS1405" s="6">
        <f t="shared" si="43"/>
        <v>15.789473684210526</v>
      </c>
    </row>
    <row r="1406" spans="1:45" x14ac:dyDescent="0.55000000000000004">
      <c r="A1406">
        <v>206</v>
      </c>
      <c r="B1406" t="s">
        <v>4184</v>
      </c>
      <c r="C1406" t="s">
        <v>43</v>
      </c>
      <c r="D1406">
        <v>61</v>
      </c>
      <c r="E1406">
        <v>2</v>
      </c>
      <c r="F1406" t="s">
        <v>44</v>
      </c>
      <c r="G1406" t="s">
        <v>54</v>
      </c>
      <c r="I1406" t="s">
        <v>3796</v>
      </c>
      <c r="J1406" t="s">
        <v>47</v>
      </c>
      <c r="K1406">
        <v>6</v>
      </c>
      <c r="L1406">
        <v>10</v>
      </c>
      <c r="O1406" t="s">
        <v>4512</v>
      </c>
      <c r="P1406">
        <v>800</v>
      </c>
      <c r="Q1406" t="s">
        <v>3994</v>
      </c>
      <c r="R1406" t="s">
        <v>48</v>
      </c>
      <c r="S1406" t="s">
        <v>3799</v>
      </c>
      <c r="T1406" t="s">
        <v>72</v>
      </c>
      <c r="U1406" t="s">
        <v>180</v>
      </c>
      <c r="V1406" s="7">
        <f t="shared" si="42"/>
        <v>45125</v>
      </c>
      <c r="W1406" s="8" t="s">
        <v>2774</v>
      </c>
      <c r="X1406" t="s">
        <v>50</v>
      </c>
      <c r="Y1406" t="s">
        <v>51</v>
      </c>
      <c r="Z1406" t="s">
        <v>50</v>
      </c>
      <c r="AA1406" t="s">
        <v>51</v>
      </c>
      <c r="AB1406" t="s">
        <v>50</v>
      </c>
      <c r="AC1406" t="s">
        <v>51</v>
      </c>
      <c r="AD1406" t="s">
        <v>51</v>
      </c>
      <c r="AE1406" t="s">
        <v>50</v>
      </c>
      <c r="AF1406" t="s">
        <v>51</v>
      </c>
      <c r="AG1406" t="s">
        <v>51</v>
      </c>
      <c r="AH1406" t="s">
        <v>50</v>
      </c>
      <c r="AI1406" t="s">
        <v>50</v>
      </c>
      <c r="AJ1406" t="s">
        <v>51</v>
      </c>
      <c r="AK1406" t="s">
        <v>51</v>
      </c>
      <c r="AL1406" t="s">
        <v>51</v>
      </c>
      <c r="AM1406" t="s">
        <v>50</v>
      </c>
      <c r="AN1406" t="s">
        <v>50</v>
      </c>
      <c r="AO1406" t="s">
        <v>51</v>
      </c>
      <c r="AP1406" s="1">
        <v>0.5</v>
      </c>
      <c r="AQ1406" t="s">
        <v>2818</v>
      </c>
      <c r="AR1406" t="s">
        <v>50</v>
      </c>
      <c r="AS1406" s="6">
        <f t="shared" si="43"/>
        <v>13.114754098360656</v>
      </c>
    </row>
    <row r="1407" spans="1:45" x14ac:dyDescent="0.55000000000000004">
      <c r="A1407">
        <v>208</v>
      </c>
      <c r="B1407" t="s">
        <v>2819</v>
      </c>
      <c r="C1407" t="s">
        <v>43</v>
      </c>
      <c r="D1407">
        <v>75</v>
      </c>
      <c r="E1407">
        <v>3</v>
      </c>
      <c r="F1407" t="s">
        <v>44</v>
      </c>
      <c r="I1407" t="s">
        <v>3796</v>
      </c>
      <c r="J1407" t="s">
        <v>47</v>
      </c>
      <c r="K1407">
        <v>1</v>
      </c>
      <c r="L1407">
        <v>6</v>
      </c>
      <c r="O1407" t="s">
        <v>4512</v>
      </c>
      <c r="P1407">
        <v>700</v>
      </c>
      <c r="Q1407" t="s">
        <v>3994</v>
      </c>
      <c r="R1407" t="s">
        <v>48</v>
      </c>
      <c r="S1407" t="s">
        <v>3799</v>
      </c>
      <c r="T1407" t="s">
        <v>635</v>
      </c>
      <c r="U1407" t="s">
        <v>550</v>
      </c>
      <c r="V1407" s="7">
        <f t="shared" si="42"/>
        <v>45125</v>
      </c>
      <c r="W1407" s="8" t="s">
        <v>2774</v>
      </c>
      <c r="X1407" t="s">
        <v>50</v>
      </c>
      <c r="Y1407" t="s">
        <v>51</v>
      </c>
      <c r="Z1407" t="s">
        <v>50</v>
      </c>
      <c r="AA1407" t="s">
        <v>51</v>
      </c>
      <c r="AB1407" t="s">
        <v>50</v>
      </c>
      <c r="AC1407" t="s">
        <v>51</v>
      </c>
      <c r="AD1407" t="s">
        <v>50</v>
      </c>
      <c r="AE1407" t="s">
        <v>50</v>
      </c>
      <c r="AF1407" t="s">
        <v>50</v>
      </c>
      <c r="AG1407" t="s">
        <v>50</v>
      </c>
      <c r="AH1407" t="s">
        <v>50</v>
      </c>
      <c r="AI1407" t="s">
        <v>50</v>
      </c>
      <c r="AJ1407" t="s">
        <v>51</v>
      </c>
      <c r="AK1407" t="s">
        <v>51</v>
      </c>
      <c r="AL1407" t="s">
        <v>50</v>
      </c>
      <c r="AM1407" t="s">
        <v>50</v>
      </c>
      <c r="AN1407" t="s">
        <v>50</v>
      </c>
      <c r="AO1407" t="s">
        <v>51</v>
      </c>
      <c r="AQ1407" t="s">
        <v>2820</v>
      </c>
      <c r="AR1407" t="s">
        <v>50</v>
      </c>
      <c r="AS1407" s="6">
        <f t="shared" si="43"/>
        <v>9.3333333333333339</v>
      </c>
    </row>
    <row r="1408" spans="1:45" x14ac:dyDescent="0.55000000000000004">
      <c r="A1408">
        <v>209</v>
      </c>
      <c r="B1408" t="s">
        <v>2821</v>
      </c>
      <c r="C1408" t="s">
        <v>43</v>
      </c>
      <c r="D1408">
        <v>28</v>
      </c>
      <c r="E1408">
        <v>1</v>
      </c>
      <c r="F1408" t="s">
        <v>44</v>
      </c>
      <c r="I1408" t="s">
        <v>3796</v>
      </c>
      <c r="J1408" t="s">
        <v>88</v>
      </c>
      <c r="K1408">
        <v>1</v>
      </c>
      <c r="L1408">
        <v>3</v>
      </c>
      <c r="O1408" t="s">
        <v>4512</v>
      </c>
      <c r="P1408">
        <v>490</v>
      </c>
      <c r="Q1408" t="s">
        <v>3994</v>
      </c>
      <c r="R1408" t="s">
        <v>48</v>
      </c>
      <c r="S1408" t="s">
        <v>3797</v>
      </c>
      <c r="T1408" t="s">
        <v>140</v>
      </c>
      <c r="U1408" t="s">
        <v>2822</v>
      </c>
      <c r="V1408" s="7">
        <f t="shared" si="42"/>
        <v>45125</v>
      </c>
      <c r="W1408" s="8" t="s">
        <v>2774</v>
      </c>
      <c r="X1408" t="s">
        <v>50</v>
      </c>
      <c r="Y1408" t="s">
        <v>51</v>
      </c>
      <c r="Z1408" t="s">
        <v>50</v>
      </c>
      <c r="AA1408" t="s">
        <v>51</v>
      </c>
      <c r="AB1408" t="s">
        <v>50</v>
      </c>
      <c r="AC1408" t="s">
        <v>50</v>
      </c>
      <c r="AD1408" t="s">
        <v>50</v>
      </c>
      <c r="AE1408" t="s">
        <v>50</v>
      </c>
      <c r="AF1408" t="s">
        <v>50</v>
      </c>
      <c r="AG1408" t="s">
        <v>50</v>
      </c>
      <c r="AH1408" t="s">
        <v>50</v>
      </c>
      <c r="AI1408" t="s">
        <v>50</v>
      </c>
      <c r="AJ1408" t="s">
        <v>51</v>
      </c>
      <c r="AK1408" t="s">
        <v>51</v>
      </c>
      <c r="AL1408" t="s">
        <v>50</v>
      </c>
      <c r="AM1408" t="s">
        <v>50</v>
      </c>
      <c r="AN1408" t="s">
        <v>50</v>
      </c>
      <c r="AO1408" t="s">
        <v>51</v>
      </c>
      <c r="AQ1408" t="s">
        <v>2823</v>
      </c>
      <c r="AR1408" t="s">
        <v>50</v>
      </c>
      <c r="AS1408" s="6">
        <f t="shared" si="43"/>
        <v>17.5</v>
      </c>
    </row>
    <row r="1409" spans="1:45" x14ac:dyDescent="0.55000000000000004">
      <c r="A1409">
        <v>210</v>
      </c>
      <c r="B1409" t="s">
        <v>2824</v>
      </c>
      <c r="C1409" t="s">
        <v>43</v>
      </c>
      <c r="D1409">
        <v>35</v>
      </c>
      <c r="E1409">
        <v>1</v>
      </c>
      <c r="F1409" t="s">
        <v>44</v>
      </c>
      <c r="G1409" t="s">
        <v>54</v>
      </c>
      <c r="H1409" t="s">
        <v>55</v>
      </c>
      <c r="I1409" t="s">
        <v>3796</v>
      </c>
      <c r="J1409" t="s">
        <v>47</v>
      </c>
      <c r="K1409">
        <v>2</v>
      </c>
      <c r="O1409" t="s">
        <v>4512</v>
      </c>
      <c r="P1409">
        <v>400</v>
      </c>
      <c r="Q1409" t="s">
        <v>3994</v>
      </c>
      <c r="R1409" t="s">
        <v>177</v>
      </c>
      <c r="S1409" t="s">
        <v>3811</v>
      </c>
      <c r="T1409" t="s">
        <v>4813</v>
      </c>
      <c r="U1409" t="s">
        <v>994</v>
      </c>
      <c r="V1409" s="7">
        <f t="shared" si="42"/>
        <v>45125</v>
      </c>
      <c r="W1409" s="8" t="s">
        <v>2774</v>
      </c>
      <c r="X1409" t="s">
        <v>50</v>
      </c>
      <c r="Y1409" t="s">
        <v>51</v>
      </c>
      <c r="Z1409" t="s">
        <v>50</v>
      </c>
      <c r="AA1409" t="s">
        <v>51</v>
      </c>
      <c r="AB1409" t="s">
        <v>50</v>
      </c>
      <c r="AC1409" t="s">
        <v>51</v>
      </c>
      <c r="AD1409" t="s">
        <v>50</v>
      </c>
      <c r="AE1409" t="s">
        <v>51</v>
      </c>
      <c r="AF1409" t="s">
        <v>51</v>
      </c>
      <c r="AG1409" t="s">
        <v>51</v>
      </c>
      <c r="AH1409" t="s">
        <v>50</v>
      </c>
      <c r="AI1409" t="s">
        <v>50</v>
      </c>
      <c r="AJ1409" t="s">
        <v>51</v>
      </c>
      <c r="AK1409" t="s">
        <v>51</v>
      </c>
      <c r="AL1409" t="s">
        <v>51</v>
      </c>
      <c r="AM1409" t="s">
        <v>50</v>
      </c>
      <c r="AN1409" t="s">
        <v>51</v>
      </c>
      <c r="AO1409" t="s">
        <v>51</v>
      </c>
      <c r="AP1409" s="1">
        <v>0.5</v>
      </c>
      <c r="AQ1409" t="s">
        <v>2825</v>
      </c>
      <c r="AR1409" t="s">
        <v>51</v>
      </c>
      <c r="AS1409" s="6">
        <f t="shared" si="43"/>
        <v>11.428571428571429</v>
      </c>
    </row>
    <row r="1410" spans="1:45" x14ac:dyDescent="0.55000000000000004">
      <c r="A1410">
        <v>212</v>
      </c>
      <c r="B1410" t="s">
        <v>2826</v>
      </c>
      <c r="C1410" t="s">
        <v>43</v>
      </c>
      <c r="D1410">
        <v>57</v>
      </c>
      <c r="E1410">
        <v>2.5</v>
      </c>
      <c r="F1410" t="s">
        <v>44</v>
      </c>
      <c r="G1410" t="s">
        <v>54</v>
      </c>
      <c r="H1410" t="s">
        <v>55</v>
      </c>
      <c r="I1410" t="s">
        <v>3800</v>
      </c>
      <c r="J1410" t="s">
        <v>88</v>
      </c>
      <c r="K1410">
        <v>3</v>
      </c>
      <c r="L1410">
        <v>3</v>
      </c>
      <c r="O1410" t="s">
        <v>4512</v>
      </c>
      <c r="P1410">
        <v>690</v>
      </c>
      <c r="Q1410" t="s">
        <v>3994</v>
      </c>
      <c r="R1410" t="s">
        <v>48</v>
      </c>
      <c r="S1410" t="s">
        <v>3801</v>
      </c>
      <c r="T1410" t="s">
        <v>81</v>
      </c>
      <c r="U1410" t="s">
        <v>376</v>
      </c>
      <c r="V1410" s="7">
        <f t="shared" ref="V1410:V1473" si="44">(MID(W1410,4,2)&amp;"/"&amp;LEFT(W1410,2)&amp;"/"&amp;RIGHT(W1410,2))+0</f>
        <v>45125</v>
      </c>
      <c r="W1410" s="8" t="s">
        <v>2774</v>
      </c>
      <c r="X1410" t="s">
        <v>50</v>
      </c>
      <c r="Y1410" t="s">
        <v>51</v>
      </c>
      <c r="Z1410" t="s">
        <v>50</v>
      </c>
      <c r="AA1410" t="s">
        <v>50</v>
      </c>
      <c r="AB1410" t="s">
        <v>50</v>
      </c>
      <c r="AC1410" t="s">
        <v>50</v>
      </c>
      <c r="AD1410" t="s">
        <v>50</v>
      </c>
      <c r="AE1410" t="s">
        <v>50</v>
      </c>
      <c r="AF1410" t="s">
        <v>51</v>
      </c>
      <c r="AG1410" t="s">
        <v>51</v>
      </c>
      <c r="AH1410" t="s">
        <v>50</v>
      </c>
      <c r="AI1410" t="s">
        <v>50</v>
      </c>
      <c r="AJ1410" t="s">
        <v>51</v>
      </c>
      <c r="AK1410" t="s">
        <v>51</v>
      </c>
      <c r="AL1410" t="s">
        <v>51</v>
      </c>
      <c r="AM1410" t="s">
        <v>50</v>
      </c>
      <c r="AN1410" t="s">
        <v>50</v>
      </c>
      <c r="AO1410" t="s">
        <v>51</v>
      </c>
      <c r="AP1410" s="1">
        <v>0.5</v>
      </c>
      <c r="AQ1410" t="s">
        <v>2827</v>
      </c>
      <c r="AR1410" t="s">
        <v>50</v>
      </c>
      <c r="AS1410" s="6">
        <f t="shared" ref="AS1410:AS1473" si="45">P1410/D1410</f>
        <v>12.105263157894736</v>
      </c>
    </row>
    <row r="1411" spans="1:45" x14ac:dyDescent="0.55000000000000004">
      <c r="A1411">
        <v>213</v>
      </c>
      <c r="B1411" t="s">
        <v>2828</v>
      </c>
      <c r="C1411" t="s">
        <v>43</v>
      </c>
      <c r="D1411">
        <v>30</v>
      </c>
      <c r="E1411">
        <v>1</v>
      </c>
      <c r="F1411" t="s">
        <v>44</v>
      </c>
      <c r="G1411" t="s">
        <v>45</v>
      </c>
      <c r="I1411" t="s">
        <v>3796</v>
      </c>
      <c r="J1411" t="s">
        <v>83</v>
      </c>
      <c r="K1411">
        <v>3</v>
      </c>
      <c r="O1411" t="s">
        <v>4512</v>
      </c>
      <c r="P1411">
        <v>350</v>
      </c>
      <c r="Q1411" t="s">
        <v>3994</v>
      </c>
      <c r="R1411" t="s">
        <v>48</v>
      </c>
      <c r="S1411" t="s">
        <v>3802</v>
      </c>
      <c r="T1411" t="s">
        <v>121</v>
      </c>
      <c r="U1411" t="s">
        <v>4453</v>
      </c>
      <c r="V1411" s="7">
        <f t="shared" si="44"/>
        <v>45125</v>
      </c>
      <c r="W1411" s="8" t="s">
        <v>2774</v>
      </c>
      <c r="X1411" t="s">
        <v>50</v>
      </c>
      <c r="Y1411" t="s">
        <v>51</v>
      </c>
      <c r="Z1411" t="s">
        <v>50</v>
      </c>
      <c r="AA1411" t="s">
        <v>50</v>
      </c>
      <c r="AB1411" t="s">
        <v>50</v>
      </c>
      <c r="AC1411" t="s">
        <v>50</v>
      </c>
      <c r="AD1411" t="s">
        <v>50</v>
      </c>
      <c r="AE1411" t="s">
        <v>50</v>
      </c>
      <c r="AF1411" t="s">
        <v>51</v>
      </c>
      <c r="AG1411" t="s">
        <v>50</v>
      </c>
      <c r="AH1411" t="s">
        <v>50</v>
      </c>
      <c r="AI1411" t="s">
        <v>50</v>
      </c>
      <c r="AJ1411" t="s">
        <v>50</v>
      </c>
      <c r="AK1411" t="s">
        <v>50</v>
      </c>
      <c r="AL1411" t="s">
        <v>50</v>
      </c>
      <c r="AM1411" t="s">
        <v>50</v>
      </c>
      <c r="AN1411" t="s">
        <v>50</v>
      </c>
      <c r="AO1411" t="s">
        <v>51</v>
      </c>
      <c r="AQ1411" t="s">
        <v>2829</v>
      </c>
      <c r="AR1411" t="s">
        <v>50</v>
      </c>
      <c r="AS1411" s="6">
        <f t="shared" si="45"/>
        <v>11.666666666666666</v>
      </c>
    </row>
    <row r="1412" spans="1:45" x14ac:dyDescent="0.55000000000000004">
      <c r="A1412">
        <v>214</v>
      </c>
      <c r="B1412" t="s">
        <v>3942</v>
      </c>
      <c r="C1412" t="s">
        <v>43</v>
      </c>
      <c r="D1412">
        <v>48</v>
      </c>
      <c r="E1412">
        <v>2</v>
      </c>
      <c r="F1412" t="s">
        <v>44</v>
      </c>
      <c r="G1412" t="s">
        <v>45</v>
      </c>
      <c r="I1412" t="s">
        <v>3796</v>
      </c>
      <c r="J1412" t="s">
        <v>47</v>
      </c>
      <c r="K1412">
        <v>4</v>
      </c>
      <c r="L1412">
        <v>6</v>
      </c>
      <c r="P1412">
        <v>550</v>
      </c>
      <c r="Q1412" t="s">
        <v>3994</v>
      </c>
      <c r="R1412" t="s">
        <v>48</v>
      </c>
      <c r="S1412" t="s">
        <v>3799</v>
      </c>
      <c r="T1412" t="s">
        <v>2830</v>
      </c>
      <c r="V1412" s="7">
        <f t="shared" si="44"/>
        <v>45125</v>
      </c>
      <c r="W1412" s="8" t="s">
        <v>2774</v>
      </c>
      <c r="X1412" t="s">
        <v>50</v>
      </c>
      <c r="Y1412" t="s">
        <v>50</v>
      </c>
      <c r="Z1412" t="s">
        <v>50</v>
      </c>
      <c r="AA1412" t="s">
        <v>50</v>
      </c>
      <c r="AB1412" t="s">
        <v>50</v>
      </c>
      <c r="AC1412" t="s">
        <v>51</v>
      </c>
      <c r="AD1412" t="s">
        <v>51</v>
      </c>
      <c r="AE1412" t="s">
        <v>50</v>
      </c>
      <c r="AF1412" t="s">
        <v>51</v>
      </c>
      <c r="AG1412" t="s">
        <v>50</v>
      </c>
      <c r="AH1412" t="s">
        <v>50</v>
      </c>
      <c r="AI1412" t="s">
        <v>50</v>
      </c>
      <c r="AJ1412" t="s">
        <v>51</v>
      </c>
      <c r="AK1412" t="s">
        <v>51</v>
      </c>
      <c r="AL1412" t="s">
        <v>50</v>
      </c>
      <c r="AM1412" t="s">
        <v>50</v>
      </c>
      <c r="AN1412" t="s">
        <v>50</v>
      </c>
      <c r="AO1412" t="s">
        <v>51</v>
      </c>
      <c r="AQ1412" t="s">
        <v>2831</v>
      </c>
      <c r="AR1412" t="s">
        <v>50</v>
      </c>
      <c r="AS1412" s="6">
        <f t="shared" si="45"/>
        <v>11.458333333333334</v>
      </c>
    </row>
    <row r="1413" spans="1:45" x14ac:dyDescent="0.55000000000000004">
      <c r="A1413">
        <v>215</v>
      </c>
      <c r="B1413" t="s">
        <v>3943</v>
      </c>
      <c r="C1413" t="s">
        <v>43</v>
      </c>
      <c r="D1413">
        <v>52</v>
      </c>
      <c r="E1413">
        <v>2</v>
      </c>
      <c r="F1413" t="s">
        <v>66</v>
      </c>
      <c r="G1413" t="s">
        <v>54</v>
      </c>
      <c r="H1413" t="s">
        <v>55</v>
      </c>
      <c r="I1413" t="s">
        <v>3796</v>
      </c>
      <c r="J1413" t="s">
        <v>88</v>
      </c>
      <c r="K1413">
        <v>0</v>
      </c>
      <c r="L1413">
        <v>2</v>
      </c>
      <c r="O1413" t="s">
        <v>4512</v>
      </c>
      <c r="P1413">
        <v>600</v>
      </c>
      <c r="Q1413" t="s">
        <v>3994</v>
      </c>
      <c r="R1413" t="s">
        <v>48</v>
      </c>
      <c r="S1413" t="s">
        <v>3797</v>
      </c>
      <c r="T1413" t="s">
        <v>140</v>
      </c>
      <c r="U1413" t="s">
        <v>4927</v>
      </c>
      <c r="V1413" s="7">
        <f t="shared" si="44"/>
        <v>45125</v>
      </c>
      <c r="W1413" s="8" t="s">
        <v>2774</v>
      </c>
      <c r="X1413" t="s">
        <v>50</v>
      </c>
      <c r="Y1413" t="s">
        <v>51</v>
      </c>
      <c r="Z1413" t="s">
        <v>50</v>
      </c>
      <c r="AA1413" t="s">
        <v>50</v>
      </c>
      <c r="AB1413" t="s">
        <v>50</v>
      </c>
      <c r="AC1413" t="s">
        <v>50</v>
      </c>
      <c r="AD1413" t="s">
        <v>51</v>
      </c>
      <c r="AE1413" t="s">
        <v>50</v>
      </c>
      <c r="AF1413" t="s">
        <v>50</v>
      </c>
      <c r="AG1413" t="s">
        <v>50</v>
      </c>
      <c r="AH1413" t="s">
        <v>50</v>
      </c>
      <c r="AI1413" t="s">
        <v>51</v>
      </c>
      <c r="AJ1413" t="s">
        <v>51</v>
      </c>
      <c r="AK1413" t="s">
        <v>51</v>
      </c>
      <c r="AL1413" t="s">
        <v>50</v>
      </c>
      <c r="AM1413" t="s">
        <v>50</v>
      </c>
      <c r="AN1413" t="s">
        <v>50</v>
      </c>
      <c r="AO1413" t="s">
        <v>51</v>
      </c>
      <c r="AQ1413" t="s">
        <v>2832</v>
      </c>
      <c r="AR1413" t="s">
        <v>50</v>
      </c>
      <c r="AS1413" s="6">
        <f t="shared" si="45"/>
        <v>11.538461538461538</v>
      </c>
    </row>
    <row r="1414" spans="1:45" x14ac:dyDescent="0.55000000000000004">
      <c r="A1414">
        <v>216</v>
      </c>
      <c r="B1414" t="s">
        <v>2833</v>
      </c>
      <c r="C1414" t="s">
        <v>43</v>
      </c>
      <c r="D1414">
        <v>40</v>
      </c>
      <c r="E1414">
        <v>1.5</v>
      </c>
      <c r="F1414" t="s">
        <v>66</v>
      </c>
      <c r="G1414" t="s">
        <v>45</v>
      </c>
      <c r="H1414" t="s">
        <v>76</v>
      </c>
      <c r="I1414" t="s">
        <v>3796</v>
      </c>
      <c r="J1414" t="s">
        <v>88</v>
      </c>
      <c r="K1414">
        <v>5</v>
      </c>
      <c r="L1414">
        <v>6</v>
      </c>
      <c r="M1414">
        <v>50</v>
      </c>
      <c r="N1414" t="s">
        <v>3994</v>
      </c>
      <c r="O1414" t="s">
        <v>4512</v>
      </c>
      <c r="P1414">
        <v>650</v>
      </c>
      <c r="Q1414" t="s">
        <v>3994</v>
      </c>
      <c r="R1414" t="s">
        <v>48</v>
      </c>
      <c r="S1414" t="s">
        <v>3801</v>
      </c>
      <c r="T1414" t="s">
        <v>81</v>
      </c>
      <c r="U1414" t="s">
        <v>376</v>
      </c>
      <c r="V1414" s="7">
        <f t="shared" si="44"/>
        <v>45125</v>
      </c>
      <c r="W1414" s="8" t="s">
        <v>2774</v>
      </c>
      <c r="X1414" t="s">
        <v>50</v>
      </c>
      <c r="Y1414" t="s">
        <v>51</v>
      </c>
      <c r="Z1414" t="s">
        <v>50</v>
      </c>
      <c r="AA1414" t="s">
        <v>50</v>
      </c>
      <c r="AB1414" t="s">
        <v>50</v>
      </c>
      <c r="AC1414" t="s">
        <v>51</v>
      </c>
      <c r="AD1414" t="s">
        <v>51</v>
      </c>
      <c r="AE1414" t="s">
        <v>51</v>
      </c>
      <c r="AF1414" t="s">
        <v>51</v>
      </c>
      <c r="AG1414" t="s">
        <v>50</v>
      </c>
      <c r="AH1414" t="s">
        <v>50</v>
      </c>
      <c r="AI1414" t="s">
        <v>50</v>
      </c>
      <c r="AJ1414" t="s">
        <v>51</v>
      </c>
      <c r="AK1414" t="s">
        <v>51</v>
      </c>
      <c r="AL1414" t="s">
        <v>50</v>
      </c>
      <c r="AM1414" t="s">
        <v>50</v>
      </c>
      <c r="AN1414" t="s">
        <v>50</v>
      </c>
      <c r="AO1414" t="s">
        <v>51</v>
      </c>
      <c r="AQ1414" t="s">
        <v>2834</v>
      </c>
      <c r="AR1414" t="s">
        <v>50</v>
      </c>
      <c r="AS1414" s="6">
        <f t="shared" si="45"/>
        <v>16.25</v>
      </c>
    </row>
    <row r="1415" spans="1:45" x14ac:dyDescent="0.55000000000000004">
      <c r="A1415">
        <v>217</v>
      </c>
      <c r="B1415" t="s">
        <v>3944</v>
      </c>
      <c r="C1415" t="s">
        <v>43</v>
      </c>
      <c r="D1415">
        <v>115</v>
      </c>
      <c r="E1415">
        <v>4</v>
      </c>
      <c r="F1415" t="s">
        <v>44</v>
      </c>
      <c r="I1415" t="s">
        <v>3800</v>
      </c>
      <c r="J1415" t="s">
        <v>47</v>
      </c>
      <c r="K1415">
        <v>3</v>
      </c>
      <c r="L1415">
        <v>6</v>
      </c>
      <c r="P1415">
        <v>2200</v>
      </c>
      <c r="Q1415" t="s">
        <v>3994</v>
      </c>
      <c r="R1415" t="s">
        <v>48</v>
      </c>
      <c r="S1415" t="s">
        <v>3797</v>
      </c>
      <c r="T1415" t="s">
        <v>3847</v>
      </c>
      <c r="U1415" t="s">
        <v>809</v>
      </c>
      <c r="V1415" s="7">
        <f t="shared" si="44"/>
        <v>45125</v>
      </c>
      <c r="W1415" s="8" t="s">
        <v>2774</v>
      </c>
      <c r="X1415" t="s">
        <v>50</v>
      </c>
      <c r="Y1415" t="s">
        <v>50</v>
      </c>
      <c r="Z1415" t="s">
        <v>50</v>
      </c>
      <c r="AA1415" t="s">
        <v>50</v>
      </c>
      <c r="AB1415" t="s">
        <v>50</v>
      </c>
      <c r="AC1415" t="s">
        <v>51</v>
      </c>
      <c r="AD1415" t="s">
        <v>50</v>
      </c>
      <c r="AE1415" t="s">
        <v>50</v>
      </c>
      <c r="AF1415" t="s">
        <v>50</v>
      </c>
      <c r="AG1415" t="s">
        <v>50</v>
      </c>
      <c r="AH1415" t="s">
        <v>50</v>
      </c>
      <c r="AI1415" t="s">
        <v>50</v>
      </c>
      <c r="AJ1415" t="s">
        <v>50</v>
      </c>
      <c r="AK1415" t="s">
        <v>50</v>
      </c>
      <c r="AL1415" t="s">
        <v>50</v>
      </c>
      <c r="AM1415" t="s">
        <v>50</v>
      </c>
      <c r="AN1415" t="s">
        <v>50</v>
      </c>
      <c r="AO1415" t="s">
        <v>51</v>
      </c>
      <c r="AQ1415" t="s">
        <v>2835</v>
      </c>
      <c r="AR1415" t="s">
        <v>50</v>
      </c>
      <c r="AS1415" s="6">
        <f t="shared" si="45"/>
        <v>19.130434782608695</v>
      </c>
    </row>
    <row r="1416" spans="1:45" x14ac:dyDescent="0.55000000000000004">
      <c r="A1416">
        <v>218</v>
      </c>
      <c r="B1416" t="s">
        <v>4454</v>
      </c>
      <c r="C1416" t="s">
        <v>43</v>
      </c>
      <c r="D1416">
        <v>50</v>
      </c>
      <c r="E1416">
        <v>2</v>
      </c>
      <c r="F1416" t="s">
        <v>66</v>
      </c>
      <c r="G1416" t="s">
        <v>54</v>
      </c>
      <c r="H1416" t="s">
        <v>46</v>
      </c>
      <c r="I1416" t="s">
        <v>3796</v>
      </c>
      <c r="J1416" t="s">
        <v>83</v>
      </c>
      <c r="K1416">
        <v>0</v>
      </c>
      <c r="L1416">
        <v>2</v>
      </c>
      <c r="M1416">
        <v>80</v>
      </c>
      <c r="N1416" t="s">
        <v>3994</v>
      </c>
      <c r="O1416" t="s">
        <v>4512</v>
      </c>
      <c r="P1416">
        <v>250</v>
      </c>
      <c r="Q1416" t="s">
        <v>3994</v>
      </c>
      <c r="R1416" t="s">
        <v>48</v>
      </c>
      <c r="S1416" t="s">
        <v>3802</v>
      </c>
      <c r="T1416" t="s">
        <v>4517</v>
      </c>
      <c r="U1416" t="s">
        <v>4455</v>
      </c>
      <c r="V1416" s="7">
        <f t="shared" si="44"/>
        <v>45125</v>
      </c>
      <c r="W1416" s="8" t="s">
        <v>2774</v>
      </c>
      <c r="X1416" t="s">
        <v>51</v>
      </c>
      <c r="Y1416" t="s">
        <v>51</v>
      </c>
      <c r="Z1416" t="s">
        <v>50</v>
      </c>
      <c r="AA1416" t="s">
        <v>50</v>
      </c>
      <c r="AB1416" t="s">
        <v>50</v>
      </c>
      <c r="AC1416" t="s">
        <v>50</v>
      </c>
      <c r="AD1416" t="s">
        <v>51</v>
      </c>
      <c r="AE1416" t="s">
        <v>50</v>
      </c>
      <c r="AF1416" t="s">
        <v>50</v>
      </c>
      <c r="AG1416" t="s">
        <v>50</v>
      </c>
      <c r="AH1416" t="s">
        <v>50</v>
      </c>
      <c r="AI1416" t="s">
        <v>50</v>
      </c>
      <c r="AJ1416" t="s">
        <v>51</v>
      </c>
      <c r="AK1416" t="s">
        <v>51</v>
      </c>
      <c r="AL1416" t="s">
        <v>50</v>
      </c>
      <c r="AM1416" t="s">
        <v>50</v>
      </c>
      <c r="AN1416" t="s">
        <v>50</v>
      </c>
      <c r="AO1416" t="s">
        <v>51</v>
      </c>
      <c r="AQ1416" t="s">
        <v>2836</v>
      </c>
      <c r="AR1416" t="s">
        <v>50</v>
      </c>
      <c r="AS1416" s="6">
        <f t="shared" si="45"/>
        <v>5</v>
      </c>
    </row>
    <row r="1417" spans="1:45" x14ac:dyDescent="0.55000000000000004">
      <c r="A1417">
        <v>220</v>
      </c>
      <c r="B1417" t="s">
        <v>4185</v>
      </c>
      <c r="C1417" t="s">
        <v>43</v>
      </c>
      <c r="D1417">
        <v>40</v>
      </c>
      <c r="E1417">
        <v>1.5</v>
      </c>
      <c r="F1417" t="s">
        <v>44</v>
      </c>
      <c r="H1417" t="s">
        <v>76</v>
      </c>
      <c r="I1417" t="s">
        <v>3796</v>
      </c>
      <c r="J1417" t="s">
        <v>47</v>
      </c>
      <c r="K1417">
        <v>0.5</v>
      </c>
      <c r="L1417">
        <v>10</v>
      </c>
      <c r="O1417" t="s">
        <v>4512</v>
      </c>
      <c r="P1417">
        <v>500</v>
      </c>
      <c r="Q1417" t="s">
        <v>3994</v>
      </c>
      <c r="R1417" t="s">
        <v>48</v>
      </c>
      <c r="S1417" t="s">
        <v>3996</v>
      </c>
      <c r="T1417" t="s">
        <v>3849</v>
      </c>
      <c r="U1417" t="s">
        <v>1098</v>
      </c>
      <c r="V1417" s="7">
        <f t="shared" si="44"/>
        <v>45125</v>
      </c>
      <c r="W1417" s="8" t="s">
        <v>2774</v>
      </c>
      <c r="X1417" t="s">
        <v>50</v>
      </c>
      <c r="Y1417" t="s">
        <v>51</v>
      </c>
      <c r="Z1417" t="s">
        <v>50</v>
      </c>
      <c r="AA1417" t="s">
        <v>50</v>
      </c>
      <c r="AB1417" t="s">
        <v>50</v>
      </c>
      <c r="AC1417" t="s">
        <v>50</v>
      </c>
      <c r="AD1417" t="s">
        <v>51</v>
      </c>
      <c r="AE1417" t="s">
        <v>50</v>
      </c>
      <c r="AF1417" t="s">
        <v>51</v>
      </c>
      <c r="AG1417" t="s">
        <v>50</v>
      </c>
      <c r="AH1417" t="s">
        <v>50</v>
      </c>
      <c r="AI1417" t="s">
        <v>50</v>
      </c>
      <c r="AJ1417" t="s">
        <v>50</v>
      </c>
      <c r="AK1417" t="s">
        <v>50</v>
      </c>
      <c r="AL1417" t="s">
        <v>50</v>
      </c>
      <c r="AM1417" t="s">
        <v>50</v>
      </c>
      <c r="AN1417" t="s">
        <v>51</v>
      </c>
      <c r="AO1417" t="s">
        <v>51</v>
      </c>
      <c r="AP1417" s="1">
        <v>0.5</v>
      </c>
      <c r="AQ1417" t="s">
        <v>2837</v>
      </c>
      <c r="AR1417" t="s">
        <v>50</v>
      </c>
      <c r="AS1417" s="6">
        <f t="shared" si="45"/>
        <v>12.5</v>
      </c>
    </row>
    <row r="1418" spans="1:45" x14ac:dyDescent="0.55000000000000004">
      <c r="A1418">
        <v>221</v>
      </c>
      <c r="B1418" t="s">
        <v>4186</v>
      </c>
      <c r="C1418" t="s">
        <v>43</v>
      </c>
      <c r="D1418">
        <v>68</v>
      </c>
      <c r="E1418">
        <v>2</v>
      </c>
      <c r="F1418" t="s">
        <v>44</v>
      </c>
      <c r="G1418" t="s">
        <v>54</v>
      </c>
      <c r="H1418" t="s">
        <v>55</v>
      </c>
      <c r="I1418" t="s">
        <v>3796</v>
      </c>
      <c r="J1418" t="s">
        <v>47</v>
      </c>
      <c r="K1418">
        <v>10</v>
      </c>
      <c r="L1418">
        <v>10</v>
      </c>
      <c r="O1418" t="s">
        <v>4512</v>
      </c>
      <c r="P1418">
        <v>1000</v>
      </c>
      <c r="Q1418" t="s">
        <v>3994</v>
      </c>
      <c r="R1418" t="s">
        <v>48</v>
      </c>
      <c r="S1418" t="s">
        <v>3799</v>
      </c>
      <c r="T1418" t="s">
        <v>72</v>
      </c>
      <c r="U1418" t="s">
        <v>180</v>
      </c>
      <c r="V1418" s="7">
        <f t="shared" si="44"/>
        <v>45125</v>
      </c>
      <c r="W1418" s="8" t="s">
        <v>2774</v>
      </c>
      <c r="X1418" t="s">
        <v>50</v>
      </c>
      <c r="Y1418" t="s">
        <v>51</v>
      </c>
      <c r="Z1418" t="s">
        <v>50</v>
      </c>
      <c r="AA1418" t="s">
        <v>51</v>
      </c>
      <c r="AB1418" t="s">
        <v>50</v>
      </c>
      <c r="AC1418" t="s">
        <v>51</v>
      </c>
      <c r="AD1418" t="s">
        <v>51</v>
      </c>
      <c r="AE1418" t="s">
        <v>50</v>
      </c>
      <c r="AF1418" t="s">
        <v>51</v>
      </c>
      <c r="AG1418" t="s">
        <v>51</v>
      </c>
      <c r="AH1418" t="s">
        <v>50</v>
      </c>
      <c r="AI1418" t="s">
        <v>50</v>
      </c>
      <c r="AJ1418" t="s">
        <v>51</v>
      </c>
      <c r="AK1418" t="s">
        <v>51</v>
      </c>
      <c r="AL1418" t="s">
        <v>51</v>
      </c>
      <c r="AM1418" t="s">
        <v>50</v>
      </c>
      <c r="AN1418" t="s">
        <v>50</v>
      </c>
      <c r="AO1418" t="s">
        <v>51</v>
      </c>
      <c r="AP1418" s="1">
        <v>0.5</v>
      </c>
      <c r="AQ1418" t="s">
        <v>2838</v>
      </c>
      <c r="AR1418" t="s">
        <v>50</v>
      </c>
      <c r="AS1418" s="6">
        <f t="shared" si="45"/>
        <v>14.705882352941176</v>
      </c>
    </row>
    <row r="1419" spans="1:45" x14ac:dyDescent="0.55000000000000004">
      <c r="A1419">
        <v>223</v>
      </c>
      <c r="B1419" t="s">
        <v>2841</v>
      </c>
      <c r="C1419" t="s">
        <v>43</v>
      </c>
      <c r="D1419">
        <v>35</v>
      </c>
      <c r="E1419">
        <v>1.5</v>
      </c>
      <c r="F1419" t="s">
        <v>66</v>
      </c>
      <c r="G1419" t="s">
        <v>54</v>
      </c>
      <c r="H1419" t="s">
        <v>76</v>
      </c>
      <c r="I1419" t="s">
        <v>3796</v>
      </c>
      <c r="J1419" t="s">
        <v>47</v>
      </c>
      <c r="K1419">
        <v>0.5</v>
      </c>
      <c r="L1419">
        <v>9</v>
      </c>
      <c r="M1419">
        <v>70</v>
      </c>
      <c r="N1419" t="s">
        <v>3994</v>
      </c>
      <c r="O1419" t="s">
        <v>4512</v>
      </c>
      <c r="P1419">
        <v>400</v>
      </c>
      <c r="Q1419" t="s">
        <v>3994</v>
      </c>
      <c r="R1419" t="s">
        <v>48</v>
      </c>
      <c r="S1419" t="s">
        <v>4513</v>
      </c>
      <c r="T1419" t="s">
        <v>1832</v>
      </c>
      <c r="U1419" t="s">
        <v>2842</v>
      </c>
      <c r="V1419" s="7">
        <f t="shared" si="44"/>
        <v>45125</v>
      </c>
      <c r="W1419" s="8" t="s">
        <v>2774</v>
      </c>
      <c r="X1419" t="s">
        <v>50</v>
      </c>
      <c r="Y1419" t="s">
        <v>51</v>
      </c>
      <c r="Z1419" t="s">
        <v>50</v>
      </c>
      <c r="AA1419" t="s">
        <v>51</v>
      </c>
      <c r="AB1419" t="s">
        <v>50</v>
      </c>
      <c r="AC1419" t="s">
        <v>50</v>
      </c>
      <c r="AD1419" t="s">
        <v>50</v>
      </c>
      <c r="AE1419" t="s">
        <v>50</v>
      </c>
      <c r="AF1419" t="s">
        <v>51</v>
      </c>
      <c r="AG1419" t="s">
        <v>50</v>
      </c>
      <c r="AH1419" t="s">
        <v>50</v>
      </c>
      <c r="AI1419" t="s">
        <v>50</v>
      </c>
      <c r="AJ1419" t="s">
        <v>50</v>
      </c>
      <c r="AK1419" t="s">
        <v>50</v>
      </c>
      <c r="AL1419" t="s">
        <v>50</v>
      </c>
      <c r="AM1419" t="s">
        <v>50</v>
      </c>
      <c r="AN1419" t="s">
        <v>51</v>
      </c>
      <c r="AO1419" t="s">
        <v>51</v>
      </c>
      <c r="AQ1419" t="s">
        <v>2843</v>
      </c>
      <c r="AR1419" t="s">
        <v>51</v>
      </c>
      <c r="AS1419" s="6">
        <f t="shared" si="45"/>
        <v>11.428571428571429</v>
      </c>
    </row>
    <row r="1420" spans="1:45" x14ac:dyDescent="0.55000000000000004">
      <c r="A1420">
        <v>225</v>
      </c>
      <c r="B1420" t="s">
        <v>4928</v>
      </c>
      <c r="C1420" t="s">
        <v>43</v>
      </c>
      <c r="D1420">
        <v>54</v>
      </c>
      <c r="E1420">
        <v>2</v>
      </c>
      <c r="F1420" t="s">
        <v>44</v>
      </c>
      <c r="G1420" t="s">
        <v>54</v>
      </c>
      <c r="H1420" t="s">
        <v>46</v>
      </c>
      <c r="I1420" t="s">
        <v>3796</v>
      </c>
      <c r="J1420" t="s">
        <v>3822</v>
      </c>
      <c r="K1420">
        <v>1</v>
      </c>
      <c r="O1420" t="s">
        <v>4512</v>
      </c>
      <c r="P1420">
        <v>600</v>
      </c>
      <c r="Q1420" t="s">
        <v>3994</v>
      </c>
      <c r="R1420" t="s">
        <v>48</v>
      </c>
      <c r="S1420" t="s">
        <v>3801</v>
      </c>
      <c r="T1420" t="s">
        <v>336</v>
      </c>
      <c r="U1420" t="s">
        <v>4274</v>
      </c>
      <c r="V1420" s="7">
        <f t="shared" si="44"/>
        <v>45125</v>
      </c>
      <c r="W1420" s="8" t="s">
        <v>2774</v>
      </c>
      <c r="X1420" t="s">
        <v>50</v>
      </c>
      <c r="Y1420" t="s">
        <v>51</v>
      </c>
      <c r="Z1420" t="s">
        <v>50</v>
      </c>
      <c r="AA1420" t="s">
        <v>51</v>
      </c>
      <c r="AB1420" t="s">
        <v>50</v>
      </c>
      <c r="AC1420" t="s">
        <v>51</v>
      </c>
      <c r="AD1420" t="s">
        <v>50</v>
      </c>
      <c r="AE1420" t="s">
        <v>50</v>
      </c>
      <c r="AF1420" t="s">
        <v>51</v>
      </c>
      <c r="AG1420" t="s">
        <v>50</v>
      </c>
      <c r="AH1420" t="s">
        <v>50</v>
      </c>
      <c r="AI1420" t="s">
        <v>50</v>
      </c>
      <c r="AJ1420" t="s">
        <v>51</v>
      </c>
      <c r="AK1420" t="s">
        <v>51</v>
      </c>
      <c r="AL1420" t="s">
        <v>51</v>
      </c>
      <c r="AM1420" t="s">
        <v>50</v>
      </c>
      <c r="AN1420" t="s">
        <v>50</v>
      </c>
      <c r="AO1420" t="s">
        <v>51</v>
      </c>
      <c r="AP1420" s="1">
        <v>0.5</v>
      </c>
      <c r="AQ1420" t="s">
        <v>2844</v>
      </c>
      <c r="AR1420" t="s">
        <v>50</v>
      </c>
      <c r="AS1420" s="6">
        <f t="shared" si="45"/>
        <v>11.111111111111111</v>
      </c>
    </row>
    <row r="1421" spans="1:45" x14ac:dyDescent="0.55000000000000004">
      <c r="A1421">
        <v>226</v>
      </c>
      <c r="B1421" t="s">
        <v>4456</v>
      </c>
      <c r="C1421" t="s">
        <v>43</v>
      </c>
      <c r="D1421">
        <v>75</v>
      </c>
      <c r="E1421">
        <v>3</v>
      </c>
      <c r="F1421" t="s">
        <v>66</v>
      </c>
      <c r="G1421" t="s">
        <v>45</v>
      </c>
      <c r="H1421" t="s">
        <v>76</v>
      </c>
      <c r="I1421" t="s">
        <v>3796</v>
      </c>
      <c r="J1421" t="s">
        <v>47</v>
      </c>
      <c r="K1421">
        <v>3</v>
      </c>
      <c r="L1421">
        <v>11</v>
      </c>
      <c r="M1421">
        <v>100</v>
      </c>
      <c r="N1421" t="s">
        <v>3994</v>
      </c>
      <c r="O1421" t="s">
        <v>4512</v>
      </c>
      <c r="P1421">
        <v>900</v>
      </c>
      <c r="Q1421" t="s">
        <v>3994</v>
      </c>
      <c r="R1421" t="s">
        <v>48</v>
      </c>
      <c r="S1421" t="s">
        <v>3802</v>
      </c>
      <c r="T1421" t="s">
        <v>4301</v>
      </c>
      <c r="U1421" t="s">
        <v>4735</v>
      </c>
      <c r="V1421" s="7">
        <f t="shared" si="44"/>
        <v>45125</v>
      </c>
      <c r="W1421" s="8" t="s">
        <v>2774</v>
      </c>
      <c r="X1421" t="s">
        <v>50</v>
      </c>
      <c r="Y1421" t="s">
        <v>51</v>
      </c>
      <c r="Z1421" t="s">
        <v>50</v>
      </c>
      <c r="AA1421" t="s">
        <v>51</v>
      </c>
      <c r="AB1421" t="s">
        <v>50</v>
      </c>
      <c r="AC1421" t="s">
        <v>51</v>
      </c>
      <c r="AD1421" t="s">
        <v>50</v>
      </c>
      <c r="AE1421" t="s">
        <v>50</v>
      </c>
      <c r="AF1421" t="s">
        <v>51</v>
      </c>
      <c r="AG1421" t="s">
        <v>51</v>
      </c>
      <c r="AH1421" t="s">
        <v>50</v>
      </c>
      <c r="AI1421" t="s">
        <v>50</v>
      </c>
      <c r="AJ1421" t="s">
        <v>51</v>
      </c>
      <c r="AK1421" t="s">
        <v>51</v>
      </c>
      <c r="AL1421" t="s">
        <v>51</v>
      </c>
      <c r="AM1421" t="s">
        <v>50</v>
      </c>
      <c r="AN1421" t="s">
        <v>50</v>
      </c>
      <c r="AO1421" t="s">
        <v>51</v>
      </c>
      <c r="AQ1421" t="s">
        <v>2845</v>
      </c>
      <c r="AR1421" t="s">
        <v>50</v>
      </c>
      <c r="AS1421" s="6">
        <f t="shared" si="45"/>
        <v>12</v>
      </c>
    </row>
    <row r="1422" spans="1:45" x14ac:dyDescent="0.55000000000000004">
      <c r="A1422">
        <v>227</v>
      </c>
      <c r="B1422" t="s">
        <v>4736</v>
      </c>
      <c r="C1422" t="s">
        <v>43</v>
      </c>
      <c r="D1422">
        <v>35</v>
      </c>
      <c r="E1422">
        <v>1.5</v>
      </c>
      <c r="F1422" t="s">
        <v>66</v>
      </c>
      <c r="I1422" t="s">
        <v>3796</v>
      </c>
      <c r="J1422" t="s">
        <v>3822</v>
      </c>
      <c r="K1422">
        <v>1</v>
      </c>
      <c r="L1422">
        <v>1</v>
      </c>
      <c r="O1422" t="s">
        <v>4512</v>
      </c>
      <c r="P1422">
        <v>260</v>
      </c>
      <c r="Q1422" t="s">
        <v>3994</v>
      </c>
      <c r="R1422" t="s">
        <v>48</v>
      </c>
      <c r="S1422" t="s">
        <v>3802</v>
      </c>
      <c r="T1422" t="s">
        <v>4517</v>
      </c>
      <c r="U1422" t="s">
        <v>2846</v>
      </c>
      <c r="V1422" s="7">
        <f t="shared" si="44"/>
        <v>45125</v>
      </c>
      <c r="W1422" s="8" t="s">
        <v>2774</v>
      </c>
      <c r="X1422" t="s">
        <v>50</v>
      </c>
      <c r="Y1422" t="s">
        <v>50</v>
      </c>
      <c r="Z1422" t="s">
        <v>50</v>
      </c>
      <c r="AA1422" t="s">
        <v>50</v>
      </c>
      <c r="AB1422" t="s">
        <v>50</v>
      </c>
      <c r="AC1422" t="s">
        <v>50</v>
      </c>
      <c r="AD1422" t="s">
        <v>51</v>
      </c>
      <c r="AE1422" t="s">
        <v>50</v>
      </c>
      <c r="AF1422" t="s">
        <v>51</v>
      </c>
      <c r="AG1422" t="s">
        <v>50</v>
      </c>
      <c r="AH1422" t="s">
        <v>50</v>
      </c>
      <c r="AI1422" t="s">
        <v>50</v>
      </c>
      <c r="AJ1422" t="s">
        <v>51</v>
      </c>
      <c r="AK1422" t="s">
        <v>51</v>
      </c>
      <c r="AL1422" t="s">
        <v>50</v>
      </c>
      <c r="AM1422" t="s">
        <v>50</v>
      </c>
      <c r="AN1422" t="s">
        <v>50</v>
      </c>
      <c r="AO1422" t="s">
        <v>51</v>
      </c>
      <c r="AQ1422" t="s">
        <v>2847</v>
      </c>
      <c r="AR1422" t="s">
        <v>50</v>
      </c>
      <c r="AS1422" s="6">
        <f t="shared" si="45"/>
        <v>7.4285714285714288</v>
      </c>
    </row>
    <row r="1423" spans="1:45" x14ac:dyDescent="0.55000000000000004">
      <c r="A1423">
        <v>228</v>
      </c>
      <c r="B1423" t="s">
        <v>4187</v>
      </c>
      <c r="C1423" t="s">
        <v>43</v>
      </c>
      <c r="D1423">
        <v>75</v>
      </c>
      <c r="E1423">
        <v>2.5</v>
      </c>
      <c r="F1423" t="s">
        <v>66</v>
      </c>
      <c r="G1423" t="s">
        <v>45</v>
      </c>
      <c r="H1423" t="s">
        <v>55</v>
      </c>
      <c r="J1423" t="s">
        <v>47</v>
      </c>
      <c r="K1423">
        <v>12</v>
      </c>
      <c r="L1423">
        <v>24</v>
      </c>
      <c r="M1423">
        <v>100</v>
      </c>
      <c r="N1423" t="s">
        <v>3994</v>
      </c>
      <c r="O1423" t="s">
        <v>4512</v>
      </c>
      <c r="P1423">
        <v>999</v>
      </c>
      <c r="Q1423" t="s">
        <v>3994</v>
      </c>
      <c r="R1423" t="s">
        <v>48</v>
      </c>
      <c r="S1423" t="s">
        <v>3799</v>
      </c>
      <c r="T1423" t="s">
        <v>110</v>
      </c>
      <c r="U1423" t="s">
        <v>4411</v>
      </c>
      <c r="V1423" s="7">
        <f t="shared" si="44"/>
        <v>45125</v>
      </c>
      <c r="W1423" s="8" t="s">
        <v>2774</v>
      </c>
      <c r="X1423" t="s">
        <v>50</v>
      </c>
      <c r="Y1423" t="s">
        <v>51</v>
      </c>
      <c r="Z1423" t="s">
        <v>50</v>
      </c>
      <c r="AA1423" t="s">
        <v>51</v>
      </c>
      <c r="AB1423" t="s">
        <v>50</v>
      </c>
      <c r="AC1423" t="s">
        <v>51</v>
      </c>
      <c r="AD1423" t="s">
        <v>50</v>
      </c>
      <c r="AE1423" t="s">
        <v>51</v>
      </c>
      <c r="AF1423" t="s">
        <v>51</v>
      </c>
      <c r="AG1423" t="s">
        <v>50</v>
      </c>
      <c r="AH1423" t="s">
        <v>50</v>
      </c>
      <c r="AI1423" t="s">
        <v>50</v>
      </c>
      <c r="AJ1423" t="s">
        <v>51</v>
      </c>
      <c r="AK1423" t="s">
        <v>51</v>
      </c>
      <c r="AL1423" t="s">
        <v>51</v>
      </c>
      <c r="AM1423" t="s">
        <v>50</v>
      </c>
      <c r="AN1423" t="s">
        <v>51</v>
      </c>
      <c r="AO1423" t="s">
        <v>51</v>
      </c>
      <c r="AQ1423" t="s">
        <v>2848</v>
      </c>
      <c r="AR1423" t="s">
        <v>50</v>
      </c>
      <c r="AS1423" s="6">
        <f t="shared" si="45"/>
        <v>13.32</v>
      </c>
    </row>
    <row r="1424" spans="1:45" x14ac:dyDescent="0.55000000000000004">
      <c r="A1424">
        <v>231</v>
      </c>
      <c r="B1424" t="s">
        <v>2849</v>
      </c>
      <c r="C1424" t="s">
        <v>43</v>
      </c>
      <c r="D1424">
        <v>32</v>
      </c>
      <c r="E1424">
        <v>1</v>
      </c>
      <c r="F1424" t="s">
        <v>44</v>
      </c>
      <c r="G1424" t="s">
        <v>45</v>
      </c>
      <c r="H1424" t="s">
        <v>76</v>
      </c>
      <c r="I1424" t="s">
        <v>3796</v>
      </c>
      <c r="L1424">
        <v>2</v>
      </c>
      <c r="O1424" t="s">
        <v>4512</v>
      </c>
      <c r="P1424">
        <v>350</v>
      </c>
      <c r="Q1424" t="s">
        <v>3994</v>
      </c>
      <c r="R1424" t="s">
        <v>48</v>
      </c>
      <c r="S1424" t="s">
        <v>3805</v>
      </c>
      <c r="T1424" t="s">
        <v>2850</v>
      </c>
      <c r="U1424" t="s">
        <v>5001</v>
      </c>
      <c r="V1424" s="7">
        <f t="shared" si="44"/>
        <v>45125</v>
      </c>
      <c r="W1424" s="8" t="s">
        <v>2774</v>
      </c>
      <c r="X1424" t="s">
        <v>50</v>
      </c>
      <c r="Y1424" t="s">
        <v>51</v>
      </c>
      <c r="Z1424" t="s">
        <v>50</v>
      </c>
      <c r="AA1424" t="s">
        <v>50</v>
      </c>
      <c r="AB1424" t="s">
        <v>50</v>
      </c>
      <c r="AC1424" t="s">
        <v>50</v>
      </c>
      <c r="AD1424" t="s">
        <v>50</v>
      </c>
      <c r="AE1424" t="s">
        <v>50</v>
      </c>
      <c r="AF1424" t="s">
        <v>50</v>
      </c>
      <c r="AG1424" t="s">
        <v>50</v>
      </c>
      <c r="AH1424" t="s">
        <v>50</v>
      </c>
      <c r="AI1424" t="s">
        <v>50</v>
      </c>
      <c r="AJ1424" t="s">
        <v>51</v>
      </c>
      <c r="AK1424" t="s">
        <v>51</v>
      </c>
      <c r="AL1424" t="s">
        <v>50</v>
      </c>
      <c r="AM1424" t="s">
        <v>50</v>
      </c>
      <c r="AN1424" t="s">
        <v>50</v>
      </c>
      <c r="AO1424" t="s">
        <v>51</v>
      </c>
      <c r="AQ1424" t="s">
        <v>2851</v>
      </c>
      <c r="AR1424" t="s">
        <v>50</v>
      </c>
      <c r="AS1424" s="6">
        <f t="shared" si="45"/>
        <v>10.9375</v>
      </c>
    </row>
    <row r="1425" spans="1:45" x14ac:dyDescent="0.55000000000000004">
      <c r="A1425">
        <v>233</v>
      </c>
      <c r="B1425" t="s">
        <v>4188</v>
      </c>
      <c r="C1425" t="s">
        <v>43</v>
      </c>
      <c r="D1425">
        <v>80</v>
      </c>
      <c r="E1425">
        <v>2</v>
      </c>
      <c r="F1425" t="s">
        <v>44</v>
      </c>
      <c r="G1425" t="s">
        <v>54</v>
      </c>
      <c r="H1425" t="s">
        <v>55</v>
      </c>
      <c r="I1425" t="s">
        <v>3796</v>
      </c>
      <c r="J1425" t="s">
        <v>47</v>
      </c>
      <c r="K1425">
        <v>1</v>
      </c>
      <c r="L1425">
        <v>10</v>
      </c>
      <c r="O1425" t="s">
        <v>4512</v>
      </c>
      <c r="P1425">
        <v>1500</v>
      </c>
      <c r="Q1425" t="s">
        <v>3994</v>
      </c>
      <c r="R1425" t="s">
        <v>48</v>
      </c>
      <c r="S1425" t="s">
        <v>3799</v>
      </c>
      <c r="T1425" t="s">
        <v>126</v>
      </c>
      <c r="U1425" t="s">
        <v>180</v>
      </c>
      <c r="V1425" s="7">
        <f t="shared" si="44"/>
        <v>45125</v>
      </c>
      <c r="W1425" s="8" t="s">
        <v>2774</v>
      </c>
      <c r="X1425" t="s">
        <v>50</v>
      </c>
      <c r="Y1425" t="s">
        <v>51</v>
      </c>
      <c r="Z1425" t="s">
        <v>50</v>
      </c>
      <c r="AA1425" t="s">
        <v>51</v>
      </c>
      <c r="AB1425" t="s">
        <v>50</v>
      </c>
      <c r="AC1425" t="s">
        <v>51</v>
      </c>
      <c r="AD1425" t="s">
        <v>51</v>
      </c>
      <c r="AE1425" t="s">
        <v>50</v>
      </c>
      <c r="AF1425" t="s">
        <v>51</v>
      </c>
      <c r="AG1425" t="s">
        <v>51</v>
      </c>
      <c r="AH1425" t="s">
        <v>50</v>
      </c>
      <c r="AI1425" t="s">
        <v>50</v>
      </c>
      <c r="AJ1425" t="s">
        <v>51</v>
      </c>
      <c r="AK1425" t="s">
        <v>51</v>
      </c>
      <c r="AL1425" t="s">
        <v>51</v>
      </c>
      <c r="AM1425" t="s">
        <v>50</v>
      </c>
      <c r="AN1425" t="s">
        <v>50</v>
      </c>
      <c r="AO1425" t="s">
        <v>51</v>
      </c>
      <c r="AP1425" s="1">
        <v>0.5</v>
      </c>
      <c r="AQ1425" t="s">
        <v>2852</v>
      </c>
      <c r="AR1425" t="s">
        <v>50</v>
      </c>
      <c r="AS1425" s="6">
        <f t="shared" si="45"/>
        <v>18.75</v>
      </c>
    </row>
    <row r="1426" spans="1:45" x14ac:dyDescent="0.55000000000000004">
      <c r="A1426">
        <v>236</v>
      </c>
      <c r="B1426" t="s">
        <v>2853</v>
      </c>
      <c r="C1426" t="s">
        <v>43</v>
      </c>
      <c r="D1426">
        <v>62</v>
      </c>
      <c r="E1426">
        <v>2</v>
      </c>
      <c r="F1426" t="s">
        <v>44</v>
      </c>
      <c r="G1426" t="s">
        <v>45</v>
      </c>
      <c r="H1426" t="s">
        <v>76</v>
      </c>
      <c r="I1426" t="s">
        <v>3796</v>
      </c>
      <c r="J1426" t="s">
        <v>47</v>
      </c>
      <c r="K1426">
        <v>1</v>
      </c>
      <c r="L1426">
        <v>14</v>
      </c>
      <c r="O1426" t="s">
        <v>4512</v>
      </c>
      <c r="P1426">
        <v>600</v>
      </c>
      <c r="Q1426" t="s">
        <v>3994</v>
      </c>
      <c r="R1426" t="s">
        <v>48</v>
      </c>
      <c r="S1426" t="s">
        <v>3799</v>
      </c>
      <c r="T1426" t="s">
        <v>576</v>
      </c>
      <c r="U1426" t="s">
        <v>180</v>
      </c>
      <c r="V1426" s="7">
        <f t="shared" si="44"/>
        <v>45125</v>
      </c>
      <c r="W1426" s="8" t="s">
        <v>2774</v>
      </c>
      <c r="X1426" t="s">
        <v>50</v>
      </c>
      <c r="Y1426" t="s">
        <v>51</v>
      </c>
      <c r="Z1426" t="s">
        <v>50</v>
      </c>
      <c r="AA1426" t="s">
        <v>50</v>
      </c>
      <c r="AB1426" t="s">
        <v>50</v>
      </c>
      <c r="AC1426" t="s">
        <v>51</v>
      </c>
      <c r="AD1426" t="s">
        <v>51</v>
      </c>
      <c r="AE1426" t="s">
        <v>50</v>
      </c>
      <c r="AF1426" t="s">
        <v>51</v>
      </c>
      <c r="AG1426" t="s">
        <v>50</v>
      </c>
      <c r="AH1426" t="s">
        <v>50</v>
      </c>
      <c r="AI1426" t="s">
        <v>50</v>
      </c>
      <c r="AJ1426" t="s">
        <v>50</v>
      </c>
      <c r="AK1426" t="s">
        <v>51</v>
      </c>
      <c r="AL1426" t="s">
        <v>50</v>
      </c>
      <c r="AM1426" t="s">
        <v>50</v>
      </c>
      <c r="AN1426" t="s">
        <v>50</v>
      </c>
      <c r="AO1426" t="s">
        <v>51</v>
      </c>
      <c r="AP1426" s="1">
        <v>0.5</v>
      </c>
      <c r="AQ1426" t="s">
        <v>2854</v>
      </c>
      <c r="AR1426" t="s">
        <v>50</v>
      </c>
      <c r="AS1426" s="6">
        <f t="shared" si="45"/>
        <v>9.67741935483871</v>
      </c>
    </row>
    <row r="1427" spans="1:45" x14ac:dyDescent="0.55000000000000004">
      <c r="A1427">
        <v>237</v>
      </c>
      <c r="B1427" t="s">
        <v>2855</v>
      </c>
      <c r="C1427" t="s">
        <v>43</v>
      </c>
      <c r="D1427">
        <v>54</v>
      </c>
      <c r="E1427">
        <v>2</v>
      </c>
      <c r="F1427" t="s">
        <v>44</v>
      </c>
      <c r="I1427" t="s">
        <v>3796</v>
      </c>
      <c r="J1427" t="s">
        <v>47</v>
      </c>
      <c r="K1427">
        <v>1</v>
      </c>
      <c r="L1427">
        <v>9</v>
      </c>
      <c r="O1427" t="s">
        <v>4512</v>
      </c>
      <c r="P1427">
        <v>500</v>
      </c>
      <c r="Q1427" t="s">
        <v>3994</v>
      </c>
      <c r="R1427" t="s">
        <v>48</v>
      </c>
      <c r="S1427" t="s">
        <v>3799</v>
      </c>
      <c r="T1427" t="s">
        <v>4039</v>
      </c>
      <c r="U1427" t="s">
        <v>180</v>
      </c>
      <c r="V1427" s="7">
        <f t="shared" si="44"/>
        <v>45125</v>
      </c>
      <c r="W1427" s="8" t="s">
        <v>2774</v>
      </c>
      <c r="X1427" t="s">
        <v>50</v>
      </c>
      <c r="Y1427" t="s">
        <v>51</v>
      </c>
      <c r="Z1427" t="s">
        <v>50</v>
      </c>
      <c r="AA1427" t="s">
        <v>51</v>
      </c>
      <c r="AB1427" t="s">
        <v>50</v>
      </c>
      <c r="AC1427" t="s">
        <v>51</v>
      </c>
      <c r="AD1427" t="s">
        <v>50</v>
      </c>
      <c r="AE1427" t="s">
        <v>50</v>
      </c>
      <c r="AF1427" t="s">
        <v>50</v>
      </c>
      <c r="AG1427" t="s">
        <v>50</v>
      </c>
      <c r="AH1427" t="s">
        <v>50</v>
      </c>
      <c r="AI1427" t="s">
        <v>50</v>
      </c>
      <c r="AJ1427" t="s">
        <v>51</v>
      </c>
      <c r="AK1427" t="s">
        <v>51</v>
      </c>
      <c r="AL1427" t="s">
        <v>50</v>
      </c>
      <c r="AM1427" t="s">
        <v>50</v>
      </c>
      <c r="AN1427" t="s">
        <v>50</v>
      </c>
      <c r="AO1427" t="s">
        <v>51</v>
      </c>
      <c r="AQ1427" t="s">
        <v>2856</v>
      </c>
      <c r="AR1427" t="s">
        <v>50</v>
      </c>
      <c r="AS1427" s="6">
        <f t="shared" si="45"/>
        <v>9.2592592592592595</v>
      </c>
    </row>
    <row r="1428" spans="1:45" x14ac:dyDescent="0.55000000000000004">
      <c r="A1428">
        <v>238</v>
      </c>
      <c r="B1428" t="s">
        <v>2857</v>
      </c>
      <c r="C1428" t="s">
        <v>43</v>
      </c>
      <c r="D1428">
        <v>31</v>
      </c>
      <c r="E1428">
        <v>1</v>
      </c>
      <c r="F1428" t="s">
        <v>44</v>
      </c>
      <c r="I1428" t="s">
        <v>3800</v>
      </c>
      <c r="J1428" t="s">
        <v>88</v>
      </c>
      <c r="K1428">
        <v>0.5</v>
      </c>
      <c r="L1428">
        <v>2</v>
      </c>
      <c r="O1428" t="s">
        <v>4512</v>
      </c>
      <c r="P1428">
        <v>300</v>
      </c>
      <c r="Q1428" t="s">
        <v>3994</v>
      </c>
      <c r="R1428" t="s">
        <v>48</v>
      </c>
      <c r="S1428" t="s">
        <v>3805</v>
      </c>
      <c r="T1428" t="s">
        <v>245</v>
      </c>
      <c r="U1428" t="s">
        <v>1510</v>
      </c>
      <c r="V1428" s="7">
        <f t="shared" si="44"/>
        <v>45125</v>
      </c>
      <c r="W1428" s="8" t="s">
        <v>2774</v>
      </c>
      <c r="X1428" t="s">
        <v>50</v>
      </c>
      <c r="Y1428" t="s">
        <v>51</v>
      </c>
      <c r="Z1428" t="s">
        <v>50</v>
      </c>
      <c r="AA1428" t="s">
        <v>51</v>
      </c>
      <c r="AB1428" t="s">
        <v>50</v>
      </c>
      <c r="AC1428" t="s">
        <v>50</v>
      </c>
      <c r="AD1428" t="s">
        <v>50</v>
      </c>
      <c r="AE1428" t="s">
        <v>50</v>
      </c>
      <c r="AF1428" t="s">
        <v>50</v>
      </c>
      <c r="AG1428" t="s">
        <v>50</v>
      </c>
      <c r="AH1428" t="s">
        <v>50</v>
      </c>
      <c r="AI1428" t="s">
        <v>50</v>
      </c>
      <c r="AJ1428" t="s">
        <v>51</v>
      </c>
      <c r="AK1428" t="s">
        <v>51</v>
      </c>
      <c r="AL1428" t="s">
        <v>50</v>
      </c>
      <c r="AM1428" t="s">
        <v>50</v>
      </c>
      <c r="AN1428" t="s">
        <v>50</v>
      </c>
      <c r="AO1428" t="s">
        <v>51</v>
      </c>
      <c r="AQ1428" t="s">
        <v>2858</v>
      </c>
      <c r="AR1428" t="s">
        <v>50</v>
      </c>
      <c r="AS1428" s="6">
        <f t="shared" si="45"/>
        <v>9.67741935483871</v>
      </c>
    </row>
    <row r="1429" spans="1:45" x14ac:dyDescent="0.55000000000000004">
      <c r="A1429">
        <v>174</v>
      </c>
      <c r="B1429" t="s">
        <v>4520</v>
      </c>
      <c r="C1429" t="s">
        <v>43</v>
      </c>
      <c r="D1429">
        <v>40</v>
      </c>
      <c r="E1429">
        <v>2</v>
      </c>
      <c r="F1429" t="s">
        <v>44</v>
      </c>
      <c r="G1429" t="s">
        <v>54</v>
      </c>
      <c r="H1429" t="s">
        <v>55</v>
      </c>
      <c r="I1429" t="s">
        <v>3796</v>
      </c>
      <c r="J1429" t="s">
        <v>47</v>
      </c>
      <c r="K1429">
        <v>2</v>
      </c>
      <c r="P1429">
        <v>800</v>
      </c>
      <c r="Q1429" t="s">
        <v>3994</v>
      </c>
      <c r="R1429" t="s">
        <v>48</v>
      </c>
      <c r="S1429" t="s">
        <v>4513</v>
      </c>
      <c r="T1429" t="s">
        <v>164</v>
      </c>
      <c r="V1429" s="7">
        <f t="shared" si="44"/>
        <v>45126</v>
      </c>
      <c r="W1429" s="8" t="s">
        <v>165</v>
      </c>
      <c r="X1429" t="s">
        <v>50</v>
      </c>
      <c r="Y1429" t="s">
        <v>50</v>
      </c>
      <c r="Z1429" t="s">
        <v>50</v>
      </c>
      <c r="AA1429" t="s">
        <v>50</v>
      </c>
      <c r="AB1429" t="s">
        <v>50</v>
      </c>
      <c r="AC1429" t="s">
        <v>51</v>
      </c>
      <c r="AD1429" t="s">
        <v>51</v>
      </c>
      <c r="AE1429" t="s">
        <v>50</v>
      </c>
      <c r="AF1429" t="s">
        <v>51</v>
      </c>
      <c r="AG1429" t="s">
        <v>51</v>
      </c>
      <c r="AH1429" t="s">
        <v>50</v>
      </c>
      <c r="AI1429" t="s">
        <v>50</v>
      </c>
      <c r="AJ1429" t="s">
        <v>51</v>
      </c>
      <c r="AK1429" t="s">
        <v>51</v>
      </c>
      <c r="AL1429" t="s">
        <v>50</v>
      </c>
      <c r="AM1429" t="s">
        <v>50</v>
      </c>
      <c r="AN1429" t="s">
        <v>50</v>
      </c>
      <c r="AO1429" t="s">
        <v>51</v>
      </c>
      <c r="AQ1429" t="s">
        <v>166</v>
      </c>
      <c r="AR1429" t="s">
        <v>50</v>
      </c>
      <c r="AS1429" s="6">
        <f t="shared" si="45"/>
        <v>20</v>
      </c>
    </row>
    <row r="1430" spans="1:45" x14ac:dyDescent="0.55000000000000004">
      <c r="A1430">
        <v>107</v>
      </c>
      <c r="B1430" t="s">
        <v>4177</v>
      </c>
      <c r="C1430" t="s">
        <v>43</v>
      </c>
      <c r="D1430">
        <v>56</v>
      </c>
      <c r="E1430">
        <v>2</v>
      </c>
      <c r="F1430" t="s">
        <v>44</v>
      </c>
      <c r="G1430" t="s">
        <v>54</v>
      </c>
      <c r="I1430" t="s">
        <v>3796</v>
      </c>
      <c r="J1430" t="s">
        <v>47</v>
      </c>
      <c r="K1430">
        <v>1</v>
      </c>
      <c r="L1430">
        <v>6</v>
      </c>
      <c r="O1430" t="s">
        <v>4512</v>
      </c>
      <c r="P1430">
        <v>1000</v>
      </c>
      <c r="Q1430" t="s">
        <v>3994</v>
      </c>
      <c r="R1430" t="s">
        <v>48</v>
      </c>
      <c r="S1430" t="s">
        <v>3799</v>
      </c>
      <c r="T1430" t="s">
        <v>126</v>
      </c>
      <c r="U1430" t="s">
        <v>4246</v>
      </c>
      <c r="V1430" s="7">
        <f t="shared" si="44"/>
        <v>45126</v>
      </c>
      <c r="W1430" s="8" t="s">
        <v>165</v>
      </c>
      <c r="X1430" t="s">
        <v>50</v>
      </c>
      <c r="Y1430" t="s">
        <v>51</v>
      </c>
      <c r="Z1430" t="s">
        <v>50</v>
      </c>
      <c r="AA1430" t="s">
        <v>51</v>
      </c>
      <c r="AB1430" t="s">
        <v>50</v>
      </c>
      <c r="AC1430" t="s">
        <v>51</v>
      </c>
      <c r="AD1430" t="s">
        <v>51</v>
      </c>
      <c r="AE1430" t="s">
        <v>50</v>
      </c>
      <c r="AF1430" t="s">
        <v>51</v>
      </c>
      <c r="AG1430" t="s">
        <v>51</v>
      </c>
      <c r="AH1430" t="s">
        <v>50</v>
      </c>
      <c r="AI1430" t="s">
        <v>50</v>
      </c>
      <c r="AJ1430" t="s">
        <v>51</v>
      </c>
      <c r="AK1430" t="s">
        <v>51</v>
      </c>
      <c r="AL1430" t="s">
        <v>51</v>
      </c>
      <c r="AM1430" t="s">
        <v>50</v>
      </c>
      <c r="AN1430" t="s">
        <v>50</v>
      </c>
      <c r="AO1430" t="s">
        <v>51</v>
      </c>
      <c r="AP1430" s="1">
        <v>0.5</v>
      </c>
      <c r="AQ1430" t="s">
        <v>2707</v>
      </c>
      <c r="AR1430" t="s">
        <v>50</v>
      </c>
      <c r="AS1430" s="6">
        <f t="shared" si="45"/>
        <v>17.857142857142858</v>
      </c>
    </row>
    <row r="1431" spans="1:45" x14ac:dyDescent="0.55000000000000004">
      <c r="A1431">
        <v>109</v>
      </c>
      <c r="B1431" t="s">
        <v>4445</v>
      </c>
      <c r="C1431" t="s">
        <v>43</v>
      </c>
      <c r="D1431">
        <v>45</v>
      </c>
      <c r="E1431">
        <v>2</v>
      </c>
      <c r="F1431" t="s">
        <v>44</v>
      </c>
      <c r="H1431" t="s">
        <v>55</v>
      </c>
      <c r="I1431" t="s">
        <v>3796</v>
      </c>
      <c r="J1431" t="s">
        <v>88</v>
      </c>
      <c r="K1431">
        <v>2</v>
      </c>
      <c r="L1431">
        <v>4</v>
      </c>
      <c r="O1431" t="s">
        <v>4512</v>
      </c>
      <c r="P1431">
        <v>800</v>
      </c>
      <c r="Q1431" t="s">
        <v>3994</v>
      </c>
      <c r="R1431" t="s">
        <v>48</v>
      </c>
      <c r="S1431" t="s">
        <v>4513</v>
      </c>
      <c r="T1431" t="s">
        <v>4232</v>
      </c>
      <c r="U1431" t="s">
        <v>2708</v>
      </c>
      <c r="V1431" s="7">
        <f t="shared" si="44"/>
        <v>45126</v>
      </c>
      <c r="W1431" s="8" t="s">
        <v>165</v>
      </c>
      <c r="X1431" t="s">
        <v>50</v>
      </c>
      <c r="Y1431" t="s">
        <v>51</v>
      </c>
      <c r="Z1431" t="s">
        <v>50</v>
      </c>
      <c r="AA1431" t="s">
        <v>51</v>
      </c>
      <c r="AB1431" t="s">
        <v>50</v>
      </c>
      <c r="AC1431" t="s">
        <v>50</v>
      </c>
      <c r="AD1431" t="s">
        <v>50</v>
      </c>
      <c r="AE1431" t="s">
        <v>50</v>
      </c>
      <c r="AF1431" t="s">
        <v>51</v>
      </c>
      <c r="AG1431" t="s">
        <v>51</v>
      </c>
      <c r="AH1431" t="s">
        <v>50</v>
      </c>
      <c r="AI1431" t="s">
        <v>50</v>
      </c>
      <c r="AJ1431" t="s">
        <v>51</v>
      </c>
      <c r="AK1431" t="s">
        <v>51</v>
      </c>
      <c r="AL1431" t="s">
        <v>51</v>
      </c>
      <c r="AM1431" t="s">
        <v>50</v>
      </c>
      <c r="AN1431" t="s">
        <v>50</v>
      </c>
      <c r="AO1431" t="s">
        <v>51</v>
      </c>
      <c r="AP1431" s="1">
        <v>0.5</v>
      </c>
      <c r="AQ1431" t="s">
        <v>2709</v>
      </c>
      <c r="AR1431" t="s">
        <v>50</v>
      </c>
      <c r="AS1431" s="6">
        <f t="shared" si="45"/>
        <v>17.777777777777779</v>
      </c>
    </row>
    <row r="1432" spans="1:45" x14ac:dyDescent="0.55000000000000004">
      <c r="A1432">
        <v>111</v>
      </c>
      <c r="B1432" t="s">
        <v>4178</v>
      </c>
      <c r="C1432" t="s">
        <v>43</v>
      </c>
      <c r="D1432">
        <v>48</v>
      </c>
      <c r="E1432">
        <v>1</v>
      </c>
      <c r="F1432" t="s">
        <v>66</v>
      </c>
      <c r="G1432" t="s">
        <v>54</v>
      </c>
      <c r="H1432" t="s">
        <v>46</v>
      </c>
      <c r="I1432" t="s">
        <v>3796</v>
      </c>
      <c r="J1432" t="s">
        <v>47</v>
      </c>
      <c r="K1432">
        <v>8</v>
      </c>
      <c r="L1432">
        <v>13</v>
      </c>
      <c r="O1432" t="s">
        <v>4512</v>
      </c>
      <c r="P1432">
        <v>680</v>
      </c>
      <c r="Q1432" t="s">
        <v>3994</v>
      </c>
      <c r="R1432" t="s">
        <v>48</v>
      </c>
      <c r="S1432" t="s">
        <v>3799</v>
      </c>
      <c r="T1432" t="s">
        <v>72</v>
      </c>
      <c r="U1432" t="s">
        <v>4979</v>
      </c>
      <c r="V1432" s="7">
        <f t="shared" si="44"/>
        <v>45126</v>
      </c>
      <c r="W1432" s="8" t="s">
        <v>165</v>
      </c>
      <c r="X1432" t="s">
        <v>50</v>
      </c>
      <c r="Y1432" t="s">
        <v>51</v>
      </c>
      <c r="Z1432" t="s">
        <v>50</v>
      </c>
      <c r="AA1432" t="s">
        <v>51</v>
      </c>
      <c r="AB1432" t="s">
        <v>50</v>
      </c>
      <c r="AC1432" t="s">
        <v>51</v>
      </c>
      <c r="AD1432" t="s">
        <v>51</v>
      </c>
      <c r="AE1432" t="s">
        <v>50</v>
      </c>
      <c r="AF1432" t="s">
        <v>51</v>
      </c>
      <c r="AG1432" t="s">
        <v>50</v>
      </c>
      <c r="AH1432" t="s">
        <v>50</v>
      </c>
      <c r="AI1432" t="s">
        <v>50</v>
      </c>
      <c r="AJ1432" t="s">
        <v>51</v>
      </c>
      <c r="AK1432" t="s">
        <v>51</v>
      </c>
      <c r="AL1432" t="s">
        <v>51</v>
      </c>
      <c r="AM1432" t="s">
        <v>50</v>
      </c>
      <c r="AN1432" t="s">
        <v>51</v>
      </c>
      <c r="AO1432" t="s">
        <v>51</v>
      </c>
      <c r="AQ1432" t="s">
        <v>2710</v>
      </c>
      <c r="AR1432" t="s">
        <v>50</v>
      </c>
      <c r="AS1432" s="6">
        <f t="shared" si="45"/>
        <v>14.166666666666666</v>
      </c>
    </row>
    <row r="1433" spans="1:45" x14ac:dyDescent="0.55000000000000004">
      <c r="A1433">
        <v>112</v>
      </c>
      <c r="B1433" t="s">
        <v>2711</v>
      </c>
      <c r="C1433" t="s">
        <v>43</v>
      </c>
      <c r="D1433">
        <v>35</v>
      </c>
      <c r="E1433">
        <v>2</v>
      </c>
      <c r="F1433" t="s">
        <v>66</v>
      </c>
      <c r="G1433" t="s">
        <v>54</v>
      </c>
      <c r="H1433" t="s">
        <v>55</v>
      </c>
      <c r="I1433" t="s">
        <v>3796</v>
      </c>
      <c r="J1433" t="s">
        <v>88</v>
      </c>
      <c r="K1433">
        <v>0</v>
      </c>
      <c r="O1433" t="s">
        <v>4512</v>
      </c>
      <c r="P1433">
        <v>350</v>
      </c>
      <c r="Q1433" t="s">
        <v>3994</v>
      </c>
      <c r="R1433" t="s">
        <v>48</v>
      </c>
      <c r="S1433" t="s">
        <v>3974</v>
      </c>
      <c r="T1433" t="s">
        <v>2712</v>
      </c>
      <c r="U1433" t="s">
        <v>4446</v>
      </c>
      <c r="V1433" s="7">
        <f t="shared" si="44"/>
        <v>45126</v>
      </c>
      <c r="W1433" s="8" t="s">
        <v>165</v>
      </c>
      <c r="X1433" t="s">
        <v>50</v>
      </c>
      <c r="Y1433" t="s">
        <v>51</v>
      </c>
      <c r="Z1433" t="s">
        <v>50</v>
      </c>
      <c r="AA1433" t="s">
        <v>50</v>
      </c>
      <c r="AB1433" t="s">
        <v>50</v>
      </c>
      <c r="AC1433" t="s">
        <v>50</v>
      </c>
      <c r="AD1433" t="s">
        <v>50</v>
      </c>
      <c r="AE1433" t="s">
        <v>50</v>
      </c>
      <c r="AF1433" t="s">
        <v>50</v>
      </c>
      <c r="AG1433" t="s">
        <v>50</v>
      </c>
      <c r="AH1433" t="s">
        <v>50</v>
      </c>
      <c r="AI1433" t="s">
        <v>51</v>
      </c>
      <c r="AJ1433" t="s">
        <v>51</v>
      </c>
      <c r="AK1433" t="s">
        <v>51</v>
      </c>
      <c r="AL1433" t="s">
        <v>50</v>
      </c>
      <c r="AM1433" t="s">
        <v>50</v>
      </c>
      <c r="AN1433" t="s">
        <v>50</v>
      </c>
      <c r="AO1433" t="s">
        <v>51</v>
      </c>
      <c r="AQ1433" t="s">
        <v>2713</v>
      </c>
      <c r="AR1433" t="s">
        <v>50</v>
      </c>
      <c r="AS1433" s="6">
        <f t="shared" si="45"/>
        <v>10</v>
      </c>
    </row>
    <row r="1434" spans="1:45" x14ac:dyDescent="0.55000000000000004">
      <c r="A1434">
        <v>114</v>
      </c>
      <c r="B1434" t="s">
        <v>2714</v>
      </c>
      <c r="C1434" t="s">
        <v>43</v>
      </c>
      <c r="D1434">
        <v>35</v>
      </c>
      <c r="E1434">
        <v>1</v>
      </c>
      <c r="F1434" t="s">
        <v>44</v>
      </c>
      <c r="I1434" t="s">
        <v>3796</v>
      </c>
      <c r="J1434" t="s">
        <v>47</v>
      </c>
      <c r="K1434">
        <v>3</v>
      </c>
      <c r="L1434">
        <v>6</v>
      </c>
      <c r="O1434" t="s">
        <v>4512</v>
      </c>
      <c r="P1434">
        <v>450</v>
      </c>
      <c r="Q1434" t="s">
        <v>3994</v>
      </c>
      <c r="R1434" t="s">
        <v>48</v>
      </c>
      <c r="S1434" t="s">
        <v>3799</v>
      </c>
      <c r="T1434" t="s">
        <v>573</v>
      </c>
      <c r="U1434" t="s">
        <v>550</v>
      </c>
      <c r="V1434" s="7">
        <f t="shared" si="44"/>
        <v>45126</v>
      </c>
      <c r="W1434" s="8" t="s">
        <v>165</v>
      </c>
      <c r="X1434" t="s">
        <v>50</v>
      </c>
      <c r="Y1434" t="s">
        <v>51</v>
      </c>
      <c r="Z1434" t="s">
        <v>50</v>
      </c>
      <c r="AA1434" t="s">
        <v>50</v>
      </c>
      <c r="AB1434" t="s">
        <v>50</v>
      </c>
      <c r="AC1434" t="s">
        <v>51</v>
      </c>
      <c r="AD1434" t="s">
        <v>50</v>
      </c>
      <c r="AE1434" t="s">
        <v>50</v>
      </c>
      <c r="AF1434" t="s">
        <v>51</v>
      </c>
      <c r="AG1434" t="s">
        <v>50</v>
      </c>
      <c r="AH1434" t="s">
        <v>50</v>
      </c>
      <c r="AI1434" t="s">
        <v>50</v>
      </c>
      <c r="AJ1434" t="s">
        <v>51</v>
      </c>
      <c r="AK1434" t="s">
        <v>51</v>
      </c>
      <c r="AL1434" t="s">
        <v>50</v>
      </c>
      <c r="AM1434" t="s">
        <v>50</v>
      </c>
      <c r="AN1434" t="s">
        <v>50</v>
      </c>
      <c r="AO1434" t="s">
        <v>50</v>
      </c>
      <c r="AP1434" s="1">
        <v>0.5</v>
      </c>
      <c r="AQ1434" t="s">
        <v>2715</v>
      </c>
      <c r="AR1434" t="s">
        <v>50</v>
      </c>
      <c r="AS1434" s="6">
        <f t="shared" si="45"/>
        <v>12.857142857142858</v>
      </c>
    </row>
    <row r="1435" spans="1:45" x14ac:dyDescent="0.55000000000000004">
      <c r="A1435">
        <v>115</v>
      </c>
      <c r="B1435" t="s">
        <v>2716</v>
      </c>
      <c r="C1435" t="s">
        <v>43</v>
      </c>
      <c r="D1435">
        <v>58</v>
      </c>
      <c r="E1435">
        <v>2</v>
      </c>
      <c r="F1435" t="s">
        <v>44</v>
      </c>
      <c r="I1435" t="s">
        <v>3796</v>
      </c>
      <c r="J1435" t="s">
        <v>47</v>
      </c>
      <c r="K1435">
        <v>1</v>
      </c>
      <c r="L1435">
        <v>16</v>
      </c>
      <c r="O1435" t="s">
        <v>4512</v>
      </c>
      <c r="P1435">
        <v>550</v>
      </c>
      <c r="Q1435" t="s">
        <v>3994</v>
      </c>
      <c r="R1435" t="s">
        <v>48</v>
      </c>
      <c r="S1435" t="s">
        <v>3799</v>
      </c>
      <c r="T1435" t="s">
        <v>1125</v>
      </c>
      <c r="U1435" t="s">
        <v>193</v>
      </c>
      <c r="V1435" s="7">
        <f t="shared" si="44"/>
        <v>45126</v>
      </c>
      <c r="W1435" s="8" t="s">
        <v>165</v>
      </c>
      <c r="X1435" t="s">
        <v>50</v>
      </c>
      <c r="Y1435" t="s">
        <v>51</v>
      </c>
      <c r="Z1435" t="s">
        <v>50</v>
      </c>
      <c r="AA1435" t="s">
        <v>51</v>
      </c>
      <c r="AB1435" t="s">
        <v>50</v>
      </c>
      <c r="AC1435" t="s">
        <v>51</v>
      </c>
      <c r="AD1435" t="s">
        <v>50</v>
      </c>
      <c r="AE1435" t="s">
        <v>50</v>
      </c>
      <c r="AF1435" t="s">
        <v>50</v>
      </c>
      <c r="AG1435" t="s">
        <v>50</v>
      </c>
      <c r="AH1435" t="s">
        <v>50</v>
      </c>
      <c r="AI1435" t="s">
        <v>50</v>
      </c>
      <c r="AJ1435" t="s">
        <v>51</v>
      </c>
      <c r="AK1435" t="s">
        <v>51</v>
      </c>
      <c r="AL1435" t="s">
        <v>50</v>
      </c>
      <c r="AM1435" t="s">
        <v>50</v>
      </c>
      <c r="AN1435" t="s">
        <v>50</v>
      </c>
      <c r="AO1435" t="s">
        <v>51</v>
      </c>
      <c r="AQ1435" t="s">
        <v>2717</v>
      </c>
      <c r="AR1435" t="s">
        <v>50</v>
      </c>
      <c r="AS1435" s="6">
        <f t="shared" si="45"/>
        <v>9.4827586206896548</v>
      </c>
    </row>
    <row r="1436" spans="1:45" x14ac:dyDescent="0.55000000000000004">
      <c r="A1436">
        <v>116</v>
      </c>
      <c r="B1436" t="s">
        <v>2718</v>
      </c>
      <c r="C1436" t="s">
        <v>43</v>
      </c>
      <c r="D1436">
        <v>55</v>
      </c>
      <c r="E1436">
        <v>2</v>
      </c>
      <c r="F1436" t="s">
        <v>44</v>
      </c>
      <c r="I1436" t="s">
        <v>3800</v>
      </c>
      <c r="J1436" t="s">
        <v>47</v>
      </c>
      <c r="K1436">
        <v>2</v>
      </c>
      <c r="L1436">
        <v>23</v>
      </c>
      <c r="O1436" t="s">
        <v>4512</v>
      </c>
      <c r="P1436">
        <v>750</v>
      </c>
      <c r="Q1436" t="s">
        <v>3994</v>
      </c>
      <c r="R1436" t="s">
        <v>48</v>
      </c>
      <c r="S1436" t="s">
        <v>3797</v>
      </c>
      <c r="T1436" t="s">
        <v>117</v>
      </c>
      <c r="U1436" t="s">
        <v>118</v>
      </c>
      <c r="V1436" s="7">
        <f t="shared" si="44"/>
        <v>45126</v>
      </c>
      <c r="W1436" s="8" t="s">
        <v>165</v>
      </c>
      <c r="X1436" t="s">
        <v>50</v>
      </c>
      <c r="Y1436" t="s">
        <v>51</v>
      </c>
      <c r="Z1436" t="s">
        <v>50</v>
      </c>
      <c r="AA1436" t="s">
        <v>51</v>
      </c>
      <c r="AB1436" t="s">
        <v>50</v>
      </c>
      <c r="AC1436" t="s">
        <v>51</v>
      </c>
      <c r="AD1436" t="s">
        <v>50</v>
      </c>
      <c r="AE1436" t="s">
        <v>50</v>
      </c>
      <c r="AF1436" t="s">
        <v>50</v>
      </c>
      <c r="AG1436" t="s">
        <v>50</v>
      </c>
      <c r="AH1436" t="s">
        <v>50</v>
      </c>
      <c r="AI1436" t="s">
        <v>50</v>
      </c>
      <c r="AJ1436" t="s">
        <v>51</v>
      </c>
      <c r="AK1436" t="s">
        <v>51</v>
      </c>
      <c r="AL1436" t="s">
        <v>50</v>
      </c>
      <c r="AM1436" t="s">
        <v>50</v>
      </c>
      <c r="AN1436" t="s">
        <v>50</v>
      </c>
      <c r="AO1436" t="s">
        <v>51</v>
      </c>
      <c r="AQ1436" t="s">
        <v>2719</v>
      </c>
      <c r="AR1436" t="s">
        <v>50</v>
      </c>
      <c r="AS1436" s="6">
        <f t="shared" si="45"/>
        <v>13.636363636363637</v>
      </c>
    </row>
    <row r="1437" spans="1:45" x14ac:dyDescent="0.55000000000000004">
      <c r="A1437">
        <v>141</v>
      </c>
      <c r="B1437" t="s">
        <v>2720</v>
      </c>
      <c r="C1437" t="s">
        <v>43</v>
      </c>
      <c r="D1437">
        <v>62</v>
      </c>
      <c r="E1437">
        <v>3</v>
      </c>
      <c r="F1437" t="s">
        <v>44</v>
      </c>
      <c r="G1437" t="s">
        <v>54</v>
      </c>
      <c r="H1437" t="s">
        <v>55</v>
      </c>
      <c r="I1437" t="s">
        <v>3796</v>
      </c>
      <c r="J1437" t="s">
        <v>47</v>
      </c>
      <c r="K1437">
        <v>8</v>
      </c>
      <c r="L1437">
        <v>9</v>
      </c>
      <c r="P1437">
        <v>1200</v>
      </c>
      <c r="Q1437" t="s">
        <v>3994</v>
      </c>
      <c r="R1437" t="s">
        <v>48</v>
      </c>
      <c r="S1437" t="s">
        <v>3799</v>
      </c>
      <c r="T1437" t="s">
        <v>195</v>
      </c>
      <c r="V1437" s="7">
        <f t="shared" si="44"/>
        <v>45126</v>
      </c>
      <c r="W1437" s="8" t="s">
        <v>165</v>
      </c>
      <c r="X1437" t="s">
        <v>50</v>
      </c>
      <c r="Y1437" t="s">
        <v>50</v>
      </c>
      <c r="Z1437" t="s">
        <v>50</v>
      </c>
      <c r="AA1437" t="s">
        <v>50</v>
      </c>
      <c r="AB1437" t="s">
        <v>50</v>
      </c>
      <c r="AC1437" t="s">
        <v>51</v>
      </c>
      <c r="AD1437" t="s">
        <v>50</v>
      </c>
      <c r="AE1437" t="s">
        <v>50</v>
      </c>
      <c r="AF1437" t="s">
        <v>51</v>
      </c>
      <c r="AG1437" t="s">
        <v>51</v>
      </c>
      <c r="AH1437" t="s">
        <v>50</v>
      </c>
      <c r="AI1437" t="s">
        <v>50</v>
      </c>
      <c r="AJ1437" t="s">
        <v>50</v>
      </c>
      <c r="AK1437" t="s">
        <v>50</v>
      </c>
      <c r="AL1437" t="s">
        <v>50</v>
      </c>
      <c r="AM1437" t="s">
        <v>50</v>
      </c>
      <c r="AN1437" t="s">
        <v>50</v>
      </c>
      <c r="AO1437" t="s">
        <v>51</v>
      </c>
      <c r="AQ1437" t="s">
        <v>2721</v>
      </c>
      <c r="AR1437" t="s">
        <v>50</v>
      </c>
      <c r="AS1437" s="6">
        <f t="shared" si="45"/>
        <v>19.35483870967742</v>
      </c>
    </row>
    <row r="1438" spans="1:45" x14ac:dyDescent="0.55000000000000004">
      <c r="A1438">
        <v>117</v>
      </c>
      <c r="B1438" t="s">
        <v>2722</v>
      </c>
      <c r="C1438" t="s">
        <v>43</v>
      </c>
      <c r="D1438">
        <v>32</v>
      </c>
      <c r="E1438">
        <v>1</v>
      </c>
      <c r="F1438" t="s">
        <v>66</v>
      </c>
      <c r="G1438" t="s">
        <v>54</v>
      </c>
      <c r="H1438" t="s">
        <v>46</v>
      </c>
      <c r="I1438" t="s">
        <v>3796</v>
      </c>
      <c r="J1438" t="s">
        <v>3822</v>
      </c>
      <c r="K1438">
        <v>1</v>
      </c>
      <c r="L1438">
        <v>3</v>
      </c>
      <c r="O1438" t="s">
        <v>4512</v>
      </c>
      <c r="P1438">
        <v>400</v>
      </c>
      <c r="Q1438" t="s">
        <v>3994</v>
      </c>
      <c r="R1438" t="s">
        <v>48</v>
      </c>
      <c r="S1438" t="s">
        <v>3996</v>
      </c>
      <c r="T1438" t="s">
        <v>105</v>
      </c>
      <c r="U1438" t="s">
        <v>4447</v>
      </c>
      <c r="V1438" s="7">
        <f t="shared" si="44"/>
        <v>45126</v>
      </c>
      <c r="W1438" s="8" t="s">
        <v>165</v>
      </c>
      <c r="X1438" t="s">
        <v>50</v>
      </c>
      <c r="Y1438" t="s">
        <v>51</v>
      </c>
      <c r="Z1438" t="s">
        <v>50</v>
      </c>
      <c r="AA1438" t="s">
        <v>50</v>
      </c>
      <c r="AB1438" t="s">
        <v>50</v>
      </c>
      <c r="AC1438" t="s">
        <v>50</v>
      </c>
      <c r="AD1438" t="s">
        <v>50</v>
      </c>
      <c r="AE1438" t="s">
        <v>50</v>
      </c>
      <c r="AF1438" t="s">
        <v>51</v>
      </c>
      <c r="AG1438" t="s">
        <v>50</v>
      </c>
      <c r="AH1438" t="s">
        <v>50</v>
      </c>
      <c r="AI1438" t="s">
        <v>50</v>
      </c>
      <c r="AJ1438" t="s">
        <v>50</v>
      </c>
      <c r="AK1438" t="s">
        <v>50</v>
      </c>
      <c r="AL1438" t="s">
        <v>50</v>
      </c>
      <c r="AM1438" t="s">
        <v>50</v>
      </c>
      <c r="AN1438" t="s">
        <v>50</v>
      </c>
      <c r="AO1438" t="s">
        <v>51</v>
      </c>
      <c r="AQ1438" t="s">
        <v>2723</v>
      </c>
      <c r="AR1438" t="s">
        <v>50</v>
      </c>
      <c r="AS1438" s="6">
        <f t="shared" si="45"/>
        <v>12.5</v>
      </c>
    </row>
    <row r="1439" spans="1:45" x14ac:dyDescent="0.55000000000000004">
      <c r="A1439">
        <v>118</v>
      </c>
      <c r="B1439" t="s">
        <v>2724</v>
      </c>
      <c r="C1439" t="s">
        <v>43</v>
      </c>
      <c r="D1439">
        <v>30</v>
      </c>
      <c r="E1439">
        <v>1</v>
      </c>
      <c r="F1439" t="s">
        <v>44</v>
      </c>
      <c r="I1439" t="s">
        <v>3796</v>
      </c>
      <c r="J1439" t="s">
        <v>47</v>
      </c>
      <c r="K1439">
        <v>22</v>
      </c>
      <c r="L1439">
        <v>23</v>
      </c>
      <c r="O1439" t="s">
        <v>4512</v>
      </c>
      <c r="P1439">
        <v>1050</v>
      </c>
      <c r="Q1439" t="s">
        <v>3994</v>
      </c>
      <c r="R1439" t="s">
        <v>48</v>
      </c>
      <c r="S1439" t="s">
        <v>3797</v>
      </c>
      <c r="T1439" t="s">
        <v>117</v>
      </c>
      <c r="U1439" t="s">
        <v>118</v>
      </c>
      <c r="V1439" s="7">
        <f t="shared" si="44"/>
        <v>45126</v>
      </c>
      <c r="W1439" s="8" t="s">
        <v>165</v>
      </c>
      <c r="X1439" t="s">
        <v>50</v>
      </c>
      <c r="Y1439" t="s">
        <v>51</v>
      </c>
      <c r="Z1439" t="s">
        <v>50</v>
      </c>
      <c r="AA1439" t="s">
        <v>51</v>
      </c>
      <c r="AB1439" t="s">
        <v>50</v>
      </c>
      <c r="AC1439" t="s">
        <v>51</v>
      </c>
      <c r="AD1439" t="s">
        <v>50</v>
      </c>
      <c r="AE1439" t="s">
        <v>50</v>
      </c>
      <c r="AF1439" t="s">
        <v>50</v>
      </c>
      <c r="AG1439" t="s">
        <v>50</v>
      </c>
      <c r="AH1439" t="s">
        <v>50</v>
      </c>
      <c r="AI1439" t="s">
        <v>50</v>
      </c>
      <c r="AJ1439" t="s">
        <v>51</v>
      </c>
      <c r="AK1439" t="s">
        <v>51</v>
      </c>
      <c r="AL1439" t="s">
        <v>50</v>
      </c>
      <c r="AM1439" t="s">
        <v>50</v>
      </c>
      <c r="AN1439" t="s">
        <v>50</v>
      </c>
      <c r="AO1439" t="s">
        <v>51</v>
      </c>
      <c r="AQ1439" t="s">
        <v>2725</v>
      </c>
      <c r="AR1439" t="s">
        <v>50</v>
      </c>
      <c r="AS1439" s="6">
        <f t="shared" si="45"/>
        <v>35</v>
      </c>
    </row>
    <row r="1440" spans="1:45" x14ac:dyDescent="0.55000000000000004">
      <c r="A1440">
        <v>120</v>
      </c>
      <c r="B1440" t="s">
        <v>3939</v>
      </c>
      <c r="C1440" t="s">
        <v>43</v>
      </c>
      <c r="D1440">
        <v>90</v>
      </c>
      <c r="E1440">
        <v>3</v>
      </c>
      <c r="F1440" t="s">
        <v>44</v>
      </c>
      <c r="G1440" t="s">
        <v>45</v>
      </c>
      <c r="I1440" t="s">
        <v>3800</v>
      </c>
      <c r="J1440" t="s">
        <v>88</v>
      </c>
      <c r="K1440">
        <v>2</v>
      </c>
      <c r="O1440" t="s">
        <v>4512</v>
      </c>
      <c r="P1440">
        <v>1200</v>
      </c>
      <c r="Q1440" t="s">
        <v>3994</v>
      </c>
      <c r="R1440" t="s">
        <v>48</v>
      </c>
      <c r="S1440" t="s">
        <v>4513</v>
      </c>
      <c r="T1440" t="s">
        <v>280</v>
      </c>
      <c r="U1440" t="s">
        <v>4371</v>
      </c>
      <c r="V1440" s="7">
        <f t="shared" si="44"/>
        <v>45126</v>
      </c>
      <c r="W1440" s="8" t="s">
        <v>165</v>
      </c>
      <c r="X1440" t="s">
        <v>50</v>
      </c>
      <c r="Y1440" t="s">
        <v>51</v>
      </c>
      <c r="Z1440" t="s">
        <v>50</v>
      </c>
      <c r="AA1440" t="s">
        <v>50</v>
      </c>
      <c r="AB1440" t="s">
        <v>50</v>
      </c>
      <c r="AC1440" t="s">
        <v>50</v>
      </c>
      <c r="AD1440" t="s">
        <v>51</v>
      </c>
      <c r="AE1440" t="s">
        <v>50</v>
      </c>
      <c r="AF1440" t="s">
        <v>50</v>
      </c>
      <c r="AG1440" t="s">
        <v>50</v>
      </c>
      <c r="AH1440" t="s">
        <v>50</v>
      </c>
      <c r="AI1440" t="s">
        <v>50</v>
      </c>
      <c r="AJ1440" t="s">
        <v>51</v>
      </c>
      <c r="AK1440" t="s">
        <v>51</v>
      </c>
      <c r="AL1440" t="s">
        <v>50</v>
      </c>
      <c r="AM1440" t="s">
        <v>50</v>
      </c>
      <c r="AN1440" t="s">
        <v>50</v>
      </c>
      <c r="AO1440" t="s">
        <v>51</v>
      </c>
      <c r="AQ1440" t="s">
        <v>2726</v>
      </c>
      <c r="AR1440" t="s">
        <v>50</v>
      </c>
      <c r="AS1440" s="6">
        <f t="shared" si="45"/>
        <v>13.333333333333334</v>
      </c>
    </row>
    <row r="1441" spans="1:45" x14ac:dyDescent="0.55000000000000004">
      <c r="A1441">
        <v>124</v>
      </c>
      <c r="B1441" t="s">
        <v>4179</v>
      </c>
      <c r="C1441" t="s">
        <v>43</v>
      </c>
      <c r="D1441">
        <v>122</v>
      </c>
      <c r="E1441">
        <v>3</v>
      </c>
      <c r="F1441" t="s">
        <v>44</v>
      </c>
      <c r="G1441" t="s">
        <v>54</v>
      </c>
      <c r="H1441" t="s">
        <v>55</v>
      </c>
      <c r="I1441" t="s">
        <v>3796</v>
      </c>
      <c r="J1441" t="s">
        <v>47</v>
      </c>
      <c r="K1441">
        <v>0</v>
      </c>
      <c r="L1441">
        <v>5</v>
      </c>
      <c r="O1441" t="s">
        <v>4512</v>
      </c>
      <c r="P1441">
        <v>1500</v>
      </c>
      <c r="Q1441" t="s">
        <v>3994</v>
      </c>
      <c r="R1441" t="s">
        <v>48</v>
      </c>
      <c r="S1441" t="s">
        <v>4513</v>
      </c>
      <c r="T1441" t="s">
        <v>3975</v>
      </c>
      <c r="U1441" t="s">
        <v>2521</v>
      </c>
      <c r="V1441" s="7">
        <f t="shared" si="44"/>
        <v>45126</v>
      </c>
      <c r="W1441" s="8" t="s">
        <v>165</v>
      </c>
      <c r="X1441" t="s">
        <v>51</v>
      </c>
      <c r="Y1441" t="s">
        <v>51</v>
      </c>
      <c r="Z1441" t="s">
        <v>50</v>
      </c>
      <c r="AA1441" t="s">
        <v>50</v>
      </c>
      <c r="AB1441" t="s">
        <v>50</v>
      </c>
      <c r="AC1441" t="s">
        <v>50</v>
      </c>
      <c r="AD1441" t="s">
        <v>50</v>
      </c>
      <c r="AE1441" t="s">
        <v>50</v>
      </c>
      <c r="AF1441" t="s">
        <v>51</v>
      </c>
      <c r="AG1441" t="s">
        <v>51</v>
      </c>
      <c r="AH1441" t="s">
        <v>50</v>
      </c>
      <c r="AI1441" t="s">
        <v>51</v>
      </c>
      <c r="AJ1441" t="s">
        <v>51</v>
      </c>
      <c r="AK1441" t="s">
        <v>51</v>
      </c>
      <c r="AL1441" t="s">
        <v>50</v>
      </c>
      <c r="AM1441" t="s">
        <v>50</v>
      </c>
      <c r="AN1441" t="s">
        <v>51</v>
      </c>
      <c r="AO1441" t="s">
        <v>51</v>
      </c>
      <c r="AP1441" s="1">
        <v>0.5</v>
      </c>
      <c r="AQ1441" t="s">
        <v>2727</v>
      </c>
      <c r="AR1441" t="s">
        <v>50</v>
      </c>
      <c r="AS1441" s="6">
        <f t="shared" si="45"/>
        <v>12.295081967213115</v>
      </c>
    </row>
    <row r="1442" spans="1:45" x14ac:dyDescent="0.55000000000000004">
      <c r="A1442">
        <v>125</v>
      </c>
      <c r="B1442" t="s">
        <v>4180</v>
      </c>
      <c r="C1442" t="s">
        <v>43</v>
      </c>
      <c r="D1442">
        <v>62</v>
      </c>
      <c r="E1442">
        <v>3</v>
      </c>
      <c r="F1442" t="s">
        <v>44</v>
      </c>
      <c r="G1442" t="s">
        <v>54</v>
      </c>
      <c r="H1442" t="s">
        <v>55</v>
      </c>
      <c r="I1442" t="s">
        <v>3796</v>
      </c>
      <c r="J1442" t="s">
        <v>47</v>
      </c>
      <c r="K1442">
        <v>8</v>
      </c>
      <c r="L1442">
        <v>9</v>
      </c>
      <c r="O1442" t="s">
        <v>4512</v>
      </c>
      <c r="P1442">
        <v>1200</v>
      </c>
      <c r="Q1442" t="s">
        <v>3994</v>
      </c>
      <c r="R1442" t="s">
        <v>48</v>
      </c>
      <c r="S1442" t="s">
        <v>3799</v>
      </c>
      <c r="T1442" t="s">
        <v>195</v>
      </c>
      <c r="U1442" t="s">
        <v>3836</v>
      </c>
      <c r="V1442" s="7">
        <f t="shared" si="44"/>
        <v>45126</v>
      </c>
      <c r="W1442" s="8" t="s">
        <v>165</v>
      </c>
      <c r="X1442" t="s">
        <v>51</v>
      </c>
      <c r="Y1442" t="s">
        <v>51</v>
      </c>
      <c r="Z1442" t="s">
        <v>50</v>
      </c>
      <c r="AA1442" t="s">
        <v>50</v>
      </c>
      <c r="AB1442" t="s">
        <v>50</v>
      </c>
      <c r="AC1442" t="s">
        <v>51</v>
      </c>
      <c r="AD1442" t="s">
        <v>50</v>
      </c>
      <c r="AE1442" t="s">
        <v>50</v>
      </c>
      <c r="AF1442" t="s">
        <v>51</v>
      </c>
      <c r="AG1442" t="s">
        <v>50</v>
      </c>
      <c r="AH1442" t="s">
        <v>50</v>
      </c>
      <c r="AI1442" t="s">
        <v>51</v>
      </c>
      <c r="AJ1442" t="s">
        <v>50</v>
      </c>
      <c r="AK1442" t="s">
        <v>51</v>
      </c>
      <c r="AL1442" t="s">
        <v>50</v>
      </c>
      <c r="AM1442" t="s">
        <v>50</v>
      </c>
      <c r="AN1442" t="s">
        <v>51</v>
      </c>
      <c r="AO1442" t="s">
        <v>51</v>
      </c>
      <c r="AP1442" s="1">
        <v>0.5</v>
      </c>
      <c r="AQ1442" t="s">
        <v>2728</v>
      </c>
      <c r="AR1442" t="s">
        <v>50</v>
      </c>
      <c r="AS1442" s="6">
        <f t="shared" si="45"/>
        <v>19.35483870967742</v>
      </c>
    </row>
    <row r="1443" spans="1:45" x14ac:dyDescent="0.55000000000000004">
      <c r="A1443">
        <v>126</v>
      </c>
      <c r="B1443" t="s">
        <v>4448</v>
      </c>
      <c r="C1443" t="s">
        <v>43</v>
      </c>
      <c r="D1443">
        <v>19</v>
      </c>
      <c r="E1443">
        <v>0.5</v>
      </c>
      <c r="F1443" t="s">
        <v>66</v>
      </c>
      <c r="G1443" t="s">
        <v>54</v>
      </c>
      <c r="H1443" t="s">
        <v>55</v>
      </c>
      <c r="I1443" t="s">
        <v>3796</v>
      </c>
      <c r="J1443" t="s">
        <v>47</v>
      </c>
      <c r="K1443">
        <v>0.5</v>
      </c>
      <c r="L1443">
        <v>4</v>
      </c>
      <c r="M1443">
        <v>60</v>
      </c>
      <c r="N1443" t="s">
        <v>3994</v>
      </c>
      <c r="O1443" t="s">
        <v>4512</v>
      </c>
      <c r="P1443">
        <v>390</v>
      </c>
      <c r="Q1443" t="s">
        <v>3994</v>
      </c>
      <c r="R1443" t="s">
        <v>48</v>
      </c>
      <c r="S1443" t="s">
        <v>3809</v>
      </c>
      <c r="T1443" t="s">
        <v>4278</v>
      </c>
      <c r="U1443" t="s">
        <v>2729</v>
      </c>
      <c r="V1443" s="7">
        <f t="shared" si="44"/>
        <v>45126</v>
      </c>
      <c r="W1443" s="8" t="s">
        <v>165</v>
      </c>
      <c r="X1443" t="s">
        <v>50</v>
      </c>
      <c r="Y1443" t="s">
        <v>51</v>
      </c>
      <c r="Z1443" t="s">
        <v>50</v>
      </c>
      <c r="AA1443" t="s">
        <v>51</v>
      </c>
      <c r="AB1443" t="s">
        <v>50</v>
      </c>
      <c r="AC1443" t="s">
        <v>50</v>
      </c>
      <c r="AD1443" t="s">
        <v>50</v>
      </c>
      <c r="AE1443" t="s">
        <v>50</v>
      </c>
      <c r="AF1443" t="s">
        <v>51</v>
      </c>
      <c r="AG1443" t="s">
        <v>50</v>
      </c>
      <c r="AH1443" t="s">
        <v>50</v>
      </c>
      <c r="AI1443" t="s">
        <v>50</v>
      </c>
      <c r="AJ1443" t="s">
        <v>51</v>
      </c>
      <c r="AK1443" t="s">
        <v>51</v>
      </c>
      <c r="AL1443" t="s">
        <v>51</v>
      </c>
      <c r="AM1443" t="s">
        <v>50</v>
      </c>
      <c r="AN1443" t="s">
        <v>50</v>
      </c>
      <c r="AO1443" t="s">
        <v>51</v>
      </c>
      <c r="AQ1443" t="s">
        <v>2730</v>
      </c>
      <c r="AR1443" t="s">
        <v>50</v>
      </c>
      <c r="AS1443" s="6">
        <f t="shared" si="45"/>
        <v>20.526315789473685</v>
      </c>
    </row>
    <row r="1444" spans="1:45" x14ac:dyDescent="0.55000000000000004">
      <c r="A1444">
        <v>127</v>
      </c>
      <c r="B1444" t="s">
        <v>4727</v>
      </c>
      <c r="C1444" t="s">
        <v>43</v>
      </c>
      <c r="D1444">
        <v>120</v>
      </c>
      <c r="E1444">
        <v>3</v>
      </c>
      <c r="F1444" t="s">
        <v>44</v>
      </c>
      <c r="G1444" t="s">
        <v>54</v>
      </c>
      <c r="H1444" t="s">
        <v>55</v>
      </c>
      <c r="I1444" t="s">
        <v>3796</v>
      </c>
      <c r="J1444" t="s">
        <v>47</v>
      </c>
      <c r="K1444">
        <v>2</v>
      </c>
      <c r="L1444">
        <v>2</v>
      </c>
      <c r="O1444" t="s">
        <v>4512</v>
      </c>
      <c r="P1444">
        <v>2300</v>
      </c>
      <c r="Q1444" t="s">
        <v>3994</v>
      </c>
      <c r="R1444" t="s">
        <v>48</v>
      </c>
      <c r="S1444" t="s">
        <v>3797</v>
      </c>
      <c r="T1444" t="s">
        <v>140</v>
      </c>
      <c r="U1444" t="s">
        <v>4728</v>
      </c>
      <c r="V1444" s="7">
        <f t="shared" si="44"/>
        <v>45126</v>
      </c>
      <c r="W1444" s="8" t="s">
        <v>165</v>
      </c>
      <c r="X1444" t="s">
        <v>50</v>
      </c>
      <c r="Y1444" t="s">
        <v>51</v>
      </c>
      <c r="Z1444" t="s">
        <v>50</v>
      </c>
      <c r="AA1444" t="s">
        <v>50</v>
      </c>
      <c r="AB1444" t="s">
        <v>50</v>
      </c>
      <c r="AC1444" t="s">
        <v>50</v>
      </c>
      <c r="AD1444" t="s">
        <v>50</v>
      </c>
      <c r="AE1444" t="s">
        <v>50</v>
      </c>
      <c r="AF1444" t="s">
        <v>51</v>
      </c>
      <c r="AG1444" t="s">
        <v>51</v>
      </c>
      <c r="AH1444" t="s">
        <v>50</v>
      </c>
      <c r="AI1444" t="s">
        <v>50</v>
      </c>
      <c r="AJ1444" t="s">
        <v>50</v>
      </c>
      <c r="AK1444" t="s">
        <v>51</v>
      </c>
      <c r="AL1444" t="s">
        <v>50</v>
      </c>
      <c r="AM1444" t="s">
        <v>50</v>
      </c>
      <c r="AN1444" t="s">
        <v>51</v>
      </c>
      <c r="AO1444" t="s">
        <v>51</v>
      </c>
      <c r="AQ1444" t="s">
        <v>2731</v>
      </c>
      <c r="AR1444" t="s">
        <v>50</v>
      </c>
      <c r="AS1444" s="6">
        <f t="shared" si="45"/>
        <v>19.166666666666668</v>
      </c>
    </row>
    <row r="1445" spans="1:45" x14ac:dyDescent="0.55000000000000004">
      <c r="A1445">
        <v>128</v>
      </c>
      <c r="B1445" t="s">
        <v>4181</v>
      </c>
      <c r="C1445" t="s">
        <v>43</v>
      </c>
      <c r="D1445">
        <v>62</v>
      </c>
      <c r="E1445">
        <v>2</v>
      </c>
      <c r="F1445" t="s">
        <v>44</v>
      </c>
      <c r="G1445" t="s">
        <v>54</v>
      </c>
      <c r="I1445" t="s">
        <v>87</v>
      </c>
      <c r="J1445" t="s">
        <v>47</v>
      </c>
      <c r="K1445">
        <v>3</v>
      </c>
      <c r="L1445">
        <v>9</v>
      </c>
      <c r="O1445" t="s">
        <v>4512</v>
      </c>
      <c r="P1445">
        <v>700</v>
      </c>
      <c r="Q1445" t="s">
        <v>3994</v>
      </c>
      <c r="R1445" t="s">
        <v>48</v>
      </c>
      <c r="S1445" t="s">
        <v>3799</v>
      </c>
      <c r="T1445" t="s">
        <v>195</v>
      </c>
      <c r="U1445" t="s">
        <v>3836</v>
      </c>
      <c r="V1445" s="7">
        <f t="shared" si="44"/>
        <v>45126</v>
      </c>
      <c r="W1445" s="8" t="s">
        <v>165</v>
      </c>
      <c r="X1445" t="s">
        <v>50</v>
      </c>
      <c r="Y1445" t="s">
        <v>51</v>
      </c>
      <c r="Z1445" t="s">
        <v>50</v>
      </c>
      <c r="AA1445" t="s">
        <v>51</v>
      </c>
      <c r="AB1445" t="s">
        <v>50</v>
      </c>
      <c r="AC1445" t="s">
        <v>51</v>
      </c>
      <c r="AD1445" t="s">
        <v>51</v>
      </c>
      <c r="AE1445" t="s">
        <v>50</v>
      </c>
      <c r="AF1445" t="s">
        <v>51</v>
      </c>
      <c r="AG1445" t="s">
        <v>51</v>
      </c>
      <c r="AH1445" t="s">
        <v>50</v>
      </c>
      <c r="AI1445" t="s">
        <v>50</v>
      </c>
      <c r="AJ1445" t="s">
        <v>51</v>
      </c>
      <c r="AK1445" t="s">
        <v>51</v>
      </c>
      <c r="AL1445" t="s">
        <v>51</v>
      </c>
      <c r="AM1445" t="s">
        <v>50</v>
      </c>
      <c r="AN1445" t="s">
        <v>50</v>
      </c>
      <c r="AO1445" t="s">
        <v>51</v>
      </c>
      <c r="AP1445" s="1">
        <v>0.5</v>
      </c>
      <c r="AQ1445" t="s">
        <v>2732</v>
      </c>
      <c r="AR1445" t="s">
        <v>50</v>
      </c>
      <c r="AS1445" s="6">
        <f t="shared" si="45"/>
        <v>11.290322580645162</v>
      </c>
    </row>
    <row r="1446" spans="1:45" x14ac:dyDescent="0.55000000000000004">
      <c r="A1446">
        <v>129</v>
      </c>
      <c r="B1446" t="s">
        <v>2733</v>
      </c>
      <c r="C1446" t="s">
        <v>43</v>
      </c>
      <c r="D1446">
        <v>28</v>
      </c>
      <c r="E1446">
        <v>1</v>
      </c>
      <c r="F1446" t="s">
        <v>66</v>
      </c>
      <c r="G1446" t="s">
        <v>54</v>
      </c>
      <c r="H1446" t="s">
        <v>55</v>
      </c>
      <c r="I1446" t="s">
        <v>3796</v>
      </c>
      <c r="J1446" t="s">
        <v>47</v>
      </c>
      <c r="K1446">
        <v>2</v>
      </c>
      <c r="L1446">
        <v>5</v>
      </c>
      <c r="M1446">
        <v>40</v>
      </c>
      <c r="N1446" t="s">
        <v>3994</v>
      </c>
      <c r="O1446" t="s">
        <v>4512</v>
      </c>
      <c r="P1446">
        <v>400</v>
      </c>
      <c r="Q1446" t="s">
        <v>3994</v>
      </c>
      <c r="R1446" t="s">
        <v>48</v>
      </c>
      <c r="S1446" t="s">
        <v>3801</v>
      </c>
      <c r="T1446" t="s">
        <v>81</v>
      </c>
      <c r="U1446" t="s">
        <v>4968</v>
      </c>
      <c r="V1446" s="7">
        <f t="shared" si="44"/>
        <v>45126</v>
      </c>
      <c r="W1446" s="8" t="s">
        <v>165</v>
      </c>
      <c r="X1446" t="s">
        <v>50</v>
      </c>
      <c r="Y1446" t="s">
        <v>51</v>
      </c>
      <c r="Z1446" t="s">
        <v>50</v>
      </c>
      <c r="AA1446" t="s">
        <v>51</v>
      </c>
      <c r="AB1446" t="s">
        <v>50</v>
      </c>
      <c r="AC1446" t="s">
        <v>51</v>
      </c>
      <c r="AD1446" t="s">
        <v>50</v>
      </c>
      <c r="AE1446" t="s">
        <v>50</v>
      </c>
      <c r="AF1446" t="s">
        <v>51</v>
      </c>
      <c r="AG1446" t="s">
        <v>51</v>
      </c>
      <c r="AH1446" t="s">
        <v>50</v>
      </c>
      <c r="AI1446" t="s">
        <v>51</v>
      </c>
      <c r="AJ1446" t="s">
        <v>50</v>
      </c>
      <c r="AK1446" t="s">
        <v>50</v>
      </c>
      <c r="AL1446" t="s">
        <v>51</v>
      </c>
      <c r="AM1446" t="s">
        <v>50</v>
      </c>
      <c r="AN1446" t="s">
        <v>50</v>
      </c>
      <c r="AO1446" t="s">
        <v>51</v>
      </c>
      <c r="AQ1446" t="s">
        <v>2734</v>
      </c>
      <c r="AR1446" t="s">
        <v>50</v>
      </c>
      <c r="AS1446" s="6">
        <f t="shared" si="45"/>
        <v>14.285714285714286</v>
      </c>
    </row>
    <row r="1447" spans="1:45" x14ac:dyDescent="0.55000000000000004">
      <c r="A1447">
        <v>130</v>
      </c>
      <c r="B1447" t="s">
        <v>4449</v>
      </c>
      <c r="C1447" t="s">
        <v>43</v>
      </c>
      <c r="D1447">
        <v>69</v>
      </c>
      <c r="E1447">
        <v>2</v>
      </c>
      <c r="F1447" t="s">
        <v>66</v>
      </c>
      <c r="G1447" t="s">
        <v>45</v>
      </c>
      <c r="H1447" t="s">
        <v>76</v>
      </c>
      <c r="I1447" t="s">
        <v>3796</v>
      </c>
      <c r="J1447" t="s">
        <v>47</v>
      </c>
      <c r="K1447">
        <v>3</v>
      </c>
      <c r="L1447">
        <v>7</v>
      </c>
      <c r="O1447" t="s">
        <v>4512</v>
      </c>
      <c r="P1447">
        <v>700</v>
      </c>
      <c r="Q1447" t="s">
        <v>3994</v>
      </c>
      <c r="R1447" t="s">
        <v>48</v>
      </c>
      <c r="S1447" t="s">
        <v>4513</v>
      </c>
      <c r="T1447" t="s">
        <v>164</v>
      </c>
      <c r="U1447" t="s">
        <v>4450</v>
      </c>
      <c r="V1447" s="7">
        <f t="shared" si="44"/>
        <v>45126</v>
      </c>
      <c r="W1447" s="8" t="s">
        <v>165</v>
      </c>
      <c r="X1447" t="s">
        <v>50</v>
      </c>
      <c r="Y1447" t="s">
        <v>50</v>
      </c>
      <c r="Z1447" t="s">
        <v>50</v>
      </c>
      <c r="AA1447" t="s">
        <v>50</v>
      </c>
      <c r="AB1447" t="s">
        <v>50</v>
      </c>
      <c r="AC1447" t="s">
        <v>51</v>
      </c>
      <c r="AD1447" t="s">
        <v>51</v>
      </c>
      <c r="AE1447" t="s">
        <v>50</v>
      </c>
      <c r="AF1447" t="s">
        <v>51</v>
      </c>
      <c r="AG1447" t="s">
        <v>51</v>
      </c>
      <c r="AH1447" t="s">
        <v>50</v>
      </c>
      <c r="AI1447" t="s">
        <v>50</v>
      </c>
      <c r="AJ1447" t="s">
        <v>51</v>
      </c>
      <c r="AK1447" t="s">
        <v>51</v>
      </c>
      <c r="AL1447" t="s">
        <v>50</v>
      </c>
      <c r="AM1447" t="s">
        <v>50</v>
      </c>
      <c r="AN1447" t="s">
        <v>50</v>
      </c>
      <c r="AO1447" t="s">
        <v>51</v>
      </c>
      <c r="AQ1447" t="s">
        <v>2735</v>
      </c>
      <c r="AR1447" t="s">
        <v>50</v>
      </c>
      <c r="AS1447" s="6">
        <f t="shared" si="45"/>
        <v>10.144927536231885</v>
      </c>
    </row>
    <row r="1448" spans="1:45" x14ac:dyDescent="0.55000000000000004">
      <c r="A1448">
        <v>131</v>
      </c>
      <c r="B1448" t="s">
        <v>2736</v>
      </c>
      <c r="C1448" t="s">
        <v>43</v>
      </c>
      <c r="D1448">
        <v>55</v>
      </c>
      <c r="E1448">
        <v>2</v>
      </c>
      <c r="F1448" t="s">
        <v>44</v>
      </c>
      <c r="G1448" t="s">
        <v>45</v>
      </c>
      <c r="H1448" t="s">
        <v>76</v>
      </c>
      <c r="I1448" t="s">
        <v>3800</v>
      </c>
      <c r="J1448" t="s">
        <v>47</v>
      </c>
      <c r="K1448">
        <v>11</v>
      </c>
      <c r="L1448">
        <v>12</v>
      </c>
      <c r="O1448" t="s">
        <v>4512</v>
      </c>
      <c r="P1448">
        <v>500</v>
      </c>
      <c r="Q1448" t="s">
        <v>3994</v>
      </c>
      <c r="R1448" t="s">
        <v>48</v>
      </c>
      <c r="S1448" t="s">
        <v>3799</v>
      </c>
      <c r="T1448" t="s">
        <v>4039</v>
      </c>
      <c r="U1448" t="s">
        <v>180</v>
      </c>
      <c r="V1448" s="7">
        <f t="shared" si="44"/>
        <v>45126</v>
      </c>
      <c r="W1448" s="8" t="s">
        <v>165</v>
      </c>
      <c r="X1448" t="s">
        <v>50</v>
      </c>
      <c r="Y1448" t="s">
        <v>51</v>
      </c>
      <c r="Z1448" t="s">
        <v>50</v>
      </c>
      <c r="AA1448" t="s">
        <v>51</v>
      </c>
      <c r="AB1448" t="s">
        <v>50</v>
      </c>
      <c r="AC1448" t="s">
        <v>51</v>
      </c>
      <c r="AD1448" t="s">
        <v>50</v>
      </c>
      <c r="AE1448" t="s">
        <v>50</v>
      </c>
      <c r="AF1448" t="s">
        <v>51</v>
      </c>
      <c r="AG1448" t="s">
        <v>50</v>
      </c>
      <c r="AH1448" t="s">
        <v>50</v>
      </c>
      <c r="AI1448" t="s">
        <v>50</v>
      </c>
      <c r="AJ1448" t="s">
        <v>50</v>
      </c>
      <c r="AK1448" t="s">
        <v>50</v>
      </c>
      <c r="AL1448" t="s">
        <v>50</v>
      </c>
      <c r="AM1448" t="s">
        <v>50</v>
      </c>
      <c r="AN1448" t="s">
        <v>51</v>
      </c>
      <c r="AO1448" t="s">
        <v>51</v>
      </c>
      <c r="AQ1448" t="s">
        <v>2737</v>
      </c>
      <c r="AR1448" t="s">
        <v>50</v>
      </c>
      <c r="AS1448" s="6">
        <f t="shared" si="45"/>
        <v>9.0909090909090917</v>
      </c>
    </row>
    <row r="1449" spans="1:45" x14ac:dyDescent="0.55000000000000004">
      <c r="A1449">
        <v>132</v>
      </c>
      <c r="B1449" t="s">
        <v>2738</v>
      </c>
      <c r="C1449" t="s">
        <v>43</v>
      </c>
      <c r="D1449">
        <v>20</v>
      </c>
      <c r="E1449">
        <v>0.5</v>
      </c>
      <c r="F1449" t="s">
        <v>66</v>
      </c>
      <c r="I1449" t="s">
        <v>3796</v>
      </c>
      <c r="J1449" t="s">
        <v>83</v>
      </c>
      <c r="P1449">
        <v>250</v>
      </c>
      <c r="Q1449" t="s">
        <v>3994</v>
      </c>
      <c r="R1449" t="s">
        <v>48</v>
      </c>
      <c r="S1449" t="s">
        <v>3805</v>
      </c>
      <c r="T1449" t="s">
        <v>4666</v>
      </c>
      <c r="U1449" t="s">
        <v>4667</v>
      </c>
      <c r="V1449" s="7">
        <f t="shared" si="44"/>
        <v>45126</v>
      </c>
      <c r="W1449" s="8" t="s">
        <v>165</v>
      </c>
      <c r="X1449" t="s">
        <v>50</v>
      </c>
      <c r="Y1449" t="s">
        <v>51</v>
      </c>
      <c r="Z1449" t="s">
        <v>50</v>
      </c>
      <c r="AA1449" t="s">
        <v>50</v>
      </c>
      <c r="AB1449" t="s">
        <v>50</v>
      </c>
      <c r="AC1449" t="s">
        <v>50</v>
      </c>
      <c r="AD1449" t="s">
        <v>50</v>
      </c>
      <c r="AE1449" t="s">
        <v>50</v>
      </c>
      <c r="AF1449" t="s">
        <v>50</v>
      </c>
      <c r="AG1449" t="s">
        <v>50</v>
      </c>
      <c r="AH1449" t="s">
        <v>50</v>
      </c>
      <c r="AI1449" t="s">
        <v>50</v>
      </c>
      <c r="AJ1449" t="s">
        <v>51</v>
      </c>
      <c r="AK1449" t="s">
        <v>51</v>
      </c>
      <c r="AL1449" t="s">
        <v>50</v>
      </c>
      <c r="AM1449" t="s">
        <v>50</v>
      </c>
      <c r="AN1449" t="s">
        <v>50</v>
      </c>
      <c r="AO1449" t="s">
        <v>51</v>
      </c>
      <c r="AQ1449" t="s">
        <v>2739</v>
      </c>
      <c r="AR1449" t="s">
        <v>50</v>
      </c>
      <c r="AS1449" s="6">
        <f t="shared" si="45"/>
        <v>12.5</v>
      </c>
    </row>
    <row r="1450" spans="1:45" x14ac:dyDescent="0.55000000000000004">
      <c r="A1450">
        <v>133</v>
      </c>
      <c r="B1450" t="s">
        <v>2740</v>
      </c>
      <c r="C1450" t="s">
        <v>43</v>
      </c>
      <c r="D1450">
        <v>62</v>
      </c>
      <c r="E1450">
        <v>2</v>
      </c>
      <c r="F1450" t="s">
        <v>44</v>
      </c>
      <c r="I1450" t="s">
        <v>3796</v>
      </c>
      <c r="J1450" t="s">
        <v>47</v>
      </c>
      <c r="K1450">
        <v>9</v>
      </c>
      <c r="L1450">
        <v>13</v>
      </c>
      <c r="O1450" t="s">
        <v>4512</v>
      </c>
      <c r="P1450">
        <v>900</v>
      </c>
      <c r="Q1450" t="s">
        <v>3994</v>
      </c>
      <c r="R1450" t="s">
        <v>48</v>
      </c>
      <c r="S1450" t="s">
        <v>3799</v>
      </c>
      <c r="T1450" t="s">
        <v>72</v>
      </c>
      <c r="U1450" t="s">
        <v>180</v>
      </c>
      <c r="V1450" s="7">
        <f t="shared" si="44"/>
        <v>45126</v>
      </c>
      <c r="W1450" s="8" t="s">
        <v>165</v>
      </c>
      <c r="X1450" t="s">
        <v>50</v>
      </c>
      <c r="Y1450" t="s">
        <v>51</v>
      </c>
      <c r="Z1450" t="s">
        <v>50</v>
      </c>
      <c r="AA1450" t="s">
        <v>51</v>
      </c>
      <c r="AB1450" t="s">
        <v>50</v>
      </c>
      <c r="AC1450" t="s">
        <v>51</v>
      </c>
      <c r="AD1450" t="s">
        <v>50</v>
      </c>
      <c r="AE1450" t="s">
        <v>50</v>
      </c>
      <c r="AF1450" t="s">
        <v>50</v>
      </c>
      <c r="AG1450" t="s">
        <v>50</v>
      </c>
      <c r="AH1450" t="s">
        <v>50</v>
      </c>
      <c r="AI1450" t="s">
        <v>50</v>
      </c>
      <c r="AJ1450" t="s">
        <v>51</v>
      </c>
      <c r="AK1450" t="s">
        <v>51</v>
      </c>
      <c r="AL1450" t="s">
        <v>50</v>
      </c>
      <c r="AM1450" t="s">
        <v>50</v>
      </c>
      <c r="AN1450" t="s">
        <v>50</v>
      </c>
      <c r="AO1450" t="s">
        <v>51</v>
      </c>
      <c r="AQ1450" t="s">
        <v>2741</v>
      </c>
      <c r="AR1450" t="s">
        <v>50</v>
      </c>
      <c r="AS1450" s="6">
        <f t="shared" si="45"/>
        <v>14.516129032258064</v>
      </c>
    </row>
    <row r="1451" spans="1:45" x14ac:dyDescent="0.55000000000000004">
      <c r="A1451">
        <v>134</v>
      </c>
      <c r="B1451" t="s">
        <v>2742</v>
      </c>
      <c r="C1451" t="s">
        <v>43</v>
      </c>
      <c r="D1451">
        <v>45</v>
      </c>
      <c r="E1451">
        <v>1.5</v>
      </c>
      <c r="F1451" t="s">
        <v>44</v>
      </c>
      <c r="I1451" t="s">
        <v>3796</v>
      </c>
      <c r="J1451" t="s">
        <v>47</v>
      </c>
      <c r="K1451">
        <v>5</v>
      </c>
      <c r="L1451">
        <v>5</v>
      </c>
      <c r="O1451" t="s">
        <v>4512</v>
      </c>
      <c r="P1451">
        <v>480</v>
      </c>
      <c r="Q1451" t="s">
        <v>3994</v>
      </c>
      <c r="R1451" t="s">
        <v>48</v>
      </c>
      <c r="S1451" t="s">
        <v>3799</v>
      </c>
      <c r="T1451" t="s">
        <v>576</v>
      </c>
      <c r="U1451" t="s">
        <v>158</v>
      </c>
      <c r="V1451" s="7">
        <f t="shared" si="44"/>
        <v>45126</v>
      </c>
      <c r="W1451" s="8" t="s">
        <v>165</v>
      </c>
      <c r="X1451" t="s">
        <v>50</v>
      </c>
      <c r="Y1451" t="s">
        <v>51</v>
      </c>
      <c r="Z1451" t="s">
        <v>50</v>
      </c>
      <c r="AA1451" t="s">
        <v>50</v>
      </c>
      <c r="AB1451" t="s">
        <v>50</v>
      </c>
      <c r="AC1451" t="s">
        <v>51</v>
      </c>
      <c r="AD1451" t="s">
        <v>50</v>
      </c>
      <c r="AE1451" t="s">
        <v>50</v>
      </c>
      <c r="AF1451" t="s">
        <v>50</v>
      </c>
      <c r="AG1451" t="s">
        <v>50</v>
      </c>
      <c r="AH1451" t="s">
        <v>50</v>
      </c>
      <c r="AI1451" t="s">
        <v>50</v>
      </c>
      <c r="AJ1451" t="s">
        <v>51</v>
      </c>
      <c r="AK1451" t="s">
        <v>51</v>
      </c>
      <c r="AL1451" t="s">
        <v>50</v>
      </c>
      <c r="AM1451" t="s">
        <v>50</v>
      </c>
      <c r="AN1451" t="s">
        <v>50</v>
      </c>
      <c r="AO1451" t="s">
        <v>51</v>
      </c>
      <c r="AQ1451" t="s">
        <v>2743</v>
      </c>
      <c r="AR1451" t="s">
        <v>50</v>
      </c>
      <c r="AS1451" s="6">
        <f t="shared" si="45"/>
        <v>10.666666666666666</v>
      </c>
    </row>
    <row r="1452" spans="1:45" x14ac:dyDescent="0.55000000000000004">
      <c r="A1452">
        <v>135</v>
      </c>
      <c r="B1452" t="s">
        <v>2744</v>
      </c>
      <c r="C1452" t="s">
        <v>43</v>
      </c>
      <c r="D1452">
        <v>45</v>
      </c>
      <c r="E1452">
        <v>2</v>
      </c>
      <c r="F1452" t="s">
        <v>44</v>
      </c>
      <c r="I1452" t="s">
        <v>3796</v>
      </c>
      <c r="J1452" t="s">
        <v>47</v>
      </c>
      <c r="K1452">
        <v>4</v>
      </c>
      <c r="L1452">
        <v>6</v>
      </c>
      <c r="O1452" t="s">
        <v>4512</v>
      </c>
      <c r="P1452">
        <v>450</v>
      </c>
      <c r="Q1452" t="s">
        <v>3994</v>
      </c>
      <c r="R1452" t="s">
        <v>48</v>
      </c>
      <c r="S1452" t="s">
        <v>3805</v>
      </c>
      <c r="T1452" t="s">
        <v>245</v>
      </c>
      <c r="U1452" t="s">
        <v>2426</v>
      </c>
      <c r="V1452" s="7">
        <f t="shared" si="44"/>
        <v>45126</v>
      </c>
      <c r="W1452" s="8" t="s">
        <v>165</v>
      </c>
      <c r="X1452" t="s">
        <v>50</v>
      </c>
      <c r="Y1452" t="s">
        <v>51</v>
      </c>
      <c r="Z1452" t="s">
        <v>50</v>
      </c>
      <c r="AA1452" t="s">
        <v>51</v>
      </c>
      <c r="AB1452" t="s">
        <v>50</v>
      </c>
      <c r="AC1452" t="s">
        <v>51</v>
      </c>
      <c r="AD1452" t="s">
        <v>50</v>
      </c>
      <c r="AE1452" t="s">
        <v>50</v>
      </c>
      <c r="AF1452" t="s">
        <v>50</v>
      </c>
      <c r="AG1452" t="s">
        <v>50</v>
      </c>
      <c r="AH1452" t="s">
        <v>50</v>
      </c>
      <c r="AI1452" t="s">
        <v>50</v>
      </c>
      <c r="AJ1452" t="s">
        <v>51</v>
      </c>
      <c r="AK1452" t="s">
        <v>51</v>
      </c>
      <c r="AL1452" t="s">
        <v>50</v>
      </c>
      <c r="AM1452" t="s">
        <v>50</v>
      </c>
      <c r="AN1452" t="s">
        <v>50</v>
      </c>
      <c r="AO1452" t="s">
        <v>51</v>
      </c>
      <c r="AQ1452" t="s">
        <v>2745</v>
      </c>
      <c r="AR1452" t="s">
        <v>50</v>
      </c>
      <c r="AS1452" s="6">
        <f t="shared" si="45"/>
        <v>10</v>
      </c>
    </row>
    <row r="1453" spans="1:45" x14ac:dyDescent="0.55000000000000004">
      <c r="A1453">
        <v>136</v>
      </c>
      <c r="B1453" t="s">
        <v>2746</v>
      </c>
      <c r="C1453" t="s">
        <v>43</v>
      </c>
      <c r="D1453">
        <v>69</v>
      </c>
      <c r="E1453">
        <v>2</v>
      </c>
      <c r="F1453" t="s">
        <v>44</v>
      </c>
      <c r="G1453" t="s">
        <v>54</v>
      </c>
      <c r="I1453" t="s">
        <v>3796</v>
      </c>
      <c r="J1453" t="s">
        <v>47</v>
      </c>
      <c r="K1453">
        <v>9</v>
      </c>
      <c r="L1453">
        <v>10</v>
      </c>
      <c r="O1453" t="s">
        <v>4512</v>
      </c>
      <c r="P1453">
        <v>900</v>
      </c>
      <c r="Q1453" t="s">
        <v>3994</v>
      </c>
      <c r="R1453" t="s">
        <v>48</v>
      </c>
      <c r="S1453" t="s">
        <v>3799</v>
      </c>
      <c r="T1453" t="s">
        <v>72</v>
      </c>
      <c r="U1453" t="s">
        <v>180</v>
      </c>
      <c r="V1453" s="7">
        <f t="shared" si="44"/>
        <v>45126</v>
      </c>
      <c r="W1453" s="8" t="s">
        <v>165</v>
      </c>
      <c r="X1453" t="s">
        <v>50</v>
      </c>
      <c r="Y1453" t="s">
        <v>51</v>
      </c>
      <c r="Z1453" t="s">
        <v>50</v>
      </c>
      <c r="AA1453" t="s">
        <v>51</v>
      </c>
      <c r="AB1453" t="s">
        <v>50</v>
      </c>
      <c r="AC1453" t="s">
        <v>51</v>
      </c>
      <c r="AD1453" t="s">
        <v>51</v>
      </c>
      <c r="AE1453" t="s">
        <v>50</v>
      </c>
      <c r="AF1453" t="s">
        <v>51</v>
      </c>
      <c r="AG1453" t="s">
        <v>51</v>
      </c>
      <c r="AH1453" t="s">
        <v>50</v>
      </c>
      <c r="AI1453" t="s">
        <v>50</v>
      </c>
      <c r="AJ1453" t="s">
        <v>51</v>
      </c>
      <c r="AK1453" t="s">
        <v>51</v>
      </c>
      <c r="AL1453" t="s">
        <v>51</v>
      </c>
      <c r="AM1453" t="s">
        <v>50</v>
      </c>
      <c r="AN1453" t="s">
        <v>50</v>
      </c>
      <c r="AO1453" t="s">
        <v>51</v>
      </c>
      <c r="AP1453" s="1">
        <v>0.5</v>
      </c>
      <c r="AQ1453" t="s">
        <v>2747</v>
      </c>
      <c r="AR1453" t="s">
        <v>50</v>
      </c>
      <c r="AS1453" s="6">
        <f t="shared" si="45"/>
        <v>13.043478260869565</v>
      </c>
    </row>
    <row r="1454" spans="1:45" x14ac:dyDescent="0.55000000000000004">
      <c r="A1454">
        <v>137</v>
      </c>
      <c r="B1454" t="s">
        <v>4182</v>
      </c>
      <c r="C1454" t="s">
        <v>43</v>
      </c>
      <c r="D1454">
        <v>85</v>
      </c>
      <c r="E1454">
        <v>3</v>
      </c>
      <c r="F1454" t="s">
        <v>44</v>
      </c>
      <c r="G1454" t="s">
        <v>45</v>
      </c>
      <c r="H1454" t="s">
        <v>55</v>
      </c>
      <c r="I1454" t="s">
        <v>3796</v>
      </c>
      <c r="J1454" t="s">
        <v>47</v>
      </c>
      <c r="K1454">
        <v>4</v>
      </c>
      <c r="P1454">
        <v>1400</v>
      </c>
      <c r="Q1454" t="s">
        <v>3994</v>
      </c>
      <c r="R1454" t="s">
        <v>48</v>
      </c>
      <c r="S1454" t="s">
        <v>4513</v>
      </c>
      <c r="T1454" t="s">
        <v>280</v>
      </c>
      <c r="U1454" t="s">
        <v>1056</v>
      </c>
      <c r="V1454" s="7">
        <f t="shared" si="44"/>
        <v>45126</v>
      </c>
      <c r="W1454" s="8" t="s">
        <v>165</v>
      </c>
      <c r="X1454" t="s">
        <v>50</v>
      </c>
      <c r="Y1454" t="s">
        <v>51</v>
      </c>
      <c r="Z1454" t="s">
        <v>50</v>
      </c>
      <c r="AA1454" t="s">
        <v>51</v>
      </c>
      <c r="AB1454" t="s">
        <v>50</v>
      </c>
      <c r="AC1454" t="s">
        <v>51</v>
      </c>
      <c r="AD1454" t="s">
        <v>51</v>
      </c>
      <c r="AE1454" t="s">
        <v>50</v>
      </c>
      <c r="AF1454" t="s">
        <v>51</v>
      </c>
      <c r="AG1454" t="s">
        <v>50</v>
      </c>
      <c r="AH1454" t="s">
        <v>50</v>
      </c>
      <c r="AI1454" t="s">
        <v>50</v>
      </c>
      <c r="AJ1454" t="s">
        <v>51</v>
      </c>
      <c r="AK1454" t="s">
        <v>51</v>
      </c>
      <c r="AL1454" t="s">
        <v>51</v>
      </c>
      <c r="AM1454" t="s">
        <v>50</v>
      </c>
      <c r="AN1454" t="s">
        <v>51</v>
      </c>
      <c r="AO1454" t="s">
        <v>51</v>
      </c>
      <c r="AP1454" s="1">
        <v>0.5</v>
      </c>
      <c r="AQ1454" t="s">
        <v>2748</v>
      </c>
      <c r="AR1454" t="s">
        <v>50</v>
      </c>
      <c r="AS1454" s="6">
        <f t="shared" si="45"/>
        <v>16.470588235294116</v>
      </c>
    </row>
    <row r="1455" spans="1:45" x14ac:dyDescent="0.55000000000000004">
      <c r="A1455">
        <v>138</v>
      </c>
      <c r="B1455" t="s">
        <v>4685</v>
      </c>
      <c r="C1455" t="s">
        <v>43</v>
      </c>
      <c r="D1455">
        <v>78</v>
      </c>
      <c r="E1455">
        <v>3</v>
      </c>
      <c r="F1455" t="s">
        <v>44</v>
      </c>
      <c r="H1455" t="s">
        <v>76</v>
      </c>
      <c r="I1455" t="s">
        <v>3796</v>
      </c>
      <c r="J1455" t="s">
        <v>47</v>
      </c>
      <c r="K1455">
        <v>4</v>
      </c>
      <c r="L1455">
        <v>5</v>
      </c>
      <c r="O1455" t="s">
        <v>4512</v>
      </c>
      <c r="P1455">
        <v>1200</v>
      </c>
      <c r="Q1455" t="s">
        <v>3994</v>
      </c>
      <c r="R1455" t="s">
        <v>48</v>
      </c>
      <c r="S1455" t="s">
        <v>3809</v>
      </c>
      <c r="T1455" t="s">
        <v>215</v>
      </c>
      <c r="U1455" t="s">
        <v>2125</v>
      </c>
      <c r="V1455" s="7">
        <f t="shared" si="44"/>
        <v>45126</v>
      </c>
      <c r="W1455" s="8" t="s">
        <v>165</v>
      </c>
      <c r="X1455" t="s">
        <v>50</v>
      </c>
      <c r="Y1455" t="s">
        <v>51</v>
      </c>
      <c r="Z1455" t="s">
        <v>50</v>
      </c>
      <c r="AA1455" t="s">
        <v>51</v>
      </c>
      <c r="AB1455" t="s">
        <v>50</v>
      </c>
      <c r="AC1455" t="s">
        <v>51</v>
      </c>
      <c r="AD1455" t="s">
        <v>50</v>
      </c>
      <c r="AE1455" t="s">
        <v>50</v>
      </c>
      <c r="AF1455" t="s">
        <v>51</v>
      </c>
      <c r="AG1455" t="s">
        <v>51</v>
      </c>
      <c r="AH1455" t="s">
        <v>50</v>
      </c>
      <c r="AI1455" t="s">
        <v>50</v>
      </c>
      <c r="AJ1455" t="s">
        <v>51</v>
      </c>
      <c r="AK1455" t="s">
        <v>51</v>
      </c>
      <c r="AL1455" t="s">
        <v>51</v>
      </c>
      <c r="AM1455" t="s">
        <v>50</v>
      </c>
      <c r="AN1455" t="s">
        <v>50</v>
      </c>
      <c r="AO1455" t="s">
        <v>51</v>
      </c>
      <c r="AP1455" s="1">
        <v>0.5</v>
      </c>
      <c r="AQ1455" t="s">
        <v>2749</v>
      </c>
      <c r="AR1455" t="s">
        <v>50</v>
      </c>
      <c r="AS1455" s="6">
        <f t="shared" si="45"/>
        <v>15.384615384615385</v>
      </c>
    </row>
    <row r="1456" spans="1:45" x14ac:dyDescent="0.55000000000000004">
      <c r="A1456">
        <v>139</v>
      </c>
      <c r="B1456" t="s">
        <v>4729</v>
      </c>
      <c r="C1456" t="s">
        <v>43</v>
      </c>
      <c r="D1456">
        <v>106</v>
      </c>
      <c r="E1456">
        <v>4</v>
      </c>
      <c r="F1456" t="s">
        <v>44</v>
      </c>
      <c r="G1456" t="s">
        <v>45</v>
      </c>
      <c r="H1456" t="s">
        <v>76</v>
      </c>
      <c r="I1456" t="s">
        <v>3800</v>
      </c>
      <c r="J1456" t="s">
        <v>47</v>
      </c>
      <c r="K1456">
        <v>4</v>
      </c>
      <c r="L1456">
        <v>4</v>
      </c>
      <c r="O1456" t="s">
        <v>4512</v>
      </c>
      <c r="P1456">
        <v>850</v>
      </c>
      <c r="Q1456" t="s">
        <v>3994</v>
      </c>
      <c r="R1456" t="s">
        <v>48</v>
      </c>
      <c r="S1456" t="s">
        <v>3809</v>
      </c>
      <c r="T1456" t="s">
        <v>121</v>
      </c>
      <c r="U1456" t="s">
        <v>4162</v>
      </c>
      <c r="V1456" s="7">
        <f t="shared" si="44"/>
        <v>45126</v>
      </c>
      <c r="W1456" s="8" t="s">
        <v>165</v>
      </c>
      <c r="X1456" t="s">
        <v>50</v>
      </c>
      <c r="Y1456" t="s">
        <v>51</v>
      </c>
      <c r="Z1456" t="s">
        <v>50</v>
      </c>
      <c r="AA1456" t="s">
        <v>50</v>
      </c>
      <c r="AB1456" t="s">
        <v>50</v>
      </c>
      <c r="AC1456" t="s">
        <v>50</v>
      </c>
      <c r="AD1456" t="s">
        <v>50</v>
      </c>
      <c r="AE1456" t="s">
        <v>50</v>
      </c>
      <c r="AF1456" t="s">
        <v>50</v>
      </c>
      <c r="AG1456" t="s">
        <v>50</v>
      </c>
      <c r="AH1456" t="s">
        <v>50</v>
      </c>
      <c r="AI1456" t="s">
        <v>50</v>
      </c>
      <c r="AJ1456" t="s">
        <v>51</v>
      </c>
      <c r="AK1456" t="s">
        <v>51</v>
      </c>
      <c r="AL1456" t="s">
        <v>50</v>
      </c>
      <c r="AM1456" t="s">
        <v>50</v>
      </c>
      <c r="AN1456" t="s">
        <v>50</v>
      </c>
      <c r="AO1456" t="s">
        <v>51</v>
      </c>
      <c r="AQ1456" t="s">
        <v>2750</v>
      </c>
      <c r="AR1456" t="s">
        <v>50</v>
      </c>
      <c r="AS1456" s="6">
        <f t="shared" si="45"/>
        <v>8.0188679245283012</v>
      </c>
    </row>
    <row r="1457" spans="1:45" x14ac:dyDescent="0.55000000000000004">
      <c r="A1457">
        <v>140</v>
      </c>
      <c r="B1457" t="s">
        <v>4730</v>
      </c>
      <c r="C1457" t="s">
        <v>43</v>
      </c>
      <c r="D1457">
        <v>50</v>
      </c>
      <c r="E1457">
        <v>2</v>
      </c>
      <c r="F1457" t="s">
        <v>44</v>
      </c>
      <c r="G1457" t="s">
        <v>54</v>
      </c>
      <c r="H1457" t="s">
        <v>76</v>
      </c>
      <c r="I1457" t="s">
        <v>3796</v>
      </c>
      <c r="J1457" t="s">
        <v>47</v>
      </c>
      <c r="K1457">
        <v>4</v>
      </c>
      <c r="L1457">
        <v>12</v>
      </c>
      <c r="O1457" t="s">
        <v>4512</v>
      </c>
      <c r="P1457">
        <v>600</v>
      </c>
      <c r="Q1457" t="s">
        <v>3994</v>
      </c>
      <c r="R1457" t="s">
        <v>48</v>
      </c>
      <c r="S1457" t="s">
        <v>4513</v>
      </c>
      <c r="T1457" t="s">
        <v>4019</v>
      </c>
      <c r="U1457" t="s">
        <v>388</v>
      </c>
      <c r="V1457" s="7">
        <f t="shared" si="44"/>
        <v>45126</v>
      </c>
      <c r="W1457" s="8" t="s">
        <v>165</v>
      </c>
      <c r="X1457" t="s">
        <v>50</v>
      </c>
      <c r="Y1457" t="s">
        <v>51</v>
      </c>
      <c r="Z1457" t="s">
        <v>50</v>
      </c>
      <c r="AA1457" t="s">
        <v>50</v>
      </c>
      <c r="AB1457" t="s">
        <v>50</v>
      </c>
      <c r="AC1457" t="s">
        <v>51</v>
      </c>
      <c r="AD1457" t="s">
        <v>50</v>
      </c>
      <c r="AE1457" t="s">
        <v>50</v>
      </c>
      <c r="AF1457" t="s">
        <v>51</v>
      </c>
      <c r="AG1457" t="s">
        <v>50</v>
      </c>
      <c r="AH1457" t="s">
        <v>50</v>
      </c>
      <c r="AI1457" t="s">
        <v>50</v>
      </c>
      <c r="AJ1457" t="s">
        <v>51</v>
      </c>
      <c r="AK1457" t="s">
        <v>51</v>
      </c>
      <c r="AL1457" t="s">
        <v>51</v>
      </c>
      <c r="AM1457" t="s">
        <v>50</v>
      </c>
      <c r="AN1457" t="s">
        <v>50</v>
      </c>
      <c r="AO1457" t="s">
        <v>51</v>
      </c>
      <c r="AP1457" s="1">
        <v>0.5</v>
      </c>
      <c r="AQ1457" t="s">
        <v>2751</v>
      </c>
      <c r="AR1457" t="s">
        <v>50</v>
      </c>
      <c r="AS1457" s="6">
        <f t="shared" si="45"/>
        <v>12</v>
      </c>
    </row>
    <row r="1458" spans="1:45" x14ac:dyDescent="0.55000000000000004">
      <c r="A1458">
        <v>173</v>
      </c>
      <c r="B1458" t="s">
        <v>4883</v>
      </c>
      <c r="C1458" t="s">
        <v>43</v>
      </c>
      <c r="D1458">
        <v>42</v>
      </c>
      <c r="E1458">
        <v>2</v>
      </c>
      <c r="F1458" t="s">
        <v>44</v>
      </c>
      <c r="G1458" t="s">
        <v>54</v>
      </c>
      <c r="H1458" t="s">
        <v>55</v>
      </c>
      <c r="I1458" t="s">
        <v>3796</v>
      </c>
      <c r="J1458" t="s">
        <v>47</v>
      </c>
      <c r="K1458">
        <v>3</v>
      </c>
      <c r="P1458">
        <v>850</v>
      </c>
      <c r="Q1458" t="s">
        <v>3994</v>
      </c>
      <c r="R1458" t="s">
        <v>48</v>
      </c>
      <c r="S1458" t="s">
        <v>3801</v>
      </c>
      <c r="T1458" t="s">
        <v>336</v>
      </c>
      <c r="V1458" s="7">
        <f t="shared" si="44"/>
        <v>45126</v>
      </c>
      <c r="W1458" s="8" t="s">
        <v>165</v>
      </c>
      <c r="X1458" t="s">
        <v>50</v>
      </c>
      <c r="Y1458" t="s">
        <v>50</v>
      </c>
      <c r="Z1458" t="s">
        <v>50</v>
      </c>
      <c r="AA1458" t="s">
        <v>50</v>
      </c>
      <c r="AB1458" t="s">
        <v>50</v>
      </c>
      <c r="AC1458" t="s">
        <v>51</v>
      </c>
      <c r="AD1458" t="s">
        <v>50</v>
      </c>
      <c r="AE1458" t="s">
        <v>50</v>
      </c>
      <c r="AF1458" t="s">
        <v>51</v>
      </c>
      <c r="AG1458" t="s">
        <v>51</v>
      </c>
      <c r="AH1458" t="s">
        <v>50</v>
      </c>
      <c r="AI1458" t="s">
        <v>50</v>
      </c>
      <c r="AJ1458" t="s">
        <v>51</v>
      </c>
      <c r="AK1458" t="s">
        <v>51</v>
      </c>
      <c r="AL1458" t="s">
        <v>50</v>
      </c>
      <c r="AM1458" t="s">
        <v>50</v>
      </c>
      <c r="AN1458" t="s">
        <v>50</v>
      </c>
      <c r="AO1458" t="s">
        <v>51</v>
      </c>
      <c r="AQ1458" t="s">
        <v>2752</v>
      </c>
      <c r="AR1458" t="s">
        <v>50</v>
      </c>
      <c r="AS1458" s="6">
        <f t="shared" si="45"/>
        <v>20.238095238095237</v>
      </c>
    </row>
    <row r="1459" spans="1:45" x14ac:dyDescent="0.55000000000000004">
      <c r="A1459">
        <v>144</v>
      </c>
      <c r="B1459" t="s">
        <v>2753</v>
      </c>
      <c r="C1459" t="s">
        <v>43</v>
      </c>
      <c r="D1459">
        <v>56</v>
      </c>
      <c r="E1459">
        <v>2</v>
      </c>
      <c r="F1459" t="s">
        <v>44</v>
      </c>
      <c r="G1459" t="s">
        <v>54</v>
      </c>
      <c r="H1459" t="s">
        <v>55</v>
      </c>
      <c r="I1459" t="s">
        <v>3796</v>
      </c>
      <c r="J1459" t="s">
        <v>47</v>
      </c>
      <c r="K1459">
        <v>5</v>
      </c>
      <c r="L1459">
        <v>23</v>
      </c>
      <c r="O1459" t="s">
        <v>4512</v>
      </c>
      <c r="P1459">
        <v>1300</v>
      </c>
      <c r="Q1459" t="s">
        <v>3994</v>
      </c>
      <c r="R1459" t="s">
        <v>48</v>
      </c>
      <c r="S1459" t="s">
        <v>3797</v>
      </c>
      <c r="T1459" t="s">
        <v>117</v>
      </c>
      <c r="U1459" t="s">
        <v>4524</v>
      </c>
      <c r="V1459" s="7">
        <f t="shared" si="44"/>
        <v>45126</v>
      </c>
      <c r="W1459" s="8" t="s">
        <v>165</v>
      </c>
      <c r="X1459" t="s">
        <v>50</v>
      </c>
      <c r="Y1459" t="s">
        <v>51</v>
      </c>
      <c r="Z1459" t="s">
        <v>50</v>
      </c>
      <c r="AA1459" t="s">
        <v>51</v>
      </c>
      <c r="AB1459" t="s">
        <v>50</v>
      </c>
      <c r="AC1459" t="s">
        <v>51</v>
      </c>
      <c r="AD1459" t="s">
        <v>50</v>
      </c>
      <c r="AE1459" t="s">
        <v>50</v>
      </c>
      <c r="AF1459" t="s">
        <v>51</v>
      </c>
      <c r="AG1459" t="s">
        <v>51</v>
      </c>
      <c r="AH1459" t="s">
        <v>50</v>
      </c>
      <c r="AI1459" t="s">
        <v>50</v>
      </c>
      <c r="AJ1459" t="s">
        <v>51</v>
      </c>
      <c r="AK1459" t="s">
        <v>51</v>
      </c>
      <c r="AL1459" t="s">
        <v>51</v>
      </c>
      <c r="AM1459" t="s">
        <v>50</v>
      </c>
      <c r="AN1459" t="s">
        <v>50</v>
      </c>
      <c r="AO1459" t="s">
        <v>51</v>
      </c>
      <c r="AQ1459" t="s">
        <v>2754</v>
      </c>
      <c r="AR1459" t="s">
        <v>50</v>
      </c>
      <c r="AS1459" s="6">
        <f t="shared" si="45"/>
        <v>23.214285714285715</v>
      </c>
    </row>
    <row r="1460" spans="1:45" x14ac:dyDescent="0.55000000000000004">
      <c r="A1460">
        <v>145</v>
      </c>
      <c r="B1460" t="s">
        <v>2755</v>
      </c>
      <c r="C1460" t="s">
        <v>43</v>
      </c>
      <c r="D1460">
        <v>57</v>
      </c>
      <c r="E1460">
        <v>2</v>
      </c>
      <c r="F1460" t="s">
        <v>44</v>
      </c>
      <c r="I1460" t="s">
        <v>3796</v>
      </c>
      <c r="J1460" t="s">
        <v>47</v>
      </c>
      <c r="K1460">
        <v>25</v>
      </c>
      <c r="O1460" t="s">
        <v>4512</v>
      </c>
      <c r="P1460">
        <v>1800</v>
      </c>
      <c r="Q1460" t="s">
        <v>3994</v>
      </c>
      <c r="R1460" t="s">
        <v>48</v>
      </c>
      <c r="S1460" t="s">
        <v>3799</v>
      </c>
      <c r="T1460" t="s">
        <v>195</v>
      </c>
      <c r="U1460" t="s">
        <v>528</v>
      </c>
      <c r="V1460" s="7">
        <f t="shared" si="44"/>
        <v>45126</v>
      </c>
      <c r="W1460" s="8" t="s">
        <v>165</v>
      </c>
      <c r="X1460" t="s">
        <v>50</v>
      </c>
      <c r="Y1460" t="s">
        <v>51</v>
      </c>
      <c r="Z1460" t="s">
        <v>50</v>
      </c>
      <c r="AA1460" t="s">
        <v>51</v>
      </c>
      <c r="AB1460" t="s">
        <v>50</v>
      </c>
      <c r="AC1460" t="s">
        <v>51</v>
      </c>
      <c r="AD1460" t="s">
        <v>50</v>
      </c>
      <c r="AE1460" t="s">
        <v>50</v>
      </c>
      <c r="AF1460" t="s">
        <v>50</v>
      </c>
      <c r="AG1460" t="s">
        <v>50</v>
      </c>
      <c r="AH1460" t="s">
        <v>50</v>
      </c>
      <c r="AI1460" t="s">
        <v>50</v>
      </c>
      <c r="AJ1460" t="s">
        <v>51</v>
      </c>
      <c r="AK1460" t="s">
        <v>51</v>
      </c>
      <c r="AL1460" t="s">
        <v>50</v>
      </c>
      <c r="AM1460" t="s">
        <v>50</v>
      </c>
      <c r="AN1460" t="s">
        <v>50</v>
      </c>
      <c r="AO1460" t="s">
        <v>51</v>
      </c>
      <c r="AQ1460" t="s">
        <v>2756</v>
      </c>
      <c r="AR1460" t="s">
        <v>50</v>
      </c>
      <c r="AS1460" s="6">
        <f t="shared" si="45"/>
        <v>31.578947368421051</v>
      </c>
    </row>
    <row r="1461" spans="1:45" x14ac:dyDescent="0.55000000000000004">
      <c r="A1461">
        <v>146</v>
      </c>
      <c r="B1461" t="s">
        <v>2757</v>
      </c>
      <c r="C1461" t="s">
        <v>43</v>
      </c>
      <c r="D1461">
        <v>30</v>
      </c>
      <c r="E1461">
        <v>1</v>
      </c>
      <c r="F1461" t="s">
        <v>44</v>
      </c>
      <c r="I1461" t="s">
        <v>3796</v>
      </c>
      <c r="J1461" t="s">
        <v>47</v>
      </c>
      <c r="K1461">
        <v>6</v>
      </c>
      <c r="L1461">
        <v>16</v>
      </c>
      <c r="O1461" t="s">
        <v>4512</v>
      </c>
      <c r="P1461">
        <v>400</v>
      </c>
      <c r="Q1461" t="s">
        <v>3994</v>
      </c>
      <c r="R1461" t="s">
        <v>48</v>
      </c>
      <c r="S1461" t="s">
        <v>3799</v>
      </c>
      <c r="T1461" t="s">
        <v>1093</v>
      </c>
      <c r="U1461" t="s">
        <v>4242</v>
      </c>
      <c r="V1461" s="7">
        <f t="shared" si="44"/>
        <v>45126</v>
      </c>
      <c r="W1461" s="8" t="s">
        <v>165</v>
      </c>
      <c r="X1461" t="s">
        <v>50</v>
      </c>
      <c r="Y1461" t="s">
        <v>51</v>
      </c>
      <c r="Z1461" t="s">
        <v>50</v>
      </c>
      <c r="AA1461" t="s">
        <v>51</v>
      </c>
      <c r="AB1461" t="s">
        <v>50</v>
      </c>
      <c r="AC1461" t="s">
        <v>51</v>
      </c>
      <c r="AD1461" t="s">
        <v>50</v>
      </c>
      <c r="AE1461" t="s">
        <v>50</v>
      </c>
      <c r="AF1461" t="s">
        <v>50</v>
      </c>
      <c r="AG1461" t="s">
        <v>50</v>
      </c>
      <c r="AH1461" t="s">
        <v>50</v>
      </c>
      <c r="AI1461" t="s">
        <v>50</v>
      </c>
      <c r="AJ1461" t="s">
        <v>51</v>
      </c>
      <c r="AK1461" t="s">
        <v>51</v>
      </c>
      <c r="AL1461" t="s">
        <v>50</v>
      </c>
      <c r="AM1461" t="s">
        <v>50</v>
      </c>
      <c r="AN1461" t="s">
        <v>50</v>
      </c>
      <c r="AO1461" t="s">
        <v>51</v>
      </c>
      <c r="AQ1461" t="s">
        <v>2758</v>
      </c>
      <c r="AR1461" t="s">
        <v>50</v>
      </c>
      <c r="AS1461" s="6">
        <f t="shared" si="45"/>
        <v>13.333333333333334</v>
      </c>
    </row>
    <row r="1462" spans="1:45" x14ac:dyDescent="0.55000000000000004">
      <c r="A1462">
        <v>147</v>
      </c>
      <c r="B1462" t="s">
        <v>2759</v>
      </c>
      <c r="C1462" t="s">
        <v>43</v>
      </c>
      <c r="D1462">
        <v>50</v>
      </c>
      <c r="E1462">
        <v>2</v>
      </c>
      <c r="F1462" t="s">
        <v>44</v>
      </c>
      <c r="I1462" t="s">
        <v>3800</v>
      </c>
      <c r="J1462" t="s">
        <v>47</v>
      </c>
      <c r="K1462">
        <v>0</v>
      </c>
      <c r="L1462">
        <v>7</v>
      </c>
      <c r="P1462">
        <v>450</v>
      </c>
      <c r="Q1462" t="s">
        <v>3994</v>
      </c>
      <c r="R1462" t="s">
        <v>48</v>
      </c>
      <c r="S1462" t="s">
        <v>3802</v>
      </c>
      <c r="T1462" t="s">
        <v>4301</v>
      </c>
      <c r="U1462" t="s">
        <v>4451</v>
      </c>
      <c r="V1462" s="7">
        <f t="shared" si="44"/>
        <v>45126</v>
      </c>
      <c r="W1462" s="8" t="s">
        <v>165</v>
      </c>
      <c r="X1462" t="s">
        <v>50</v>
      </c>
      <c r="Y1462" t="s">
        <v>51</v>
      </c>
      <c r="Z1462" t="s">
        <v>50</v>
      </c>
      <c r="AA1462" t="s">
        <v>50</v>
      </c>
      <c r="AB1462" t="s">
        <v>50</v>
      </c>
      <c r="AC1462" t="s">
        <v>50</v>
      </c>
      <c r="AD1462" t="s">
        <v>50</v>
      </c>
      <c r="AE1462" t="s">
        <v>50</v>
      </c>
      <c r="AF1462" t="s">
        <v>51</v>
      </c>
      <c r="AG1462" t="s">
        <v>50</v>
      </c>
      <c r="AH1462" t="s">
        <v>50</v>
      </c>
      <c r="AI1462" t="s">
        <v>50</v>
      </c>
      <c r="AJ1462" t="s">
        <v>51</v>
      </c>
      <c r="AK1462" t="s">
        <v>51</v>
      </c>
      <c r="AL1462" t="s">
        <v>50</v>
      </c>
      <c r="AM1462" t="s">
        <v>50</v>
      </c>
      <c r="AN1462" t="s">
        <v>50</v>
      </c>
      <c r="AO1462" t="s">
        <v>50</v>
      </c>
      <c r="AP1462" s="1">
        <v>0.5</v>
      </c>
      <c r="AQ1462" t="s">
        <v>2760</v>
      </c>
      <c r="AR1462" t="s">
        <v>50</v>
      </c>
      <c r="AS1462" s="6">
        <f t="shared" si="45"/>
        <v>9</v>
      </c>
    </row>
    <row r="1463" spans="1:45" x14ac:dyDescent="0.55000000000000004">
      <c r="A1463">
        <v>148</v>
      </c>
      <c r="B1463" t="s">
        <v>2761</v>
      </c>
      <c r="C1463" t="s">
        <v>43</v>
      </c>
      <c r="D1463">
        <v>47</v>
      </c>
      <c r="E1463">
        <v>2</v>
      </c>
      <c r="F1463" t="s">
        <v>66</v>
      </c>
      <c r="G1463" t="s">
        <v>54</v>
      </c>
      <c r="H1463" t="s">
        <v>55</v>
      </c>
      <c r="I1463" t="s">
        <v>3796</v>
      </c>
      <c r="J1463" t="s">
        <v>88</v>
      </c>
      <c r="K1463">
        <v>0</v>
      </c>
      <c r="L1463">
        <v>4</v>
      </c>
      <c r="M1463">
        <v>0</v>
      </c>
      <c r="O1463" t="s">
        <v>4512</v>
      </c>
      <c r="P1463">
        <v>600</v>
      </c>
      <c r="Q1463" t="s">
        <v>3994</v>
      </c>
      <c r="R1463" t="s">
        <v>48</v>
      </c>
      <c r="S1463" t="s">
        <v>3797</v>
      </c>
      <c r="T1463" t="s">
        <v>161</v>
      </c>
      <c r="U1463" t="s">
        <v>2762</v>
      </c>
      <c r="V1463" s="7">
        <f t="shared" si="44"/>
        <v>45126</v>
      </c>
      <c r="W1463" s="8" t="s">
        <v>165</v>
      </c>
      <c r="X1463" t="s">
        <v>50</v>
      </c>
      <c r="Y1463" t="s">
        <v>51</v>
      </c>
      <c r="Z1463" t="s">
        <v>50</v>
      </c>
      <c r="AA1463" t="s">
        <v>51</v>
      </c>
      <c r="AB1463" t="s">
        <v>50</v>
      </c>
      <c r="AC1463" t="s">
        <v>50</v>
      </c>
      <c r="AD1463" t="s">
        <v>50</v>
      </c>
      <c r="AE1463" t="s">
        <v>50</v>
      </c>
      <c r="AF1463" t="s">
        <v>50</v>
      </c>
      <c r="AG1463" t="s">
        <v>50</v>
      </c>
      <c r="AH1463" t="s">
        <v>50</v>
      </c>
      <c r="AI1463" t="s">
        <v>50</v>
      </c>
      <c r="AJ1463" t="s">
        <v>51</v>
      </c>
      <c r="AK1463" t="s">
        <v>51</v>
      </c>
      <c r="AL1463" t="s">
        <v>51</v>
      </c>
      <c r="AM1463" t="s">
        <v>50</v>
      </c>
      <c r="AN1463" t="s">
        <v>51</v>
      </c>
      <c r="AO1463" t="s">
        <v>51</v>
      </c>
      <c r="AQ1463" t="s">
        <v>2763</v>
      </c>
      <c r="AR1463" t="s">
        <v>50</v>
      </c>
      <c r="AS1463" s="6">
        <f t="shared" si="45"/>
        <v>12.76595744680851</v>
      </c>
    </row>
    <row r="1464" spans="1:45" x14ac:dyDescent="0.55000000000000004">
      <c r="A1464">
        <v>149</v>
      </c>
      <c r="B1464" t="s">
        <v>2764</v>
      </c>
      <c r="C1464" t="s">
        <v>43</v>
      </c>
      <c r="D1464">
        <v>40</v>
      </c>
      <c r="E1464">
        <v>1</v>
      </c>
      <c r="F1464" t="s">
        <v>44</v>
      </c>
      <c r="H1464" t="s">
        <v>76</v>
      </c>
      <c r="I1464" t="s">
        <v>3796</v>
      </c>
      <c r="J1464" t="s">
        <v>3822</v>
      </c>
      <c r="K1464">
        <v>2</v>
      </c>
      <c r="O1464" t="s">
        <v>4512</v>
      </c>
      <c r="P1464">
        <v>650</v>
      </c>
      <c r="Q1464" t="s">
        <v>3994</v>
      </c>
      <c r="R1464" t="s">
        <v>48</v>
      </c>
      <c r="S1464" t="s">
        <v>3801</v>
      </c>
      <c r="T1464" t="s">
        <v>4353</v>
      </c>
      <c r="U1464" t="s">
        <v>4354</v>
      </c>
      <c r="V1464" s="7">
        <f t="shared" si="44"/>
        <v>45126</v>
      </c>
      <c r="W1464" s="8" t="s">
        <v>165</v>
      </c>
      <c r="X1464" t="s">
        <v>50</v>
      </c>
      <c r="Y1464" t="s">
        <v>51</v>
      </c>
      <c r="Z1464" t="s">
        <v>50</v>
      </c>
      <c r="AA1464" t="s">
        <v>51</v>
      </c>
      <c r="AB1464" t="s">
        <v>50</v>
      </c>
      <c r="AC1464" t="s">
        <v>51</v>
      </c>
      <c r="AD1464" t="s">
        <v>51</v>
      </c>
      <c r="AE1464" t="s">
        <v>50</v>
      </c>
      <c r="AF1464" t="s">
        <v>51</v>
      </c>
      <c r="AG1464" t="s">
        <v>51</v>
      </c>
      <c r="AH1464" t="s">
        <v>50</v>
      </c>
      <c r="AI1464" t="s">
        <v>50</v>
      </c>
      <c r="AJ1464" t="s">
        <v>51</v>
      </c>
      <c r="AK1464" t="s">
        <v>51</v>
      </c>
      <c r="AL1464" t="s">
        <v>51</v>
      </c>
      <c r="AM1464" t="s">
        <v>50</v>
      </c>
      <c r="AN1464" t="s">
        <v>50</v>
      </c>
      <c r="AO1464" t="s">
        <v>51</v>
      </c>
      <c r="AP1464" s="1">
        <v>0.5</v>
      </c>
      <c r="AQ1464" t="s">
        <v>2765</v>
      </c>
      <c r="AR1464" t="s">
        <v>50</v>
      </c>
      <c r="AS1464" s="6">
        <f t="shared" si="45"/>
        <v>16.25</v>
      </c>
    </row>
    <row r="1465" spans="1:45" x14ac:dyDescent="0.55000000000000004">
      <c r="A1465">
        <v>151</v>
      </c>
      <c r="B1465" t="s">
        <v>2766</v>
      </c>
      <c r="C1465" t="s">
        <v>43</v>
      </c>
      <c r="D1465">
        <v>65</v>
      </c>
      <c r="E1465">
        <v>2</v>
      </c>
      <c r="F1465" t="s">
        <v>44</v>
      </c>
      <c r="G1465" t="s">
        <v>45</v>
      </c>
      <c r="H1465" t="s">
        <v>76</v>
      </c>
      <c r="I1465" t="s">
        <v>3796</v>
      </c>
      <c r="J1465" t="s">
        <v>47</v>
      </c>
      <c r="K1465">
        <v>5</v>
      </c>
      <c r="O1465" t="s">
        <v>4512</v>
      </c>
      <c r="P1465">
        <v>1000</v>
      </c>
      <c r="Q1465" t="s">
        <v>3994</v>
      </c>
      <c r="R1465" t="s">
        <v>48</v>
      </c>
      <c r="S1465" t="s">
        <v>3809</v>
      </c>
      <c r="T1465" t="s">
        <v>4247</v>
      </c>
      <c r="V1465" s="7">
        <f t="shared" si="44"/>
        <v>45126</v>
      </c>
      <c r="W1465" s="8" t="s">
        <v>165</v>
      </c>
      <c r="X1465" t="s">
        <v>50</v>
      </c>
      <c r="Y1465" t="s">
        <v>51</v>
      </c>
      <c r="Z1465" t="s">
        <v>50</v>
      </c>
      <c r="AA1465" t="s">
        <v>50</v>
      </c>
      <c r="AB1465" t="s">
        <v>50</v>
      </c>
      <c r="AC1465" t="s">
        <v>51</v>
      </c>
      <c r="AD1465" t="s">
        <v>50</v>
      </c>
      <c r="AE1465" t="s">
        <v>50</v>
      </c>
      <c r="AF1465" t="s">
        <v>51</v>
      </c>
      <c r="AG1465" t="s">
        <v>51</v>
      </c>
      <c r="AH1465" t="s">
        <v>50</v>
      </c>
      <c r="AI1465" t="s">
        <v>50</v>
      </c>
      <c r="AJ1465" t="s">
        <v>50</v>
      </c>
      <c r="AK1465" t="s">
        <v>50</v>
      </c>
      <c r="AL1465" t="s">
        <v>50</v>
      </c>
      <c r="AM1465" t="s">
        <v>50</v>
      </c>
      <c r="AN1465" t="s">
        <v>50</v>
      </c>
      <c r="AO1465" t="s">
        <v>51</v>
      </c>
      <c r="AP1465" s="1">
        <v>0.5</v>
      </c>
      <c r="AQ1465" t="s">
        <v>2767</v>
      </c>
      <c r="AR1465" t="s">
        <v>50</v>
      </c>
      <c r="AS1465" s="6">
        <f t="shared" si="45"/>
        <v>15.384615384615385</v>
      </c>
    </row>
    <row r="1466" spans="1:45" x14ac:dyDescent="0.55000000000000004">
      <c r="A1466">
        <v>152</v>
      </c>
      <c r="B1466" t="s">
        <v>3940</v>
      </c>
      <c r="C1466" t="s">
        <v>43</v>
      </c>
      <c r="D1466">
        <v>100</v>
      </c>
      <c r="E1466">
        <v>3</v>
      </c>
      <c r="F1466" t="s">
        <v>44</v>
      </c>
      <c r="G1466" t="s">
        <v>54</v>
      </c>
      <c r="H1466" t="s">
        <v>55</v>
      </c>
      <c r="I1466" t="s">
        <v>3796</v>
      </c>
      <c r="J1466" t="s">
        <v>47</v>
      </c>
      <c r="K1466">
        <v>2</v>
      </c>
      <c r="O1466" t="s">
        <v>4512</v>
      </c>
      <c r="P1466">
        <v>2800</v>
      </c>
      <c r="Q1466" t="s">
        <v>3994</v>
      </c>
      <c r="R1466" t="s">
        <v>48</v>
      </c>
      <c r="S1466" t="s">
        <v>3797</v>
      </c>
      <c r="T1466" t="s">
        <v>3847</v>
      </c>
      <c r="U1466" t="s">
        <v>846</v>
      </c>
      <c r="V1466" s="7">
        <f t="shared" si="44"/>
        <v>45126</v>
      </c>
      <c r="W1466" s="8" t="s">
        <v>165</v>
      </c>
      <c r="X1466" t="s">
        <v>50</v>
      </c>
      <c r="Y1466" t="s">
        <v>51</v>
      </c>
      <c r="Z1466" t="s">
        <v>50</v>
      </c>
      <c r="AA1466" t="s">
        <v>51</v>
      </c>
      <c r="AB1466" t="s">
        <v>50</v>
      </c>
      <c r="AC1466" t="s">
        <v>51</v>
      </c>
      <c r="AD1466" t="s">
        <v>51</v>
      </c>
      <c r="AE1466" t="s">
        <v>50</v>
      </c>
      <c r="AF1466" t="s">
        <v>51</v>
      </c>
      <c r="AG1466" t="s">
        <v>51</v>
      </c>
      <c r="AH1466" t="s">
        <v>50</v>
      </c>
      <c r="AI1466" t="s">
        <v>50</v>
      </c>
      <c r="AJ1466" t="s">
        <v>51</v>
      </c>
      <c r="AK1466" t="s">
        <v>51</v>
      </c>
      <c r="AL1466" t="s">
        <v>51</v>
      </c>
      <c r="AM1466" t="s">
        <v>50</v>
      </c>
      <c r="AN1466" t="s">
        <v>50</v>
      </c>
      <c r="AO1466" t="s">
        <v>51</v>
      </c>
      <c r="AP1466" s="1">
        <v>0.5</v>
      </c>
      <c r="AQ1466" t="s">
        <v>2768</v>
      </c>
      <c r="AR1466" t="s">
        <v>50</v>
      </c>
      <c r="AS1466" s="6">
        <f t="shared" si="45"/>
        <v>28</v>
      </c>
    </row>
    <row r="1467" spans="1:45" x14ac:dyDescent="0.55000000000000004">
      <c r="A1467">
        <v>153</v>
      </c>
      <c r="B1467" t="s">
        <v>4452</v>
      </c>
      <c r="C1467" t="s">
        <v>43</v>
      </c>
      <c r="D1467">
        <v>79</v>
      </c>
      <c r="E1467">
        <v>3.5</v>
      </c>
      <c r="F1467" t="s">
        <v>44</v>
      </c>
      <c r="H1467" t="s">
        <v>76</v>
      </c>
      <c r="I1467" t="s">
        <v>3796</v>
      </c>
      <c r="J1467" t="s">
        <v>47</v>
      </c>
      <c r="K1467">
        <v>4</v>
      </c>
      <c r="L1467">
        <v>4</v>
      </c>
      <c r="O1467" t="s">
        <v>4512</v>
      </c>
      <c r="P1467">
        <v>950</v>
      </c>
      <c r="Q1467" t="s">
        <v>3994</v>
      </c>
      <c r="R1467" t="s">
        <v>48</v>
      </c>
      <c r="S1467" t="s">
        <v>4513</v>
      </c>
      <c r="T1467" t="s">
        <v>4232</v>
      </c>
      <c r="U1467" t="s">
        <v>3868</v>
      </c>
      <c r="V1467" s="7">
        <f t="shared" si="44"/>
        <v>45126</v>
      </c>
      <c r="W1467" s="8" t="s">
        <v>165</v>
      </c>
      <c r="X1467" t="s">
        <v>50</v>
      </c>
      <c r="Y1467" t="s">
        <v>51</v>
      </c>
      <c r="Z1467" t="s">
        <v>50</v>
      </c>
      <c r="AA1467" t="s">
        <v>50</v>
      </c>
      <c r="AB1467" t="s">
        <v>50</v>
      </c>
      <c r="AC1467" t="s">
        <v>50</v>
      </c>
      <c r="AD1467" t="s">
        <v>50</v>
      </c>
      <c r="AE1467" t="s">
        <v>50</v>
      </c>
      <c r="AF1467" t="s">
        <v>51</v>
      </c>
      <c r="AG1467" t="s">
        <v>50</v>
      </c>
      <c r="AH1467" t="s">
        <v>50</v>
      </c>
      <c r="AI1467" t="s">
        <v>50</v>
      </c>
      <c r="AJ1467" t="s">
        <v>51</v>
      </c>
      <c r="AK1467" t="s">
        <v>51</v>
      </c>
      <c r="AL1467" t="s">
        <v>51</v>
      </c>
      <c r="AM1467" t="s">
        <v>50</v>
      </c>
      <c r="AN1467" t="s">
        <v>50</v>
      </c>
      <c r="AO1467" t="s">
        <v>51</v>
      </c>
      <c r="AQ1467" t="s">
        <v>2769</v>
      </c>
      <c r="AR1467" t="s">
        <v>50</v>
      </c>
      <c r="AS1467" s="6">
        <f t="shared" si="45"/>
        <v>12.025316455696203</v>
      </c>
    </row>
    <row r="1468" spans="1:45" x14ac:dyDescent="0.55000000000000004">
      <c r="A1468">
        <v>154</v>
      </c>
      <c r="B1468" t="s">
        <v>4429</v>
      </c>
      <c r="C1468" t="s">
        <v>43</v>
      </c>
      <c r="D1468">
        <v>61</v>
      </c>
      <c r="E1468">
        <v>2.5</v>
      </c>
      <c r="F1468" t="s">
        <v>44</v>
      </c>
      <c r="G1468" t="s">
        <v>54</v>
      </c>
      <c r="H1468" t="s">
        <v>76</v>
      </c>
      <c r="I1468" t="s">
        <v>3800</v>
      </c>
      <c r="J1468" t="s">
        <v>47</v>
      </c>
      <c r="K1468">
        <v>4</v>
      </c>
      <c r="L1468">
        <v>6</v>
      </c>
      <c r="O1468" t="s">
        <v>4512</v>
      </c>
      <c r="P1468">
        <v>700</v>
      </c>
      <c r="Q1468" t="s">
        <v>3994</v>
      </c>
      <c r="R1468" t="s">
        <v>48</v>
      </c>
      <c r="S1468" t="s">
        <v>4513</v>
      </c>
      <c r="T1468" t="s">
        <v>164</v>
      </c>
      <c r="U1468" t="s">
        <v>4430</v>
      </c>
      <c r="V1468" s="7">
        <f t="shared" si="44"/>
        <v>45126</v>
      </c>
      <c r="W1468" s="8" t="s">
        <v>165</v>
      </c>
      <c r="X1468" t="s">
        <v>50</v>
      </c>
      <c r="Y1468" t="s">
        <v>50</v>
      </c>
      <c r="Z1468" t="s">
        <v>50</v>
      </c>
      <c r="AA1468" t="s">
        <v>50</v>
      </c>
      <c r="AB1468" t="s">
        <v>50</v>
      </c>
      <c r="AC1468" t="s">
        <v>51</v>
      </c>
      <c r="AD1468" t="s">
        <v>50</v>
      </c>
      <c r="AE1468" t="s">
        <v>50</v>
      </c>
      <c r="AF1468" t="s">
        <v>50</v>
      </c>
      <c r="AG1468" t="s">
        <v>50</v>
      </c>
      <c r="AH1468" t="s">
        <v>50</v>
      </c>
      <c r="AI1468" t="s">
        <v>50</v>
      </c>
      <c r="AJ1468" t="s">
        <v>50</v>
      </c>
      <c r="AK1468" t="s">
        <v>51</v>
      </c>
      <c r="AL1468" t="s">
        <v>50</v>
      </c>
      <c r="AM1468" t="s">
        <v>50</v>
      </c>
      <c r="AN1468" t="s">
        <v>50</v>
      </c>
      <c r="AO1468" t="s">
        <v>51</v>
      </c>
      <c r="AQ1468" t="s">
        <v>2770</v>
      </c>
      <c r="AR1468" t="s">
        <v>50</v>
      </c>
      <c r="AS1468" s="6">
        <f t="shared" si="45"/>
        <v>11.475409836065573</v>
      </c>
    </row>
    <row r="1469" spans="1:45" x14ac:dyDescent="0.55000000000000004">
      <c r="A1469">
        <v>160</v>
      </c>
      <c r="B1469" t="s">
        <v>4112</v>
      </c>
      <c r="C1469" t="s">
        <v>43</v>
      </c>
      <c r="D1469">
        <v>66</v>
      </c>
      <c r="E1469">
        <v>3</v>
      </c>
      <c r="F1469" t="s">
        <v>44</v>
      </c>
      <c r="G1469" t="s">
        <v>45</v>
      </c>
      <c r="I1469" t="s">
        <v>3796</v>
      </c>
      <c r="J1469" t="s">
        <v>47</v>
      </c>
      <c r="K1469">
        <v>3</v>
      </c>
      <c r="P1469">
        <v>550</v>
      </c>
      <c r="Q1469" t="s">
        <v>3994</v>
      </c>
      <c r="R1469" t="s">
        <v>48</v>
      </c>
      <c r="S1469" t="s">
        <v>3996</v>
      </c>
      <c r="T1469" t="s">
        <v>4918</v>
      </c>
      <c r="V1469" s="7">
        <f t="shared" si="44"/>
        <v>45126</v>
      </c>
      <c r="W1469" s="8" t="s">
        <v>165</v>
      </c>
      <c r="X1469" t="s">
        <v>50</v>
      </c>
      <c r="Y1469" t="s">
        <v>50</v>
      </c>
      <c r="Z1469" t="s">
        <v>50</v>
      </c>
      <c r="AA1469" t="s">
        <v>50</v>
      </c>
      <c r="AB1469" t="s">
        <v>50</v>
      </c>
      <c r="AC1469" t="s">
        <v>51</v>
      </c>
      <c r="AD1469" t="s">
        <v>50</v>
      </c>
      <c r="AE1469" t="s">
        <v>50</v>
      </c>
      <c r="AF1469" t="s">
        <v>51</v>
      </c>
      <c r="AG1469" t="s">
        <v>50</v>
      </c>
      <c r="AH1469" t="s">
        <v>50</v>
      </c>
      <c r="AI1469" t="s">
        <v>50</v>
      </c>
      <c r="AJ1469" t="s">
        <v>51</v>
      </c>
      <c r="AK1469" t="s">
        <v>51</v>
      </c>
      <c r="AL1469" t="s">
        <v>50</v>
      </c>
      <c r="AM1469" t="s">
        <v>50</v>
      </c>
      <c r="AN1469" t="s">
        <v>50</v>
      </c>
      <c r="AO1469" t="s">
        <v>51</v>
      </c>
      <c r="AQ1469" t="s">
        <v>2771</v>
      </c>
      <c r="AR1469" t="s">
        <v>50</v>
      </c>
      <c r="AS1469" s="6">
        <f t="shared" si="45"/>
        <v>8.3333333333333339</v>
      </c>
    </row>
    <row r="1470" spans="1:45" x14ac:dyDescent="0.55000000000000004">
      <c r="A1470">
        <v>165</v>
      </c>
      <c r="B1470" t="s">
        <v>2454</v>
      </c>
      <c r="C1470" t="s">
        <v>43</v>
      </c>
      <c r="D1470">
        <v>56</v>
      </c>
      <c r="E1470">
        <v>2.5</v>
      </c>
      <c r="F1470" t="s">
        <v>44</v>
      </c>
      <c r="I1470" t="s">
        <v>3796</v>
      </c>
      <c r="J1470" t="s">
        <v>47</v>
      </c>
      <c r="K1470">
        <v>1</v>
      </c>
      <c r="L1470">
        <v>4</v>
      </c>
      <c r="O1470" t="s">
        <v>4512</v>
      </c>
      <c r="P1470">
        <v>550</v>
      </c>
      <c r="Q1470" t="s">
        <v>3994</v>
      </c>
      <c r="R1470" t="s">
        <v>48</v>
      </c>
      <c r="S1470" t="s">
        <v>3799</v>
      </c>
      <c r="T1470" t="s">
        <v>576</v>
      </c>
      <c r="U1470" t="s">
        <v>158</v>
      </c>
      <c r="V1470" s="7">
        <f t="shared" si="44"/>
        <v>45126</v>
      </c>
      <c r="W1470" s="8" t="s">
        <v>165</v>
      </c>
      <c r="X1470" t="s">
        <v>50</v>
      </c>
      <c r="Y1470" t="s">
        <v>51</v>
      </c>
      <c r="Z1470" t="s">
        <v>50</v>
      </c>
      <c r="AA1470" t="s">
        <v>51</v>
      </c>
      <c r="AB1470" t="s">
        <v>50</v>
      </c>
      <c r="AC1470" t="s">
        <v>51</v>
      </c>
      <c r="AD1470" t="s">
        <v>50</v>
      </c>
      <c r="AE1470" t="s">
        <v>50</v>
      </c>
      <c r="AF1470" t="s">
        <v>50</v>
      </c>
      <c r="AG1470" t="s">
        <v>50</v>
      </c>
      <c r="AH1470" t="s">
        <v>50</v>
      </c>
      <c r="AI1470" t="s">
        <v>50</v>
      </c>
      <c r="AJ1470" t="s">
        <v>51</v>
      </c>
      <c r="AK1470" t="s">
        <v>51</v>
      </c>
      <c r="AL1470" t="s">
        <v>50</v>
      </c>
      <c r="AM1470" t="s">
        <v>50</v>
      </c>
      <c r="AN1470" t="s">
        <v>50</v>
      </c>
      <c r="AO1470" t="s">
        <v>51</v>
      </c>
      <c r="AQ1470" t="s">
        <v>2783</v>
      </c>
      <c r="AR1470" t="s">
        <v>50</v>
      </c>
      <c r="AS1470" s="6">
        <f t="shared" si="45"/>
        <v>9.8214285714285712</v>
      </c>
    </row>
    <row r="1471" spans="1:45" x14ac:dyDescent="0.55000000000000004">
      <c r="A1471">
        <v>166</v>
      </c>
      <c r="B1471" t="s">
        <v>2784</v>
      </c>
      <c r="C1471" t="s">
        <v>43</v>
      </c>
      <c r="D1471">
        <v>70</v>
      </c>
      <c r="E1471">
        <v>3</v>
      </c>
      <c r="F1471" t="s">
        <v>44</v>
      </c>
      <c r="I1471" t="s">
        <v>3796</v>
      </c>
      <c r="J1471" t="s">
        <v>47</v>
      </c>
      <c r="K1471">
        <v>5</v>
      </c>
      <c r="L1471">
        <v>9</v>
      </c>
      <c r="O1471" t="s">
        <v>4512</v>
      </c>
      <c r="P1471">
        <v>600</v>
      </c>
      <c r="Q1471" t="s">
        <v>3994</v>
      </c>
      <c r="R1471" t="s">
        <v>48</v>
      </c>
      <c r="S1471" t="s">
        <v>3799</v>
      </c>
      <c r="T1471" t="s">
        <v>286</v>
      </c>
      <c r="U1471" t="s">
        <v>534</v>
      </c>
      <c r="V1471" s="7">
        <f t="shared" si="44"/>
        <v>45126</v>
      </c>
      <c r="W1471" s="8" t="s">
        <v>165</v>
      </c>
      <c r="X1471" t="s">
        <v>50</v>
      </c>
      <c r="Y1471" t="s">
        <v>51</v>
      </c>
      <c r="Z1471" t="s">
        <v>50</v>
      </c>
      <c r="AA1471" t="s">
        <v>51</v>
      </c>
      <c r="AB1471" t="s">
        <v>50</v>
      </c>
      <c r="AC1471" t="s">
        <v>51</v>
      </c>
      <c r="AD1471" t="s">
        <v>50</v>
      </c>
      <c r="AE1471" t="s">
        <v>50</v>
      </c>
      <c r="AF1471" t="s">
        <v>50</v>
      </c>
      <c r="AG1471" t="s">
        <v>50</v>
      </c>
      <c r="AH1471" t="s">
        <v>50</v>
      </c>
      <c r="AI1471" t="s">
        <v>50</v>
      </c>
      <c r="AJ1471" t="s">
        <v>51</v>
      </c>
      <c r="AK1471" t="s">
        <v>51</v>
      </c>
      <c r="AL1471" t="s">
        <v>50</v>
      </c>
      <c r="AM1471" t="s">
        <v>50</v>
      </c>
      <c r="AN1471" t="s">
        <v>50</v>
      </c>
      <c r="AO1471" t="s">
        <v>51</v>
      </c>
      <c r="AQ1471" t="s">
        <v>2785</v>
      </c>
      <c r="AR1471" t="s">
        <v>50</v>
      </c>
      <c r="AS1471" s="6">
        <f t="shared" si="45"/>
        <v>8.5714285714285712</v>
      </c>
    </row>
    <row r="1472" spans="1:45" x14ac:dyDescent="0.55000000000000004">
      <c r="A1472">
        <v>167</v>
      </c>
      <c r="B1472" t="s">
        <v>2786</v>
      </c>
      <c r="C1472" t="s">
        <v>43</v>
      </c>
      <c r="D1472">
        <v>61</v>
      </c>
      <c r="E1472">
        <v>2</v>
      </c>
      <c r="F1472" t="s">
        <v>44</v>
      </c>
      <c r="I1472" t="s">
        <v>3796</v>
      </c>
      <c r="J1472" t="s">
        <v>47</v>
      </c>
      <c r="K1472">
        <v>10</v>
      </c>
      <c r="L1472">
        <v>10</v>
      </c>
      <c r="O1472" t="s">
        <v>4512</v>
      </c>
      <c r="P1472">
        <v>800</v>
      </c>
      <c r="Q1472" t="s">
        <v>3994</v>
      </c>
      <c r="R1472" t="s">
        <v>48</v>
      </c>
      <c r="S1472" t="s">
        <v>3799</v>
      </c>
      <c r="T1472" t="s">
        <v>72</v>
      </c>
      <c r="U1472" t="s">
        <v>180</v>
      </c>
      <c r="V1472" s="7">
        <f t="shared" si="44"/>
        <v>45126</v>
      </c>
      <c r="W1472" s="8" t="s">
        <v>165</v>
      </c>
      <c r="X1472" t="s">
        <v>50</v>
      </c>
      <c r="Y1472" t="s">
        <v>51</v>
      </c>
      <c r="Z1472" t="s">
        <v>50</v>
      </c>
      <c r="AA1472" t="s">
        <v>50</v>
      </c>
      <c r="AB1472" t="s">
        <v>50</v>
      </c>
      <c r="AC1472" t="s">
        <v>51</v>
      </c>
      <c r="AD1472" t="s">
        <v>50</v>
      </c>
      <c r="AE1472" t="s">
        <v>50</v>
      </c>
      <c r="AF1472" t="s">
        <v>50</v>
      </c>
      <c r="AG1472" t="s">
        <v>50</v>
      </c>
      <c r="AH1472" t="s">
        <v>50</v>
      </c>
      <c r="AI1472" t="s">
        <v>50</v>
      </c>
      <c r="AJ1472" t="s">
        <v>51</v>
      </c>
      <c r="AK1472" t="s">
        <v>51</v>
      </c>
      <c r="AL1472" t="s">
        <v>50</v>
      </c>
      <c r="AM1472" t="s">
        <v>50</v>
      </c>
      <c r="AN1472" t="s">
        <v>50</v>
      </c>
      <c r="AO1472" t="s">
        <v>51</v>
      </c>
      <c r="AQ1472" t="s">
        <v>2787</v>
      </c>
      <c r="AR1472" t="s">
        <v>50</v>
      </c>
      <c r="AS1472" s="6">
        <f t="shared" si="45"/>
        <v>13.114754098360656</v>
      </c>
    </row>
    <row r="1473" spans="1:45" x14ac:dyDescent="0.55000000000000004">
      <c r="A1473">
        <v>170</v>
      </c>
      <c r="B1473" t="s">
        <v>4032</v>
      </c>
      <c r="C1473" t="s">
        <v>43</v>
      </c>
      <c r="D1473">
        <v>57</v>
      </c>
      <c r="E1473">
        <v>2</v>
      </c>
      <c r="F1473" t="s">
        <v>44</v>
      </c>
      <c r="G1473" t="s">
        <v>54</v>
      </c>
      <c r="H1473" t="s">
        <v>55</v>
      </c>
      <c r="I1473" t="s">
        <v>3796</v>
      </c>
      <c r="J1473" t="s">
        <v>47</v>
      </c>
      <c r="K1473">
        <v>1</v>
      </c>
      <c r="L1473">
        <v>4</v>
      </c>
      <c r="O1473" t="s">
        <v>4512</v>
      </c>
      <c r="P1473">
        <v>800</v>
      </c>
      <c r="Q1473" t="s">
        <v>3994</v>
      </c>
      <c r="R1473" t="s">
        <v>48</v>
      </c>
      <c r="S1473" t="s">
        <v>3799</v>
      </c>
      <c r="T1473" t="s">
        <v>126</v>
      </c>
      <c r="U1473" t="s">
        <v>196</v>
      </c>
      <c r="V1473" s="7">
        <f t="shared" si="44"/>
        <v>45126</v>
      </c>
      <c r="W1473" s="8" t="s">
        <v>165</v>
      </c>
      <c r="X1473" t="s">
        <v>51</v>
      </c>
      <c r="Y1473" t="s">
        <v>51</v>
      </c>
      <c r="Z1473" t="s">
        <v>50</v>
      </c>
      <c r="AA1473" t="s">
        <v>50</v>
      </c>
      <c r="AB1473" t="s">
        <v>50</v>
      </c>
      <c r="AC1473" t="s">
        <v>51</v>
      </c>
      <c r="AD1473" t="s">
        <v>50</v>
      </c>
      <c r="AE1473" t="s">
        <v>50</v>
      </c>
      <c r="AF1473" t="s">
        <v>51</v>
      </c>
      <c r="AG1473" t="s">
        <v>51</v>
      </c>
      <c r="AH1473" t="s">
        <v>51</v>
      </c>
      <c r="AI1473" t="s">
        <v>50</v>
      </c>
      <c r="AJ1473" t="s">
        <v>51</v>
      </c>
      <c r="AK1473" t="s">
        <v>51</v>
      </c>
      <c r="AL1473" t="s">
        <v>50</v>
      </c>
      <c r="AM1473" t="s">
        <v>50</v>
      </c>
      <c r="AN1473" t="s">
        <v>50</v>
      </c>
      <c r="AO1473" t="s">
        <v>51</v>
      </c>
      <c r="AP1473" s="1">
        <v>0.5</v>
      </c>
      <c r="AQ1473" t="s">
        <v>2788</v>
      </c>
      <c r="AR1473" t="s">
        <v>50</v>
      </c>
      <c r="AS1473" s="6">
        <f t="shared" si="45"/>
        <v>14.035087719298245</v>
      </c>
    </row>
    <row r="1474" spans="1:45" x14ac:dyDescent="0.55000000000000004">
      <c r="A1474">
        <v>171</v>
      </c>
      <c r="B1474" t="s">
        <v>4884</v>
      </c>
      <c r="C1474" t="s">
        <v>43</v>
      </c>
      <c r="D1474">
        <v>40</v>
      </c>
      <c r="E1474">
        <v>3</v>
      </c>
      <c r="F1474" t="s">
        <v>44</v>
      </c>
      <c r="G1474" t="s">
        <v>45</v>
      </c>
      <c r="I1474" t="s">
        <v>3796</v>
      </c>
      <c r="J1474" t="s">
        <v>47</v>
      </c>
      <c r="P1474">
        <v>400</v>
      </c>
      <c r="Q1474" t="s">
        <v>3994</v>
      </c>
      <c r="R1474" t="s">
        <v>48</v>
      </c>
      <c r="S1474" t="s">
        <v>3801</v>
      </c>
      <c r="T1474" t="s">
        <v>336</v>
      </c>
      <c r="V1474" s="7">
        <f t="shared" ref="V1474:V1537" si="46">(MID(W1474,4,2)&amp;"/"&amp;LEFT(W1474,2)&amp;"/"&amp;RIGHT(W1474,2))+0</f>
        <v>45126</v>
      </c>
      <c r="W1474" s="8" t="s">
        <v>165</v>
      </c>
      <c r="X1474" t="s">
        <v>50</v>
      </c>
      <c r="Y1474" t="s">
        <v>50</v>
      </c>
      <c r="Z1474" t="s">
        <v>50</v>
      </c>
      <c r="AA1474" t="s">
        <v>50</v>
      </c>
      <c r="AB1474" t="s">
        <v>50</v>
      </c>
      <c r="AC1474" t="s">
        <v>50</v>
      </c>
      <c r="AD1474" t="s">
        <v>50</v>
      </c>
      <c r="AE1474" t="s">
        <v>50</v>
      </c>
      <c r="AF1474" t="s">
        <v>51</v>
      </c>
      <c r="AG1474" t="s">
        <v>51</v>
      </c>
      <c r="AH1474" t="s">
        <v>50</v>
      </c>
      <c r="AI1474" t="s">
        <v>50</v>
      </c>
      <c r="AJ1474" t="s">
        <v>51</v>
      </c>
      <c r="AK1474" t="s">
        <v>51</v>
      </c>
      <c r="AL1474" t="s">
        <v>50</v>
      </c>
      <c r="AM1474" t="s">
        <v>50</v>
      </c>
      <c r="AN1474" t="s">
        <v>50</v>
      </c>
      <c r="AO1474" t="s">
        <v>51</v>
      </c>
      <c r="AQ1474" t="s">
        <v>2789</v>
      </c>
      <c r="AR1474" t="s">
        <v>50</v>
      </c>
      <c r="AS1474" s="6">
        <f t="shared" ref="AS1474:AS1537" si="47">P1474/D1474</f>
        <v>10</v>
      </c>
    </row>
    <row r="1475" spans="1:45" x14ac:dyDescent="0.55000000000000004">
      <c r="A1475">
        <v>172</v>
      </c>
      <c r="B1475" t="s">
        <v>4885</v>
      </c>
      <c r="C1475" t="s">
        <v>43</v>
      </c>
      <c r="D1475">
        <v>47</v>
      </c>
      <c r="E1475">
        <v>2</v>
      </c>
      <c r="F1475" t="s">
        <v>44</v>
      </c>
      <c r="G1475" t="s">
        <v>45</v>
      </c>
      <c r="I1475" t="s">
        <v>3796</v>
      </c>
      <c r="J1475" t="s">
        <v>47</v>
      </c>
      <c r="K1475">
        <v>5</v>
      </c>
      <c r="P1475">
        <v>650</v>
      </c>
      <c r="Q1475" t="s">
        <v>3994</v>
      </c>
      <c r="R1475" t="s">
        <v>48</v>
      </c>
      <c r="S1475" t="s">
        <v>3801</v>
      </c>
      <c r="T1475" t="s">
        <v>260</v>
      </c>
      <c r="V1475" s="7">
        <f t="shared" si="46"/>
        <v>45126</v>
      </c>
      <c r="W1475" s="8" t="s">
        <v>165</v>
      </c>
      <c r="X1475" t="s">
        <v>50</v>
      </c>
      <c r="Y1475" t="s">
        <v>50</v>
      </c>
      <c r="Z1475" t="s">
        <v>50</v>
      </c>
      <c r="AA1475" t="s">
        <v>50</v>
      </c>
      <c r="AB1475" t="s">
        <v>50</v>
      </c>
      <c r="AC1475" t="s">
        <v>51</v>
      </c>
      <c r="AD1475" t="s">
        <v>50</v>
      </c>
      <c r="AE1475" t="s">
        <v>50</v>
      </c>
      <c r="AF1475" t="s">
        <v>51</v>
      </c>
      <c r="AG1475" t="s">
        <v>51</v>
      </c>
      <c r="AH1475" t="s">
        <v>50</v>
      </c>
      <c r="AI1475" t="s">
        <v>50</v>
      </c>
      <c r="AJ1475" t="s">
        <v>51</v>
      </c>
      <c r="AK1475" t="s">
        <v>51</v>
      </c>
      <c r="AL1475" t="s">
        <v>50</v>
      </c>
      <c r="AM1475" t="s">
        <v>50</v>
      </c>
      <c r="AN1475" t="s">
        <v>50</v>
      </c>
      <c r="AO1475" t="s">
        <v>51</v>
      </c>
      <c r="AQ1475" t="s">
        <v>2790</v>
      </c>
      <c r="AR1475" t="s">
        <v>50</v>
      </c>
      <c r="AS1475" s="6">
        <f t="shared" si="47"/>
        <v>13.829787234042554</v>
      </c>
    </row>
    <row r="1476" spans="1:45" x14ac:dyDescent="0.55000000000000004">
      <c r="A1476">
        <v>175</v>
      </c>
      <c r="B1476" t="s">
        <v>4886</v>
      </c>
      <c r="C1476" t="s">
        <v>43</v>
      </c>
      <c r="D1476">
        <v>67</v>
      </c>
      <c r="E1476">
        <v>3</v>
      </c>
      <c r="F1476" t="s">
        <v>44</v>
      </c>
      <c r="G1476" t="s">
        <v>45</v>
      </c>
      <c r="I1476" t="s">
        <v>3796</v>
      </c>
      <c r="J1476" t="s">
        <v>47</v>
      </c>
      <c r="K1476">
        <v>1</v>
      </c>
      <c r="P1476">
        <v>500</v>
      </c>
      <c r="Q1476" t="s">
        <v>3994</v>
      </c>
      <c r="R1476" t="s">
        <v>48</v>
      </c>
      <c r="S1476" t="s">
        <v>3996</v>
      </c>
      <c r="T1476" t="s">
        <v>4237</v>
      </c>
      <c r="V1476" s="7">
        <f t="shared" si="46"/>
        <v>45126</v>
      </c>
      <c r="W1476" s="8" t="s">
        <v>165</v>
      </c>
      <c r="X1476" t="s">
        <v>50</v>
      </c>
      <c r="Y1476" t="s">
        <v>50</v>
      </c>
      <c r="Z1476" t="s">
        <v>50</v>
      </c>
      <c r="AA1476" t="s">
        <v>50</v>
      </c>
      <c r="AB1476" t="s">
        <v>50</v>
      </c>
      <c r="AC1476" t="s">
        <v>51</v>
      </c>
      <c r="AD1476" t="s">
        <v>50</v>
      </c>
      <c r="AE1476" t="s">
        <v>50</v>
      </c>
      <c r="AF1476" t="s">
        <v>51</v>
      </c>
      <c r="AG1476" t="s">
        <v>51</v>
      </c>
      <c r="AH1476" t="s">
        <v>50</v>
      </c>
      <c r="AI1476" t="s">
        <v>50</v>
      </c>
      <c r="AJ1476" t="s">
        <v>51</v>
      </c>
      <c r="AK1476" t="s">
        <v>51</v>
      </c>
      <c r="AL1476" t="s">
        <v>50</v>
      </c>
      <c r="AM1476" t="s">
        <v>50</v>
      </c>
      <c r="AN1476" t="s">
        <v>50</v>
      </c>
      <c r="AO1476" t="s">
        <v>51</v>
      </c>
      <c r="AQ1476" t="s">
        <v>2791</v>
      </c>
      <c r="AR1476" t="s">
        <v>50</v>
      </c>
      <c r="AS1476" s="6">
        <f t="shared" si="47"/>
        <v>7.4626865671641793</v>
      </c>
    </row>
    <row r="1477" spans="1:45" x14ac:dyDescent="0.55000000000000004">
      <c r="A1477">
        <v>176</v>
      </c>
      <c r="B1477" t="s">
        <v>4887</v>
      </c>
      <c r="C1477" t="s">
        <v>43</v>
      </c>
      <c r="D1477">
        <v>70</v>
      </c>
      <c r="E1477">
        <v>3</v>
      </c>
      <c r="F1477" t="s">
        <v>44</v>
      </c>
      <c r="G1477" t="s">
        <v>45</v>
      </c>
      <c r="I1477" t="s">
        <v>3796</v>
      </c>
      <c r="J1477" t="s">
        <v>47</v>
      </c>
      <c r="K1477">
        <v>1</v>
      </c>
      <c r="P1477">
        <v>1000</v>
      </c>
      <c r="Q1477" t="s">
        <v>3994</v>
      </c>
      <c r="R1477" t="s">
        <v>48</v>
      </c>
      <c r="S1477" t="s">
        <v>4513</v>
      </c>
      <c r="T1477" t="s">
        <v>164</v>
      </c>
      <c r="V1477" s="7">
        <f t="shared" si="46"/>
        <v>45126</v>
      </c>
      <c r="W1477" s="8" t="s">
        <v>165</v>
      </c>
      <c r="X1477" t="s">
        <v>50</v>
      </c>
      <c r="Y1477" t="s">
        <v>50</v>
      </c>
      <c r="Z1477" t="s">
        <v>50</v>
      </c>
      <c r="AA1477" t="s">
        <v>50</v>
      </c>
      <c r="AB1477" t="s">
        <v>50</v>
      </c>
      <c r="AC1477" t="s">
        <v>51</v>
      </c>
      <c r="AD1477" t="s">
        <v>50</v>
      </c>
      <c r="AE1477" t="s">
        <v>50</v>
      </c>
      <c r="AF1477" t="s">
        <v>51</v>
      </c>
      <c r="AG1477" t="s">
        <v>51</v>
      </c>
      <c r="AH1477" t="s">
        <v>50</v>
      </c>
      <c r="AI1477" t="s">
        <v>50</v>
      </c>
      <c r="AJ1477" t="s">
        <v>51</v>
      </c>
      <c r="AK1477" t="s">
        <v>51</v>
      </c>
      <c r="AL1477" t="s">
        <v>50</v>
      </c>
      <c r="AM1477" t="s">
        <v>50</v>
      </c>
      <c r="AN1477" t="s">
        <v>50</v>
      </c>
      <c r="AO1477" t="s">
        <v>51</v>
      </c>
      <c r="AQ1477" t="s">
        <v>2792</v>
      </c>
      <c r="AR1477" t="s">
        <v>50</v>
      </c>
      <c r="AS1477" s="6">
        <f t="shared" si="47"/>
        <v>14.285714285714286</v>
      </c>
    </row>
    <row r="1478" spans="1:45" x14ac:dyDescent="0.55000000000000004">
      <c r="A1478">
        <v>177</v>
      </c>
      <c r="B1478" t="s">
        <v>4731</v>
      </c>
      <c r="C1478" t="s">
        <v>43</v>
      </c>
      <c r="D1478">
        <v>46</v>
      </c>
      <c r="E1478">
        <v>2</v>
      </c>
      <c r="F1478" t="s">
        <v>44</v>
      </c>
      <c r="G1478" t="s">
        <v>54</v>
      </c>
      <c r="H1478" t="s">
        <v>55</v>
      </c>
      <c r="I1478" t="s">
        <v>3796</v>
      </c>
      <c r="J1478" t="s">
        <v>47</v>
      </c>
      <c r="K1478">
        <v>4</v>
      </c>
      <c r="P1478">
        <v>800</v>
      </c>
      <c r="Q1478" t="s">
        <v>3994</v>
      </c>
      <c r="R1478" t="s">
        <v>48</v>
      </c>
      <c r="S1478" t="s">
        <v>4513</v>
      </c>
      <c r="T1478" t="s">
        <v>164</v>
      </c>
      <c r="V1478" s="7">
        <f t="shared" si="46"/>
        <v>45126</v>
      </c>
      <c r="W1478" s="8" t="s">
        <v>165</v>
      </c>
      <c r="X1478" t="s">
        <v>50</v>
      </c>
      <c r="Y1478" t="s">
        <v>50</v>
      </c>
      <c r="Z1478" t="s">
        <v>50</v>
      </c>
      <c r="AA1478" t="s">
        <v>50</v>
      </c>
      <c r="AB1478" t="s">
        <v>50</v>
      </c>
      <c r="AC1478" t="s">
        <v>51</v>
      </c>
      <c r="AD1478" t="s">
        <v>51</v>
      </c>
      <c r="AE1478" t="s">
        <v>50</v>
      </c>
      <c r="AF1478" t="s">
        <v>51</v>
      </c>
      <c r="AG1478" t="s">
        <v>51</v>
      </c>
      <c r="AH1478" t="s">
        <v>50</v>
      </c>
      <c r="AI1478" t="s">
        <v>50</v>
      </c>
      <c r="AJ1478" t="s">
        <v>51</v>
      </c>
      <c r="AK1478" t="s">
        <v>51</v>
      </c>
      <c r="AL1478" t="s">
        <v>50</v>
      </c>
      <c r="AM1478" t="s">
        <v>50</v>
      </c>
      <c r="AN1478" t="s">
        <v>50</v>
      </c>
      <c r="AO1478" t="s">
        <v>51</v>
      </c>
      <c r="AQ1478" t="s">
        <v>2793</v>
      </c>
      <c r="AR1478" t="s">
        <v>50</v>
      </c>
      <c r="AS1478" s="6">
        <f t="shared" si="47"/>
        <v>17.391304347826086</v>
      </c>
    </row>
    <row r="1479" spans="1:45" x14ac:dyDescent="0.55000000000000004">
      <c r="A1479">
        <v>178</v>
      </c>
      <c r="B1479" t="s">
        <v>4888</v>
      </c>
      <c r="C1479" t="s">
        <v>43</v>
      </c>
      <c r="D1479">
        <v>72</v>
      </c>
      <c r="E1479">
        <v>3</v>
      </c>
      <c r="F1479" t="s">
        <v>44</v>
      </c>
      <c r="G1479" t="s">
        <v>45</v>
      </c>
      <c r="H1479" t="s">
        <v>55</v>
      </c>
      <c r="I1479" t="s">
        <v>3796</v>
      </c>
      <c r="J1479" t="s">
        <v>47</v>
      </c>
      <c r="K1479">
        <v>1</v>
      </c>
      <c r="P1479">
        <v>1200</v>
      </c>
      <c r="Q1479" t="s">
        <v>3994</v>
      </c>
      <c r="R1479" t="s">
        <v>48</v>
      </c>
      <c r="S1479" t="s">
        <v>3799</v>
      </c>
      <c r="T1479" t="s">
        <v>240</v>
      </c>
      <c r="V1479" s="7">
        <f t="shared" si="46"/>
        <v>45126</v>
      </c>
      <c r="W1479" s="8" t="s">
        <v>165</v>
      </c>
      <c r="X1479" t="s">
        <v>50</v>
      </c>
      <c r="Y1479" t="s">
        <v>50</v>
      </c>
      <c r="Z1479" t="s">
        <v>50</v>
      </c>
      <c r="AA1479" t="s">
        <v>50</v>
      </c>
      <c r="AB1479" t="s">
        <v>50</v>
      </c>
      <c r="AC1479" t="s">
        <v>51</v>
      </c>
      <c r="AD1479" t="s">
        <v>50</v>
      </c>
      <c r="AE1479" t="s">
        <v>50</v>
      </c>
      <c r="AF1479" t="s">
        <v>51</v>
      </c>
      <c r="AG1479" t="s">
        <v>51</v>
      </c>
      <c r="AH1479" t="s">
        <v>50</v>
      </c>
      <c r="AI1479" t="s">
        <v>50</v>
      </c>
      <c r="AJ1479" t="s">
        <v>51</v>
      </c>
      <c r="AK1479" t="s">
        <v>51</v>
      </c>
      <c r="AL1479" t="s">
        <v>50</v>
      </c>
      <c r="AM1479" t="s">
        <v>50</v>
      </c>
      <c r="AN1479" t="s">
        <v>50</v>
      </c>
      <c r="AO1479" t="s">
        <v>51</v>
      </c>
      <c r="AQ1479" t="s">
        <v>2794</v>
      </c>
      <c r="AR1479" t="s">
        <v>50</v>
      </c>
      <c r="AS1479" s="6">
        <f t="shared" si="47"/>
        <v>16.666666666666668</v>
      </c>
    </row>
    <row r="1480" spans="1:45" x14ac:dyDescent="0.55000000000000004">
      <c r="A1480">
        <v>179</v>
      </c>
      <c r="B1480" t="s">
        <v>4881</v>
      </c>
      <c r="C1480" t="s">
        <v>43</v>
      </c>
      <c r="D1480">
        <v>50</v>
      </c>
      <c r="E1480">
        <v>2</v>
      </c>
      <c r="F1480" t="s">
        <v>44</v>
      </c>
      <c r="G1480" t="s">
        <v>54</v>
      </c>
      <c r="H1480" t="s">
        <v>55</v>
      </c>
      <c r="I1480" t="s">
        <v>3796</v>
      </c>
      <c r="J1480" t="s">
        <v>47</v>
      </c>
      <c r="K1480">
        <v>6</v>
      </c>
      <c r="P1480">
        <v>850</v>
      </c>
      <c r="Q1480" t="s">
        <v>3994</v>
      </c>
      <c r="R1480" t="s">
        <v>48</v>
      </c>
      <c r="S1480" t="s">
        <v>3996</v>
      </c>
      <c r="T1480" t="s">
        <v>318</v>
      </c>
      <c r="V1480" s="7">
        <f t="shared" si="46"/>
        <v>45126</v>
      </c>
      <c r="W1480" s="8" t="s">
        <v>165</v>
      </c>
      <c r="X1480" t="s">
        <v>50</v>
      </c>
      <c r="Y1480" t="s">
        <v>50</v>
      </c>
      <c r="Z1480" t="s">
        <v>50</v>
      </c>
      <c r="AA1480" t="s">
        <v>50</v>
      </c>
      <c r="AB1480" t="s">
        <v>50</v>
      </c>
      <c r="AC1480" t="s">
        <v>51</v>
      </c>
      <c r="AD1480" t="s">
        <v>50</v>
      </c>
      <c r="AE1480" t="s">
        <v>50</v>
      </c>
      <c r="AF1480" t="s">
        <v>51</v>
      </c>
      <c r="AG1480" t="s">
        <v>51</v>
      </c>
      <c r="AH1480" t="s">
        <v>50</v>
      </c>
      <c r="AI1480" t="s">
        <v>50</v>
      </c>
      <c r="AJ1480" t="s">
        <v>51</v>
      </c>
      <c r="AK1480" t="s">
        <v>51</v>
      </c>
      <c r="AL1480" t="s">
        <v>50</v>
      </c>
      <c r="AM1480" t="s">
        <v>50</v>
      </c>
      <c r="AN1480" t="s">
        <v>50</v>
      </c>
      <c r="AO1480" t="s">
        <v>51</v>
      </c>
      <c r="AQ1480" t="s">
        <v>2795</v>
      </c>
      <c r="AR1480" t="s">
        <v>50</v>
      </c>
      <c r="AS1480" s="6">
        <f t="shared" si="47"/>
        <v>17</v>
      </c>
    </row>
    <row r="1481" spans="1:45" x14ac:dyDescent="0.55000000000000004">
      <c r="A1481">
        <v>64</v>
      </c>
      <c r="B1481" t="s">
        <v>1357</v>
      </c>
      <c r="C1481" t="s">
        <v>43</v>
      </c>
      <c r="D1481">
        <v>68</v>
      </c>
      <c r="E1481">
        <v>2</v>
      </c>
      <c r="F1481" t="s">
        <v>44</v>
      </c>
      <c r="G1481" t="s">
        <v>54</v>
      </c>
      <c r="H1481" t="s">
        <v>55</v>
      </c>
      <c r="I1481" t="s">
        <v>3796</v>
      </c>
      <c r="J1481" t="s">
        <v>47</v>
      </c>
      <c r="P1481">
        <v>1000</v>
      </c>
      <c r="Q1481" t="s">
        <v>3994</v>
      </c>
      <c r="R1481" t="s">
        <v>48</v>
      </c>
      <c r="S1481" t="s">
        <v>3799</v>
      </c>
      <c r="T1481" t="s">
        <v>72</v>
      </c>
      <c r="U1481" t="s">
        <v>180</v>
      </c>
      <c r="V1481" s="7">
        <f t="shared" si="46"/>
        <v>45127</v>
      </c>
      <c r="W1481" s="8" t="s">
        <v>2666</v>
      </c>
      <c r="X1481" t="s">
        <v>50</v>
      </c>
      <c r="Y1481" t="s">
        <v>51</v>
      </c>
      <c r="Z1481" t="s">
        <v>50</v>
      </c>
      <c r="AA1481" t="s">
        <v>50</v>
      </c>
      <c r="AB1481" t="s">
        <v>50</v>
      </c>
      <c r="AC1481" t="s">
        <v>51</v>
      </c>
      <c r="AD1481" t="s">
        <v>50</v>
      </c>
      <c r="AE1481" t="s">
        <v>50</v>
      </c>
      <c r="AF1481" t="s">
        <v>51</v>
      </c>
      <c r="AG1481" t="s">
        <v>51</v>
      </c>
      <c r="AH1481" t="s">
        <v>50</v>
      </c>
      <c r="AI1481" t="s">
        <v>50</v>
      </c>
      <c r="AJ1481" t="s">
        <v>51</v>
      </c>
      <c r="AK1481" t="s">
        <v>51</v>
      </c>
      <c r="AL1481" t="s">
        <v>50</v>
      </c>
      <c r="AM1481" t="s">
        <v>50</v>
      </c>
      <c r="AN1481" t="s">
        <v>50</v>
      </c>
      <c r="AO1481" t="s">
        <v>51</v>
      </c>
      <c r="AP1481" s="1">
        <v>0.5</v>
      </c>
      <c r="AQ1481" t="s">
        <v>2667</v>
      </c>
      <c r="AR1481" t="s">
        <v>50</v>
      </c>
      <c r="AS1481" s="6">
        <f t="shared" si="47"/>
        <v>14.705882352941176</v>
      </c>
    </row>
    <row r="1482" spans="1:45" x14ac:dyDescent="0.55000000000000004">
      <c r="A1482">
        <v>65</v>
      </c>
      <c r="B1482" t="s">
        <v>3983</v>
      </c>
      <c r="C1482" t="s">
        <v>43</v>
      </c>
      <c r="D1482">
        <v>114</v>
      </c>
      <c r="E1482">
        <v>4</v>
      </c>
      <c r="F1482" t="s">
        <v>44</v>
      </c>
      <c r="G1482" t="s">
        <v>54</v>
      </c>
      <c r="H1482" t="s">
        <v>55</v>
      </c>
      <c r="I1482" t="s">
        <v>3796</v>
      </c>
      <c r="J1482" t="s">
        <v>47</v>
      </c>
      <c r="K1482">
        <v>12</v>
      </c>
      <c r="L1482">
        <v>23</v>
      </c>
      <c r="O1482" t="s">
        <v>4512</v>
      </c>
      <c r="P1482">
        <v>2800</v>
      </c>
      <c r="Q1482" t="s">
        <v>3994</v>
      </c>
      <c r="R1482" t="s">
        <v>48</v>
      </c>
      <c r="S1482" t="s">
        <v>3797</v>
      </c>
      <c r="T1482" t="s">
        <v>117</v>
      </c>
      <c r="U1482" t="s">
        <v>4524</v>
      </c>
      <c r="V1482" s="7">
        <f t="shared" si="46"/>
        <v>45127</v>
      </c>
      <c r="W1482" s="8" t="s">
        <v>2666</v>
      </c>
      <c r="X1482" t="s">
        <v>50</v>
      </c>
      <c r="Y1482" t="s">
        <v>51</v>
      </c>
      <c r="Z1482" t="s">
        <v>50</v>
      </c>
      <c r="AA1482" t="s">
        <v>51</v>
      </c>
      <c r="AB1482" t="s">
        <v>50</v>
      </c>
      <c r="AC1482" t="s">
        <v>51</v>
      </c>
      <c r="AD1482" t="s">
        <v>50</v>
      </c>
      <c r="AE1482" t="s">
        <v>50</v>
      </c>
      <c r="AF1482" t="s">
        <v>51</v>
      </c>
      <c r="AG1482" t="s">
        <v>50</v>
      </c>
      <c r="AH1482" t="s">
        <v>50</v>
      </c>
      <c r="AI1482" t="s">
        <v>50</v>
      </c>
      <c r="AJ1482" t="s">
        <v>51</v>
      </c>
      <c r="AK1482" t="s">
        <v>51</v>
      </c>
      <c r="AL1482" t="s">
        <v>50</v>
      </c>
      <c r="AM1482" t="s">
        <v>50</v>
      </c>
      <c r="AN1482" t="s">
        <v>50</v>
      </c>
      <c r="AO1482" t="s">
        <v>51</v>
      </c>
      <c r="AQ1482" t="s">
        <v>2668</v>
      </c>
      <c r="AR1482" t="s">
        <v>50</v>
      </c>
      <c r="AS1482" s="6">
        <f t="shared" si="47"/>
        <v>24.561403508771932</v>
      </c>
    </row>
    <row r="1483" spans="1:45" x14ac:dyDescent="0.55000000000000004">
      <c r="A1483">
        <v>66</v>
      </c>
      <c r="B1483" t="s">
        <v>4172</v>
      </c>
      <c r="C1483" t="s">
        <v>43</v>
      </c>
      <c r="D1483">
        <v>133</v>
      </c>
      <c r="E1483">
        <v>1</v>
      </c>
      <c r="F1483" t="s">
        <v>44</v>
      </c>
      <c r="I1483" t="s">
        <v>3800</v>
      </c>
      <c r="J1483" t="s">
        <v>47</v>
      </c>
      <c r="K1483">
        <v>1</v>
      </c>
      <c r="L1483">
        <v>9</v>
      </c>
      <c r="O1483" t="s">
        <v>4512</v>
      </c>
      <c r="P1483">
        <v>2300</v>
      </c>
      <c r="Q1483" t="s">
        <v>3994</v>
      </c>
      <c r="R1483" t="s">
        <v>48</v>
      </c>
      <c r="S1483" t="s">
        <v>3799</v>
      </c>
      <c r="T1483" t="s">
        <v>195</v>
      </c>
      <c r="U1483" t="s">
        <v>3836</v>
      </c>
      <c r="V1483" s="7">
        <f t="shared" si="46"/>
        <v>45127</v>
      </c>
      <c r="W1483" s="8" t="s">
        <v>2666</v>
      </c>
      <c r="X1483" t="s">
        <v>50</v>
      </c>
      <c r="Y1483" t="s">
        <v>50</v>
      </c>
      <c r="Z1483" t="s">
        <v>50</v>
      </c>
      <c r="AA1483" t="s">
        <v>51</v>
      </c>
      <c r="AB1483" t="s">
        <v>50</v>
      </c>
      <c r="AC1483" t="s">
        <v>50</v>
      </c>
      <c r="AD1483" t="s">
        <v>50</v>
      </c>
      <c r="AE1483" t="s">
        <v>50</v>
      </c>
      <c r="AF1483" t="s">
        <v>50</v>
      </c>
      <c r="AG1483" t="s">
        <v>50</v>
      </c>
      <c r="AH1483" t="s">
        <v>50</v>
      </c>
      <c r="AI1483" t="s">
        <v>50</v>
      </c>
      <c r="AJ1483" t="s">
        <v>50</v>
      </c>
      <c r="AK1483" t="s">
        <v>50</v>
      </c>
      <c r="AL1483" t="s">
        <v>50</v>
      </c>
      <c r="AM1483" t="s">
        <v>50</v>
      </c>
      <c r="AN1483" t="s">
        <v>50</v>
      </c>
      <c r="AO1483" t="s">
        <v>51</v>
      </c>
      <c r="AQ1483" t="s">
        <v>2669</v>
      </c>
      <c r="AR1483" t="s">
        <v>50</v>
      </c>
      <c r="AS1483" s="6">
        <f t="shared" si="47"/>
        <v>17.293233082706767</v>
      </c>
    </row>
    <row r="1484" spans="1:45" x14ac:dyDescent="0.55000000000000004">
      <c r="A1484">
        <v>68</v>
      </c>
      <c r="B1484" t="s">
        <v>2670</v>
      </c>
      <c r="C1484" t="s">
        <v>43</v>
      </c>
      <c r="D1484">
        <v>36</v>
      </c>
      <c r="E1484">
        <v>1</v>
      </c>
      <c r="F1484" t="s">
        <v>66</v>
      </c>
      <c r="G1484" t="s">
        <v>54</v>
      </c>
      <c r="H1484" t="s">
        <v>46</v>
      </c>
      <c r="I1484" t="s">
        <v>87</v>
      </c>
      <c r="J1484" t="s">
        <v>47</v>
      </c>
      <c r="K1484">
        <v>3</v>
      </c>
      <c r="L1484">
        <v>10</v>
      </c>
      <c r="M1484">
        <v>100</v>
      </c>
      <c r="N1484" t="s">
        <v>3994</v>
      </c>
      <c r="O1484" t="s">
        <v>4512</v>
      </c>
      <c r="P1484">
        <v>1000</v>
      </c>
      <c r="Q1484" t="s">
        <v>3994</v>
      </c>
      <c r="R1484" t="s">
        <v>48</v>
      </c>
      <c r="S1484" t="s">
        <v>3797</v>
      </c>
      <c r="T1484" t="s">
        <v>117</v>
      </c>
      <c r="U1484" t="s">
        <v>118</v>
      </c>
      <c r="V1484" s="7">
        <f t="shared" si="46"/>
        <v>45127</v>
      </c>
      <c r="W1484" s="8" t="s">
        <v>2666</v>
      </c>
      <c r="X1484" t="s">
        <v>50</v>
      </c>
      <c r="Y1484" t="s">
        <v>51</v>
      </c>
      <c r="Z1484" t="s">
        <v>50</v>
      </c>
      <c r="AA1484" t="s">
        <v>51</v>
      </c>
      <c r="AB1484" t="s">
        <v>50</v>
      </c>
      <c r="AC1484" t="s">
        <v>51</v>
      </c>
      <c r="AD1484" t="s">
        <v>51</v>
      </c>
      <c r="AE1484" t="s">
        <v>51</v>
      </c>
      <c r="AF1484" t="s">
        <v>51</v>
      </c>
      <c r="AG1484" t="s">
        <v>51</v>
      </c>
      <c r="AH1484" t="s">
        <v>50</v>
      </c>
      <c r="AI1484" t="s">
        <v>50</v>
      </c>
      <c r="AJ1484" t="s">
        <v>51</v>
      </c>
      <c r="AK1484" t="s">
        <v>50</v>
      </c>
      <c r="AL1484" t="s">
        <v>51</v>
      </c>
      <c r="AM1484" t="s">
        <v>50</v>
      </c>
      <c r="AN1484" t="s">
        <v>50</v>
      </c>
      <c r="AO1484" t="s">
        <v>51</v>
      </c>
      <c r="AQ1484" t="s">
        <v>2671</v>
      </c>
      <c r="AR1484" t="s">
        <v>50</v>
      </c>
      <c r="AS1484" s="6">
        <f t="shared" si="47"/>
        <v>27.777777777777779</v>
      </c>
    </row>
    <row r="1485" spans="1:45" x14ac:dyDescent="0.55000000000000004">
      <c r="A1485">
        <v>70</v>
      </c>
      <c r="B1485" t="s">
        <v>2672</v>
      </c>
      <c r="C1485" t="s">
        <v>43</v>
      </c>
      <c r="D1485">
        <v>42</v>
      </c>
      <c r="E1485">
        <v>1.5</v>
      </c>
      <c r="F1485" t="s">
        <v>66</v>
      </c>
      <c r="G1485" t="s">
        <v>45</v>
      </c>
      <c r="H1485" t="s">
        <v>76</v>
      </c>
      <c r="I1485" t="s">
        <v>3796</v>
      </c>
      <c r="J1485" t="s">
        <v>47</v>
      </c>
      <c r="K1485">
        <v>3</v>
      </c>
      <c r="L1485">
        <v>7</v>
      </c>
      <c r="M1485">
        <v>90</v>
      </c>
      <c r="N1485" t="s">
        <v>3994</v>
      </c>
      <c r="O1485" t="s">
        <v>4512</v>
      </c>
      <c r="P1485">
        <v>500</v>
      </c>
      <c r="Q1485" t="s">
        <v>3994</v>
      </c>
      <c r="R1485" t="s">
        <v>48</v>
      </c>
      <c r="S1485" t="s">
        <v>3974</v>
      </c>
      <c r="T1485" t="s">
        <v>4610</v>
      </c>
      <c r="U1485" t="s">
        <v>1605</v>
      </c>
      <c r="V1485" s="7">
        <f t="shared" si="46"/>
        <v>45127</v>
      </c>
      <c r="W1485" s="8" t="s">
        <v>2666</v>
      </c>
      <c r="X1485" t="s">
        <v>50</v>
      </c>
      <c r="Y1485" t="s">
        <v>51</v>
      </c>
      <c r="Z1485" t="s">
        <v>50</v>
      </c>
      <c r="AA1485" t="s">
        <v>51</v>
      </c>
      <c r="AB1485" t="s">
        <v>50</v>
      </c>
      <c r="AC1485" t="s">
        <v>51</v>
      </c>
      <c r="AD1485" t="s">
        <v>50</v>
      </c>
      <c r="AE1485" t="s">
        <v>51</v>
      </c>
      <c r="AF1485" t="s">
        <v>51</v>
      </c>
      <c r="AG1485" t="s">
        <v>51</v>
      </c>
      <c r="AH1485" t="s">
        <v>50</v>
      </c>
      <c r="AI1485" t="s">
        <v>50</v>
      </c>
      <c r="AJ1485" t="s">
        <v>50</v>
      </c>
      <c r="AK1485" t="s">
        <v>50</v>
      </c>
      <c r="AL1485" t="s">
        <v>51</v>
      </c>
      <c r="AM1485" t="s">
        <v>50</v>
      </c>
      <c r="AN1485" t="s">
        <v>50</v>
      </c>
      <c r="AO1485" t="s">
        <v>51</v>
      </c>
      <c r="AQ1485" t="s">
        <v>2673</v>
      </c>
      <c r="AR1485" t="s">
        <v>50</v>
      </c>
      <c r="AS1485" s="6">
        <f t="shared" si="47"/>
        <v>11.904761904761905</v>
      </c>
    </row>
    <row r="1486" spans="1:45" x14ac:dyDescent="0.55000000000000004">
      <c r="A1486">
        <v>74</v>
      </c>
      <c r="B1486" t="s">
        <v>2674</v>
      </c>
      <c r="C1486" t="s">
        <v>43</v>
      </c>
      <c r="D1486">
        <v>57</v>
      </c>
      <c r="E1486">
        <v>2.5</v>
      </c>
      <c r="F1486" t="s">
        <v>44</v>
      </c>
      <c r="G1486" t="s">
        <v>54</v>
      </c>
      <c r="I1486" t="s">
        <v>87</v>
      </c>
      <c r="J1486" t="s">
        <v>47</v>
      </c>
      <c r="K1486">
        <v>1</v>
      </c>
      <c r="L1486">
        <v>6</v>
      </c>
      <c r="O1486" t="s">
        <v>4512</v>
      </c>
      <c r="P1486">
        <v>500</v>
      </c>
      <c r="Q1486" t="s">
        <v>3994</v>
      </c>
      <c r="R1486" t="s">
        <v>48</v>
      </c>
      <c r="S1486" t="s">
        <v>3802</v>
      </c>
      <c r="T1486" t="s">
        <v>4173</v>
      </c>
      <c r="U1486" t="s">
        <v>2675</v>
      </c>
      <c r="V1486" s="7">
        <f t="shared" si="46"/>
        <v>45127</v>
      </c>
      <c r="W1486" s="8" t="s">
        <v>2666</v>
      </c>
      <c r="X1486" t="s">
        <v>50</v>
      </c>
      <c r="Y1486" t="s">
        <v>51</v>
      </c>
      <c r="Z1486" t="s">
        <v>50</v>
      </c>
      <c r="AA1486" t="s">
        <v>50</v>
      </c>
      <c r="AB1486" t="s">
        <v>50</v>
      </c>
      <c r="AC1486" t="s">
        <v>51</v>
      </c>
      <c r="AD1486" t="s">
        <v>51</v>
      </c>
      <c r="AE1486" t="s">
        <v>50</v>
      </c>
      <c r="AF1486" t="s">
        <v>51</v>
      </c>
      <c r="AG1486" t="s">
        <v>50</v>
      </c>
      <c r="AH1486" t="s">
        <v>50</v>
      </c>
      <c r="AI1486" t="s">
        <v>50</v>
      </c>
      <c r="AJ1486" t="s">
        <v>51</v>
      </c>
      <c r="AK1486" t="s">
        <v>51</v>
      </c>
      <c r="AL1486" t="s">
        <v>50</v>
      </c>
      <c r="AM1486" t="s">
        <v>50</v>
      </c>
      <c r="AN1486" t="s">
        <v>50</v>
      </c>
      <c r="AO1486" t="s">
        <v>51</v>
      </c>
      <c r="AP1486" s="1">
        <v>0.5</v>
      </c>
      <c r="AQ1486" t="s">
        <v>2676</v>
      </c>
      <c r="AR1486" t="s">
        <v>50</v>
      </c>
      <c r="AS1486" s="6">
        <f t="shared" si="47"/>
        <v>8.7719298245614041</v>
      </c>
    </row>
    <row r="1487" spans="1:45" x14ac:dyDescent="0.55000000000000004">
      <c r="A1487">
        <v>75</v>
      </c>
      <c r="B1487" t="s">
        <v>2677</v>
      </c>
      <c r="C1487" t="s">
        <v>43</v>
      </c>
      <c r="D1487">
        <v>55</v>
      </c>
      <c r="E1487">
        <v>2</v>
      </c>
      <c r="F1487" t="s">
        <v>44</v>
      </c>
      <c r="G1487" t="s">
        <v>54</v>
      </c>
      <c r="H1487" t="s">
        <v>55</v>
      </c>
      <c r="I1487" t="s">
        <v>3796</v>
      </c>
      <c r="J1487" t="s">
        <v>47</v>
      </c>
      <c r="P1487">
        <v>1100</v>
      </c>
      <c r="Q1487" t="s">
        <v>3994</v>
      </c>
      <c r="R1487" t="s">
        <v>48</v>
      </c>
      <c r="S1487" t="s">
        <v>3799</v>
      </c>
      <c r="T1487" t="s">
        <v>72</v>
      </c>
      <c r="U1487" t="s">
        <v>180</v>
      </c>
      <c r="V1487" s="7">
        <f t="shared" si="46"/>
        <v>45127</v>
      </c>
      <c r="W1487" s="8" t="s">
        <v>2666</v>
      </c>
      <c r="X1487" t="s">
        <v>50</v>
      </c>
      <c r="Y1487" t="s">
        <v>51</v>
      </c>
      <c r="Z1487" t="s">
        <v>50</v>
      </c>
      <c r="AA1487" t="s">
        <v>50</v>
      </c>
      <c r="AB1487" t="s">
        <v>50</v>
      </c>
      <c r="AC1487" t="s">
        <v>51</v>
      </c>
      <c r="AD1487" t="s">
        <v>50</v>
      </c>
      <c r="AE1487" t="s">
        <v>50</v>
      </c>
      <c r="AF1487" t="s">
        <v>51</v>
      </c>
      <c r="AG1487" t="s">
        <v>51</v>
      </c>
      <c r="AH1487" t="s">
        <v>50</v>
      </c>
      <c r="AI1487" t="s">
        <v>50</v>
      </c>
      <c r="AJ1487" t="s">
        <v>51</v>
      </c>
      <c r="AK1487" t="s">
        <v>51</v>
      </c>
      <c r="AL1487" t="s">
        <v>50</v>
      </c>
      <c r="AM1487" t="s">
        <v>50</v>
      </c>
      <c r="AN1487" t="s">
        <v>51</v>
      </c>
      <c r="AO1487" t="s">
        <v>51</v>
      </c>
      <c r="AP1487" s="1">
        <v>0.5</v>
      </c>
      <c r="AQ1487" t="s">
        <v>2678</v>
      </c>
      <c r="AR1487" t="s">
        <v>50</v>
      </c>
      <c r="AS1487" s="6">
        <f t="shared" si="47"/>
        <v>20</v>
      </c>
    </row>
    <row r="1488" spans="1:45" x14ac:dyDescent="0.55000000000000004">
      <c r="A1488">
        <v>82</v>
      </c>
      <c r="B1488" t="s">
        <v>2681</v>
      </c>
      <c r="C1488" t="s">
        <v>43</v>
      </c>
      <c r="D1488">
        <v>60</v>
      </c>
      <c r="E1488">
        <v>2</v>
      </c>
      <c r="F1488" t="s">
        <v>44</v>
      </c>
      <c r="I1488" t="s">
        <v>3796</v>
      </c>
      <c r="J1488" t="s">
        <v>47</v>
      </c>
      <c r="K1488">
        <v>8</v>
      </c>
      <c r="L1488">
        <v>8</v>
      </c>
      <c r="O1488" t="s">
        <v>4512</v>
      </c>
      <c r="P1488">
        <v>450</v>
      </c>
      <c r="Q1488" t="s">
        <v>3994</v>
      </c>
      <c r="R1488" t="s">
        <v>48</v>
      </c>
      <c r="S1488" t="s">
        <v>3799</v>
      </c>
      <c r="T1488" t="s">
        <v>340</v>
      </c>
      <c r="U1488" t="s">
        <v>528</v>
      </c>
      <c r="V1488" s="7">
        <f t="shared" si="46"/>
        <v>45127</v>
      </c>
      <c r="W1488" s="8" t="s">
        <v>2666</v>
      </c>
      <c r="X1488" t="s">
        <v>50</v>
      </c>
      <c r="Y1488" t="s">
        <v>51</v>
      </c>
      <c r="Z1488" t="s">
        <v>50</v>
      </c>
      <c r="AA1488" t="s">
        <v>50</v>
      </c>
      <c r="AB1488" t="s">
        <v>50</v>
      </c>
      <c r="AC1488" t="s">
        <v>51</v>
      </c>
      <c r="AD1488" t="s">
        <v>50</v>
      </c>
      <c r="AE1488" t="s">
        <v>50</v>
      </c>
      <c r="AF1488" t="s">
        <v>50</v>
      </c>
      <c r="AG1488" t="s">
        <v>50</v>
      </c>
      <c r="AH1488" t="s">
        <v>50</v>
      </c>
      <c r="AI1488" t="s">
        <v>50</v>
      </c>
      <c r="AJ1488" t="s">
        <v>51</v>
      </c>
      <c r="AK1488" t="s">
        <v>51</v>
      </c>
      <c r="AL1488" t="s">
        <v>50</v>
      </c>
      <c r="AM1488" t="s">
        <v>50</v>
      </c>
      <c r="AN1488" t="s">
        <v>50</v>
      </c>
      <c r="AO1488" t="s">
        <v>51</v>
      </c>
      <c r="AQ1488" t="s">
        <v>2682</v>
      </c>
      <c r="AR1488" t="s">
        <v>50</v>
      </c>
      <c r="AS1488" s="6">
        <f t="shared" si="47"/>
        <v>7.5</v>
      </c>
    </row>
    <row r="1489" spans="1:45" x14ac:dyDescent="0.55000000000000004">
      <c r="A1489">
        <v>83</v>
      </c>
      <c r="B1489" t="s">
        <v>4175</v>
      </c>
      <c r="C1489" t="s">
        <v>43</v>
      </c>
      <c r="D1489">
        <v>53</v>
      </c>
      <c r="E1489">
        <v>2</v>
      </c>
      <c r="F1489" t="s">
        <v>44</v>
      </c>
      <c r="G1489" t="s">
        <v>54</v>
      </c>
      <c r="H1489" t="s">
        <v>55</v>
      </c>
      <c r="I1489" t="s">
        <v>3796</v>
      </c>
      <c r="J1489" t="s">
        <v>47</v>
      </c>
      <c r="K1489">
        <v>5</v>
      </c>
      <c r="O1489" t="s">
        <v>4512</v>
      </c>
      <c r="P1489">
        <v>900</v>
      </c>
      <c r="Q1489" t="s">
        <v>3994</v>
      </c>
      <c r="R1489" t="s">
        <v>48</v>
      </c>
      <c r="S1489" t="s">
        <v>3799</v>
      </c>
      <c r="T1489" t="s">
        <v>195</v>
      </c>
      <c r="U1489" t="s">
        <v>3836</v>
      </c>
      <c r="V1489" s="7">
        <f t="shared" si="46"/>
        <v>45127</v>
      </c>
      <c r="W1489" s="8" t="s">
        <v>2666</v>
      </c>
      <c r="X1489" t="s">
        <v>50</v>
      </c>
      <c r="Y1489" t="s">
        <v>51</v>
      </c>
      <c r="Z1489" t="s">
        <v>50</v>
      </c>
      <c r="AA1489" t="s">
        <v>51</v>
      </c>
      <c r="AB1489" t="s">
        <v>50</v>
      </c>
      <c r="AC1489" t="s">
        <v>51</v>
      </c>
      <c r="AD1489" t="s">
        <v>51</v>
      </c>
      <c r="AE1489" t="s">
        <v>50</v>
      </c>
      <c r="AF1489" t="s">
        <v>51</v>
      </c>
      <c r="AG1489" t="s">
        <v>51</v>
      </c>
      <c r="AH1489" t="s">
        <v>50</v>
      </c>
      <c r="AI1489" t="s">
        <v>50</v>
      </c>
      <c r="AJ1489" t="s">
        <v>51</v>
      </c>
      <c r="AK1489" t="s">
        <v>51</v>
      </c>
      <c r="AL1489" t="s">
        <v>51</v>
      </c>
      <c r="AM1489" t="s">
        <v>50</v>
      </c>
      <c r="AN1489" t="s">
        <v>50</v>
      </c>
      <c r="AO1489" t="s">
        <v>51</v>
      </c>
      <c r="AP1489" s="1">
        <v>0.5</v>
      </c>
      <c r="AQ1489" t="s">
        <v>2683</v>
      </c>
      <c r="AR1489" t="s">
        <v>50</v>
      </c>
      <c r="AS1489" s="6">
        <f t="shared" si="47"/>
        <v>16.981132075471699</v>
      </c>
    </row>
    <row r="1490" spans="1:45" x14ac:dyDescent="0.55000000000000004">
      <c r="A1490">
        <v>84</v>
      </c>
      <c r="B1490" t="s">
        <v>2684</v>
      </c>
      <c r="C1490" t="s">
        <v>43</v>
      </c>
      <c r="D1490">
        <v>125</v>
      </c>
      <c r="E1490">
        <v>3.5</v>
      </c>
      <c r="F1490" t="s">
        <v>44</v>
      </c>
      <c r="G1490" t="s">
        <v>54</v>
      </c>
      <c r="H1490" t="s">
        <v>55</v>
      </c>
      <c r="I1490" t="s">
        <v>3800</v>
      </c>
      <c r="J1490" t="s">
        <v>47</v>
      </c>
      <c r="K1490">
        <v>5</v>
      </c>
      <c r="L1490">
        <v>6</v>
      </c>
      <c r="O1490" t="s">
        <v>4512</v>
      </c>
      <c r="P1490">
        <v>1400</v>
      </c>
      <c r="Q1490" t="s">
        <v>3994</v>
      </c>
      <c r="R1490" t="s">
        <v>48</v>
      </c>
      <c r="S1490" t="s">
        <v>3799</v>
      </c>
      <c r="T1490" t="s">
        <v>800</v>
      </c>
      <c r="U1490" t="s">
        <v>4985</v>
      </c>
      <c r="V1490" s="7">
        <f t="shared" si="46"/>
        <v>45127</v>
      </c>
      <c r="W1490" s="8" t="s">
        <v>2666</v>
      </c>
      <c r="X1490" t="s">
        <v>50</v>
      </c>
      <c r="Y1490" t="s">
        <v>51</v>
      </c>
      <c r="Z1490" t="s">
        <v>50</v>
      </c>
      <c r="AA1490" t="s">
        <v>50</v>
      </c>
      <c r="AB1490" t="s">
        <v>50</v>
      </c>
      <c r="AC1490" t="s">
        <v>51</v>
      </c>
      <c r="AD1490" t="s">
        <v>50</v>
      </c>
      <c r="AE1490" t="s">
        <v>50</v>
      </c>
      <c r="AF1490" t="s">
        <v>51</v>
      </c>
      <c r="AG1490" t="s">
        <v>50</v>
      </c>
      <c r="AH1490" t="s">
        <v>50</v>
      </c>
      <c r="AI1490" t="s">
        <v>50</v>
      </c>
      <c r="AJ1490" t="s">
        <v>51</v>
      </c>
      <c r="AK1490" t="s">
        <v>51</v>
      </c>
      <c r="AL1490" t="s">
        <v>50</v>
      </c>
      <c r="AM1490" t="s">
        <v>50</v>
      </c>
      <c r="AN1490" t="s">
        <v>50</v>
      </c>
      <c r="AO1490" t="s">
        <v>50</v>
      </c>
      <c r="AP1490" s="1">
        <v>0.5</v>
      </c>
      <c r="AQ1490" t="s">
        <v>2685</v>
      </c>
      <c r="AR1490" t="s">
        <v>50</v>
      </c>
      <c r="AS1490" s="6">
        <f t="shared" si="47"/>
        <v>11.2</v>
      </c>
    </row>
    <row r="1491" spans="1:45" x14ac:dyDescent="0.55000000000000004">
      <c r="A1491">
        <v>85</v>
      </c>
      <c r="B1491" t="s">
        <v>4442</v>
      </c>
      <c r="C1491" t="s">
        <v>43</v>
      </c>
      <c r="D1491">
        <v>60</v>
      </c>
      <c r="E1491">
        <v>2</v>
      </c>
      <c r="F1491" t="s">
        <v>44</v>
      </c>
      <c r="G1491" t="s">
        <v>54</v>
      </c>
      <c r="I1491" t="s">
        <v>3796</v>
      </c>
      <c r="J1491" t="s">
        <v>47</v>
      </c>
      <c r="K1491">
        <v>4</v>
      </c>
      <c r="L1491">
        <v>6</v>
      </c>
      <c r="O1491" t="s">
        <v>4512</v>
      </c>
      <c r="P1491">
        <v>1000</v>
      </c>
      <c r="Q1491" t="s">
        <v>3994</v>
      </c>
      <c r="R1491" t="s">
        <v>48</v>
      </c>
      <c r="S1491" t="s">
        <v>3809</v>
      </c>
      <c r="T1491" t="s">
        <v>4247</v>
      </c>
      <c r="V1491" s="7">
        <f t="shared" si="46"/>
        <v>45127</v>
      </c>
      <c r="W1491" s="8" t="s">
        <v>2666</v>
      </c>
      <c r="X1491" t="s">
        <v>50</v>
      </c>
      <c r="Y1491" t="s">
        <v>51</v>
      </c>
      <c r="Z1491" t="s">
        <v>50</v>
      </c>
      <c r="AA1491" t="s">
        <v>50</v>
      </c>
      <c r="AB1491" t="s">
        <v>50</v>
      </c>
      <c r="AC1491" t="s">
        <v>51</v>
      </c>
      <c r="AD1491" t="s">
        <v>50</v>
      </c>
      <c r="AE1491" t="s">
        <v>50</v>
      </c>
      <c r="AF1491" t="s">
        <v>51</v>
      </c>
      <c r="AG1491" t="s">
        <v>50</v>
      </c>
      <c r="AH1491" t="s">
        <v>50</v>
      </c>
      <c r="AI1491" t="s">
        <v>50</v>
      </c>
      <c r="AJ1491" t="s">
        <v>51</v>
      </c>
      <c r="AK1491" t="s">
        <v>51</v>
      </c>
      <c r="AL1491" t="s">
        <v>50</v>
      </c>
      <c r="AM1491" t="s">
        <v>50</v>
      </c>
      <c r="AN1491" t="s">
        <v>50</v>
      </c>
      <c r="AO1491" t="s">
        <v>51</v>
      </c>
      <c r="AP1491" s="1">
        <v>0.5</v>
      </c>
      <c r="AQ1491" t="s">
        <v>2686</v>
      </c>
      <c r="AR1491" t="s">
        <v>50</v>
      </c>
      <c r="AS1491" s="6">
        <f t="shared" si="47"/>
        <v>16.666666666666668</v>
      </c>
    </row>
    <row r="1492" spans="1:45" x14ac:dyDescent="0.55000000000000004">
      <c r="A1492">
        <v>86</v>
      </c>
      <c r="B1492" t="s">
        <v>2687</v>
      </c>
      <c r="C1492" t="s">
        <v>43</v>
      </c>
      <c r="D1492">
        <v>65</v>
      </c>
      <c r="E1492">
        <v>2</v>
      </c>
      <c r="F1492" t="s">
        <v>44</v>
      </c>
      <c r="I1492" t="s">
        <v>3800</v>
      </c>
      <c r="J1492" t="s">
        <v>47</v>
      </c>
      <c r="K1492">
        <v>9</v>
      </c>
      <c r="L1492">
        <v>13</v>
      </c>
      <c r="O1492" t="s">
        <v>4512</v>
      </c>
      <c r="P1492">
        <v>850</v>
      </c>
      <c r="Q1492" t="s">
        <v>3994</v>
      </c>
      <c r="R1492" t="s">
        <v>48</v>
      </c>
      <c r="S1492" t="s">
        <v>3799</v>
      </c>
      <c r="T1492" t="s">
        <v>72</v>
      </c>
      <c r="U1492" t="s">
        <v>4979</v>
      </c>
      <c r="V1492" s="7">
        <f t="shared" si="46"/>
        <v>45127</v>
      </c>
      <c r="W1492" s="8" t="s">
        <v>2666</v>
      </c>
      <c r="X1492" t="s">
        <v>50</v>
      </c>
      <c r="Y1492" t="s">
        <v>51</v>
      </c>
      <c r="Z1492" t="s">
        <v>50</v>
      </c>
      <c r="AA1492" t="s">
        <v>51</v>
      </c>
      <c r="AB1492" t="s">
        <v>50</v>
      </c>
      <c r="AC1492" t="s">
        <v>51</v>
      </c>
      <c r="AD1492" t="s">
        <v>50</v>
      </c>
      <c r="AE1492" t="s">
        <v>50</v>
      </c>
      <c r="AF1492" t="s">
        <v>50</v>
      </c>
      <c r="AG1492" t="s">
        <v>50</v>
      </c>
      <c r="AH1492" t="s">
        <v>50</v>
      </c>
      <c r="AI1492" t="s">
        <v>50</v>
      </c>
      <c r="AJ1492" t="s">
        <v>51</v>
      </c>
      <c r="AK1492" t="s">
        <v>51</v>
      </c>
      <c r="AL1492" t="s">
        <v>50</v>
      </c>
      <c r="AM1492" t="s">
        <v>50</v>
      </c>
      <c r="AN1492" t="s">
        <v>50</v>
      </c>
      <c r="AO1492" t="s">
        <v>51</v>
      </c>
      <c r="AQ1492" t="s">
        <v>2688</v>
      </c>
      <c r="AR1492" t="s">
        <v>50</v>
      </c>
      <c r="AS1492" s="6">
        <f t="shared" si="47"/>
        <v>13.076923076923077</v>
      </c>
    </row>
    <row r="1493" spans="1:45" x14ac:dyDescent="0.55000000000000004">
      <c r="A1493">
        <v>91</v>
      </c>
      <c r="B1493" t="s">
        <v>2689</v>
      </c>
      <c r="C1493" t="s">
        <v>43</v>
      </c>
      <c r="D1493">
        <v>58</v>
      </c>
      <c r="E1493">
        <v>2.5</v>
      </c>
      <c r="F1493" t="s">
        <v>44</v>
      </c>
      <c r="G1493" t="s">
        <v>45</v>
      </c>
      <c r="H1493" t="s">
        <v>46</v>
      </c>
      <c r="I1493" t="s">
        <v>3796</v>
      </c>
      <c r="J1493" t="s">
        <v>47</v>
      </c>
      <c r="K1493">
        <v>6</v>
      </c>
      <c r="L1493">
        <v>8</v>
      </c>
      <c r="O1493" t="s">
        <v>4512</v>
      </c>
      <c r="P1493">
        <v>450</v>
      </c>
      <c r="Q1493" t="s">
        <v>3994</v>
      </c>
      <c r="R1493" t="s">
        <v>48</v>
      </c>
      <c r="S1493" t="s">
        <v>3996</v>
      </c>
      <c r="T1493" t="s">
        <v>105</v>
      </c>
      <c r="U1493" t="s">
        <v>2690</v>
      </c>
      <c r="V1493" s="7">
        <f t="shared" si="46"/>
        <v>45127</v>
      </c>
      <c r="W1493" s="8" t="s">
        <v>2666</v>
      </c>
      <c r="X1493" t="s">
        <v>51</v>
      </c>
      <c r="Y1493" t="s">
        <v>51</v>
      </c>
      <c r="Z1493" t="s">
        <v>50</v>
      </c>
      <c r="AA1493" t="s">
        <v>50</v>
      </c>
      <c r="AB1493" t="s">
        <v>50</v>
      </c>
      <c r="AC1493" t="s">
        <v>51</v>
      </c>
      <c r="AD1493" t="s">
        <v>50</v>
      </c>
      <c r="AE1493" t="s">
        <v>50</v>
      </c>
      <c r="AF1493" t="s">
        <v>51</v>
      </c>
      <c r="AG1493" t="s">
        <v>50</v>
      </c>
      <c r="AH1493" t="s">
        <v>50</v>
      </c>
      <c r="AI1493" t="s">
        <v>50</v>
      </c>
      <c r="AJ1493" t="s">
        <v>51</v>
      </c>
      <c r="AK1493" t="s">
        <v>51</v>
      </c>
      <c r="AL1493" t="s">
        <v>50</v>
      </c>
      <c r="AM1493" t="s">
        <v>50</v>
      </c>
      <c r="AN1493" t="s">
        <v>51</v>
      </c>
      <c r="AO1493" t="s">
        <v>51</v>
      </c>
      <c r="AP1493" s="1">
        <v>0.5</v>
      </c>
      <c r="AQ1493" t="s">
        <v>2691</v>
      </c>
      <c r="AR1493" t="s">
        <v>50</v>
      </c>
      <c r="AS1493" s="6">
        <f t="shared" si="47"/>
        <v>7.7586206896551726</v>
      </c>
    </row>
    <row r="1494" spans="1:45" x14ac:dyDescent="0.55000000000000004">
      <c r="A1494">
        <v>92</v>
      </c>
      <c r="B1494" t="s">
        <v>2450</v>
      </c>
      <c r="C1494" t="s">
        <v>43</v>
      </c>
      <c r="D1494">
        <v>61</v>
      </c>
      <c r="E1494">
        <v>3</v>
      </c>
      <c r="F1494" t="s">
        <v>44</v>
      </c>
      <c r="I1494" t="s">
        <v>3796</v>
      </c>
      <c r="J1494" t="s">
        <v>47</v>
      </c>
      <c r="K1494">
        <v>1</v>
      </c>
      <c r="O1494" t="s">
        <v>4512</v>
      </c>
      <c r="P1494">
        <v>1400</v>
      </c>
      <c r="Q1494" t="s">
        <v>3994</v>
      </c>
      <c r="R1494" t="s">
        <v>48</v>
      </c>
      <c r="S1494" t="s">
        <v>3799</v>
      </c>
      <c r="T1494" t="s">
        <v>195</v>
      </c>
      <c r="U1494" t="s">
        <v>196</v>
      </c>
      <c r="V1494" s="7">
        <f t="shared" si="46"/>
        <v>45127</v>
      </c>
      <c r="W1494" s="8" t="s">
        <v>2666</v>
      </c>
      <c r="X1494" t="s">
        <v>50</v>
      </c>
      <c r="Y1494" t="s">
        <v>50</v>
      </c>
      <c r="Z1494" t="s">
        <v>50</v>
      </c>
      <c r="AA1494" t="s">
        <v>50</v>
      </c>
      <c r="AB1494" t="s">
        <v>50</v>
      </c>
      <c r="AC1494" t="s">
        <v>51</v>
      </c>
      <c r="AD1494" t="s">
        <v>51</v>
      </c>
      <c r="AE1494" t="s">
        <v>50</v>
      </c>
      <c r="AF1494" t="s">
        <v>50</v>
      </c>
      <c r="AG1494" t="s">
        <v>50</v>
      </c>
      <c r="AH1494" t="s">
        <v>50</v>
      </c>
      <c r="AI1494" t="s">
        <v>50</v>
      </c>
      <c r="AJ1494" t="s">
        <v>50</v>
      </c>
      <c r="AK1494" t="s">
        <v>50</v>
      </c>
      <c r="AL1494" t="s">
        <v>50</v>
      </c>
      <c r="AM1494" t="s">
        <v>50</v>
      </c>
      <c r="AN1494" t="s">
        <v>50</v>
      </c>
      <c r="AO1494" t="s">
        <v>51</v>
      </c>
      <c r="AQ1494" t="s">
        <v>2692</v>
      </c>
      <c r="AR1494" t="s">
        <v>50</v>
      </c>
      <c r="AS1494" s="6">
        <f t="shared" si="47"/>
        <v>22.950819672131146</v>
      </c>
    </row>
    <row r="1495" spans="1:45" x14ac:dyDescent="0.55000000000000004">
      <c r="A1495">
        <v>94</v>
      </c>
      <c r="B1495" t="s">
        <v>3937</v>
      </c>
      <c r="C1495" t="s">
        <v>43</v>
      </c>
      <c r="D1495">
        <v>80</v>
      </c>
      <c r="E1495">
        <v>3</v>
      </c>
      <c r="F1495" t="s">
        <v>66</v>
      </c>
      <c r="G1495" t="s">
        <v>54</v>
      </c>
      <c r="H1495" t="s">
        <v>76</v>
      </c>
      <c r="I1495" t="s">
        <v>3796</v>
      </c>
      <c r="J1495" t="s">
        <v>88</v>
      </c>
      <c r="K1495">
        <v>5</v>
      </c>
      <c r="L1495">
        <v>6</v>
      </c>
      <c r="O1495" t="s">
        <v>4512</v>
      </c>
      <c r="P1495">
        <v>600</v>
      </c>
      <c r="Q1495" t="s">
        <v>3994</v>
      </c>
      <c r="R1495" t="s">
        <v>48</v>
      </c>
      <c r="S1495" t="s">
        <v>3996</v>
      </c>
      <c r="T1495" t="s">
        <v>4239</v>
      </c>
      <c r="U1495" t="s">
        <v>4725</v>
      </c>
      <c r="V1495" s="7">
        <f t="shared" si="46"/>
        <v>45127</v>
      </c>
      <c r="W1495" s="8" t="s">
        <v>2666</v>
      </c>
      <c r="X1495" t="s">
        <v>50</v>
      </c>
      <c r="Y1495" t="s">
        <v>51</v>
      </c>
      <c r="Z1495" t="s">
        <v>50</v>
      </c>
      <c r="AA1495" t="s">
        <v>50</v>
      </c>
      <c r="AB1495" t="s">
        <v>50</v>
      </c>
      <c r="AC1495" t="s">
        <v>51</v>
      </c>
      <c r="AD1495" t="s">
        <v>50</v>
      </c>
      <c r="AE1495" t="s">
        <v>50</v>
      </c>
      <c r="AF1495" t="s">
        <v>51</v>
      </c>
      <c r="AG1495" t="s">
        <v>50</v>
      </c>
      <c r="AH1495" t="s">
        <v>50</v>
      </c>
      <c r="AI1495" t="s">
        <v>50</v>
      </c>
      <c r="AJ1495" t="s">
        <v>51</v>
      </c>
      <c r="AK1495" t="s">
        <v>51</v>
      </c>
      <c r="AL1495" t="s">
        <v>51</v>
      </c>
      <c r="AM1495" t="s">
        <v>50</v>
      </c>
      <c r="AN1495" t="s">
        <v>50</v>
      </c>
      <c r="AO1495" t="s">
        <v>51</v>
      </c>
      <c r="AQ1495" t="s">
        <v>2693</v>
      </c>
      <c r="AR1495" t="s">
        <v>50</v>
      </c>
      <c r="AS1495" s="6">
        <f t="shared" si="47"/>
        <v>7.5</v>
      </c>
    </row>
    <row r="1496" spans="1:45" x14ac:dyDescent="0.55000000000000004">
      <c r="A1496">
        <v>95</v>
      </c>
      <c r="B1496" t="s">
        <v>4176</v>
      </c>
      <c r="C1496" t="s">
        <v>43</v>
      </c>
      <c r="D1496">
        <v>71</v>
      </c>
      <c r="E1496">
        <v>3</v>
      </c>
      <c r="F1496" t="s">
        <v>44</v>
      </c>
      <c r="G1496" t="s">
        <v>54</v>
      </c>
      <c r="I1496" t="s">
        <v>3800</v>
      </c>
      <c r="J1496" t="s">
        <v>47</v>
      </c>
      <c r="K1496">
        <v>1</v>
      </c>
      <c r="L1496">
        <v>3</v>
      </c>
      <c r="O1496" t="s">
        <v>4512</v>
      </c>
      <c r="P1496">
        <v>700</v>
      </c>
      <c r="Q1496" t="s">
        <v>3994</v>
      </c>
      <c r="R1496" t="s">
        <v>48</v>
      </c>
      <c r="S1496" t="s">
        <v>3802</v>
      </c>
      <c r="T1496" t="s">
        <v>4173</v>
      </c>
      <c r="U1496" t="s">
        <v>4443</v>
      </c>
      <c r="V1496" s="7">
        <f t="shared" si="46"/>
        <v>45127</v>
      </c>
      <c r="W1496" s="8" t="s">
        <v>2666</v>
      </c>
      <c r="X1496" t="s">
        <v>50</v>
      </c>
      <c r="Y1496" t="s">
        <v>51</v>
      </c>
      <c r="Z1496" t="s">
        <v>50</v>
      </c>
      <c r="AA1496" t="s">
        <v>51</v>
      </c>
      <c r="AB1496" t="s">
        <v>50</v>
      </c>
      <c r="AC1496" t="s">
        <v>50</v>
      </c>
      <c r="AD1496" t="s">
        <v>50</v>
      </c>
      <c r="AE1496" t="s">
        <v>50</v>
      </c>
      <c r="AF1496" t="s">
        <v>51</v>
      </c>
      <c r="AG1496" t="s">
        <v>51</v>
      </c>
      <c r="AH1496" t="s">
        <v>50</v>
      </c>
      <c r="AI1496" t="s">
        <v>50</v>
      </c>
      <c r="AJ1496" t="s">
        <v>51</v>
      </c>
      <c r="AK1496" t="s">
        <v>51</v>
      </c>
      <c r="AL1496" t="s">
        <v>51</v>
      </c>
      <c r="AM1496" t="s">
        <v>50</v>
      </c>
      <c r="AN1496" t="s">
        <v>50</v>
      </c>
      <c r="AO1496" t="s">
        <v>51</v>
      </c>
      <c r="AP1496" s="1">
        <v>0.5</v>
      </c>
      <c r="AQ1496" t="s">
        <v>2694</v>
      </c>
      <c r="AR1496" t="s">
        <v>50</v>
      </c>
      <c r="AS1496" s="6">
        <f t="shared" si="47"/>
        <v>9.8591549295774641</v>
      </c>
    </row>
    <row r="1497" spans="1:45" x14ac:dyDescent="0.55000000000000004">
      <c r="A1497">
        <v>96</v>
      </c>
      <c r="B1497" t="s">
        <v>2695</v>
      </c>
      <c r="C1497" t="s">
        <v>43</v>
      </c>
      <c r="D1497">
        <v>95</v>
      </c>
      <c r="E1497">
        <v>3</v>
      </c>
      <c r="F1497" t="s">
        <v>44</v>
      </c>
      <c r="G1497" t="s">
        <v>45</v>
      </c>
      <c r="H1497" t="s">
        <v>55</v>
      </c>
      <c r="I1497" t="s">
        <v>3796</v>
      </c>
      <c r="J1497" t="s">
        <v>47</v>
      </c>
      <c r="K1497">
        <v>4</v>
      </c>
      <c r="O1497" t="s">
        <v>4512</v>
      </c>
      <c r="P1497">
        <v>1900</v>
      </c>
      <c r="Q1497" t="s">
        <v>3994</v>
      </c>
      <c r="R1497" t="s">
        <v>48</v>
      </c>
      <c r="S1497" t="s">
        <v>3809</v>
      </c>
      <c r="T1497" t="s">
        <v>775</v>
      </c>
      <c r="U1497" t="s">
        <v>4560</v>
      </c>
      <c r="V1497" s="7">
        <f t="shared" si="46"/>
        <v>45127</v>
      </c>
      <c r="W1497" s="8" t="s">
        <v>2666</v>
      </c>
      <c r="X1497" t="s">
        <v>50</v>
      </c>
      <c r="Y1497" t="s">
        <v>51</v>
      </c>
      <c r="Z1497" t="s">
        <v>50</v>
      </c>
      <c r="AA1497" t="s">
        <v>50</v>
      </c>
      <c r="AB1497" t="s">
        <v>50</v>
      </c>
      <c r="AC1497" t="s">
        <v>51</v>
      </c>
      <c r="AD1497" t="s">
        <v>51</v>
      </c>
      <c r="AE1497" t="s">
        <v>50</v>
      </c>
      <c r="AF1497" t="s">
        <v>51</v>
      </c>
      <c r="AG1497" t="s">
        <v>51</v>
      </c>
      <c r="AH1497" t="s">
        <v>50</v>
      </c>
      <c r="AI1497" t="s">
        <v>50</v>
      </c>
      <c r="AJ1497" t="s">
        <v>51</v>
      </c>
      <c r="AK1497" t="s">
        <v>51</v>
      </c>
      <c r="AL1497" t="s">
        <v>50</v>
      </c>
      <c r="AM1497" t="s">
        <v>50</v>
      </c>
      <c r="AN1497" t="s">
        <v>51</v>
      </c>
      <c r="AO1497" t="s">
        <v>51</v>
      </c>
      <c r="AQ1497" t="s">
        <v>2696</v>
      </c>
      <c r="AR1497" t="s">
        <v>50</v>
      </c>
      <c r="AS1497" s="6">
        <f t="shared" si="47"/>
        <v>20</v>
      </c>
    </row>
    <row r="1498" spans="1:45" x14ac:dyDescent="0.55000000000000004">
      <c r="A1498">
        <v>97</v>
      </c>
      <c r="B1498" t="s">
        <v>3938</v>
      </c>
      <c r="C1498" t="s">
        <v>43</v>
      </c>
      <c r="D1498">
        <v>76</v>
      </c>
      <c r="E1498">
        <v>3</v>
      </c>
      <c r="F1498" t="s">
        <v>44</v>
      </c>
      <c r="G1498" t="s">
        <v>45</v>
      </c>
      <c r="H1498" t="s">
        <v>76</v>
      </c>
      <c r="I1498" t="s">
        <v>3796</v>
      </c>
      <c r="J1498" t="s">
        <v>47</v>
      </c>
      <c r="K1498">
        <v>1</v>
      </c>
      <c r="L1498">
        <v>4</v>
      </c>
      <c r="O1498" t="s">
        <v>4512</v>
      </c>
      <c r="P1498">
        <v>600</v>
      </c>
      <c r="Q1498" t="s">
        <v>3994</v>
      </c>
      <c r="R1498" t="s">
        <v>48</v>
      </c>
      <c r="S1498" t="s">
        <v>3799</v>
      </c>
      <c r="T1498" t="s">
        <v>579</v>
      </c>
      <c r="U1498" t="s">
        <v>4266</v>
      </c>
      <c r="V1498" s="7">
        <f t="shared" si="46"/>
        <v>45127</v>
      </c>
      <c r="W1498" s="8" t="s">
        <v>2666</v>
      </c>
      <c r="X1498" t="s">
        <v>50</v>
      </c>
      <c r="Y1498" t="s">
        <v>51</v>
      </c>
      <c r="Z1498" t="s">
        <v>50</v>
      </c>
      <c r="AA1498" t="s">
        <v>51</v>
      </c>
      <c r="AB1498" t="s">
        <v>50</v>
      </c>
      <c r="AC1498" t="s">
        <v>50</v>
      </c>
      <c r="AD1498" t="s">
        <v>51</v>
      </c>
      <c r="AE1498" t="s">
        <v>50</v>
      </c>
      <c r="AF1498" t="s">
        <v>50</v>
      </c>
      <c r="AG1498" t="s">
        <v>50</v>
      </c>
      <c r="AH1498" t="s">
        <v>50</v>
      </c>
      <c r="AI1498" t="s">
        <v>50</v>
      </c>
      <c r="AJ1498" t="s">
        <v>51</v>
      </c>
      <c r="AK1498" t="s">
        <v>51</v>
      </c>
      <c r="AL1498" t="s">
        <v>50</v>
      </c>
      <c r="AM1498" t="s">
        <v>50</v>
      </c>
      <c r="AN1498" t="s">
        <v>50</v>
      </c>
      <c r="AO1498" t="s">
        <v>51</v>
      </c>
      <c r="AQ1498" t="s">
        <v>2697</v>
      </c>
      <c r="AR1498" t="s">
        <v>50</v>
      </c>
      <c r="AS1498" s="6">
        <f t="shared" si="47"/>
        <v>7.8947368421052628</v>
      </c>
    </row>
    <row r="1499" spans="1:45" x14ac:dyDescent="0.55000000000000004">
      <c r="A1499">
        <v>98</v>
      </c>
      <c r="B1499" t="s">
        <v>2698</v>
      </c>
      <c r="C1499" t="s">
        <v>43</v>
      </c>
      <c r="D1499">
        <v>60</v>
      </c>
      <c r="E1499">
        <v>2.5</v>
      </c>
      <c r="F1499" t="s">
        <v>66</v>
      </c>
      <c r="G1499" t="s">
        <v>54</v>
      </c>
      <c r="H1499" t="s">
        <v>76</v>
      </c>
      <c r="I1499" t="s">
        <v>3796</v>
      </c>
      <c r="J1499" t="s">
        <v>47</v>
      </c>
      <c r="K1499">
        <v>1</v>
      </c>
      <c r="O1499" t="s">
        <v>4512</v>
      </c>
      <c r="P1499">
        <v>750</v>
      </c>
      <c r="Q1499" t="s">
        <v>3994</v>
      </c>
      <c r="R1499" t="s">
        <v>48</v>
      </c>
      <c r="S1499" t="s">
        <v>3996</v>
      </c>
      <c r="T1499" t="s">
        <v>98</v>
      </c>
      <c r="U1499" t="s">
        <v>2698</v>
      </c>
      <c r="V1499" s="7">
        <f t="shared" si="46"/>
        <v>45127</v>
      </c>
      <c r="W1499" s="8" t="s">
        <v>2666</v>
      </c>
      <c r="X1499" t="s">
        <v>50</v>
      </c>
      <c r="Y1499" t="s">
        <v>51</v>
      </c>
      <c r="Z1499" t="s">
        <v>50</v>
      </c>
      <c r="AA1499" t="s">
        <v>50</v>
      </c>
      <c r="AB1499" t="s">
        <v>50</v>
      </c>
      <c r="AC1499" t="s">
        <v>51</v>
      </c>
      <c r="AD1499" t="s">
        <v>50</v>
      </c>
      <c r="AE1499" t="s">
        <v>50</v>
      </c>
      <c r="AF1499" t="s">
        <v>51</v>
      </c>
      <c r="AG1499" t="s">
        <v>50</v>
      </c>
      <c r="AH1499" t="s">
        <v>50</v>
      </c>
      <c r="AI1499" t="s">
        <v>50</v>
      </c>
      <c r="AJ1499" t="s">
        <v>50</v>
      </c>
      <c r="AK1499" t="s">
        <v>50</v>
      </c>
      <c r="AL1499" t="s">
        <v>50</v>
      </c>
      <c r="AM1499" t="s">
        <v>50</v>
      </c>
      <c r="AN1499" t="s">
        <v>50</v>
      </c>
      <c r="AO1499" t="s">
        <v>51</v>
      </c>
      <c r="AQ1499" t="s">
        <v>2699</v>
      </c>
      <c r="AR1499" t="s">
        <v>50</v>
      </c>
      <c r="AS1499" s="6">
        <f t="shared" si="47"/>
        <v>12.5</v>
      </c>
    </row>
    <row r="1500" spans="1:45" x14ac:dyDescent="0.55000000000000004">
      <c r="A1500">
        <v>99</v>
      </c>
      <c r="B1500" t="s">
        <v>2700</v>
      </c>
      <c r="C1500" t="s">
        <v>43</v>
      </c>
      <c r="D1500">
        <v>100</v>
      </c>
      <c r="E1500">
        <v>3.5</v>
      </c>
      <c r="F1500" t="s">
        <v>44</v>
      </c>
      <c r="G1500" t="s">
        <v>54</v>
      </c>
      <c r="I1500" t="s">
        <v>3796</v>
      </c>
      <c r="J1500" t="s">
        <v>160</v>
      </c>
      <c r="K1500">
        <v>1</v>
      </c>
      <c r="L1500">
        <v>3</v>
      </c>
      <c r="P1500">
        <v>800</v>
      </c>
      <c r="Q1500" t="s">
        <v>3994</v>
      </c>
      <c r="R1500" t="s">
        <v>48</v>
      </c>
      <c r="S1500" t="s">
        <v>3805</v>
      </c>
      <c r="T1500" t="s">
        <v>245</v>
      </c>
      <c r="V1500" s="7">
        <f t="shared" si="46"/>
        <v>45127</v>
      </c>
      <c r="W1500" s="8" t="s">
        <v>2666</v>
      </c>
      <c r="X1500" t="s">
        <v>50</v>
      </c>
      <c r="Y1500" t="s">
        <v>50</v>
      </c>
      <c r="Z1500" t="s">
        <v>50</v>
      </c>
      <c r="AA1500" t="s">
        <v>50</v>
      </c>
      <c r="AB1500" t="s">
        <v>50</v>
      </c>
      <c r="AC1500" t="s">
        <v>50</v>
      </c>
      <c r="AD1500" t="s">
        <v>50</v>
      </c>
      <c r="AE1500" t="s">
        <v>50</v>
      </c>
      <c r="AF1500" t="s">
        <v>51</v>
      </c>
      <c r="AG1500" t="s">
        <v>50</v>
      </c>
      <c r="AH1500" t="s">
        <v>50</v>
      </c>
      <c r="AI1500" t="s">
        <v>50</v>
      </c>
      <c r="AJ1500" t="s">
        <v>51</v>
      </c>
      <c r="AK1500" t="s">
        <v>51</v>
      </c>
      <c r="AL1500" t="s">
        <v>50</v>
      </c>
      <c r="AM1500" t="s">
        <v>50</v>
      </c>
      <c r="AN1500" t="s">
        <v>50</v>
      </c>
      <c r="AO1500" t="s">
        <v>51</v>
      </c>
      <c r="AQ1500" t="s">
        <v>2701</v>
      </c>
      <c r="AR1500" t="s">
        <v>50</v>
      </c>
      <c r="AS1500" s="6">
        <f t="shared" si="47"/>
        <v>8</v>
      </c>
    </row>
    <row r="1501" spans="1:45" x14ac:dyDescent="0.55000000000000004">
      <c r="A1501">
        <v>101</v>
      </c>
      <c r="B1501" t="s">
        <v>2702</v>
      </c>
      <c r="C1501" t="s">
        <v>43</v>
      </c>
      <c r="D1501">
        <v>43</v>
      </c>
      <c r="E1501">
        <v>2</v>
      </c>
      <c r="F1501" t="s">
        <v>44</v>
      </c>
      <c r="I1501" t="s">
        <v>3800</v>
      </c>
      <c r="J1501" t="s">
        <v>47</v>
      </c>
      <c r="K1501">
        <v>4</v>
      </c>
      <c r="L1501">
        <v>7</v>
      </c>
      <c r="O1501" t="s">
        <v>4512</v>
      </c>
      <c r="P1501">
        <v>550</v>
      </c>
      <c r="Q1501" t="s">
        <v>3994</v>
      </c>
      <c r="R1501" t="s">
        <v>48</v>
      </c>
      <c r="S1501" t="s">
        <v>3801</v>
      </c>
      <c r="T1501" t="s">
        <v>260</v>
      </c>
      <c r="U1501" t="s">
        <v>2438</v>
      </c>
      <c r="V1501" s="7">
        <f t="shared" si="46"/>
        <v>45127</v>
      </c>
      <c r="W1501" s="8" t="s">
        <v>2666</v>
      </c>
      <c r="X1501" t="s">
        <v>50</v>
      </c>
      <c r="Y1501" t="s">
        <v>51</v>
      </c>
      <c r="Z1501" t="s">
        <v>50</v>
      </c>
      <c r="AA1501" t="s">
        <v>51</v>
      </c>
      <c r="AB1501" t="s">
        <v>50</v>
      </c>
      <c r="AC1501" t="s">
        <v>51</v>
      </c>
      <c r="AD1501" t="s">
        <v>50</v>
      </c>
      <c r="AE1501" t="s">
        <v>50</v>
      </c>
      <c r="AF1501" t="s">
        <v>50</v>
      </c>
      <c r="AG1501" t="s">
        <v>50</v>
      </c>
      <c r="AH1501" t="s">
        <v>50</v>
      </c>
      <c r="AI1501" t="s">
        <v>50</v>
      </c>
      <c r="AJ1501" t="s">
        <v>51</v>
      </c>
      <c r="AK1501" t="s">
        <v>51</v>
      </c>
      <c r="AL1501" t="s">
        <v>50</v>
      </c>
      <c r="AM1501" t="s">
        <v>50</v>
      </c>
      <c r="AN1501" t="s">
        <v>50</v>
      </c>
      <c r="AO1501" t="s">
        <v>51</v>
      </c>
      <c r="AQ1501" t="s">
        <v>2703</v>
      </c>
      <c r="AR1501" t="s">
        <v>50</v>
      </c>
      <c r="AS1501" s="6">
        <f t="shared" si="47"/>
        <v>12.790697674418604</v>
      </c>
    </row>
    <row r="1502" spans="1:45" x14ac:dyDescent="0.55000000000000004">
      <c r="A1502">
        <v>103</v>
      </c>
      <c r="B1502" t="s">
        <v>4726</v>
      </c>
      <c r="C1502" t="s">
        <v>43</v>
      </c>
      <c r="D1502">
        <v>72</v>
      </c>
      <c r="E1502">
        <v>3.5</v>
      </c>
      <c r="F1502" t="s">
        <v>44</v>
      </c>
      <c r="H1502" t="s">
        <v>76</v>
      </c>
      <c r="I1502" t="s">
        <v>3796</v>
      </c>
      <c r="J1502" t="s">
        <v>88</v>
      </c>
      <c r="K1502">
        <v>2</v>
      </c>
      <c r="P1502">
        <v>799</v>
      </c>
      <c r="Q1502" t="s">
        <v>3994</v>
      </c>
      <c r="R1502" t="s">
        <v>48</v>
      </c>
      <c r="S1502" t="s">
        <v>3996</v>
      </c>
      <c r="T1502" t="s">
        <v>1544</v>
      </c>
      <c r="U1502" t="s">
        <v>4444</v>
      </c>
      <c r="V1502" s="7">
        <f t="shared" si="46"/>
        <v>45127</v>
      </c>
      <c r="W1502" s="8" t="s">
        <v>2666</v>
      </c>
      <c r="X1502" t="s">
        <v>50</v>
      </c>
      <c r="Y1502" t="s">
        <v>51</v>
      </c>
      <c r="Z1502" t="s">
        <v>50</v>
      </c>
      <c r="AA1502" t="s">
        <v>50</v>
      </c>
      <c r="AB1502" t="s">
        <v>50</v>
      </c>
      <c r="AC1502" t="s">
        <v>50</v>
      </c>
      <c r="AD1502" t="s">
        <v>50</v>
      </c>
      <c r="AE1502" t="s">
        <v>50</v>
      </c>
      <c r="AF1502" t="s">
        <v>50</v>
      </c>
      <c r="AG1502" t="s">
        <v>50</v>
      </c>
      <c r="AH1502" t="s">
        <v>50</v>
      </c>
      <c r="AI1502" t="s">
        <v>50</v>
      </c>
      <c r="AJ1502" t="s">
        <v>50</v>
      </c>
      <c r="AK1502" t="s">
        <v>50</v>
      </c>
      <c r="AL1502" t="s">
        <v>51</v>
      </c>
      <c r="AM1502" t="s">
        <v>50</v>
      </c>
      <c r="AN1502" t="s">
        <v>50</v>
      </c>
      <c r="AO1502" t="s">
        <v>51</v>
      </c>
      <c r="AQ1502" t="s">
        <v>2704</v>
      </c>
      <c r="AR1502" t="s">
        <v>50</v>
      </c>
      <c r="AS1502" s="6">
        <f t="shared" si="47"/>
        <v>11.097222222222221</v>
      </c>
    </row>
    <row r="1503" spans="1:45" x14ac:dyDescent="0.55000000000000004">
      <c r="A1503">
        <v>104</v>
      </c>
      <c r="B1503" t="s">
        <v>2705</v>
      </c>
      <c r="C1503" t="s">
        <v>43</v>
      </c>
      <c r="D1503">
        <v>95</v>
      </c>
      <c r="E1503">
        <v>3</v>
      </c>
      <c r="F1503" t="s">
        <v>44</v>
      </c>
      <c r="G1503" t="s">
        <v>54</v>
      </c>
      <c r="H1503" t="s">
        <v>55</v>
      </c>
      <c r="I1503" t="s">
        <v>3800</v>
      </c>
      <c r="J1503" t="s">
        <v>47</v>
      </c>
      <c r="K1503">
        <v>4</v>
      </c>
      <c r="O1503" t="s">
        <v>4512</v>
      </c>
      <c r="P1503">
        <v>1200</v>
      </c>
      <c r="Q1503" t="s">
        <v>3994</v>
      </c>
      <c r="R1503" t="s">
        <v>48</v>
      </c>
      <c r="S1503" t="s">
        <v>4513</v>
      </c>
      <c r="T1503" t="s">
        <v>280</v>
      </c>
      <c r="V1503" s="7">
        <f t="shared" si="46"/>
        <v>45127</v>
      </c>
      <c r="W1503" s="8" t="s">
        <v>2666</v>
      </c>
      <c r="X1503" t="s">
        <v>50</v>
      </c>
      <c r="Y1503" t="s">
        <v>51</v>
      </c>
      <c r="Z1503" t="s">
        <v>50</v>
      </c>
      <c r="AA1503" t="s">
        <v>50</v>
      </c>
      <c r="AB1503" t="s">
        <v>51</v>
      </c>
      <c r="AC1503" t="s">
        <v>51</v>
      </c>
      <c r="AD1503" t="s">
        <v>50</v>
      </c>
      <c r="AE1503" t="s">
        <v>50</v>
      </c>
      <c r="AF1503" t="s">
        <v>51</v>
      </c>
      <c r="AG1503" t="s">
        <v>51</v>
      </c>
      <c r="AH1503" t="s">
        <v>50</v>
      </c>
      <c r="AI1503" t="s">
        <v>50</v>
      </c>
      <c r="AJ1503" t="s">
        <v>51</v>
      </c>
      <c r="AK1503" t="s">
        <v>51</v>
      </c>
      <c r="AL1503" t="s">
        <v>51</v>
      </c>
      <c r="AM1503" t="s">
        <v>50</v>
      </c>
      <c r="AN1503" t="s">
        <v>50</v>
      </c>
      <c r="AO1503" t="s">
        <v>51</v>
      </c>
      <c r="AQ1503" t="s">
        <v>2706</v>
      </c>
      <c r="AR1503" t="s">
        <v>50</v>
      </c>
      <c r="AS1503" s="6">
        <f t="shared" si="47"/>
        <v>12.631578947368421</v>
      </c>
    </row>
    <row r="1504" spans="1:45" x14ac:dyDescent="0.55000000000000004">
      <c r="A1504">
        <v>43</v>
      </c>
      <c r="B1504" t="s">
        <v>2606</v>
      </c>
      <c r="C1504" t="s">
        <v>43</v>
      </c>
      <c r="D1504">
        <v>60</v>
      </c>
      <c r="E1504">
        <v>2</v>
      </c>
      <c r="F1504" t="s">
        <v>44</v>
      </c>
      <c r="I1504" t="s">
        <v>3800</v>
      </c>
      <c r="J1504" t="s">
        <v>83</v>
      </c>
      <c r="K1504">
        <v>1</v>
      </c>
      <c r="L1504">
        <v>4</v>
      </c>
      <c r="O1504" t="s">
        <v>4512</v>
      </c>
      <c r="P1504">
        <v>1250</v>
      </c>
      <c r="Q1504" t="s">
        <v>3994</v>
      </c>
      <c r="R1504" t="s">
        <v>48</v>
      </c>
      <c r="S1504" t="s">
        <v>3809</v>
      </c>
      <c r="T1504" t="s">
        <v>4247</v>
      </c>
      <c r="U1504" t="s">
        <v>2607</v>
      </c>
      <c r="V1504" s="7">
        <f t="shared" si="46"/>
        <v>45128</v>
      </c>
      <c r="W1504" s="8" t="s">
        <v>2608</v>
      </c>
      <c r="X1504" t="s">
        <v>50</v>
      </c>
      <c r="Y1504" t="s">
        <v>51</v>
      </c>
      <c r="Z1504" t="s">
        <v>51</v>
      </c>
      <c r="AA1504" t="s">
        <v>50</v>
      </c>
      <c r="AB1504" t="s">
        <v>50</v>
      </c>
      <c r="AC1504" t="s">
        <v>50</v>
      </c>
      <c r="AD1504" t="s">
        <v>50</v>
      </c>
      <c r="AE1504" t="s">
        <v>50</v>
      </c>
      <c r="AF1504" t="s">
        <v>51</v>
      </c>
      <c r="AG1504" t="s">
        <v>50</v>
      </c>
      <c r="AH1504" t="s">
        <v>50</v>
      </c>
      <c r="AI1504" t="s">
        <v>50</v>
      </c>
      <c r="AJ1504" t="s">
        <v>51</v>
      </c>
      <c r="AK1504" t="s">
        <v>51</v>
      </c>
      <c r="AL1504" t="s">
        <v>50</v>
      </c>
      <c r="AM1504" t="s">
        <v>50</v>
      </c>
      <c r="AN1504" t="s">
        <v>50</v>
      </c>
      <c r="AO1504" t="s">
        <v>51</v>
      </c>
      <c r="AP1504" s="1">
        <v>0.5</v>
      </c>
      <c r="AQ1504" t="s">
        <v>2609</v>
      </c>
      <c r="AR1504" t="s">
        <v>50</v>
      </c>
      <c r="AS1504" s="6">
        <f t="shared" si="47"/>
        <v>20.833333333333332</v>
      </c>
    </row>
    <row r="1505" spans="1:45" x14ac:dyDescent="0.55000000000000004">
      <c r="A1505">
        <v>22</v>
      </c>
      <c r="B1505" t="s">
        <v>683</v>
      </c>
      <c r="C1505" t="s">
        <v>43</v>
      </c>
      <c r="D1505">
        <v>70</v>
      </c>
      <c r="E1505">
        <v>3</v>
      </c>
      <c r="F1505" t="s">
        <v>44</v>
      </c>
      <c r="I1505" t="s">
        <v>3796</v>
      </c>
      <c r="J1505" t="s">
        <v>47</v>
      </c>
      <c r="K1505">
        <v>1</v>
      </c>
      <c r="L1505">
        <v>2</v>
      </c>
      <c r="O1505" t="s">
        <v>4512</v>
      </c>
      <c r="P1505">
        <v>400</v>
      </c>
      <c r="Q1505" t="s">
        <v>3994</v>
      </c>
      <c r="R1505" t="s">
        <v>48</v>
      </c>
      <c r="S1505" t="s">
        <v>3801</v>
      </c>
      <c r="T1505" t="s">
        <v>260</v>
      </c>
      <c r="U1505" t="s">
        <v>4296</v>
      </c>
      <c r="V1505" s="7">
        <f t="shared" si="46"/>
        <v>45128</v>
      </c>
      <c r="W1505" s="8" t="s">
        <v>2608</v>
      </c>
      <c r="X1505" t="s">
        <v>50</v>
      </c>
      <c r="Y1505" t="s">
        <v>51</v>
      </c>
      <c r="Z1505" t="s">
        <v>50</v>
      </c>
      <c r="AA1505" t="s">
        <v>51</v>
      </c>
      <c r="AB1505" t="s">
        <v>50</v>
      </c>
      <c r="AC1505" t="s">
        <v>50</v>
      </c>
      <c r="AD1505" t="s">
        <v>50</v>
      </c>
      <c r="AE1505" t="s">
        <v>50</v>
      </c>
      <c r="AF1505" t="s">
        <v>50</v>
      </c>
      <c r="AG1505" t="s">
        <v>50</v>
      </c>
      <c r="AH1505" t="s">
        <v>50</v>
      </c>
      <c r="AI1505" t="s">
        <v>50</v>
      </c>
      <c r="AJ1505" t="s">
        <v>51</v>
      </c>
      <c r="AK1505" t="s">
        <v>51</v>
      </c>
      <c r="AL1505" t="s">
        <v>50</v>
      </c>
      <c r="AM1505" t="s">
        <v>50</v>
      </c>
      <c r="AN1505" t="s">
        <v>50</v>
      </c>
      <c r="AO1505" t="s">
        <v>51</v>
      </c>
      <c r="AQ1505" t="s">
        <v>2620</v>
      </c>
      <c r="AR1505" t="s">
        <v>50</v>
      </c>
      <c r="AS1505" s="6">
        <f t="shared" si="47"/>
        <v>5.7142857142857144</v>
      </c>
    </row>
    <row r="1506" spans="1:45" x14ac:dyDescent="0.55000000000000004">
      <c r="A1506">
        <v>23</v>
      </c>
      <c r="B1506" t="s">
        <v>2621</v>
      </c>
      <c r="C1506" t="s">
        <v>43</v>
      </c>
      <c r="D1506">
        <v>51</v>
      </c>
      <c r="E1506">
        <v>2</v>
      </c>
      <c r="F1506" t="s">
        <v>44</v>
      </c>
      <c r="G1506" t="s">
        <v>45</v>
      </c>
      <c r="I1506" t="s">
        <v>3796</v>
      </c>
      <c r="J1506" t="s">
        <v>47</v>
      </c>
      <c r="K1506">
        <v>4</v>
      </c>
      <c r="L1506">
        <v>5</v>
      </c>
      <c r="P1506">
        <v>600</v>
      </c>
      <c r="Q1506" t="s">
        <v>3994</v>
      </c>
      <c r="R1506" t="s">
        <v>48</v>
      </c>
      <c r="S1506" t="s">
        <v>3799</v>
      </c>
      <c r="T1506" t="s">
        <v>179</v>
      </c>
      <c r="U1506" t="s">
        <v>636</v>
      </c>
      <c r="V1506" s="7">
        <f t="shared" si="46"/>
        <v>45128</v>
      </c>
      <c r="W1506" s="8" t="s">
        <v>2608</v>
      </c>
      <c r="X1506" t="s">
        <v>50</v>
      </c>
      <c r="Y1506" t="s">
        <v>50</v>
      </c>
      <c r="Z1506" t="s">
        <v>50</v>
      </c>
      <c r="AA1506" t="s">
        <v>50</v>
      </c>
      <c r="AB1506" t="s">
        <v>50</v>
      </c>
      <c r="AC1506" t="s">
        <v>51</v>
      </c>
      <c r="AD1506" t="s">
        <v>50</v>
      </c>
      <c r="AE1506" t="s">
        <v>50</v>
      </c>
      <c r="AF1506" t="s">
        <v>51</v>
      </c>
      <c r="AG1506" t="s">
        <v>50</v>
      </c>
      <c r="AH1506" t="s">
        <v>50</v>
      </c>
      <c r="AI1506" t="s">
        <v>50</v>
      </c>
      <c r="AJ1506" t="s">
        <v>51</v>
      </c>
      <c r="AK1506" t="s">
        <v>51</v>
      </c>
      <c r="AL1506" t="s">
        <v>50</v>
      </c>
      <c r="AM1506" t="s">
        <v>50</v>
      </c>
      <c r="AN1506" t="s">
        <v>50</v>
      </c>
      <c r="AO1506" t="s">
        <v>51</v>
      </c>
      <c r="AQ1506" t="s">
        <v>2622</v>
      </c>
      <c r="AR1506" t="s">
        <v>50</v>
      </c>
      <c r="AS1506" s="6">
        <f t="shared" si="47"/>
        <v>11.764705882352942</v>
      </c>
    </row>
    <row r="1507" spans="1:45" x14ac:dyDescent="0.55000000000000004">
      <c r="A1507">
        <v>25</v>
      </c>
      <c r="B1507" t="s">
        <v>3933</v>
      </c>
      <c r="C1507" t="s">
        <v>43</v>
      </c>
      <c r="D1507">
        <v>40</v>
      </c>
      <c r="E1507">
        <v>1</v>
      </c>
      <c r="F1507" t="s">
        <v>66</v>
      </c>
      <c r="G1507" t="s">
        <v>45</v>
      </c>
      <c r="H1507" t="s">
        <v>76</v>
      </c>
      <c r="I1507" t="s">
        <v>3796</v>
      </c>
      <c r="J1507" t="s">
        <v>83</v>
      </c>
      <c r="K1507">
        <v>7</v>
      </c>
      <c r="L1507">
        <v>8</v>
      </c>
      <c r="M1507">
        <v>30</v>
      </c>
      <c r="N1507" t="s">
        <v>3994</v>
      </c>
      <c r="O1507" t="s">
        <v>4512</v>
      </c>
      <c r="P1507">
        <v>250</v>
      </c>
      <c r="Q1507" t="s">
        <v>3994</v>
      </c>
      <c r="R1507" t="s">
        <v>3929</v>
      </c>
      <c r="S1507" t="s">
        <v>2535</v>
      </c>
      <c r="T1507" t="s">
        <v>2536</v>
      </c>
      <c r="U1507" t="s">
        <v>2623</v>
      </c>
      <c r="V1507" s="7">
        <f t="shared" si="46"/>
        <v>45128</v>
      </c>
      <c r="W1507" s="8" t="s">
        <v>2608</v>
      </c>
      <c r="X1507" t="s">
        <v>50</v>
      </c>
      <c r="Y1507" t="s">
        <v>51</v>
      </c>
      <c r="Z1507" t="s">
        <v>50</v>
      </c>
      <c r="AA1507" t="s">
        <v>51</v>
      </c>
      <c r="AB1507" t="s">
        <v>50</v>
      </c>
      <c r="AC1507" t="s">
        <v>51</v>
      </c>
      <c r="AD1507" t="s">
        <v>50</v>
      </c>
      <c r="AE1507" t="s">
        <v>50</v>
      </c>
      <c r="AF1507" t="s">
        <v>51</v>
      </c>
      <c r="AG1507" t="s">
        <v>50</v>
      </c>
      <c r="AH1507" t="s">
        <v>50</v>
      </c>
      <c r="AI1507" t="s">
        <v>50</v>
      </c>
      <c r="AJ1507" t="s">
        <v>50</v>
      </c>
      <c r="AK1507" t="s">
        <v>50</v>
      </c>
      <c r="AL1507" t="s">
        <v>51</v>
      </c>
      <c r="AM1507" t="s">
        <v>50</v>
      </c>
      <c r="AN1507" t="s">
        <v>50</v>
      </c>
      <c r="AO1507" t="s">
        <v>51</v>
      </c>
      <c r="AQ1507" t="s">
        <v>2624</v>
      </c>
      <c r="AR1507" t="s">
        <v>50</v>
      </c>
      <c r="AS1507" s="6">
        <f t="shared" si="47"/>
        <v>6.25</v>
      </c>
    </row>
    <row r="1508" spans="1:45" x14ac:dyDescent="0.55000000000000004">
      <c r="A1508">
        <v>27</v>
      </c>
      <c r="B1508" t="s">
        <v>2329</v>
      </c>
      <c r="C1508" t="s">
        <v>43</v>
      </c>
      <c r="D1508">
        <v>100</v>
      </c>
      <c r="E1508">
        <v>4</v>
      </c>
      <c r="F1508" t="s">
        <v>44</v>
      </c>
      <c r="G1508" t="s">
        <v>54</v>
      </c>
      <c r="I1508" t="s">
        <v>3800</v>
      </c>
      <c r="J1508" t="s">
        <v>47</v>
      </c>
      <c r="K1508">
        <v>3</v>
      </c>
      <c r="O1508" t="s">
        <v>4512</v>
      </c>
      <c r="P1508">
        <v>1100</v>
      </c>
      <c r="Q1508" t="s">
        <v>3994</v>
      </c>
      <c r="R1508" t="s">
        <v>48</v>
      </c>
      <c r="S1508" t="s">
        <v>3799</v>
      </c>
      <c r="T1508" t="s">
        <v>800</v>
      </c>
      <c r="U1508" t="s">
        <v>4911</v>
      </c>
      <c r="V1508" s="7">
        <f t="shared" si="46"/>
        <v>45128</v>
      </c>
      <c r="W1508" s="8" t="s">
        <v>2608</v>
      </c>
      <c r="X1508" t="s">
        <v>50</v>
      </c>
      <c r="Y1508" t="s">
        <v>51</v>
      </c>
      <c r="Z1508" t="s">
        <v>50</v>
      </c>
      <c r="AA1508" t="s">
        <v>51</v>
      </c>
      <c r="AB1508" t="s">
        <v>50</v>
      </c>
      <c r="AC1508" t="s">
        <v>51</v>
      </c>
      <c r="AD1508" t="s">
        <v>51</v>
      </c>
      <c r="AE1508" t="s">
        <v>50</v>
      </c>
      <c r="AF1508" t="s">
        <v>51</v>
      </c>
      <c r="AG1508" t="s">
        <v>51</v>
      </c>
      <c r="AH1508" t="s">
        <v>50</v>
      </c>
      <c r="AI1508" t="s">
        <v>50</v>
      </c>
      <c r="AJ1508" t="s">
        <v>51</v>
      </c>
      <c r="AK1508" t="s">
        <v>51</v>
      </c>
      <c r="AL1508" t="s">
        <v>51</v>
      </c>
      <c r="AM1508" t="s">
        <v>50</v>
      </c>
      <c r="AN1508" t="s">
        <v>50</v>
      </c>
      <c r="AO1508" t="s">
        <v>51</v>
      </c>
      <c r="AP1508" s="1">
        <v>0.5</v>
      </c>
      <c r="AQ1508" t="s">
        <v>2625</v>
      </c>
      <c r="AR1508" t="s">
        <v>50</v>
      </c>
      <c r="AS1508" s="6">
        <f t="shared" si="47"/>
        <v>11</v>
      </c>
    </row>
    <row r="1509" spans="1:45" x14ac:dyDescent="0.55000000000000004">
      <c r="A1509">
        <v>29</v>
      </c>
      <c r="B1509" t="s">
        <v>4720</v>
      </c>
      <c r="C1509" t="s">
        <v>43</v>
      </c>
      <c r="D1509">
        <v>43</v>
      </c>
      <c r="E1509">
        <v>1.5</v>
      </c>
      <c r="F1509" t="s">
        <v>44</v>
      </c>
      <c r="H1509" t="s">
        <v>46</v>
      </c>
      <c r="I1509" t="s">
        <v>3796</v>
      </c>
      <c r="J1509" t="s">
        <v>88</v>
      </c>
      <c r="K1509">
        <v>2</v>
      </c>
      <c r="L1509">
        <v>4</v>
      </c>
      <c r="M1509">
        <v>35</v>
      </c>
      <c r="N1509" t="s">
        <v>3994</v>
      </c>
      <c r="O1509" t="s">
        <v>4512</v>
      </c>
      <c r="P1509">
        <v>600</v>
      </c>
      <c r="Q1509" t="s">
        <v>3994</v>
      </c>
      <c r="R1509" t="s">
        <v>48</v>
      </c>
      <c r="S1509" t="s">
        <v>4513</v>
      </c>
      <c r="T1509" t="s">
        <v>164</v>
      </c>
      <c r="U1509" t="s">
        <v>421</v>
      </c>
      <c r="V1509" s="7">
        <f t="shared" si="46"/>
        <v>45128</v>
      </c>
      <c r="W1509" s="8" t="s">
        <v>2608</v>
      </c>
      <c r="X1509" t="s">
        <v>51</v>
      </c>
      <c r="Y1509" t="s">
        <v>51</v>
      </c>
      <c r="Z1509" t="s">
        <v>50</v>
      </c>
      <c r="AA1509" t="s">
        <v>50</v>
      </c>
      <c r="AB1509" t="s">
        <v>50</v>
      </c>
      <c r="AC1509" t="s">
        <v>50</v>
      </c>
      <c r="AD1509" t="s">
        <v>50</v>
      </c>
      <c r="AE1509" t="s">
        <v>50</v>
      </c>
      <c r="AF1509" t="s">
        <v>51</v>
      </c>
      <c r="AG1509" t="s">
        <v>50</v>
      </c>
      <c r="AH1509" t="s">
        <v>50</v>
      </c>
      <c r="AI1509" t="s">
        <v>50</v>
      </c>
      <c r="AJ1509" t="s">
        <v>51</v>
      </c>
      <c r="AK1509" t="s">
        <v>51</v>
      </c>
      <c r="AL1509" t="s">
        <v>50</v>
      </c>
      <c r="AM1509" t="s">
        <v>50</v>
      </c>
      <c r="AN1509" t="s">
        <v>50</v>
      </c>
      <c r="AO1509" t="s">
        <v>51</v>
      </c>
      <c r="AP1509" s="1">
        <v>0.5</v>
      </c>
      <c r="AQ1509" t="s">
        <v>2626</v>
      </c>
      <c r="AR1509" t="s">
        <v>50</v>
      </c>
      <c r="AS1509" s="6">
        <f t="shared" si="47"/>
        <v>13.953488372093023</v>
      </c>
    </row>
    <row r="1510" spans="1:45" x14ac:dyDescent="0.55000000000000004">
      <c r="A1510">
        <v>30</v>
      </c>
      <c r="B1510" t="s">
        <v>2627</v>
      </c>
      <c r="C1510" t="s">
        <v>43</v>
      </c>
      <c r="D1510">
        <v>75</v>
      </c>
      <c r="E1510">
        <v>3</v>
      </c>
      <c r="F1510" t="s">
        <v>66</v>
      </c>
      <c r="G1510" t="s">
        <v>54</v>
      </c>
      <c r="H1510" t="s">
        <v>55</v>
      </c>
      <c r="I1510" t="s">
        <v>3796</v>
      </c>
      <c r="J1510" t="s">
        <v>262</v>
      </c>
      <c r="K1510">
        <v>1</v>
      </c>
      <c r="L1510">
        <v>4</v>
      </c>
      <c r="M1510">
        <v>0</v>
      </c>
      <c r="O1510" t="s">
        <v>4512</v>
      </c>
      <c r="P1510">
        <v>1500</v>
      </c>
      <c r="Q1510" t="s">
        <v>3994</v>
      </c>
      <c r="R1510" t="s">
        <v>48</v>
      </c>
      <c r="S1510" t="s">
        <v>3996</v>
      </c>
      <c r="T1510" t="s">
        <v>4800</v>
      </c>
      <c r="U1510" t="s">
        <v>2628</v>
      </c>
      <c r="V1510" s="7">
        <f t="shared" si="46"/>
        <v>45128</v>
      </c>
      <c r="W1510" s="8" t="s">
        <v>2608</v>
      </c>
      <c r="X1510" t="s">
        <v>50</v>
      </c>
      <c r="Y1510" t="s">
        <v>51</v>
      </c>
      <c r="Z1510" t="s">
        <v>50</v>
      </c>
      <c r="AA1510" t="s">
        <v>50</v>
      </c>
      <c r="AB1510" t="s">
        <v>50</v>
      </c>
      <c r="AC1510" t="s">
        <v>51</v>
      </c>
      <c r="AD1510" t="s">
        <v>50</v>
      </c>
      <c r="AE1510" t="s">
        <v>50</v>
      </c>
      <c r="AF1510" t="s">
        <v>51</v>
      </c>
      <c r="AG1510" t="s">
        <v>51</v>
      </c>
      <c r="AH1510" t="s">
        <v>50</v>
      </c>
      <c r="AI1510" t="s">
        <v>50</v>
      </c>
      <c r="AJ1510" t="s">
        <v>51</v>
      </c>
      <c r="AK1510" t="s">
        <v>51</v>
      </c>
      <c r="AL1510" t="s">
        <v>50</v>
      </c>
      <c r="AM1510" t="s">
        <v>50</v>
      </c>
      <c r="AN1510" t="s">
        <v>51</v>
      </c>
      <c r="AO1510" t="s">
        <v>51</v>
      </c>
      <c r="AQ1510" t="s">
        <v>2629</v>
      </c>
      <c r="AR1510" t="s">
        <v>50</v>
      </c>
      <c r="AS1510" s="6">
        <f t="shared" si="47"/>
        <v>20</v>
      </c>
    </row>
    <row r="1511" spans="1:45" x14ac:dyDescent="0.55000000000000004">
      <c r="A1511">
        <v>31</v>
      </c>
      <c r="B1511" t="s">
        <v>911</v>
      </c>
      <c r="C1511" t="s">
        <v>43</v>
      </c>
      <c r="D1511">
        <v>62</v>
      </c>
      <c r="E1511">
        <v>2</v>
      </c>
      <c r="F1511" t="s">
        <v>44</v>
      </c>
      <c r="G1511" t="s">
        <v>54</v>
      </c>
      <c r="H1511" t="s">
        <v>55</v>
      </c>
      <c r="I1511" t="s">
        <v>3796</v>
      </c>
      <c r="J1511" t="s">
        <v>47</v>
      </c>
      <c r="O1511" t="s">
        <v>4512</v>
      </c>
      <c r="P1511">
        <v>1800</v>
      </c>
      <c r="Q1511" t="s">
        <v>3994</v>
      </c>
      <c r="R1511" t="s">
        <v>48</v>
      </c>
      <c r="S1511" t="s">
        <v>3797</v>
      </c>
      <c r="T1511" t="s">
        <v>117</v>
      </c>
      <c r="U1511" t="s">
        <v>4524</v>
      </c>
      <c r="V1511" s="7">
        <f t="shared" si="46"/>
        <v>45128</v>
      </c>
      <c r="W1511" s="8" t="s">
        <v>2608</v>
      </c>
      <c r="X1511" t="s">
        <v>50</v>
      </c>
      <c r="Y1511" t="s">
        <v>50</v>
      </c>
      <c r="Z1511" t="s">
        <v>50</v>
      </c>
      <c r="AA1511" t="s">
        <v>50</v>
      </c>
      <c r="AB1511" t="s">
        <v>50</v>
      </c>
      <c r="AC1511" t="s">
        <v>50</v>
      </c>
      <c r="AD1511" t="s">
        <v>50</v>
      </c>
      <c r="AE1511" t="s">
        <v>50</v>
      </c>
      <c r="AF1511" t="s">
        <v>50</v>
      </c>
      <c r="AG1511" t="s">
        <v>50</v>
      </c>
      <c r="AH1511" t="s">
        <v>50</v>
      </c>
      <c r="AI1511" t="s">
        <v>50</v>
      </c>
      <c r="AJ1511" t="s">
        <v>51</v>
      </c>
      <c r="AK1511" t="s">
        <v>51</v>
      </c>
      <c r="AL1511" t="s">
        <v>50</v>
      </c>
      <c r="AM1511" t="s">
        <v>50</v>
      </c>
      <c r="AN1511" t="s">
        <v>50</v>
      </c>
      <c r="AO1511" t="s">
        <v>51</v>
      </c>
      <c r="AQ1511" t="s">
        <v>2630</v>
      </c>
      <c r="AR1511" t="s">
        <v>50</v>
      </c>
      <c r="AS1511" s="6">
        <f t="shared" si="47"/>
        <v>29.032258064516128</v>
      </c>
    </row>
    <row r="1512" spans="1:45" x14ac:dyDescent="0.55000000000000004">
      <c r="A1512">
        <v>32</v>
      </c>
      <c r="B1512" t="s">
        <v>2631</v>
      </c>
      <c r="C1512" t="s">
        <v>43</v>
      </c>
      <c r="D1512">
        <v>33</v>
      </c>
      <c r="E1512">
        <v>1</v>
      </c>
      <c r="F1512" t="s">
        <v>66</v>
      </c>
      <c r="G1512" t="s">
        <v>45</v>
      </c>
      <c r="H1512" t="s">
        <v>76</v>
      </c>
      <c r="I1512" t="s">
        <v>3796</v>
      </c>
      <c r="J1512" t="s">
        <v>47</v>
      </c>
      <c r="K1512">
        <v>4</v>
      </c>
      <c r="L1512">
        <v>8</v>
      </c>
      <c r="M1512">
        <v>80</v>
      </c>
      <c r="N1512" t="s">
        <v>3994</v>
      </c>
      <c r="O1512" t="s">
        <v>4512</v>
      </c>
      <c r="P1512">
        <v>360</v>
      </c>
      <c r="Q1512" t="s">
        <v>3994</v>
      </c>
      <c r="R1512" t="s">
        <v>48</v>
      </c>
      <c r="S1512" t="s">
        <v>3799</v>
      </c>
      <c r="T1512" t="s">
        <v>3807</v>
      </c>
      <c r="U1512" t="s">
        <v>287</v>
      </c>
      <c r="V1512" s="7">
        <f t="shared" si="46"/>
        <v>45128</v>
      </c>
      <c r="W1512" s="8" t="s">
        <v>2608</v>
      </c>
      <c r="X1512" t="s">
        <v>50</v>
      </c>
      <c r="Y1512" t="s">
        <v>51</v>
      </c>
      <c r="Z1512" t="s">
        <v>50</v>
      </c>
      <c r="AA1512" t="s">
        <v>51</v>
      </c>
      <c r="AB1512" t="s">
        <v>50</v>
      </c>
      <c r="AC1512" t="s">
        <v>51</v>
      </c>
      <c r="AD1512" t="s">
        <v>51</v>
      </c>
      <c r="AE1512" t="s">
        <v>50</v>
      </c>
      <c r="AF1512" t="s">
        <v>51</v>
      </c>
      <c r="AG1512" t="s">
        <v>51</v>
      </c>
      <c r="AH1512" t="s">
        <v>50</v>
      </c>
      <c r="AI1512" t="s">
        <v>50</v>
      </c>
      <c r="AJ1512" t="s">
        <v>51</v>
      </c>
      <c r="AK1512" t="s">
        <v>51</v>
      </c>
      <c r="AL1512" t="s">
        <v>51</v>
      </c>
      <c r="AM1512" t="s">
        <v>50</v>
      </c>
      <c r="AN1512" t="s">
        <v>51</v>
      </c>
      <c r="AO1512" t="s">
        <v>51</v>
      </c>
      <c r="AQ1512" t="s">
        <v>2632</v>
      </c>
      <c r="AR1512" t="s">
        <v>50</v>
      </c>
      <c r="AS1512" s="6">
        <f t="shared" si="47"/>
        <v>10.909090909090908</v>
      </c>
    </row>
    <row r="1513" spans="1:45" x14ac:dyDescent="0.55000000000000004">
      <c r="A1513">
        <v>41</v>
      </c>
      <c r="B1513" t="s">
        <v>4170</v>
      </c>
      <c r="C1513" t="s">
        <v>43</v>
      </c>
      <c r="D1513">
        <v>61</v>
      </c>
      <c r="E1513">
        <v>2.5</v>
      </c>
      <c r="F1513" t="s">
        <v>44</v>
      </c>
      <c r="G1513" t="s">
        <v>54</v>
      </c>
      <c r="I1513" t="s">
        <v>3796</v>
      </c>
      <c r="J1513" t="s">
        <v>88</v>
      </c>
      <c r="K1513">
        <v>1</v>
      </c>
      <c r="O1513" t="s">
        <v>4512</v>
      </c>
      <c r="P1513">
        <v>750</v>
      </c>
      <c r="Q1513" t="s">
        <v>3994</v>
      </c>
      <c r="R1513" t="s">
        <v>48</v>
      </c>
      <c r="S1513" t="s">
        <v>3996</v>
      </c>
      <c r="T1513" t="s">
        <v>98</v>
      </c>
      <c r="U1513" t="s">
        <v>2643</v>
      </c>
      <c r="V1513" s="7">
        <f t="shared" si="46"/>
        <v>45128</v>
      </c>
      <c r="W1513" s="8" t="s">
        <v>2608</v>
      </c>
      <c r="X1513" t="s">
        <v>50</v>
      </c>
      <c r="Y1513" t="s">
        <v>51</v>
      </c>
      <c r="Z1513" t="s">
        <v>50</v>
      </c>
      <c r="AA1513" t="s">
        <v>51</v>
      </c>
      <c r="AB1513" t="s">
        <v>50</v>
      </c>
      <c r="AC1513" t="s">
        <v>51</v>
      </c>
      <c r="AD1513" t="s">
        <v>51</v>
      </c>
      <c r="AE1513" t="s">
        <v>50</v>
      </c>
      <c r="AF1513" t="s">
        <v>51</v>
      </c>
      <c r="AG1513" t="s">
        <v>51</v>
      </c>
      <c r="AH1513" t="s">
        <v>50</v>
      </c>
      <c r="AI1513" t="s">
        <v>50</v>
      </c>
      <c r="AJ1513" t="s">
        <v>51</v>
      </c>
      <c r="AK1513" t="s">
        <v>51</v>
      </c>
      <c r="AL1513" t="s">
        <v>51</v>
      </c>
      <c r="AM1513" t="s">
        <v>50</v>
      </c>
      <c r="AN1513" t="s">
        <v>50</v>
      </c>
      <c r="AO1513" t="s">
        <v>51</v>
      </c>
      <c r="AP1513" s="1">
        <v>0.5</v>
      </c>
      <c r="AQ1513" t="s">
        <v>2644</v>
      </c>
      <c r="AR1513" t="s">
        <v>50</v>
      </c>
      <c r="AS1513" s="6">
        <f t="shared" si="47"/>
        <v>12.295081967213115</v>
      </c>
    </row>
    <row r="1514" spans="1:45" x14ac:dyDescent="0.55000000000000004">
      <c r="A1514">
        <v>42</v>
      </c>
      <c r="B1514" t="s">
        <v>2645</v>
      </c>
      <c r="C1514" t="s">
        <v>43</v>
      </c>
      <c r="D1514">
        <v>164</v>
      </c>
      <c r="E1514">
        <v>4</v>
      </c>
      <c r="F1514" t="s">
        <v>66</v>
      </c>
      <c r="G1514" t="s">
        <v>54</v>
      </c>
      <c r="H1514" t="s">
        <v>76</v>
      </c>
      <c r="I1514" t="s">
        <v>3800</v>
      </c>
      <c r="J1514" t="s">
        <v>67</v>
      </c>
      <c r="K1514">
        <v>1</v>
      </c>
      <c r="L1514">
        <v>3</v>
      </c>
      <c r="M1514">
        <v>45</v>
      </c>
      <c r="N1514" t="s">
        <v>3994</v>
      </c>
      <c r="O1514" t="s">
        <v>4512</v>
      </c>
      <c r="P1514">
        <v>2200</v>
      </c>
      <c r="Q1514" t="s">
        <v>3994</v>
      </c>
      <c r="R1514" t="s">
        <v>48</v>
      </c>
      <c r="S1514" t="s">
        <v>3797</v>
      </c>
      <c r="T1514" t="s">
        <v>140</v>
      </c>
      <c r="U1514" t="s">
        <v>4518</v>
      </c>
      <c r="V1514" s="7">
        <f t="shared" si="46"/>
        <v>45128</v>
      </c>
      <c r="W1514" s="8" t="s">
        <v>2608</v>
      </c>
      <c r="X1514" t="s">
        <v>50</v>
      </c>
      <c r="Y1514" t="s">
        <v>51</v>
      </c>
      <c r="Z1514" t="s">
        <v>51</v>
      </c>
      <c r="AA1514" t="s">
        <v>51</v>
      </c>
      <c r="AB1514" t="s">
        <v>50</v>
      </c>
      <c r="AC1514" t="s">
        <v>51</v>
      </c>
      <c r="AD1514" t="s">
        <v>50</v>
      </c>
      <c r="AE1514" t="s">
        <v>51</v>
      </c>
      <c r="AF1514" t="s">
        <v>51</v>
      </c>
      <c r="AG1514" t="s">
        <v>50</v>
      </c>
      <c r="AH1514" t="s">
        <v>50</v>
      </c>
      <c r="AI1514" t="s">
        <v>50</v>
      </c>
      <c r="AJ1514" t="s">
        <v>50</v>
      </c>
      <c r="AK1514" t="s">
        <v>50</v>
      </c>
      <c r="AL1514" t="s">
        <v>51</v>
      </c>
      <c r="AM1514" t="s">
        <v>50</v>
      </c>
      <c r="AN1514" t="s">
        <v>51</v>
      </c>
      <c r="AO1514" t="s">
        <v>51</v>
      </c>
      <c r="AQ1514" t="s">
        <v>2646</v>
      </c>
      <c r="AR1514" t="s">
        <v>50</v>
      </c>
      <c r="AS1514" s="6">
        <f t="shared" si="47"/>
        <v>13.414634146341463</v>
      </c>
    </row>
    <row r="1515" spans="1:45" x14ac:dyDescent="0.55000000000000004">
      <c r="A1515">
        <v>45</v>
      </c>
      <c r="B1515" t="s">
        <v>4171</v>
      </c>
      <c r="C1515" t="s">
        <v>43</v>
      </c>
      <c r="D1515">
        <v>55</v>
      </c>
      <c r="E1515">
        <v>2</v>
      </c>
      <c r="F1515" t="s">
        <v>44</v>
      </c>
      <c r="G1515" t="s">
        <v>54</v>
      </c>
      <c r="H1515" t="s">
        <v>55</v>
      </c>
      <c r="I1515" t="s">
        <v>3796</v>
      </c>
      <c r="J1515" t="s">
        <v>47</v>
      </c>
      <c r="K1515">
        <v>8</v>
      </c>
      <c r="L1515">
        <v>23</v>
      </c>
      <c r="O1515" t="s">
        <v>4512</v>
      </c>
      <c r="P1515">
        <v>1200</v>
      </c>
      <c r="Q1515" t="s">
        <v>3994</v>
      </c>
      <c r="R1515" t="s">
        <v>48</v>
      </c>
      <c r="S1515" t="s">
        <v>3797</v>
      </c>
      <c r="T1515" t="s">
        <v>117</v>
      </c>
      <c r="U1515" t="s">
        <v>118</v>
      </c>
      <c r="V1515" s="7">
        <f t="shared" si="46"/>
        <v>45128</v>
      </c>
      <c r="W1515" s="8" t="s">
        <v>2608</v>
      </c>
      <c r="X1515" t="s">
        <v>50</v>
      </c>
      <c r="Y1515" t="s">
        <v>51</v>
      </c>
      <c r="Z1515" t="s">
        <v>50</v>
      </c>
      <c r="AA1515" t="s">
        <v>51</v>
      </c>
      <c r="AB1515" t="s">
        <v>50</v>
      </c>
      <c r="AC1515" t="s">
        <v>51</v>
      </c>
      <c r="AD1515" t="s">
        <v>51</v>
      </c>
      <c r="AE1515" t="s">
        <v>50</v>
      </c>
      <c r="AF1515" t="s">
        <v>51</v>
      </c>
      <c r="AG1515" t="s">
        <v>51</v>
      </c>
      <c r="AH1515" t="s">
        <v>50</v>
      </c>
      <c r="AI1515" t="s">
        <v>50</v>
      </c>
      <c r="AJ1515" t="s">
        <v>51</v>
      </c>
      <c r="AK1515" t="s">
        <v>51</v>
      </c>
      <c r="AL1515" t="s">
        <v>51</v>
      </c>
      <c r="AM1515" t="s">
        <v>50</v>
      </c>
      <c r="AN1515" t="s">
        <v>50</v>
      </c>
      <c r="AO1515" t="s">
        <v>51</v>
      </c>
      <c r="AP1515" s="1">
        <v>0.5</v>
      </c>
      <c r="AQ1515" t="s">
        <v>2647</v>
      </c>
      <c r="AR1515" t="s">
        <v>50</v>
      </c>
      <c r="AS1515" s="6">
        <f t="shared" si="47"/>
        <v>21.818181818181817</v>
      </c>
    </row>
    <row r="1516" spans="1:45" x14ac:dyDescent="0.55000000000000004">
      <c r="A1516">
        <v>46</v>
      </c>
      <c r="B1516" t="s">
        <v>2648</v>
      </c>
      <c r="C1516" t="s">
        <v>43</v>
      </c>
      <c r="D1516">
        <v>100</v>
      </c>
      <c r="E1516">
        <v>4</v>
      </c>
      <c r="F1516" t="s">
        <v>66</v>
      </c>
      <c r="G1516" t="s">
        <v>45</v>
      </c>
      <c r="H1516" t="s">
        <v>46</v>
      </c>
      <c r="I1516" t="s">
        <v>3800</v>
      </c>
      <c r="J1516" t="s">
        <v>67</v>
      </c>
      <c r="K1516">
        <v>1</v>
      </c>
      <c r="L1516">
        <v>3</v>
      </c>
      <c r="O1516" t="s">
        <v>4512</v>
      </c>
      <c r="P1516">
        <v>400</v>
      </c>
      <c r="Q1516" t="s">
        <v>3994</v>
      </c>
      <c r="R1516" t="s">
        <v>48</v>
      </c>
      <c r="S1516" t="s">
        <v>3974</v>
      </c>
      <c r="T1516" t="s">
        <v>203</v>
      </c>
      <c r="U1516" t="s">
        <v>4721</v>
      </c>
      <c r="V1516" s="7">
        <f t="shared" si="46"/>
        <v>45128</v>
      </c>
      <c r="W1516" s="8" t="s">
        <v>2608</v>
      </c>
      <c r="X1516" t="s">
        <v>50</v>
      </c>
      <c r="Y1516" t="s">
        <v>51</v>
      </c>
      <c r="Z1516" t="s">
        <v>51</v>
      </c>
      <c r="AA1516" t="s">
        <v>51</v>
      </c>
      <c r="AB1516" t="s">
        <v>50</v>
      </c>
      <c r="AC1516" t="s">
        <v>50</v>
      </c>
      <c r="AD1516" t="s">
        <v>51</v>
      </c>
      <c r="AE1516" t="s">
        <v>50</v>
      </c>
      <c r="AF1516" t="s">
        <v>50</v>
      </c>
      <c r="AG1516" t="s">
        <v>50</v>
      </c>
      <c r="AH1516" t="s">
        <v>50</v>
      </c>
      <c r="AI1516" t="s">
        <v>50</v>
      </c>
      <c r="AJ1516" t="s">
        <v>51</v>
      </c>
      <c r="AK1516" t="s">
        <v>50</v>
      </c>
      <c r="AL1516" t="s">
        <v>50</v>
      </c>
      <c r="AM1516" t="s">
        <v>50</v>
      </c>
      <c r="AN1516" t="s">
        <v>50</v>
      </c>
      <c r="AO1516" t="s">
        <v>51</v>
      </c>
      <c r="AQ1516" t="s">
        <v>2649</v>
      </c>
      <c r="AR1516" t="s">
        <v>50</v>
      </c>
      <c r="AS1516" s="6">
        <f t="shared" si="47"/>
        <v>4</v>
      </c>
    </row>
    <row r="1517" spans="1:45" x14ac:dyDescent="0.55000000000000004">
      <c r="A1517">
        <v>47</v>
      </c>
      <c r="B1517" t="s">
        <v>2650</v>
      </c>
      <c r="C1517" t="s">
        <v>43</v>
      </c>
      <c r="D1517">
        <v>22</v>
      </c>
      <c r="E1517">
        <v>1</v>
      </c>
      <c r="F1517" t="s">
        <v>44</v>
      </c>
      <c r="G1517" t="s">
        <v>54</v>
      </c>
      <c r="H1517" t="s">
        <v>55</v>
      </c>
      <c r="I1517" t="s">
        <v>3796</v>
      </c>
      <c r="J1517" t="s">
        <v>160</v>
      </c>
      <c r="K1517">
        <v>1</v>
      </c>
      <c r="L1517">
        <v>3</v>
      </c>
      <c r="O1517" t="s">
        <v>4512</v>
      </c>
      <c r="P1517">
        <v>490</v>
      </c>
      <c r="Q1517" t="s">
        <v>3994</v>
      </c>
      <c r="R1517" t="s">
        <v>48</v>
      </c>
      <c r="S1517" t="s">
        <v>3797</v>
      </c>
      <c r="T1517" t="s">
        <v>1797</v>
      </c>
      <c r="U1517" t="s">
        <v>4440</v>
      </c>
      <c r="V1517" s="7">
        <f t="shared" si="46"/>
        <v>45128</v>
      </c>
      <c r="W1517" s="8" t="s">
        <v>2608</v>
      </c>
      <c r="X1517" t="s">
        <v>50</v>
      </c>
      <c r="Y1517" t="s">
        <v>51</v>
      </c>
      <c r="Z1517" t="s">
        <v>50</v>
      </c>
      <c r="AA1517" t="s">
        <v>51</v>
      </c>
      <c r="AB1517" t="s">
        <v>50</v>
      </c>
      <c r="AC1517" t="s">
        <v>50</v>
      </c>
      <c r="AD1517" t="s">
        <v>51</v>
      </c>
      <c r="AE1517" t="s">
        <v>50</v>
      </c>
      <c r="AF1517" t="s">
        <v>50</v>
      </c>
      <c r="AG1517" t="s">
        <v>50</v>
      </c>
      <c r="AH1517" t="s">
        <v>50</v>
      </c>
      <c r="AI1517" t="s">
        <v>50</v>
      </c>
      <c r="AJ1517" t="s">
        <v>51</v>
      </c>
      <c r="AK1517" t="s">
        <v>51</v>
      </c>
      <c r="AL1517" t="s">
        <v>50</v>
      </c>
      <c r="AM1517" t="s">
        <v>50</v>
      </c>
      <c r="AN1517" t="s">
        <v>50</v>
      </c>
      <c r="AO1517" t="s">
        <v>51</v>
      </c>
      <c r="AQ1517" t="s">
        <v>2651</v>
      </c>
      <c r="AR1517" t="s">
        <v>50</v>
      </c>
      <c r="AS1517" s="6">
        <f t="shared" si="47"/>
        <v>22.272727272727273</v>
      </c>
    </row>
    <row r="1518" spans="1:45" x14ac:dyDescent="0.55000000000000004">
      <c r="A1518">
        <v>49</v>
      </c>
      <c r="B1518" t="s">
        <v>4722</v>
      </c>
      <c r="C1518" t="s">
        <v>43</v>
      </c>
      <c r="D1518">
        <v>40</v>
      </c>
      <c r="E1518">
        <v>2</v>
      </c>
      <c r="F1518" t="s">
        <v>44</v>
      </c>
      <c r="G1518" t="s">
        <v>45</v>
      </c>
      <c r="H1518" t="s">
        <v>76</v>
      </c>
      <c r="I1518" t="s">
        <v>3796</v>
      </c>
      <c r="J1518" t="s">
        <v>47</v>
      </c>
      <c r="K1518">
        <v>4</v>
      </c>
      <c r="L1518">
        <v>7</v>
      </c>
      <c r="P1518">
        <v>650</v>
      </c>
      <c r="Q1518" t="s">
        <v>3994</v>
      </c>
      <c r="R1518" t="s">
        <v>48</v>
      </c>
      <c r="S1518" t="s">
        <v>3809</v>
      </c>
      <c r="T1518" t="s">
        <v>4621</v>
      </c>
      <c r="V1518" s="7">
        <f t="shared" si="46"/>
        <v>45128</v>
      </c>
      <c r="W1518" s="8" t="s">
        <v>2608</v>
      </c>
      <c r="X1518" t="s">
        <v>50</v>
      </c>
      <c r="Y1518" t="s">
        <v>50</v>
      </c>
      <c r="Z1518" t="s">
        <v>51</v>
      </c>
      <c r="AA1518" t="s">
        <v>50</v>
      </c>
      <c r="AB1518" t="s">
        <v>50</v>
      </c>
      <c r="AC1518" t="s">
        <v>51</v>
      </c>
      <c r="AD1518" t="s">
        <v>50</v>
      </c>
      <c r="AE1518" t="s">
        <v>50</v>
      </c>
      <c r="AF1518" t="s">
        <v>51</v>
      </c>
      <c r="AG1518" t="s">
        <v>50</v>
      </c>
      <c r="AH1518" t="s">
        <v>50</v>
      </c>
      <c r="AI1518" t="s">
        <v>50</v>
      </c>
      <c r="AJ1518" t="s">
        <v>51</v>
      </c>
      <c r="AK1518" t="s">
        <v>51</v>
      </c>
      <c r="AL1518" t="s">
        <v>50</v>
      </c>
      <c r="AM1518" t="s">
        <v>50</v>
      </c>
      <c r="AN1518" t="s">
        <v>50</v>
      </c>
      <c r="AO1518" t="s">
        <v>51</v>
      </c>
      <c r="AQ1518" t="s">
        <v>2652</v>
      </c>
      <c r="AR1518" t="s">
        <v>50</v>
      </c>
      <c r="AS1518" s="6">
        <f t="shared" si="47"/>
        <v>16.25</v>
      </c>
    </row>
    <row r="1519" spans="1:45" x14ac:dyDescent="0.55000000000000004">
      <c r="A1519">
        <v>51</v>
      </c>
      <c r="B1519" t="s">
        <v>2653</v>
      </c>
      <c r="C1519" t="s">
        <v>43</v>
      </c>
      <c r="D1519">
        <v>65</v>
      </c>
      <c r="E1519">
        <v>3</v>
      </c>
      <c r="F1519" t="s">
        <v>44</v>
      </c>
      <c r="G1519" t="s">
        <v>54</v>
      </c>
      <c r="H1519" t="s">
        <v>76</v>
      </c>
      <c r="I1519" t="s">
        <v>3796</v>
      </c>
      <c r="J1519" t="s">
        <v>47</v>
      </c>
      <c r="K1519">
        <v>2</v>
      </c>
      <c r="L1519">
        <v>7</v>
      </c>
      <c r="O1519" t="s">
        <v>4512</v>
      </c>
      <c r="P1519">
        <v>900</v>
      </c>
      <c r="Q1519" t="s">
        <v>3994</v>
      </c>
      <c r="R1519" t="s">
        <v>48</v>
      </c>
      <c r="S1519" t="s">
        <v>3799</v>
      </c>
      <c r="T1519" t="s">
        <v>195</v>
      </c>
      <c r="U1519" t="s">
        <v>3936</v>
      </c>
      <c r="V1519" s="7">
        <f t="shared" si="46"/>
        <v>45128</v>
      </c>
      <c r="W1519" s="8" t="s">
        <v>2608</v>
      </c>
      <c r="X1519" t="s">
        <v>50</v>
      </c>
      <c r="Y1519" t="s">
        <v>50</v>
      </c>
      <c r="Z1519" t="s">
        <v>50</v>
      </c>
      <c r="AA1519" t="s">
        <v>50</v>
      </c>
      <c r="AB1519" t="s">
        <v>50</v>
      </c>
      <c r="AC1519" t="s">
        <v>51</v>
      </c>
      <c r="AD1519" t="s">
        <v>50</v>
      </c>
      <c r="AE1519" t="s">
        <v>50</v>
      </c>
      <c r="AF1519" t="s">
        <v>50</v>
      </c>
      <c r="AG1519" t="s">
        <v>50</v>
      </c>
      <c r="AH1519" t="s">
        <v>50</v>
      </c>
      <c r="AI1519" t="s">
        <v>50</v>
      </c>
      <c r="AJ1519" t="s">
        <v>50</v>
      </c>
      <c r="AK1519" t="s">
        <v>51</v>
      </c>
      <c r="AL1519" t="s">
        <v>50</v>
      </c>
      <c r="AM1519" t="s">
        <v>50</v>
      </c>
      <c r="AN1519" t="s">
        <v>50</v>
      </c>
      <c r="AO1519" t="s">
        <v>51</v>
      </c>
      <c r="AQ1519" t="s">
        <v>2654</v>
      </c>
      <c r="AR1519" t="s">
        <v>50</v>
      </c>
      <c r="AS1519" s="6">
        <f t="shared" si="47"/>
        <v>13.846153846153847</v>
      </c>
    </row>
    <row r="1520" spans="1:45" x14ac:dyDescent="0.55000000000000004">
      <c r="A1520">
        <v>52</v>
      </c>
      <c r="B1520" t="s">
        <v>2655</v>
      </c>
      <c r="C1520" t="s">
        <v>43</v>
      </c>
      <c r="D1520">
        <v>40</v>
      </c>
      <c r="E1520">
        <v>1.5</v>
      </c>
      <c r="F1520" t="s">
        <v>44</v>
      </c>
      <c r="G1520" t="s">
        <v>45</v>
      </c>
      <c r="H1520" t="s">
        <v>76</v>
      </c>
      <c r="I1520" t="s">
        <v>3796</v>
      </c>
      <c r="J1520" t="s">
        <v>47</v>
      </c>
      <c r="K1520">
        <v>1</v>
      </c>
      <c r="L1520">
        <v>9</v>
      </c>
      <c r="O1520" t="s">
        <v>4512</v>
      </c>
      <c r="P1520">
        <v>650</v>
      </c>
      <c r="Q1520" t="s">
        <v>3994</v>
      </c>
      <c r="R1520" t="s">
        <v>48</v>
      </c>
      <c r="S1520" t="s">
        <v>3799</v>
      </c>
      <c r="T1520" t="s">
        <v>286</v>
      </c>
      <c r="U1520" t="s">
        <v>534</v>
      </c>
      <c r="V1520" s="7">
        <f t="shared" si="46"/>
        <v>45128</v>
      </c>
      <c r="W1520" s="8" t="s">
        <v>2608</v>
      </c>
      <c r="X1520" t="s">
        <v>50</v>
      </c>
      <c r="Y1520" t="s">
        <v>50</v>
      </c>
      <c r="Z1520" t="s">
        <v>50</v>
      </c>
      <c r="AA1520" t="s">
        <v>50</v>
      </c>
      <c r="AB1520" t="s">
        <v>50</v>
      </c>
      <c r="AC1520" t="s">
        <v>51</v>
      </c>
      <c r="AD1520" t="s">
        <v>50</v>
      </c>
      <c r="AE1520" t="s">
        <v>50</v>
      </c>
      <c r="AF1520" t="s">
        <v>50</v>
      </c>
      <c r="AG1520" t="s">
        <v>50</v>
      </c>
      <c r="AH1520" t="s">
        <v>50</v>
      </c>
      <c r="AI1520" t="s">
        <v>50</v>
      </c>
      <c r="AJ1520" t="s">
        <v>50</v>
      </c>
      <c r="AK1520" t="s">
        <v>51</v>
      </c>
      <c r="AL1520" t="s">
        <v>50</v>
      </c>
      <c r="AM1520" t="s">
        <v>50</v>
      </c>
      <c r="AN1520" t="s">
        <v>50</v>
      </c>
      <c r="AO1520" t="s">
        <v>51</v>
      </c>
      <c r="AQ1520" t="s">
        <v>2656</v>
      </c>
      <c r="AR1520" t="s">
        <v>50</v>
      </c>
      <c r="AS1520" s="6">
        <f t="shared" si="47"/>
        <v>16.25</v>
      </c>
    </row>
    <row r="1521" spans="1:45" x14ac:dyDescent="0.55000000000000004">
      <c r="A1521">
        <v>53</v>
      </c>
      <c r="B1521" t="s">
        <v>2657</v>
      </c>
      <c r="C1521" t="s">
        <v>43</v>
      </c>
      <c r="D1521">
        <v>95</v>
      </c>
      <c r="E1521">
        <v>3</v>
      </c>
      <c r="F1521" t="s">
        <v>66</v>
      </c>
      <c r="G1521" t="s">
        <v>54</v>
      </c>
      <c r="H1521" t="s">
        <v>55</v>
      </c>
      <c r="I1521" t="s">
        <v>3796</v>
      </c>
      <c r="J1521" t="s">
        <v>88</v>
      </c>
      <c r="K1521">
        <v>0</v>
      </c>
      <c r="L1521">
        <v>1</v>
      </c>
      <c r="M1521">
        <v>0</v>
      </c>
      <c r="O1521" t="s">
        <v>4512</v>
      </c>
      <c r="P1521">
        <v>650</v>
      </c>
      <c r="Q1521" t="s">
        <v>3994</v>
      </c>
      <c r="R1521" t="s">
        <v>48</v>
      </c>
      <c r="S1521" t="s">
        <v>3996</v>
      </c>
      <c r="T1521" t="s">
        <v>318</v>
      </c>
      <c r="U1521" t="s">
        <v>4723</v>
      </c>
      <c r="V1521" s="7">
        <f t="shared" si="46"/>
        <v>45128</v>
      </c>
      <c r="W1521" s="8" t="s">
        <v>2608</v>
      </c>
      <c r="X1521" t="s">
        <v>51</v>
      </c>
      <c r="Y1521" t="s">
        <v>51</v>
      </c>
      <c r="Z1521" t="s">
        <v>50</v>
      </c>
      <c r="AA1521" t="s">
        <v>51</v>
      </c>
      <c r="AB1521" t="s">
        <v>50</v>
      </c>
      <c r="AC1521" t="s">
        <v>50</v>
      </c>
      <c r="AD1521" t="s">
        <v>51</v>
      </c>
      <c r="AE1521" t="s">
        <v>51</v>
      </c>
      <c r="AF1521" t="s">
        <v>50</v>
      </c>
      <c r="AG1521" t="s">
        <v>51</v>
      </c>
      <c r="AH1521" t="s">
        <v>50</v>
      </c>
      <c r="AI1521" t="s">
        <v>50</v>
      </c>
      <c r="AJ1521" t="s">
        <v>51</v>
      </c>
      <c r="AK1521" t="s">
        <v>51</v>
      </c>
      <c r="AL1521" t="s">
        <v>50</v>
      </c>
      <c r="AM1521" t="s">
        <v>51</v>
      </c>
      <c r="AN1521" t="s">
        <v>51</v>
      </c>
      <c r="AO1521" t="s">
        <v>51</v>
      </c>
      <c r="AQ1521" t="s">
        <v>2658</v>
      </c>
      <c r="AR1521" t="s">
        <v>50</v>
      </c>
      <c r="AS1521" s="6">
        <f t="shared" si="47"/>
        <v>6.8421052631578947</v>
      </c>
    </row>
    <row r="1522" spans="1:45" x14ac:dyDescent="0.55000000000000004">
      <c r="A1522">
        <v>54</v>
      </c>
      <c r="B1522" t="s">
        <v>2659</v>
      </c>
      <c r="C1522" t="s">
        <v>43</v>
      </c>
      <c r="D1522">
        <v>42</v>
      </c>
      <c r="E1522">
        <v>1.5</v>
      </c>
      <c r="F1522" t="s">
        <v>66</v>
      </c>
      <c r="H1522" t="s">
        <v>55</v>
      </c>
      <c r="I1522" t="s">
        <v>3796</v>
      </c>
      <c r="J1522" t="s">
        <v>67</v>
      </c>
      <c r="K1522">
        <v>2</v>
      </c>
      <c r="L1522">
        <v>5</v>
      </c>
      <c r="P1522">
        <v>400</v>
      </c>
      <c r="Q1522" t="s">
        <v>3994</v>
      </c>
      <c r="R1522" t="s">
        <v>4724</v>
      </c>
      <c r="S1522" t="s">
        <v>474</v>
      </c>
      <c r="T1522" t="s">
        <v>121</v>
      </c>
      <c r="U1522" t="s">
        <v>2660</v>
      </c>
      <c r="V1522" s="7">
        <f t="shared" si="46"/>
        <v>45128</v>
      </c>
      <c r="W1522" s="8" t="s">
        <v>2608</v>
      </c>
      <c r="X1522" t="s">
        <v>50</v>
      </c>
      <c r="Y1522" t="s">
        <v>51</v>
      </c>
      <c r="Z1522" t="s">
        <v>50</v>
      </c>
      <c r="AA1522" t="s">
        <v>51</v>
      </c>
      <c r="AB1522" t="s">
        <v>50</v>
      </c>
      <c r="AC1522" t="s">
        <v>50</v>
      </c>
      <c r="AD1522" t="s">
        <v>50</v>
      </c>
      <c r="AE1522" t="s">
        <v>50</v>
      </c>
      <c r="AF1522" t="s">
        <v>50</v>
      </c>
      <c r="AG1522" t="s">
        <v>50</v>
      </c>
      <c r="AH1522" t="s">
        <v>50</v>
      </c>
      <c r="AI1522" t="s">
        <v>50</v>
      </c>
      <c r="AJ1522" t="s">
        <v>50</v>
      </c>
      <c r="AK1522" t="s">
        <v>50</v>
      </c>
      <c r="AL1522" t="s">
        <v>51</v>
      </c>
      <c r="AM1522" t="s">
        <v>50</v>
      </c>
      <c r="AN1522" t="s">
        <v>50</v>
      </c>
      <c r="AO1522" t="s">
        <v>51</v>
      </c>
      <c r="AQ1522" t="s">
        <v>2661</v>
      </c>
      <c r="AR1522" t="s">
        <v>50</v>
      </c>
      <c r="AS1522" s="6">
        <f t="shared" si="47"/>
        <v>9.5238095238095237</v>
      </c>
    </row>
    <row r="1523" spans="1:45" x14ac:dyDescent="0.55000000000000004">
      <c r="A1523">
        <v>56</v>
      </c>
      <c r="B1523" t="s">
        <v>2662</v>
      </c>
      <c r="C1523" t="s">
        <v>43</v>
      </c>
      <c r="D1523">
        <v>40</v>
      </c>
      <c r="E1523">
        <v>1</v>
      </c>
      <c r="F1523" t="s">
        <v>66</v>
      </c>
      <c r="G1523" t="s">
        <v>45</v>
      </c>
      <c r="H1523" t="s">
        <v>46</v>
      </c>
      <c r="I1523" t="s">
        <v>3796</v>
      </c>
      <c r="J1523" t="s">
        <v>47</v>
      </c>
      <c r="K1523">
        <v>5</v>
      </c>
      <c r="L1523">
        <v>6</v>
      </c>
      <c r="O1523" t="s">
        <v>4512</v>
      </c>
      <c r="P1523">
        <v>300</v>
      </c>
      <c r="Q1523" t="s">
        <v>3994</v>
      </c>
      <c r="R1523" t="s">
        <v>48</v>
      </c>
      <c r="S1523" t="s">
        <v>3834</v>
      </c>
      <c r="T1523" t="s">
        <v>1413</v>
      </c>
      <c r="U1523" t="s">
        <v>1564</v>
      </c>
      <c r="V1523" s="7">
        <f t="shared" si="46"/>
        <v>45128</v>
      </c>
      <c r="W1523" s="8" t="s">
        <v>2608</v>
      </c>
      <c r="X1523" t="s">
        <v>50</v>
      </c>
      <c r="Y1523" t="s">
        <v>50</v>
      </c>
      <c r="Z1523" t="s">
        <v>50</v>
      </c>
      <c r="AA1523" t="s">
        <v>51</v>
      </c>
      <c r="AB1523" t="s">
        <v>50</v>
      </c>
      <c r="AC1523" t="s">
        <v>50</v>
      </c>
      <c r="AD1523" t="s">
        <v>50</v>
      </c>
      <c r="AE1523" t="s">
        <v>50</v>
      </c>
      <c r="AF1523" t="s">
        <v>50</v>
      </c>
      <c r="AG1523" t="s">
        <v>50</v>
      </c>
      <c r="AH1523" t="s">
        <v>50</v>
      </c>
      <c r="AI1523" t="s">
        <v>50</v>
      </c>
      <c r="AJ1523" t="s">
        <v>50</v>
      </c>
      <c r="AK1523" t="s">
        <v>50</v>
      </c>
      <c r="AL1523" t="s">
        <v>51</v>
      </c>
      <c r="AM1523" t="s">
        <v>50</v>
      </c>
      <c r="AN1523" t="s">
        <v>50</v>
      </c>
      <c r="AO1523" t="s">
        <v>50</v>
      </c>
      <c r="AQ1523" t="s">
        <v>2663</v>
      </c>
      <c r="AR1523" t="s">
        <v>50</v>
      </c>
      <c r="AS1523" s="6">
        <f t="shared" si="47"/>
        <v>7.5</v>
      </c>
    </row>
    <row r="1524" spans="1:45" x14ac:dyDescent="0.55000000000000004">
      <c r="A1524">
        <v>60</v>
      </c>
      <c r="B1524" t="s">
        <v>4926</v>
      </c>
      <c r="C1524" t="s">
        <v>43</v>
      </c>
      <c r="D1524">
        <v>34</v>
      </c>
      <c r="E1524">
        <v>1</v>
      </c>
      <c r="F1524" t="s">
        <v>44</v>
      </c>
      <c r="H1524" t="s">
        <v>55</v>
      </c>
      <c r="I1524" t="s">
        <v>3796</v>
      </c>
      <c r="J1524" t="s">
        <v>47</v>
      </c>
      <c r="K1524">
        <v>3</v>
      </c>
      <c r="L1524">
        <v>5</v>
      </c>
      <c r="O1524" t="s">
        <v>4512</v>
      </c>
      <c r="P1524">
        <v>500</v>
      </c>
      <c r="Q1524" t="s">
        <v>3994</v>
      </c>
      <c r="R1524" t="s">
        <v>48</v>
      </c>
      <c r="S1524" t="s">
        <v>3996</v>
      </c>
      <c r="T1524" t="s">
        <v>4918</v>
      </c>
      <c r="U1524" t="s">
        <v>2664</v>
      </c>
      <c r="V1524" s="7">
        <f t="shared" si="46"/>
        <v>45128</v>
      </c>
      <c r="W1524" s="8" t="s">
        <v>2608</v>
      </c>
      <c r="X1524" t="s">
        <v>50</v>
      </c>
      <c r="Y1524" t="s">
        <v>51</v>
      </c>
      <c r="Z1524" t="s">
        <v>50</v>
      </c>
      <c r="AA1524" t="s">
        <v>51</v>
      </c>
      <c r="AB1524" t="s">
        <v>50</v>
      </c>
      <c r="AC1524" t="s">
        <v>51</v>
      </c>
      <c r="AD1524" t="s">
        <v>50</v>
      </c>
      <c r="AE1524" t="s">
        <v>50</v>
      </c>
      <c r="AF1524" t="s">
        <v>51</v>
      </c>
      <c r="AG1524" t="s">
        <v>50</v>
      </c>
      <c r="AH1524" t="s">
        <v>50</v>
      </c>
      <c r="AI1524" t="s">
        <v>50</v>
      </c>
      <c r="AJ1524" t="s">
        <v>51</v>
      </c>
      <c r="AK1524" t="s">
        <v>51</v>
      </c>
      <c r="AL1524" t="s">
        <v>50</v>
      </c>
      <c r="AM1524" t="s">
        <v>50</v>
      </c>
      <c r="AN1524" t="s">
        <v>50</v>
      </c>
      <c r="AO1524" t="s">
        <v>51</v>
      </c>
      <c r="AQ1524" t="s">
        <v>2665</v>
      </c>
      <c r="AR1524" t="s">
        <v>50</v>
      </c>
      <c r="AS1524" s="6">
        <f t="shared" si="47"/>
        <v>14.705882352941176</v>
      </c>
    </row>
    <row r="1525" spans="1:45" x14ac:dyDescent="0.55000000000000004">
      <c r="A1525">
        <v>77</v>
      </c>
      <c r="B1525" t="s">
        <v>4174</v>
      </c>
      <c r="C1525" t="s">
        <v>43</v>
      </c>
      <c r="D1525">
        <v>42</v>
      </c>
      <c r="E1525">
        <v>2</v>
      </c>
      <c r="F1525" t="s">
        <v>44</v>
      </c>
      <c r="G1525" t="s">
        <v>54</v>
      </c>
      <c r="H1525" t="s">
        <v>55</v>
      </c>
      <c r="I1525" t="s">
        <v>3796</v>
      </c>
      <c r="J1525" t="s">
        <v>67</v>
      </c>
      <c r="K1525">
        <v>4</v>
      </c>
      <c r="L1525">
        <v>6</v>
      </c>
      <c r="O1525" t="s">
        <v>4512</v>
      </c>
      <c r="P1525">
        <v>800</v>
      </c>
      <c r="Q1525" t="s">
        <v>3994</v>
      </c>
      <c r="R1525" t="s">
        <v>48</v>
      </c>
      <c r="S1525" t="s">
        <v>3974</v>
      </c>
      <c r="T1525" t="s">
        <v>515</v>
      </c>
      <c r="U1525" t="s">
        <v>4399</v>
      </c>
      <c r="V1525" s="7">
        <f t="shared" si="46"/>
        <v>45128</v>
      </c>
      <c r="W1525" s="8" t="s">
        <v>2608</v>
      </c>
      <c r="X1525" t="s">
        <v>50</v>
      </c>
      <c r="Y1525" t="s">
        <v>51</v>
      </c>
      <c r="Z1525" t="s">
        <v>50</v>
      </c>
      <c r="AA1525" t="s">
        <v>51</v>
      </c>
      <c r="AB1525" t="s">
        <v>50</v>
      </c>
      <c r="AC1525" t="s">
        <v>51</v>
      </c>
      <c r="AD1525" t="s">
        <v>51</v>
      </c>
      <c r="AE1525" t="s">
        <v>50</v>
      </c>
      <c r="AF1525" t="s">
        <v>51</v>
      </c>
      <c r="AG1525" t="s">
        <v>51</v>
      </c>
      <c r="AH1525" t="s">
        <v>50</v>
      </c>
      <c r="AI1525" t="s">
        <v>50</v>
      </c>
      <c r="AJ1525" t="s">
        <v>51</v>
      </c>
      <c r="AK1525" t="s">
        <v>51</v>
      </c>
      <c r="AL1525" t="s">
        <v>51</v>
      </c>
      <c r="AM1525" t="s">
        <v>50</v>
      </c>
      <c r="AN1525" t="s">
        <v>50</v>
      </c>
      <c r="AO1525" t="s">
        <v>51</v>
      </c>
      <c r="AP1525" s="1">
        <v>0.5</v>
      </c>
      <c r="AQ1525" t="s">
        <v>2679</v>
      </c>
      <c r="AR1525" t="s">
        <v>50</v>
      </c>
      <c r="AS1525" s="6">
        <f t="shared" si="47"/>
        <v>19.047619047619047</v>
      </c>
    </row>
    <row r="1526" spans="1:45" x14ac:dyDescent="0.55000000000000004">
      <c r="A1526">
        <v>79</v>
      </c>
      <c r="B1526" t="s">
        <v>4441</v>
      </c>
      <c r="C1526" t="s">
        <v>43</v>
      </c>
      <c r="D1526">
        <v>63</v>
      </c>
      <c r="E1526">
        <v>3</v>
      </c>
      <c r="F1526" t="s">
        <v>44</v>
      </c>
      <c r="I1526" t="s">
        <v>87</v>
      </c>
      <c r="J1526" t="s">
        <v>4305</v>
      </c>
      <c r="K1526">
        <v>1</v>
      </c>
      <c r="L1526">
        <v>3</v>
      </c>
      <c r="O1526" t="s">
        <v>4512</v>
      </c>
      <c r="P1526">
        <v>1000</v>
      </c>
      <c r="Q1526" t="s">
        <v>3994</v>
      </c>
      <c r="R1526" t="s">
        <v>48</v>
      </c>
      <c r="S1526" t="s">
        <v>4513</v>
      </c>
      <c r="T1526" t="s">
        <v>4232</v>
      </c>
      <c r="U1526" t="s">
        <v>3912</v>
      </c>
      <c r="V1526" s="7">
        <f t="shared" si="46"/>
        <v>45128</v>
      </c>
      <c r="W1526" s="8" t="s">
        <v>2608</v>
      </c>
      <c r="X1526" t="s">
        <v>50</v>
      </c>
      <c r="Y1526" t="s">
        <v>50</v>
      </c>
      <c r="Z1526" t="s">
        <v>50</v>
      </c>
      <c r="AA1526" t="s">
        <v>51</v>
      </c>
      <c r="AB1526" t="s">
        <v>50</v>
      </c>
      <c r="AC1526" t="s">
        <v>50</v>
      </c>
      <c r="AD1526" t="s">
        <v>50</v>
      </c>
      <c r="AE1526" t="s">
        <v>50</v>
      </c>
      <c r="AF1526" t="s">
        <v>51</v>
      </c>
      <c r="AG1526" t="s">
        <v>50</v>
      </c>
      <c r="AH1526" t="s">
        <v>50</v>
      </c>
      <c r="AI1526" t="s">
        <v>50</v>
      </c>
      <c r="AJ1526" t="s">
        <v>51</v>
      </c>
      <c r="AK1526" t="s">
        <v>51</v>
      </c>
      <c r="AL1526" t="s">
        <v>50</v>
      </c>
      <c r="AM1526" t="s">
        <v>50</v>
      </c>
      <c r="AN1526" t="s">
        <v>50</v>
      </c>
      <c r="AO1526" t="s">
        <v>51</v>
      </c>
      <c r="AQ1526" t="s">
        <v>2680</v>
      </c>
      <c r="AR1526" t="s">
        <v>50</v>
      </c>
      <c r="AS1526" s="6">
        <f t="shared" si="47"/>
        <v>15.873015873015873</v>
      </c>
    </row>
    <row r="1527" spans="1:45" x14ac:dyDescent="0.55000000000000004">
      <c r="A1527">
        <v>261</v>
      </c>
      <c r="B1527" t="s">
        <v>4148</v>
      </c>
      <c r="C1527" t="s">
        <v>43</v>
      </c>
      <c r="D1527">
        <v>75</v>
      </c>
      <c r="E1527">
        <v>3</v>
      </c>
      <c r="F1527" t="s">
        <v>44</v>
      </c>
      <c r="G1527" t="s">
        <v>54</v>
      </c>
      <c r="H1527" t="s">
        <v>55</v>
      </c>
      <c r="I1527" t="s">
        <v>3800</v>
      </c>
      <c r="J1527" t="s">
        <v>47</v>
      </c>
      <c r="K1527">
        <v>1</v>
      </c>
      <c r="O1527" t="s">
        <v>4512</v>
      </c>
      <c r="P1527">
        <v>1400</v>
      </c>
      <c r="Q1527" t="s">
        <v>3994</v>
      </c>
      <c r="R1527" t="s">
        <v>48</v>
      </c>
      <c r="S1527" t="s">
        <v>3809</v>
      </c>
      <c r="T1527" t="s">
        <v>4247</v>
      </c>
      <c r="U1527" t="s">
        <v>822</v>
      </c>
      <c r="V1527" s="7">
        <f t="shared" si="46"/>
        <v>45128</v>
      </c>
      <c r="W1527" s="8" t="s">
        <v>2608</v>
      </c>
      <c r="X1527" t="s">
        <v>50</v>
      </c>
      <c r="Y1527" t="s">
        <v>51</v>
      </c>
      <c r="Z1527" t="s">
        <v>50</v>
      </c>
      <c r="AA1527" t="s">
        <v>51</v>
      </c>
      <c r="AB1527" t="s">
        <v>50</v>
      </c>
      <c r="AC1527" t="s">
        <v>51</v>
      </c>
      <c r="AD1527" t="s">
        <v>51</v>
      </c>
      <c r="AE1527" t="s">
        <v>50</v>
      </c>
      <c r="AF1527" t="s">
        <v>51</v>
      </c>
      <c r="AG1527" t="s">
        <v>51</v>
      </c>
      <c r="AH1527" t="s">
        <v>50</v>
      </c>
      <c r="AI1527" t="s">
        <v>50</v>
      </c>
      <c r="AJ1527" t="s">
        <v>51</v>
      </c>
      <c r="AK1527" t="s">
        <v>51</v>
      </c>
      <c r="AL1527" t="s">
        <v>51</v>
      </c>
      <c r="AM1527" t="s">
        <v>50</v>
      </c>
      <c r="AN1527" t="s">
        <v>50</v>
      </c>
      <c r="AO1527" t="s">
        <v>51</v>
      </c>
      <c r="AP1527" s="1">
        <v>0.5</v>
      </c>
      <c r="AQ1527" t="s">
        <v>3232</v>
      </c>
      <c r="AR1527" t="s">
        <v>50</v>
      </c>
      <c r="AS1527" s="6">
        <f t="shared" si="47"/>
        <v>18.666666666666668</v>
      </c>
    </row>
    <row r="1528" spans="1:45" x14ac:dyDescent="0.55000000000000004">
      <c r="A1528">
        <v>262</v>
      </c>
      <c r="B1528" t="s">
        <v>3233</v>
      </c>
      <c r="C1528" t="s">
        <v>43</v>
      </c>
      <c r="D1528">
        <v>37</v>
      </c>
      <c r="E1528">
        <v>2</v>
      </c>
      <c r="F1528" t="s">
        <v>44</v>
      </c>
      <c r="I1528" t="s">
        <v>3796</v>
      </c>
      <c r="J1528" t="s">
        <v>47</v>
      </c>
      <c r="K1528">
        <v>1</v>
      </c>
      <c r="L1528">
        <v>5</v>
      </c>
      <c r="O1528" t="s">
        <v>4512</v>
      </c>
      <c r="P1528">
        <v>550</v>
      </c>
      <c r="Q1528" t="s">
        <v>3994</v>
      </c>
      <c r="R1528" t="s">
        <v>48</v>
      </c>
      <c r="S1528" t="s">
        <v>3799</v>
      </c>
      <c r="T1528" t="s">
        <v>59</v>
      </c>
      <c r="U1528" t="s">
        <v>3234</v>
      </c>
      <c r="V1528" s="7">
        <f t="shared" si="46"/>
        <v>45128</v>
      </c>
      <c r="W1528" s="8" t="s">
        <v>2608</v>
      </c>
      <c r="X1528" t="s">
        <v>50</v>
      </c>
      <c r="Y1528" t="s">
        <v>51</v>
      </c>
      <c r="Z1528" t="s">
        <v>50</v>
      </c>
      <c r="AA1528" t="s">
        <v>51</v>
      </c>
      <c r="AB1528" t="s">
        <v>50</v>
      </c>
      <c r="AC1528" t="s">
        <v>51</v>
      </c>
      <c r="AD1528" t="s">
        <v>50</v>
      </c>
      <c r="AE1528" t="s">
        <v>50</v>
      </c>
      <c r="AF1528" t="s">
        <v>50</v>
      </c>
      <c r="AG1528" t="s">
        <v>50</v>
      </c>
      <c r="AH1528" t="s">
        <v>50</v>
      </c>
      <c r="AI1528" t="s">
        <v>50</v>
      </c>
      <c r="AJ1528" t="s">
        <v>51</v>
      </c>
      <c r="AK1528" t="s">
        <v>51</v>
      </c>
      <c r="AL1528" t="s">
        <v>50</v>
      </c>
      <c r="AM1528" t="s">
        <v>50</v>
      </c>
      <c r="AN1528" t="s">
        <v>50</v>
      </c>
      <c r="AO1528" t="s">
        <v>51</v>
      </c>
      <c r="AQ1528" t="s">
        <v>3235</v>
      </c>
      <c r="AR1528" t="s">
        <v>50</v>
      </c>
      <c r="AS1528" s="6">
        <f t="shared" si="47"/>
        <v>14.864864864864865</v>
      </c>
    </row>
    <row r="1529" spans="1:45" x14ac:dyDescent="0.55000000000000004">
      <c r="A1529">
        <v>15</v>
      </c>
      <c r="B1529" t="s">
        <v>2413</v>
      </c>
      <c r="C1529" t="s">
        <v>43</v>
      </c>
      <c r="D1529">
        <v>35</v>
      </c>
      <c r="E1529">
        <v>1</v>
      </c>
      <c r="F1529" t="s">
        <v>44</v>
      </c>
      <c r="I1529" t="s">
        <v>87</v>
      </c>
      <c r="J1529" t="s">
        <v>47</v>
      </c>
      <c r="K1529">
        <v>7</v>
      </c>
      <c r="L1529">
        <v>23</v>
      </c>
      <c r="O1529" t="s">
        <v>4512</v>
      </c>
      <c r="P1529">
        <v>850</v>
      </c>
      <c r="Q1529" t="s">
        <v>3994</v>
      </c>
      <c r="R1529" t="s">
        <v>48</v>
      </c>
      <c r="S1529" t="s">
        <v>3797</v>
      </c>
      <c r="T1529" t="s">
        <v>117</v>
      </c>
      <c r="U1529" t="s">
        <v>118</v>
      </c>
      <c r="V1529" s="7">
        <f t="shared" si="46"/>
        <v>45129</v>
      </c>
      <c r="W1529" s="8" t="s">
        <v>2414</v>
      </c>
      <c r="X1529" t="s">
        <v>50</v>
      </c>
      <c r="Y1529" t="s">
        <v>51</v>
      </c>
      <c r="Z1529" t="s">
        <v>50</v>
      </c>
      <c r="AA1529" t="s">
        <v>51</v>
      </c>
      <c r="AB1529" t="s">
        <v>50</v>
      </c>
      <c r="AC1529" t="s">
        <v>51</v>
      </c>
      <c r="AD1529" t="s">
        <v>50</v>
      </c>
      <c r="AE1529" t="s">
        <v>50</v>
      </c>
      <c r="AF1529" t="s">
        <v>50</v>
      </c>
      <c r="AG1529" t="s">
        <v>50</v>
      </c>
      <c r="AH1529" t="s">
        <v>50</v>
      </c>
      <c r="AI1529" t="s">
        <v>50</v>
      </c>
      <c r="AJ1529" t="s">
        <v>51</v>
      </c>
      <c r="AK1529" t="s">
        <v>51</v>
      </c>
      <c r="AL1529" t="s">
        <v>50</v>
      </c>
      <c r="AM1529" t="s">
        <v>50</v>
      </c>
      <c r="AN1529" t="s">
        <v>50</v>
      </c>
      <c r="AO1529" t="s">
        <v>51</v>
      </c>
      <c r="AQ1529" t="s">
        <v>2415</v>
      </c>
      <c r="AR1529" t="s">
        <v>50</v>
      </c>
      <c r="AS1529" s="6">
        <f t="shared" si="47"/>
        <v>24.285714285714285</v>
      </c>
    </row>
    <row r="1530" spans="1:45" x14ac:dyDescent="0.55000000000000004">
      <c r="A1530">
        <v>1</v>
      </c>
      <c r="B1530" t="s">
        <v>4068</v>
      </c>
      <c r="C1530" t="s">
        <v>43</v>
      </c>
      <c r="D1530">
        <v>33</v>
      </c>
      <c r="E1530">
        <v>2</v>
      </c>
      <c r="F1530" t="s">
        <v>44</v>
      </c>
      <c r="G1530" t="s">
        <v>54</v>
      </c>
      <c r="I1530" t="s">
        <v>3796</v>
      </c>
      <c r="J1530" t="s">
        <v>88</v>
      </c>
      <c r="K1530">
        <v>0</v>
      </c>
      <c r="O1530" t="s">
        <v>4512</v>
      </c>
      <c r="P1530">
        <v>300</v>
      </c>
      <c r="Q1530" t="s">
        <v>3994</v>
      </c>
      <c r="R1530" t="s">
        <v>48</v>
      </c>
      <c r="S1530" t="s">
        <v>3801</v>
      </c>
      <c r="T1530" t="s">
        <v>101</v>
      </c>
      <c r="U1530" t="s">
        <v>4966</v>
      </c>
      <c r="V1530" s="7">
        <f t="shared" si="46"/>
        <v>45129</v>
      </c>
      <c r="W1530" s="8" t="s">
        <v>2414</v>
      </c>
      <c r="X1530" t="s">
        <v>50</v>
      </c>
      <c r="Y1530" t="s">
        <v>51</v>
      </c>
      <c r="Z1530" t="s">
        <v>50</v>
      </c>
      <c r="AA1530" t="s">
        <v>51</v>
      </c>
      <c r="AB1530" t="s">
        <v>50</v>
      </c>
      <c r="AC1530" t="s">
        <v>50</v>
      </c>
      <c r="AD1530" t="s">
        <v>50</v>
      </c>
      <c r="AE1530" t="s">
        <v>50</v>
      </c>
      <c r="AF1530" t="s">
        <v>51</v>
      </c>
      <c r="AG1530" t="s">
        <v>50</v>
      </c>
      <c r="AH1530" t="s">
        <v>50</v>
      </c>
      <c r="AI1530" t="s">
        <v>50</v>
      </c>
      <c r="AJ1530" t="s">
        <v>51</v>
      </c>
      <c r="AK1530" t="s">
        <v>51</v>
      </c>
      <c r="AL1530" t="s">
        <v>51</v>
      </c>
      <c r="AM1530" t="s">
        <v>50</v>
      </c>
      <c r="AN1530" t="s">
        <v>50</v>
      </c>
      <c r="AO1530" t="s">
        <v>51</v>
      </c>
      <c r="AP1530" s="1">
        <v>0.5</v>
      </c>
      <c r="AQ1530" t="s">
        <v>2585</v>
      </c>
      <c r="AR1530" t="s">
        <v>50</v>
      </c>
      <c r="AS1530" s="6">
        <f t="shared" si="47"/>
        <v>9.0909090909090917</v>
      </c>
    </row>
    <row r="1531" spans="1:45" x14ac:dyDescent="0.55000000000000004">
      <c r="A1531">
        <v>2</v>
      </c>
      <c r="B1531" t="s">
        <v>2586</v>
      </c>
      <c r="C1531" t="s">
        <v>43</v>
      </c>
      <c r="D1531">
        <v>46</v>
      </c>
      <c r="E1531">
        <v>1.5</v>
      </c>
      <c r="F1531" t="s">
        <v>44</v>
      </c>
      <c r="G1531" t="s">
        <v>54</v>
      </c>
      <c r="H1531" t="s">
        <v>46</v>
      </c>
      <c r="I1531" t="s">
        <v>3796</v>
      </c>
      <c r="J1531" t="s">
        <v>88</v>
      </c>
      <c r="K1531">
        <v>2</v>
      </c>
      <c r="L1531">
        <v>4</v>
      </c>
      <c r="M1531">
        <v>100</v>
      </c>
      <c r="N1531" t="s">
        <v>3994</v>
      </c>
      <c r="O1531" t="s">
        <v>4512</v>
      </c>
      <c r="P1531">
        <v>400</v>
      </c>
      <c r="Q1531" t="s">
        <v>3994</v>
      </c>
      <c r="R1531" t="s">
        <v>48</v>
      </c>
      <c r="S1531" t="s">
        <v>3805</v>
      </c>
      <c r="T1531" t="s">
        <v>1531</v>
      </c>
      <c r="U1531" t="s">
        <v>3932</v>
      </c>
      <c r="V1531" s="7">
        <f t="shared" si="46"/>
        <v>45129</v>
      </c>
      <c r="W1531" s="8" t="s">
        <v>2414</v>
      </c>
      <c r="X1531" t="s">
        <v>50</v>
      </c>
      <c r="Y1531" t="s">
        <v>51</v>
      </c>
      <c r="Z1531" t="s">
        <v>50</v>
      </c>
      <c r="AA1531" t="s">
        <v>51</v>
      </c>
      <c r="AB1531" t="s">
        <v>50</v>
      </c>
      <c r="AC1531" t="s">
        <v>50</v>
      </c>
      <c r="AD1531" t="s">
        <v>50</v>
      </c>
      <c r="AE1531" t="s">
        <v>50</v>
      </c>
      <c r="AF1531" t="s">
        <v>51</v>
      </c>
      <c r="AG1531" t="s">
        <v>50</v>
      </c>
      <c r="AH1531" t="s">
        <v>50</v>
      </c>
      <c r="AI1531" t="s">
        <v>50</v>
      </c>
      <c r="AJ1531" t="s">
        <v>50</v>
      </c>
      <c r="AK1531" t="s">
        <v>51</v>
      </c>
      <c r="AL1531" t="s">
        <v>50</v>
      </c>
      <c r="AM1531" t="s">
        <v>50</v>
      </c>
      <c r="AN1531" t="s">
        <v>50</v>
      </c>
      <c r="AO1531" t="s">
        <v>51</v>
      </c>
      <c r="AP1531" s="1">
        <v>0.6</v>
      </c>
      <c r="AQ1531" t="s">
        <v>2587</v>
      </c>
      <c r="AR1531" t="s">
        <v>50</v>
      </c>
      <c r="AS1531" s="6">
        <f t="shared" si="47"/>
        <v>8.695652173913043</v>
      </c>
    </row>
    <row r="1532" spans="1:45" x14ac:dyDescent="0.55000000000000004">
      <c r="A1532">
        <v>3</v>
      </c>
      <c r="B1532" t="s">
        <v>5000</v>
      </c>
      <c r="C1532" t="s">
        <v>43</v>
      </c>
      <c r="D1532">
        <v>73</v>
      </c>
      <c r="E1532">
        <v>3</v>
      </c>
      <c r="F1532" t="s">
        <v>44</v>
      </c>
      <c r="G1532" t="s">
        <v>54</v>
      </c>
      <c r="I1532" t="s">
        <v>3796</v>
      </c>
      <c r="J1532" t="s">
        <v>47</v>
      </c>
      <c r="L1532">
        <v>6</v>
      </c>
      <c r="O1532" t="s">
        <v>4512</v>
      </c>
      <c r="P1532">
        <v>600</v>
      </c>
      <c r="Q1532" t="s">
        <v>3994</v>
      </c>
      <c r="R1532" t="s">
        <v>177</v>
      </c>
      <c r="S1532" t="s">
        <v>3811</v>
      </c>
      <c r="T1532" t="s">
        <v>2588</v>
      </c>
      <c r="U1532" t="s">
        <v>4801</v>
      </c>
      <c r="V1532" s="7">
        <f t="shared" si="46"/>
        <v>45129</v>
      </c>
      <c r="W1532" s="8" t="s">
        <v>2414</v>
      </c>
      <c r="X1532" t="s">
        <v>50</v>
      </c>
      <c r="Y1532" t="s">
        <v>51</v>
      </c>
      <c r="Z1532" t="s">
        <v>50</v>
      </c>
      <c r="AA1532" t="s">
        <v>50</v>
      </c>
      <c r="AB1532" t="s">
        <v>50</v>
      </c>
      <c r="AC1532" t="s">
        <v>51</v>
      </c>
      <c r="AD1532" t="s">
        <v>50</v>
      </c>
      <c r="AE1532" t="s">
        <v>50</v>
      </c>
      <c r="AF1532" t="s">
        <v>51</v>
      </c>
      <c r="AG1532" t="s">
        <v>51</v>
      </c>
      <c r="AH1532" t="s">
        <v>50</v>
      </c>
      <c r="AI1532" t="s">
        <v>50</v>
      </c>
      <c r="AJ1532" t="s">
        <v>51</v>
      </c>
      <c r="AK1532" t="s">
        <v>50</v>
      </c>
      <c r="AL1532" t="s">
        <v>50</v>
      </c>
      <c r="AM1532" t="s">
        <v>50</v>
      </c>
      <c r="AN1532" t="s">
        <v>50</v>
      </c>
      <c r="AO1532" t="s">
        <v>51</v>
      </c>
      <c r="AP1532" s="1">
        <v>0.5</v>
      </c>
      <c r="AQ1532" t="s">
        <v>2589</v>
      </c>
      <c r="AR1532" t="s">
        <v>50</v>
      </c>
      <c r="AS1532" s="6">
        <f t="shared" si="47"/>
        <v>8.2191780821917817</v>
      </c>
    </row>
    <row r="1533" spans="1:45" x14ac:dyDescent="0.55000000000000004">
      <c r="A1533">
        <v>6</v>
      </c>
      <c r="B1533" t="s">
        <v>4967</v>
      </c>
      <c r="C1533" t="s">
        <v>43</v>
      </c>
      <c r="D1533">
        <v>52</v>
      </c>
      <c r="E1533">
        <v>1.5</v>
      </c>
      <c r="F1533" t="s">
        <v>44</v>
      </c>
      <c r="G1533" t="s">
        <v>54</v>
      </c>
      <c r="H1533" t="s">
        <v>55</v>
      </c>
      <c r="I1533" t="s">
        <v>3796</v>
      </c>
      <c r="J1533" t="s">
        <v>67</v>
      </c>
      <c r="K1533">
        <v>2</v>
      </c>
      <c r="L1533">
        <v>2</v>
      </c>
      <c r="O1533" t="s">
        <v>4512</v>
      </c>
      <c r="P1533">
        <v>750</v>
      </c>
      <c r="Q1533" t="s">
        <v>3994</v>
      </c>
      <c r="R1533" t="s">
        <v>48</v>
      </c>
      <c r="S1533" t="s">
        <v>3974</v>
      </c>
      <c r="T1533" t="s">
        <v>4948</v>
      </c>
      <c r="V1533" s="7">
        <f t="shared" si="46"/>
        <v>45129</v>
      </c>
      <c r="W1533" s="8" t="s">
        <v>2414</v>
      </c>
      <c r="X1533" t="s">
        <v>50</v>
      </c>
      <c r="Y1533" t="s">
        <v>51</v>
      </c>
      <c r="Z1533" t="s">
        <v>50</v>
      </c>
      <c r="AA1533" t="s">
        <v>51</v>
      </c>
      <c r="AB1533" t="s">
        <v>50</v>
      </c>
      <c r="AC1533" t="s">
        <v>51</v>
      </c>
      <c r="AD1533" t="s">
        <v>50</v>
      </c>
      <c r="AE1533" t="s">
        <v>50</v>
      </c>
      <c r="AF1533" t="s">
        <v>51</v>
      </c>
      <c r="AG1533" t="s">
        <v>51</v>
      </c>
      <c r="AH1533" t="s">
        <v>50</v>
      </c>
      <c r="AI1533" t="s">
        <v>50</v>
      </c>
      <c r="AJ1533" t="s">
        <v>51</v>
      </c>
      <c r="AK1533" t="s">
        <v>51</v>
      </c>
      <c r="AL1533" t="s">
        <v>51</v>
      </c>
      <c r="AM1533" t="s">
        <v>50</v>
      </c>
      <c r="AN1533" t="s">
        <v>50</v>
      </c>
      <c r="AO1533" t="s">
        <v>51</v>
      </c>
      <c r="AP1533" s="1">
        <v>0.5</v>
      </c>
      <c r="AQ1533" t="s">
        <v>2590</v>
      </c>
      <c r="AR1533" t="s">
        <v>50</v>
      </c>
      <c r="AS1533" s="6">
        <f t="shared" si="47"/>
        <v>14.423076923076923</v>
      </c>
    </row>
    <row r="1534" spans="1:45" x14ac:dyDescent="0.55000000000000004">
      <c r="A1534">
        <v>7</v>
      </c>
      <c r="B1534" t="s">
        <v>2198</v>
      </c>
      <c r="C1534" t="s">
        <v>43</v>
      </c>
      <c r="D1534">
        <v>87</v>
      </c>
      <c r="E1534">
        <v>3</v>
      </c>
      <c r="F1534" t="s">
        <v>44</v>
      </c>
      <c r="G1534" t="s">
        <v>54</v>
      </c>
      <c r="I1534" t="s">
        <v>3796</v>
      </c>
      <c r="J1534" t="s">
        <v>88</v>
      </c>
      <c r="K1534">
        <v>4</v>
      </c>
      <c r="L1534">
        <v>4</v>
      </c>
      <c r="P1534">
        <v>1000</v>
      </c>
      <c r="Q1534" t="s">
        <v>3994</v>
      </c>
      <c r="R1534" t="s">
        <v>48</v>
      </c>
      <c r="S1534" t="s">
        <v>4513</v>
      </c>
      <c r="T1534" t="s">
        <v>164</v>
      </c>
      <c r="V1534" s="7">
        <f t="shared" si="46"/>
        <v>45129</v>
      </c>
      <c r="W1534" s="8" t="s">
        <v>2414</v>
      </c>
      <c r="X1534" t="s">
        <v>50</v>
      </c>
      <c r="Y1534" t="s">
        <v>50</v>
      </c>
      <c r="Z1534" t="s">
        <v>50</v>
      </c>
      <c r="AA1534" t="s">
        <v>50</v>
      </c>
      <c r="AB1534" t="s">
        <v>50</v>
      </c>
      <c r="AC1534" t="s">
        <v>50</v>
      </c>
      <c r="AD1534" t="s">
        <v>51</v>
      </c>
      <c r="AE1534" t="s">
        <v>50</v>
      </c>
      <c r="AF1534" t="s">
        <v>51</v>
      </c>
      <c r="AG1534" t="s">
        <v>51</v>
      </c>
      <c r="AH1534" t="s">
        <v>50</v>
      </c>
      <c r="AI1534" t="s">
        <v>50</v>
      </c>
      <c r="AJ1534" t="s">
        <v>51</v>
      </c>
      <c r="AK1534" t="s">
        <v>51</v>
      </c>
      <c r="AL1534" t="s">
        <v>50</v>
      </c>
      <c r="AM1534" t="s">
        <v>50</v>
      </c>
      <c r="AN1534" t="s">
        <v>50</v>
      </c>
      <c r="AO1534" t="s">
        <v>51</v>
      </c>
      <c r="AQ1534" t="s">
        <v>2591</v>
      </c>
      <c r="AR1534" t="s">
        <v>50</v>
      </c>
      <c r="AS1534" s="6">
        <f t="shared" si="47"/>
        <v>11.494252873563218</v>
      </c>
    </row>
    <row r="1535" spans="1:45" x14ac:dyDescent="0.55000000000000004">
      <c r="A1535">
        <v>8</v>
      </c>
      <c r="B1535" t="s">
        <v>2592</v>
      </c>
      <c r="C1535" t="s">
        <v>43</v>
      </c>
      <c r="D1535">
        <v>50</v>
      </c>
      <c r="E1535">
        <v>2</v>
      </c>
      <c r="F1535" t="s">
        <v>44</v>
      </c>
      <c r="I1535" t="s">
        <v>3796</v>
      </c>
      <c r="J1535" t="s">
        <v>47</v>
      </c>
      <c r="K1535">
        <v>5</v>
      </c>
      <c r="L1535">
        <v>6</v>
      </c>
      <c r="O1535" t="s">
        <v>4512</v>
      </c>
      <c r="P1535">
        <v>450</v>
      </c>
      <c r="Q1535" t="s">
        <v>3994</v>
      </c>
      <c r="R1535" t="s">
        <v>48</v>
      </c>
      <c r="S1535" t="s">
        <v>3799</v>
      </c>
      <c r="T1535" t="s">
        <v>240</v>
      </c>
      <c r="U1535" t="s">
        <v>4985</v>
      </c>
      <c r="V1535" s="7">
        <f t="shared" si="46"/>
        <v>45129</v>
      </c>
      <c r="W1535" s="8" t="s">
        <v>2414</v>
      </c>
      <c r="X1535" t="s">
        <v>50</v>
      </c>
      <c r="Y1535" t="s">
        <v>51</v>
      </c>
      <c r="Z1535" t="s">
        <v>50</v>
      </c>
      <c r="AA1535" t="s">
        <v>51</v>
      </c>
      <c r="AB1535" t="s">
        <v>50</v>
      </c>
      <c r="AC1535" t="s">
        <v>51</v>
      </c>
      <c r="AD1535" t="s">
        <v>50</v>
      </c>
      <c r="AE1535" t="s">
        <v>50</v>
      </c>
      <c r="AF1535" t="s">
        <v>50</v>
      </c>
      <c r="AG1535" t="s">
        <v>50</v>
      </c>
      <c r="AH1535" t="s">
        <v>50</v>
      </c>
      <c r="AI1535" t="s">
        <v>50</v>
      </c>
      <c r="AJ1535" t="s">
        <v>51</v>
      </c>
      <c r="AK1535" t="s">
        <v>51</v>
      </c>
      <c r="AL1535" t="s">
        <v>50</v>
      </c>
      <c r="AM1535" t="s">
        <v>50</v>
      </c>
      <c r="AN1535" t="s">
        <v>50</v>
      </c>
      <c r="AO1535" t="s">
        <v>51</v>
      </c>
      <c r="AQ1535" t="s">
        <v>2593</v>
      </c>
      <c r="AR1535" t="s">
        <v>50</v>
      </c>
      <c r="AS1535" s="6">
        <f t="shared" si="47"/>
        <v>9</v>
      </c>
    </row>
    <row r="1536" spans="1:45" x14ac:dyDescent="0.55000000000000004">
      <c r="A1536">
        <v>9</v>
      </c>
      <c r="B1536" t="s">
        <v>2594</v>
      </c>
      <c r="C1536" t="s">
        <v>43</v>
      </c>
      <c r="D1536">
        <v>50</v>
      </c>
      <c r="E1536">
        <v>3</v>
      </c>
      <c r="F1536" t="s">
        <v>66</v>
      </c>
      <c r="G1536" t="s">
        <v>54</v>
      </c>
      <c r="H1536" t="s">
        <v>55</v>
      </c>
      <c r="I1536" t="s">
        <v>3796</v>
      </c>
      <c r="J1536" t="s">
        <v>88</v>
      </c>
      <c r="K1536">
        <v>1</v>
      </c>
      <c r="L1536">
        <v>7</v>
      </c>
      <c r="M1536">
        <v>100</v>
      </c>
      <c r="N1536" t="s">
        <v>3994</v>
      </c>
      <c r="O1536" t="s">
        <v>4512</v>
      </c>
      <c r="P1536">
        <v>800</v>
      </c>
      <c r="Q1536" t="s">
        <v>3994</v>
      </c>
      <c r="R1536" t="s">
        <v>48</v>
      </c>
      <c r="S1536" t="s">
        <v>3801</v>
      </c>
      <c r="T1536" t="s">
        <v>81</v>
      </c>
      <c r="U1536" t="s">
        <v>2595</v>
      </c>
      <c r="V1536" s="7">
        <f t="shared" si="46"/>
        <v>45129</v>
      </c>
      <c r="W1536" s="8" t="s">
        <v>2414</v>
      </c>
      <c r="X1536" t="s">
        <v>51</v>
      </c>
      <c r="Y1536" t="s">
        <v>51</v>
      </c>
      <c r="Z1536" t="s">
        <v>50</v>
      </c>
      <c r="AA1536" t="s">
        <v>51</v>
      </c>
      <c r="AB1536" t="s">
        <v>50</v>
      </c>
      <c r="AC1536" t="s">
        <v>50</v>
      </c>
      <c r="AD1536" t="s">
        <v>51</v>
      </c>
      <c r="AE1536" t="s">
        <v>50</v>
      </c>
      <c r="AF1536" t="s">
        <v>51</v>
      </c>
      <c r="AG1536" t="s">
        <v>51</v>
      </c>
      <c r="AH1536" t="s">
        <v>50</v>
      </c>
      <c r="AI1536" t="s">
        <v>50</v>
      </c>
      <c r="AJ1536" t="s">
        <v>50</v>
      </c>
      <c r="AK1536" t="s">
        <v>51</v>
      </c>
      <c r="AL1536" t="s">
        <v>51</v>
      </c>
      <c r="AM1536" t="s">
        <v>50</v>
      </c>
      <c r="AN1536" t="s">
        <v>51</v>
      </c>
      <c r="AO1536" t="s">
        <v>51</v>
      </c>
      <c r="AQ1536" t="s">
        <v>2596</v>
      </c>
      <c r="AR1536" t="s">
        <v>50</v>
      </c>
      <c r="AS1536" s="6">
        <f t="shared" si="47"/>
        <v>16</v>
      </c>
    </row>
    <row r="1537" spans="1:45" x14ac:dyDescent="0.55000000000000004">
      <c r="A1537">
        <v>10</v>
      </c>
      <c r="B1537" t="s">
        <v>2597</v>
      </c>
      <c r="C1537" t="s">
        <v>43</v>
      </c>
      <c r="D1537">
        <v>54</v>
      </c>
      <c r="E1537">
        <v>1.5</v>
      </c>
      <c r="F1537" t="s">
        <v>66</v>
      </c>
      <c r="G1537" t="s">
        <v>54</v>
      </c>
      <c r="I1537" t="s">
        <v>3796</v>
      </c>
      <c r="J1537" t="s">
        <v>160</v>
      </c>
      <c r="K1537">
        <v>2</v>
      </c>
      <c r="L1537">
        <v>4</v>
      </c>
      <c r="O1537" t="s">
        <v>4512</v>
      </c>
      <c r="P1537">
        <v>650</v>
      </c>
      <c r="Q1537" t="s">
        <v>3994</v>
      </c>
      <c r="R1537" t="s">
        <v>48</v>
      </c>
      <c r="S1537" t="s">
        <v>3805</v>
      </c>
      <c r="T1537" t="s">
        <v>4666</v>
      </c>
      <c r="U1537" t="s">
        <v>2598</v>
      </c>
      <c r="V1537" s="7">
        <f t="shared" si="46"/>
        <v>45129</v>
      </c>
      <c r="W1537" s="8" t="s">
        <v>2414</v>
      </c>
      <c r="X1537" t="s">
        <v>51</v>
      </c>
      <c r="Y1537" t="s">
        <v>51</v>
      </c>
      <c r="Z1537" t="s">
        <v>50</v>
      </c>
      <c r="AA1537" t="s">
        <v>51</v>
      </c>
      <c r="AB1537" t="s">
        <v>50</v>
      </c>
      <c r="AC1537" t="s">
        <v>51</v>
      </c>
      <c r="AD1537" t="s">
        <v>51</v>
      </c>
      <c r="AE1537" t="s">
        <v>50</v>
      </c>
      <c r="AF1537" t="s">
        <v>51</v>
      </c>
      <c r="AG1537" t="s">
        <v>51</v>
      </c>
      <c r="AH1537" t="s">
        <v>50</v>
      </c>
      <c r="AI1537" t="s">
        <v>50</v>
      </c>
      <c r="AJ1537" t="s">
        <v>50</v>
      </c>
      <c r="AK1537" t="s">
        <v>51</v>
      </c>
      <c r="AL1537" t="s">
        <v>51</v>
      </c>
      <c r="AM1537" t="s">
        <v>50</v>
      </c>
      <c r="AN1537" t="s">
        <v>51</v>
      </c>
      <c r="AO1537" t="s">
        <v>51</v>
      </c>
      <c r="AQ1537" t="s">
        <v>2599</v>
      </c>
      <c r="AR1537" t="s">
        <v>50</v>
      </c>
      <c r="AS1537" s="6">
        <f t="shared" si="47"/>
        <v>12.037037037037036</v>
      </c>
    </row>
    <row r="1538" spans="1:45" x14ac:dyDescent="0.55000000000000004">
      <c r="A1538">
        <v>12</v>
      </c>
      <c r="B1538" t="s">
        <v>4719</v>
      </c>
      <c r="C1538" t="s">
        <v>43</v>
      </c>
      <c r="D1538">
        <v>30</v>
      </c>
      <c r="E1538">
        <v>1</v>
      </c>
      <c r="F1538" t="s">
        <v>66</v>
      </c>
      <c r="H1538" t="s">
        <v>76</v>
      </c>
      <c r="I1538" t="s">
        <v>3796</v>
      </c>
      <c r="J1538" t="s">
        <v>47</v>
      </c>
      <c r="K1538">
        <v>5</v>
      </c>
      <c r="L1538">
        <v>10</v>
      </c>
      <c r="M1538">
        <v>0</v>
      </c>
      <c r="O1538" t="s">
        <v>4512</v>
      </c>
      <c r="P1538">
        <v>550</v>
      </c>
      <c r="Q1538" t="s">
        <v>3994</v>
      </c>
      <c r="R1538" t="s">
        <v>48</v>
      </c>
      <c r="S1538" t="s">
        <v>3809</v>
      </c>
      <c r="T1538" t="s">
        <v>4247</v>
      </c>
      <c r="U1538" t="s">
        <v>2600</v>
      </c>
      <c r="V1538" s="7">
        <f t="shared" ref="V1538:V1601" si="48">(MID(W1538,4,2)&amp;"/"&amp;LEFT(W1538,2)&amp;"/"&amp;RIGHT(W1538,2))+0</f>
        <v>45129</v>
      </c>
      <c r="W1538" s="8" t="s">
        <v>2414</v>
      </c>
      <c r="X1538" t="s">
        <v>50</v>
      </c>
      <c r="Y1538" t="s">
        <v>50</v>
      </c>
      <c r="Z1538" t="s">
        <v>50</v>
      </c>
      <c r="AA1538" t="s">
        <v>51</v>
      </c>
      <c r="AB1538" t="s">
        <v>50</v>
      </c>
      <c r="AC1538" t="s">
        <v>51</v>
      </c>
      <c r="AD1538" t="s">
        <v>50</v>
      </c>
      <c r="AE1538" t="s">
        <v>50</v>
      </c>
      <c r="AF1538" t="s">
        <v>51</v>
      </c>
      <c r="AG1538" t="s">
        <v>51</v>
      </c>
      <c r="AH1538" t="s">
        <v>50</v>
      </c>
      <c r="AI1538" t="s">
        <v>50</v>
      </c>
      <c r="AJ1538" t="s">
        <v>51</v>
      </c>
      <c r="AK1538" t="s">
        <v>51</v>
      </c>
      <c r="AL1538" t="s">
        <v>51</v>
      </c>
      <c r="AM1538" t="s">
        <v>50</v>
      </c>
      <c r="AN1538" t="s">
        <v>51</v>
      </c>
      <c r="AO1538" t="s">
        <v>51</v>
      </c>
      <c r="AQ1538" t="s">
        <v>2601</v>
      </c>
      <c r="AR1538" t="s">
        <v>50</v>
      </c>
      <c r="AS1538" s="6">
        <f t="shared" ref="AS1538:AS1601" si="49">P1538/D1538</f>
        <v>18.333333333333332</v>
      </c>
    </row>
    <row r="1539" spans="1:45" x14ac:dyDescent="0.55000000000000004">
      <c r="A1539">
        <v>13</v>
      </c>
      <c r="B1539" t="s">
        <v>2602</v>
      </c>
      <c r="C1539" t="s">
        <v>43</v>
      </c>
      <c r="D1539">
        <v>42</v>
      </c>
      <c r="E1539">
        <v>2</v>
      </c>
      <c r="F1539" t="s">
        <v>66</v>
      </c>
      <c r="G1539" t="s">
        <v>54</v>
      </c>
      <c r="H1539" t="s">
        <v>55</v>
      </c>
      <c r="I1539" t="s">
        <v>3796</v>
      </c>
      <c r="J1539" t="s">
        <v>88</v>
      </c>
      <c r="K1539">
        <v>3</v>
      </c>
      <c r="L1539">
        <v>3</v>
      </c>
      <c r="M1539">
        <v>40</v>
      </c>
      <c r="N1539" t="s">
        <v>3994</v>
      </c>
      <c r="O1539" t="s">
        <v>4512</v>
      </c>
      <c r="P1539">
        <v>500</v>
      </c>
      <c r="Q1539" t="s">
        <v>3994</v>
      </c>
      <c r="R1539" t="s">
        <v>48</v>
      </c>
      <c r="S1539" t="s">
        <v>3996</v>
      </c>
      <c r="T1539" t="s">
        <v>4235</v>
      </c>
      <c r="U1539" t="s">
        <v>4527</v>
      </c>
      <c r="V1539" s="7">
        <f t="shared" si="48"/>
        <v>45129</v>
      </c>
      <c r="W1539" s="8" t="s">
        <v>2414</v>
      </c>
      <c r="X1539" t="s">
        <v>51</v>
      </c>
      <c r="Y1539" t="s">
        <v>51</v>
      </c>
      <c r="Z1539" t="s">
        <v>50</v>
      </c>
      <c r="AA1539" t="s">
        <v>50</v>
      </c>
      <c r="AB1539" t="s">
        <v>51</v>
      </c>
      <c r="AC1539" t="s">
        <v>50</v>
      </c>
      <c r="AD1539" t="s">
        <v>51</v>
      </c>
      <c r="AE1539" t="s">
        <v>50</v>
      </c>
      <c r="AF1539" t="s">
        <v>51</v>
      </c>
      <c r="AG1539" t="s">
        <v>50</v>
      </c>
      <c r="AH1539" t="s">
        <v>50</v>
      </c>
      <c r="AI1539" t="s">
        <v>50</v>
      </c>
      <c r="AJ1539" t="s">
        <v>51</v>
      </c>
      <c r="AK1539" t="s">
        <v>51</v>
      </c>
      <c r="AL1539" t="s">
        <v>51</v>
      </c>
      <c r="AM1539" t="s">
        <v>51</v>
      </c>
      <c r="AN1539" t="s">
        <v>50</v>
      </c>
      <c r="AO1539" t="s">
        <v>51</v>
      </c>
      <c r="AQ1539" t="s">
        <v>2603</v>
      </c>
      <c r="AR1539" t="s">
        <v>50</v>
      </c>
      <c r="AS1539" s="6">
        <f t="shared" si="49"/>
        <v>11.904761904761905</v>
      </c>
    </row>
    <row r="1540" spans="1:45" x14ac:dyDescent="0.55000000000000004">
      <c r="A1540">
        <v>14</v>
      </c>
      <c r="B1540" t="s">
        <v>2604</v>
      </c>
      <c r="C1540" t="s">
        <v>43</v>
      </c>
      <c r="D1540">
        <v>58</v>
      </c>
      <c r="E1540">
        <v>2</v>
      </c>
      <c r="F1540" t="s">
        <v>44</v>
      </c>
      <c r="I1540" t="s">
        <v>3796</v>
      </c>
      <c r="J1540" t="s">
        <v>47</v>
      </c>
      <c r="K1540">
        <v>2</v>
      </c>
      <c r="L1540">
        <v>7</v>
      </c>
      <c r="O1540" t="s">
        <v>4512</v>
      </c>
      <c r="P1540">
        <v>2200</v>
      </c>
      <c r="Q1540" t="s">
        <v>3994</v>
      </c>
      <c r="R1540" t="s">
        <v>48</v>
      </c>
      <c r="S1540" t="s">
        <v>3799</v>
      </c>
      <c r="T1540" t="s">
        <v>183</v>
      </c>
      <c r="U1540" t="s">
        <v>1326</v>
      </c>
      <c r="V1540" s="7">
        <f t="shared" si="48"/>
        <v>45129</v>
      </c>
      <c r="W1540" s="8" t="s">
        <v>2414</v>
      </c>
      <c r="X1540" t="s">
        <v>50</v>
      </c>
      <c r="Y1540" t="s">
        <v>51</v>
      </c>
      <c r="Z1540" t="s">
        <v>50</v>
      </c>
      <c r="AA1540" t="s">
        <v>51</v>
      </c>
      <c r="AB1540" t="s">
        <v>50</v>
      </c>
      <c r="AC1540" t="s">
        <v>51</v>
      </c>
      <c r="AD1540" t="s">
        <v>50</v>
      </c>
      <c r="AE1540" t="s">
        <v>50</v>
      </c>
      <c r="AF1540" t="s">
        <v>50</v>
      </c>
      <c r="AG1540" t="s">
        <v>50</v>
      </c>
      <c r="AH1540" t="s">
        <v>50</v>
      </c>
      <c r="AI1540" t="s">
        <v>50</v>
      </c>
      <c r="AJ1540" t="s">
        <v>51</v>
      </c>
      <c r="AK1540" t="s">
        <v>51</v>
      </c>
      <c r="AL1540" t="s">
        <v>50</v>
      </c>
      <c r="AM1540" t="s">
        <v>50</v>
      </c>
      <c r="AN1540" t="s">
        <v>50</v>
      </c>
      <c r="AO1540" t="s">
        <v>51</v>
      </c>
      <c r="AQ1540" t="s">
        <v>2605</v>
      </c>
      <c r="AR1540" t="s">
        <v>50</v>
      </c>
      <c r="AS1540" s="6">
        <f t="shared" si="49"/>
        <v>37.931034482758619</v>
      </c>
    </row>
    <row r="1541" spans="1:45" x14ac:dyDescent="0.55000000000000004">
      <c r="A1541">
        <v>16</v>
      </c>
      <c r="B1541" t="s">
        <v>2610</v>
      </c>
      <c r="C1541" t="s">
        <v>43</v>
      </c>
      <c r="D1541">
        <v>63</v>
      </c>
      <c r="E1541">
        <v>3</v>
      </c>
      <c r="F1541" t="s">
        <v>44</v>
      </c>
      <c r="I1541" t="s">
        <v>3796</v>
      </c>
      <c r="J1541" t="s">
        <v>47</v>
      </c>
      <c r="K1541">
        <v>8</v>
      </c>
      <c r="L1541">
        <v>9</v>
      </c>
      <c r="O1541" t="s">
        <v>4512</v>
      </c>
      <c r="P1541">
        <v>1200</v>
      </c>
      <c r="Q1541" t="s">
        <v>3994</v>
      </c>
      <c r="R1541" t="s">
        <v>48</v>
      </c>
      <c r="S1541" t="s">
        <v>3799</v>
      </c>
      <c r="T1541" t="s">
        <v>195</v>
      </c>
      <c r="U1541" t="s">
        <v>1102</v>
      </c>
      <c r="V1541" s="7">
        <f t="shared" si="48"/>
        <v>45129</v>
      </c>
      <c r="W1541" s="8" t="s">
        <v>2414</v>
      </c>
      <c r="X1541" t="s">
        <v>50</v>
      </c>
      <c r="Y1541" t="s">
        <v>51</v>
      </c>
      <c r="Z1541" t="s">
        <v>50</v>
      </c>
      <c r="AA1541" t="s">
        <v>51</v>
      </c>
      <c r="AB1541" t="s">
        <v>50</v>
      </c>
      <c r="AC1541" t="s">
        <v>51</v>
      </c>
      <c r="AD1541" t="s">
        <v>50</v>
      </c>
      <c r="AE1541" t="s">
        <v>50</v>
      </c>
      <c r="AF1541" t="s">
        <v>50</v>
      </c>
      <c r="AG1541" t="s">
        <v>50</v>
      </c>
      <c r="AH1541" t="s">
        <v>50</v>
      </c>
      <c r="AI1541" t="s">
        <v>50</v>
      </c>
      <c r="AJ1541" t="s">
        <v>51</v>
      </c>
      <c r="AK1541" t="s">
        <v>51</v>
      </c>
      <c r="AL1541" t="s">
        <v>50</v>
      </c>
      <c r="AM1541" t="s">
        <v>50</v>
      </c>
      <c r="AN1541" t="s">
        <v>50</v>
      </c>
      <c r="AO1541" t="s">
        <v>51</v>
      </c>
      <c r="AQ1541" t="s">
        <v>2611</v>
      </c>
      <c r="AR1541" t="s">
        <v>50</v>
      </c>
      <c r="AS1541" s="6">
        <f t="shared" si="49"/>
        <v>19.047619047619047</v>
      </c>
    </row>
    <row r="1542" spans="1:45" x14ac:dyDescent="0.55000000000000004">
      <c r="A1542">
        <v>17</v>
      </c>
      <c r="B1542" t="s">
        <v>2612</v>
      </c>
      <c r="C1542" t="s">
        <v>43</v>
      </c>
      <c r="D1542">
        <v>63</v>
      </c>
      <c r="E1542">
        <v>3</v>
      </c>
      <c r="F1542" t="s">
        <v>44</v>
      </c>
      <c r="I1542" t="s">
        <v>3796</v>
      </c>
      <c r="J1542" t="s">
        <v>47</v>
      </c>
      <c r="K1542">
        <v>8</v>
      </c>
      <c r="L1542">
        <v>9</v>
      </c>
      <c r="O1542" t="s">
        <v>4512</v>
      </c>
      <c r="P1542">
        <v>1200</v>
      </c>
      <c r="Q1542" t="s">
        <v>3994</v>
      </c>
      <c r="R1542" t="s">
        <v>48</v>
      </c>
      <c r="S1542" t="s">
        <v>3799</v>
      </c>
      <c r="T1542" t="s">
        <v>195</v>
      </c>
      <c r="U1542" t="s">
        <v>1102</v>
      </c>
      <c r="V1542" s="7">
        <f t="shared" si="48"/>
        <v>45129</v>
      </c>
      <c r="W1542" s="8" t="s">
        <v>2414</v>
      </c>
      <c r="X1542" t="s">
        <v>50</v>
      </c>
      <c r="Y1542" t="s">
        <v>51</v>
      </c>
      <c r="Z1542" t="s">
        <v>50</v>
      </c>
      <c r="AA1542" t="s">
        <v>51</v>
      </c>
      <c r="AB1542" t="s">
        <v>50</v>
      </c>
      <c r="AC1542" t="s">
        <v>51</v>
      </c>
      <c r="AD1542" t="s">
        <v>50</v>
      </c>
      <c r="AE1542" t="s">
        <v>50</v>
      </c>
      <c r="AF1542" t="s">
        <v>50</v>
      </c>
      <c r="AG1542" t="s">
        <v>50</v>
      </c>
      <c r="AH1542" t="s">
        <v>50</v>
      </c>
      <c r="AI1542" t="s">
        <v>50</v>
      </c>
      <c r="AJ1542" t="s">
        <v>51</v>
      </c>
      <c r="AK1542" t="s">
        <v>51</v>
      </c>
      <c r="AL1542" t="s">
        <v>50</v>
      </c>
      <c r="AM1542" t="s">
        <v>50</v>
      </c>
      <c r="AN1542" t="s">
        <v>50</v>
      </c>
      <c r="AO1542" t="s">
        <v>51</v>
      </c>
      <c r="AQ1542" t="s">
        <v>2613</v>
      </c>
      <c r="AR1542" t="s">
        <v>50</v>
      </c>
      <c r="AS1542" s="6">
        <f t="shared" si="49"/>
        <v>19.047619047619047</v>
      </c>
    </row>
    <row r="1543" spans="1:45" x14ac:dyDescent="0.55000000000000004">
      <c r="A1543">
        <v>18</v>
      </c>
      <c r="B1543" t="s">
        <v>2614</v>
      </c>
      <c r="C1543" t="s">
        <v>43</v>
      </c>
      <c r="D1543">
        <v>50</v>
      </c>
      <c r="E1543">
        <v>2</v>
      </c>
      <c r="F1543" t="s">
        <v>44</v>
      </c>
      <c r="G1543" t="s">
        <v>54</v>
      </c>
      <c r="H1543" t="s">
        <v>55</v>
      </c>
      <c r="I1543" t="s">
        <v>3796</v>
      </c>
      <c r="J1543" t="s">
        <v>47</v>
      </c>
      <c r="K1543">
        <v>5</v>
      </c>
      <c r="L1543">
        <v>6</v>
      </c>
      <c r="M1543">
        <v>70</v>
      </c>
      <c r="N1543" t="s">
        <v>3994</v>
      </c>
      <c r="O1543" t="s">
        <v>4512</v>
      </c>
      <c r="P1543">
        <v>600</v>
      </c>
      <c r="Q1543" t="s">
        <v>3994</v>
      </c>
      <c r="R1543" t="s">
        <v>48</v>
      </c>
      <c r="S1543" t="s">
        <v>3799</v>
      </c>
      <c r="T1543" t="s">
        <v>616</v>
      </c>
      <c r="U1543" t="s">
        <v>180</v>
      </c>
      <c r="V1543" s="7">
        <f t="shared" si="48"/>
        <v>45129</v>
      </c>
      <c r="W1543" s="8" t="s">
        <v>2414</v>
      </c>
      <c r="X1543" t="s">
        <v>51</v>
      </c>
      <c r="Y1543" t="s">
        <v>51</v>
      </c>
      <c r="Z1543" t="s">
        <v>50</v>
      </c>
      <c r="AA1543" t="s">
        <v>51</v>
      </c>
      <c r="AB1543" t="s">
        <v>50</v>
      </c>
      <c r="AC1543" t="s">
        <v>51</v>
      </c>
      <c r="AD1543" t="s">
        <v>51</v>
      </c>
      <c r="AE1543" t="s">
        <v>50</v>
      </c>
      <c r="AF1543" t="s">
        <v>51</v>
      </c>
      <c r="AG1543" t="s">
        <v>50</v>
      </c>
      <c r="AH1543" t="s">
        <v>50</v>
      </c>
      <c r="AI1543" t="s">
        <v>50</v>
      </c>
      <c r="AJ1543" t="s">
        <v>51</v>
      </c>
      <c r="AK1543" t="s">
        <v>51</v>
      </c>
      <c r="AL1543" t="s">
        <v>50</v>
      </c>
      <c r="AM1543" t="s">
        <v>50</v>
      </c>
      <c r="AN1543" t="s">
        <v>51</v>
      </c>
      <c r="AO1543" t="s">
        <v>51</v>
      </c>
      <c r="AP1543" s="1">
        <v>0.5</v>
      </c>
      <c r="AQ1543" t="s">
        <v>2615</v>
      </c>
      <c r="AR1543" t="s">
        <v>50</v>
      </c>
      <c r="AS1543" s="6">
        <f t="shared" si="49"/>
        <v>12</v>
      </c>
    </row>
    <row r="1544" spans="1:45" x14ac:dyDescent="0.55000000000000004">
      <c r="A1544">
        <v>20</v>
      </c>
      <c r="B1544" t="s">
        <v>2618</v>
      </c>
      <c r="C1544" t="s">
        <v>43</v>
      </c>
      <c r="D1544">
        <v>42</v>
      </c>
      <c r="E1544">
        <v>2.5</v>
      </c>
      <c r="F1544" t="s">
        <v>44</v>
      </c>
      <c r="I1544" t="s">
        <v>3796</v>
      </c>
      <c r="J1544" t="s">
        <v>47</v>
      </c>
      <c r="K1544">
        <v>6</v>
      </c>
      <c r="L1544">
        <v>10</v>
      </c>
      <c r="O1544" t="s">
        <v>4512</v>
      </c>
      <c r="P1544">
        <v>650</v>
      </c>
      <c r="Q1544" t="s">
        <v>3994</v>
      </c>
      <c r="R1544" t="s">
        <v>48</v>
      </c>
      <c r="S1544" t="s">
        <v>3799</v>
      </c>
      <c r="T1544" t="s">
        <v>286</v>
      </c>
      <c r="U1544" t="s">
        <v>196</v>
      </c>
      <c r="V1544" s="7">
        <f t="shared" si="48"/>
        <v>45129</v>
      </c>
      <c r="W1544" s="8" t="s">
        <v>2414</v>
      </c>
      <c r="X1544" t="s">
        <v>50</v>
      </c>
      <c r="Y1544" t="s">
        <v>50</v>
      </c>
      <c r="Z1544" t="s">
        <v>50</v>
      </c>
      <c r="AA1544" t="s">
        <v>51</v>
      </c>
      <c r="AB1544" t="s">
        <v>50</v>
      </c>
      <c r="AC1544" t="s">
        <v>50</v>
      </c>
      <c r="AD1544" t="s">
        <v>50</v>
      </c>
      <c r="AE1544" t="s">
        <v>50</v>
      </c>
      <c r="AF1544" t="s">
        <v>50</v>
      </c>
      <c r="AG1544" t="s">
        <v>50</v>
      </c>
      <c r="AH1544" t="s">
        <v>50</v>
      </c>
      <c r="AI1544" t="s">
        <v>50</v>
      </c>
      <c r="AJ1544" t="s">
        <v>50</v>
      </c>
      <c r="AK1544" t="s">
        <v>50</v>
      </c>
      <c r="AL1544" t="s">
        <v>50</v>
      </c>
      <c r="AM1544" t="s">
        <v>50</v>
      </c>
      <c r="AN1544" t="s">
        <v>50</v>
      </c>
      <c r="AO1544" t="s">
        <v>51</v>
      </c>
      <c r="AQ1544" t="s">
        <v>2619</v>
      </c>
      <c r="AR1544" t="s">
        <v>50</v>
      </c>
      <c r="AS1544" s="6">
        <f t="shared" si="49"/>
        <v>15.476190476190476</v>
      </c>
    </row>
    <row r="1545" spans="1:45" x14ac:dyDescent="0.55000000000000004">
      <c r="A1545">
        <v>33</v>
      </c>
      <c r="B1545" t="s">
        <v>2633</v>
      </c>
      <c r="C1545" t="s">
        <v>43</v>
      </c>
      <c r="D1545">
        <v>62</v>
      </c>
      <c r="E1545">
        <v>2</v>
      </c>
      <c r="F1545" t="s">
        <v>44</v>
      </c>
      <c r="I1545" t="s">
        <v>3800</v>
      </c>
      <c r="J1545" t="s">
        <v>47</v>
      </c>
      <c r="K1545">
        <v>1</v>
      </c>
      <c r="L1545">
        <v>13</v>
      </c>
      <c r="O1545" t="s">
        <v>4512</v>
      </c>
      <c r="P1545">
        <v>700</v>
      </c>
      <c r="Q1545" t="s">
        <v>3994</v>
      </c>
      <c r="R1545" t="s">
        <v>48</v>
      </c>
      <c r="S1545" t="s">
        <v>3799</v>
      </c>
      <c r="T1545" t="s">
        <v>72</v>
      </c>
      <c r="U1545" t="s">
        <v>4979</v>
      </c>
      <c r="V1545" s="7">
        <f t="shared" si="48"/>
        <v>45129</v>
      </c>
      <c r="W1545" s="8" t="s">
        <v>2414</v>
      </c>
      <c r="X1545" t="s">
        <v>50</v>
      </c>
      <c r="Y1545" t="s">
        <v>51</v>
      </c>
      <c r="Z1545" t="s">
        <v>50</v>
      </c>
      <c r="AA1545" t="s">
        <v>51</v>
      </c>
      <c r="AB1545" t="s">
        <v>50</v>
      </c>
      <c r="AC1545" t="s">
        <v>51</v>
      </c>
      <c r="AD1545" t="s">
        <v>50</v>
      </c>
      <c r="AE1545" t="s">
        <v>50</v>
      </c>
      <c r="AF1545" t="s">
        <v>50</v>
      </c>
      <c r="AG1545" t="s">
        <v>50</v>
      </c>
      <c r="AH1545" t="s">
        <v>50</v>
      </c>
      <c r="AI1545" t="s">
        <v>50</v>
      </c>
      <c r="AJ1545" t="s">
        <v>51</v>
      </c>
      <c r="AK1545" t="s">
        <v>51</v>
      </c>
      <c r="AL1545" t="s">
        <v>50</v>
      </c>
      <c r="AM1545" t="s">
        <v>50</v>
      </c>
      <c r="AN1545" t="s">
        <v>50</v>
      </c>
      <c r="AO1545" t="s">
        <v>51</v>
      </c>
      <c r="AQ1545" t="s">
        <v>2634</v>
      </c>
      <c r="AR1545" t="s">
        <v>50</v>
      </c>
      <c r="AS1545" s="6">
        <f t="shared" si="49"/>
        <v>11.290322580645162</v>
      </c>
    </row>
    <row r="1546" spans="1:45" x14ac:dyDescent="0.55000000000000004">
      <c r="A1546">
        <v>34</v>
      </c>
      <c r="B1546" t="s">
        <v>2635</v>
      </c>
      <c r="C1546" t="s">
        <v>43</v>
      </c>
      <c r="D1546">
        <v>40</v>
      </c>
      <c r="E1546">
        <v>2</v>
      </c>
      <c r="F1546" t="s">
        <v>44</v>
      </c>
      <c r="I1546" t="s">
        <v>3796</v>
      </c>
      <c r="J1546" t="s">
        <v>47</v>
      </c>
      <c r="K1546">
        <v>2</v>
      </c>
      <c r="L1546">
        <v>6</v>
      </c>
      <c r="O1546" t="s">
        <v>4512</v>
      </c>
      <c r="P1546">
        <v>600</v>
      </c>
      <c r="Q1546" t="s">
        <v>3994</v>
      </c>
      <c r="R1546" t="s">
        <v>48</v>
      </c>
      <c r="S1546" t="s">
        <v>3799</v>
      </c>
      <c r="T1546" t="s">
        <v>59</v>
      </c>
      <c r="V1546" s="7">
        <f t="shared" si="48"/>
        <v>45129</v>
      </c>
      <c r="W1546" s="8" t="s">
        <v>2414</v>
      </c>
      <c r="X1546" t="s">
        <v>50</v>
      </c>
      <c r="Y1546" t="s">
        <v>51</v>
      </c>
      <c r="Z1546" t="s">
        <v>50</v>
      </c>
      <c r="AA1546" t="s">
        <v>51</v>
      </c>
      <c r="AB1546" t="s">
        <v>50</v>
      </c>
      <c r="AC1546" t="s">
        <v>51</v>
      </c>
      <c r="AD1546" t="s">
        <v>50</v>
      </c>
      <c r="AE1546" t="s">
        <v>50</v>
      </c>
      <c r="AF1546" t="s">
        <v>50</v>
      </c>
      <c r="AG1546" t="s">
        <v>50</v>
      </c>
      <c r="AH1546" t="s">
        <v>50</v>
      </c>
      <c r="AI1546" t="s">
        <v>50</v>
      </c>
      <c r="AJ1546" t="s">
        <v>51</v>
      </c>
      <c r="AK1546" t="s">
        <v>51</v>
      </c>
      <c r="AL1546" t="s">
        <v>50</v>
      </c>
      <c r="AM1546" t="s">
        <v>50</v>
      </c>
      <c r="AN1546" t="s">
        <v>50</v>
      </c>
      <c r="AO1546" t="s">
        <v>51</v>
      </c>
      <c r="AQ1546" t="s">
        <v>2636</v>
      </c>
      <c r="AR1546" t="s">
        <v>50</v>
      </c>
      <c r="AS1546" s="6">
        <f t="shared" si="49"/>
        <v>15</v>
      </c>
    </row>
    <row r="1547" spans="1:45" x14ac:dyDescent="0.55000000000000004">
      <c r="A1547">
        <v>36</v>
      </c>
      <c r="B1547" t="s">
        <v>3934</v>
      </c>
      <c r="C1547" t="s">
        <v>43</v>
      </c>
      <c r="D1547">
        <v>60</v>
      </c>
      <c r="E1547">
        <v>3</v>
      </c>
      <c r="F1547" t="s">
        <v>66</v>
      </c>
      <c r="G1547" t="s">
        <v>54</v>
      </c>
      <c r="H1547" t="s">
        <v>46</v>
      </c>
      <c r="I1547" t="s">
        <v>3796</v>
      </c>
      <c r="J1547" t="s">
        <v>47</v>
      </c>
      <c r="K1547">
        <v>3</v>
      </c>
      <c r="L1547">
        <v>7</v>
      </c>
      <c r="M1547">
        <v>80</v>
      </c>
      <c r="N1547" t="s">
        <v>3994</v>
      </c>
      <c r="O1547" t="s">
        <v>4512</v>
      </c>
      <c r="P1547">
        <v>500</v>
      </c>
      <c r="Q1547" t="s">
        <v>3994</v>
      </c>
      <c r="R1547" t="s">
        <v>48</v>
      </c>
      <c r="S1547" t="s">
        <v>3974</v>
      </c>
      <c r="T1547" t="s">
        <v>225</v>
      </c>
      <c r="U1547" t="s">
        <v>4523</v>
      </c>
      <c r="V1547" s="7">
        <f t="shared" si="48"/>
        <v>45129</v>
      </c>
      <c r="W1547" s="8" t="s">
        <v>2414</v>
      </c>
      <c r="X1547" t="s">
        <v>50</v>
      </c>
      <c r="Y1547" t="s">
        <v>50</v>
      </c>
      <c r="Z1547" t="s">
        <v>50</v>
      </c>
      <c r="AA1547" t="s">
        <v>50</v>
      </c>
      <c r="AB1547" t="s">
        <v>50</v>
      </c>
      <c r="AC1547" t="s">
        <v>51</v>
      </c>
      <c r="AD1547" t="s">
        <v>50</v>
      </c>
      <c r="AE1547" t="s">
        <v>50</v>
      </c>
      <c r="AF1547" t="s">
        <v>50</v>
      </c>
      <c r="AG1547" t="s">
        <v>50</v>
      </c>
      <c r="AH1547" t="s">
        <v>50</v>
      </c>
      <c r="AI1547" t="s">
        <v>50</v>
      </c>
      <c r="AJ1547" t="s">
        <v>51</v>
      </c>
      <c r="AK1547" t="s">
        <v>50</v>
      </c>
      <c r="AL1547" t="s">
        <v>51</v>
      </c>
      <c r="AM1547" t="s">
        <v>50</v>
      </c>
      <c r="AN1547" t="s">
        <v>50</v>
      </c>
      <c r="AO1547" t="s">
        <v>51</v>
      </c>
      <c r="AQ1547" t="s">
        <v>2637</v>
      </c>
      <c r="AR1547" t="s">
        <v>50</v>
      </c>
      <c r="AS1547" s="6">
        <f t="shared" si="49"/>
        <v>8.3333333333333339</v>
      </c>
    </row>
    <row r="1548" spans="1:45" x14ac:dyDescent="0.55000000000000004">
      <c r="A1548">
        <v>37</v>
      </c>
      <c r="B1548" t="s">
        <v>2638</v>
      </c>
      <c r="C1548" t="s">
        <v>43</v>
      </c>
      <c r="D1548">
        <v>58</v>
      </c>
      <c r="E1548">
        <v>3.5</v>
      </c>
      <c r="F1548" t="s">
        <v>44</v>
      </c>
      <c r="G1548" t="s">
        <v>54</v>
      </c>
      <c r="H1548" t="s">
        <v>76</v>
      </c>
      <c r="J1548" t="s">
        <v>88</v>
      </c>
      <c r="K1548">
        <v>3</v>
      </c>
      <c r="L1548">
        <v>3</v>
      </c>
      <c r="O1548" t="s">
        <v>4512</v>
      </c>
      <c r="P1548">
        <v>800</v>
      </c>
      <c r="Q1548" t="s">
        <v>3994</v>
      </c>
      <c r="R1548" t="s">
        <v>48</v>
      </c>
      <c r="S1548" t="s">
        <v>3805</v>
      </c>
      <c r="T1548" t="s">
        <v>2639</v>
      </c>
      <c r="U1548" t="s">
        <v>3935</v>
      </c>
      <c r="V1548" s="7">
        <f t="shared" si="48"/>
        <v>45129</v>
      </c>
      <c r="W1548" s="8" t="s">
        <v>2414</v>
      </c>
      <c r="X1548" t="s">
        <v>50</v>
      </c>
      <c r="Y1548" t="s">
        <v>51</v>
      </c>
      <c r="Z1548" t="s">
        <v>50</v>
      </c>
      <c r="AA1548" t="s">
        <v>50</v>
      </c>
      <c r="AB1548" t="s">
        <v>50</v>
      </c>
      <c r="AC1548" t="s">
        <v>50</v>
      </c>
      <c r="AD1548" t="s">
        <v>50</v>
      </c>
      <c r="AE1548" t="s">
        <v>50</v>
      </c>
      <c r="AF1548" t="s">
        <v>51</v>
      </c>
      <c r="AG1548" t="s">
        <v>50</v>
      </c>
      <c r="AH1548" t="s">
        <v>50</v>
      </c>
      <c r="AI1548" t="s">
        <v>50</v>
      </c>
      <c r="AJ1548" t="s">
        <v>51</v>
      </c>
      <c r="AK1548" t="s">
        <v>51</v>
      </c>
      <c r="AL1548" t="s">
        <v>50</v>
      </c>
      <c r="AM1548" t="s">
        <v>50</v>
      </c>
      <c r="AN1548" t="s">
        <v>50</v>
      </c>
      <c r="AO1548" t="s">
        <v>50</v>
      </c>
      <c r="AP1548" s="1">
        <v>0.5</v>
      </c>
      <c r="AQ1548" t="s">
        <v>2640</v>
      </c>
      <c r="AR1548" t="s">
        <v>50</v>
      </c>
      <c r="AS1548" s="6">
        <f t="shared" si="49"/>
        <v>13.793103448275861</v>
      </c>
    </row>
    <row r="1549" spans="1:45" x14ac:dyDescent="0.55000000000000004">
      <c r="A1549">
        <v>38</v>
      </c>
      <c r="B1549" t="s">
        <v>4068</v>
      </c>
      <c r="C1549" t="s">
        <v>43</v>
      </c>
      <c r="D1549">
        <v>36</v>
      </c>
      <c r="E1549">
        <v>2</v>
      </c>
      <c r="F1549" t="s">
        <v>44</v>
      </c>
      <c r="G1549" t="s">
        <v>54</v>
      </c>
      <c r="I1549" t="s">
        <v>3796</v>
      </c>
      <c r="J1549" t="s">
        <v>88</v>
      </c>
      <c r="K1549">
        <v>0</v>
      </c>
      <c r="O1549" t="s">
        <v>4512</v>
      </c>
      <c r="P1549">
        <v>300</v>
      </c>
      <c r="Q1549" t="s">
        <v>3994</v>
      </c>
      <c r="R1549" t="s">
        <v>48</v>
      </c>
      <c r="S1549" t="s">
        <v>3801</v>
      </c>
      <c r="T1549" t="s">
        <v>101</v>
      </c>
      <c r="U1549" t="s">
        <v>4439</v>
      </c>
      <c r="V1549" s="7">
        <f t="shared" si="48"/>
        <v>45129</v>
      </c>
      <c r="W1549" s="8" t="s">
        <v>2414</v>
      </c>
      <c r="X1549" t="s">
        <v>50</v>
      </c>
      <c r="Y1549" t="s">
        <v>51</v>
      </c>
      <c r="Z1549" t="s">
        <v>50</v>
      </c>
      <c r="AA1549" t="s">
        <v>51</v>
      </c>
      <c r="AB1549" t="s">
        <v>50</v>
      </c>
      <c r="AC1549" t="s">
        <v>50</v>
      </c>
      <c r="AD1549" t="s">
        <v>50</v>
      </c>
      <c r="AE1549" t="s">
        <v>50</v>
      </c>
      <c r="AF1549" t="s">
        <v>51</v>
      </c>
      <c r="AG1549" t="s">
        <v>50</v>
      </c>
      <c r="AH1549" t="s">
        <v>50</v>
      </c>
      <c r="AI1549" t="s">
        <v>50</v>
      </c>
      <c r="AJ1549" t="s">
        <v>51</v>
      </c>
      <c r="AK1549" t="s">
        <v>51</v>
      </c>
      <c r="AL1549" t="s">
        <v>51</v>
      </c>
      <c r="AM1549" t="s">
        <v>50</v>
      </c>
      <c r="AN1549" t="s">
        <v>50</v>
      </c>
      <c r="AO1549" t="s">
        <v>51</v>
      </c>
      <c r="AP1549" s="1">
        <v>0.5</v>
      </c>
      <c r="AQ1549" t="s">
        <v>2641</v>
      </c>
      <c r="AR1549" t="s">
        <v>50</v>
      </c>
      <c r="AS1549" s="6">
        <f t="shared" si="49"/>
        <v>8.3333333333333339</v>
      </c>
    </row>
    <row r="1550" spans="1:45" x14ac:dyDescent="0.55000000000000004">
      <c r="A1550">
        <v>39</v>
      </c>
      <c r="B1550" t="s">
        <v>4823</v>
      </c>
      <c r="C1550" t="s">
        <v>43</v>
      </c>
      <c r="D1550">
        <v>54</v>
      </c>
      <c r="E1550">
        <v>2</v>
      </c>
      <c r="F1550" t="s">
        <v>44</v>
      </c>
      <c r="G1550" t="s">
        <v>54</v>
      </c>
      <c r="I1550" t="s">
        <v>3796</v>
      </c>
      <c r="J1550" t="s">
        <v>47</v>
      </c>
      <c r="K1550">
        <v>8</v>
      </c>
      <c r="L1550">
        <v>13</v>
      </c>
      <c r="O1550" t="s">
        <v>4512</v>
      </c>
      <c r="P1550">
        <v>800</v>
      </c>
      <c r="Q1550" t="s">
        <v>3994</v>
      </c>
      <c r="R1550" t="s">
        <v>48</v>
      </c>
      <c r="S1550" t="s">
        <v>3799</v>
      </c>
      <c r="T1550" t="s">
        <v>72</v>
      </c>
      <c r="U1550" t="s">
        <v>4979</v>
      </c>
      <c r="V1550" s="7">
        <f t="shared" si="48"/>
        <v>45129</v>
      </c>
      <c r="W1550" s="8" t="s">
        <v>2414</v>
      </c>
      <c r="X1550" t="s">
        <v>50</v>
      </c>
      <c r="Y1550" t="s">
        <v>51</v>
      </c>
      <c r="Z1550" t="s">
        <v>50</v>
      </c>
      <c r="AA1550" t="s">
        <v>50</v>
      </c>
      <c r="AB1550" t="s">
        <v>50</v>
      </c>
      <c r="AC1550" t="s">
        <v>51</v>
      </c>
      <c r="AD1550" t="s">
        <v>50</v>
      </c>
      <c r="AE1550" t="s">
        <v>50</v>
      </c>
      <c r="AF1550" t="s">
        <v>51</v>
      </c>
      <c r="AG1550" t="s">
        <v>51</v>
      </c>
      <c r="AH1550" t="s">
        <v>50</v>
      </c>
      <c r="AI1550" t="s">
        <v>50</v>
      </c>
      <c r="AJ1550" t="s">
        <v>51</v>
      </c>
      <c r="AK1550" t="s">
        <v>51</v>
      </c>
      <c r="AL1550" t="s">
        <v>50</v>
      </c>
      <c r="AM1550" t="s">
        <v>50</v>
      </c>
      <c r="AN1550" t="s">
        <v>50</v>
      </c>
      <c r="AO1550" t="s">
        <v>51</v>
      </c>
      <c r="AQ1550" t="s">
        <v>2642</v>
      </c>
      <c r="AR1550" t="s">
        <v>50</v>
      </c>
      <c r="AS1550" s="6">
        <f t="shared" si="49"/>
        <v>14.814814814814815</v>
      </c>
    </row>
    <row r="1551" spans="1:45" x14ac:dyDescent="0.55000000000000004">
      <c r="A1551">
        <v>243</v>
      </c>
      <c r="B1551" t="s">
        <v>3216</v>
      </c>
      <c r="C1551" t="s">
        <v>43</v>
      </c>
      <c r="D1551">
        <v>36</v>
      </c>
      <c r="E1551">
        <v>2</v>
      </c>
      <c r="F1551" t="s">
        <v>44</v>
      </c>
      <c r="I1551" t="s">
        <v>3796</v>
      </c>
      <c r="J1551" t="s">
        <v>47</v>
      </c>
      <c r="K1551">
        <v>6</v>
      </c>
      <c r="L1551">
        <v>8</v>
      </c>
      <c r="O1551" t="s">
        <v>4512</v>
      </c>
      <c r="P1551">
        <v>450</v>
      </c>
      <c r="Q1551" t="s">
        <v>3994</v>
      </c>
      <c r="R1551" t="s">
        <v>48</v>
      </c>
      <c r="S1551" t="s">
        <v>3799</v>
      </c>
      <c r="T1551" t="s">
        <v>286</v>
      </c>
      <c r="U1551" t="s">
        <v>4985</v>
      </c>
      <c r="V1551" s="7">
        <f t="shared" si="48"/>
        <v>45129</v>
      </c>
      <c r="W1551" s="8" t="s">
        <v>2414</v>
      </c>
      <c r="X1551" t="s">
        <v>50</v>
      </c>
      <c r="Y1551" t="s">
        <v>51</v>
      </c>
      <c r="Z1551" t="s">
        <v>50</v>
      </c>
      <c r="AA1551" t="s">
        <v>51</v>
      </c>
      <c r="AB1551" t="s">
        <v>50</v>
      </c>
      <c r="AC1551" t="s">
        <v>51</v>
      </c>
      <c r="AD1551" t="s">
        <v>50</v>
      </c>
      <c r="AE1551" t="s">
        <v>50</v>
      </c>
      <c r="AF1551" t="s">
        <v>50</v>
      </c>
      <c r="AG1551" t="s">
        <v>50</v>
      </c>
      <c r="AH1551" t="s">
        <v>50</v>
      </c>
      <c r="AI1551" t="s">
        <v>50</v>
      </c>
      <c r="AJ1551" t="s">
        <v>51</v>
      </c>
      <c r="AK1551" t="s">
        <v>51</v>
      </c>
      <c r="AL1551" t="s">
        <v>50</v>
      </c>
      <c r="AM1551" t="s">
        <v>50</v>
      </c>
      <c r="AN1551" t="s">
        <v>50</v>
      </c>
      <c r="AO1551" t="s">
        <v>51</v>
      </c>
      <c r="AQ1551" t="s">
        <v>3217</v>
      </c>
      <c r="AR1551" t="s">
        <v>50</v>
      </c>
      <c r="AS1551" s="6">
        <f t="shared" si="49"/>
        <v>12.5</v>
      </c>
    </row>
    <row r="1552" spans="1:45" x14ac:dyDescent="0.55000000000000004">
      <c r="A1552">
        <v>246</v>
      </c>
      <c r="B1552" t="s">
        <v>3218</v>
      </c>
      <c r="C1552" t="s">
        <v>43</v>
      </c>
      <c r="D1552">
        <v>58</v>
      </c>
      <c r="E1552">
        <v>2</v>
      </c>
      <c r="F1552" t="s">
        <v>44</v>
      </c>
      <c r="I1552" t="s">
        <v>3796</v>
      </c>
      <c r="J1552" t="s">
        <v>47</v>
      </c>
      <c r="K1552">
        <v>2</v>
      </c>
      <c r="L1552">
        <v>7</v>
      </c>
      <c r="O1552" t="s">
        <v>4512</v>
      </c>
      <c r="P1552">
        <v>2200</v>
      </c>
      <c r="Q1552" t="s">
        <v>3994</v>
      </c>
      <c r="R1552" t="s">
        <v>48</v>
      </c>
      <c r="S1552" t="s">
        <v>3805</v>
      </c>
      <c r="T1552" t="s">
        <v>694</v>
      </c>
      <c r="U1552" t="s">
        <v>1326</v>
      </c>
      <c r="V1552" s="7">
        <f t="shared" si="48"/>
        <v>45129</v>
      </c>
      <c r="W1552" s="8" t="s">
        <v>2414</v>
      </c>
      <c r="X1552" t="s">
        <v>50</v>
      </c>
      <c r="Y1552" t="s">
        <v>51</v>
      </c>
      <c r="Z1552" t="s">
        <v>50</v>
      </c>
      <c r="AA1552" t="s">
        <v>51</v>
      </c>
      <c r="AB1552" t="s">
        <v>50</v>
      </c>
      <c r="AC1552" t="s">
        <v>51</v>
      </c>
      <c r="AD1552" t="s">
        <v>50</v>
      </c>
      <c r="AE1552" t="s">
        <v>50</v>
      </c>
      <c r="AF1552" t="s">
        <v>50</v>
      </c>
      <c r="AG1552" t="s">
        <v>50</v>
      </c>
      <c r="AH1552" t="s">
        <v>50</v>
      </c>
      <c r="AI1552" t="s">
        <v>50</v>
      </c>
      <c r="AJ1552" t="s">
        <v>51</v>
      </c>
      <c r="AK1552" t="s">
        <v>51</v>
      </c>
      <c r="AL1552" t="s">
        <v>50</v>
      </c>
      <c r="AM1552" t="s">
        <v>50</v>
      </c>
      <c r="AN1552" t="s">
        <v>50</v>
      </c>
      <c r="AO1552" t="s">
        <v>51</v>
      </c>
      <c r="AQ1552" t="s">
        <v>3219</v>
      </c>
      <c r="AR1552" t="s">
        <v>50</v>
      </c>
      <c r="AS1552" s="6">
        <f t="shared" si="49"/>
        <v>37.931034482758619</v>
      </c>
    </row>
    <row r="1553" spans="1:45" x14ac:dyDescent="0.55000000000000004">
      <c r="A1553">
        <v>248</v>
      </c>
      <c r="B1553" t="s">
        <v>4934</v>
      </c>
      <c r="C1553" t="s">
        <v>43</v>
      </c>
      <c r="D1553">
        <v>60</v>
      </c>
      <c r="E1553">
        <v>3</v>
      </c>
      <c r="F1553" t="s">
        <v>44</v>
      </c>
      <c r="I1553" t="s">
        <v>3796</v>
      </c>
      <c r="J1553" t="s">
        <v>47</v>
      </c>
      <c r="K1553">
        <v>3</v>
      </c>
      <c r="L1553">
        <v>5</v>
      </c>
      <c r="O1553" t="s">
        <v>4512</v>
      </c>
      <c r="P1553">
        <v>700</v>
      </c>
      <c r="Q1553" t="s">
        <v>3994</v>
      </c>
      <c r="R1553" t="s">
        <v>48</v>
      </c>
      <c r="S1553" t="s">
        <v>3996</v>
      </c>
      <c r="T1553" t="s">
        <v>506</v>
      </c>
      <c r="V1553" s="7">
        <f t="shared" si="48"/>
        <v>45129</v>
      </c>
      <c r="W1553" s="8" t="s">
        <v>2414</v>
      </c>
      <c r="X1553" t="s">
        <v>50</v>
      </c>
      <c r="Y1553" t="s">
        <v>51</v>
      </c>
      <c r="Z1553" t="s">
        <v>50</v>
      </c>
      <c r="AA1553" t="s">
        <v>51</v>
      </c>
      <c r="AB1553" t="s">
        <v>50</v>
      </c>
      <c r="AC1553" t="s">
        <v>51</v>
      </c>
      <c r="AD1553" t="s">
        <v>50</v>
      </c>
      <c r="AE1553" t="s">
        <v>50</v>
      </c>
      <c r="AF1553" t="s">
        <v>50</v>
      </c>
      <c r="AG1553" t="s">
        <v>50</v>
      </c>
      <c r="AH1553" t="s">
        <v>50</v>
      </c>
      <c r="AI1553" t="s">
        <v>50</v>
      </c>
      <c r="AJ1553" t="s">
        <v>51</v>
      </c>
      <c r="AK1553" t="s">
        <v>51</v>
      </c>
      <c r="AL1553" t="s">
        <v>50</v>
      </c>
      <c r="AM1553" t="s">
        <v>50</v>
      </c>
      <c r="AN1553" t="s">
        <v>50</v>
      </c>
      <c r="AO1553" t="s">
        <v>51</v>
      </c>
      <c r="AQ1553" t="s">
        <v>3220</v>
      </c>
      <c r="AR1553" t="s">
        <v>50</v>
      </c>
      <c r="AS1553" s="6">
        <f t="shared" si="49"/>
        <v>11.666666666666666</v>
      </c>
    </row>
    <row r="1554" spans="1:45" x14ac:dyDescent="0.55000000000000004">
      <c r="A1554">
        <v>249</v>
      </c>
      <c r="B1554" t="s">
        <v>3221</v>
      </c>
      <c r="C1554" t="s">
        <v>43</v>
      </c>
      <c r="D1554">
        <v>75</v>
      </c>
      <c r="E1554">
        <v>3.5</v>
      </c>
      <c r="F1554" t="s">
        <v>44</v>
      </c>
      <c r="I1554" t="s">
        <v>3796</v>
      </c>
      <c r="J1554" t="s">
        <v>47</v>
      </c>
      <c r="K1554">
        <v>4</v>
      </c>
      <c r="L1554">
        <v>6</v>
      </c>
      <c r="O1554" t="s">
        <v>4512</v>
      </c>
      <c r="P1554">
        <v>850</v>
      </c>
      <c r="Q1554" t="s">
        <v>3994</v>
      </c>
      <c r="R1554" t="s">
        <v>48</v>
      </c>
      <c r="S1554" t="s">
        <v>3799</v>
      </c>
      <c r="T1554" t="s">
        <v>59</v>
      </c>
      <c r="U1554" t="s">
        <v>3222</v>
      </c>
      <c r="V1554" s="7">
        <f t="shared" si="48"/>
        <v>45129</v>
      </c>
      <c r="W1554" s="8" t="s">
        <v>2414</v>
      </c>
      <c r="X1554" t="s">
        <v>50</v>
      </c>
      <c r="Y1554" t="s">
        <v>51</v>
      </c>
      <c r="Z1554" t="s">
        <v>50</v>
      </c>
      <c r="AA1554" t="s">
        <v>51</v>
      </c>
      <c r="AB1554" t="s">
        <v>50</v>
      </c>
      <c r="AC1554" t="s">
        <v>51</v>
      </c>
      <c r="AD1554" t="s">
        <v>50</v>
      </c>
      <c r="AE1554" t="s">
        <v>50</v>
      </c>
      <c r="AF1554" t="s">
        <v>50</v>
      </c>
      <c r="AG1554" t="s">
        <v>50</v>
      </c>
      <c r="AH1554" t="s">
        <v>50</v>
      </c>
      <c r="AI1554" t="s">
        <v>50</v>
      </c>
      <c r="AJ1554" t="s">
        <v>51</v>
      </c>
      <c r="AK1554" t="s">
        <v>51</v>
      </c>
      <c r="AL1554" t="s">
        <v>50</v>
      </c>
      <c r="AM1554" t="s">
        <v>50</v>
      </c>
      <c r="AN1554" t="s">
        <v>50</v>
      </c>
      <c r="AO1554" t="s">
        <v>51</v>
      </c>
      <c r="AQ1554" t="s">
        <v>3223</v>
      </c>
      <c r="AR1554" t="s">
        <v>50</v>
      </c>
      <c r="AS1554" s="6">
        <f t="shared" si="49"/>
        <v>11.333333333333334</v>
      </c>
    </row>
    <row r="1555" spans="1:45" x14ac:dyDescent="0.55000000000000004">
      <c r="A1555">
        <v>272</v>
      </c>
      <c r="B1555" t="s">
        <v>2270</v>
      </c>
      <c r="C1555" t="s">
        <v>43</v>
      </c>
      <c r="D1555">
        <v>54</v>
      </c>
      <c r="E1555">
        <v>2</v>
      </c>
      <c r="F1555" t="s">
        <v>44</v>
      </c>
      <c r="I1555" t="s">
        <v>3796</v>
      </c>
      <c r="J1555" t="s">
        <v>47</v>
      </c>
      <c r="K1555">
        <v>1</v>
      </c>
      <c r="L1555">
        <v>23</v>
      </c>
      <c r="O1555" t="s">
        <v>4512</v>
      </c>
      <c r="P1555">
        <v>1200</v>
      </c>
      <c r="Q1555" t="s">
        <v>3994</v>
      </c>
      <c r="R1555" t="s">
        <v>48</v>
      </c>
      <c r="S1555" t="s">
        <v>3797</v>
      </c>
      <c r="T1555" t="s">
        <v>117</v>
      </c>
      <c r="U1555" t="s">
        <v>118</v>
      </c>
      <c r="V1555" s="7">
        <f t="shared" si="48"/>
        <v>45129</v>
      </c>
      <c r="W1555" s="8" t="s">
        <v>2414</v>
      </c>
      <c r="X1555" t="s">
        <v>50</v>
      </c>
      <c r="Y1555" t="s">
        <v>51</v>
      </c>
      <c r="Z1555" t="s">
        <v>50</v>
      </c>
      <c r="AA1555" t="s">
        <v>51</v>
      </c>
      <c r="AB1555" t="s">
        <v>50</v>
      </c>
      <c r="AC1555" t="s">
        <v>51</v>
      </c>
      <c r="AD1555" t="s">
        <v>50</v>
      </c>
      <c r="AE1555" t="s">
        <v>50</v>
      </c>
      <c r="AF1555" t="s">
        <v>50</v>
      </c>
      <c r="AG1555" t="s">
        <v>50</v>
      </c>
      <c r="AH1555" t="s">
        <v>50</v>
      </c>
      <c r="AI1555" t="s">
        <v>50</v>
      </c>
      <c r="AJ1555" t="s">
        <v>51</v>
      </c>
      <c r="AK1555" t="s">
        <v>51</v>
      </c>
      <c r="AL1555" t="s">
        <v>50</v>
      </c>
      <c r="AM1555" t="s">
        <v>50</v>
      </c>
      <c r="AN1555" t="s">
        <v>50</v>
      </c>
      <c r="AO1555" t="s">
        <v>51</v>
      </c>
      <c r="AQ1555" t="s">
        <v>3236</v>
      </c>
      <c r="AR1555" t="s">
        <v>50</v>
      </c>
      <c r="AS1555" s="6">
        <f t="shared" si="49"/>
        <v>22.222222222222221</v>
      </c>
    </row>
    <row r="1556" spans="1:45" x14ac:dyDescent="0.55000000000000004">
      <c r="A1556">
        <v>275</v>
      </c>
      <c r="B1556" t="s">
        <v>4213</v>
      </c>
      <c r="C1556" t="s">
        <v>43</v>
      </c>
      <c r="D1556">
        <v>55</v>
      </c>
      <c r="E1556">
        <v>3</v>
      </c>
      <c r="F1556" t="s">
        <v>44</v>
      </c>
      <c r="G1556" t="s">
        <v>54</v>
      </c>
      <c r="I1556" t="s">
        <v>3796</v>
      </c>
      <c r="J1556" t="s">
        <v>88</v>
      </c>
      <c r="K1556">
        <v>0.5</v>
      </c>
      <c r="O1556" t="s">
        <v>4512</v>
      </c>
      <c r="P1556">
        <v>450</v>
      </c>
      <c r="Q1556" t="s">
        <v>3994</v>
      </c>
      <c r="R1556" t="s">
        <v>48</v>
      </c>
      <c r="S1556" t="s">
        <v>3801</v>
      </c>
      <c r="T1556" t="s">
        <v>101</v>
      </c>
      <c r="U1556" t="s">
        <v>4320</v>
      </c>
      <c r="V1556" s="7">
        <f t="shared" si="48"/>
        <v>45129</v>
      </c>
      <c r="W1556" s="8" t="s">
        <v>2414</v>
      </c>
      <c r="X1556" t="s">
        <v>50</v>
      </c>
      <c r="Y1556" t="s">
        <v>51</v>
      </c>
      <c r="Z1556" t="s">
        <v>50</v>
      </c>
      <c r="AA1556" t="s">
        <v>51</v>
      </c>
      <c r="AB1556" t="s">
        <v>50</v>
      </c>
      <c r="AC1556" t="s">
        <v>50</v>
      </c>
      <c r="AD1556" t="s">
        <v>50</v>
      </c>
      <c r="AE1556" t="s">
        <v>50</v>
      </c>
      <c r="AF1556" t="s">
        <v>51</v>
      </c>
      <c r="AG1556" t="s">
        <v>50</v>
      </c>
      <c r="AH1556" t="s">
        <v>50</v>
      </c>
      <c r="AI1556" t="s">
        <v>50</v>
      </c>
      <c r="AJ1556" t="s">
        <v>51</v>
      </c>
      <c r="AK1556" t="s">
        <v>51</v>
      </c>
      <c r="AL1556" t="s">
        <v>51</v>
      </c>
      <c r="AM1556" t="s">
        <v>50</v>
      </c>
      <c r="AN1556" t="s">
        <v>50</v>
      </c>
      <c r="AO1556" t="s">
        <v>51</v>
      </c>
      <c r="AP1556" s="1">
        <v>0.5</v>
      </c>
      <c r="AQ1556" t="s">
        <v>3237</v>
      </c>
      <c r="AR1556" t="s">
        <v>50</v>
      </c>
      <c r="AS1556" s="6">
        <f t="shared" si="49"/>
        <v>8.1818181818181817</v>
      </c>
    </row>
    <row r="1557" spans="1:45" x14ac:dyDescent="0.55000000000000004">
      <c r="A1557">
        <v>278</v>
      </c>
      <c r="B1557" t="s">
        <v>4829</v>
      </c>
      <c r="C1557" t="s">
        <v>43</v>
      </c>
      <c r="D1557">
        <v>73</v>
      </c>
      <c r="E1557">
        <v>3</v>
      </c>
      <c r="F1557" t="s">
        <v>44</v>
      </c>
      <c r="G1557" t="s">
        <v>54</v>
      </c>
      <c r="I1557" t="s">
        <v>3796</v>
      </c>
      <c r="J1557" t="s">
        <v>47</v>
      </c>
      <c r="L1557">
        <v>6</v>
      </c>
      <c r="O1557" t="s">
        <v>4512</v>
      </c>
      <c r="P1557">
        <v>600</v>
      </c>
      <c r="Q1557" t="s">
        <v>3994</v>
      </c>
      <c r="R1557" t="s">
        <v>177</v>
      </c>
      <c r="S1557" t="s">
        <v>3811</v>
      </c>
      <c r="T1557" t="s">
        <v>2588</v>
      </c>
      <c r="U1557" t="s">
        <v>4801</v>
      </c>
      <c r="V1557" s="7">
        <f t="shared" si="48"/>
        <v>45129</v>
      </c>
      <c r="W1557" s="8" t="s">
        <v>2414</v>
      </c>
      <c r="X1557" t="s">
        <v>50</v>
      </c>
      <c r="Y1557" t="s">
        <v>51</v>
      </c>
      <c r="Z1557" t="s">
        <v>50</v>
      </c>
      <c r="AA1557" t="s">
        <v>50</v>
      </c>
      <c r="AB1557" t="s">
        <v>50</v>
      </c>
      <c r="AC1557" t="s">
        <v>51</v>
      </c>
      <c r="AD1557" t="s">
        <v>50</v>
      </c>
      <c r="AE1557" t="s">
        <v>50</v>
      </c>
      <c r="AF1557" t="s">
        <v>51</v>
      </c>
      <c r="AG1557" t="s">
        <v>51</v>
      </c>
      <c r="AH1557" t="s">
        <v>50</v>
      </c>
      <c r="AI1557" t="s">
        <v>50</v>
      </c>
      <c r="AJ1557" t="s">
        <v>51</v>
      </c>
      <c r="AK1557" t="s">
        <v>50</v>
      </c>
      <c r="AL1557" t="s">
        <v>50</v>
      </c>
      <c r="AM1557" t="s">
        <v>50</v>
      </c>
      <c r="AN1557" t="s">
        <v>50</v>
      </c>
      <c r="AO1557" t="s">
        <v>51</v>
      </c>
      <c r="AP1557" s="1">
        <v>0.5</v>
      </c>
      <c r="AQ1557" t="s">
        <v>3238</v>
      </c>
      <c r="AR1557" t="s">
        <v>50</v>
      </c>
      <c r="AS1557" s="6">
        <f t="shared" si="49"/>
        <v>8.2191780821917817</v>
      </c>
    </row>
    <row r="1558" spans="1:45" x14ac:dyDescent="0.55000000000000004">
      <c r="A1558">
        <v>0</v>
      </c>
      <c r="B1558" t="s">
        <v>2581</v>
      </c>
      <c r="C1558" t="s">
        <v>43</v>
      </c>
      <c r="D1558">
        <v>61</v>
      </c>
      <c r="E1558">
        <v>2</v>
      </c>
      <c r="F1558" t="s">
        <v>66</v>
      </c>
      <c r="G1558" t="s">
        <v>54</v>
      </c>
      <c r="H1558" t="s">
        <v>46</v>
      </c>
      <c r="I1558" t="s">
        <v>3796</v>
      </c>
      <c r="J1558" t="s">
        <v>67</v>
      </c>
      <c r="K1558">
        <v>1</v>
      </c>
      <c r="L1558">
        <v>1</v>
      </c>
      <c r="M1558">
        <v>60</v>
      </c>
      <c r="N1558" t="s">
        <v>3994</v>
      </c>
      <c r="O1558" t="s">
        <v>4512</v>
      </c>
      <c r="P1558">
        <v>500</v>
      </c>
      <c r="Q1558" t="s">
        <v>3994</v>
      </c>
      <c r="R1558" t="s">
        <v>48</v>
      </c>
      <c r="S1558" t="s">
        <v>3801</v>
      </c>
      <c r="T1558" t="s">
        <v>2582</v>
      </c>
      <c r="U1558" t="s">
        <v>452</v>
      </c>
      <c r="V1558" s="7">
        <f t="shared" si="48"/>
        <v>45130</v>
      </c>
      <c r="W1558" s="8" t="s">
        <v>2583</v>
      </c>
      <c r="X1558" t="s">
        <v>50</v>
      </c>
      <c r="Y1558" t="s">
        <v>51</v>
      </c>
      <c r="Z1558" t="s">
        <v>50</v>
      </c>
      <c r="AA1558" t="s">
        <v>50</v>
      </c>
      <c r="AB1558" t="s">
        <v>50</v>
      </c>
      <c r="AC1558" t="s">
        <v>50</v>
      </c>
      <c r="AD1558" t="s">
        <v>51</v>
      </c>
      <c r="AE1558" t="s">
        <v>50</v>
      </c>
      <c r="AF1558" t="s">
        <v>51</v>
      </c>
      <c r="AG1558" t="s">
        <v>50</v>
      </c>
      <c r="AH1558" t="s">
        <v>50</v>
      </c>
      <c r="AI1558" t="s">
        <v>50</v>
      </c>
      <c r="AJ1558" t="s">
        <v>51</v>
      </c>
      <c r="AK1558" t="s">
        <v>51</v>
      </c>
      <c r="AL1558" t="s">
        <v>50</v>
      </c>
      <c r="AM1558" t="s">
        <v>50</v>
      </c>
      <c r="AN1558" t="s">
        <v>51</v>
      </c>
      <c r="AO1558" t="s">
        <v>51</v>
      </c>
      <c r="AQ1558" t="s">
        <v>2584</v>
      </c>
      <c r="AR1558" t="s">
        <v>50</v>
      </c>
      <c r="AS1558" s="6">
        <f t="shared" si="49"/>
        <v>8.1967213114754092</v>
      </c>
    </row>
    <row r="1559" spans="1:45" x14ac:dyDescent="0.55000000000000004">
      <c r="A1559">
        <v>19</v>
      </c>
      <c r="B1559" t="s">
        <v>2616</v>
      </c>
      <c r="C1559" t="s">
        <v>43</v>
      </c>
      <c r="D1559">
        <v>21</v>
      </c>
      <c r="E1559">
        <v>1</v>
      </c>
      <c r="F1559" t="s">
        <v>66</v>
      </c>
      <c r="G1559" t="s">
        <v>45</v>
      </c>
      <c r="I1559" t="s">
        <v>3796</v>
      </c>
      <c r="J1559" t="s">
        <v>47</v>
      </c>
      <c r="K1559">
        <v>3</v>
      </c>
      <c r="L1559">
        <v>5</v>
      </c>
      <c r="O1559" t="s">
        <v>4512</v>
      </c>
      <c r="P1559">
        <v>250</v>
      </c>
      <c r="Q1559" t="s">
        <v>3994</v>
      </c>
      <c r="R1559" t="s">
        <v>48</v>
      </c>
      <c r="S1559" t="s">
        <v>3799</v>
      </c>
      <c r="T1559" t="s">
        <v>59</v>
      </c>
      <c r="U1559" t="s">
        <v>4949</v>
      </c>
      <c r="V1559" s="7">
        <f t="shared" si="48"/>
        <v>45130</v>
      </c>
      <c r="W1559" s="8" t="s">
        <v>2583</v>
      </c>
      <c r="X1559" t="s">
        <v>50</v>
      </c>
      <c r="Y1559" t="s">
        <v>51</v>
      </c>
      <c r="Z1559" t="s">
        <v>50</v>
      </c>
      <c r="AA1559" t="s">
        <v>51</v>
      </c>
      <c r="AB1559" t="s">
        <v>50</v>
      </c>
      <c r="AC1559" t="s">
        <v>51</v>
      </c>
      <c r="AD1559" t="s">
        <v>51</v>
      </c>
      <c r="AE1559" t="s">
        <v>50</v>
      </c>
      <c r="AF1559" t="s">
        <v>51</v>
      </c>
      <c r="AG1559" t="s">
        <v>50</v>
      </c>
      <c r="AH1559" t="s">
        <v>50</v>
      </c>
      <c r="AI1559" t="s">
        <v>50</v>
      </c>
      <c r="AJ1559" t="s">
        <v>50</v>
      </c>
      <c r="AK1559" t="s">
        <v>51</v>
      </c>
      <c r="AL1559" t="s">
        <v>50</v>
      </c>
      <c r="AM1559" t="s">
        <v>50</v>
      </c>
      <c r="AN1559" t="s">
        <v>51</v>
      </c>
      <c r="AO1559" t="s">
        <v>50</v>
      </c>
      <c r="AQ1559" t="s">
        <v>2617</v>
      </c>
      <c r="AR1559" t="s">
        <v>50</v>
      </c>
      <c r="AS1559" s="6">
        <f t="shared" si="49"/>
        <v>11.904761904761905</v>
      </c>
    </row>
    <row r="1560" spans="1:45" x14ac:dyDescent="0.55000000000000004">
      <c r="A1560">
        <v>230</v>
      </c>
      <c r="B1560" t="s">
        <v>3197</v>
      </c>
      <c r="C1560" t="s">
        <v>43</v>
      </c>
      <c r="D1560">
        <v>60</v>
      </c>
      <c r="E1560">
        <v>2</v>
      </c>
      <c r="F1560" t="s">
        <v>66</v>
      </c>
      <c r="G1560" t="s">
        <v>54</v>
      </c>
      <c r="H1560" t="s">
        <v>46</v>
      </c>
      <c r="I1560" t="s">
        <v>3796</v>
      </c>
      <c r="J1560" t="s">
        <v>83</v>
      </c>
      <c r="K1560">
        <v>2</v>
      </c>
      <c r="L1560">
        <v>2</v>
      </c>
      <c r="M1560">
        <v>100</v>
      </c>
      <c r="N1560" t="s">
        <v>3994</v>
      </c>
      <c r="O1560" t="s">
        <v>4512</v>
      </c>
      <c r="P1560">
        <v>500</v>
      </c>
      <c r="Q1560" t="s">
        <v>3994</v>
      </c>
      <c r="R1560" t="s">
        <v>48</v>
      </c>
      <c r="S1560" t="s">
        <v>3801</v>
      </c>
      <c r="T1560" t="s">
        <v>4564</v>
      </c>
      <c r="U1560" t="s">
        <v>4758</v>
      </c>
      <c r="V1560" s="7">
        <f t="shared" si="48"/>
        <v>45130</v>
      </c>
      <c r="W1560" s="8" t="s">
        <v>2583</v>
      </c>
      <c r="X1560" t="s">
        <v>50</v>
      </c>
      <c r="Y1560" t="s">
        <v>51</v>
      </c>
      <c r="Z1560" t="s">
        <v>50</v>
      </c>
      <c r="AA1560" t="s">
        <v>50</v>
      </c>
      <c r="AB1560" t="s">
        <v>50</v>
      </c>
      <c r="AC1560" t="s">
        <v>50</v>
      </c>
      <c r="AD1560" t="s">
        <v>50</v>
      </c>
      <c r="AE1560" t="s">
        <v>50</v>
      </c>
      <c r="AF1560" t="s">
        <v>50</v>
      </c>
      <c r="AG1560" t="s">
        <v>50</v>
      </c>
      <c r="AH1560" t="s">
        <v>50</v>
      </c>
      <c r="AI1560" t="s">
        <v>50</v>
      </c>
      <c r="AJ1560" t="s">
        <v>50</v>
      </c>
      <c r="AK1560" t="s">
        <v>51</v>
      </c>
      <c r="AL1560" t="s">
        <v>50</v>
      </c>
      <c r="AM1560" t="s">
        <v>50</v>
      </c>
      <c r="AN1560" t="s">
        <v>51</v>
      </c>
      <c r="AO1560" t="s">
        <v>50</v>
      </c>
      <c r="AQ1560" t="s">
        <v>3198</v>
      </c>
      <c r="AR1560" t="s">
        <v>50</v>
      </c>
      <c r="AS1560" s="6">
        <f t="shared" si="49"/>
        <v>8.3333333333333339</v>
      </c>
    </row>
    <row r="1561" spans="1:45" x14ac:dyDescent="0.55000000000000004">
      <c r="A1561">
        <v>231</v>
      </c>
      <c r="B1561" t="s">
        <v>4970</v>
      </c>
      <c r="C1561" t="s">
        <v>43</v>
      </c>
      <c r="D1561">
        <v>40</v>
      </c>
      <c r="E1561">
        <v>2</v>
      </c>
      <c r="F1561" t="s">
        <v>66</v>
      </c>
      <c r="G1561" t="s">
        <v>54</v>
      </c>
      <c r="H1561" t="s">
        <v>55</v>
      </c>
      <c r="I1561" t="s">
        <v>3796</v>
      </c>
      <c r="J1561" t="s">
        <v>47</v>
      </c>
      <c r="K1561">
        <v>5</v>
      </c>
      <c r="L1561">
        <v>5</v>
      </c>
      <c r="O1561" t="s">
        <v>4512</v>
      </c>
      <c r="P1561">
        <v>450</v>
      </c>
      <c r="Q1561" t="s">
        <v>3994</v>
      </c>
      <c r="R1561" t="s">
        <v>48</v>
      </c>
      <c r="S1561" t="s">
        <v>3974</v>
      </c>
      <c r="T1561" t="s">
        <v>4962</v>
      </c>
      <c r="U1561" t="s">
        <v>4971</v>
      </c>
      <c r="V1561" s="7">
        <f t="shared" si="48"/>
        <v>45130</v>
      </c>
      <c r="W1561" s="8" t="s">
        <v>2583</v>
      </c>
      <c r="X1561" t="s">
        <v>50</v>
      </c>
      <c r="Y1561" t="s">
        <v>51</v>
      </c>
      <c r="Z1561" t="s">
        <v>50</v>
      </c>
      <c r="AA1561" t="s">
        <v>50</v>
      </c>
      <c r="AB1561" t="s">
        <v>50</v>
      </c>
      <c r="AC1561" t="s">
        <v>51</v>
      </c>
      <c r="AD1561" t="s">
        <v>51</v>
      </c>
      <c r="AE1561" t="s">
        <v>50</v>
      </c>
      <c r="AF1561" t="s">
        <v>51</v>
      </c>
      <c r="AG1561" t="s">
        <v>50</v>
      </c>
      <c r="AH1561" t="s">
        <v>50</v>
      </c>
      <c r="AI1561" t="s">
        <v>50</v>
      </c>
      <c r="AJ1561" t="s">
        <v>51</v>
      </c>
      <c r="AK1561" t="s">
        <v>51</v>
      </c>
      <c r="AL1561" t="s">
        <v>50</v>
      </c>
      <c r="AM1561" t="s">
        <v>50</v>
      </c>
      <c r="AN1561" t="s">
        <v>50</v>
      </c>
      <c r="AO1561" t="s">
        <v>51</v>
      </c>
      <c r="AQ1561" t="s">
        <v>3199</v>
      </c>
      <c r="AR1561" t="s">
        <v>50</v>
      </c>
      <c r="AS1561" s="6">
        <f t="shared" si="49"/>
        <v>11.25</v>
      </c>
    </row>
    <row r="1562" spans="1:45" x14ac:dyDescent="0.55000000000000004">
      <c r="A1562">
        <v>232</v>
      </c>
      <c r="B1562" t="s">
        <v>3200</v>
      </c>
      <c r="C1562" t="s">
        <v>43</v>
      </c>
      <c r="D1562">
        <v>57</v>
      </c>
      <c r="E1562">
        <v>2.5</v>
      </c>
      <c r="F1562" t="s">
        <v>66</v>
      </c>
      <c r="G1562" t="s">
        <v>54</v>
      </c>
      <c r="H1562" t="s">
        <v>76</v>
      </c>
      <c r="I1562" t="s">
        <v>3796</v>
      </c>
      <c r="J1562" t="s">
        <v>47</v>
      </c>
      <c r="K1562">
        <v>5</v>
      </c>
      <c r="L1562">
        <v>7</v>
      </c>
      <c r="M1562">
        <v>0</v>
      </c>
      <c r="O1562" t="s">
        <v>4512</v>
      </c>
      <c r="P1562">
        <v>600</v>
      </c>
      <c r="Q1562" t="s">
        <v>3994</v>
      </c>
      <c r="R1562" t="s">
        <v>48</v>
      </c>
      <c r="S1562" t="s">
        <v>3996</v>
      </c>
      <c r="T1562" t="s">
        <v>4212</v>
      </c>
      <c r="U1562" t="s">
        <v>319</v>
      </c>
      <c r="V1562" s="7">
        <f t="shared" si="48"/>
        <v>45130</v>
      </c>
      <c r="W1562" s="8" t="s">
        <v>2583</v>
      </c>
      <c r="X1562" t="s">
        <v>51</v>
      </c>
      <c r="Y1562" t="s">
        <v>51</v>
      </c>
      <c r="Z1562" t="s">
        <v>50</v>
      </c>
      <c r="AA1562" t="s">
        <v>51</v>
      </c>
      <c r="AB1562" t="s">
        <v>50</v>
      </c>
      <c r="AC1562" t="s">
        <v>51</v>
      </c>
      <c r="AD1562" t="s">
        <v>50</v>
      </c>
      <c r="AE1562" t="s">
        <v>50</v>
      </c>
      <c r="AF1562" t="s">
        <v>51</v>
      </c>
      <c r="AG1562" t="s">
        <v>51</v>
      </c>
      <c r="AH1562" t="s">
        <v>50</v>
      </c>
      <c r="AI1562" t="s">
        <v>50</v>
      </c>
      <c r="AJ1562" t="s">
        <v>51</v>
      </c>
      <c r="AK1562" t="s">
        <v>51</v>
      </c>
      <c r="AL1562" t="s">
        <v>51</v>
      </c>
      <c r="AM1562" t="s">
        <v>50</v>
      </c>
      <c r="AN1562" t="s">
        <v>51</v>
      </c>
      <c r="AO1562" t="s">
        <v>51</v>
      </c>
      <c r="AQ1562" t="s">
        <v>3201</v>
      </c>
      <c r="AR1562" t="s">
        <v>50</v>
      </c>
      <c r="AS1562" s="6">
        <f t="shared" si="49"/>
        <v>10.526315789473685</v>
      </c>
    </row>
    <row r="1563" spans="1:45" x14ac:dyDescent="0.55000000000000004">
      <c r="A1563">
        <v>239</v>
      </c>
      <c r="B1563" t="s">
        <v>3214</v>
      </c>
      <c r="C1563" t="s">
        <v>43</v>
      </c>
      <c r="D1563">
        <v>170</v>
      </c>
      <c r="E1563">
        <v>3</v>
      </c>
      <c r="F1563" t="s">
        <v>44</v>
      </c>
      <c r="G1563" t="s">
        <v>45</v>
      </c>
      <c r="H1563" t="s">
        <v>46</v>
      </c>
      <c r="I1563" t="s">
        <v>87</v>
      </c>
      <c r="J1563" t="s">
        <v>47</v>
      </c>
      <c r="K1563">
        <v>4</v>
      </c>
      <c r="L1563">
        <v>5</v>
      </c>
      <c r="O1563" t="s">
        <v>4512</v>
      </c>
      <c r="P1563">
        <v>1700</v>
      </c>
      <c r="Q1563" t="s">
        <v>3994</v>
      </c>
      <c r="R1563" t="s">
        <v>48</v>
      </c>
      <c r="S1563" t="s">
        <v>3974</v>
      </c>
      <c r="T1563" t="s">
        <v>515</v>
      </c>
      <c r="U1563" t="s">
        <v>4409</v>
      </c>
      <c r="V1563" s="7">
        <f t="shared" si="48"/>
        <v>45130</v>
      </c>
      <c r="W1563" s="8" t="s">
        <v>2583</v>
      </c>
      <c r="X1563" t="s">
        <v>51</v>
      </c>
      <c r="Y1563" t="s">
        <v>51</v>
      </c>
      <c r="Z1563" t="s">
        <v>50</v>
      </c>
      <c r="AA1563" t="s">
        <v>51</v>
      </c>
      <c r="AB1563" t="s">
        <v>50</v>
      </c>
      <c r="AC1563" t="s">
        <v>51</v>
      </c>
      <c r="AD1563" t="s">
        <v>51</v>
      </c>
      <c r="AE1563" t="s">
        <v>50</v>
      </c>
      <c r="AF1563" t="s">
        <v>51</v>
      </c>
      <c r="AG1563" t="s">
        <v>50</v>
      </c>
      <c r="AH1563" t="s">
        <v>50</v>
      </c>
      <c r="AI1563" t="s">
        <v>50</v>
      </c>
      <c r="AJ1563" t="s">
        <v>51</v>
      </c>
      <c r="AK1563" t="s">
        <v>51</v>
      </c>
      <c r="AL1563" t="s">
        <v>51</v>
      </c>
      <c r="AM1563" t="s">
        <v>50</v>
      </c>
      <c r="AN1563" t="s">
        <v>50</v>
      </c>
      <c r="AO1563" t="s">
        <v>51</v>
      </c>
      <c r="AP1563" s="1">
        <v>0.5</v>
      </c>
      <c r="AQ1563" t="s">
        <v>3215</v>
      </c>
      <c r="AR1563" t="s">
        <v>50</v>
      </c>
      <c r="AS1563" s="6">
        <f t="shared" si="49"/>
        <v>10</v>
      </c>
    </row>
    <row r="1564" spans="1:45" x14ac:dyDescent="0.55000000000000004">
      <c r="A1564">
        <v>253</v>
      </c>
      <c r="B1564" t="s">
        <v>3224</v>
      </c>
      <c r="C1564" t="s">
        <v>43</v>
      </c>
      <c r="D1564">
        <v>47</v>
      </c>
      <c r="E1564">
        <v>2</v>
      </c>
      <c r="F1564" t="s">
        <v>44</v>
      </c>
      <c r="I1564" t="s">
        <v>3796</v>
      </c>
      <c r="J1564" t="s">
        <v>47</v>
      </c>
      <c r="K1564">
        <v>4</v>
      </c>
      <c r="L1564">
        <v>6</v>
      </c>
      <c r="O1564" t="s">
        <v>4512</v>
      </c>
      <c r="P1564">
        <v>550</v>
      </c>
      <c r="Q1564" t="s">
        <v>3994</v>
      </c>
      <c r="R1564" t="s">
        <v>48</v>
      </c>
      <c r="S1564" t="s">
        <v>3799</v>
      </c>
      <c r="T1564" t="s">
        <v>616</v>
      </c>
      <c r="U1564" t="s">
        <v>2493</v>
      </c>
      <c r="V1564" s="7">
        <f t="shared" si="48"/>
        <v>45130</v>
      </c>
      <c r="W1564" s="8" t="s">
        <v>2583</v>
      </c>
      <c r="X1564" t="s">
        <v>50</v>
      </c>
      <c r="Y1564" t="s">
        <v>51</v>
      </c>
      <c r="Z1564" t="s">
        <v>50</v>
      </c>
      <c r="AA1564" t="s">
        <v>51</v>
      </c>
      <c r="AB1564" t="s">
        <v>50</v>
      </c>
      <c r="AC1564" t="s">
        <v>51</v>
      </c>
      <c r="AD1564" t="s">
        <v>50</v>
      </c>
      <c r="AE1564" t="s">
        <v>50</v>
      </c>
      <c r="AF1564" t="s">
        <v>50</v>
      </c>
      <c r="AG1564" t="s">
        <v>50</v>
      </c>
      <c r="AH1564" t="s">
        <v>50</v>
      </c>
      <c r="AI1564" t="s">
        <v>50</v>
      </c>
      <c r="AJ1564" t="s">
        <v>51</v>
      </c>
      <c r="AK1564" t="s">
        <v>51</v>
      </c>
      <c r="AL1564" t="s">
        <v>50</v>
      </c>
      <c r="AM1564" t="s">
        <v>50</v>
      </c>
      <c r="AN1564" t="s">
        <v>50</v>
      </c>
      <c r="AO1564" t="s">
        <v>51</v>
      </c>
      <c r="AQ1564" t="s">
        <v>3225</v>
      </c>
      <c r="AR1564" t="s">
        <v>50</v>
      </c>
      <c r="AS1564" s="6">
        <f t="shared" si="49"/>
        <v>11.702127659574469</v>
      </c>
    </row>
    <row r="1565" spans="1:45" x14ac:dyDescent="0.55000000000000004">
      <c r="A1565">
        <v>255</v>
      </c>
      <c r="B1565" t="s">
        <v>3226</v>
      </c>
      <c r="C1565" t="s">
        <v>43</v>
      </c>
      <c r="D1565">
        <v>36</v>
      </c>
      <c r="E1565">
        <v>2</v>
      </c>
      <c r="F1565" t="s">
        <v>44</v>
      </c>
      <c r="I1565" t="s">
        <v>3796</v>
      </c>
      <c r="J1565" t="s">
        <v>88</v>
      </c>
      <c r="K1565">
        <v>3</v>
      </c>
      <c r="L1565">
        <v>4</v>
      </c>
      <c r="O1565" t="s">
        <v>4512</v>
      </c>
      <c r="P1565">
        <v>300</v>
      </c>
      <c r="Q1565" t="s">
        <v>3994</v>
      </c>
      <c r="R1565" t="s">
        <v>48</v>
      </c>
      <c r="S1565" t="s">
        <v>3805</v>
      </c>
      <c r="T1565" t="s">
        <v>121</v>
      </c>
      <c r="U1565" t="s">
        <v>4484</v>
      </c>
      <c r="V1565" s="7">
        <f t="shared" si="48"/>
        <v>45130</v>
      </c>
      <c r="W1565" s="8" t="s">
        <v>2583</v>
      </c>
      <c r="X1565" t="s">
        <v>50</v>
      </c>
      <c r="Y1565" t="s">
        <v>51</v>
      </c>
      <c r="Z1565" t="s">
        <v>50</v>
      </c>
      <c r="AA1565" t="s">
        <v>51</v>
      </c>
      <c r="AB1565" t="s">
        <v>50</v>
      </c>
      <c r="AC1565" t="s">
        <v>50</v>
      </c>
      <c r="AD1565" t="s">
        <v>50</v>
      </c>
      <c r="AE1565" t="s">
        <v>50</v>
      </c>
      <c r="AF1565" t="s">
        <v>50</v>
      </c>
      <c r="AG1565" t="s">
        <v>50</v>
      </c>
      <c r="AH1565" t="s">
        <v>50</v>
      </c>
      <c r="AI1565" t="s">
        <v>50</v>
      </c>
      <c r="AJ1565" t="s">
        <v>51</v>
      </c>
      <c r="AK1565" t="s">
        <v>51</v>
      </c>
      <c r="AL1565" t="s">
        <v>50</v>
      </c>
      <c r="AM1565" t="s">
        <v>50</v>
      </c>
      <c r="AN1565" t="s">
        <v>50</v>
      </c>
      <c r="AO1565" t="s">
        <v>51</v>
      </c>
      <c r="AQ1565" t="s">
        <v>3227</v>
      </c>
      <c r="AR1565" t="s">
        <v>50</v>
      </c>
      <c r="AS1565" s="6">
        <f t="shared" si="49"/>
        <v>8.3333333333333339</v>
      </c>
    </row>
    <row r="1566" spans="1:45" x14ac:dyDescent="0.55000000000000004">
      <c r="A1566">
        <v>256</v>
      </c>
      <c r="B1566" t="s">
        <v>4759</v>
      </c>
      <c r="C1566" t="s">
        <v>43</v>
      </c>
      <c r="D1566">
        <v>80</v>
      </c>
      <c r="E1566">
        <v>3</v>
      </c>
      <c r="F1566" t="s">
        <v>66</v>
      </c>
      <c r="G1566" t="s">
        <v>54</v>
      </c>
      <c r="H1566" t="s">
        <v>55</v>
      </c>
      <c r="I1566" t="s">
        <v>3796</v>
      </c>
      <c r="J1566" t="s">
        <v>47</v>
      </c>
      <c r="K1566">
        <v>5</v>
      </c>
      <c r="M1566">
        <v>55</v>
      </c>
      <c r="N1566" t="s">
        <v>3994</v>
      </c>
      <c r="O1566" t="s">
        <v>4512</v>
      </c>
      <c r="P1566">
        <v>700</v>
      </c>
      <c r="Q1566" t="s">
        <v>3994</v>
      </c>
      <c r="R1566" t="s">
        <v>48</v>
      </c>
      <c r="S1566" t="s">
        <v>3802</v>
      </c>
      <c r="T1566" t="s">
        <v>4603</v>
      </c>
      <c r="U1566" t="s">
        <v>4350</v>
      </c>
      <c r="V1566" s="7">
        <f t="shared" si="48"/>
        <v>45130</v>
      </c>
      <c r="W1566" s="8" t="s">
        <v>2583</v>
      </c>
      <c r="X1566" t="s">
        <v>50</v>
      </c>
      <c r="Y1566" t="s">
        <v>51</v>
      </c>
      <c r="Z1566" t="s">
        <v>50</v>
      </c>
      <c r="AA1566" t="s">
        <v>50</v>
      </c>
      <c r="AB1566" t="s">
        <v>50</v>
      </c>
      <c r="AC1566" t="s">
        <v>51</v>
      </c>
      <c r="AD1566" t="s">
        <v>51</v>
      </c>
      <c r="AE1566" t="s">
        <v>50</v>
      </c>
      <c r="AF1566" t="s">
        <v>51</v>
      </c>
      <c r="AG1566" t="s">
        <v>51</v>
      </c>
      <c r="AH1566" t="s">
        <v>50</v>
      </c>
      <c r="AI1566" t="s">
        <v>50</v>
      </c>
      <c r="AJ1566" t="s">
        <v>51</v>
      </c>
      <c r="AK1566" t="s">
        <v>51</v>
      </c>
      <c r="AL1566" t="s">
        <v>51</v>
      </c>
      <c r="AM1566" t="s">
        <v>50</v>
      </c>
      <c r="AN1566" t="s">
        <v>50</v>
      </c>
      <c r="AO1566" t="s">
        <v>51</v>
      </c>
      <c r="AQ1566" t="s">
        <v>3228</v>
      </c>
      <c r="AR1566" t="s">
        <v>50</v>
      </c>
      <c r="AS1566" s="6">
        <f t="shared" si="49"/>
        <v>8.75</v>
      </c>
    </row>
    <row r="1567" spans="1:45" x14ac:dyDescent="0.55000000000000004">
      <c r="A1567">
        <v>257</v>
      </c>
      <c r="B1567" t="s">
        <v>4485</v>
      </c>
      <c r="C1567" t="s">
        <v>43</v>
      </c>
      <c r="D1567">
        <v>53</v>
      </c>
      <c r="E1567">
        <v>2</v>
      </c>
      <c r="F1567" t="s">
        <v>44</v>
      </c>
      <c r="I1567" t="s">
        <v>3796</v>
      </c>
      <c r="J1567" t="s">
        <v>47</v>
      </c>
      <c r="K1567">
        <v>1</v>
      </c>
      <c r="L1567">
        <v>5</v>
      </c>
      <c r="O1567" t="s">
        <v>4512</v>
      </c>
      <c r="P1567">
        <v>600</v>
      </c>
      <c r="Q1567" t="s">
        <v>3994</v>
      </c>
      <c r="R1567" t="s">
        <v>48</v>
      </c>
      <c r="S1567" t="s">
        <v>4513</v>
      </c>
      <c r="T1567" t="s">
        <v>4232</v>
      </c>
      <c r="U1567" t="s">
        <v>4707</v>
      </c>
      <c r="V1567" s="7">
        <f t="shared" si="48"/>
        <v>45130</v>
      </c>
      <c r="W1567" s="8" t="s">
        <v>2583</v>
      </c>
      <c r="X1567" t="s">
        <v>50</v>
      </c>
      <c r="Y1567" t="s">
        <v>50</v>
      </c>
      <c r="Z1567" t="s">
        <v>50</v>
      </c>
      <c r="AA1567" t="s">
        <v>50</v>
      </c>
      <c r="AB1567" t="s">
        <v>50</v>
      </c>
      <c r="AC1567" t="s">
        <v>51</v>
      </c>
      <c r="AD1567" t="s">
        <v>50</v>
      </c>
      <c r="AE1567" t="s">
        <v>50</v>
      </c>
      <c r="AF1567" t="s">
        <v>51</v>
      </c>
      <c r="AG1567" t="s">
        <v>50</v>
      </c>
      <c r="AH1567" t="s">
        <v>50</v>
      </c>
      <c r="AI1567" t="s">
        <v>50</v>
      </c>
      <c r="AJ1567" t="s">
        <v>50</v>
      </c>
      <c r="AK1567" t="s">
        <v>50</v>
      </c>
      <c r="AL1567" t="s">
        <v>50</v>
      </c>
      <c r="AM1567" t="s">
        <v>50</v>
      </c>
      <c r="AN1567" t="s">
        <v>50</v>
      </c>
      <c r="AO1567" t="s">
        <v>51</v>
      </c>
      <c r="AQ1567" t="s">
        <v>3229</v>
      </c>
      <c r="AR1567" t="s">
        <v>50</v>
      </c>
      <c r="AS1567" s="6">
        <f t="shared" si="49"/>
        <v>11.320754716981131</v>
      </c>
    </row>
    <row r="1568" spans="1:45" x14ac:dyDescent="0.55000000000000004">
      <c r="A1568">
        <v>258</v>
      </c>
      <c r="B1568" t="s">
        <v>3230</v>
      </c>
      <c r="C1568" t="s">
        <v>43</v>
      </c>
      <c r="D1568">
        <v>80</v>
      </c>
      <c r="E1568">
        <v>3</v>
      </c>
      <c r="F1568" t="s">
        <v>44</v>
      </c>
      <c r="G1568" t="s">
        <v>54</v>
      </c>
      <c r="H1568" t="s">
        <v>55</v>
      </c>
      <c r="I1568" t="s">
        <v>3796</v>
      </c>
      <c r="J1568" t="s">
        <v>47</v>
      </c>
      <c r="K1568">
        <v>17</v>
      </c>
      <c r="L1568">
        <v>23</v>
      </c>
      <c r="O1568" t="s">
        <v>4512</v>
      </c>
      <c r="P1568">
        <v>1700</v>
      </c>
      <c r="Q1568" t="s">
        <v>3994</v>
      </c>
      <c r="R1568" t="s">
        <v>48</v>
      </c>
      <c r="S1568" t="s">
        <v>3797</v>
      </c>
      <c r="T1568" t="s">
        <v>117</v>
      </c>
      <c r="U1568" t="s">
        <v>4524</v>
      </c>
      <c r="V1568" s="7">
        <f t="shared" si="48"/>
        <v>45130</v>
      </c>
      <c r="W1568" s="8" t="s">
        <v>2583</v>
      </c>
      <c r="X1568" t="s">
        <v>50</v>
      </c>
      <c r="Y1568" t="s">
        <v>51</v>
      </c>
      <c r="Z1568" t="s">
        <v>50</v>
      </c>
      <c r="AA1568" t="s">
        <v>51</v>
      </c>
      <c r="AB1568" t="s">
        <v>50</v>
      </c>
      <c r="AC1568" t="s">
        <v>51</v>
      </c>
      <c r="AD1568" t="s">
        <v>50</v>
      </c>
      <c r="AE1568" t="s">
        <v>50</v>
      </c>
      <c r="AF1568" t="s">
        <v>51</v>
      </c>
      <c r="AG1568" t="s">
        <v>51</v>
      </c>
      <c r="AH1568" t="s">
        <v>50</v>
      </c>
      <c r="AI1568" t="s">
        <v>50</v>
      </c>
      <c r="AJ1568" t="s">
        <v>50</v>
      </c>
      <c r="AK1568" t="s">
        <v>50</v>
      </c>
      <c r="AL1568" t="s">
        <v>50</v>
      </c>
      <c r="AM1568" t="s">
        <v>50</v>
      </c>
      <c r="AN1568" t="s">
        <v>50</v>
      </c>
      <c r="AO1568" t="s">
        <v>51</v>
      </c>
      <c r="AP1568" s="1">
        <v>0.5</v>
      </c>
      <c r="AQ1568" t="s">
        <v>3231</v>
      </c>
      <c r="AR1568" t="s">
        <v>50</v>
      </c>
      <c r="AS1568" s="6">
        <f t="shared" si="49"/>
        <v>21.25</v>
      </c>
    </row>
    <row r="1569" spans="1:45" x14ac:dyDescent="0.55000000000000004">
      <c r="A1569">
        <v>183</v>
      </c>
      <c r="B1569" t="s">
        <v>3130</v>
      </c>
      <c r="C1569" t="s">
        <v>43</v>
      </c>
      <c r="D1569">
        <v>60</v>
      </c>
      <c r="E1569">
        <v>2</v>
      </c>
      <c r="F1569" t="s">
        <v>44</v>
      </c>
      <c r="H1569" t="s">
        <v>55</v>
      </c>
      <c r="J1569" t="s">
        <v>160</v>
      </c>
      <c r="K1569">
        <v>6</v>
      </c>
      <c r="O1569" t="s">
        <v>4512</v>
      </c>
      <c r="P1569">
        <v>1500</v>
      </c>
      <c r="Q1569" t="s">
        <v>3994</v>
      </c>
      <c r="R1569" t="s">
        <v>48</v>
      </c>
      <c r="S1569" t="s">
        <v>3799</v>
      </c>
      <c r="T1569" t="s">
        <v>195</v>
      </c>
      <c r="U1569" t="s">
        <v>528</v>
      </c>
      <c r="V1569" s="7">
        <f t="shared" si="48"/>
        <v>45131</v>
      </c>
      <c r="W1569" s="8" t="s">
        <v>3131</v>
      </c>
      <c r="X1569" t="s">
        <v>50</v>
      </c>
      <c r="Y1569" t="s">
        <v>51</v>
      </c>
      <c r="Z1569" t="s">
        <v>50</v>
      </c>
      <c r="AA1569" t="s">
        <v>50</v>
      </c>
      <c r="AB1569" t="s">
        <v>50</v>
      </c>
      <c r="AC1569" t="s">
        <v>50</v>
      </c>
      <c r="AD1569" t="s">
        <v>50</v>
      </c>
      <c r="AE1569" t="s">
        <v>50</v>
      </c>
      <c r="AF1569" t="s">
        <v>51</v>
      </c>
      <c r="AG1569" t="s">
        <v>50</v>
      </c>
      <c r="AH1569" t="s">
        <v>50</v>
      </c>
      <c r="AI1569" t="s">
        <v>50</v>
      </c>
      <c r="AJ1569" t="s">
        <v>50</v>
      </c>
      <c r="AK1569" t="s">
        <v>50</v>
      </c>
      <c r="AL1569" t="s">
        <v>50</v>
      </c>
      <c r="AM1569" t="s">
        <v>50</v>
      </c>
      <c r="AN1569" t="s">
        <v>50</v>
      </c>
      <c r="AO1569" t="s">
        <v>51</v>
      </c>
      <c r="AQ1569" t="s">
        <v>3132</v>
      </c>
      <c r="AR1569" t="s">
        <v>50</v>
      </c>
      <c r="AS1569" s="6">
        <f t="shared" si="49"/>
        <v>25</v>
      </c>
    </row>
    <row r="1570" spans="1:45" x14ac:dyDescent="0.55000000000000004">
      <c r="A1570">
        <v>185</v>
      </c>
      <c r="B1570" t="s">
        <v>3953</v>
      </c>
      <c r="C1570" t="s">
        <v>43</v>
      </c>
      <c r="D1570">
        <v>62</v>
      </c>
      <c r="E1570">
        <v>2.5</v>
      </c>
      <c r="F1570" t="s">
        <v>66</v>
      </c>
      <c r="G1570" t="s">
        <v>45</v>
      </c>
      <c r="H1570" t="s">
        <v>76</v>
      </c>
      <c r="I1570" t="s">
        <v>3796</v>
      </c>
      <c r="J1570" t="s">
        <v>47</v>
      </c>
      <c r="K1570">
        <v>1</v>
      </c>
      <c r="L1570">
        <v>4</v>
      </c>
      <c r="O1570" t="s">
        <v>4512</v>
      </c>
      <c r="P1570">
        <v>680</v>
      </c>
      <c r="Q1570" t="s">
        <v>3994</v>
      </c>
      <c r="R1570" t="s">
        <v>48</v>
      </c>
      <c r="S1570" t="s">
        <v>3799</v>
      </c>
      <c r="T1570" t="s">
        <v>499</v>
      </c>
      <c r="U1570" t="s">
        <v>4985</v>
      </c>
      <c r="V1570" s="7">
        <f t="shared" si="48"/>
        <v>45131</v>
      </c>
      <c r="W1570" s="8" t="s">
        <v>3131</v>
      </c>
      <c r="X1570" t="s">
        <v>50</v>
      </c>
      <c r="Y1570" t="s">
        <v>51</v>
      </c>
      <c r="Z1570" t="s">
        <v>50</v>
      </c>
      <c r="AA1570" t="s">
        <v>51</v>
      </c>
      <c r="AB1570" t="s">
        <v>50</v>
      </c>
      <c r="AC1570" t="s">
        <v>50</v>
      </c>
      <c r="AD1570" t="s">
        <v>50</v>
      </c>
      <c r="AE1570" t="s">
        <v>50</v>
      </c>
      <c r="AF1570" t="s">
        <v>51</v>
      </c>
      <c r="AG1570" t="s">
        <v>50</v>
      </c>
      <c r="AH1570" t="s">
        <v>50</v>
      </c>
      <c r="AI1570" t="s">
        <v>50</v>
      </c>
      <c r="AJ1570" t="s">
        <v>51</v>
      </c>
      <c r="AK1570" t="s">
        <v>51</v>
      </c>
      <c r="AL1570" t="s">
        <v>51</v>
      </c>
      <c r="AM1570" t="s">
        <v>50</v>
      </c>
      <c r="AN1570" t="s">
        <v>51</v>
      </c>
      <c r="AO1570" t="s">
        <v>51</v>
      </c>
      <c r="AQ1570" t="s">
        <v>3133</v>
      </c>
      <c r="AR1570" t="s">
        <v>50</v>
      </c>
      <c r="AS1570" s="6">
        <f t="shared" si="49"/>
        <v>10.96774193548387</v>
      </c>
    </row>
    <row r="1571" spans="1:45" x14ac:dyDescent="0.55000000000000004">
      <c r="A1571">
        <v>187</v>
      </c>
      <c r="B1571" t="s">
        <v>3134</v>
      </c>
      <c r="C1571" t="s">
        <v>43</v>
      </c>
      <c r="D1571">
        <v>40</v>
      </c>
      <c r="E1571">
        <v>2</v>
      </c>
      <c r="F1571" t="s">
        <v>44</v>
      </c>
      <c r="I1571" t="s">
        <v>3796</v>
      </c>
      <c r="J1571" t="s">
        <v>47</v>
      </c>
      <c r="K1571">
        <v>3</v>
      </c>
      <c r="L1571">
        <v>10</v>
      </c>
      <c r="O1571" t="s">
        <v>4512</v>
      </c>
      <c r="P1571">
        <v>800</v>
      </c>
      <c r="Q1571" t="s">
        <v>3994</v>
      </c>
      <c r="R1571" t="s">
        <v>48</v>
      </c>
      <c r="S1571" t="s">
        <v>3799</v>
      </c>
      <c r="T1571" t="s">
        <v>126</v>
      </c>
      <c r="U1571" t="s">
        <v>180</v>
      </c>
      <c r="V1571" s="7">
        <f t="shared" si="48"/>
        <v>45131</v>
      </c>
      <c r="W1571" s="8" t="s">
        <v>3131</v>
      </c>
      <c r="X1571" t="s">
        <v>50</v>
      </c>
      <c r="Y1571" t="s">
        <v>51</v>
      </c>
      <c r="Z1571" t="s">
        <v>50</v>
      </c>
      <c r="AA1571" t="s">
        <v>51</v>
      </c>
      <c r="AB1571" t="s">
        <v>50</v>
      </c>
      <c r="AC1571" t="s">
        <v>51</v>
      </c>
      <c r="AD1571" t="s">
        <v>50</v>
      </c>
      <c r="AE1571" t="s">
        <v>50</v>
      </c>
      <c r="AF1571" t="s">
        <v>50</v>
      </c>
      <c r="AG1571" t="s">
        <v>50</v>
      </c>
      <c r="AH1571" t="s">
        <v>50</v>
      </c>
      <c r="AI1571" t="s">
        <v>50</v>
      </c>
      <c r="AJ1571" t="s">
        <v>51</v>
      </c>
      <c r="AK1571" t="s">
        <v>51</v>
      </c>
      <c r="AL1571" t="s">
        <v>50</v>
      </c>
      <c r="AM1571" t="s">
        <v>50</v>
      </c>
      <c r="AN1571" t="s">
        <v>50</v>
      </c>
      <c r="AO1571" t="s">
        <v>51</v>
      </c>
      <c r="AQ1571" t="s">
        <v>3135</v>
      </c>
      <c r="AR1571" t="s">
        <v>50</v>
      </c>
      <c r="AS1571" s="6">
        <f t="shared" si="49"/>
        <v>20</v>
      </c>
    </row>
    <row r="1572" spans="1:45" x14ac:dyDescent="0.55000000000000004">
      <c r="A1572">
        <v>188</v>
      </c>
      <c r="B1572" t="s">
        <v>3136</v>
      </c>
      <c r="C1572" t="s">
        <v>43</v>
      </c>
      <c r="D1572">
        <v>65</v>
      </c>
      <c r="E1572">
        <v>2</v>
      </c>
      <c r="F1572" t="s">
        <v>44</v>
      </c>
      <c r="I1572" t="s">
        <v>3796</v>
      </c>
      <c r="J1572" t="s">
        <v>47</v>
      </c>
      <c r="K1572">
        <v>3</v>
      </c>
      <c r="L1572">
        <v>6</v>
      </c>
      <c r="O1572" t="s">
        <v>4512</v>
      </c>
      <c r="P1572">
        <v>750</v>
      </c>
      <c r="Q1572" t="s">
        <v>3994</v>
      </c>
      <c r="R1572" t="s">
        <v>48</v>
      </c>
      <c r="S1572" t="s">
        <v>3799</v>
      </c>
      <c r="T1572" t="s">
        <v>240</v>
      </c>
      <c r="U1572" t="s">
        <v>469</v>
      </c>
      <c r="V1572" s="7">
        <f t="shared" si="48"/>
        <v>45131</v>
      </c>
      <c r="W1572" s="8" t="s">
        <v>3131</v>
      </c>
      <c r="X1572" t="s">
        <v>50</v>
      </c>
      <c r="Y1572" t="s">
        <v>51</v>
      </c>
      <c r="Z1572" t="s">
        <v>50</v>
      </c>
      <c r="AA1572" t="s">
        <v>51</v>
      </c>
      <c r="AB1572" t="s">
        <v>50</v>
      </c>
      <c r="AC1572" t="s">
        <v>51</v>
      </c>
      <c r="AD1572" t="s">
        <v>50</v>
      </c>
      <c r="AE1572" t="s">
        <v>50</v>
      </c>
      <c r="AF1572" t="s">
        <v>50</v>
      </c>
      <c r="AG1572" t="s">
        <v>50</v>
      </c>
      <c r="AH1572" t="s">
        <v>50</v>
      </c>
      <c r="AI1572" t="s">
        <v>50</v>
      </c>
      <c r="AJ1572" t="s">
        <v>51</v>
      </c>
      <c r="AK1572" t="s">
        <v>51</v>
      </c>
      <c r="AL1572" t="s">
        <v>50</v>
      </c>
      <c r="AM1572" t="s">
        <v>50</v>
      </c>
      <c r="AN1572" t="s">
        <v>50</v>
      </c>
      <c r="AO1572" t="s">
        <v>51</v>
      </c>
      <c r="AQ1572" t="s">
        <v>3137</v>
      </c>
      <c r="AR1572" t="s">
        <v>50</v>
      </c>
      <c r="AS1572" s="6">
        <f t="shared" si="49"/>
        <v>11.538461538461538</v>
      </c>
    </row>
    <row r="1573" spans="1:45" x14ac:dyDescent="0.55000000000000004">
      <c r="A1573">
        <v>189</v>
      </c>
      <c r="B1573" t="s">
        <v>3138</v>
      </c>
      <c r="C1573" t="s">
        <v>43</v>
      </c>
      <c r="D1573">
        <v>35</v>
      </c>
      <c r="E1573">
        <v>2</v>
      </c>
      <c r="F1573" t="s">
        <v>66</v>
      </c>
      <c r="G1573" t="s">
        <v>54</v>
      </c>
      <c r="H1573" t="s">
        <v>76</v>
      </c>
      <c r="I1573" t="s">
        <v>3796</v>
      </c>
      <c r="J1573" t="s">
        <v>1543</v>
      </c>
      <c r="K1573">
        <v>2</v>
      </c>
      <c r="L1573">
        <v>2</v>
      </c>
      <c r="O1573" t="s">
        <v>4512</v>
      </c>
      <c r="P1573">
        <v>300</v>
      </c>
      <c r="Q1573" t="s">
        <v>3994</v>
      </c>
      <c r="R1573" t="s">
        <v>3139</v>
      </c>
      <c r="S1573" t="s">
        <v>3140</v>
      </c>
      <c r="T1573" t="s">
        <v>5004</v>
      </c>
      <c r="U1573" t="s">
        <v>4476</v>
      </c>
      <c r="V1573" s="7">
        <f t="shared" si="48"/>
        <v>45131</v>
      </c>
      <c r="W1573" s="8" t="s">
        <v>3131</v>
      </c>
      <c r="X1573" t="s">
        <v>50</v>
      </c>
      <c r="Y1573" t="s">
        <v>51</v>
      </c>
      <c r="Z1573" t="s">
        <v>50</v>
      </c>
      <c r="AA1573" t="s">
        <v>50</v>
      </c>
      <c r="AB1573" t="s">
        <v>50</v>
      </c>
      <c r="AC1573" t="s">
        <v>50</v>
      </c>
      <c r="AD1573" t="s">
        <v>50</v>
      </c>
      <c r="AE1573" t="s">
        <v>50</v>
      </c>
      <c r="AF1573" t="s">
        <v>50</v>
      </c>
      <c r="AG1573" t="s">
        <v>50</v>
      </c>
      <c r="AH1573" t="s">
        <v>50</v>
      </c>
      <c r="AI1573" t="s">
        <v>50</v>
      </c>
      <c r="AJ1573" t="s">
        <v>51</v>
      </c>
      <c r="AK1573" t="s">
        <v>51</v>
      </c>
      <c r="AL1573" t="s">
        <v>50</v>
      </c>
      <c r="AM1573" t="s">
        <v>50</v>
      </c>
      <c r="AN1573" t="s">
        <v>50</v>
      </c>
      <c r="AO1573" t="s">
        <v>51</v>
      </c>
      <c r="AQ1573" t="s">
        <v>3141</v>
      </c>
      <c r="AR1573" t="s">
        <v>50</v>
      </c>
      <c r="AS1573" s="6">
        <f t="shared" si="49"/>
        <v>8.5714285714285712</v>
      </c>
    </row>
    <row r="1574" spans="1:45" x14ac:dyDescent="0.55000000000000004">
      <c r="A1574">
        <v>190</v>
      </c>
      <c r="B1574" t="s">
        <v>3142</v>
      </c>
      <c r="C1574" t="s">
        <v>43</v>
      </c>
      <c r="D1574">
        <v>25</v>
      </c>
      <c r="E1574">
        <v>2</v>
      </c>
      <c r="F1574" t="s">
        <v>66</v>
      </c>
      <c r="G1574" t="s">
        <v>54</v>
      </c>
      <c r="H1574" t="s">
        <v>55</v>
      </c>
      <c r="I1574" t="s">
        <v>3796</v>
      </c>
      <c r="J1574" t="s">
        <v>88</v>
      </c>
      <c r="K1574">
        <v>6</v>
      </c>
      <c r="L1574">
        <v>7</v>
      </c>
      <c r="M1574">
        <v>50</v>
      </c>
      <c r="N1574" t="s">
        <v>3994</v>
      </c>
      <c r="O1574" t="s">
        <v>4512</v>
      </c>
      <c r="P1574">
        <v>500</v>
      </c>
      <c r="Q1574" t="s">
        <v>3994</v>
      </c>
      <c r="R1574" t="s">
        <v>48</v>
      </c>
      <c r="S1574" t="s">
        <v>4513</v>
      </c>
      <c r="T1574" t="s">
        <v>143</v>
      </c>
      <c r="U1574" t="s">
        <v>4801</v>
      </c>
      <c r="V1574" s="7">
        <f t="shared" si="48"/>
        <v>45131</v>
      </c>
      <c r="W1574" s="8" t="s">
        <v>3131</v>
      </c>
      <c r="X1574" t="s">
        <v>50</v>
      </c>
      <c r="Y1574" t="s">
        <v>51</v>
      </c>
      <c r="Z1574" t="s">
        <v>50</v>
      </c>
      <c r="AA1574" t="s">
        <v>51</v>
      </c>
      <c r="AB1574" t="s">
        <v>50</v>
      </c>
      <c r="AC1574" t="s">
        <v>51</v>
      </c>
      <c r="AD1574" t="s">
        <v>51</v>
      </c>
      <c r="AE1574" t="s">
        <v>50</v>
      </c>
      <c r="AF1574" t="s">
        <v>51</v>
      </c>
      <c r="AG1574" t="s">
        <v>50</v>
      </c>
      <c r="AH1574" t="s">
        <v>50</v>
      </c>
      <c r="AI1574" t="s">
        <v>50</v>
      </c>
      <c r="AJ1574" t="s">
        <v>51</v>
      </c>
      <c r="AK1574" t="s">
        <v>51</v>
      </c>
      <c r="AL1574" t="s">
        <v>51</v>
      </c>
      <c r="AM1574" t="s">
        <v>50</v>
      </c>
      <c r="AN1574" t="s">
        <v>50</v>
      </c>
      <c r="AO1574" t="s">
        <v>51</v>
      </c>
      <c r="AQ1574" t="s">
        <v>3143</v>
      </c>
      <c r="AR1574" t="s">
        <v>50</v>
      </c>
      <c r="AS1574" s="6">
        <f t="shared" si="49"/>
        <v>20</v>
      </c>
    </row>
    <row r="1575" spans="1:45" x14ac:dyDescent="0.55000000000000004">
      <c r="A1575">
        <v>191</v>
      </c>
      <c r="B1575" t="s">
        <v>4209</v>
      </c>
      <c r="C1575" t="s">
        <v>43</v>
      </c>
      <c r="D1575">
        <v>40</v>
      </c>
      <c r="E1575">
        <v>1.5</v>
      </c>
      <c r="F1575" t="s">
        <v>66</v>
      </c>
      <c r="G1575" t="s">
        <v>54</v>
      </c>
      <c r="H1575" t="s">
        <v>76</v>
      </c>
      <c r="I1575" t="s">
        <v>3796</v>
      </c>
      <c r="J1575" t="s">
        <v>3822</v>
      </c>
      <c r="K1575">
        <v>1</v>
      </c>
      <c r="L1575">
        <v>2</v>
      </c>
      <c r="O1575" t="s">
        <v>4512</v>
      </c>
      <c r="P1575">
        <v>250</v>
      </c>
      <c r="Q1575" t="s">
        <v>3994</v>
      </c>
      <c r="R1575" t="s">
        <v>3139</v>
      </c>
      <c r="S1575" t="s">
        <v>3144</v>
      </c>
      <c r="T1575" t="s">
        <v>3145</v>
      </c>
      <c r="U1575" t="s">
        <v>4477</v>
      </c>
      <c r="V1575" s="7">
        <f t="shared" si="48"/>
        <v>45131</v>
      </c>
      <c r="W1575" s="8" t="s">
        <v>3131</v>
      </c>
      <c r="X1575" t="s">
        <v>51</v>
      </c>
      <c r="Y1575" t="s">
        <v>51</v>
      </c>
      <c r="Z1575" t="s">
        <v>50</v>
      </c>
      <c r="AA1575" t="s">
        <v>51</v>
      </c>
      <c r="AB1575" t="s">
        <v>50</v>
      </c>
      <c r="AC1575" t="s">
        <v>50</v>
      </c>
      <c r="AD1575" t="s">
        <v>51</v>
      </c>
      <c r="AE1575" t="s">
        <v>50</v>
      </c>
      <c r="AF1575" t="s">
        <v>50</v>
      </c>
      <c r="AG1575" t="s">
        <v>50</v>
      </c>
      <c r="AH1575" t="s">
        <v>50</v>
      </c>
      <c r="AI1575" t="s">
        <v>50</v>
      </c>
      <c r="AJ1575" t="s">
        <v>51</v>
      </c>
      <c r="AK1575" t="s">
        <v>51</v>
      </c>
      <c r="AL1575" t="s">
        <v>50</v>
      </c>
      <c r="AM1575" t="s">
        <v>51</v>
      </c>
      <c r="AN1575" t="s">
        <v>51</v>
      </c>
      <c r="AO1575" t="s">
        <v>51</v>
      </c>
      <c r="AQ1575" t="s">
        <v>3146</v>
      </c>
      <c r="AR1575" t="s">
        <v>50</v>
      </c>
      <c r="AS1575" s="6">
        <f t="shared" si="49"/>
        <v>6.25</v>
      </c>
    </row>
    <row r="1576" spans="1:45" x14ac:dyDescent="0.55000000000000004">
      <c r="A1576">
        <v>192</v>
      </c>
      <c r="B1576" t="s">
        <v>4478</v>
      </c>
      <c r="C1576" t="s">
        <v>43</v>
      </c>
      <c r="D1576">
        <v>30</v>
      </c>
      <c r="E1576">
        <v>1</v>
      </c>
      <c r="F1576" t="s">
        <v>44</v>
      </c>
      <c r="G1576" t="s">
        <v>54</v>
      </c>
      <c r="H1576" t="s">
        <v>46</v>
      </c>
      <c r="I1576" t="s">
        <v>3796</v>
      </c>
      <c r="J1576" t="s">
        <v>47</v>
      </c>
      <c r="K1576">
        <v>3</v>
      </c>
      <c r="O1576" t="s">
        <v>4512</v>
      </c>
      <c r="P1576">
        <v>380</v>
      </c>
      <c r="Q1576" t="s">
        <v>3994</v>
      </c>
      <c r="R1576" t="s">
        <v>48</v>
      </c>
      <c r="S1576" t="s">
        <v>4513</v>
      </c>
      <c r="T1576" t="s">
        <v>164</v>
      </c>
      <c r="U1576" t="s">
        <v>4274</v>
      </c>
      <c r="V1576" s="7">
        <f t="shared" si="48"/>
        <v>45131</v>
      </c>
      <c r="W1576" s="8" t="s">
        <v>3131</v>
      </c>
      <c r="X1576" t="s">
        <v>50</v>
      </c>
      <c r="Y1576" t="s">
        <v>51</v>
      </c>
      <c r="Z1576" t="s">
        <v>50</v>
      </c>
      <c r="AA1576" t="s">
        <v>50</v>
      </c>
      <c r="AB1576" t="s">
        <v>50</v>
      </c>
      <c r="AC1576" t="s">
        <v>51</v>
      </c>
      <c r="AD1576" t="s">
        <v>51</v>
      </c>
      <c r="AE1576" t="s">
        <v>50</v>
      </c>
      <c r="AF1576" t="s">
        <v>50</v>
      </c>
      <c r="AG1576" t="s">
        <v>50</v>
      </c>
      <c r="AH1576" t="s">
        <v>50</v>
      </c>
      <c r="AI1576" t="s">
        <v>50</v>
      </c>
      <c r="AJ1576" t="s">
        <v>51</v>
      </c>
      <c r="AK1576" t="s">
        <v>51</v>
      </c>
      <c r="AL1576" t="s">
        <v>50</v>
      </c>
      <c r="AM1576" t="s">
        <v>50</v>
      </c>
      <c r="AN1576" t="s">
        <v>50</v>
      </c>
      <c r="AO1576" t="s">
        <v>51</v>
      </c>
      <c r="AQ1576" t="s">
        <v>3147</v>
      </c>
      <c r="AR1576" t="s">
        <v>50</v>
      </c>
      <c r="AS1576" s="6">
        <f t="shared" si="49"/>
        <v>12.666666666666666</v>
      </c>
    </row>
    <row r="1577" spans="1:45" x14ac:dyDescent="0.55000000000000004">
      <c r="A1577">
        <v>193</v>
      </c>
      <c r="B1577" t="s">
        <v>3148</v>
      </c>
      <c r="C1577" t="s">
        <v>43</v>
      </c>
      <c r="D1577">
        <v>63</v>
      </c>
      <c r="E1577">
        <v>3</v>
      </c>
      <c r="F1577" t="s">
        <v>66</v>
      </c>
      <c r="G1577" t="s">
        <v>54</v>
      </c>
      <c r="H1577" t="s">
        <v>55</v>
      </c>
      <c r="I1577" t="s">
        <v>3796</v>
      </c>
      <c r="J1577" t="s">
        <v>262</v>
      </c>
      <c r="K1577">
        <v>2</v>
      </c>
      <c r="L1577">
        <v>2</v>
      </c>
      <c r="M1577">
        <v>0</v>
      </c>
      <c r="O1577" t="s">
        <v>4512</v>
      </c>
      <c r="P1577">
        <v>1700</v>
      </c>
      <c r="Q1577" t="s">
        <v>3994</v>
      </c>
      <c r="R1577" t="s">
        <v>48</v>
      </c>
      <c r="S1577" t="s">
        <v>4513</v>
      </c>
      <c r="T1577" t="s">
        <v>4579</v>
      </c>
      <c r="U1577" t="s">
        <v>3149</v>
      </c>
      <c r="V1577" s="7">
        <f t="shared" si="48"/>
        <v>45131</v>
      </c>
      <c r="W1577" s="8" t="s">
        <v>3131</v>
      </c>
      <c r="X1577" t="s">
        <v>51</v>
      </c>
      <c r="Y1577" t="s">
        <v>51</v>
      </c>
      <c r="Z1577" t="s">
        <v>50</v>
      </c>
      <c r="AA1577" t="s">
        <v>50</v>
      </c>
      <c r="AB1577" t="s">
        <v>50</v>
      </c>
      <c r="AC1577" t="s">
        <v>50</v>
      </c>
      <c r="AD1577" t="s">
        <v>51</v>
      </c>
      <c r="AE1577" t="s">
        <v>50</v>
      </c>
      <c r="AF1577" t="s">
        <v>51</v>
      </c>
      <c r="AG1577" t="s">
        <v>51</v>
      </c>
      <c r="AH1577" t="s">
        <v>50</v>
      </c>
      <c r="AI1577" t="s">
        <v>50</v>
      </c>
      <c r="AJ1577" t="s">
        <v>51</v>
      </c>
      <c r="AK1577" t="s">
        <v>51</v>
      </c>
      <c r="AL1577" t="s">
        <v>51</v>
      </c>
      <c r="AM1577" t="s">
        <v>50</v>
      </c>
      <c r="AN1577" t="s">
        <v>51</v>
      </c>
      <c r="AO1577" t="s">
        <v>51</v>
      </c>
      <c r="AQ1577" t="s">
        <v>3150</v>
      </c>
      <c r="AR1577" t="s">
        <v>50</v>
      </c>
      <c r="AS1577" s="6">
        <f t="shared" si="49"/>
        <v>26.984126984126984</v>
      </c>
    </row>
    <row r="1578" spans="1:45" x14ac:dyDescent="0.55000000000000004">
      <c r="A1578">
        <v>200</v>
      </c>
      <c r="B1578" t="s">
        <v>3162</v>
      </c>
      <c r="C1578" t="s">
        <v>43</v>
      </c>
      <c r="D1578">
        <v>49</v>
      </c>
      <c r="E1578">
        <v>2</v>
      </c>
      <c r="F1578" t="s">
        <v>66</v>
      </c>
      <c r="G1578" t="s">
        <v>54</v>
      </c>
      <c r="H1578" t="s">
        <v>55</v>
      </c>
      <c r="I1578" t="s">
        <v>3796</v>
      </c>
      <c r="J1578" t="s">
        <v>47</v>
      </c>
      <c r="K1578">
        <v>6</v>
      </c>
      <c r="L1578">
        <v>11</v>
      </c>
      <c r="M1578">
        <v>150</v>
      </c>
      <c r="N1578" t="s">
        <v>3994</v>
      </c>
      <c r="O1578" t="s">
        <v>4512</v>
      </c>
      <c r="P1578">
        <v>1200</v>
      </c>
      <c r="Q1578" t="s">
        <v>3994</v>
      </c>
      <c r="R1578" t="s">
        <v>48</v>
      </c>
      <c r="S1578" t="s">
        <v>3802</v>
      </c>
      <c r="T1578" t="s">
        <v>307</v>
      </c>
      <c r="U1578" t="s">
        <v>4327</v>
      </c>
      <c r="V1578" s="7">
        <f t="shared" si="48"/>
        <v>45131</v>
      </c>
      <c r="W1578" s="8" t="s">
        <v>3131</v>
      </c>
      <c r="X1578" t="s">
        <v>50</v>
      </c>
      <c r="Y1578" t="s">
        <v>51</v>
      </c>
      <c r="Z1578" t="s">
        <v>50</v>
      </c>
      <c r="AA1578" t="s">
        <v>51</v>
      </c>
      <c r="AB1578" t="s">
        <v>50</v>
      </c>
      <c r="AC1578" t="s">
        <v>51</v>
      </c>
      <c r="AD1578" t="s">
        <v>50</v>
      </c>
      <c r="AE1578" t="s">
        <v>50</v>
      </c>
      <c r="AF1578" t="s">
        <v>51</v>
      </c>
      <c r="AG1578" t="s">
        <v>51</v>
      </c>
      <c r="AH1578" t="s">
        <v>50</v>
      </c>
      <c r="AI1578" t="s">
        <v>50</v>
      </c>
      <c r="AJ1578" t="s">
        <v>50</v>
      </c>
      <c r="AK1578" t="s">
        <v>51</v>
      </c>
      <c r="AL1578" t="s">
        <v>51</v>
      </c>
      <c r="AM1578" t="s">
        <v>50</v>
      </c>
      <c r="AN1578" t="s">
        <v>51</v>
      </c>
      <c r="AO1578" t="s">
        <v>51</v>
      </c>
      <c r="AQ1578" t="s">
        <v>3163</v>
      </c>
      <c r="AR1578" t="s">
        <v>50</v>
      </c>
      <c r="AS1578" s="6">
        <f t="shared" si="49"/>
        <v>24.489795918367346</v>
      </c>
    </row>
    <row r="1579" spans="1:45" x14ac:dyDescent="0.55000000000000004">
      <c r="A1579">
        <v>204</v>
      </c>
      <c r="B1579" t="s">
        <v>3164</v>
      </c>
      <c r="C1579" t="s">
        <v>43</v>
      </c>
      <c r="D1579">
        <v>51</v>
      </c>
      <c r="E1579">
        <v>3</v>
      </c>
      <c r="F1579" t="s">
        <v>44</v>
      </c>
      <c r="G1579" t="s">
        <v>54</v>
      </c>
      <c r="H1579" t="s">
        <v>76</v>
      </c>
      <c r="I1579" t="s">
        <v>3796</v>
      </c>
      <c r="J1579" t="s">
        <v>88</v>
      </c>
      <c r="K1579">
        <v>0.5</v>
      </c>
      <c r="L1579">
        <v>4</v>
      </c>
      <c r="M1579">
        <v>100</v>
      </c>
      <c r="N1579" t="s">
        <v>3994</v>
      </c>
      <c r="O1579" t="s">
        <v>4512</v>
      </c>
      <c r="P1579">
        <v>650</v>
      </c>
      <c r="Q1579" t="s">
        <v>3994</v>
      </c>
      <c r="R1579" t="s">
        <v>48</v>
      </c>
      <c r="S1579" t="s">
        <v>3805</v>
      </c>
      <c r="T1579" t="s">
        <v>245</v>
      </c>
      <c r="U1579" t="s">
        <v>4481</v>
      </c>
      <c r="V1579" s="7">
        <f t="shared" si="48"/>
        <v>45131</v>
      </c>
      <c r="W1579" s="8" t="s">
        <v>3131</v>
      </c>
      <c r="X1579" t="s">
        <v>50</v>
      </c>
      <c r="Y1579" t="s">
        <v>51</v>
      </c>
      <c r="Z1579" t="s">
        <v>50</v>
      </c>
      <c r="AA1579" t="s">
        <v>51</v>
      </c>
      <c r="AB1579" t="s">
        <v>50</v>
      </c>
      <c r="AC1579" t="s">
        <v>50</v>
      </c>
      <c r="AD1579" t="s">
        <v>51</v>
      </c>
      <c r="AE1579" t="s">
        <v>50</v>
      </c>
      <c r="AF1579" t="s">
        <v>51</v>
      </c>
      <c r="AG1579" t="s">
        <v>50</v>
      </c>
      <c r="AH1579" t="s">
        <v>50</v>
      </c>
      <c r="AI1579" t="s">
        <v>50</v>
      </c>
      <c r="AJ1579" t="s">
        <v>51</v>
      </c>
      <c r="AK1579" t="s">
        <v>51</v>
      </c>
      <c r="AL1579" t="s">
        <v>51</v>
      </c>
      <c r="AM1579" t="s">
        <v>50</v>
      </c>
      <c r="AN1579" t="s">
        <v>51</v>
      </c>
      <c r="AO1579" t="s">
        <v>51</v>
      </c>
      <c r="AP1579" s="1">
        <v>0.5</v>
      </c>
      <c r="AQ1579" t="s">
        <v>3165</v>
      </c>
      <c r="AR1579" t="s">
        <v>50</v>
      </c>
      <c r="AS1579" s="6">
        <f t="shared" si="49"/>
        <v>12.745098039215685</v>
      </c>
    </row>
    <row r="1580" spans="1:45" x14ac:dyDescent="0.55000000000000004">
      <c r="A1580">
        <v>205</v>
      </c>
      <c r="B1580" t="s">
        <v>4755</v>
      </c>
      <c r="C1580" t="s">
        <v>43</v>
      </c>
      <c r="D1580">
        <v>30</v>
      </c>
      <c r="E1580">
        <v>1</v>
      </c>
      <c r="F1580" t="s">
        <v>44</v>
      </c>
      <c r="G1580" t="s">
        <v>45</v>
      </c>
      <c r="H1580" t="s">
        <v>76</v>
      </c>
      <c r="I1580" t="s">
        <v>3796</v>
      </c>
      <c r="J1580" t="s">
        <v>47</v>
      </c>
      <c r="K1580">
        <v>3</v>
      </c>
      <c r="L1580">
        <v>5</v>
      </c>
      <c r="M1580">
        <v>70</v>
      </c>
      <c r="N1580" t="s">
        <v>3994</v>
      </c>
      <c r="O1580" t="s">
        <v>4512</v>
      </c>
      <c r="P1580">
        <v>500</v>
      </c>
      <c r="Q1580" t="s">
        <v>3994</v>
      </c>
      <c r="R1580" t="s">
        <v>48</v>
      </c>
      <c r="S1580" t="s">
        <v>4513</v>
      </c>
      <c r="T1580" t="s">
        <v>359</v>
      </c>
      <c r="U1580" t="s">
        <v>4987</v>
      </c>
      <c r="V1580" s="7">
        <f t="shared" si="48"/>
        <v>45131</v>
      </c>
      <c r="W1580" s="8" t="s">
        <v>3131</v>
      </c>
      <c r="X1580" t="s">
        <v>50</v>
      </c>
      <c r="Y1580" t="s">
        <v>51</v>
      </c>
      <c r="Z1580" t="s">
        <v>50</v>
      </c>
      <c r="AA1580" t="s">
        <v>51</v>
      </c>
      <c r="AB1580" t="s">
        <v>50</v>
      </c>
      <c r="AC1580" t="s">
        <v>50</v>
      </c>
      <c r="AD1580" t="s">
        <v>50</v>
      </c>
      <c r="AE1580" t="s">
        <v>50</v>
      </c>
      <c r="AF1580" t="s">
        <v>51</v>
      </c>
      <c r="AG1580" t="s">
        <v>50</v>
      </c>
      <c r="AH1580" t="s">
        <v>50</v>
      </c>
      <c r="AI1580" t="s">
        <v>50</v>
      </c>
      <c r="AJ1580" t="s">
        <v>51</v>
      </c>
      <c r="AK1580" t="s">
        <v>51</v>
      </c>
      <c r="AL1580" t="s">
        <v>51</v>
      </c>
      <c r="AM1580" t="s">
        <v>50</v>
      </c>
      <c r="AN1580" t="s">
        <v>51</v>
      </c>
      <c r="AO1580" t="s">
        <v>51</v>
      </c>
      <c r="AP1580" s="1">
        <v>0.5</v>
      </c>
      <c r="AQ1580" t="s">
        <v>3166</v>
      </c>
      <c r="AR1580" t="s">
        <v>50</v>
      </c>
      <c r="AS1580" s="6">
        <f t="shared" si="49"/>
        <v>16.666666666666668</v>
      </c>
    </row>
    <row r="1581" spans="1:45" x14ac:dyDescent="0.55000000000000004">
      <c r="A1581">
        <v>206</v>
      </c>
      <c r="B1581" t="s">
        <v>3167</v>
      </c>
      <c r="C1581" t="s">
        <v>43</v>
      </c>
      <c r="D1581">
        <v>47</v>
      </c>
      <c r="E1581">
        <v>2</v>
      </c>
      <c r="F1581" t="s">
        <v>44</v>
      </c>
      <c r="G1581" t="s">
        <v>54</v>
      </c>
      <c r="H1581" t="s">
        <v>76</v>
      </c>
      <c r="I1581" t="s">
        <v>3796</v>
      </c>
      <c r="J1581" t="s">
        <v>47</v>
      </c>
      <c r="K1581">
        <v>12</v>
      </c>
      <c r="L1581">
        <v>13</v>
      </c>
      <c r="O1581" t="s">
        <v>4512</v>
      </c>
      <c r="P1581">
        <v>750</v>
      </c>
      <c r="Q1581" t="s">
        <v>3994</v>
      </c>
      <c r="R1581" t="s">
        <v>48</v>
      </c>
      <c r="S1581" t="s">
        <v>3799</v>
      </c>
      <c r="T1581" t="s">
        <v>72</v>
      </c>
      <c r="U1581" t="s">
        <v>2128</v>
      </c>
      <c r="V1581" s="7">
        <f t="shared" si="48"/>
        <v>45131</v>
      </c>
      <c r="W1581" s="8" t="s">
        <v>3131</v>
      </c>
      <c r="X1581" t="s">
        <v>50</v>
      </c>
      <c r="Y1581" t="s">
        <v>50</v>
      </c>
      <c r="Z1581" t="s">
        <v>50</v>
      </c>
      <c r="AA1581" t="s">
        <v>50</v>
      </c>
      <c r="AB1581" t="s">
        <v>50</v>
      </c>
      <c r="AC1581" t="s">
        <v>51</v>
      </c>
      <c r="AD1581" t="s">
        <v>50</v>
      </c>
      <c r="AE1581" t="s">
        <v>50</v>
      </c>
      <c r="AF1581" t="s">
        <v>50</v>
      </c>
      <c r="AG1581" t="s">
        <v>50</v>
      </c>
      <c r="AH1581" t="s">
        <v>50</v>
      </c>
      <c r="AI1581" t="s">
        <v>50</v>
      </c>
      <c r="AJ1581" t="s">
        <v>50</v>
      </c>
      <c r="AK1581" t="s">
        <v>51</v>
      </c>
      <c r="AL1581" t="s">
        <v>50</v>
      </c>
      <c r="AM1581" t="s">
        <v>50</v>
      </c>
      <c r="AN1581" t="s">
        <v>50</v>
      </c>
      <c r="AO1581" t="s">
        <v>51</v>
      </c>
      <c r="AQ1581" t="s">
        <v>3168</v>
      </c>
      <c r="AR1581" t="s">
        <v>50</v>
      </c>
      <c r="AS1581" s="6">
        <f t="shared" si="49"/>
        <v>15.957446808510639</v>
      </c>
    </row>
    <row r="1582" spans="1:45" x14ac:dyDescent="0.55000000000000004">
      <c r="A1582">
        <v>207</v>
      </c>
      <c r="B1582" t="s">
        <v>3169</v>
      </c>
      <c r="C1582" t="s">
        <v>43</v>
      </c>
      <c r="D1582">
        <v>90</v>
      </c>
      <c r="E1582">
        <v>3</v>
      </c>
      <c r="F1582" t="s">
        <v>44</v>
      </c>
      <c r="I1582" t="s">
        <v>3796</v>
      </c>
      <c r="J1582" t="s">
        <v>47</v>
      </c>
      <c r="K1582">
        <v>8</v>
      </c>
      <c r="L1582">
        <v>10</v>
      </c>
      <c r="O1582" t="s">
        <v>4512</v>
      </c>
      <c r="P1582">
        <v>1600</v>
      </c>
      <c r="Q1582" t="s">
        <v>3994</v>
      </c>
      <c r="R1582" t="s">
        <v>48</v>
      </c>
      <c r="S1582" t="s">
        <v>3799</v>
      </c>
      <c r="T1582" t="s">
        <v>72</v>
      </c>
      <c r="U1582" t="s">
        <v>180</v>
      </c>
      <c r="V1582" s="7">
        <f t="shared" si="48"/>
        <v>45131</v>
      </c>
      <c r="W1582" s="8" t="s">
        <v>3131</v>
      </c>
      <c r="X1582" t="s">
        <v>50</v>
      </c>
      <c r="Y1582" t="s">
        <v>51</v>
      </c>
      <c r="Z1582" t="s">
        <v>50</v>
      </c>
      <c r="AA1582" t="s">
        <v>51</v>
      </c>
      <c r="AB1582" t="s">
        <v>50</v>
      </c>
      <c r="AC1582" t="s">
        <v>51</v>
      </c>
      <c r="AD1582" t="s">
        <v>50</v>
      </c>
      <c r="AE1582" t="s">
        <v>50</v>
      </c>
      <c r="AF1582" t="s">
        <v>50</v>
      </c>
      <c r="AG1582" t="s">
        <v>50</v>
      </c>
      <c r="AH1582" t="s">
        <v>50</v>
      </c>
      <c r="AI1582" t="s">
        <v>50</v>
      </c>
      <c r="AJ1582" t="s">
        <v>51</v>
      </c>
      <c r="AK1582" t="s">
        <v>51</v>
      </c>
      <c r="AL1582" t="s">
        <v>50</v>
      </c>
      <c r="AM1582" t="s">
        <v>50</v>
      </c>
      <c r="AN1582" t="s">
        <v>50</v>
      </c>
      <c r="AO1582" t="s">
        <v>51</v>
      </c>
      <c r="AQ1582" t="s">
        <v>3170</v>
      </c>
      <c r="AR1582" t="s">
        <v>50</v>
      </c>
      <c r="AS1582" s="6">
        <f t="shared" si="49"/>
        <v>17.777777777777779</v>
      </c>
    </row>
    <row r="1583" spans="1:45" x14ac:dyDescent="0.55000000000000004">
      <c r="A1583">
        <v>208</v>
      </c>
      <c r="B1583" t="s">
        <v>2329</v>
      </c>
      <c r="C1583" t="s">
        <v>43</v>
      </c>
      <c r="D1583">
        <v>100</v>
      </c>
      <c r="E1583">
        <v>4</v>
      </c>
      <c r="F1583" t="s">
        <v>44</v>
      </c>
      <c r="G1583" t="s">
        <v>54</v>
      </c>
      <c r="I1583" t="s">
        <v>3800</v>
      </c>
      <c r="J1583" t="s">
        <v>47</v>
      </c>
      <c r="K1583">
        <v>3</v>
      </c>
      <c r="O1583" t="s">
        <v>4512</v>
      </c>
      <c r="P1583">
        <v>1100</v>
      </c>
      <c r="Q1583" t="s">
        <v>3994</v>
      </c>
      <c r="R1583" t="s">
        <v>48</v>
      </c>
      <c r="S1583" t="s">
        <v>3799</v>
      </c>
      <c r="T1583" t="s">
        <v>231</v>
      </c>
      <c r="U1583" t="s">
        <v>4911</v>
      </c>
      <c r="V1583" s="7">
        <f t="shared" si="48"/>
        <v>45131</v>
      </c>
      <c r="W1583" s="8" t="s">
        <v>3131</v>
      </c>
      <c r="X1583" t="s">
        <v>50</v>
      </c>
      <c r="Y1583" t="s">
        <v>51</v>
      </c>
      <c r="Z1583" t="s">
        <v>50</v>
      </c>
      <c r="AA1583" t="s">
        <v>51</v>
      </c>
      <c r="AB1583" t="s">
        <v>50</v>
      </c>
      <c r="AC1583" t="s">
        <v>51</v>
      </c>
      <c r="AD1583" t="s">
        <v>51</v>
      </c>
      <c r="AE1583" t="s">
        <v>50</v>
      </c>
      <c r="AF1583" t="s">
        <v>51</v>
      </c>
      <c r="AG1583" t="s">
        <v>51</v>
      </c>
      <c r="AH1583" t="s">
        <v>50</v>
      </c>
      <c r="AI1583" t="s">
        <v>50</v>
      </c>
      <c r="AJ1583" t="s">
        <v>51</v>
      </c>
      <c r="AK1583" t="s">
        <v>51</v>
      </c>
      <c r="AL1583" t="s">
        <v>51</v>
      </c>
      <c r="AM1583" t="s">
        <v>50</v>
      </c>
      <c r="AN1583" t="s">
        <v>50</v>
      </c>
      <c r="AO1583" t="s">
        <v>51</v>
      </c>
      <c r="AP1583" s="1">
        <v>0.5</v>
      </c>
      <c r="AQ1583" t="s">
        <v>3171</v>
      </c>
      <c r="AR1583" t="s">
        <v>50</v>
      </c>
      <c r="AS1583" s="6">
        <f t="shared" si="49"/>
        <v>11</v>
      </c>
    </row>
    <row r="1584" spans="1:45" x14ac:dyDescent="0.55000000000000004">
      <c r="A1584">
        <v>211</v>
      </c>
      <c r="B1584" t="s">
        <v>3172</v>
      </c>
      <c r="C1584" t="s">
        <v>43</v>
      </c>
      <c r="D1584">
        <v>86</v>
      </c>
      <c r="E1584">
        <v>3</v>
      </c>
      <c r="F1584" t="s">
        <v>66</v>
      </c>
      <c r="G1584" t="s">
        <v>45</v>
      </c>
      <c r="H1584" t="s">
        <v>55</v>
      </c>
      <c r="I1584" t="s">
        <v>3800</v>
      </c>
      <c r="J1584" t="s">
        <v>88</v>
      </c>
      <c r="K1584">
        <v>0.5</v>
      </c>
      <c r="L1584">
        <v>3</v>
      </c>
      <c r="M1584">
        <v>50</v>
      </c>
      <c r="N1584" t="s">
        <v>3994</v>
      </c>
      <c r="O1584" t="s">
        <v>394</v>
      </c>
      <c r="P1584">
        <v>1250</v>
      </c>
      <c r="Q1584" t="s">
        <v>3994</v>
      </c>
      <c r="R1584" t="s">
        <v>48</v>
      </c>
      <c r="S1584" t="s">
        <v>3809</v>
      </c>
      <c r="T1584" t="s">
        <v>3818</v>
      </c>
      <c r="U1584" t="s">
        <v>4482</v>
      </c>
      <c r="V1584" s="7">
        <f t="shared" si="48"/>
        <v>45131</v>
      </c>
      <c r="W1584" s="8" t="s">
        <v>3131</v>
      </c>
      <c r="X1584" t="s">
        <v>50</v>
      </c>
      <c r="Y1584" t="s">
        <v>51</v>
      </c>
      <c r="Z1584" t="s">
        <v>51</v>
      </c>
      <c r="AA1584" t="s">
        <v>51</v>
      </c>
      <c r="AB1584" t="s">
        <v>50</v>
      </c>
      <c r="AC1584" t="s">
        <v>50</v>
      </c>
      <c r="AD1584" t="s">
        <v>50</v>
      </c>
      <c r="AE1584" t="s">
        <v>50</v>
      </c>
      <c r="AF1584" t="s">
        <v>51</v>
      </c>
      <c r="AG1584" t="s">
        <v>50</v>
      </c>
      <c r="AH1584" t="s">
        <v>50</v>
      </c>
      <c r="AI1584" t="s">
        <v>50</v>
      </c>
      <c r="AJ1584" t="s">
        <v>51</v>
      </c>
      <c r="AK1584" t="s">
        <v>51</v>
      </c>
      <c r="AL1584" t="s">
        <v>51</v>
      </c>
      <c r="AM1584" t="s">
        <v>50</v>
      </c>
      <c r="AN1584" t="s">
        <v>50</v>
      </c>
      <c r="AO1584" t="s">
        <v>51</v>
      </c>
      <c r="AQ1584" t="s">
        <v>3173</v>
      </c>
      <c r="AR1584" t="s">
        <v>50</v>
      </c>
      <c r="AS1584" s="6">
        <f t="shared" si="49"/>
        <v>14.534883720930232</v>
      </c>
    </row>
    <row r="1585" spans="1:45" x14ac:dyDescent="0.55000000000000004">
      <c r="A1585">
        <v>212</v>
      </c>
      <c r="B1585" t="s">
        <v>3174</v>
      </c>
      <c r="C1585" t="s">
        <v>43</v>
      </c>
      <c r="D1585">
        <v>60</v>
      </c>
      <c r="E1585">
        <v>3</v>
      </c>
      <c r="F1585" t="s">
        <v>66</v>
      </c>
      <c r="G1585" t="s">
        <v>54</v>
      </c>
      <c r="H1585" t="s">
        <v>55</v>
      </c>
      <c r="I1585" t="s">
        <v>3796</v>
      </c>
      <c r="J1585" t="s">
        <v>3822</v>
      </c>
      <c r="K1585">
        <v>0</v>
      </c>
      <c r="L1585">
        <v>2</v>
      </c>
      <c r="M1585">
        <v>50</v>
      </c>
      <c r="N1585" t="s">
        <v>3994</v>
      </c>
      <c r="O1585" t="s">
        <v>4512</v>
      </c>
      <c r="P1585">
        <v>500</v>
      </c>
      <c r="Q1585" t="s">
        <v>3994</v>
      </c>
      <c r="R1585" t="s">
        <v>48</v>
      </c>
      <c r="S1585" t="s">
        <v>3996</v>
      </c>
      <c r="T1585" t="s">
        <v>506</v>
      </c>
      <c r="U1585" t="s">
        <v>319</v>
      </c>
      <c r="V1585" s="7">
        <f t="shared" si="48"/>
        <v>45131</v>
      </c>
      <c r="W1585" s="8" t="s">
        <v>3131</v>
      </c>
      <c r="X1585" t="s">
        <v>50</v>
      </c>
      <c r="Y1585" t="s">
        <v>51</v>
      </c>
      <c r="Z1585" t="s">
        <v>50</v>
      </c>
      <c r="AA1585" t="s">
        <v>50</v>
      </c>
      <c r="AB1585" t="s">
        <v>50</v>
      </c>
      <c r="AC1585" t="s">
        <v>50</v>
      </c>
      <c r="AD1585" t="s">
        <v>50</v>
      </c>
      <c r="AE1585" t="s">
        <v>50</v>
      </c>
      <c r="AF1585" t="s">
        <v>50</v>
      </c>
      <c r="AG1585" t="s">
        <v>50</v>
      </c>
      <c r="AH1585" t="s">
        <v>50</v>
      </c>
      <c r="AI1585" t="s">
        <v>51</v>
      </c>
      <c r="AJ1585" t="s">
        <v>50</v>
      </c>
      <c r="AK1585" t="s">
        <v>51</v>
      </c>
      <c r="AL1585" t="s">
        <v>50</v>
      </c>
      <c r="AM1585" t="s">
        <v>50</v>
      </c>
      <c r="AN1585" t="s">
        <v>50</v>
      </c>
      <c r="AO1585" t="s">
        <v>51</v>
      </c>
      <c r="AQ1585" t="s">
        <v>3175</v>
      </c>
      <c r="AR1585" t="s">
        <v>50</v>
      </c>
      <c r="AS1585" s="6">
        <f t="shared" si="49"/>
        <v>8.3333333333333339</v>
      </c>
    </row>
    <row r="1586" spans="1:45" x14ac:dyDescent="0.55000000000000004">
      <c r="A1586">
        <v>213</v>
      </c>
      <c r="B1586" t="s">
        <v>3954</v>
      </c>
      <c r="C1586" t="s">
        <v>43</v>
      </c>
      <c r="D1586">
        <v>18</v>
      </c>
      <c r="E1586">
        <v>0.5</v>
      </c>
      <c r="F1586" t="s">
        <v>44</v>
      </c>
      <c r="G1586" t="s">
        <v>54</v>
      </c>
      <c r="H1586" t="s">
        <v>55</v>
      </c>
      <c r="I1586" t="s">
        <v>3796</v>
      </c>
      <c r="J1586" t="s">
        <v>262</v>
      </c>
      <c r="K1586">
        <v>0</v>
      </c>
      <c r="L1586">
        <v>3</v>
      </c>
      <c r="O1586" t="s">
        <v>4512</v>
      </c>
      <c r="P1586">
        <v>350</v>
      </c>
      <c r="Q1586" t="s">
        <v>3994</v>
      </c>
      <c r="R1586" t="s">
        <v>48</v>
      </c>
      <c r="S1586" t="s">
        <v>3801</v>
      </c>
      <c r="T1586" t="s">
        <v>260</v>
      </c>
      <c r="U1586" t="s">
        <v>3955</v>
      </c>
      <c r="V1586" s="7">
        <f t="shared" si="48"/>
        <v>45131</v>
      </c>
      <c r="W1586" s="8" t="s">
        <v>3131</v>
      </c>
      <c r="X1586" t="s">
        <v>50</v>
      </c>
      <c r="Y1586" t="s">
        <v>51</v>
      </c>
      <c r="Z1586" t="s">
        <v>50</v>
      </c>
      <c r="AA1586" t="s">
        <v>50</v>
      </c>
      <c r="AB1586" t="s">
        <v>50</v>
      </c>
      <c r="AC1586" t="s">
        <v>50</v>
      </c>
      <c r="AD1586" t="s">
        <v>50</v>
      </c>
      <c r="AE1586" t="s">
        <v>50</v>
      </c>
      <c r="AF1586" t="s">
        <v>51</v>
      </c>
      <c r="AG1586" t="s">
        <v>51</v>
      </c>
      <c r="AH1586" t="s">
        <v>50</v>
      </c>
      <c r="AI1586" t="s">
        <v>50</v>
      </c>
      <c r="AJ1586" t="s">
        <v>51</v>
      </c>
      <c r="AK1586" t="s">
        <v>51</v>
      </c>
      <c r="AL1586" t="s">
        <v>50</v>
      </c>
      <c r="AM1586" t="s">
        <v>50</v>
      </c>
      <c r="AN1586" t="s">
        <v>50</v>
      </c>
      <c r="AO1586" t="s">
        <v>51</v>
      </c>
      <c r="AP1586" s="1">
        <v>0.5</v>
      </c>
      <c r="AQ1586" t="s">
        <v>3176</v>
      </c>
      <c r="AR1586" t="s">
        <v>50</v>
      </c>
      <c r="AS1586" s="6">
        <f t="shared" si="49"/>
        <v>19.444444444444443</v>
      </c>
    </row>
    <row r="1587" spans="1:45" x14ac:dyDescent="0.55000000000000004">
      <c r="A1587">
        <v>214</v>
      </c>
      <c r="B1587" t="s">
        <v>3177</v>
      </c>
      <c r="C1587" t="s">
        <v>43</v>
      </c>
      <c r="D1587">
        <v>25</v>
      </c>
      <c r="E1587">
        <v>0.5</v>
      </c>
      <c r="F1587" t="s">
        <v>44</v>
      </c>
      <c r="G1587" t="s">
        <v>45</v>
      </c>
      <c r="H1587" t="s">
        <v>76</v>
      </c>
      <c r="I1587" t="s">
        <v>3796</v>
      </c>
      <c r="J1587" t="s">
        <v>3822</v>
      </c>
      <c r="K1587">
        <v>3</v>
      </c>
      <c r="L1587">
        <v>4</v>
      </c>
      <c r="O1587" t="s">
        <v>4512</v>
      </c>
      <c r="P1587">
        <v>350</v>
      </c>
      <c r="Q1587" t="s">
        <v>3994</v>
      </c>
      <c r="R1587" t="s">
        <v>48</v>
      </c>
      <c r="S1587" t="s">
        <v>4513</v>
      </c>
      <c r="T1587" t="s">
        <v>4019</v>
      </c>
      <c r="U1587" t="s">
        <v>4035</v>
      </c>
      <c r="V1587" s="7">
        <f t="shared" si="48"/>
        <v>45131</v>
      </c>
      <c r="W1587" s="8" t="s">
        <v>3131</v>
      </c>
      <c r="X1587" t="s">
        <v>50</v>
      </c>
      <c r="Y1587" t="s">
        <v>51</v>
      </c>
      <c r="Z1587" t="s">
        <v>50</v>
      </c>
      <c r="AA1587" t="s">
        <v>50</v>
      </c>
      <c r="AB1587" t="s">
        <v>50</v>
      </c>
      <c r="AC1587" t="s">
        <v>50</v>
      </c>
      <c r="AD1587" t="s">
        <v>50</v>
      </c>
      <c r="AE1587" t="s">
        <v>50</v>
      </c>
      <c r="AF1587" t="s">
        <v>51</v>
      </c>
      <c r="AG1587" t="s">
        <v>50</v>
      </c>
      <c r="AH1587" t="s">
        <v>50</v>
      </c>
      <c r="AI1587" t="s">
        <v>50</v>
      </c>
      <c r="AJ1587" t="s">
        <v>51</v>
      </c>
      <c r="AK1587" t="s">
        <v>51</v>
      </c>
      <c r="AL1587" t="s">
        <v>50</v>
      </c>
      <c r="AM1587" t="s">
        <v>50</v>
      </c>
      <c r="AN1587" t="s">
        <v>50</v>
      </c>
      <c r="AO1587" t="s">
        <v>51</v>
      </c>
      <c r="AP1587" s="1">
        <v>0.5</v>
      </c>
      <c r="AQ1587" t="s">
        <v>3178</v>
      </c>
      <c r="AR1587" t="s">
        <v>50</v>
      </c>
      <c r="AS1587" s="6">
        <f t="shared" si="49"/>
        <v>14</v>
      </c>
    </row>
    <row r="1588" spans="1:45" x14ac:dyDescent="0.55000000000000004">
      <c r="A1588">
        <v>215</v>
      </c>
      <c r="B1588" t="s">
        <v>3179</v>
      </c>
      <c r="C1588" t="s">
        <v>43</v>
      </c>
      <c r="D1588">
        <v>58</v>
      </c>
      <c r="E1588">
        <v>2</v>
      </c>
      <c r="F1588" t="s">
        <v>66</v>
      </c>
      <c r="G1588" t="s">
        <v>54</v>
      </c>
      <c r="H1588" t="s">
        <v>46</v>
      </c>
      <c r="I1588" t="s">
        <v>3800</v>
      </c>
      <c r="J1588" t="s">
        <v>83</v>
      </c>
      <c r="K1588">
        <v>2</v>
      </c>
      <c r="L1588">
        <v>3</v>
      </c>
      <c r="M1588">
        <v>30</v>
      </c>
      <c r="N1588" t="s">
        <v>3994</v>
      </c>
      <c r="O1588" t="s">
        <v>4512</v>
      </c>
      <c r="P1588">
        <v>300</v>
      </c>
      <c r="Q1588" t="s">
        <v>3994</v>
      </c>
      <c r="R1588" t="s">
        <v>48</v>
      </c>
      <c r="S1588" t="s">
        <v>3802</v>
      </c>
      <c r="T1588" t="s">
        <v>4517</v>
      </c>
      <c r="U1588" t="s">
        <v>3180</v>
      </c>
      <c r="V1588" s="7">
        <f t="shared" si="48"/>
        <v>45131</v>
      </c>
      <c r="W1588" s="8" t="s">
        <v>3131</v>
      </c>
      <c r="X1588" t="s">
        <v>51</v>
      </c>
      <c r="Y1588" t="s">
        <v>51</v>
      </c>
      <c r="Z1588" t="s">
        <v>50</v>
      </c>
      <c r="AA1588" t="s">
        <v>50</v>
      </c>
      <c r="AB1588" t="s">
        <v>50</v>
      </c>
      <c r="AC1588" t="s">
        <v>50</v>
      </c>
      <c r="AD1588" t="s">
        <v>50</v>
      </c>
      <c r="AE1588" t="s">
        <v>50</v>
      </c>
      <c r="AF1588" t="s">
        <v>51</v>
      </c>
      <c r="AG1588" t="s">
        <v>50</v>
      </c>
      <c r="AH1588" t="s">
        <v>50</v>
      </c>
      <c r="AI1588" t="s">
        <v>50</v>
      </c>
      <c r="AJ1588" t="s">
        <v>50</v>
      </c>
      <c r="AK1588" t="s">
        <v>50</v>
      </c>
      <c r="AL1588" t="s">
        <v>50</v>
      </c>
      <c r="AM1588" t="s">
        <v>50</v>
      </c>
      <c r="AN1588" t="s">
        <v>51</v>
      </c>
      <c r="AO1588" t="s">
        <v>51</v>
      </c>
      <c r="AQ1588" t="s">
        <v>3181</v>
      </c>
      <c r="AR1588" t="s">
        <v>50</v>
      </c>
      <c r="AS1588" s="6">
        <f t="shared" si="49"/>
        <v>5.1724137931034484</v>
      </c>
    </row>
    <row r="1589" spans="1:45" x14ac:dyDescent="0.55000000000000004">
      <c r="A1589">
        <v>216</v>
      </c>
      <c r="B1589" t="s">
        <v>3182</v>
      </c>
      <c r="C1589" t="s">
        <v>43</v>
      </c>
      <c r="D1589">
        <v>56</v>
      </c>
      <c r="E1589">
        <v>2</v>
      </c>
      <c r="F1589" t="s">
        <v>44</v>
      </c>
      <c r="G1589" t="s">
        <v>54</v>
      </c>
      <c r="H1589" t="s">
        <v>55</v>
      </c>
      <c r="I1589" t="s">
        <v>3796</v>
      </c>
      <c r="J1589" t="s">
        <v>47</v>
      </c>
      <c r="K1589">
        <v>19</v>
      </c>
      <c r="O1589" t="s">
        <v>4512</v>
      </c>
      <c r="P1589">
        <v>1100</v>
      </c>
      <c r="Q1589" t="s">
        <v>3994</v>
      </c>
      <c r="R1589" t="s">
        <v>48</v>
      </c>
      <c r="S1589" t="s">
        <v>3797</v>
      </c>
      <c r="T1589" t="s">
        <v>117</v>
      </c>
      <c r="V1589" s="7">
        <f t="shared" si="48"/>
        <v>45131</v>
      </c>
      <c r="W1589" s="8" t="s">
        <v>3131</v>
      </c>
      <c r="X1589" t="s">
        <v>50</v>
      </c>
      <c r="Y1589" t="s">
        <v>51</v>
      </c>
      <c r="Z1589" t="s">
        <v>50</v>
      </c>
      <c r="AA1589" t="s">
        <v>50</v>
      </c>
      <c r="AB1589" t="s">
        <v>50</v>
      </c>
      <c r="AC1589" t="s">
        <v>51</v>
      </c>
      <c r="AD1589" t="s">
        <v>51</v>
      </c>
      <c r="AE1589" t="s">
        <v>50</v>
      </c>
      <c r="AF1589" t="s">
        <v>51</v>
      </c>
      <c r="AG1589" t="s">
        <v>50</v>
      </c>
      <c r="AH1589" t="s">
        <v>50</v>
      </c>
      <c r="AI1589" t="s">
        <v>50</v>
      </c>
      <c r="AJ1589" t="s">
        <v>51</v>
      </c>
      <c r="AK1589" t="s">
        <v>51</v>
      </c>
      <c r="AL1589" t="s">
        <v>50</v>
      </c>
      <c r="AM1589" t="s">
        <v>50</v>
      </c>
      <c r="AN1589" t="s">
        <v>50</v>
      </c>
      <c r="AO1589" t="s">
        <v>51</v>
      </c>
      <c r="AQ1589" t="s">
        <v>3183</v>
      </c>
      <c r="AR1589" t="s">
        <v>50</v>
      </c>
      <c r="AS1589" s="6">
        <f t="shared" si="49"/>
        <v>19.642857142857142</v>
      </c>
    </row>
    <row r="1590" spans="1:45" x14ac:dyDescent="0.55000000000000004">
      <c r="A1590">
        <v>217</v>
      </c>
      <c r="B1590" t="s">
        <v>3184</v>
      </c>
      <c r="C1590" t="s">
        <v>43</v>
      </c>
      <c r="D1590">
        <v>70</v>
      </c>
      <c r="E1590">
        <v>3</v>
      </c>
      <c r="F1590" t="s">
        <v>44</v>
      </c>
      <c r="I1590" t="s">
        <v>3796</v>
      </c>
      <c r="J1590" t="s">
        <v>47</v>
      </c>
      <c r="K1590">
        <v>1</v>
      </c>
      <c r="L1590">
        <v>6</v>
      </c>
      <c r="O1590" t="s">
        <v>4512</v>
      </c>
      <c r="P1590">
        <v>800</v>
      </c>
      <c r="Q1590" t="s">
        <v>3994</v>
      </c>
      <c r="R1590" t="s">
        <v>48</v>
      </c>
      <c r="S1590" t="s">
        <v>3799</v>
      </c>
      <c r="T1590" t="s">
        <v>286</v>
      </c>
      <c r="U1590" t="s">
        <v>534</v>
      </c>
      <c r="V1590" s="7">
        <f t="shared" si="48"/>
        <v>45131</v>
      </c>
      <c r="W1590" s="8" t="s">
        <v>3131</v>
      </c>
      <c r="X1590" t="s">
        <v>50</v>
      </c>
      <c r="Y1590" t="s">
        <v>51</v>
      </c>
      <c r="Z1590" t="s">
        <v>50</v>
      </c>
      <c r="AA1590" t="s">
        <v>51</v>
      </c>
      <c r="AB1590" t="s">
        <v>50</v>
      </c>
      <c r="AC1590" t="s">
        <v>51</v>
      </c>
      <c r="AD1590" t="s">
        <v>50</v>
      </c>
      <c r="AE1590" t="s">
        <v>50</v>
      </c>
      <c r="AF1590" t="s">
        <v>50</v>
      </c>
      <c r="AG1590" t="s">
        <v>50</v>
      </c>
      <c r="AH1590" t="s">
        <v>50</v>
      </c>
      <c r="AI1590" t="s">
        <v>50</v>
      </c>
      <c r="AJ1590" t="s">
        <v>51</v>
      </c>
      <c r="AK1590" t="s">
        <v>51</v>
      </c>
      <c r="AL1590" t="s">
        <v>50</v>
      </c>
      <c r="AM1590" t="s">
        <v>50</v>
      </c>
      <c r="AN1590" t="s">
        <v>50</v>
      </c>
      <c r="AO1590" t="s">
        <v>51</v>
      </c>
      <c r="AQ1590" t="s">
        <v>3185</v>
      </c>
      <c r="AR1590" t="s">
        <v>50</v>
      </c>
      <c r="AS1590" s="6">
        <f t="shared" si="49"/>
        <v>11.428571428571429</v>
      </c>
    </row>
    <row r="1591" spans="1:45" x14ac:dyDescent="0.55000000000000004">
      <c r="A1591">
        <v>218</v>
      </c>
      <c r="B1591" t="s">
        <v>3956</v>
      </c>
      <c r="C1591" t="s">
        <v>43</v>
      </c>
      <c r="D1591">
        <v>39</v>
      </c>
      <c r="E1591">
        <v>2</v>
      </c>
      <c r="F1591" t="s">
        <v>44</v>
      </c>
      <c r="G1591" t="s">
        <v>54</v>
      </c>
      <c r="H1591" t="s">
        <v>55</v>
      </c>
      <c r="I1591" t="s">
        <v>3796</v>
      </c>
      <c r="J1591" t="s">
        <v>88</v>
      </c>
      <c r="K1591">
        <v>3</v>
      </c>
      <c r="L1591">
        <v>10</v>
      </c>
      <c r="M1591">
        <v>50</v>
      </c>
      <c r="N1591" t="s">
        <v>3994</v>
      </c>
      <c r="O1591" t="s">
        <v>4512</v>
      </c>
      <c r="P1591">
        <v>600</v>
      </c>
      <c r="Q1591" t="s">
        <v>3994</v>
      </c>
      <c r="R1591" t="s">
        <v>48</v>
      </c>
      <c r="S1591" t="s">
        <v>3996</v>
      </c>
      <c r="T1591" t="s">
        <v>98</v>
      </c>
      <c r="U1591" t="s">
        <v>4483</v>
      </c>
      <c r="V1591" s="7">
        <f t="shared" si="48"/>
        <v>45131</v>
      </c>
      <c r="W1591" s="8" t="s">
        <v>3131</v>
      </c>
      <c r="X1591" t="s">
        <v>50</v>
      </c>
      <c r="Y1591" t="s">
        <v>51</v>
      </c>
      <c r="Z1591" t="s">
        <v>50</v>
      </c>
      <c r="AA1591" t="s">
        <v>51</v>
      </c>
      <c r="AB1591" t="s">
        <v>50</v>
      </c>
      <c r="AC1591" t="s">
        <v>51</v>
      </c>
      <c r="AD1591" t="s">
        <v>50</v>
      </c>
      <c r="AE1591" t="s">
        <v>50</v>
      </c>
      <c r="AF1591" t="s">
        <v>51</v>
      </c>
      <c r="AG1591" t="s">
        <v>51</v>
      </c>
      <c r="AH1591" t="s">
        <v>50</v>
      </c>
      <c r="AI1591" t="s">
        <v>50</v>
      </c>
      <c r="AJ1591" t="s">
        <v>51</v>
      </c>
      <c r="AK1591" t="s">
        <v>50</v>
      </c>
      <c r="AL1591" t="s">
        <v>51</v>
      </c>
      <c r="AM1591" t="s">
        <v>50</v>
      </c>
      <c r="AN1591" t="s">
        <v>50</v>
      </c>
      <c r="AO1591" t="s">
        <v>51</v>
      </c>
      <c r="AP1591" s="1">
        <v>0.5</v>
      </c>
      <c r="AQ1591" t="s">
        <v>3186</v>
      </c>
      <c r="AR1591" t="s">
        <v>50</v>
      </c>
      <c r="AS1591" s="6">
        <f t="shared" si="49"/>
        <v>15.384615384615385</v>
      </c>
    </row>
    <row r="1592" spans="1:45" x14ac:dyDescent="0.55000000000000004">
      <c r="A1592">
        <v>221</v>
      </c>
      <c r="B1592" t="s">
        <v>3957</v>
      </c>
      <c r="C1592" t="s">
        <v>43</v>
      </c>
      <c r="D1592">
        <v>40</v>
      </c>
      <c r="E1592">
        <v>2</v>
      </c>
      <c r="F1592" t="s">
        <v>66</v>
      </c>
      <c r="G1592" t="s">
        <v>45</v>
      </c>
      <c r="H1592" t="s">
        <v>76</v>
      </c>
      <c r="I1592" t="s">
        <v>3796</v>
      </c>
      <c r="J1592" t="s">
        <v>47</v>
      </c>
      <c r="K1592">
        <v>0</v>
      </c>
      <c r="L1592">
        <v>5</v>
      </c>
      <c r="M1592">
        <v>100</v>
      </c>
      <c r="N1592" t="s">
        <v>3994</v>
      </c>
      <c r="O1592" t="s">
        <v>4512</v>
      </c>
      <c r="P1592">
        <v>590</v>
      </c>
      <c r="Q1592" t="s">
        <v>3994</v>
      </c>
      <c r="R1592" t="s">
        <v>48</v>
      </c>
      <c r="S1592" t="s">
        <v>3996</v>
      </c>
      <c r="T1592" t="s">
        <v>318</v>
      </c>
      <c r="U1592" t="s">
        <v>4689</v>
      </c>
      <c r="V1592" s="7">
        <f t="shared" si="48"/>
        <v>45131</v>
      </c>
      <c r="W1592" s="8" t="s">
        <v>3131</v>
      </c>
      <c r="X1592" t="s">
        <v>50</v>
      </c>
      <c r="Y1592" t="s">
        <v>51</v>
      </c>
      <c r="Z1592" t="s">
        <v>50</v>
      </c>
      <c r="AA1592" t="s">
        <v>51</v>
      </c>
      <c r="AB1592" t="s">
        <v>50</v>
      </c>
      <c r="AC1592" t="s">
        <v>50</v>
      </c>
      <c r="AD1592" t="s">
        <v>51</v>
      </c>
      <c r="AE1592" t="s">
        <v>51</v>
      </c>
      <c r="AF1592" t="s">
        <v>50</v>
      </c>
      <c r="AG1592" t="s">
        <v>51</v>
      </c>
      <c r="AH1592" t="s">
        <v>50</v>
      </c>
      <c r="AI1592" t="s">
        <v>51</v>
      </c>
      <c r="AJ1592" t="s">
        <v>50</v>
      </c>
      <c r="AK1592" t="s">
        <v>51</v>
      </c>
      <c r="AL1592" t="s">
        <v>50</v>
      </c>
      <c r="AM1592" t="s">
        <v>50</v>
      </c>
      <c r="AN1592" t="s">
        <v>50</v>
      </c>
      <c r="AO1592" t="s">
        <v>51</v>
      </c>
      <c r="AQ1592" t="s">
        <v>3187</v>
      </c>
      <c r="AR1592" t="s">
        <v>51</v>
      </c>
      <c r="AS1592" s="6">
        <f t="shared" si="49"/>
        <v>14.75</v>
      </c>
    </row>
    <row r="1593" spans="1:45" x14ac:dyDescent="0.55000000000000004">
      <c r="A1593">
        <v>222</v>
      </c>
      <c r="B1593" t="s">
        <v>3188</v>
      </c>
      <c r="C1593" t="s">
        <v>43</v>
      </c>
      <c r="D1593">
        <v>39</v>
      </c>
      <c r="E1593">
        <v>1</v>
      </c>
      <c r="F1593" t="s">
        <v>44</v>
      </c>
      <c r="G1593" t="s">
        <v>45</v>
      </c>
      <c r="H1593" t="s">
        <v>76</v>
      </c>
      <c r="I1593" t="s">
        <v>3796</v>
      </c>
      <c r="J1593" t="s">
        <v>47</v>
      </c>
      <c r="K1593">
        <v>4</v>
      </c>
      <c r="L1593">
        <v>8</v>
      </c>
      <c r="O1593" t="s">
        <v>4512</v>
      </c>
      <c r="P1593">
        <v>550</v>
      </c>
      <c r="Q1593" t="s">
        <v>3994</v>
      </c>
      <c r="R1593" t="s">
        <v>48</v>
      </c>
      <c r="S1593" t="s">
        <v>3802</v>
      </c>
      <c r="T1593" t="s">
        <v>187</v>
      </c>
      <c r="U1593" t="s">
        <v>540</v>
      </c>
      <c r="V1593" s="7">
        <f t="shared" si="48"/>
        <v>45131</v>
      </c>
      <c r="W1593" s="8" t="s">
        <v>3131</v>
      </c>
      <c r="X1593" t="s">
        <v>51</v>
      </c>
      <c r="Y1593" t="s">
        <v>51</v>
      </c>
      <c r="Z1593" t="s">
        <v>50</v>
      </c>
      <c r="AA1593" t="s">
        <v>51</v>
      </c>
      <c r="AB1593" t="s">
        <v>50</v>
      </c>
      <c r="AC1593" t="s">
        <v>51</v>
      </c>
      <c r="AD1593" t="s">
        <v>51</v>
      </c>
      <c r="AE1593" t="s">
        <v>50</v>
      </c>
      <c r="AF1593" t="s">
        <v>51</v>
      </c>
      <c r="AG1593" t="s">
        <v>51</v>
      </c>
      <c r="AH1593" t="s">
        <v>50</v>
      </c>
      <c r="AI1593" t="s">
        <v>50</v>
      </c>
      <c r="AJ1593" t="s">
        <v>51</v>
      </c>
      <c r="AK1593" t="s">
        <v>51</v>
      </c>
      <c r="AL1593" t="s">
        <v>51</v>
      </c>
      <c r="AM1593" t="s">
        <v>50</v>
      </c>
      <c r="AN1593" t="s">
        <v>50</v>
      </c>
      <c r="AO1593" t="s">
        <v>51</v>
      </c>
      <c r="AP1593" s="1">
        <v>0.5</v>
      </c>
      <c r="AQ1593" t="s">
        <v>3189</v>
      </c>
      <c r="AR1593" t="s">
        <v>50</v>
      </c>
      <c r="AS1593" s="6">
        <f t="shared" si="49"/>
        <v>14.102564102564102</v>
      </c>
    </row>
    <row r="1594" spans="1:45" x14ac:dyDescent="0.55000000000000004">
      <c r="A1594">
        <v>223</v>
      </c>
      <c r="B1594" t="s">
        <v>3190</v>
      </c>
      <c r="C1594" t="s">
        <v>43</v>
      </c>
      <c r="D1594">
        <v>26</v>
      </c>
      <c r="E1594">
        <v>1</v>
      </c>
      <c r="F1594" t="s">
        <v>44</v>
      </c>
      <c r="G1594" t="s">
        <v>54</v>
      </c>
      <c r="H1594" t="s">
        <v>46</v>
      </c>
      <c r="I1594" t="s">
        <v>3796</v>
      </c>
      <c r="J1594" t="s">
        <v>47</v>
      </c>
      <c r="K1594">
        <v>1</v>
      </c>
      <c r="O1594" t="s">
        <v>4512</v>
      </c>
      <c r="P1594">
        <v>380</v>
      </c>
      <c r="Q1594" t="s">
        <v>3994</v>
      </c>
      <c r="R1594" t="s">
        <v>48</v>
      </c>
      <c r="S1594" t="s">
        <v>3799</v>
      </c>
      <c r="T1594" t="s">
        <v>1093</v>
      </c>
      <c r="U1594" t="s">
        <v>4266</v>
      </c>
      <c r="V1594" s="7">
        <f t="shared" si="48"/>
        <v>45131</v>
      </c>
      <c r="W1594" s="8" t="s">
        <v>3131</v>
      </c>
      <c r="X1594" t="s">
        <v>50</v>
      </c>
      <c r="Y1594" t="s">
        <v>51</v>
      </c>
      <c r="Z1594" t="s">
        <v>50</v>
      </c>
      <c r="AA1594" t="s">
        <v>50</v>
      </c>
      <c r="AB1594" t="s">
        <v>50</v>
      </c>
      <c r="AC1594" t="s">
        <v>51</v>
      </c>
      <c r="AD1594" t="s">
        <v>51</v>
      </c>
      <c r="AE1594" t="s">
        <v>50</v>
      </c>
      <c r="AF1594" t="s">
        <v>50</v>
      </c>
      <c r="AG1594" t="s">
        <v>50</v>
      </c>
      <c r="AH1594" t="s">
        <v>50</v>
      </c>
      <c r="AI1594" t="s">
        <v>50</v>
      </c>
      <c r="AJ1594" t="s">
        <v>51</v>
      </c>
      <c r="AK1594" t="s">
        <v>51</v>
      </c>
      <c r="AL1594" t="s">
        <v>50</v>
      </c>
      <c r="AM1594" t="s">
        <v>50</v>
      </c>
      <c r="AN1594" t="s">
        <v>50</v>
      </c>
      <c r="AO1594" t="s">
        <v>51</v>
      </c>
      <c r="AQ1594" t="s">
        <v>3191</v>
      </c>
      <c r="AR1594" t="s">
        <v>50</v>
      </c>
      <c r="AS1594" s="6">
        <f t="shared" si="49"/>
        <v>14.615384615384615</v>
      </c>
    </row>
    <row r="1595" spans="1:45" x14ac:dyDescent="0.55000000000000004">
      <c r="A1595">
        <v>225</v>
      </c>
      <c r="B1595" t="s">
        <v>5005</v>
      </c>
      <c r="C1595" t="s">
        <v>43</v>
      </c>
      <c r="D1595">
        <v>55</v>
      </c>
      <c r="E1595">
        <v>2</v>
      </c>
      <c r="F1595" t="s">
        <v>44</v>
      </c>
      <c r="G1595" t="s">
        <v>54</v>
      </c>
      <c r="H1595" t="s">
        <v>55</v>
      </c>
      <c r="I1595" t="s">
        <v>3796</v>
      </c>
      <c r="J1595" t="s">
        <v>47</v>
      </c>
      <c r="K1595">
        <v>4</v>
      </c>
      <c r="L1595">
        <v>6</v>
      </c>
      <c r="O1595" t="s">
        <v>4512</v>
      </c>
      <c r="P1595">
        <v>800</v>
      </c>
      <c r="Q1595" t="s">
        <v>3994</v>
      </c>
      <c r="R1595" t="s">
        <v>48</v>
      </c>
      <c r="S1595" t="s">
        <v>3801</v>
      </c>
      <c r="T1595" t="s">
        <v>81</v>
      </c>
      <c r="U1595" t="s">
        <v>376</v>
      </c>
      <c r="V1595" s="7">
        <f t="shared" si="48"/>
        <v>45131</v>
      </c>
      <c r="W1595" s="8" t="s">
        <v>3131</v>
      </c>
      <c r="X1595" t="s">
        <v>50</v>
      </c>
      <c r="Y1595" t="s">
        <v>51</v>
      </c>
      <c r="Z1595" t="s">
        <v>50</v>
      </c>
      <c r="AA1595" t="s">
        <v>50</v>
      </c>
      <c r="AB1595" t="s">
        <v>50</v>
      </c>
      <c r="AC1595" t="s">
        <v>51</v>
      </c>
      <c r="AD1595" t="s">
        <v>50</v>
      </c>
      <c r="AE1595" t="s">
        <v>50</v>
      </c>
      <c r="AF1595" t="s">
        <v>51</v>
      </c>
      <c r="AG1595" t="s">
        <v>50</v>
      </c>
      <c r="AH1595" t="s">
        <v>50</v>
      </c>
      <c r="AI1595" t="s">
        <v>50</v>
      </c>
      <c r="AJ1595" t="s">
        <v>51</v>
      </c>
      <c r="AK1595" t="s">
        <v>51</v>
      </c>
      <c r="AL1595" t="s">
        <v>50</v>
      </c>
      <c r="AM1595" t="s">
        <v>50</v>
      </c>
      <c r="AN1595" t="s">
        <v>50</v>
      </c>
      <c r="AO1595" t="s">
        <v>51</v>
      </c>
      <c r="AP1595" s="1">
        <v>0.5</v>
      </c>
      <c r="AQ1595" t="s">
        <v>3192</v>
      </c>
      <c r="AR1595" t="s">
        <v>50</v>
      </c>
      <c r="AS1595" s="6">
        <f t="shared" si="49"/>
        <v>14.545454545454545</v>
      </c>
    </row>
    <row r="1596" spans="1:45" x14ac:dyDescent="0.55000000000000004">
      <c r="A1596">
        <v>227</v>
      </c>
      <c r="B1596" t="s">
        <v>5006</v>
      </c>
      <c r="C1596" t="s">
        <v>43</v>
      </c>
      <c r="D1596">
        <v>85</v>
      </c>
      <c r="E1596">
        <v>3</v>
      </c>
      <c r="F1596" t="s">
        <v>44</v>
      </c>
      <c r="H1596" t="s">
        <v>76</v>
      </c>
      <c r="I1596" t="s">
        <v>3796</v>
      </c>
      <c r="J1596" t="s">
        <v>47</v>
      </c>
      <c r="P1596">
        <v>1100</v>
      </c>
      <c r="Q1596" t="s">
        <v>3994</v>
      </c>
      <c r="R1596" t="s">
        <v>48</v>
      </c>
      <c r="S1596" t="s">
        <v>3801</v>
      </c>
      <c r="T1596" t="s">
        <v>4981</v>
      </c>
      <c r="U1596" t="s">
        <v>1932</v>
      </c>
      <c r="V1596" s="7">
        <f t="shared" si="48"/>
        <v>45131</v>
      </c>
      <c r="W1596" s="8" t="s">
        <v>3131</v>
      </c>
      <c r="X1596" t="s">
        <v>50</v>
      </c>
      <c r="Y1596" t="s">
        <v>50</v>
      </c>
      <c r="Z1596" t="s">
        <v>50</v>
      </c>
      <c r="AA1596" t="s">
        <v>50</v>
      </c>
      <c r="AB1596" t="s">
        <v>50</v>
      </c>
      <c r="AC1596" t="s">
        <v>51</v>
      </c>
      <c r="AD1596" t="s">
        <v>50</v>
      </c>
      <c r="AE1596" t="s">
        <v>50</v>
      </c>
      <c r="AF1596" t="s">
        <v>51</v>
      </c>
      <c r="AG1596" t="s">
        <v>50</v>
      </c>
      <c r="AH1596" t="s">
        <v>50</v>
      </c>
      <c r="AI1596" t="s">
        <v>50</v>
      </c>
      <c r="AJ1596" t="s">
        <v>51</v>
      </c>
      <c r="AK1596" t="s">
        <v>51</v>
      </c>
      <c r="AL1596" t="s">
        <v>50</v>
      </c>
      <c r="AM1596" t="s">
        <v>50</v>
      </c>
      <c r="AN1596" t="s">
        <v>50</v>
      </c>
      <c r="AO1596" t="s">
        <v>51</v>
      </c>
      <c r="AQ1596" t="s">
        <v>3193</v>
      </c>
      <c r="AR1596" t="s">
        <v>50</v>
      </c>
      <c r="AS1596" s="6">
        <f t="shared" si="49"/>
        <v>12.941176470588236</v>
      </c>
    </row>
    <row r="1597" spans="1:45" x14ac:dyDescent="0.55000000000000004">
      <c r="A1597">
        <v>228</v>
      </c>
      <c r="B1597" t="s">
        <v>4756</v>
      </c>
      <c r="C1597" t="s">
        <v>43</v>
      </c>
      <c r="D1597">
        <v>65</v>
      </c>
      <c r="E1597">
        <v>3</v>
      </c>
      <c r="F1597" t="s">
        <v>66</v>
      </c>
      <c r="G1597" t="s">
        <v>54</v>
      </c>
      <c r="H1597" t="s">
        <v>46</v>
      </c>
      <c r="I1597" t="s">
        <v>3796</v>
      </c>
      <c r="J1597" t="s">
        <v>83</v>
      </c>
      <c r="K1597">
        <v>0</v>
      </c>
      <c r="M1597">
        <v>100</v>
      </c>
      <c r="N1597" t="s">
        <v>3994</v>
      </c>
      <c r="O1597" t="s">
        <v>4512</v>
      </c>
      <c r="P1597">
        <v>500</v>
      </c>
      <c r="Q1597" t="s">
        <v>3994</v>
      </c>
      <c r="R1597" t="s">
        <v>48</v>
      </c>
      <c r="S1597" t="s">
        <v>3996</v>
      </c>
      <c r="T1597" t="s">
        <v>4239</v>
      </c>
      <c r="U1597" t="s">
        <v>3194</v>
      </c>
      <c r="V1597" s="7">
        <f t="shared" si="48"/>
        <v>45131</v>
      </c>
      <c r="W1597" s="8" t="s">
        <v>3131</v>
      </c>
      <c r="X1597" t="s">
        <v>50</v>
      </c>
      <c r="Y1597" t="s">
        <v>51</v>
      </c>
      <c r="Z1597" t="s">
        <v>50</v>
      </c>
      <c r="AA1597" t="s">
        <v>50</v>
      </c>
      <c r="AB1597" t="s">
        <v>50</v>
      </c>
      <c r="AC1597" t="s">
        <v>50</v>
      </c>
      <c r="AD1597" t="s">
        <v>51</v>
      </c>
      <c r="AE1597" t="s">
        <v>50</v>
      </c>
      <c r="AF1597" t="s">
        <v>50</v>
      </c>
      <c r="AG1597" t="s">
        <v>51</v>
      </c>
      <c r="AH1597" t="s">
        <v>50</v>
      </c>
      <c r="AI1597" t="s">
        <v>50</v>
      </c>
      <c r="AJ1597" t="s">
        <v>51</v>
      </c>
      <c r="AK1597" t="s">
        <v>51</v>
      </c>
      <c r="AL1597" t="s">
        <v>50</v>
      </c>
      <c r="AM1597" t="s">
        <v>50</v>
      </c>
      <c r="AN1597" t="s">
        <v>51</v>
      </c>
      <c r="AO1597" t="s">
        <v>51</v>
      </c>
      <c r="AQ1597" t="s">
        <v>3195</v>
      </c>
      <c r="AR1597" t="s">
        <v>50</v>
      </c>
      <c r="AS1597" s="6">
        <f t="shared" si="49"/>
        <v>7.6923076923076925</v>
      </c>
    </row>
    <row r="1598" spans="1:45" x14ac:dyDescent="0.55000000000000004">
      <c r="A1598">
        <v>229</v>
      </c>
      <c r="B1598" t="s">
        <v>4757</v>
      </c>
      <c r="C1598" t="s">
        <v>43</v>
      </c>
      <c r="D1598">
        <v>115</v>
      </c>
      <c r="E1598">
        <v>3.5</v>
      </c>
      <c r="F1598" t="s">
        <v>44</v>
      </c>
      <c r="G1598" t="s">
        <v>54</v>
      </c>
      <c r="H1598" t="s">
        <v>55</v>
      </c>
      <c r="I1598" t="s">
        <v>3796</v>
      </c>
      <c r="J1598" t="s">
        <v>47</v>
      </c>
      <c r="K1598">
        <v>4</v>
      </c>
      <c r="L1598">
        <v>5</v>
      </c>
      <c r="O1598" t="s">
        <v>4512</v>
      </c>
      <c r="P1598">
        <v>1200</v>
      </c>
      <c r="Q1598" t="s">
        <v>3994</v>
      </c>
      <c r="R1598" t="s">
        <v>48</v>
      </c>
      <c r="S1598" t="s">
        <v>3801</v>
      </c>
      <c r="T1598" t="s">
        <v>4353</v>
      </c>
      <c r="V1598" s="7">
        <f t="shared" si="48"/>
        <v>45131</v>
      </c>
      <c r="W1598" s="8" t="s">
        <v>3131</v>
      </c>
      <c r="X1598" t="s">
        <v>50</v>
      </c>
      <c r="Y1598" t="s">
        <v>51</v>
      </c>
      <c r="Z1598" t="s">
        <v>50</v>
      </c>
      <c r="AA1598" t="s">
        <v>51</v>
      </c>
      <c r="AB1598" t="s">
        <v>50</v>
      </c>
      <c r="AC1598" t="s">
        <v>51</v>
      </c>
      <c r="AD1598" t="s">
        <v>50</v>
      </c>
      <c r="AE1598" t="s">
        <v>50</v>
      </c>
      <c r="AF1598" t="s">
        <v>51</v>
      </c>
      <c r="AG1598" t="s">
        <v>51</v>
      </c>
      <c r="AH1598" t="s">
        <v>51</v>
      </c>
      <c r="AI1598" t="s">
        <v>50</v>
      </c>
      <c r="AJ1598" t="s">
        <v>51</v>
      </c>
      <c r="AK1598" t="s">
        <v>51</v>
      </c>
      <c r="AL1598" t="s">
        <v>51</v>
      </c>
      <c r="AM1598" t="s">
        <v>50</v>
      </c>
      <c r="AN1598" t="s">
        <v>50</v>
      </c>
      <c r="AO1598" t="s">
        <v>51</v>
      </c>
      <c r="AP1598" s="1">
        <v>0.5</v>
      </c>
      <c r="AQ1598" t="s">
        <v>3196</v>
      </c>
      <c r="AR1598" t="s">
        <v>50</v>
      </c>
      <c r="AS1598" s="6">
        <f t="shared" si="49"/>
        <v>10.434782608695652</v>
      </c>
    </row>
    <row r="1599" spans="1:45" x14ac:dyDescent="0.55000000000000004">
      <c r="A1599">
        <v>233</v>
      </c>
      <c r="B1599" t="s">
        <v>3202</v>
      </c>
      <c r="C1599" t="s">
        <v>43</v>
      </c>
      <c r="D1599">
        <v>90</v>
      </c>
      <c r="E1599">
        <v>3</v>
      </c>
      <c r="F1599" t="s">
        <v>66</v>
      </c>
      <c r="G1599" t="s">
        <v>45</v>
      </c>
      <c r="H1599" t="s">
        <v>76</v>
      </c>
      <c r="I1599" t="s">
        <v>3796</v>
      </c>
      <c r="J1599" t="s">
        <v>83</v>
      </c>
      <c r="K1599">
        <v>3</v>
      </c>
      <c r="L1599">
        <v>3</v>
      </c>
      <c r="P1599">
        <v>1000</v>
      </c>
      <c r="Q1599" t="s">
        <v>3994</v>
      </c>
      <c r="R1599" t="s">
        <v>48</v>
      </c>
      <c r="S1599" t="s">
        <v>4513</v>
      </c>
      <c r="T1599" t="s">
        <v>164</v>
      </c>
      <c r="U1599" t="s">
        <v>3203</v>
      </c>
      <c r="V1599" s="7">
        <f t="shared" si="48"/>
        <v>45131</v>
      </c>
      <c r="W1599" s="8" t="s">
        <v>3131</v>
      </c>
      <c r="X1599" t="s">
        <v>50</v>
      </c>
      <c r="Y1599" t="s">
        <v>51</v>
      </c>
      <c r="Z1599" t="s">
        <v>50</v>
      </c>
      <c r="AA1599" t="s">
        <v>50</v>
      </c>
      <c r="AB1599" t="s">
        <v>50</v>
      </c>
      <c r="AC1599" t="s">
        <v>50</v>
      </c>
      <c r="AD1599" t="s">
        <v>50</v>
      </c>
      <c r="AE1599" t="s">
        <v>50</v>
      </c>
      <c r="AF1599" t="s">
        <v>51</v>
      </c>
      <c r="AG1599" t="s">
        <v>50</v>
      </c>
      <c r="AH1599" t="s">
        <v>50</v>
      </c>
      <c r="AI1599" t="s">
        <v>50</v>
      </c>
      <c r="AJ1599" t="s">
        <v>51</v>
      </c>
      <c r="AK1599" t="s">
        <v>51</v>
      </c>
      <c r="AL1599" t="s">
        <v>51</v>
      </c>
      <c r="AM1599" t="s">
        <v>50</v>
      </c>
      <c r="AN1599" t="s">
        <v>50</v>
      </c>
      <c r="AO1599" t="s">
        <v>51</v>
      </c>
      <c r="AQ1599" t="s">
        <v>3204</v>
      </c>
      <c r="AR1599" t="s">
        <v>50</v>
      </c>
      <c r="AS1599" s="6">
        <f t="shared" si="49"/>
        <v>11.111111111111111</v>
      </c>
    </row>
    <row r="1600" spans="1:45" x14ac:dyDescent="0.55000000000000004">
      <c r="A1600">
        <v>234</v>
      </c>
      <c r="B1600" t="s">
        <v>3205</v>
      </c>
      <c r="C1600" t="s">
        <v>43</v>
      </c>
      <c r="D1600">
        <v>57</v>
      </c>
      <c r="E1600">
        <v>2</v>
      </c>
      <c r="F1600" t="s">
        <v>44</v>
      </c>
      <c r="I1600" t="s">
        <v>3796</v>
      </c>
      <c r="J1600" t="s">
        <v>47</v>
      </c>
      <c r="K1600">
        <v>5</v>
      </c>
      <c r="L1600">
        <v>7</v>
      </c>
      <c r="O1600" t="s">
        <v>4512</v>
      </c>
      <c r="P1600">
        <v>700</v>
      </c>
      <c r="Q1600" t="s">
        <v>3994</v>
      </c>
      <c r="R1600" t="s">
        <v>48</v>
      </c>
      <c r="S1600" t="s">
        <v>4513</v>
      </c>
      <c r="T1600" t="s">
        <v>164</v>
      </c>
      <c r="U1600" t="s">
        <v>206</v>
      </c>
      <c r="V1600" s="7">
        <f t="shared" si="48"/>
        <v>45131</v>
      </c>
      <c r="W1600" s="8" t="s">
        <v>3131</v>
      </c>
      <c r="X1600" t="s">
        <v>50</v>
      </c>
      <c r="Y1600" t="s">
        <v>51</v>
      </c>
      <c r="Z1600" t="s">
        <v>50</v>
      </c>
      <c r="AA1600" t="s">
        <v>51</v>
      </c>
      <c r="AB1600" t="s">
        <v>50</v>
      </c>
      <c r="AC1600" t="s">
        <v>51</v>
      </c>
      <c r="AD1600" t="s">
        <v>50</v>
      </c>
      <c r="AE1600" t="s">
        <v>50</v>
      </c>
      <c r="AF1600" t="s">
        <v>50</v>
      </c>
      <c r="AG1600" t="s">
        <v>50</v>
      </c>
      <c r="AH1600" t="s">
        <v>50</v>
      </c>
      <c r="AI1600" t="s">
        <v>50</v>
      </c>
      <c r="AJ1600" t="s">
        <v>51</v>
      </c>
      <c r="AK1600" t="s">
        <v>51</v>
      </c>
      <c r="AL1600" t="s">
        <v>50</v>
      </c>
      <c r="AM1600" t="s">
        <v>50</v>
      </c>
      <c r="AN1600" t="s">
        <v>50</v>
      </c>
      <c r="AO1600" t="s">
        <v>51</v>
      </c>
      <c r="AQ1600" t="s">
        <v>3206</v>
      </c>
      <c r="AR1600" t="s">
        <v>50</v>
      </c>
      <c r="AS1600" s="6">
        <f t="shared" si="49"/>
        <v>12.280701754385966</v>
      </c>
    </row>
    <row r="1601" spans="1:45" x14ac:dyDescent="0.55000000000000004">
      <c r="A1601">
        <v>235</v>
      </c>
      <c r="B1601" t="s">
        <v>3207</v>
      </c>
      <c r="C1601" t="s">
        <v>43</v>
      </c>
      <c r="D1601">
        <v>43</v>
      </c>
      <c r="E1601">
        <v>2</v>
      </c>
      <c r="F1601" t="s">
        <v>44</v>
      </c>
      <c r="I1601" t="s">
        <v>3796</v>
      </c>
      <c r="J1601" t="s">
        <v>47</v>
      </c>
      <c r="K1601">
        <v>2</v>
      </c>
      <c r="L1601">
        <v>3</v>
      </c>
      <c r="O1601" t="s">
        <v>4512</v>
      </c>
      <c r="P1601">
        <v>600</v>
      </c>
      <c r="Q1601" t="s">
        <v>3994</v>
      </c>
      <c r="R1601" t="s">
        <v>48</v>
      </c>
      <c r="S1601" t="s">
        <v>3799</v>
      </c>
      <c r="T1601" t="s">
        <v>59</v>
      </c>
      <c r="V1601" s="7">
        <f t="shared" si="48"/>
        <v>45131</v>
      </c>
      <c r="W1601" s="8" t="s">
        <v>3131</v>
      </c>
      <c r="X1601" t="s">
        <v>50</v>
      </c>
      <c r="Y1601" t="s">
        <v>51</v>
      </c>
      <c r="Z1601" t="s">
        <v>50</v>
      </c>
      <c r="AA1601" t="s">
        <v>51</v>
      </c>
      <c r="AB1601" t="s">
        <v>50</v>
      </c>
      <c r="AC1601" t="s">
        <v>50</v>
      </c>
      <c r="AD1601" t="s">
        <v>50</v>
      </c>
      <c r="AE1601" t="s">
        <v>50</v>
      </c>
      <c r="AF1601" t="s">
        <v>50</v>
      </c>
      <c r="AG1601" t="s">
        <v>50</v>
      </c>
      <c r="AH1601" t="s">
        <v>50</v>
      </c>
      <c r="AI1601" t="s">
        <v>50</v>
      </c>
      <c r="AJ1601" t="s">
        <v>51</v>
      </c>
      <c r="AK1601" t="s">
        <v>51</v>
      </c>
      <c r="AL1601" t="s">
        <v>50</v>
      </c>
      <c r="AM1601" t="s">
        <v>50</v>
      </c>
      <c r="AN1601" t="s">
        <v>50</v>
      </c>
      <c r="AO1601" t="s">
        <v>51</v>
      </c>
      <c r="AQ1601" t="s">
        <v>3208</v>
      </c>
      <c r="AR1601" t="s">
        <v>50</v>
      </c>
      <c r="AS1601" s="6">
        <f t="shared" si="49"/>
        <v>13.953488372093023</v>
      </c>
    </row>
    <row r="1602" spans="1:45" x14ac:dyDescent="0.55000000000000004">
      <c r="A1602">
        <v>236</v>
      </c>
      <c r="B1602" t="s">
        <v>3209</v>
      </c>
      <c r="C1602" t="s">
        <v>43</v>
      </c>
      <c r="D1602">
        <v>43</v>
      </c>
      <c r="E1602">
        <v>2</v>
      </c>
      <c r="F1602" t="s">
        <v>44</v>
      </c>
      <c r="I1602" t="s">
        <v>3796</v>
      </c>
      <c r="J1602" t="s">
        <v>47</v>
      </c>
      <c r="K1602">
        <v>4</v>
      </c>
      <c r="L1602">
        <v>7</v>
      </c>
      <c r="O1602" t="s">
        <v>4512</v>
      </c>
      <c r="P1602">
        <v>650</v>
      </c>
      <c r="Q1602" t="s">
        <v>3994</v>
      </c>
      <c r="R1602" t="s">
        <v>48</v>
      </c>
      <c r="S1602" t="s">
        <v>3801</v>
      </c>
      <c r="T1602" t="s">
        <v>198</v>
      </c>
      <c r="U1602" t="s">
        <v>1770</v>
      </c>
      <c r="V1602" s="7">
        <f t="shared" ref="V1602:V1665" si="50">(MID(W1602,4,2)&amp;"/"&amp;LEFT(W1602,2)&amp;"/"&amp;RIGHT(W1602,2))+0</f>
        <v>45131</v>
      </c>
      <c r="W1602" s="8" t="s">
        <v>3131</v>
      </c>
      <c r="X1602" t="s">
        <v>50</v>
      </c>
      <c r="Y1602" t="s">
        <v>51</v>
      </c>
      <c r="Z1602" t="s">
        <v>50</v>
      </c>
      <c r="AA1602" t="s">
        <v>51</v>
      </c>
      <c r="AB1602" t="s">
        <v>50</v>
      </c>
      <c r="AC1602" t="s">
        <v>51</v>
      </c>
      <c r="AD1602" t="s">
        <v>50</v>
      </c>
      <c r="AE1602" t="s">
        <v>50</v>
      </c>
      <c r="AF1602" t="s">
        <v>50</v>
      </c>
      <c r="AG1602" t="s">
        <v>50</v>
      </c>
      <c r="AH1602" t="s">
        <v>50</v>
      </c>
      <c r="AI1602" t="s">
        <v>50</v>
      </c>
      <c r="AJ1602" t="s">
        <v>51</v>
      </c>
      <c r="AK1602" t="s">
        <v>51</v>
      </c>
      <c r="AL1602" t="s">
        <v>50</v>
      </c>
      <c r="AM1602" t="s">
        <v>50</v>
      </c>
      <c r="AN1602" t="s">
        <v>50</v>
      </c>
      <c r="AO1602" t="s">
        <v>51</v>
      </c>
      <c r="AQ1602" t="s">
        <v>3210</v>
      </c>
      <c r="AR1602" t="s">
        <v>50</v>
      </c>
      <c r="AS1602" s="6">
        <f t="shared" ref="AS1602:AS1665" si="51">P1602/D1602</f>
        <v>15.116279069767442</v>
      </c>
    </row>
    <row r="1603" spans="1:45" x14ac:dyDescent="0.55000000000000004">
      <c r="A1603">
        <v>237</v>
      </c>
      <c r="B1603" t="s">
        <v>921</v>
      </c>
      <c r="C1603" t="s">
        <v>43</v>
      </c>
      <c r="D1603">
        <v>85</v>
      </c>
      <c r="E1603">
        <v>3</v>
      </c>
      <c r="F1603" t="s">
        <v>44</v>
      </c>
      <c r="I1603" t="s">
        <v>3796</v>
      </c>
      <c r="J1603" t="s">
        <v>47</v>
      </c>
      <c r="K1603">
        <v>4</v>
      </c>
      <c r="L1603">
        <v>6</v>
      </c>
      <c r="O1603" t="s">
        <v>4512</v>
      </c>
      <c r="P1603">
        <v>700</v>
      </c>
      <c r="Q1603" t="s">
        <v>3994</v>
      </c>
      <c r="R1603" t="s">
        <v>48</v>
      </c>
      <c r="S1603" t="s">
        <v>3799</v>
      </c>
      <c r="T1603" t="s">
        <v>179</v>
      </c>
      <c r="U1603" t="s">
        <v>180</v>
      </c>
      <c r="V1603" s="7">
        <f t="shared" si="50"/>
        <v>45131</v>
      </c>
      <c r="W1603" s="8" t="s">
        <v>3131</v>
      </c>
      <c r="X1603" t="s">
        <v>50</v>
      </c>
      <c r="Y1603" t="s">
        <v>51</v>
      </c>
      <c r="Z1603" t="s">
        <v>50</v>
      </c>
      <c r="AA1603" t="s">
        <v>51</v>
      </c>
      <c r="AB1603" t="s">
        <v>50</v>
      </c>
      <c r="AC1603" t="s">
        <v>51</v>
      </c>
      <c r="AD1603" t="s">
        <v>50</v>
      </c>
      <c r="AE1603" t="s">
        <v>50</v>
      </c>
      <c r="AF1603" t="s">
        <v>50</v>
      </c>
      <c r="AG1603" t="s">
        <v>50</v>
      </c>
      <c r="AH1603" t="s">
        <v>50</v>
      </c>
      <c r="AI1603" t="s">
        <v>50</v>
      </c>
      <c r="AJ1603" t="s">
        <v>51</v>
      </c>
      <c r="AK1603" t="s">
        <v>51</v>
      </c>
      <c r="AL1603" t="s">
        <v>50</v>
      </c>
      <c r="AM1603" t="s">
        <v>50</v>
      </c>
      <c r="AN1603" t="s">
        <v>50</v>
      </c>
      <c r="AO1603" t="s">
        <v>51</v>
      </c>
      <c r="AQ1603" t="s">
        <v>3211</v>
      </c>
      <c r="AR1603" t="s">
        <v>50</v>
      </c>
      <c r="AS1603" s="6">
        <f t="shared" si="51"/>
        <v>8.235294117647058</v>
      </c>
    </row>
    <row r="1604" spans="1:45" x14ac:dyDescent="0.55000000000000004">
      <c r="A1604">
        <v>238</v>
      </c>
      <c r="B1604" t="s">
        <v>3212</v>
      </c>
      <c r="C1604" t="s">
        <v>43</v>
      </c>
      <c r="D1604">
        <v>35</v>
      </c>
      <c r="E1604">
        <v>1.5</v>
      </c>
      <c r="F1604" t="s">
        <v>44</v>
      </c>
      <c r="G1604" t="s">
        <v>45</v>
      </c>
      <c r="H1604" t="s">
        <v>76</v>
      </c>
      <c r="I1604" t="s">
        <v>3796</v>
      </c>
      <c r="J1604" t="s">
        <v>47</v>
      </c>
      <c r="K1604">
        <v>6</v>
      </c>
      <c r="L1604">
        <v>8</v>
      </c>
      <c r="P1604">
        <v>500</v>
      </c>
      <c r="Q1604" t="s">
        <v>3994</v>
      </c>
      <c r="R1604" t="s">
        <v>48</v>
      </c>
      <c r="S1604" t="s">
        <v>3799</v>
      </c>
      <c r="T1604" t="s">
        <v>286</v>
      </c>
      <c r="U1604" t="s">
        <v>287</v>
      </c>
      <c r="V1604" s="7">
        <f t="shared" si="50"/>
        <v>45131</v>
      </c>
      <c r="W1604" s="8" t="s">
        <v>3131</v>
      </c>
      <c r="X1604" t="s">
        <v>50</v>
      </c>
      <c r="Y1604" t="s">
        <v>51</v>
      </c>
      <c r="Z1604" t="s">
        <v>50</v>
      </c>
      <c r="AA1604" t="s">
        <v>50</v>
      </c>
      <c r="AB1604" t="s">
        <v>50</v>
      </c>
      <c r="AC1604" t="s">
        <v>51</v>
      </c>
      <c r="AD1604" t="s">
        <v>50</v>
      </c>
      <c r="AE1604" t="s">
        <v>50</v>
      </c>
      <c r="AF1604" t="s">
        <v>51</v>
      </c>
      <c r="AG1604" t="s">
        <v>50</v>
      </c>
      <c r="AH1604" t="s">
        <v>50</v>
      </c>
      <c r="AI1604" t="s">
        <v>50</v>
      </c>
      <c r="AJ1604" t="s">
        <v>50</v>
      </c>
      <c r="AK1604" t="s">
        <v>51</v>
      </c>
      <c r="AL1604" t="s">
        <v>50</v>
      </c>
      <c r="AM1604" t="s">
        <v>50</v>
      </c>
      <c r="AN1604" t="s">
        <v>50</v>
      </c>
      <c r="AO1604" t="s">
        <v>51</v>
      </c>
      <c r="AP1604" s="1">
        <v>0.5</v>
      </c>
      <c r="AQ1604" t="s">
        <v>3213</v>
      </c>
      <c r="AR1604" t="s">
        <v>50</v>
      </c>
      <c r="AS1604" s="6">
        <f t="shared" si="51"/>
        <v>14.285714285714286</v>
      </c>
    </row>
    <row r="1605" spans="1:45" x14ac:dyDescent="0.55000000000000004">
      <c r="A1605">
        <v>123</v>
      </c>
      <c r="B1605" t="s">
        <v>4751</v>
      </c>
      <c r="C1605" t="s">
        <v>43</v>
      </c>
      <c r="D1605">
        <v>64</v>
      </c>
      <c r="E1605">
        <v>3</v>
      </c>
      <c r="F1605" t="s">
        <v>66</v>
      </c>
      <c r="G1605" t="s">
        <v>45</v>
      </c>
      <c r="H1605" t="s">
        <v>46</v>
      </c>
      <c r="I1605" t="s">
        <v>3796</v>
      </c>
      <c r="J1605" t="s">
        <v>83</v>
      </c>
      <c r="K1605">
        <v>2</v>
      </c>
      <c r="L1605">
        <v>4</v>
      </c>
      <c r="M1605">
        <v>100</v>
      </c>
      <c r="N1605" t="s">
        <v>3994</v>
      </c>
      <c r="O1605" t="s">
        <v>4512</v>
      </c>
      <c r="P1605">
        <v>450</v>
      </c>
      <c r="Q1605" t="s">
        <v>3994</v>
      </c>
      <c r="R1605" t="s">
        <v>48</v>
      </c>
      <c r="S1605" t="s">
        <v>3996</v>
      </c>
      <c r="T1605" t="s">
        <v>1544</v>
      </c>
      <c r="U1605" t="s">
        <v>4725</v>
      </c>
      <c r="V1605" s="7">
        <f t="shared" si="50"/>
        <v>45132</v>
      </c>
      <c r="W1605" s="8" t="s">
        <v>3072</v>
      </c>
      <c r="X1605" t="s">
        <v>50</v>
      </c>
      <c r="Y1605" t="s">
        <v>51</v>
      </c>
      <c r="Z1605" t="s">
        <v>50</v>
      </c>
      <c r="AA1605" t="s">
        <v>51</v>
      </c>
      <c r="AB1605" t="s">
        <v>50</v>
      </c>
      <c r="AC1605" t="s">
        <v>50</v>
      </c>
      <c r="AD1605" t="s">
        <v>51</v>
      </c>
      <c r="AE1605" t="s">
        <v>50</v>
      </c>
      <c r="AF1605" t="s">
        <v>51</v>
      </c>
      <c r="AG1605" t="s">
        <v>50</v>
      </c>
      <c r="AH1605" t="s">
        <v>50</v>
      </c>
      <c r="AI1605" t="s">
        <v>50</v>
      </c>
      <c r="AJ1605" t="s">
        <v>50</v>
      </c>
      <c r="AK1605" t="s">
        <v>51</v>
      </c>
      <c r="AL1605" t="s">
        <v>51</v>
      </c>
      <c r="AM1605" t="s">
        <v>50</v>
      </c>
      <c r="AN1605" t="s">
        <v>51</v>
      </c>
      <c r="AO1605" t="s">
        <v>51</v>
      </c>
      <c r="AQ1605" t="s">
        <v>3073</v>
      </c>
      <c r="AR1605" t="s">
        <v>51</v>
      </c>
      <c r="AS1605" s="6">
        <f t="shared" si="51"/>
        <v>7.03125</v>
      </c>
    </row>
    <row r="1606" spans="1:45" x14ac:dyDescent="0.55000000000000004">
      <c r="A1606">
        <v>124</v>
      </c>
      <c r="B1606" t="s">
        <v>3074</v>
      </c>
      <c r="C1606" t="s">
        <v>43</v>
      </c>
      <c r="D1606">
        <v>47</v>
      </c>
      <c r="E1606">
        <v>1.5</v>
      </c>
      <c r="F1606" t="s">
        <v>66</v>
      </c>
      <c r="G1606" t="s">
        <v>54</v>
      </c>
      <c r="H1606" t="s">
        <v>55</v>
      </c>
      <c r="I1606" t="s">
        <v>3796</v>
      </c>
      <c r="J1606" t="s">
        <v>47</v>
      </c>
      <c r="K1606">
        <v>1</v>
      </c>
      <c r="L1606">
        <v>7</v>
      </c>
      <c r="O1606" t="s">
        <v>4512</v>
      </c>
      <c r="P1606">
        <v>700</v>
      </c>
      <c r="Q1606" t="s">
        <v>3994</v>
      </c>
      <c r="R1606" t="s">
        <v>48</v>
      </c>
      <c r="S1606" t="s">
        <v>3802</v>
      </c>
      <c r="T1606" t="s">
        <v>96</v>
      </c>
      <c r="U1606" t="s">
        <v>3075</v>
      </c>
      <c r="V1606" s="7">
        <f t="shared" si="50"/>
        <v>45132</v>
      </c>
      <c r="W1606" s="8" t="s">
        <v>3072</v>
      </c>
      <c r="X1606" t="s">
        <v>50</v>
      </c>
      <c r="Y1606" t="s">
        <v>51</v>
      </c>
      <c r="Z1606" t="s">
        <v>50</v>
      </c>
      <c r="AA1606" t="s">
        <v>51</v>
      </c>
      <c r="AB1606" t="s">
        <v>50</v>
      </c>
      <c r="AC1606" t="s">
        <v>51</v>
      </c>
      <c r="AD1606" t="s">
        <v>50</v>
      </c>
      <c r="AE1606" t="s">
        <v>50</v>
      </c>
      <c r="AF1606" t="s">
        <v>51</v>
      </c>
      <c r="AG1606" t="s">
        <v>51</v>
      </c>
      <c r="AH1606" t="s">
        <v>50</v>
      </c>
      <c r="AI1606" t="s">
        <v>50</v>
      </c>
      <c r="AJ1606" t="s">
        <v>51</v>
      </c>
      <c r="AK1606" t="s">
        <v>51</v>
      </c>
      <c r="AL1606" t="s">
        <v>50</v>
      </c>
      <c r="AM1606" t="s">
        <v>50</v>
      </c>
      <c r="AN1606" t="s">
        <v>51</v>
      </c>
      <c r="AO1606" t="s">
        <v>51</v>
      </c>
      <c r="AQ1606" t="s">
        <v>3076</v>
      </c>
      <c r="AR1606" t="s">
        <v>50</v>
      </c>
      <c r="AS1606" s="6">
        <f t="shared" si="51"/>
        <v>14.893617021276595</v>
      </c>
    </row>
    <row r="1607" spans="1:45" x14ac:dyDescent="0.55000000000000004">
      <c r="A1607">
        <v>125</v>
      </c>
      <c r="B1607" t="s">
        <v>4932</v>
      </c>
      <c r="C1607" t="s">
        <v>43</v>
      </c>
      <c r="D1607">
        <v>60</v>
      </c>
      <c r="E1607">
        <v>2</v>
      </c>
      <c r="F1607" t="s">
        <v>44</v>
      </c>
      <c r="I1607" t="s">
        <v>3796</v>
      </c>
      <c r="J1607" t="s">
        <v>47</v>
      </c>
      <c r="K1607">
        <v>4</v>
      </c>
      <c r="L1607">
        <v>12</v>
      </c>
      <c r="O1607" t="s">
        <v>4512</v>
      </c>
      <c r="P1607">
        <v>600</v>
      </c>
      <c r="Q1607" t="s">
        <v>3994</v>
      </c>
      <c r="R1607" t="s">
        <v>48</v>
      </c>
      <c r="S1607" t="s">
        <v>3996</v>
      </c>
      <c r="T1607" t="s">
        <v>318</v>
      </c>
      <c r="V1607" s="7">
        <f t="shared" si="50"/>
        <v>45132</v>
      </c>
      <c r="W1607" s="8" t="s">
        <v>3072</v>
      </c>
      <c r="X1607" t="s">
        <v>50</v>
      </c>
      <c r="Y1607" t="s">
        <v>51</v>
      </c>
      <c r="Z1607" t="s">
        <v>50</v>
      </c>
      <c r="AA1607" t="s">
        <v>51</v>
      </c>
      <c r="AB1607" t="s">
        <v>50</v>
      </c>
      <c r="AC1607" t="s">
        <v>51</v>
      </c>
      <c r="AD1607" t="s">
        <v>50</v>
      </c>
      <c r="AE1607" t="s">
        <v>50</v>
      </c>
      <c r="AF1607" t="s">
        <v>50</v>
      </c>
      <c r="AG1607" t="s">
        <v>50</v>
      </c>
      <c r="AH1607" t="s">
        <v>50</v>
      </c>
      <c r="AI1607" t="s">
        <v>50</v>
      </c>
      <c r="AJ1607" t="s">
        <v>51</v>
      </c>
      <c r="AK1607" t="s">
        <v>51</v>
      </c>
      <c r="AL1607" t="s">
        <v>50</v>
      </c>
      <c r="AM1607" t="s">
        <v>50</v>
      </c>
      <c r="AN1607" t="s">
        <v>50</v>
      </c>
      <c r="AO1607" t="s">
        <v>51</v>
      </c>
      <c r="AQ1607" t="s">
        <v>3077</v>
      </c>
      <c r="AR1607" t="s">
        <v>50</v>
      </c>
      <c r="AS1607" s="6">
        <f t="shared" si="51"/>
        <v>10</v>
      </c>
    </row>
    <row r="1608" spans="1:45" x14ac:dyDescent="0.55000000000000004">
      <c r="A1608">
        <v>126</v>
      </c>
      <c r="B1608" t="s">
        <v>3078</v>
      </c>
      <c r="C1608" t="s">
        <v>43</v>
      </c>
      <c r="D1608">
        <v>54</v>
      </c>
      <c r="E1608">
        <v>2</v>
      </c>
      <c r="F1608" t="s">
        <v>44</v>
      </c>
      <c r="I1608" t="s">
        <v>3796</v>
      </c>
      <c r="J1608" t="s">
        <v>47</v>
      </c>
      <c r="K1608">
        <v>6</v>
      </c>
      <c r="L1608">
        <v>9</v>
      </c>
      <c r="O1608" t="s">
        <v>4512</v>
      </c>
      <c r="P1608">
        <v>1200</v>
      </c>
      <c r="Q1608" t="s">
        <v>3994</v>
      </c>
      <c r="R1608" t="s">
        <v>48</v>
      </c>
      <c r="S1608" t="s">
        <v>3799</v>
      </c>
      <c r="T1608" t="s">
        <v>195</v>
      </c>
      <c r="U1608" t="s">
        <v>1102</v>
      </c>
      <c r="V1608" s="7">
        <f t="shared" si="50"/>
        <v>45132</v>
      </c>
      <c r="W1608" s="8" t="s">
        <v>3072</v>
      </c>
      <c r="X1608" t="s">
        <v>50</v>
      </c>
      <c r="Y1608" t="s">
        <v>51</v>
      </c>
      <c r="Z1608" t="s">
        <v>50</v>
      </c>
      <c r="AA1608" t="s">
        <v>51</v>
      </c>
      <c r="AB1608" t="s">
        <v>50</v>
      </c>
      <c r="AC1608" t="s">
        <v>51</v>
      </c>
      <c r="AD1608" t="s">
        <v>50</v>
      </c>
      <c r="AE1608" t="s">
        <v>50</v>
      </c>
      <c r="AF1608" t="s">
        <v>50</v>
      </c>
      <c r="AG1608" t="s">
        <v>50</v>
      </c>
      <c r="AH1608" t="s">
        <v>50</v>
      </c>
      <c r="AI1608" t="s">
        <v>50</v>
      </c>
      <c r="AJ1608" t="s">
        <v>51</v>
      </c>
      <c r="AK1608" t="s">
        <v>51</v>
      </c>
      <c r="AL1608" t="s">
        <v>50</v>
      </c>
      <c r="AM1608" t="s">
        <v>50</v>
      </c>
      <c r="AN1608" t="s">
        <v>50</v>
      </c>
      <c r="AO1608" t="s">
        <v>51</v>
      </c>
      <c r="AQ1608" t="s">
        <v>3079</v>
      </c>
      <c r="AR1608" t="s">
        <v>50</v>
      </c>
      <c r="AS1608" s="6">
        <f t="shared" si="51"/>
        <v>22.222222222222221</v>
      </c>
    </row>
    <row r="1609" spans="1:45" x14ac:dyDescent="0.55000000000000004">
      <c r="A1609">
        <v>130</v>
      </c>
      <c r="B1609" t="s">
        <v>3080</v>
      </c>
      <c r="C1609" t="s">
        <v>43</v>
      </c>
      <c r="D1609">
        <v>70</v>
      </c>
      <c r="E1609">
        <v>2</v>
      </c>
      <c r="F1609" t="s">
        <v>44</v>
      </c>
      <c r="G1609" t="s">
        <v>54</v>
      </c>
      <c r="H1609" t="s">
        <v>55</v>
      </c>
      <c r="I1609" t="s">
        <v>3796</v>
      </c>
      <c r="J1609" t="s">
        <v>47</v>
      </c>
      <c r="K1609">
        <v>5</v>
      </c>
      <c r="L1609">
        <v>23</v>
      </c>
      <c r="P1609">
        <v>1500</v>
      </c>
      <c r="Q1609" t="s">
        <v>3994</v>
      </c>
      <c r="R1609" t="s">
        <v>48</v>
      </c>
      <c r="S1609" t="s">
        <v>3797</v>
      </c>
      <c r="T1609" t="s">
        <v>117</v>
      </c>
      <c r="U1609" t="s">
        <v>4524</v>
      </c>
      <c r="V1609" s="7">
        <f t="shared" si="50"/>
        <v>45132</v>
      </c>
      <c r="W1609" s="8" t="s">
        <v>3072</v>
      </c>
      <c r="X1609" t="s">
        <v>50</v>
      </c>
      <c r="Y1609" t="s">
        <v>50</v>
      </c>
      <c r="Z1609" t="s">
        <v>50</v>
      </c>
      <c r="AA1609" t="s">
        <v>50</v>
      </c>
      <c r="AB1609" t="s">
        <v>50</v>
      </c>
      <c r="AC1609" t="s">
        <v>51</v>
      </c>
      <c r="AD1609" t="s">
        <v>51</v>
      </c>
      <c r="AE1609" t="s">
        <v>50</v>
      </c>
      <c r="AF1609" t="s">
        <v>51</v>
      </c>
      <c r="AG1609" t="s">
        <v>50</v>
      </c>
      <c r="AH1609" t="s">
        <v>50</v>
      </c>
      <c r="AI1609" t="s">
        <v>50</v>
      </c>
      <c r="AJ1609" t="s">
        <v>51</v>
      </c>
      <c r="AK1609" t="s">
        <v>51</v>
      </c>
      <c r="AL1609" t="s">
        <v>50</v>
      </c>
      <c r="AM1609" t="s">
        <v>50</v>
      </c>
      <c r="AN1609" t="s">
        <v>50</v>
      </c>
      <c r="AO1609" t="s">
        <v>51</v>
      </c>
      <c r="AQ1609" t="s">
        <v>3081</v>
      </c>
      <c r="AR1609" t="s">
        <v>50</v>
      </c>
      <c r="AS1609" s="6">
        <f t="shared" si="51"/>
        <v>21.428571428571427</v>
      </c>
    </row>
    <row r="1610" spans="1:45" x14ac:dyDescent="0.55000000000000004">
      <c r="A1610">
        <v>131</v>
      </c>
      <c r="B1610" t="s">
        <v>3082</v>
      </c>
      <c r="C1610" t="s">
        <v>43</v>
      </c>
      <c r="D1610">
        <v>29</v>
      </c>
      <c r="E1610">
        <v>1</v>
      </c>
      <c r="F1610" t="s">
        <v>44</v>
      </c>
      <c r="I1610" t="s">
        <v>3796</v>
      </c>
      <c r="J1610" t="s">
        <v>47</v>
      </c>
      <c r="K1610">
        <v>5</v>
      </c>
      <c r="L1610">
        <v>6</v>
      </c>
      <c r="O1610" t="s">
        <v>4512</v>
      </c>
      <c r="P1610">
        <v>550</v>
      </c>
      <c r="Q1610" t="s">
        <v>3994</v>
      </c>
      <c r="R1610" t="s">
        <v>48</v>
      </c>
      <c r="S1610" t="s">
        <v>3809</v>
      </c>
      <c r="T1610" t="s">
        <v>4247</v>
      </c>
      <c r="U1610" t="s">
        <v>3083</v>
      </c>
      <c r="V1610" s="7">
        <f t="shared" si="50"/>
        <v>45132</v>
      </c>
      <c r="W1610" s="8" t="s">
        <v>3072</v>
      </c>
      <c r="X1610" t="s">
        <v>50</v>
      </c>
      <c r="Y1610" t="s">
        <v>51</v>
      </c>
      <c r="Z1610" t="s">
        <v>50</v>
      </c>
      <c r="AA1610" t="s">
        <v>51</v>
      </c>
      <c r="AB1610" t="s">
        <v>50</v>
      </c>
      <c r="AC1610" t="s">
        <v>50</v>
      </c>
      <c r="AD1610" t="s">
        <v>50</v>
      </c>
      <c r="AE1610" t="s">
        <v>50</v>
      </c>
      <c r="AF1610" t="s">
        <v>50</v>
      </c>
      <c r="AG1610" t="s">
        <v>50</v>
      </c>
      <c r="AH1610" t="s">
        <v>50</v>
      </c>
      <c r="AI1610" t="s">
        <v>50</v>
      </c>
      <c r="AJ1610" t="s">
        <v>50</v>
      </c>
      <c r="AK1610" t="s">
        <v>50</v>
      </c>
      <c r="AL1610" t="s">
        <v>50</v>
      </c>
      <c r="AM1610" t="s">
        <v>50</v>
      </c>
      <c r="AN1610" t="s">
        <v>50</v>
      </c>
      <c r="AO1610" t="s">
        <v>51</v>
      </c>
      <c r="AQ1610" t="s">
        <v>3084</v>
      </c>
      <c r="AR1610" t="s">
        <v>50</v>
      </c>
      <c r="AS1610" s="6">
        <f t="shared" si="51"/>
        <v>18.96551724137931</v>
      </c>
    </row>
    <row r="1611" spans="1:45" x14ac:dyDescent="0.55000000000000004">
      <c r="A1611">
        <v>140</v>
      </c>
      <c r="B1611" t="s">
        <v>3094</v>
      </c>
      <c r="C1611" t="s">
        <v>43</v>
      </c>
      <c r="D1611">
        <v>100</v>
      </c>
      <c r="E1611">
        <v>3</v>
      </c>
      <c r="F1611" t="s">
        <v>44</v>
      </c>
      <c r="G1611" t="s">
        <v>54</v>
      </c>
      <c r="H1611" t="s">
        <v>76</v>
      </c>
      <c r="I1611" t="s">
        <v>3796</v>
      </c>
      <c r="J1611" t="s">
        <v>88</v>
      </c>
      <c r="K1611">
        <v>0</v>
      </c>
      <c r="L1611">
        <v>1</v>
      </c>
      <c r="O1611" t="s">
        <v>4512</v>
      </c>
      <c r="P1611">
        <v>1200</v>
      </c>
      <c r="Q1611" t="s">
        <v>3994</v>
      </c>
      <c r="R1611" t="s">
        <v>48</v>
      </c>
      <c r="S1611" t="s">
        <v>4513</v>
      </c>
      <c r="T1611" t="s">
        <v>4232</v>
      </c>
      <c r="U1611" t="s">
        <v>3950</v>
      </c>
      <c r="V1611" s="7">
        <f t="shared" si="50"/>
        <v>45132</v>
      </c>
      <c r="W1611" s="8" t="s">
        <v>3072</v>
      </c>
      <c r="X1611" t="s">
        <v>50</v>
      </c>
      <c r="Y1611" t="s">
        <v>51</v>
      </c>
      <c r="Z1611" t="s">
        <v>50</v>
      </c>
      <c r="AA1611" t="s">
        <v>50</v>
      </c>
      <c r="AB1611" t="s">
        <v>50</v>
      </c>
      <c r="AC1611" t="s">
        <v>50</v>
      </c>
      <c r="AD1611" t="s">
        <v>51</v>
      </c>
      <c r="AE1611" t="s">
        <v>50</v>
      </c>
      <c r="AF1611" t="s">
        <v>51</v>
      </c>
      <c r="AG1611" t="s">
        <v>50</v>
      </c>
      <c r="AH1611" t="s">
        <v>50</v>
      </c>
      <c r="AI1611" t="s">
        <v>50</v>
      </c>
      <c r="AJ1611" t="s">
        <v>51</v>
      </c>
      <c r="AK1611" t="s">
        <v>51</v>
      </c>
      <c r="AL1611" t="s">
        <v>50</v>
      </c>
      <c r="AM1611" t="s">
        <v>50</v>
      </c>
      <c r="AN1611" t="s">
        <v>50</v>
      </c>
      <c r="AO1611" t="s">
        <v>50</v>
      </c>
      <c r="AP1611" s="1">
        <v>0.5</v>
      </c>
      <c r="AQ1611" t="s">
        <v>3095</v>
      </c>
      <c r="AR1611" t="s">
        <v>50</v>
      </c>
      <c r="AS1611" s="6">
        <f t="shared" si="51"/>
        <v>12</v>
      </c>
    </row>
    <row r="1612" spans="1:45" x14ac:dyDescent="0.55000000000000004">
      <c r="A1612">
        <v>141</v>
      </c>
      <c r="B1612" t="s">
        <v>3984</v>
      </c>
      <c r="C1612" t="s">
        <v>43</v>
      </c>
      <c r="D1612">
        <v>123</v>
      </c>
      <c r="E1612">
        <v>4</v>
      </c>
      <c r="F1612" t="s">
        <v>44</v>
      </c>
      <c r="G1612" t="s">
        <v>54</v>
      </c>
      <c r="H1612" t="s">
        <v>55</v>
      </c>
      <c r="I1612" t="s">
        <v>3800</v>
      </c>
      <c r="J1612" t="s">
        <v>47</v>
      </c>
      <c r="O1612" t="s">
        <v>4512</v>
      </c>
      <c r="P1612">
        <v>2200</v>
      </c>
      <c r="Q1612" t="s">
        <v>3994</v>
      </c>
      <c r="R1612" t="s">
        <v>48</v>
      </c>
      <c r="S1612" t="s">
        <v>3809</v>
      </c>
      <c r="T1612" t="s">
        <v>237</v>
      </c>
      <c r="U1612" t="s">
        <v>3096</v>
      </c>
      <c r="V1612" s="7">
        <f t="shared" si="50"/>
        <v>45132</v>
      </c>
      <c r="W1612" s="8" t="s">
        <v>3072</v>
      </c>
      <c r="X1612" t="s">
        <v>50</v>
      </c>
      <c r="Y1612" t="s">
        <v>50</v>
      </c>
      <c r="Z1612" t="s">
        <v>50</v>
      </c>
      <c r="AA1612" t="s">
        <v>50</v>
      </c>
      <c r="AB1612" t="s">
        <v>50</v>
      </c>
      <c r="AC1612" t="s">
        <v>50</v>
      </c>
      <c r="AD1612" t="s">
        <v>50</v>
      </c>
      <c r="AE1612" t="s">
        <v>50</v>
      </c>
      <c r="AF1612" t="s">
        <v>50</v>
      </c>
      <c r="AG1612" t="s">
        <v>50</v>
      </c>
      <c r="AH1612" t="s">
        <v>50</v>
      </c>
      <c r="AI1612" t="s">
        <v>50</v>
      </c>
      <c r="AJ1612" t="s">
        <v>50</v>
      </c>
      <c r="AK1612" t="s">
        <v>50</v>
      </c>
      <c r="AL1612" t="s">
        <v>50</v>
      </c>
      <c r="AM1612" t="s">
        <v>50</v>
      </c>
      <c r="AN1612" t="s">
        <v>50</v>
      </c>
      <c r="AO1612" t="s">
        <v>51</v>
      </c>
      <c r="AQ1612" t="s">
        <v>3097</v>
      </c>
      <c r="AR1612" t="s">
        <v>50</v>
      </c>
      <c r="AS1612" s="6">
        <f t="shared" si="51"/>
        <v>17.886178861788618</v>
      </c>
    </row>
    <row r="1613" spans="1:45" x14ac:dyDescent="0.55000000000000004">
      <c r="A1613">
        <v>148</v>
      </c>
      <c r="B1613" t="s">
        <v>4204</v>
      </c>
      <c r="C1613" t="s">
        <v>43</v>
      </c>
      <c r="D1613">
        <v>46</v>
      </c>
      <c r="E1613">
        <v>1.5</v>
      </c>
      <c r="F1613" t="s">
        <v>44</v>
      </c>
      <c r="G1613" t="s">
        <v>54</v>
      </c>
      <c r="H1613" t="s">
        <v>55</v>
      </c>
      <c r="I1613" t="s">
        <v>3796</v>
      </c>
      <c r="J1613" t="s">
        <v>47</v>
      </c>
      <c r="K1613">
        <v>3</v>
      </c>
      <c r="L1613">
        <v>5</v>
      </c>
      <c r="O1613" t="s">
        <v>4512</v>
      </c>
      <c r="P1613">
        <v>800</v>
      </c>
      <c r="Q1613" t="s">
        <v>3994</v>
      </c>
      <c r="R1613" t="s">
        <v>48</v>
      </c>
      <c r="S1613" t="s">
        <v>3802</v>
      </c>
      <c r="T1613" t="s">
        <v>3831</v>
      </c>
      <c r="U1613" t="s">
        <v>4453</v>
      </c>
      <c r="V1613" s="7">
        <f t="shared" si="50"/>
        <v>45132</v>
      </c>
      <c r="W1613" s="8" t="s">
        <v>3072</v>
      </c>
      <c r="X1613" t="s">
        <v>50</v>
      </c>
      <c r="Y1613" t="s">
        <v>51</v>
      </c>
      <c r="Z1613" t="s">
        <v>50</v>
      </c>
      <c r="AA1613" t="s">
        <v>51</v>
      </c>
      <c r="AB1613" t="s">
        <v>50</v>
      </c>
      <c r="AC1613" t="s">
        <v>51</v>
      </c>
      <c r="AD1613" t="s">
        <v>51</v>
      </c>
      <c r="AE1613" t="s">
        <v>50</v>
      </c>
      <c r="AF1613" t="s">
        <v>51</v>
      </c>
      <c r="AG1613" t="s">
        <v>51</v>
      </c>
      <c r="AH1613" t="s">
        <v>50</v>
      </c>
      <c r="AI1613" t="s">
        <v>50</v>
      </c>
      <c r="AJ1613" t="s">
        <v>51</v>
      </c>
      <c r="AK1613" t="s">
        <v>51</v>
      </c>
      <c r="AL1613" t="s">
        <v>51</v>
      </c>
      <c r="AM1613" t="s">
        <v>50</v>
      </c>
      <c r="AN1613" t="s">
        <v>50</v>
      </c>
      <c r="AO1613" t="s">
        <v>51</v>
      </c>
      <c r="AP1613" s="1">
        <v>0.5</v>
      </c>
      <c r="AQ1613" t="s">
        <v>3098</v>
      </c>
      <c r="AR1613" t="s">
        <v>50</v>
      </c>
      <c r="AS1613" s="6">
        <f t="shared" si="51"/>
        <v>17.391304347826086</v>
      </c>
    </row>
    <row r="1614" spans="1:45" x14ac:dyDescent="0.55000000000000004">
      <c r="A1614">
        <v>152</v>
      </c>
      <c r="B1614" t="s">
        <v>3099</v>
      </c>
      <c r="C1614" t="s">
        <v>43</v>
      </c>
      <c r="D1614">
        <v>42</v>
      </c>
      <c r="E1614">
        <v>2</v>
      </c>
      <c r="F1614" t="s">
        <v>44</v>
      </c>
      <c r="H1614" t="s">
        <v>76</v>
      </c>
      <c r="I1614" t="s">
        <v>3796</v>
      </c>
      <c r="J1614" t="s">
        <v>88</v>
      </c>
      <c r="K1614">
        <v>1</v>
      </c>
      <c r="L1614">
        <v>1</v>
      </c>
      <c r="O1614" t="s">
        <v>4512</v>
      </c>
      <c r="P1614">
        <v>450</v>
      </c>
      <c r="Q1614" t="s">
        <v>3994</v>
      </c>
      <c r="R1614" t="s">
        <v>48</v>
      </c>
      <c r="S1614" t="s">
        <v>3805</v>
      </c>
      <c r="T1614" t="s">
        <v>3832</v>
      </c>
      <c r="U1614" t="s">
        <v>3841</v>
      </c>
      <c r="V1614" s="7">
        <f t="shared" si="50"/>
        <v>45132</v>
      </c>
      <c r="W1614" s="8" t="s">
        <v>3072</v>
      </c>
      <c r="X1614" t="s">
        <v>50</v>
      </c>
      <c r="Y1614" t="s">
        <v>51</v>
      </c>
      <c r="Z1614" t="s">
        <v>50</v>
      </c>
      <c r="AA1614" t="s">
        <v>50</v>
      </c>
      <c r="AB1614" t="s">
        <v>50</v>
      </c>
      <c r="AC1614" t="s">
        <v>50</v>
      </c>
      <c r="AD1614" t="s">
        <v>51</v>
      </c>
      <c r="AE1614" t="s">
        <v>50</v>
      </c>
      <c r="AF1614" t="s">
        <v>50</v>
      </c>
      <c r="AG1614" t="s">
        <v>50</v>
      </c>
      <c r="AH1614" t="s">
        <v>50</v>
      </c>
      <c r="AI1614" t="s">
        <v>50</v>
      </c>
      <c r="AJ1614" t="s">
        <v>51</v>
      </c>
      <c r="AK1614" t="s">
        <v>51</v>
      </c>
      <c r="AL1614" t="s">
        <v>51</v>
      </c>
      <c r="AM1614" t="s">
        <v>50</v>
      </c>
      <c r="AN1614" t="s">
        <v>51</v>
      </c>
      <c r="AO1614" t="s">
        <v>51</v>
      </c>
      <c r="AP1614" s="1">
        <v>0.5</v>
      </c>
      <c r="AQ1614" t="s">
        <v>3100</v>
      </c>
      <c r="AR1614" t="s">
        <v>50</v>
      </c>
      <c r="AS1614" s="6">
        <f t="shared" si="51"/>
        <v>10.714285714285714</v>
      </c>
    </row>
    <row r="1615" spans="1:45" x14ac:dyDescent="0.55000000000000004">
      <c r="A1615">
        <v>160</v>
      </c>
      <c r="B1615" t="s">
        <v>4205</v>
      </c>
      <c r="C1615" t="s">
        <v>43</v>
      </c>
      <c r="D1615">
        <v>54</v>
      </c>
      <c r="E1615">
        <v>2</v>
      </c>
      <c r="F1615" t="s">
        <v>44</v>
      </c>
      <c r="G1615" t="s">
        <v>54</v>
      </c>
      <c r="H1615" t="s">
        <v>55</v>
      </c>
      <c r="I1615" t="s">
        <v>3796</v>
      </c>
      <c r="J1615" t="s">
        <v>47</v>
      </c>
      <c r="K1615">
        <v>2</v>
      </c>
      <c r="O1615" t="s">
        <v>4512</v>
      </c>
      <c r="P1615">
        <v>1200</v>
      </c>
      <c r="Q1615" t="s">
        <v>3994</v>
      </c>
      <c r="R1615" t="s">
        <v>48</v>
      </c>
      <c r="S1615" t="s">
        <v>3799</v>
      </c>
      <c r="T1615" t="s">
        <v>195</v>
      </c>
      <c r="U1615" t="s">
        <v>310</v>
      </c>
      <c r="V1615" s="7">
        <f t="shared" si="50"/>
        <v>45132</v>
      </c>
      <c r="W1615" s="8" t="s">
        <v>3072</v>
      </c>
      <c r="X1615" t="s">
        <v>50</v>
      </c>
      <c r="Y1615" t="s">
        <v>51</v>
      </c>
      <c r="Z1615" t="s">
        <v>50</v>
      </c>
      <c r="AA1615" t="s">
        <v>51</v>
      </c>
      <c r="AB1615" t="s">
        <v>50</v>
      </c>
      <c r="AC1615" t="s">
        <v>51</v>
      </c>
      <c r="AD1615" t="s">
        <v>51</v>
      </c>
      <c r="AE1615" t="s">
        <v>50</v>
      </c>
      <c r="AF1615" t="s">
        <v>51</v>
      </c>
      <c r="AG1615" t="s">
        <v>51</v>
      </c>
      <c r="AH1615" t="s">
        <v>50</v>
      </c>
      <c r="AI1615" t="s">
        <v>50</v>
      </c>
      <c r="AJ1615" t="s">
        <v>51</v>
      </c>
      <c r="AK1615" t="s">
        <v>51</v>
      </c>
      <c r="AL1615" t="s">
        <v>51</v>
      </c>
      <c r="AM1615" t="s">
        <v>50</v>
      </c>
      <c r="AN1615" t="s">
        <v>50</v>
      </c>
      <c r="AO1615" t="s">
        <v>51</v>
      </c>
      <c r="AP1615" s="1">
        <v>0.5</v>
      </c>
      <c r="AQ1615" t="s">
        <v>3101</v>
      </c>
      <c r="AR1615" t="s">
        <v>50</v>
      </c>
      <c r="AS1615" s="6">
        <f t="shared" si="51"/>
        <v>22.222222222222221</v>
      </c>
    </row>
    <row r="1616" spans="1:45" x14ac:dyDescent="0.55000000000000004">
      <c r="A1616">
        <v>161</v>
      </c>
      <c r="B1616" t="s">
        <v>3102</v>
      </c>
      <c r="C1616" t="s">
        <v>43</v>
      </c>
      <c r="D1616">
        <v>90</v>
      </c>
      <c r="E1616">
        <v>2.5</v>
      </c>
      <c r="F1616" t="s">
        <v>66</v>
      </c>
      <c r="G1616" t="s">
        <v>54</v>
      </c>
      <c r="H1616" t="s">
        <v>55</v>
      </c>
      <c r="I1616" t="s">
        <v>3796</v>
      </c>
      <c r="J1616" t="s">
        <v>262</v>
      </c>
      <c r="K1616">
        <v>4</v>
      </c>
      <c r="L1616">
        <v>4</v>
      </c>
      <c r="O1616" t="s">
        <v>4512</v>
      </c>
      <c r="P1616">
        <v>1300</v>
      </c>
      <c r="Q1616" t="s">
        <v>3994</v>
      </c>
      <c r="R1616" t="s">
        <v>48</v>
      </c>
      <c r="S1616" t="s">
        <v>3801</v>
      </c>
      <c r="T1616" t="s">
        <v>4564</v>
      </c>
      <c r="U1616" t="s">
        <v>4473</v>
      </c>
      <c r="V1616" s="7">
        <f t="shared" si="50"/>
        <v>45132</v>
      </c>
      <c r="W1616" s="8" t="s">
        <v>3072</v>
      </c>
      <c r="X1616" t="s">
        <v>50</v>
      </c>
      <c r="Y1616" t="s">
        <v>50</v>
      </c>
      <c r="Z1616" t="s">
        <v>50</v>
      </c>
      <c r="AA1616" t="s">
        <v>50</v>
      </c>
      <c r="AB1616" t="s">
        <v>50</v>
      </c>
      <c r="AC1616" t="s">
        <v>51</v>
      </c>
      <c r="AD1616" t="s">
        <v>50</v>
      </c>
      <c r="AE1616" t="s">
        <v>50</v>
      </c>
      <c r="AF1616" t="s">
        <v>51</v>
      </c>
      <c r="AG1616" t="s">
        <v>51</v>
      </c>
      <c r="AH1616" t="s">
        <v>50</v>
      </c>
      <c r="AI1616" t="s">
        <v>50</v>
      </c>
      <c r="AJ1616" t="s">
        <v>51</v>
      </c>
      <c r="AK1616" t="s">
        <v>51</v>
      </c>
      <c r="AL1616" t="s">
        <v>50</v>
      </c>
      <c r="AM1616" t="s">
        <v>50</v>
      </c>
      <c r="AN1616" t="s">
        <v>50</v>
      </c>
      <c r="AO1616" t="s">
        <v>51</v>
      </c>
      <c r="AQ1616" t="s">
        <v>3103</v>
      </c>
      <c r="AR1616" t="s">
        <v>50</v>
      </c>
      <c r="AS1616" s="6">
        <f t="shared" si="51"/>
        <v>14.444444444444445</v>
      </c>
    </row>
    <row r="1617" spans="1:45" x14ac:dyDescent="0.55000000000000004">
      <c r="A1617">
        <v>162</v>
      </c>
      <c r="B1617" t="s">
        <v>3104</v>
      </c>
      <c r="C1617" t="s">
        <v>43</v>
      </c>
      <c r="D1617">
        <v>66</v>
      </c>
      <c r="E1617">
        <v>3</v>
      </c>
      <c r="F1617" t="s">
        <v>44</v>
      </c>
      <c r="G1617" t="s">
        <v>54</v>
      </c>
      <c r="H1617" t="s">
        <v>55</v>
      </c>
      <c r="I1617" t="s">
        <v>3796</v>
      </c>
      <c r="J1617" t="s">
        <v>47</v>
      </c>
      <c r="K1617">
        <v>1</v>
      </c>
      <c r="L1617">
        <v>24</v>
      </c>
      <c r="O1617" t="s">
        <v>4512</v>
      </c>
      <c r="P1617">
        <v>1650</v>
      </c>
      <c r="Q1617" t="s">
        <v>3994</v>
      </c>
      <c r="R1617" t="s">
        <v>48</v>
      </c>
      <c r="S1617" t="s">
        <v>3797</v>
      </c>
      <c r="T1617" t="s">
        <v>117</v>
      </c>
      <c r="V1617" s="7">
        <f t="shared" si="50"/>
        <v>45132</v>
      </c>
      <c r="W1617" s="8" t="s">
        <v>3072</v>
      </c>
      <c r="X1617" t="s">
        <v>50</v>
      </c>
      <c r="Y1617" t="s">
        <v>51</v>
      </c>
      <c r="Z1617" t="s">
        <v>50</v>
      </c>
      <c r="AA1617" t="s">
        <v>51</v>
      </c>
      <c r="AB1617" t="s">
        <v>50</v>
      </c>
      <c r="AC1617" t="s">
        <v>51</v>
      </c>
      <c r="AD1617" t="s">
        <v>51</v>
      </c>
      <c r="AE1617" t="s">
        <v>50</v>
      </c>
      <c r="AF1617" t="s">
        <v>51</v>
      </c>
      <c r="AG1617" t="s">
        <v>50</v>
      </c>
      <c r="AH1617" t="s">
        <v>50</v>
      </c>
      <c r="AI1617" t="s">
        <v>50</v>
      </c>
      <c r="AJ1617" t="s">
        <v>51</v>
      </c>
      <c r="AK1617" t="s">
        <v>51</v>
      </c>
      <c r="AL1617" t="s">
        <v>50</v>
      </c>
      <c r="AM1617" t="s">
        <v>50</v>
      </c>
      <c r="AN1617" t="s">
        <v>50</v>
      </c>
      <c r="AO1617" t="s">
        <v>51</v>
      </c>
      <c r="AQ1617" t="s">
        <v>3105</v>
      </c>
      <c r="AR1617" t="s">
        <v>50</v>
      </c>
      <c r="AS1617" s="6">
        <f t="shared" si="51"/>
        <v>25</v>
      </c>
    </row>
    <row r="1618" spans="1:45" x14ac:dyDescent="0.55000000000000004">
      <c r="A1618">
        <v>164</v>
      </c>
      <c r="B1618" t="s">
        <v>3106</v>
      </c>
      <c r="C1618" t="s">
        <v>43</v>
      </c>
      <c r="D1618">
        <v>35</v>
      </c>
      <c r="E1618">
        <v>1</v>
      </c>
      <c r="F1618" t="s">
        <v>66</v>
      </c>
      <c r="G1618" t="s">
        <v>45</v>
      </c>
      <c r="J1618" t="s">
        <v>47</v>
      </c>
      <c r="K1618">
        <v>1</v>
      </c>
      <c r="L1618">
        <v>6</v>
      </c>
      <c r="O1618" t="s">
        <v>4512</v>
      </c>
      <c r="P1618">
        <v>350</v>
      </c>
      <c r="Q1618" t="s">
        <v>3994</v>
      </c>
      <c r="R1618" t="s">
        <v>48</v>
      </c>
      <c r="S1618" t="s">
        <v>3799</v>
      </c>
      <c r="T1618" t="s">
        <v>113</v>
      </c>
      <c r="U1618" t="s">
        <v>158</v>
      </c>
      <c r="V1618" s="7">
        <f t="shared" si="50"/>
        <v>45132</v>
      </c>
      <c r="W1618" s="8" t="s">
        <v>3072</v>
      </c>
      <c r="X1618" t="s">
        <v>50</v>
      </c>
      <c r="Y1618" t="s">
        <v>51</v>
      </c>
      <c r="Z1618" t="s">
        <v>50</v>
      </c>
      <c r="AA1618" t="s">
        <v>51</v>
      </c>
      <c r="AB1618" t="s">
        <v>50</v>
      </c>
      <c r="AC1618" t="s">
        <v>51</v>
      </c>
      <c r="AD1618" t="s">
        <v>50</v>
      </c>
      <c r="AE1618" t="s">
        <v>50</v>
      </c>
      <c r="AF1618" t="s">
        <v>50</v>
      </c>
      <c r="AG1618" t="s">
        <v>50</v>
      </c>
      <c r="AH1618" t="s">
        <v>50</v>
      </c>
      <c r="AI1618" t="s">
        <v>50</v>
      </c>
      <c r="AJ1618" t="s">
        <v>51</v>
      </c>
      <c r="AK1618" t="s">
        <v>51</v>
      </c>
      <c r="AL1618" t="s">
        <v>50</v>
      </c>
      <c r="AM1618" t="s">
        <v>50</v>
      </c>
      <c r="AN1618" t="s">
        <v>50</v>
      </c>
      <c r="AO1618" t="s">
        <v>51</v>
      </c>
      <c r="AQ1618" t="s">
        <v>3107</v>
      </c>
      <c r="AR1618" t="s">
        <v>50</v>
      </c>
      <c r="AS1618" s="6">
        <f t="shared" si="51"/>
        <v>10</v>
      </c>
    </row>
    <row r="1619" spans="1:45" x14ac:dyDescent="0.55000000000000004">
      <c r="A1619">
        <v>165</v>
      </c>
      <c r="B1619" t="s">
        <v>3108</v>
      </c>
      <c r="C1619" t="s">
        <v>43</v>
      </c>
      <c r="D1619">
        <v>90</v>
      </c>
      <c r="E1619">
        <v>3.5</v>
      </c>
      <c r="F1619" t="s">
        <v>44</v>
      </c>
      <c r="H1619" t="s">
        <v>76</v>
      </c>
      <c r="I1619" t="s">
        <v>3800</v>
      </c>
      <c r="J1619" t="s">
        <v>47</v>
      </c>
      <c r="P1619">
        <v>1000</v>
      </c>
      <c r="Q1619" t="s">
        <v>3994</v>
      </c>
      <c r="R1619" t="s">
        <v>48</v>
      </c>
      <c r="S1619" t="s">
        <v>4513</v>
      </c>
      <c r="T1619" t="s">
        <v>121</v>
      </c>
      <c r="U1619" t="s">
        <v>1297</v>
      </c>
      <c r="V1619" s="7">
        <f t="shared" si="50"/>
        <v>45132</v>
      </c>
      <c r="W1619" s="8" t="s">
        <v>3072</v>
      </c>
      <c r="X1619" t="s">
        <v>50</v>
      </c>
      <c r="Y1619" t="s">
        <v>51</v>
      </c>
      <c r="Z1619" t="s">
        <v>50</v>
      </c>
      <c r="AA1619" t="s">
        <v>50</v>
      </c>
      <c r="AB1619" t="s">
        <v>50</v>
      </c>
      <c r="AC1619" t="s">
        <v>51</v>
      </c>
      <c r="AD1619" t="s">
        <v>50</v>
      </c>
      <c r="AE1619" t="s">
        <v>50</v>
      </c>
      <c r="AF1619" t="s">
        <v>50</v>
      </c>
      <c r="AG1619" t="s">
        <v>50</v>
      </c>
      <c r="AH1619" t="s">
        <v>50</v>
      </c>
      <c r="AI1619" t="s">
        <v>50</v>
      </c>
      <c r="AJ1619" t="s">
        <v>50</v>
      </c>
      <c r="AK1619" t="s">
        <v>50</v>
      </c>
      <c r="AL1619" t="s">
        <v>50</v>
      </c>
      <c r="AM1619" t="s">
        <v>50</v>
      </c>
      <c r="AN1619" t="s">
        <v>50</v>
      </c>
      <c r="AO1619" t="s">
        <v>51</v>
      </c>
      <c r="AP1619" s="1">
        <v>0.5</v>
      </c>
      <c r="AQ1619" t="s">
        <v>3109</v>
      </c>
      <c r="AR1619" t="s">
        <v>50</v>
      </c>
      <c r="AS1619" s="6">
        <f t="shared" si="51"/>
        <v>11.111111111111111</v>
      </c>
    </row>
    <row r="1620" spans="1:45" x14ac:dyDescent="0.55000000000000004">
      <c r="A1620">
        <v>166</v>
      </c>
      <c r="B1620" t="s">
        <v>3951</v>
      </c>
      <c r="C1620" t="s">
        <v>43</v>
      </c>
      <c r="D1620">
        <v>25</v>
      </c>
      <c r="E1620">
        <v>1</v>
      </c>
      <c r="F1620" t="s">
        <v>66</v>
      </c>
      <c r="G1620" t="s">
        <v>45</v>
      </c>
      <c r="H1620" t="s">
        <v>76</v>
      </c>
      <c r="I1620" t="s">
        <v>3796</v>
      </c>
      <c r="J1620" t="s">
        <v>83</v>
      </c>
      <c r="K1620">
        <v>0</v>
      </c>
      <c r="L1620">
        <v>3</v>
      </c>
      <c r="O1620" t="s">
        <v>4512</v>
      </c>
      <c r="P1620">
        <v>300</v>
      </c>
      <c r="Q1620" t="s">
        <v>3994</v>
      </c>
      <c r="R1620" t="s">
        <v>48</v>
      </c>
      <c r="S1620" t="s">
        <v>3974</v>
      </c>
      <c r="T1620" t="s">
        <v>4948</v>
      </c>
      <c r="U1620" t="s">
        <v>3110</v>
      </c>
      <c r="V1620" s="7">
        <f t="shared" si="50"/>
        <v>45132</v>
      </c>
      <c r="W1620" s="8" t="s">
        <v>3072</v>
      </c>
      <c r="X1620" t="s">
        <v>50</v>
      </c>
      <c r="Y1620" t="s">
        <v>51</v>
      </c>
      <c r="Z1620" t="s">
        <v>50</v>
      </c>
      <c r="AA1620" t="s">
        <v>51</v>
      </c>
      <c r="AB1620" t="s">
        <v>50</v>
      </c>
      <c r="AC1620" t="s">
        <v>50</v>
      </c>
      <c r="AD1620" t="s">
        <v>51</v>
      </c>
      <c r="AE1620" t="s">
        <v>50</v>
      </c>
      <c r="AF1620" t="s">
        <v>50</v>
      </c>
      <c r="AG1620" t="s">
        <v>50</v>
      </c>
      <c r="AH1620" t="s">
        <v>50</v>
      </c>
      <c r="AI1620" t="s">
        <v>51</v>
      </c>
      <c r="AJ1620" t="s">
        <v>50</v>
      </c>
      <c r="AK1620" t="s">
        <v>50</v>
      </c>
      <c r="AL1620" t="s">
        <v>51</v>
      </c>
      <c r="AM1620" t="s">
        <v>50</v>
      </c>
      <c r="AN1620" t="s">
        <v>50</v>
      </c>
      <c r="AO1620" t="s">
        <v>51</v>
      </c>
      <c r="AQ1620" t="s">
        <v>3111</v>
      </c>
      <c r="AR1620" t="s">
        <v>50</v>
      </c>
      <c r="AS1620" s="6">
        <f t="shared" si="51"/>
        <v>12</v>
      </c>
    </row>
    <row r="1621" spans="1:45" x14ac:dyDescent="0.55000000000000004">
      <c r="A1621">
        <v>167</v>
      </c>
      <c r="B1621" t="s">
        <v>3112</v>
      </c>
      <c r="C1621" t="s">
        <v>43</v>
      </c>
      <c r="D1621">
        <v>51</v>
      </c>
      <c r="E1621">
        <v>2</v>
      </c>
      <c r="F1621" t="s">
        <v>66</v>
      </c>
      <c r="G1621" t="s">
        <v>54</v>
      </c>
      <c r="H1621" t="s">
        <v>46</v>
      </c>
      <c r="I1621" t="s">
        <v>3800</v>
      </c>
      <c r="J1621" t="s">
        <v>88</v>
      </c>
      <c r="K1621">
        <v>2</v>
      </c>
      <c r="L1621">
        <v>5</v>
      </c>
      <c r="O1621" t="s">
        <v>4512</v>
      </c>
      <c r="P1621">
        <v>400</v>
      </c>
      <c r="Q1621" t="s">
        <v>3994</v>
      </c>
      <c r="R1621" t="s">
        <v>48</v>
      </c>
      <c r="S1621" t="s">
        <v>3974</v>
      </c>
      <c r="T1621" t="s">
        <v>4948</v>
      </c>
      <c r="U1621" t="s">
        <v>4474</v>
      </c>
      <c r="V1621" s="7">
        <f t="shared" si="50"/>
        <v>45132</v>
      </c>
      <c r="W1621" s="8" t="s">
        <v>3072</v>
      </c>
      <c r="X1621" t="s">
        <v>50</v>
      </c>
      <c r="Y1621" t="s">
        <v>51</v>
      </c>
      <c r="Z1621" t="s">
        <v>50</v>
      </c>
      <c r="AA1621" t="s">
        <v>50</v>
      </c>
      <c r="AB1621" t="s">
        <v>50</v>
      </c>
      <c r="AC1621" t="s">
        <v>51</v>
      </c>
      <c r="AD1621" t="s">
        <v>51</v>
      </c>
      <c r="AE1621" t="s">
        <v>50</v>
      </c>
      <c r="AF1621" t="s">
        <v>50</v>
      </c>
      <c r="AG1621" t="s">
        <v>50</v>
      </c>
      <c r="AH1621" t="s">
        <v>50</v>
      </c>
      <c r="AI1621" t="s">
        <v>50</v>
      </c>
      <c r="AJ1621" t="s">
        <v>51</v>
      </c>
      <c r="AK1621" t="s">
        <v>51</v>
      </c>
      <c r="AL1621" t="s">
        <v>50</v>
      </c>
      <c r="AM1621" t="s">
        <v>50</v>
      </c>
      <c r="AN1621" t="s">
        <v>51</v>
      </c>
      <c r="AO1621" t="s">
        <v>51</v>
      </c>
      <c r="AQ1621" t="s">
        <v>3113</v>
      </c>
      <c r="AR1621" t="s">
        <v>50</v>
      </c>
      <c r="AS1621" s="6">
        <f t="shared" si="51"/>
        <v>7.8431372549019605</v>
      </c>
    </row>
    <row r="1622" spans="1:45" x14ac:dyDescent="0.55000000000000004">
      <c r="A1622">
        <v>168</v>
      </c>
      <c r="B1622" t="s">
        <v>3952</v>
      </c>
      <c r="C1622" t="s">
        <v>43</v>
      </c>
      <c r="D1622">
        <v>147</v>
      </c>
      <c r="E1622">
        <v>3</v>
      </c>
      <c r="F1622" t="s">
        <v>44</v>
      </c>
      <c r="G1622" t="s">
        <v>54</v>
      </c>
      <c r="H1622" t="s">
        <v>55</v>
      </c>
      <c r="I1622" t="s">
        <v>3796</v>
      </c>
      <c r="J1622" t="s">
        <v>47</v>
      </c>
      <c r="O1622" t="s">
        <v>4512</v>
      </c>
      <c r="P1622">
        <v>3500</v>
      </c>
      <c r="Q1622" t="s">
        <v>3994</v>
      </c>
      <c r="R1622" t="s">
        <v>48</v>
      </c>
      <c r="S1622" t="s">
        <v>3797</v>
      </c>
      <c r="T1622" t="s">
        <v>117</v>
      </c>
      <c r="U1622" t="s">
        <v>4524</v>
      </c>
      <c r="V1622" s="7">
        <f t="shared" si="50"/>
        <v>45132</v>
      </c>
      <c r="W1622" s="8" t="s">
        <v>3072</v>
      </c>
      <c r="X1622" t="s">
        <v>50</v>
      </c>
      <c r="Y1622" t="s">
        <v>50</v>
      </c>
      <c r="Z1622" t="s">
        <v>50</v>
      </c>
      <c r="AA1622" t="s">
        <v>50</v>
      </c>
      <c r="AB1622" t="s">
        <v>50</v>
      </c>
      <c r="AC1622" t="s">
        <v>50</v>
      </c>
      <c r="AD1622" t="s">
        <v>50</v>
      </c>
      <c r="AE1622" t="s">
        <v>50</v>
      </c>
      <c r="AF1622" t="s">
        <v>50</v>
      </c>
      <c r="AG1622" t="s">
        <v>50</v>
      </c>
      <c r="AH1622" t="s">
        <v>50</v>
      </c>
      <c r="AI1622" t="s">
        <v>51</v>
      </c>
      <c r="AJ1622" t="s">
        <v>51</v>
      </c>
      <c r="AK1622" t="s">
        <v>50</v>
      </c>
      <c r="AL1622" t="s">
        <v>50</v>
      </c>
      <c r="AM1622" t="s">
        <v>50</v>
      </c>
      <c r="AN1622" t="s">
        <v>50</v>
      </c>
      <c r="AO1622" t="s">
        <v>51</v>
      </c>
      <c r="AQ1622" t="s">
        <v>3114</v>
      </c>
      <c r="AR1622" t="s">
        <v>50</v>
      </c>
      <c r="AS1622" s="6">
        <f t="shared" si="51"/>
        <v>23.80952380952381</v>
      </c>
    </row>
    <row r="1623" spans="1:45" x14ac:dyDescent="0.55000000000000004">
      <c r="A1623">
        <v>169</v>
      </c>
      <c r="B1623" t="s">
        <v>4827</v>
      </c>
      <c r="C1623" t="s">
        <v>43</v>
      </c>
      <c r="D1623">
        <v>90</v>
      </c>
      <c r="E1623">
        <v>3</v>
      </c>
      <c r="F1623" t="s">
        <v>44</v>
      </c>
      <c r="G1623" t="s">
        <v>54</v>
      </c>
      <c r="H1623" t="s">
        <v>55</v>
      </c>
      <c r="I1623" t="s">
        <v>3796</v>
      </c>
      <c r="J1623" t="s">
        <v>47</v>
      </c>
      <c r="K1623">
        <v>0.5</v>
      </c>
      <c r="L1623">
        <v>5</v>
      </c>
      <c r="M1623">
        <v>100</v>
      </c>
      <c r="N1623" t="s">
        <v>3994</v>
      </c>
      <c r="O1623" t="s">
        <v>4512</v>
      </c>
      <c r="P1623">
        <v>1500</v>
      </c>
      <c r="Q1623" t="s">
        <v>3994</v>
      </c>
      <c r="R1623" t="s">
        <v>48</v>
      </c>
      <c r="S1623" t="s">
        <v>4513</v>
      </c>
      <c r="T1623" t="s">
        <v>4828</v>
      </c>
      <c r="V1623" s="7">
        <f t="shared" si="50"/>
        <v>45132</v>
      </c>
      <c r="W1623" s="8" t="s">
        <v>3072</v>
      </c>
      <c r="X1623" t="s">
        <v>51</v>
      </c>
      <c r="Y1623" t="s">
        <v>51</v>
      </c>
      <c r="Z1623" t="s">
        <v>50</v>
      </c>
      <c r="AA1623" t="s">
        <v>51</v>
      </c>
      <c r="AB1623" t="s">
        <v>50</v>
      </c>
      <c r="AC1623" t="s">
        <v>51</v>
      </c>
      <c r="AD1623" t="s">
        <v>51</v>
      </c>
      <c r="AE1623" t="s">
        <v>50</v>
      </c>
      <c r="AF1623" t="s">
        <v>51</v>
      </c>
      <c r="AG1623" t="s">
        <v>51</v>
      </c>
      <c r="AH1623" t="s">
        <v>50</v>
      </c>
      <c r="AI1623" t="s">
        <v>50</v>
      </c>
      <c r="AJ1623" t="s">
        <v>51</v>
      </c>
      <c r="AK1623" t="s">
        <v>51</v>
      </c>
      <c r="AL1623" t="s">
        <v>51</v>
      </c>
      <c r="AM1623" t="s">
        <v>50</v>
      </c>
      <c r="AN1623" t="s">
        <v>50</v>
      </c>
      <c r="AO1623" t="s">
        <v>51</v>
      </c>
      <c r="AP1623" s="1">
        <v>0.5</v>
      </c>
      <c r="AQ1623" t="s">
        <v>3115</v>
      </c>
      <c r="AR1623" t="s">
        <v>50</v>
      </c>
      <c r="AS1623" s="6">
        <f t="shared" si="51"/>
        <v>16.666666666666668</v>
      </c>
    </row>
    <row r="1624" spans="1:45" x14ac:dyDescent="0.55000000000000004">
      <c r="A1624">
        <v>170</v>
      </c>
      <c r="B1624" t="s">
        <v>3116</v>
      </c>
      <c r="C1624" t="s">
        <v>43</v>
      </c>
      <c r="D1624">
        <v>60</v>
      </c>
      <c r="E1624">
        <v>2.5</v>
      </c>
      <c r="F1624" t="s">
        <v>66</v>
      </c>
      <c r="G1624" t="s">
        <v>45</v>
      </c>
      <c r="H1624" t="s">
        <v>76</v>
      </c>
      <c r="I1624" t="s">
        <v>3800</v>
      </c>
      <c r="J1624" t="s">
        <v>47</v>
      </c>
      <c r="K1624">
        <v>3</v>
      </c>
      <c r="L1624">
        <v>11</v>
      </c>
      <c r="M1624">
        <v>150</v>
      </c>
      <c r="N1624" t="s">
        <v>3994</v>
      </c>
      <c r="O1624" t="s">
        <v>4512</v>
      </c>
      <c r="P1624">
        <v>800</v>
      </c>
      <c r="Q1624" t="s">
        <v>3994</v>
      </c>
      <c r="R1624" t="s">
        <v>48</v>
      </c>
      <c r="S1624" t="s">
        <v>3797</v>
      </c>
      <c r="T1624" t="s">
        <v>1674</v>
      </c>
      <c r="U1624" t="s">
        <v>1675</v>
      </c>
      <c r="V1624" s="7">
        <f t="shared" si="50"/>
        <v>45132</v>
      </c>
      <c r="W1624" s="8" t="s">
        <v>3072</v>
      </c>
      <c r="X1624" t="s">
        <v>50</v>
      </c>
      <c r="Y1624" t="s">
        <v>51</v>
      </c>
      <c r="Z1624" t="s">
        <v>50</v>
      </c>
      <c r="AA1624" t="s">
        <v>50</v>
      </c>
      <c r="AB1624" t="s">
        <v>50</v>
      </c>
      <c r="AC1624" t="s">
        <v>51</v>
      </c>
      <c r="AD1624" t="s">
        <v>51</v>
      </c>
      <c r="AE1624" t="s">
        <v>50</v>
      </c>
      <c r="AF1624" t="s">
        <v>51</v>
      </c>
      <c r="AG1624" t="s">
        <v>50</v>
      </c>
      <c r="AH1624" t="s">
        <v>50</v>
      </c>
      <c r="AI1624" t="s">
        <v>50</v>
      </c>
      <c r="AJ1624" t="s">
        <v>50</v>
      </c>
      <c r="AK1624" t="s">
        <v>51</v>
      </c>
      <c r="AL1624" t="s">
        <v>50</v>
      </c>
      <c r="AM1624" t="s">
        <v>50</v>
      </c>
      <c r="AN1624" t="s">
        <v>51</v>
      </c>
      <c r="AO1624" t="s">
        <v>51</v>
      </c>
      <c r="AQ1624" t="s">
        <v>3117</v>
      </c>
      <c r="AR1624" t="s">
        <v>50</v>
      </c>
      <c r="AS1624" s="6">
        <f t="shared" si="51"/>
        <v>13.333333333333334</v>
      </c>
    </row>
    <row r="1625" spans="1:45" x14ac:dyDescent="0.55000000000000004">
      <c r="A1625">
        <v>171</v>
      </c>
      <c r="B1625" t="s">
        <v>4206</v>
      </c>
      <c r="C1625" t="s">
        <v>43</v>
      </c>
      <c r="D1625">
        <v>65</v>
      </c>
      <c r="E1625">
        <v>3</v>
      </c>
      <c r="F1625" t="s">
        <v>44</v>
      </c>
      <c r="G1625" t="s">
        <v>54</v>
      </c>
      <c r="H1625" t="s">
        <v>55</v>
      </c>
      <c r="I1625" t="s">
        <v>3796</v>
      </c>
      <c r="J1625" t="s">
        <v>88</v>
      </c>
      <c r="K1625">
        <v>6</v>
      </c>
      <c r="O1625" t="s">
        <v>4512</v>
      </c>
      <c r="P1625">
        <v>1200</v>
      </c>
      <c r="Q1625" t="s">
        <v>3994</v>
      </c>
      <c r="R1625" t="s">
        <v>48</v>
      </c>
      <c r="S1625" t="s">
        <v>3799</v>
      </c>
      <c r="T1625" t="s">
        <v>195</v>
      </c>
      <c r="U1625" t="s">
        <v>3820</v>
      </c>
      <c r="V1625" s="7">
        <f t="shared" si="50"/>
        <v>45132</v>
      </c>
      <c r="W1625" s="8" t="s">
        <v>3072</v>
      </c>
      <c r="X1625" t="s">
        <v>50</v>
      </c>
      <c r="Y1625" t="s">
        <v>51</v>
      </c>
      <c r="Z1625" t="s">
        <v>50</v>
      </c>
      <c r="AA1625" t="s">
        <v>51</v>
      </c>
      <c r="AB1625" t="s">
        <v>50</v>
      </c>
      <c r="AC1625" t="s">
        <v>51</v>
      </c>
      <c r="AD1625" t="s">
        <v>51</v>
      </c>
      <c r="AE1625" t="s">
        <v>50</v>
      </c>
      <c r="AF1625" t="s">
        <v>51</v>
      </c>
      <c r="AG1625" t="s">
        <v>51</v>
      </c>
      <c r="AH1625" t="s">
        <v>50</v>
      </c>
      <c r="AI1625" t="s">
        <v>50</v>
      </c>
      <c r="AJ1625" t="s">
        <v>51</v>
      </c>
      <c r="AK1625" t="s">
        <v>51</v>
      </c>
      <c r="AL1625" t="s">
        <v>51</v>
      </c>
      <c r="AM1625" t="s">
        <v>50</v>
      </c>
      <c r="AN1625" t="s">
        <v>50</v>
      </c>
      <c r="AO1625" t="s">
        <v>51</v>
      </c>
      <c r="AP1625" s="1">
        <v>0.5</v>
      </c>
      <c r="AQ1625" t="s">
        <v>3118</v>
      </c>
      <c r="AR1625" t="s">
        <v>50</v>
      </c>
      <c r="AS1625" s="6">
        <f t="shared" si="51"/>
        <v>18.46153846153846</v>
      </c>
    </row>
    <row r="1626" spans="1:45" x14ac:dyDescent="0.55000000000000004">
      <c r="A1626">
        <v>173</v>
      </c>
      <c r="B1626" t="s">
        <v>78</v>
      </c>
      <c r="C1626" t="s">
        <v>43</v>
      </c>
      <c r="D1626">
        <v>46</v>
      </c>
      <c r="E1626">
        <v>1.5</v>
      </c>
      <c r="F1626" t="s">
        <v>44</v>
      </c>
      <c r="G1626" t="s">
        <v>54</v>
      </c>
      <c r="I1626" t="s">
        <v>3796</v>
      </c>
      <c r="J1626" t="s">
        <v>47</v>
      </c>
      <c r="K1626">
        <v>3</v>
      </c>
      <c r="L1626">
        <v>7</v>
      </c>
      <c r="O1626" t="s">
        <v>4512</v>
      </c>
      <c r="P1626">
        <v>450</v>
      </c>
      <c r="Q1626" t="s">
        <v>3994</v>
      </c>
      <c r="R1626" t="s">
        <v>48</v>
      </c>
      <c r="S1626" t="s">
        <v>3996</v>
      </c>
      <c r="T1626" t="s">
        <v>4237</v>
      </c>
      <c r="U1626" t="s">
        <v>4898</v>
      </c>
      <c r="V1626" s="7">
        <f t="shared" si="50"/>
        <v>45132</v>
      </c>
      <c r="W1626" s="8" t="s">
        <v>3072</v>
      </c>
      <c r="X1626" t="s">
        <v>50</v>
      </c>
      <c r="Y1626" t="s">
        <v>51</v>
      </c>
      <c r="Z1626" t="s">
        <v>50</v>
      </c>
      <c r="AA1626" t="s">
        <v>50</v>
      </c>
      <c r="AB1626" t="s">
        <v>50</v>
      </c>
      <c r="AC1626" t="s">
        <v>51</v>
      </c>
      <c r="AD1626" t="s">
        <v>50</v>
      </c>
      <c r="AE1626" t="s">
        <v>50</v>
      </c>
      <c r="AF1626" t="s">
        <v>51</v>
      </c>
      <c r="AG1626" t="s">
        <v>50</v>
      </c>
      <c r="AH1626" t="s">
        <v>50</v>
      </c>
      <c r="AI1626" t="s">
        <v>50</v>
      </c>
      <c r="AJ1626" t="s">
        <v>51</v>
      </c>
      <c r="AK1626" t="s">
        <v>51</v>
      </c>
      <c r="AL1626" t="s">
        <v>50</v>
      </c>
      <c r="AM1626" t="s">
        <v>50</v>
      </c>
      <c r="AN1626" t="s">
        <v>50</v>
      </c>
      <c r="AO1626" t="s">
        <v>50</v>
      </c>
      <c r="AP1626" s="1">
        <v>0.5</v>
      </c>
      <c r="AQ1626" t="s">
        <v>3119</v>
      </c>
      <c r="AR1626" t="s">
        <v>50</v>
      </c>
      <c r="AS1626" s="6">
        <f t="shared" si="51"/>
        <v>9.7826086956521738</v>
      </c>
    </row>
    <row r="1627" spans="1:45" x14ac:dyDescent="0.55000000000000004">
      <c r="A1627">
        <v>174</v>
      </c>
      <c r="B1627" t="s">
        <v>4207</v>
      </c>
      <c r="C1627" t="s">
        <v>43</v>
      </c>
      <c r="D1627">
        <v>58</v>
      </c>
      <c r="E1627">
        <v>3</v>
      </c>
      <c r="F1627" t="s">
        <v>44</v>
      </c>
      <c r="G1627" t="s">
        <v>54</v>
      </c>
      <c r="H1627" t="s">
        <v>55</v>
      </c>
      <c r="I1627" t="s">
        <v>3796</v>
      </c>
      <c r="J1627" t="s">
        <v>47</v>
      </c>
      <c r="K1627">
        <v>5</v>
      </c>
      <c r="L1627">
        <v>7</v>
      </c>
      <c r="O1627" t="s">
        <v>4512</v>
      </c>
      <c r="P1627">
        <v>1000</v>
      </c>
      <c r="Q1627" t="s">
        <v>3994</v>
      </c>
      <c r="R1627" t="s">
        <v>48</v>
      </c>
      <c r="S1627" t="s">
        <v>3799</v>
      </c>
      <c r="T1627" t="s">
        <v>195</v>
      </c>
      <c r="U1627" t="s">
        <v>196</v>
      </c>
      <c r="V1627" s="7">
        <f t="shared" si="50"/>
        <v>45132</v>
      </c>
      <c r="W1627" s="8" t="s">
        <v>3072</v>
      </c>
      <c r="X1627" t="s">
        <v>50</v>
      </c>
      <c r="Y1627" t="s">
        <v>51</v>
      </c>
      <c r="Z1627" t="s">
        <v>50</v>
      </c>
      <c r="AA1627" t="s">
        <v>51</v>
      </c>
      <c r="AB1627" t="s">
        <v>50</v>
      </c>
      <c r="AC1627" t="s">
        <v>51</v>
      </c>
      <c r="AD1627" t="s">
        <v>50</v>
      </c>
      <c r="AE1627" t="s">
        <v>50</v>
      </c>
      <c r="AF1627" t="s">
        <v>50</v>
      </c>
      <c r="AG1627" t="s">
        <v>50</v>
      </c>
      <c r="AH1627" t="s">
        <v>50</v>
      </c>
      <c r="AI1627" t="s">
        <v>50</v>
      </c>
      <c r="AJ1627" t="s">
        <v>51</v>
      </c>
      <c r="AK1627" t="s">
        <v>51</v>
      </c>
      <c r="AL1627" t="s">
        <v>50</v>
      </c>
      <c r="AM1627" t="s">
        <v>50</v>
      </c>
      <c r="AN1627" t="s">
        <v>50</v>
      </c>
      <c r="AO1627" t="s">
        <v>51</v>
      </c>
      <c r="AQ1627" t="s">
        <v>3120</v>
      </c>
      <c r="AR1627" t="s">
        <v>50</v>
      </c>
      <c r="AS1627" s="6">
        <f t="shared" si="51"/>
        <v>17.241379310344829</v>
      </c>
    </row>
    <row r="1628" spans="1:45" x14ac:dyDescent="0.55000000000000004">
      <c r="A1628">
        <v>175</v>
      </c>
      <c r="B1628" t="s">
        <v>3121</v>
      </c>
      <c r="C1628" t="s">
        <v>43</v>
      </c>
      <c r="D1628">
        <v>114</v>
      </c>
      <c r="E1628">
        <v>4</v>
      </c>
      <c r="F1628" t="s">
        <v>44</v>
      </c>
      <c r="G1628" t="s">
        <v>54</v>
      </c>
      <c r="H1628" t="s">
        <v>55</v>
      </c>
      <c r="I1628" t="s">
        <v>87</v>
      </c>
      <c r="J1628" t="s">
        <v>47</v>
      </c>
      <c r="K1628">
        <v>5</v>
      </c>
      <c r="L1628">
        <v>7</v>
      </c>
      <c r="O1628" t="s">
        <v>4512</v>
      </c>
      <c r="P1628">
        <v>1500</v>
      </c>
      <c r="Q1628" t="s">
        <v>3994</v>
      </c>
      <c r="R1628" t="s">
        <v>48</v>
      </c>
      <c r="S1628" t="s">
        <v>3799</v>
      </c>
      <c r="T1628" t="s">
        <v>195</v>
      </c>
      <c r="U1628" t="s">
        <v>196</v>
      </c>
      <c r="V1628" s="7">
        <f t="shared" si="50"/>
        <v>45132</v>
      </c>
      <c r="W1628" s="8" t="s">
        <v>3072</v>
      </c>
      <c r="X1628" t="s">
        <v>50</v>
      </c>
      <c r="Y1628" t="s">
        <v>51</v>
      </c>
      <c r="Z1628" t="s">
        <v>50</v>
      </c>
      <c r="AA1628" t="s">
        <v>51</v>
      </c>
      <c r="AB1628" t="s">
        <v>50</v>
      </c>
      <c r="AC1628" t="s">
        <v>51</v>
      </c>
      <c r="AD1628" t="s">
        <v>50</v>
      </c>
      <c r="AE1628" t="s">
        <v>50</v>
      </c>
      <c r="AF1628" t="s">
        <v>50</v>
      </c>
      <c r="AG1628" t="s">
        <v>50</v>
      </c>
      <c r="AH1628" t="s">
        <v>50</v>
      </c>
      <c r="AI1628" t="s">
        <v>50</v>
      </c>
      <c r="AJ1628" t="s">
        <v>51</v>
      </c>
      <c r="AK1628" t="s">
        <v>51</v>
      </c>
      <c r="AL1628" t="s">
        <v>50</v>
      </c>
      <c r="AM1628" t="s">
        <v>50</v>
      </c>
      <c r="AN1628" t="s">
        <v>50</v>
      </c>
      <c r="AO1628" t="s">
        <v>51</v>
      </c>
      <c r="AQ1628" t="s">
        <v>3122</v>
      </c>
      <c r="AR1628" t="s">
        <v>50</v>
      </c>
      <c r="AS1628" s="6">
        <f t="shared" si="51"/>
        <v>13.157894736842104</v>
      </c>
    </row>
    <row r="1629" spans="1:45" x14ac:dyDescent="0.55000000000000004">
      <c r="A1629">
        <v>176</v>
      </c>
      <c r="B1629" t="s">
        <v>4475</v>
      </c>
      <c r="C1629" t="s">
        <v>43</v>
      </c>
      <c r="D1629">
        <v>37</v>
      </c>
      <c r="E1629">
        <v>2</v>
      </c>
      <c r="F1629" t="s">
        <v>66</v>
      </c>
      <c r="G1629" t="s">
        <v>54</v>
      </c>
      <c r="H1629" t="s">
        <v>55</v>
      </c>
      <c r="I1629" t="s">
        <v>3796</v>
      </c>
      <c r="J1629" t="s">
        <v>83</v>
      </c>
      <c r="K1629">
        <v>0.5</v>
      </c>
      <c r="L1629">
        <v>6</v>
      </c>
      <c r="O1629" t="s">
        <v>394</v>
      </c>
      <c r="P1629">
        <v>350</v>
      </c>
      <c r="Q1629" t="s">
        <v>3994</v>
      </c>
      <c r="R1629" t="s">
        <v>48</v>
      </c>
      <c r="S1629" t="s">
        <v>3809</v>
      </c>
      <c r="T1629" t="s">
        <v>4278</v>
      </c>
      <c r="U1629" t="s">
        <v>611</v>
      </c>
      <c r="V1629" s="7">
        <f t="shared" si="50"/>
        <v>45132</v>
      </c>
      <c r="W1629" s="8" t="s">
        <v>3072</v>
      </c>
      <c r="X1629" t="s">
        <v>51</v>
      </c>
      <c r="Y1629" t="s">
        <v>51</v>
      </c>
      <c r="Z1629" t="s">
        <v>50</v>
      </c>
      <c r="AA1629" t="s">
        <v>51</v>
      </c>
      <c r="AB1629" t="s">
        <v>50</v>
      </c>
      <c r="AC1629" t="s">
        <v>51</v>
      </c>
      <c r="AD1629" t="s">
        <v>51</v>
      </c>
      <c r="AE1629" t="s">
        <v>50</v>
      </c>
      <c r="AF1629" t="s">
        <v>51</v>
      </c>
      <c r="AG1629" t="s">
        <v>51</v>
      </c>
      <c r="AH1629" t="s">
        <v>50</v>
      </c>
      <c r="AI1629" t="s">
        <v>50</v>
      </c>
      <c r="AJ1629" t="s">
        <v>51</v>
      </c>
      <c r="AK1629" t="s">
        <v>51</v>
      </c>
      <c r="AL1629" t="s">
        <v>51</v>
      </c>
      <c r="AM1629" t="s">
        <v>50</v>
      </c>
      <c r="AN1629" t="s">
        <v>50</v>
      </c>
      <c r="AO1629" t="s">
        <v>51</v>
      </c>
      <c r="AQ1629" t="s">
        <v>3123</v>
      </c>
      <c r="AR1629" t="s">
        <v>51</v>
      </c>
      <c r="AS1629" s="6">
        <f t="shared" si="51"/>
        <v>9.4594594594594597</v>
      </c>
    </row>
    <row r="1630" spans="1:45" x14ac:dyDescent="0.55000000000000004">
      <c r="A1630">
        <v>177</v>
      </c>
      <c r="B1630" t="s">
        <v>3124</v>
      </c>
      <c r="C1630" t="s">
        <v>43</v>
      </c>
      <c r="D1630">
        <v>50</v>
      </c>
      <c r="E1630">
        <v>2</v>
      </c>
      <c r="F1630" t="s">
        <v>66</v>
      </c>
      <c r="G1630" t="s">
        <v>45</v>
      </c>
      <c r="H1630" t="s">
        <v>55</v>
      </c>
      <c r="I1630" t="s">
        <v>3796</v>
      </c>
      <c r="J1630" t="s">
        <v>47</v>
      </c>
      <c r="K1630">
        <v>0.5</v>
      </c>
      <c r="L1630">
        <v>2</v>
      </c>
      <c r="M1630">
        <v>60</v>
      </c>
      <c r="N1630" t="s">
        <v>3994</v>
      </c>
      <c r="O1630" t="s">
        <v>4512</v>
      </c>
      <c r="P1630">
        <v>640</v>
      </c>
      <c r="Q1630" t="s">
        <v>3994</v>
      </c>
      <c r="R1630" t="s">
        <v>48</v>
      </c>
      <c r="S1630" t="s">
        <v>3809</v>
      </c>
      <c r="T1630" t="s">
        <v>121</v>
      </c>
      <c r="U1630" t="s">
        <v>2607</v>
      </c>
      <c r="V1630" s="7">
        <f t="shared" si="50"/>
        <v>45132</v>
      </c>
      <c r="W1630" s="8" t="s">
        <v>3072</v>
      </c>
      <c r="X1630" t="s">
        <v>51</v>
      </c>
      <c r="Y1630" t="s">
        <v>51</v>
      </c>
      <c r="Z1630" t="s">
        <v>51</v>
      </c>
      <c r="AA1630" t="s">
        <v>51</v>
      </c>
      <c r="AB1630" t="s">
        <v>50</v>
      </c>
      <c r="AC1630" t="s">
        <v>50</v>
      </c>
      <c r="AD1630" t="s">
        <v>50</v>
      </c>
      <c r="AE1630" t="s">
        <v>51</v>
      </c>
      <c r="AF1630" t="s">
        <v>51</v>
      </c>
      <c r="AG1630" t="s">
        <v>51</v>
      </c>
      <c r="AH1630" t="s">
        <v>50</v>
      </c>
      <c r="AI1630" t="s">
        <v>50</v>
      </c>
      <c r="AJ1630" t="s">
        <v>51</v>
      </c>
      <c r="AK1630" t="s">
        <v>51</v>
      </c>
      <c r="AL1630" t="s">
        <v>50</v>
      </c>
      <c r="AM1630" t="s">
        <v>50</v>
      </c>
      <c r="AN1630" t="s">
        <v>50</v>
      </c>
      <c r="AO1630" t="s">
        <v>51</v>
      </c>
      <c r="AQ1630" t="s">
        <v>3125</v>
      </c>
      <c r="AR1630" t="s">
        <v>50</v>
      </c>
      <c r="AS1630" s="6">
        <f t="shared" si="51"/>
        <v>12.8</v>
      </c>
    </row>
    <row r="1631" spans="1:45" x14ac:dyDescent="0.55000000000000004">
      <c r="A1631">
        <v>178</v>
      </c>
      <c r="B1631" t="s">
        <v>3126</v>
      </c>
      <c r="C1631" t="s">
        <v>43</v>
      </c>
      <c r="D1631">
        <v>117</v>
      </c>
      <c r="E1631">
        <v>4.5</v>
      </c>
      <c r="F1631" t="s">
        <v>44</v>
      </c>
      <c r="G1631" t="s">
        <v>54</v>
      </c>
      <c r="H1631" t="s">
        <v>55</v>
      </c>
      <c r="I1631" t="s">
        <v>3796</v>
      </c>
      <c r="K1631">
        <v>15</v>
      </c>
      <c r="L1631">
        <v>23</v>
      </c>
      <c r="O1631" t="s">
        <v>4512</v>
      </c>
      <c r="P1631">
        <v>3200</v>
      </c>
      <c r="Q1631" t="s">
        <v>3994</v>
      </c>
      <c r="R1631" t="s">
        <v>48</v>
      </c>
      <c r="S1631" t="s">
        <v>3797</v>
      </c>
      <c r="T1631" t="s">
        <v>117</v>
      </c>
      <c r="U1631" t="s">
        <v>4524</v>
      </c>
      <c r="V1631" s="7">
        <f t="shared" si="50"/>
        <v>45132</v>
      </c>
      <c r="W1631" s="8" t="s">
        <v>3072</v>
      </c>
      <c r="X1631" t="s">
        <v>51</v>
      </c>
      <c r="Y1631" t="s">
        <v>51</v>
      </c>
      <c r="Z1631" t="s">
        <v>50</v>
      </c>
      <c r="AA1631" t="s">
        <v>51</v>
      </c>
      <c r="AB1631" t="s">
        <v>50</v>
      </c>
      <c r="AC1631" t="s">
        <v>51</v>
      </c>
      <c r="AD1631" t="s">
        <v>51</v>
      </c>
      <c r="AE1631" t="s">
        <v>50</v>
      </c>
      <c r="AF1631" t="s">
        <v>51</v>
      </c>
      <c r="AG1631" t="s">
        <v>51</v>
      </c>
      <c r="AH1631" t="s">
        <v>50</v>
      </c>
      <c r="AI1631" t="s">
        <v>50</v>
      </c>
      <c r="AJ1631" t="s">
        <v>51</v>
      </c>
      <c r="AK1631" t="s">
        <v>50</v>
      </c>
      <c r="AL1631" t="s">
        <v>51</v>
      </c>
      <c r="AM1631" t="s">
        <v>50</v>
      </c>
      <c r="AN1631" t="s">
        <v>51</v>
      </c>
      <c r="AO1631" t="s">
        <v>51</v>
      </c>
      <c r="AP1631" s="1">
        <v>0.5</v>
      </c>
      <c r="AQ1631" t="s">
        <v>3127</v>
      </c>
      <c r="AR1631" t="s">
        <v>50</v>
      </c>
      <c r="AS1631" s="6">
        <f t="shared" si="51"/>
        <v>27.350427350427349</v>
      </c>
    </row>
    <row r="1632" spans="1:45" x14ac:dyDescent="0.55000000000000004">
      <c r="A1632">
        <v>180</v>
      </c>
      <c r="B1632" t="s">
        <v>4208</v>
      </c>
      <c r="C1632" t="s">
        <v>43</v>
      </c>
      <c r="D1632">
        <v>75</v>
      </c>
      <c r="E1632">
        <v>3</v>
      </c>
      <c r="F1632" t="s">
        <v>44</v>
      </c>
      <c r="G1632" t="s">
        <v>54</v>
      </c>
      <c r="H1632" t="s">
        <v>55</v>
      </c>
      <c r="I1632" t="s">
        <v>87</v>
      </c>
      <c r="J1632" t="s">
        <v>47</v>
      </c>
      <c r="K1632">
        <v>1</v>
      </c>
      <c r="O1632" t="s">
        <v>4512</v>
      </c>
      <c r="P1632">
        <v>1400</v>
      </c>
      <c r="Q1632" t="s">
        <v>3994</v>
      </c>
      <c r="R1632" t="s">
        <v>48</v>
      </c>
      <c r="S1632" t="s">
        <v>3809</v>
      </c>
      <c r="T1632" t="s">
        <v>4247</v>
      </c>
      <c r="U1632" t="s">
        <v>3128</v>
      </c>
      <c r="V1632" s="7">
        <f t="shared" si="50"/>
        <v>45132</v>
      </c>
      <c r="W1632" s="8" t="s">
        <v>3072</v>
      </c>
      <c r="X1632" t="s">
        <v>50</v>
      </c>
      <c r="Y1632" t="s">
        <v>51</v>
      </c>
      <c r="Z1632" t="s">
        <v>50</v>
      </c>
      <c r="AA1632" t="s">
        <v>50</v>
      </c>
      <c r="AB1632" t="s">
        <v>50</v>
      </c>
      <c r="AC1632" t="s">
        <v>51</v>
      </c>
      <c r="AD1632" t="s">
        <v>50</v>
      </c>
      <c r="AE1632" t="s">
        <v>50</v>
      </c>
      <c r="AF1632" t="s">
        <v>51</v>
      </c>
      <c r="AG1632" t="s">
        <v>51</v>
      </c>
      <c r="AH1632" t="s">
        <v>50</v>
      </c>
      <c r="AI1632" t="s">
        <v>50</v>
      </c>
      <c r="AJ1632" t="s">
        <v>51</v>
      </c>
      <c r="AK1632" t="s">
        <v>51</v>
      </c>
      <c r="AL1632" t="s">
        <v>50</v>
      </c>
      <c r="AM1632" t="s">
        <v>50</v>
      </c>
      <c r="AN1632" t="s">
        <v>50</v>
      </c>
      <c r="AO1632" t="s">
        <v>51</v>
      </c>
      <c r="AP1632" s="1">
        <v>0.5</v>
      </c>
      <c r="AQ1632" t="s">
        <v>3129</v>
      </c>
      <c r="AR1632" t="s">
        <v>50</v>
      </c>
      <c r="AS1632" s="6">
        <f t="shared" si="51"/>
        <v>18.666666666666668</v>
      </c>
    </row>
    <row r="1633" spans="1:45" x14ac:dyDescent="0.55000000000000004">
      <c r="A1633">
        <v>194</v>
      </c>
      <c r="B1633" t="s">
        <v>4479</v>
      </c>
      <c r="C1633" t="s">
        <v>43</v>
      </c>
      <c r="D1633">
        <v>55</v>
      </c>
      <c r="E1633">
        <v>2.5</v>
      </c>
      <c r="F1633" t="s">
        <v>66</v>
      </c>
      <c r="G1633" t="s">
        <v>54</v>
      </c>
      <c r="H1633" t="s">
        <v>76</v>
      </c>
      <c r="I1633" t="s">
        <v>3796</v>
      </c>
      <c r="J1633" t="s">
        <v>88</v>
      </c>
      <c r="K1633">
        <v>1</v>
      </c>
      <c r="L1633">
        <v>1</v>
      </c>
      <c r="M1633">
        <v>50</v>
      </c>
      <c r="N1633" t="s">
        <v>3994</v>
      </c>
      <c r="O1633" t="s">
        <v>4512</v>
      </c>
      <c r="P1633">
        <v>450</v>
      </c>
      <c r="Q1633" t="s">
        <v>3994</v>
      </c>
      <c r="R1633" t="s">
        <v>48</v>
      </c>
      <c r="S1633" t="s">
        <v>3996</v>
      </c>
      <c r="T1633" t="s">
        <v>4156</v>
      </c>
      <c r="U1633" t="s">
        <v>3151</v>
      </c>
      <c r="V1633" s="7">
        <f t="shared" si="50"/>
        <v>45132</v>
      </c>
      <c r="W1633" s="8" t="s">
        <v>3072</v>
      </c>
      <c r="X1633" t="s">
        <v>51</v>
      </c>
      <c r="Y1633" t="s">
        <v>51</v>
      </c>
      <c r="Z1633" t="s">
        <v>50</v>
      </c>
      <c r="AA1633" t="s">
        <v>50</v>
      </c>
      <c r="AB1633" t="s">
        <v>50</v>
      </c>
      <c r="AC1633" t="s">
        <v>50</v>
      </c>
      <c r="AD1633" t="s">
        <v>51</v>
      </c>
      <c r="AE1633" t="s">
        <v>50</v>
      </c>
      <c r="AF1633" t="s">
        <v>50</v>
      </c>
      <c r="AG1633" t="s">
        <v>51</v>
      </c>
      <c r="AH1633" t="s">
        <v>50</v>
      </c>
      <c r="AI1633" t="s">
        <v>51</v>
      </c>
      <c r="AJ1633" t="s">
        <v>51</v>
      </c>
      <c r="AK1633" t="s">
        <v>51</v>
      </c>
      <c r="AL1633" t="s">
        <v>50</v>
      </c>
      <c r="AM1633" t="s">
        <v>50</v>
      </c>
      <c r="AN1633" t="s">
        <v>51</v>
      </c>
      <c r="AO1633" t="s">
        <v>51</v>
      </c>
      <c r="AQ1633" t="s">
        <v>3152</v>
      </c>
      <c r="AR1633" t="s">
        <v>50</v>
      </c>
      <c r="AS1633" s="6">
        <f t="shared" si="51"/>
        <v>8.1818181818181817</v>
      </c>
    </row>
    <row r="1634" spans="1:45" x14ac:dyDescent="0.55000000000000004">
      <c r="A1634">
        <v>195</v>
      </c>
      <c r="B1634" t="s">
        <v>3153</v>
      </c>
      <c r="C1634" t="s">
        <v>43</v>
      </c>
      <c r="D1634">
        <v>45</v>
      </c>
      <c r="E1634">
        <v>2.5</v>
      </c>
      <c r="F1634" t="s">
        <v>66</v>
      </c>
      <c r="G1634" t="s">
        <v>45</v>
      </c>
      <c r="H1634" t="s">
        <v>55</v>
      </c>
      <c r="I1634" t="s">
        <v>3796</v>
      </c>
      <c r="J1634" t="s">
        <v>47</v>
      </c>
      <c r="K1634">
        <v>1</v>
      </c>
      <c r="L1634">
        <v>4</v>
      </c>
      <c r="M1634">
        <v>100</v>
      </c>
      <c r="N1634" t="s">
        <v>3994</v>
      </c>
      <c r="O1634" t="s">
        <v>4512</v>
      </c>
      <c r="P1634">
        <v>800</v>
      </c>
      <c r="Q1634" t="s">
        <v>3994</v>
      </c>
      <c r="R1634" t="s">
        <v>48</v>
      </c>
      <c r="S1634" t="s">
        <v>3797</v>
      </c>
      <c r="T1634" t="s">
        <v>140</v>
      </c>
      <c r="U1634" t="s">
        <v>4480</v>
      </c>
      <c r="V1634" s="7">
        <f t="shared" si="50"/>
        <v>45132</v>
      </c>
      <c r="W1634" s="8" t="s">
        <v>3072</v>
      </c>
      <c r="X1634" t="s">
        <v>50</v>
      </c>
      <c r="Y1634" t="s">
        <v>51</v>
      </c>
      <c r="Z1634" t="s">
        <v>50</v>
      </c>
      <c r="AA1634" t="s">
        <v>51</v>
      </c>
      <c r="AB1634" t="s">
        <v>50</v>
      </c>
      <c r="AC1634" t="s">
        <v>50</v>
      </c>
      <c r="AD1634" t="s">
        <v>51</v>
      </c>
      <c r="AE1634" t="s">
        <v>51</v>
      </c>
      <c r="AF1634" t="s">
        <v>51</v>
      </c>
      <c r="AG1634" t="s">
        <v>51</v>
      </c>
      <c r="AH1634" t="s">
        <v>50</v>
      </c>
      <c r="AI1634" t="s">
        <v>50</v>
      </c>
      <c r="AJ1634" t="s">
        <v>51</v>
      </c>
      <c r="AK1634" t="s">
        <v>51</v>
      </c>
      <c r="AL1634" t="s">
        <v>51</v>
      </c>
      <c r="AM1634" t="s">
        <v>50</v>
      </c>
      <c r="AN1634" t="s">
        <v>50</v>
      </c>
      <c r="AO1634" t="s">
        <v>51</v>
      </c>
      <c r="AQ1634" t="s">
        <v>3154</v>
      </c>
      <c r="AR1634" t="s">
        <v>50</v>
      </c>
      <c r="AS1634" s="6">
        <f t="shared" si="51"/>
        <v>17.777777777777779</v>
      </c>
    </row>
    <row r="1635" spans="1:45" x14ac:dyDescent="0.55000000000000004">
      <c r="A1635">
        <v>196</v>
      </c>
      <c r="B1635" t="s">
        <v>3155</v>
      </c>
      <c r="C1635" t="s">
        <v>43</v>
      </c>
      <c r="D1635">
        <v>40</v>
      </c>
      <c r="E1635">
        <v>1</v>
      </c>
      <c r="F1635" t="s">
        <v>66</v>
      </c>
      <c r="G1635" t="s">
        <v>45</v>
      </c>
      <c r="H1635" t="s">
        <v>76</v>
      </c>
      <c r="I1635" t="s">
        <v>3796</v>
      </c>
      <c r="J1635" t="s">
        <v>3822</v>
      </c>
      <c r="K1635">
        <v>0</v>
      </c>
      <c r="L1635">
        <v>3</v>
      </c>
      <c r="M1635">
        <v>50</v>
      </c>
      <c r="N1635" t="s">
        <v>3994</v>
      </c>
      <c r="O1635" t="s">
        <v>4512</v>
      </c>
      <c r="P1635">
        <v>250</v>
      </c>
      <c r="Q1635" t="s">
        <v>3994</v>
      </c>
      <c r="R1635" t="s">
        <v>48</v>
      </c>
      <c r="S1635" t="s">
        <v>3802</v>
      </c>
      <c r="T1635" t="s">
        <v>2385</v>
      </c>
      <c r="U1635" t="s">
        <v>4754</v>
      </c>
      <c r="V1635" s="7">
        <f t="shared" si="50"/>
        <v>45132</v>
      </c>
      <c r="W1635" s="8" t="s">
        <v>3072</v>
      </c>
      <c r="X1635" t="s">
        <v>51</v>
      </c>
      <c r="Y1635" t="s">
        <v>50</v>
      </c>
      <c r="Z1635" t="s">
        <v>50</v>
      </c>
      <c r="AA1635" t="s">
        <v>50</v>
      </c>
      <c r="AB1635" t="s">
        <v>50</v>
      </c>
      <c r="AC1635" t="s">
        <v>50</v>
      </c>
      <c r="AD1635" t="s">
        <v>50</v>
      </c>
      <c r="AE1635" t="s">
        <v>50</v>
      </c>
      <c r="AF1635" t="s">
        <v>51</v>
      </c>
      <c r="AG1635" t="s">
        <v>50</v>
      </c>
      <c r="AH1635" t="s">
        <v>50</v>
      </c>
      <c r="AI1635" t="s">
        <v>50</v>
      </c>
      <c r="AJ1635" t="s">
        <v>50</v>
      </c>
      <c r="AK1635" t="s">
        <v>51</v>
      </c>
      <c r="AL1635" t="s">
        <v>50</v>
      </c>
      <c r="AM1635" t="s">
        <v>50</v>
      </c>
      <c r="AN1635" t="s">
        <v>50</v>
      </c>
      <c r="AO1635" t="s">
        <v>50</v>
      </c>
      <c r="AQ1635" t="s">
        <v>3156</v>
      </c>
      <c r="AR1635" t="s">
        <v>50</v>
      </c>
      <c r="AS1635" s="6">
        <f t="shared" si="51"/>
        <v>6.25</v>
      </c>
    </row>
    <row r="1636" spans="1:45" x14ac:dyDescent="0.55000000000000004">
      <c r="A1636">
        <v>197</v>
      </c>
      <c r="B1636" t="s">
        <v>3157</v>
      </c>
      <c r="C1636" t="s">
        <v>43</v>
      </c>
      <c r="D1636">
        <v>82</v>
      </c>
      <c r="E1636">
        <v>3</v>
      </c>
      <c r="F1636" t="s">
        <v>44</v>
      </c>
      <c r="G1636" t="s">
        <v>54</v>
      </c>
      <c r="H1636" t="s">
        <v>55</v>
      </c>
      <c r="I1636" t="s">
        <v>3796</v>
      </c>
      <c r="J1636" t="s">
        <v>47</v>
      </c>
      <c r="K1636">
        <v>18</v>
      </c>
      <c r="L1636">
        <v>23</v>
      </c>
      <c r="O1636" t="s">
        <v>4512</v>
      </c>
      <c r="P1636">
        <v>1800</v>
      </c>
      <c r="Q1636" t="s">
        <v>3994</v>
      </c>
      <c r="R1636" t="s">
        <v>48</v>
      </c>
      <c r="S1636" t="s">
        <v>3797</v>
      </c>
      <c r="T1636" t="s">
        <v>117</v>
      </c>
      <c r="V1636" s="7">
        <f t="shared" si="50"/>
        <v>45132</v>
      </c>
      <c r="W1636" s="8" t="s">
        <v>3072</v>
      </c>
      <c r="X1636" t="s">
        <v>50</v>
      </c>
      <c r="Y1636" t="s">
        <v>51</v>
      </c>
      <c r="Z1636" t="s">
        <v>50</v>
      </c>
      <c r="AA1636" t="s">
        <v>50</v>
      </c>
      <c r="AB1636" t="s">
        <v>50</v>
      </c>
      <c r="AC1636" t="s">
        <v>51</v>
      </c>
      <c r="AD1636" t="s">
        <v>51</v>
      </c>
      <c r="AE1636" t="s">
        <v>50</v>
      </c>
      <c r="AF1636" t="s">
        <v>50</v>
      </c>
      <c r="AG1636" t="s">
        <v>51</v>
      </c>
      <c r="AH1636" t="s">
        <v>50</v>
      </c>
      <c r="AI1636" t="s">
        <v>50</v>
      </c>
      <c r="AJ1636" t="s">
        <v>50</v>
      </c>
      <c r="AK1636" t="s">
        <v>50</v>
      </c>
      <c r="AL1636" t="s">
        <v>50</v>
      </c>
      <c r="AM1636" t="s">
        <v>50</v>
      </c>
      <c r="AN1636" t="s">
        <v>51</v>
      </c>
      <c r="AO1636" t="s">
        <v>51</v>
      </c>
      <c r="AQ1636" t="s">
        <v>3158</v>
      </c>
      <c r="AR1636" t="s">
        <v>50</v>
      </c>
      <c r="AS1636" s="6">
        <f t="shared" si="51"/>
        <v>21.951219512195124</v>
      </c>
    </row>
    <row r="1637" spans="1:45" x14ac:dyDescent="0.55000000000000004">
      <c r="A1637">
        <v>198</v>
      </c>
      <c r="B1637" t="s">
        <v>4210</v>
      </c>
      <c r="C1637" t="s">
        <v>43</v>
      </c>
      <c r="D1637">
        <v>72</v>
      </c>
      <c r="E1637">
        <v>3</v>
      </c>
      <c r="F1637" t="s">
        <v>44</v>
      </c>
      <c r="G1637" t="s">
        <v>45</v>
      </c>
      <c r="H1637" t="s">
        <v>76</v>
      </c>
      <c r="I1637" t="s">
        <v>87</v>
      </c>
      <c r="J1637" t="s">
        <v>47</v>
      </c>
      <c r="K1637">
        <v>0.5</v>
      </c>
      <c r="O1637" t="s">
        <v>4512</v>
      </c>
      <c r="P1637">
        <v>1000</v>
      </c>
      <c r="Q1637" t="s">
        <v>3994</v>
      </c>
      <c r="R1637" t="s">
        <v>48</v>
      </c>
      <c r="S1637" t="s">
        <v>3799</v>
      </c>
      <c r="T1637" t="s">
        <v>1125</v>
      </c>
      <c r="U1637" t="s">
        <v>3159</v>
      </c>
      <c r="V1637" s="7">
        <f t="shared" si="50"/>
        <v>45132</v>
      </c>
      <c r="W1637" s="8" t="s">
        <v>3072</v>
      </c>
      <c r="X1637" t="s">
        <v>50</v>
      </c>
      <c r="Y1637" t="s">
        <v>51</v>
      </c>
      <c r="Z1637" t="s">
        <v>50</v>
      </c>
      <c r="AA1637" t="s">
        <v>50</v>
      </c>
      <c r="AB1637" t="s">
        <v>50</v>
      </c>
      <c r="AC1637" t="s">
        <v>51</v>
      </c>
      <c r="AD1637" t="s">
        <v>50</v>
      </c>
      <c r="AE1637" t="s">
        <v>50</v>
      </c>
      <c r="AF1637" t="s">
        <v>51</v>
      </c>
      <c r="AG1637" t="s">
        <v>50</v>
      </c>
      <c r="AH1637" t="s">
        <v>50</v>
      </c>
      <c r="AI1637" t="s">
        <v>50</v>
      </c>
      <c r="AJ1637" t="s">
        <v>50</v>
      </c>
      <c r="AK1637" t="s">
        <v>50</v>
      </c>
      <c r="AL1637" t="s">
        <v>50</v>
      </c>
      <c r="AM1637" t="s">
        <v>50</v>
      </c>
      <c r="AN1637" t="s">
        <v>50</v>
      </c>
      <c r="AO1637" t="s">
        <v>51</v>
      </c>
      <c r="AP1637" s="1">
        <v>0.5</v>
      </c>
      <c r="AQ1637" t="s">
        <v>3160</v>
      </c>
      <c r="AR1637" t="s">
        <v>50</v>
      </c>
      <c r="AS1637" s="6">
        <f t="shared" si="51"/>
        <v>13.888888888888889</v>
      </c>
    </row>
    <row r="1638" spans="1:45" x14ac:dyDescent="0.55000000000000004">
      <c r="A1638">
        <v>199</v>
      </c>
      <c r="B1638" t="s">
        <v>4211</v>
      </c>
      <c r="C1638" t="s">
        <v>43</v>
      </c>
      <c r="D1638">
        <v>47</v>
      </c>
      <c r="E1638">
        <v>2</v>
      </c>
      <c r="F1638" t="s">
        <v>44</v>
      </c>
      <c r="G1638" t="s">
        <v>54</v>
      </c>
      <c r="H1638" t="s">
        <v>55</v>
      </c>
      <c r="I1638" t="s">
        <v>3796</v>
      </c>
      <c r="J1638" t="s">
        <v>47</v>
      </c>
      <c r="K1638">
        <v>3</v>
      </c>
      <c r="L1638">
        <v>5</v>
      </c>
      <c r="O1638" t="s">
        <v>4512</v>
      </c>
      <c r="P1638">
        <v>800</v>
      </c>
      <c r="Q1638" t="s">
        <v>3994</v>
      </c>
      <c r="R1638" t="s">
        <v>48</v>
      </c>
      <c r="S1638" t="s">
        <v>3802</v>
      </c>
      <c r="T1638" t="s">
        <v>121</v>
      </c>
      <c r="U1638" t="s">
        <v>4453</v>
      </c>
      <c r="V1638" s="7">
        <f t="shared" si="50"/>
        <v>45132</v>
      </c>
      <c r="W1638" s="8" t="s">
        <v>3072</v>
      </c>
      <c r="X1638" t="s">
        <v>50</v>
      </c>
      <c r="Y1638" t="s">
        <v>51</v>
      </c>
      <c r="Z1638" t="s">
        <v>50</v>
      </c>
      <c r="AA1638" t="s">
        <v>50</v>
      </c>
      <c r="AB1638" t="s">
        <v>50</v>
      </c>
      <c r="AC1638" t="s">
        <v>51</v>
      </c>
      <c r="AD1638" t="s">
        <v>50</v>
      </c>
      <c r="AE1638" t="s">
        <v>50</v>
      </c>
      <c r="AF1638" t="s">
        <v>51</v>
      </c>
      <c r="AG1638" t="s">
        <v>51</v>
      </c>
      <c r="AH1638" t="s">
        <v>50</v>
      </c>
      <c r="AI1638" t="s">
        <v>51</v>
      </c>
      <c r="AJ1638" t="s">
        <v>51</v>
      </c>
      <c r="AK1638" t="s">
        <v>51</v>
      </c>
      <c r="AL1638" t="s">
        <v>50</v>
      </c>
      <c r="AM1638" t="s">
        <v>50</v>
      </c>
      <c r="AN1638" t="s">
        <v>50</v>
      </c>
      <c r="AO1638" t="s">
        <v>51</v>
      </c>
      <c r="AP1638" s="1">
        <v>0.5</v>
      </c>
      <c r="AQ1638" t="s">
        <v>3161</v>
      </c>
      <c r="AR1638" t="s">
        <v>50</v>
      </c>
      <c r="AS1638" s="6">
        <f t="shared" si="51"/>
        <v>17.021276595744681</v>
      </c>
    </row>
    <row r="1639" spans="1:45" x14ac:dyDescent="0.55000000000000004">
      <c r="A1639">
        <v>80</v>
      </c>
      <c r="B1639" t="s">
        <v>3017</v>
      </c>
      <c r="C1639" t="s">
        <v>43</v>
      </c>
      <c r="D1639">
        <v>40</v>
      </c>
      <c r="E1639">
        <v>2.5</v>
      </c>
      <c r="F1639" t="s">
        <v>66</v>
      </c>
      <c r="G1639" t="s">
        <v>54</v>
      </c>
      <c r="H1639" t="s">
        <v>46</v>
      </c>
      <c r="I1639" t="s">
        <v>3796</v>
      </c>
      <c r="J1639" t="s">
        <v>47</v>
      </c>
      <c r="K1639">
        <v>1</v>
      </c>
      <c r="L1639">
        <v>5</v>
      </c>
      <c r="M1639">
        <v>50</v>
      </c>
      <c r="N1639" t="s">
        <v>3994</v>
      </c>
      <c r="O1639" t="s">
        <v>4512</v>
      </c>
      <c r="P1639">
        <v>420</v>
      </c>
      <c r="Q1639" t="s">
        <v>3994</v>
      </c>
      <c r="R1639" t="s">
        <v>48</v>
      </c>
      <c r="S1639" t="s">
        <v>3996</v>
      </c>
      <c r="T1639" t="s">
        <v>4239</v>
      </c>
      <c r="U1639" t="s">
        <v>4470</v>
      </c>
      <c r="V1639" s="7">
        <f t="shared" si="50"/>
        <v>45133</v>
      </c>
      <c r="W1639" s="8" t="s">
        <v>3018</v>
      </c>
      <c r="X1639" t="s">
        <v>50</v>
      </c>
      <c r="Y1639" t="s">
        <v>51</v>
      </c>
      <c r="Z1639" t="s">
        <v>50</v>
      </c>
      <c r="AA1639" t="s">
        <v>51</v>
      </c>
      <c r="AB1639" t="s">
        <v>50</v>
      </c>
      <c r="AC1639" t="s">
        <v>51</v>
      </c>
      <c r="AD1639" t="s">
        <v>50</v>
      </c>
      <c r="AE1639" t="s">
        <v>50</v>
      </c>
      <c r="AF1639" t="s">
        <v>51</v>
      </c>
      <c r="AG1639" t="s">
        <v>51</v>
      </c>
      <c r="AH1639" t="s">
        <v>50</v>
      </c>
      <c r="AI1639" t="s">
        <v>50</v>
      </c>
      <c r="AJ1639" t="s">
        <v>51</v>
      </c>
      <c r="AK1639" t="s">
        <v>51</v>
      </c>
      <c r="AL1639" t="s">
        <v>51</v>
      </c>
      <c r="AM1639" t="s">
        <v>50</v>
      </c>
      <c r="AN1639" t="s">
        <v>51</v>
      </c>
      <c r="AO1639" t="s">
        <v>51</v>
      </c>
      <c r="AQ1639" t="s">
        <v>3019</v>
      </c>
      <c r="AR1639" t="s">
        <v>51</v>
      </c>
      <c r="AS1639" s="6">
        <f t="shared" si="51"/>
        <v>10.5</v>
      </c>
    </row>
    <row r="1640" spans="1:45" x14ac:dyDescent="0.55000000000000004">
      <c r="A1640">
        <v>81</v>
      </c>
      <c r="B1640" t="s">
        <v>3020</v>
      </c>
      <c r="C1640" t="s">
        <v>43</v>
      </c>
      <c r="D1640">
        <v>32</v>
      </c>
      <c r="E1640">
        <v>1</v>
      </c>
      <c r="F1640" t="s">
        <v>66</v>
      </c>
      <c r="G1640" t="s">
        <v>45</v>
      </c>
      <c r="H1640" t="s">
        <v>76</v>
      </c>
      <c r="I1640" t="s">
        <v>3796</v>
      </c>
      <c r="J1640" t="s">
        <v>67</v>
      </c>
      <c r="O1640" t="s">
        <v>4512</v>
      </c>
      <c r="P1640">
        <v>190</v>
      </c>
      <c r="Q1640" t="s">
        <v>3994</v>
      </c>
      <c r="R1640" t="s">
        <v>3021</v>
      </c>
      <c r="S1640" t="s">
        <v>474</v>
      </c>
      <c r="T1640" t="s">
        <v>3022</v>
      </c>
      <c r="U1640" t="s">
        <v>3947</v>
      </c>
      <c r="V1640" s="7">
        <f t="shared" si="50"/>
        <v>45133</v>
      </c>
      <c r="W1640" s="8" t="s">
        <v>3018</v>
      </c>
      <c r="X1640" t="s">
        <v>51</v>
      </c>
      <c r="Y1640" t="s">
        <v>51</v>
      </c>
      <c r="Z1640" t="s">
        <v>50</v>
      </c>
      <c r="AA1640" t="s">
        <v>50</v>
      </c>
      <c r="AB1640" t="s">
        <v>50</v>
      </c>
      <c r="AC1640" t="s">
        <v>50</v>
      </c>
      <c r="AD1640" t="s">
        <v>51</v>
      </c>
      <c r="AE1640" t="s">
        <v>50</v>
      </c>
      <c r="AF1640" t="s">
        <v>50</v>
      </c>
      <c r="AG1640" t="s">
        <v>50</v>
      </c>
      <c r="AH1640" t="s">
        <v>50</v>
      </c>
      <c r="AI1640" t="s">
        <v>50</v>
      </c>
      <c r="AJ1640" t="s">
        <v>51</v>
      </c>
      <c r="AK1640" t="s">
        <v>51</v>
      </c>
      <c r="AL1640" t="s">
        <v>50</v>
      </c>
      <c r="AM1640" t="s">
        <v>50</v>
      </c>
      <c r="AN1640" t="s">
        <v>51</v>
      </c>
      <c r="AO1640" t="s">
        <v>51</v>
      </c>
      <c r="AQ1640" t="s">
        <v>3023</v>
      </c>
      <c r="AR1640" t="s">
        <v>50</v>
      </c>
      <c r="AS1640" s="6">
        <f t="shared" si="51"/>
        <v>5.9375</v>
      </c>
    </row>
    <row r="1641" spans="1:45" x14ac:dyDescent="0.55000000000000004">
      <c r="A1641">
        <v>85</v>
      </c>
      <c r="B1641" t="s">
        <v>3027</v>
      </c>
      <c r="C1641" t="s">
        <v>43</v>
      </c>
      <c r="D1641">
        <v>60</v>
      </c>
      <c r="E1641">
        <v>2</v>
      </c>
      <c r="F1641" t="s">
        <v>44</v>
      </c>
      <c r="G1641" t="s">
        <v>54</v>
      </c>
      <c r="H1641" t="s">
        <v>55</v>
      </c>
      <c r="I1641" t="s">
        <v>3796</v>
      </c>
      <c r="J1641" t="s">
        <v>47</v>
      </c>
      <c r="L1641">
        <v>10</v>
      </c>
      <c r="P1641">
        <v>1200</v>
      </c>
      <c r="Q1641" t="s">
        <v>3994</v>
      </c>
      <c r="R1641" t="s">
        <v>48</v>
      </c>
      <c r="S1641" t="s">
        <v>3799</v>
      </c>
      <c r="T1641" t="s">
        <v>93</v>
      </c>
      <c r="U1641" t="s">
        <v>4020</v>
      </c>
      <c r="V1641" s="7">
        <f t="shared" si="50"/>
        <v>45133</v>
      </c>
      <c r="W1641" s="8" t="s">
        <v>3018</v>
      </c>
      <c r="X1641" t="s">
        <v>50</v>
      </c>
      <c r="Y1641" t="s">
        <v>51</v>
      </c>
      <c r="Z1641" t="s">
        <v>50</v>
      </c>
      <c r="AA1641" t="s">
        <v>50</v>
      </c>
      <c r="AB1641" t="s">
        <v>50</v>
      </c>
      <c r="AC1641" t="s">
        <v>51</v>
      </c>
      <c r="AD1641" t="s">
        <v>50</v>
      </c>
      <c r="AE1641" t="s">
        <v>50</v>
      </c>
      <c r="AF1641" t="s">
        <v>51</v>
      </c>
      <c r="AG1641" t="s">
        <v>51</v>
      </c>
      <c r="AH1641" t="s">
        <v>50</v>
      </c>
      <c r="AI1641" t="s">
        <v>50</v>
      </c>
      <c r="AJ1641" t="s">
        <v>51</v>
      </c>
      <c r="AK1641" t="s">
        <v>51</v>
      </c>
      <c r="AL1641" t="s">
        <v>50</v>
      </c>
      <c r="AM1641" t="s">
        <v>50</v>
      </c>
      <c r="AN1641" t="s">
        <v>50</v>
      </c>
      <c r="AO1641" t="s">
        <v>51</v>
      </c>
      <c r="AP1641" s="1">
        <v>0.5</v>
      </c>
      <c r="AQ1641" t="s">
        <v>3028</v>
      </c>
      <c r="AR1641" t="s">
        <v>50</v>
      </c>
      <c r="AS1641" s="6">
        <f t="shared" si="51"/>
        <v>20</v>
      </c>
    </row>
    <row r="1642" spans="1:45" x14ac:dyDescent="0.55000000000000004">
      <c r="A1642">
        <v>86</v>
      </c>
      <c r="B1642" t="s">
        <v>3029</v>
      </c>
      <c r="C1642" t="s">
        <v>43</v>
      </c>
      <c r="D1642">
        <v>120</v>
      </c>
      <c r="E1642">
        <v>3.5</v>
      </c>
      <c r="F1642" t="s">
        <v>66</v>
      </c>
      <c r="G1642" t="s">
        <v>45</v>
      </c>
      <c r="H1642" t="s">
        <v>55</v>
      </c>
      <c r="I1642" t="s">
        <v>3800</v>
      </c>
      <c r="P1642">
        <v>1200</v>
      </c>
      <c r="Q1642" t="s">
        <v>3994</v>
      </c>
      <c r="R1642" t="s">
        <v>48</v>
      </c>
      <c r="S1642" t="s">
        <v>3797</v>
      </c>
      <c r="T1642" t="s">
        <v>3847</v>
      </c>
      <c r="U1642" t="s">
        <v>3870</v>
      </c>
      <c r="V1642" s="7">
        <f t="shared" si="50"/>
        <v>45133</v>
      </c>
      <c r="W1642" s="8" t="s">
        <v>3018</v>
      </c>
      <c r="X1642" t="s">
        <v>51</v>
      </c>
      <c r="Y1642" t="s">
        <v>51</v>
      </c>
      <c r="Z1642" t="s">
        <v>51</v>
      </c>
      <c r="AA1642" t="s">
        <v>50</v>
      </c>
      <c r="AB1642" t="s">
        <v>50</v>
      </c>
      <c r="AC1642" t="s">
        <v>50</v>
      </c>
      <c r="AD1642" t="s">
        <v>50</v>
      </c>
      <c r="AE1642" t="s">
        <v>50</v>
      </c>
      <c r="AF1642" t="s">
        <v>50</v>
      </c>
      <c r="AG1642" t="s">
        <v>51</v>
      </c>
      <c r="AH1642" t="s">
        <v>50</v>
      </c>
      <c r="AI1642" t="s">
        <v>50</v>
      </c>
      <c r="AJ1642" t="s">
        <v>50</v>
      </c>
      <c r="AK1642" t="s">
        <v>51</v>
      </c>
      <c r="AL1642" t="s">
        <v>50</v>
      </c>
      <c r="AM1642" t="s">
        <v>50</v>
      </c>
      <c r="AN1642" t="s">
        <v>51</v>
      </c>
      <c r="AO1642" t="s">
        <v>51</v>
      </c>
      <c r="AQ1642" t="s">
        <v>3030</v>
      </c>
      <c r="AR1642" t="s">
        <v>50</v>
      </c>
      <c r="AS1642" s="6">
        <f t="shared" si="51"/>
        <v>10</v>
      </c>
    </row>
    <row r="1643" spans="1:45" x14ac:dyDescent="0.55000000000000004">
      <c r="A1643">
        <v>87</v>
      </c>
      <c r="B1643" t="s">
        <v>3031</v>
      </c>
      <c r="C1643" t="s">
        <v>43</v>
      </c>
      <c r="D1643">
        <v>45</v>
      </c>
      <c r="E1643">
        <v>1</v>
      </c>
      <c r="F1643" t="s">
        <v>44</v>
      </c>
      <c r="I1643" t="s">
        <v>3796</v>
      </c>
      <c r="J1643" t="s">
        <v>47</v>
      </c>
      <c r="K1643">
        <v>2</v>
      </c>
      <c r="L1643">
        <v>6</v>
      </c>
      <c r="O1643" t="s">
        <v>4512</v>
      </c>
      <c r="P1643">
        <v>350</v>
      </c>
      <c r="Q1643" t="s">
        <v>3994</v>
      </c>
      <c r="R1643" t="s">
        <v>48</v>
      </c>
      <c r="S1643" t="s">
        <v>3805</v>
      </c>
      <c r="T1643" t="s">
        <v>245</v>
      </c>
      <c r="U1643" t="s">
        <v>3032</v>
      </c>
      <c r="V1643" s="7">
        <f t="shared" si="50"/>
        <v>45133</v>
      </c>
      <c r="W1643" s="8" t="s">
        <v>3018</v>
      </c>
      <c r="X1643" t="s">
        <v>50</v>
      </c>
      <c r="Y1643" t="s">
        <v>51</v>
      </c>
      <c r="Z1643" t="s">
        <v>50</v>
      </c>
      <c r="AA1643" t="s">
        <v>51</v>
      </c>
      <c r="AB1643" t="s">
        <v>50</v>
      </c>
      <c r="AC1643" t="s">
        <v>51</v>
      </c>
      <c r="AD1643" t="s">
        <v>50</v>
      </c>
      <c r="AE1643" t="s">
        <v>50</v>
      </c>
      <c r="AF1643" t="s">
        <v>50</v>
      </c>
      <c r="AG1643" t="s">
        <v>50</v>
      </c>
      <c r="AH1643" t="s">
        <v>50</v>
      </c>
      <c r="AI1643" t="s">
        <v>50</v>
      </c>
      <c r="AJ1643" t="s">
        <v>51</v>
      </c>
      <c r="AK1643" t="s">
        <v>51</v>
      </c>
      <c r="AL1643" t="s">
        <v>50</v>
      </c>
      <c r="AM1643" t="s">
        <v>50</v>
      </c>
      <c r="AN1643" t="s">
        <v>50</v>
      </c>
      <c r="AO1643" t="s">
        <v>51</v>
      </c>
      <c r="AQ1643" t="s">
        <v>3033</v>
      </c>
      <c r="AR1643" t="s">
        <v>50</v>
      </c>
      <c r="AS1643" s="6">
        <f t="shared" si="51"/>
        <v>7.7777777777777777</v>
      </c>
    </row>
    <row r="1644" spans="1:45" x14ac:dyDescent="0.55000000000000004">
      <c r="A1644">
        <v>88</v>
      </c>
      <c r="B1644" t="s">
        <v>3034</v>
      </c>
      <c r="C1644" t="s">
        <v>43</v>
      </c>
      <c r="D1644">
        <v>35</v>
      </c>
      <c r="E1644">
        <v>1</v>
      </c>
      <c r="F1644" t="s">
        <v>44</v>
      </c>
      <c r="I1644" t="s">
        <v>3796</v>
      </c>
      <c r="J1644" t="s">
        <v>47</v>
      </c>
      <c r="K1644">
        <v>4</v>
      </c>
      <c r="L1644">
        <v>8</v>
      </c>
      <c r="O1644" t="s">
        <v>4512</v>
      </c>
      <c r="P1644">
        <v>360</v>
      </c>
      <c r="Q1644" t="s">
        <v>3994</v>
      </c>
      <c r="R1644" t="s">
        <v>48</v>
      </c>
      <c r="S1644" t="s">
        <v>3799</v>
      </c>
      <c r="T1644" t="s">
        <v>286</v>
      </c>
      <c r="U1644" t="s">
        <v>534</v>
      </c>
      <c r="V1644" s="7">
        <f t="shared" si="50"/>
        <v>45133</v>
      </c>
      <c r="W1644" s="8" t="s">
        <v>3018</v>
      </c>
      <c r="X1644" t="s">
        <v>50</v>
      </c>
      <c r="Y1644" t="s">
        <v>51</v>
      </c>
      <c r="Z1644" t="s">
        <v>50</v>
      </c>
      <c r="AA1644" t="s">
        <v>51</v>
      </c>
      <c r="AB1644" t="s">
        <v>50</v>
      </c>
      <c r="AC1644" t="s">
        <v>51</v>
      </c>
      <c r="AD1644" t="s">
        <v>50</v>
      </c>
      <c r="AE1644" t="s">
        <v>50</v>
      </c>
      <c r="AF1644" t="s">
        <v>50</v>
      </c>
      <c r="AG1644" t="s">
        <v>50</v>
      </c>
      <c r="AH1644" t="s">
        <v>50</v>
      </c>
      <c r="AI1644" t="s">
        <v>50</v>
      </c>
      <c r="AJ1644" t="s">
        <v>51</v>
      </c>
      <c r="AK1644" t="s">
        <v>51</v>
      </c>
      <c r="AL1644" t="s">
        <v>50</v>
      </c>
      <c r="AM1644" t="s">
        <v>50</v>
      </c>
      <c r="AN1644" t="s">
        <v>50</v>
      </c>
      <c r="AO1644" t="s">
        <v>51</v>
      </c>
      <c r="AQ1644" t="s">
        <v>3035</v>
      </c>
      <c r="AR1644" t="s">
        <v>50</v>
      </c>
      <c r="AS1644" s="6">
        <f t="shared" si="51"/>
        <v>10.285714285714286</v>
      </c>
    </row>
    <row r="1645" spans="1:45" x14ac:dyDescent="0.55000000000000004">
      <c r="A1645">
        <v>89</v>
      </c>
      <c r="B1645" t="s">
        <v>3036</v>
      </c>
      <c r="C1645" t="s">
        <v>43</v>
      </c>
      <c r="D1645">
        <v>60</v>
      </c>
      <c r="E1645">
        <v>3</v>
      </c>
      <c r="F1645" t="s">
        <v>44</v>
      </c>
      <c r="I1645" t="s">
        <v>3796</v>
      </c>
      <c r="J1645" t="s">
        <v>47</v>
      </c>
      <c r="K1645">
        <v>6</v>
      </c>
      <c r="L1645">
        <v>8</v>
      </c>
      <c r="O1645" t="s">
        <v>4512</v>
      </c>
      <c r="P1645">
        <v>550</v>
      </c>
      <c r="Q1645" t="s">
        <v>3994</v>
      </c>
      <c r="R1645" t="s">
        <v>48</v>
      </c>
      <c r="S1645" t="s">
        <v>3799</v>
      </c>
      <c r="T1645" t="s">
        <v>59</v>
      </c>
      <c r="U1645" t="s">
        <v>193</v>
      </c>
      <c r="V1645" s="7">
        <f t="shared" si="50"/>
        <v>45133</v>
      </c>
      <c r="W1645" s="8" t="s">
        <v>3018</v>
      </c>
      <c r="X1645" t="s">
        <v>50</v>
      </c>
      <c r="Y1645" t="s">
        <v>51</v>
      </c>
      <c r="Z1645" t="s">
        <v>50</v>
      </c>
      <c r="AA1645" t="s">
        <v>51</v>
      </c>
      <c r="AB1645" t="s">
        <v>50</v>
      </c>
      <c r="AC1645" t="s">
        <v>51</v>
      </c>
      <c r="AD1645" t="s">
        <v>50</v>
      </c>
      <c r="AE1645" t="s">
        <v>50</v>
      </c>
      <c r="AF1645" t="s">
        <v>50</v>
      </c>
      <c r="AG1645" t="s">
        <v>50</v>
      </c>
      <c r="AH1645" t="s">
        <v>50</v>
      </c>
      <c r="AI1645" t="s">
        <v>50</v>
      </c>
      <c r="AJ1645" t="s">
        <v>51</v>
      </c>
      <c r="AK1645" t="s">
        <v>51</v>
      </c>
      <c r="AL1645" t="s">
        <v>50</v>
      </c>
      <c r="AM1645" t="s">
        <v>50</v>
      </c>
      <c r="AN1645" t="s">
        <v>50</v>
      </c>
      <c r="AO1645" t="s">
        <v>51</v>
      </c>
      <c r="AQ1645" t="s">
        <v>3037</v>
      </c>
      <c r="AR1645" t="s">
        <v>50</v>
      </c>
      <c r="AS1645" s="6">
        <f t="shared" si="51"/>
        <v>9.1666666666666661</v>
      </c>
    </row>
    <row r="1646" spans="1:45" x14ac:dyDescent="0.55000000000000004">
      <c r="A1646">
        <v>90</v>
      </c>
      <c r="B1646" t="s">
        <v>4748</v>
      </c>
      <c r="C1646" t="s">
        <v>43</v>
      </c>
      <c r="D1646">
        <v>80</v>
      </c>
      <c r="E1646">
        <v>3</v>
      </c>
      <c r="F1646" t="s">
        <v>44</v>
      </c>
      <c r="G1646" t="s">
        <v>54</v>
      </c>
      <c r="I1646" t="s">
        <v>3800</v>
      </c>
      <c r="J1646" t="s">
        <v>47</v>
      </c>
      <c r="K1646">
        <v>3</v>
      </c>
      <c r="L1646">
        <v>7</v>
      </c>
      <c r="O1646" t="s">
        <v>4512</v>
      </c>
      <c r="P1646">
        <v>1300</v>
      </c>
      <c r="Q1646" t="s">
        <v>3994</v>
      </c>
      <c r="R1646" t="s">
        <v>48</v>
      </c>
      <c r="S1646" t="s">
        <v>3799</v>
      </c>
      <c r="T1646" t="s">
        <v>126</v>
      </c>
      <c r="U1646" t="s">
        <v>4246</v>
      </c>
      <c r="V1646" s="7">
        <f t="shared" si="50"/>
        <v>45133</v>
      </c>
      <c r="W1646" s="8" t="s">
        <v>3018</v>
      </c>
      <c r="X1646" t="s">
        <v>50</v>
      </c>
      <c r="Y1646" t="s">
        <v>51</v>
      </c>
      <c r="Z1646" t="s">
        <v>50</v>
      </c>
      <c r="AA1646" t="s">
        <v>51</v>
      </c>
      <c r="AB1646" t="s">
        <v>50</v>
      </c>
      <c r="AC1646" t="s">
        <v>51</v>
      </c>
      <c r="AD1646" t="s">
        <v>50</v>
      </c>
      <c r="AE1646" t="s">
        <v>50</v>
      </c>
      <c r="AF1646" t="s">
        <v>50</v>
      </c>
      <c r="AG1646" t="s">
        <v>50</v>
      </c>
      <c r="AH1646" t="s">
        <v>50</v>
      </c>
      <c r="AI1646" t="s">
        <v>50</v>
      </c>
      <c r="AJ1646" t="s">
        <v>50</v>
      </c>
      <c r="AK1646" t="s">
        <v>50</v>
      </c>
      <c r="AL1646" t="s">
        <v>51</v>
      </c>
      <c r="AM1646" t="s">
        <v>50</v>
      </c>
      <c r="AN1646" t="s">
        <v>50</v>
      </c>
      <c r="AO1646" t="s">
        <v>51</v>
      </c>
      <c r="AP1646" s="1">
        <v>0.5</v>
      </c>
      <c r="AQ1646" t="s">
        <v>3038</v>
      </c>
      <c r="AR1646" t="s">
        <v>50</v>
      </c>
      <c r="AS1646" s="6">
        <f t="shared" si="51"/>
        <v>16.25</v>
      </c>
    </row>
    <row r="1647" spans="1:45" x14ac:dyDescent="0.55000000000000004">
      <c r="A1647">
        <v>91</v>
      </c>
      <c r="B1647" t="s">
        <v>4200</v>
      </c>
      <c r="C1647" t="s">
        <v>43</v>
      </c>
      <c r="D1647">
        <v>54</v>
      </c>
      <c r="E1647">
        <v>2</v>
      </c>
      <c r="F1647" t="s">
        <v>44</v>
      </c>
      <c r="G1647" t="s">
        <v>54</v>
      </c>
      <c r="H1647" t="s">
        <v>55</v>
      </c>
      <c r="I1647" t="s">
        <v>3796</v>
      </c>
      <c r="J1647" t="s">
        <v>47</v>
      </c>
      <c r="K1647">
        <v>6</v>
      </c>
      <c r="L1647">
        <v>9</v>
      </c>
      <c r="O1647" t="s">
        <v>4512</v>
      </c>
      <c r="P1647">
        <v>1200</v>
      </c>
      <c r="Q1647" t="s">
        <v>3994</v>
      </c>
      <c r="R1647" t="s">
        <v>48</v>
      </c>
      <c r="S1647" t="s">
        <v>3799</v>
      </c>
      <c r="T1647" t="s">
        <v>195</v>
      </c>
      <c r="U1647" t="s">
        <v>3836</v>
      </c>
      <c r="V1647" s="7">
        <f t="shared" si="50"/>
        <v>45133</v>
      </c>
      <c r="W1647" s="8" t="s">
        <v>3018</v>
      </c>
      <c r="X1647" t="s">
        <v>50</v>
      </c>
      <c r="Y1647" t="s">
        <v>51</v>
      </c>
      <c r="Z1647" t="s">
        <v>50</v>
      </c>
      <c r="AA1647" t="s">
        <v>51</v>
      </c>
      <c r="AB1647" t="s">
        <v>50</v>
      </c>
      <c r="AC1647" t="s">
        <v>51</v>
      </c>
      <c r="AD1647" t="s">
        <v>51</v>
      </c>
      <c r="AE1647" t="s">
        <v>50</v>
      </c>
      <c r="AF1647" t="s">
        <v>51</v>
      </c>
      <c r="AG1647" t="s">
        <v>51</v>
      </c>
      <c r="AH1647" t="s">
        <v>50</v>
      </c>
      <c r="AI1647" t="s">
        <v>50</v>
      </c>
      <c r="AJ1647" t="s">
        <v>51</v>
      </c>
      <c r="AK1647" t="s">
        <v>51</v>
      </c>
      <c r="AL1647" t="s">
        <v>51</v>
      </c>
      <c r="AM1647" t="s">
        <v>50</v>
      </c>
      <c r="AN1647" t="s">
        <v>50</v>
      </c>
      <c r="AO1647" t="s">
        <v>51</v>
      </c>
      <c r="AP1647" s="1">
        <v>0.5</v>
      </c>
      <c r="AQ1647" t="s">
        <v>3039</v>
      </c>
      <c r="AR1647" t="s">
        <v>50</v>
      </c>
      <c r="AS1647" s="6">
        <f t="shared" si="51"/>
        <v>22.222222222222221</v>
      </c>
    </row>
    <row r="1648" spans="1:45" x14ac:dyDescent="0.55000000000000004">
      <c r="A1648">
        <v>98</v>
      </c>
      <c r="B1648" t="s">
        <v>3040</v>
      </c>
      <c r="C1648" t="s">
        <v>43</v>
      </c>
      <c r="D1648">
        <v>40</v>
      </c>
      <c r="E1648">
        <v>1.5</v>
      </c>
      <c r="F1648" t="s">
        <v>66</v>
      </c>
      <c r="G1648" t="s">
        <v>54</v>
      </c>
      <c r="H1648" t="s">
        <v>55</v>
      </c>
      <c r="I1648" t="s">
        <v>3796</v>
      </c>
      <c r="J1648" t="s">
        <v>67</v>
      </c>
      <c r="K1648">
        <v>0.5</v>
      </c>
      <c r="M1648">
        <v>100</v>
      </c>
      <c r="N1648" t="s">
        <v>3994</v>
      </c>
      <c r="O1648" t="s">
        <v>4512</v>
      </c>
      <c r="P1648">
        <v>350</v>
      </c>
      <c r="Q1648" t="s">
        <v>3994</v>
      </c>
      <c r="R1648" t="s">
        <v>48</v>
      </c>
      <c r="S1648" t="s">
        <v>3974</v>
      </c>
      <c r="T1648" t="s">
        <v>515</v>
      </c>
      <c r="U1648" t="s">
        <v>602</v>
      </c>
      <c r="V1648" s="7">
        <f t="shared" si="50"/>
        <v>45133</v>
      </c>
      <c r="W1648" s="8" t="s">
        <v>3018</v>
      </c>
      <c r="X1648" t="s">
        <v>50</v>
      </c>
      <c r="Y1648" t="s">
        <v>51</v>
      </c>
      <c r="Z1648" t="s">
        <v>50</v>
      </c>
      <c r="AA1648" t="s">
        <v>50</v>
      </c>
      <c r="AB1648" t="s">
        <v>50</v>
      </c>
      <c r="AC1648" t="s">
        <v>50</v>
      </c>
      <c r="AD1648" t="s">
        <v>50</v>
      </c>
      <c r="AE1648" t="s">
        <v>50</v>
      </c>
      <c r="AF1648" t="s">
        <v>51</v>
      </c>
      <c r="AG1648" t="s">
        <v>51</v>
      </c>
      <c r="AH1648" t="s">
        <v>50</v>
      </c>
      <c r="AI1648" t="s">
        <v>50</v>
      </c>
      <c r="AJ1648" t="s">
        <v>51</v>
      </c>
      <c r="AK1648" t="s">
        <v>51</v>
      </c>
      <c r="AL1648" t="s">
        <v>50</v>
      </c>
      <c r="AM1648" t="s">
        <v>50</v>
      </c>
      <c r="AN1648" t="s">
        <v>51</v>
      </c>
      <c r="AO1648" t="s">
        <v>51</v>
      </c>
      <c r="AQ1648" t="s">
        <v>3041</v>
      </c>
      <c r="AR1648" t="s">
        <v>50</v>
      </c>
      <c r="AS1648" s="6">
        <f t="shared" si="51"/>
        <v>8.75</v>
      </c>
    </row>
    <row r="1649" spans="1:45" x14ac:dyDescent="0.55000000000000004">
      <c r="A1649">
        <v>99</v>
      </c>
      <c r="B1649" t="s">
        <v>3042</v>
      </c>
      <c r="C1649" t="s">
        <v>43</v>
      </c>
      <c r="D1649">
        <v>22</v>
      </c>
      <c r="E1649">
        <v>1</v>
      </c>
      <c r="F1649" t="s">
        <v>66</v>
      </c>
      <c r="G1649" t="s">
        <v>45</v>
      </c>
      <c r="H1649" t="s">
        <v>76</v>
      </c>
      <c r="I1649" t="s">
        <v>3796</v>
      </c>
      <c r="J1649" t="s">
        <v>83</v>
      </c>
      <c r="K1649">
        <v>0</v>
      </c>
      <c r="L1649">
        <v>4</v>
      </c>
      <c r="O1649" t="s">
        <v>4512</v>
      </c>
      <c r="P1649">
        <v>350</v>
      </c>
      <c r="Q1649" t="s">
        <v>3994</v>
      </c>
      <c r="R1649" t="s">
        <v>48</v>
      </c>
      <c r="S1649" t="s">
        <v>3802</v>
      </c>
      <c r="T1649" t="s">
        <v>307</v>
      </c>
      <c r="U1649" t="s">
        <v>2447</v>
      </c>
      <c r="V1649" s="7">
        <f t="shared" si="50"/>
        <v>45133</v>
      </c>
      <c r="W1649" s="8" t="s">
        <v>3018</v>
      </c>
      <c r="X1649" t="s">
        <v>51</v>
      </c>
      <c r="Y1649" t="s">
        <v>51</v>
      </c>
      <c r="Z1649" t="s">
        <v>50</v>
      </c>
      <c r="AA1649" t="s">
        <v>51</v>
      </c>
      <c r="AB1649" t="s">
        <v>50</v>
      </c>
      <c r="AC1649" t="s">
        <v>50</v>
      </c>
      <c r="AD1649" t="s">
        <v>51</v>
      </c>
      <c r="AE1649" t="s">
        <v>50</v>
      </c>
      <c r="AF1649" t="s">
        <v>51</v>
      </c>
      <c r="AG1649" t="s">
        <v>50</v>
      </c>
      <c r="AH1649" t="s">
        <v>50</v>
      </c>
      <c r="AI1649" t="s">
        <v>50</v>
      </c>
      <c r="AJ1649" t="s">
        <v>50</v>
      </c>
      <c r="AK1649" t="s">
        <v>51</v>
      </c>
      <c r="AL1649" t="s">
        <v>51</v>
      </c>
      <c r="AM1649" t="s">
        <v>51</v>
      </c>
      <c r="AN1649" t="s">
        <v>51</v>
      </c>
      <c r="AO1649" t="s">
        <v>51</v>
      </c>
      <c r="AQ1649" t="s">
        <v>3043</v>
      </c>
      <c r="AR1649" t="s">
        <v>50</v>
      </c>
      <c r="AS1649" s="6">
        <f t="shared" si="51"/>
        <v>15.909090909090908</v>
      </c>
    </row>
    <row r="1650" spans="1:45" x14ac:dyDescent="0.55000000000000004">
      <c r="A1650">
        <v>100</v>
      </c>
      <c r="B1650" t="s">
        <v>3044</v>
      </c>
      <c r="C1650" t="s">
        <v>43</v>
      </c>
      <c r="D1650">
        <v>64</v>
      </c>
      <c r="E1650">
        <v>2.5</v>
      </c>
      <c r="F1650" t="s">
        <v>66</v>
      </c>
      <c r="G1650" t="s">
        <v>45</v>
      </c>
      <c r="H1650" t="s">
        <v>76</v>
      </c>
      <c r="I1650" t="s">
        <v>3800</v>
      </c>
      <c r="J1650" t="s">
        <v>47</v>
      </c>
      <c r="K1650">
        <v>0.5</v>
      </c>
      <c r="L1650">
        <v>12</v>
      </c>
      <c r="M1650">
        <v>80</v>
      </c>
      <c r="N1650" t="s">
        <v>3994</v>
      </c>
      <c r="O1650" t="s">
        <v>4512</v>
      </c>
      <c r="P1650">
        <v>550</v>
      </c>
      <c r="Q1650" t="s">
        <v>3994</v>
      </c>
      <c r="R1650" t="s">
        <v>48</v>
      </c>
      <c r="S1650" t="s">
        <v>3799</v>
      </c>
      <c r="T1650" t="s">
        <v>179</v>
      </c>
      <c r="U1650" t="s">
        <v>636</v>
      </c>
      <c r="V1650" s="7">
        <f t="shared" si="50"/>
        <v>45133</v>
      </c>
      <c r="W1650" s="8" t="s">
        <v>3018</v>
      </c>
      <c r="X1650" t="s">
        <v>50</v>
      </c>
      <c r="Y1650" t="s">
        <v>51</v>
      </c>
      <c r="Z1650" t="s">
        <v>50</v>
      </c>
      <c r="AA1650" t="s">
        <v>50</v>
      </c>
      <c r="AB1650" t="s">
        <v>50</v>
      </c>
      <c r="AC1650" t="s">
        <v>50</v>
      </c>
      <c r="AD1650" t="s">
        <v>50</v>
      </c>
      <c r="AE1650" t="s">
        <v>50</v>
      </c>
      <c r="AF1650" t="s">
        <v>51</v>
      </c>
      <c r="AG1650" t="s">
        <v>51</v>
      </c>
      <c r="AH1650" t="s">
        <v>50</v>
      </c>
      <c r="AI1650" t="s">
        <v>51</v>
      </c>
      <c r="AJ1650" t="s">
        <v>51</v>
      </c>
      <c r="AK1650" t="s">
        <v>51</v>
      </c>
      <c r="AL1650" t="s">
        <v>50</v>
      </c>
      <c r="AM1650" t="s">
        <v>50</v>
      </c>
      <c r="AN1650" t="s">
        <v>51</v>
      </c>
      <c r="AO1650" t="s">
        <v>51</v>
      </c>
      <c r="AQ1650" t="s">
        <v>3045</v>
      </c>
      <c r="AR1650" t="s">
        <v>50</v>
      </c>
      <c r="AS1650" s="6">
        <f t="shared" si="51"/>
        <v>8.59375</v>
      </c>
    </row>
    <row r="1651" spans="1:45" x14ac:dyDescent="0.55000000000000004">
      <c r="A1651">
        <v>101</v>
      </c>
      <c r="B1651" t="s">
        <v>4201</v>
      </c>
      <c r="C1651" t="s">
        <v>43</v>
      </c>
      <c r="D1651">
        <v>118</v>
      </c>
      <c r="E1651">
        <v>3</v>
      </c>
      <c r="F1651" t="s">
        <v>44</v>
      </c>
      <c r="G1651" t="s">
        <v>54</v>
      </c>
      <c r="H1651" t="s">
        <v>55</v>
      </c>
      <c r="I1651" t="s">
        <v>3796</v>
      </c>
      <c r="J1651" t="s">
        <v>67</v>
      </c>
      <c r="K1651">
        <v>2</v>
      </c>
      <c r="L1651">
        <v>4</v>
      </c>
      <c r="O1651" t="s">
        <v>4512</v>
      </c>
      <c r="P1651">
        <v>3000</v>
      </c>
      <c r="Q1651" t="s">
        <v>3994</v>
      </c>
      <c r="R1651" t="s">
        <v>48</v>
      </c>
      <c r="S1651" t="s">
        <v>3797</v>
      </c>
      <c r="T1651" t="s">
        <v>56</v>
      </c>
      <c r="U1651" t="s">
        <v>3046</v>
      </c>
      <c r="V1651" s="7">
        <f t="shared" si="50"/>
        <v>45133</v>
      </c>
      <c r="W1651" s="8" t="s">
        <v>3018</v>
      </c>
      <c r="X1651" t="s">
        <v>50</v>
      </c>
      <c r="Y1651" t="s">
        <v>51</v>
      </c>
      <c r="Z1651" t="s">
        <v>50</v>
      </c>
      <c r="AA1651" t="s">
        <v>51</v>
      </c>
      <c r="AB1651" t="s">
        <v>50</v>
      </c>
      <c r="AC1651" t="s">
        <v>51</v>
      </c>
      <c r="AD1651" t="s">
        <v>51</v>
      </c>
      <c r="AE1651" t="s">
        <v>50</v>
      </c>
      <c r="AF1651" t="s">
        <v>51</v>
      </c>
      <c r="AG1651" t="s">
        <v>51</v>
      </c>
      <c r="AH1651" t="s">
        <v>50</v>
      </c>
      <c r="AI1651" t="s">
        <v>50</v>
      </c>
      <c r="AJ1651" t="s">
        <v>51</v>
      </c>
      <c r="AK1651" t="s">
        <v>51</v>
      </c>
      <c r="AL1651" t="s">
        <v>51</v>
      </c>
      <c r="AM1651" t="s">
        <v>50</v>
      </c>
      <c r="AN1651" t="s">
        <v>50</v>
      </c>
      <c r="AO1651" t="s">
        <v>51</v>
      </c>
      <c r="AP1651" s="1">
        <v>0.5</v>
      </c>
      <c r="AQ1651" t="s">
        <v>3047</v>
      </c>
      <c r="AR1651" t="s">
        <v>50</v>
      </c>
      <c r="AS1651" s="6">
        <f t="shared" si="51"/>
        <v>25.423728813559322</v>
      </c>
    </row>
    <row r="1652" spans="1:45" x14ac:dyDescent="0.55000000000000004">
      <c r="A1652">
        <v>102</v>
      </c>
      <c r="B1652" t="s">
        <v>3048</v>
      </c>
      <c r="C1652" t="s">
        <v>43</v>
      </c>
      <c r="D1652">
        <v>51</v>
      </c>
      <c r="E1652">
        <v>2</v>
      </c>
      <c r="F1652" t="s">
        <v>66</v>
      </c>
      <c r="G1652" t="s">
        <v>54</v>
      </c>
      <c r="H1652" t="s">
        <v>46</v>
      </c>
      <c r="I1652" t="s">
        <v>3800</v>
      </c>
      <c r="J1652" t="s">
        <v>88</v>
      </c>
      <c r="K1652">
        <v>3</v>
      </c>
      <c r="L1652">
        <v>6</v>
      </c>
      <c r="M1652">
        <v>30</v>
      </c>
      <c r="N1652" t="s">
        <v>3994</v>
      </c>
      <c r="O1652" t="s">
        <v>4512</v>
      </c>
      <c r="P1652">
        <v>450</v>
      </c>
      <c r="Q1652" t="s">
        <v>3994</v>
      </c>
      <c r="R1652" t="s">
        <v>48</v>
      </c>
      <c r="S1652" t="s">
        <v>3996</v>
      </c>
      <c r="T1652" t="s">
        <v>318</v>
      </c>
      <c r="U1652" t="s">
        <v>3049</v>
      </c>
      <c r="V1652" s="7">
        <f t="shared" si="50"/>
        <v>45133</v>
      </c>
      <c r="W1652" s="8" t="s">
        <v>3018</v>
      </c>
      <c r="X1652" t="s">
        <v>50</v>
      </c>
      <c r="Y1652" t="s">
        <v>51</v>
      </c>
      <c r="Z1652" t="s">
        <v>50</v>
      </c>
      <c r="AA1652" t="s">
        <v>50</v>
      </c>
      <c r="AB1652" t="s">
        <v>50</v>
      </c>
      <c r="AC1652" t="s">
        <v>51</v>
      </c>
      <c r="AD1652" t="s">
        <v>51</v>
      </c>
      <c r="AE1652" t="s">
        <v>50</v>
      </c>
      <c r="AF1652" t="s">
        <v>50</v>
      </c>
      <c r="AG1652" t="s">
        <v>50</v>
      </c>
      <c r="AH1652" t="s">
        <v>50</v>
      </c>
      <c r="AI1652" t="s">
        <v>50</v>
      </c>
      <c r="AJ1652" t="s">
        <v>50</v>
      </c>
      <c r="AK1652" t="s">
        <v>50</v>
      </c>
      <c r="AL1652" t="s">
        <v>50</v>
      </c>
      <c r="AM1652" t="s">
        <v>50</v>
      </c>
      <c r="AN1652" t="s">
        <v>50</v>
      </c>
      <c r="AO1652" t="s">
        <v>51</v>
      </c>
      <c r="AQ1652" t="s">
        <v>3050</v>
      </c>
      <c r="AR1652" t="s">
        <v>50</v>
      </c>
      <c r="AS1652" s="6">
        <f t="shared" si="51"/>
        <v>8.8235294117647065</v>
      </c>
    </row>
    <row r="1653" spans="1:45" x14ac:dyDescent="0.55000000000000004">
      <c r="A1653">
        <v>103</v>
      </c>
      <c r="B1653" t="s">
        <v>3051</v>
      </c>
      <c r="C1653" t="s">
        <v>43</v>
      </c>
      <c r="D1653">
        <v>32</v>
      </c>
      <c r="E1653">
        <v>1</v>
      </c>
      <c r="F1653" t="s">
        <v>66</v>
      </c>
      <c r="G1653" t="s">
        <v>45</v>
      </c>
      <c r="H1653" t="s">
        <v>76</v>
      </c>
      <c r="I1653" t="s">
        <v>3796</v>
      </c>
      <c r="J1653" t="s">
        <v>47</v>
      </c>
      <c r="K1653">
        <v>2</v>
      </c>
      <c r="L1653">
        <v>4</v>
      </c>
      <c r="M1653">
        <v>80</v>
      </c>
      <c r="N1653" t="s">
        <v>3994</v>
      </c>
      <c r="O1653" t="s">
        <v>4512</v>
      </c>
      <c r="P1653">
        <v>400</v>
      </c>
      <c r="Q1653" t="s">
        <v>3994</v>
      </c>
      <c r="R1653" t="s">
        <v>48</v>
      </c>
      <c r="S1653" t="s">
        <v>4513</v>
      </c>
      <c r="T1653" t="s">
        <v>4579</v>
      </c>
      <c r="U1653" t="s">
        <v>3052</v>
      </c>
      <c r="V1653" s="7">
        <f t="shared" si="50"/>
        <v>45133</v>
      </c>
      <c r="W1653" s="8" t="s">
        <v>3018</v>
      </c>
      <c r="X1653" t="s">
        <v>50</v>
      </c>
      <c r="Y1653" t="s">
        <v>51</v>
      </c>
      <c r="Z1653" t="s">
        <v>50</v>
      </c>
      <c r="AA1653" t="s">
        <v>51</v>
      </c>
      <c r="AB1653" t="s">
        <v>50</v>
      </c>
      <c r="AC1653" t="s">
        <v>50</v>
      </c>
      <c r="AD1653" t="s">
        <v>51</v>
      </c>
      <c r="AE1653" t="s">
        <v>50</v>
      </c>
      <c r="AF1653" t="s">
        <v>51</v>
      </c>
      <c r="AG1653" t="s">
        <v>50</v>
      </c>
      <c r="AH1653" t="s">
        <v>50</v>
      </c>
      <c r="AI1653" t="s">
        <v>50</v>
      </c>
      <c r="AJ1653" t="s">
        <v>51</v>
      </c>
      <c r="AK1653" t="s">
        <v>51</v>
      </c>
      <c r="AL1653" t="s">
        <v>51</v>
      </c>
      <c r="AM1653" t="s">
        <v>50</v>
      </c>
      <c r="AN1653" t="s">
        <v>50</v>
      </c>
      <c r="AO1653" t="s">
        <v>51</v>
      </c>
      <c r="AQ1653" t="s">
        <v>3053</v>
      </c>
      <c r="AR1653" t="s">
        <v>50</v>
      </c>
      <c r="AS1653" s="6">
        <f t="shared" si="51"/>
        <v>12.5</v>
      </c>
    </row>
    <row r="1654" spans="1:45" x14ac:dyDescent="0.55000000000000004">
      <c r="A1654">
        <v>104</v>
      </c>
      <c r="B1654" t="s">
        <v>3054</v>
      </c>
      <c r="C1654" t="s">
        <v>43</v>
      </c>
      <c r="D1654">
        <v>56</v>
      </c>
      <c r="E1654">
        <v>2</v>
      </c>
      <c r="F1654" t="s">
        <v>44</v>
      </c>
      <c r="I1654" t="s">
        <v>3796</v>
      </c>
      <c r="J1654" t="s">
        <v>47</v>
      </c>
      <c r="K1654">
        <v>4</v>
      </c>
      <c r="L1654">
        <v>8</v>
      </c>
      <c r="O1654" t="s">
        <v>4512</v>
      </c>
      <c r="P1654">
        <v>450</v>
      </c>
      <c r="Q1654" t="s">
        <v>3994</v>
      </c>
      <c r="R1654" t="s">
        <v>48</v>
      </c>
      <c r="S1654" t="s">
        <v>3799</v>
      </c>
      <c r="T1654" t="s">
        <v>59</v>
      </c>
      <c r="U1654" t="s">
        <v>3842</v>
      </c>
      <c r="V1654" s="7">
        <f t="shared" si="50"/>
        <v>45133</v>
      </c>
      <c r="W1654" s="8" t="s">
        <v>3018</v>
      </c>
      <c r="X1654" t="s">
        <v>50</v>
      </c>
      <c r="Y1654" t="s">
        <v>51</v>
      </c>
      <c r="Z1654" t="s">
        <v>50</v>
      </c>
      <c r="AA1654" t="s">
        <v>51</v>
      </c>
      <c r="AB1654" t="s">
        <v>50</v>
      </c>
      <c r="AC1654" t="s">
        <v>51</v>
      </c>
      <c r="AD1654" t="s">
        <v>50</v>
      </c>
      <c r="AE1654" t="s">
        <v>50</v>
      </c>
      <c r="AF1654" t="s">
        <v>50</v>
      </c>
      <c r="AG1654" t="s">
        <v>50</v>
      </c>
      <c r="AH1654" t="s">
        <v>50</v>
      </c>
      <c r="AI1654" t="s">
        <v>50</v>
      </c>
      <c r="AJ1654" t="s">
        <v>51</v>
      </c>
      <c r="AK1654" t="s">
        <v>51</v>
      </c>
      <c r="AL1654" t="s">
        <v>50</v>
      </c>
      <c r="AM1654" t="s">
        <v>50</v>
      </c>
      <c r="AN1654" t="s">
        <v>50</v>
      </c>
      <c r="AO1654" t="s">
        <v>51</v>
      </c>
      <c r="AQ1654" t="s">
        <v>3055</v>
      </c>
      <c r="AR1654" t="s">
        <v>50</v>
      </c>
      <c r="AS1654" s="6">
        <f t="shared" si="51"/>
        <v>8.0357142857142865</v>
      </c>
    </row>
    <row r="1655" spans="1:45" x14ac:dyDescent="0.55000000000000004">
      <c r="A1655">
        <v>106</v>
      </c>
      <c r="B1655" t="s">
        <v>3056</v>
      </c>
      <c r="C1655" t="s">
        <v>43</v>
      </c>
      <c r="D1655">
        <v>61</v>
      </c>
      <c r="E1655">
        <v>3</v>
      </c>
      <c r="F1655" t="s">
        <v>44</v>
      </c>
      <c r="I1655" t="s">
        <v>3796</v>
      </c>
      <c r="J1655" t="s">
        <v>47</v>
      </c>
      <c r="K1655">
        <v>1</v>
      </c>
      <c r="O1655" t="s">
        <v>4512</v>
      </c>
      <c r="P1655">
        <v>1400</v>
      </c>
      <c r="Q1655" t="s">
        <v>3994</v>
      </c>
      <c r="R1655" t="s">
        <v>48</v>
      </c>
      <c r="S1655" t="s">
        <v>3799</v>
      </c>
      <c r="T1655" t="s">
        <v>195</v>
      </c>
      <c r="U1655" t="s">
        <v>196</v>
      </c>
      <c r="V1655" s="7">
        <f t="shared" si="50"/>
        <v>45133</v>
      </c>
      <c r="W1655" s="8" t="s">
        <v>3018</v>
      </c>
      <c r="X1655" t="s">
        <v>50</v>
      </c>
      <c r="Y1655" t="s">
        <v>50</v>
      </c>
      <c r="Z1655" t="s">
        <v>50</v>
      </c>
      <c r="AA1655" t="s">
        <v>50</v>
      </c>
      <c r="AB1655" t="s">
        <v>50</v>
      </c>
      <c r="AC1655" t="s">
        <v>51</v>
      </c>
      <c r="AD1655" t="s">
        <v>51</v>
      </c>
      <c r="AE1655" t="s">
        <v>50</v>
      </c>
      <c r="AF1655" t="s">
        <v>50</v>
      </c>
      <c r="AG1655" t="s">
        <v>50</v>
      </c>
      <c r="AH1655" t="s">
        <v>50</v>
      </c>
      <c r="AI1655" t="s">
        <v>50</v>
      </c>
      <c r="AJ1655" t="s">
        <v>50</v>
      </c>
      <c r="AK1655" t="s">
        <v>50</v>
      </c>
      <c r="AL1655" t="s">
        <v>50</v>
      </c>
      <c r="AM1655" t="s">
        <v>50</v>
      </c>
      <c r="AN1655" t="s">
        <v>50</v>
      </c>
      <c r="AO1655" t="s">
        <v>51</v>
      </c>
      <c r="AQ1655" t="s">
        <v>3057</v>
      </c>
      <c r="AR1655" t="s">
        <v>50</v>
      </c>
      <c r="AS1655" s="6">
        <f t="shared" si="51"/>
        <v>22.950819672131146</v>
      </c>
    </row>
    <row r="1656" spans="1:45" x14ac:dyDescent="0.55000000000000004">
      <c r="A1656">
        <v>107</v>
      </c>
      <c r="B1656" t="s">
        <v>3058</v>
      </c>
      <c r="C1656" t="s">
        <v>43</v>
      </c>
      <c r="D1656">
        <v>60</v>
      </c>
      <c r="E1656">
        <v>2</v>
      </c>
      <c r="F1656" t="s">
        <v>66</v>
      </c>
      <c r="G1656" t="s">
        <v>54</v>
      </c>
      <c r="H1656" t="s">
        <v>46</v>
      </c>
      <c r="I1656" t="s">
        <v>3796</v>
      </c>
      <c r="J1656" t="s">
        <v>47</v>
      </c>
      <c r="K1656">
        <v>4</v>
      </c>
      <c r="L1656">
        <v>6</v>
      </c>
      <c r="O1656" t="s">
        <v>4512</v>
      </c>
      <c r="P1656">
        <v>350</v>
      </c>
      <c r="Q1656" t="s">
        <v>3994</v>
      </c>
      <c r="R1656" t="s">
        <v>48</v>
      </c>
      <c r="S1656" t="s">
        <v>3801</v>
      </c>
      <c r="T1656" t="s">
        <v>101</v>
      </c>
      <c r="U1656" t="s">
        <v>3059</v>
      </c>
      <c r="V1656" s="7">
        <f t="shared" si="50"/>
        <v>45133</v>
      </c>
      <c r="W1656" s="8" t="s">
        <v>3018</v>
      </c>
      <c r="X1656" t="s">
        <v>50</v>
      </c>
      <c r="Y1656" t="s">
        <v>50</v>
      </c>
      <c r="Z1656" t="s">
        <v>50</v>
      </c>
      <c r="AA1656" t="s">
        <v>50</v>
      </c>
      <c r="AB1656" t="s">
        <v>50</v>
      </c>
      <c r="AC1656" t="s">
        <v>51</v>
      </c>
      <c r="AD1656" t="s">
        <v>51</v>
      </c>
      <c r="AE1656" t="s">
        <v>50</v>
      </c>
      <c r="AF1656" t="s">
        <v>51</v>
      </c>
      <c r="AG1656" t="s">
        <v>50</v>
      </c>
      <c r="AH1656" t="s">
        <v>50</v>
      </c>
      <c r="AI1656" t="s">
        <v>51</v>
      </c>
      <c r="AJ1656" t="s">
        <v>50</v>
      </c>
      <c r="AK1656" t="s">
        <v>51</v>
      </c>
      <c r="AL1656" t="s">
        <v>50</v>
      </c>
      <c r="AM1656" t="s">
        <v>50</v>
      </c>
      <c r="AN1656" t="s">
        <v>50</v>
      </c>
      <c r="AO1656" t="s">
        <v>51</v>
      </c>
      <c r="AQ1656" t="s">
        <v>3060</v>
      </c>
      <c r="AR1656" t="s">
        <v>50</v>
      </c>
      <c r="AS1656" s="6">
        <f t="shared" si="51"/>
        <v>5.833333333333333</v>
      </c>
    </row>
    <row r="1657" spans="1:45" x14ac:dyDescent="0.55000000000000004">
      <c r="A1657">
        <v>108</v>
      </c>
      <c r="B1657" t="s">
        <v>3061</v>
      </c>
      <c r="C1657" t="s">
        <v>43</v>
      </c>
      <c r="D1657">
        <v>60</v>
      </c>
      <c r="E1657">
        <v>1</v>
      </c>
      <c r="F1657" t="s">
        <v>44</v>
      </c>
      <c r="G1657" t="s">
        <v>54</v>
      </c>
      <c r="H1657" t="s">
        <v>55</v>
      </c>
      <c r="I1657" t="s">
        <v>3796</v>
      </c>
      <c r="J1657" t="s">
        <v>67</v>
      </c>
      <c r="K1657">
        <v>24</v>
      </c>
      <c r="O1657" t="s">
        <v>4512</v>
      </c>
      <c r="P1657">
        <v>1800</v>
      </c>
      <c r="Q1657" t="s">
        <v>3994</v>
      </c>
      <c r="R1657" t="s">
        <v>48</v>
      </c>
      <c r="S1657" t="s">
        <v>3799</v>
      </c>
      <c r="T1657" t="s">
        <v>195</v>
      </c>
      <c r="U1657" t="s">
        <v>196</v>
      </c>
      <c r="V1657" s="7">
        <f t="shared" si="50"/>
        <v>45133</v>
      </c>
      <c r="W1657" s="8" t="s">
        <v>3018</v>
      </c>
      <c r="X1657" t="s">
        <v>50</v>
      </c>
      <c r="Y1657" t="s">
        <v>51</v>
      </c>
      <c r="Z1657" t="s">
        <v>50</v>
      </c>
      <c r="AA1657" t="s">
        <v>51</v>
      </c>
      <c r="AB1657" t="s">
        <v>50</v>
      </c>
      <c r="AC1657" t="s">
        <v>51</v>
      </c>
      <c r="AD1657" t="s">
        <v>51</v>
      </c>
      <c r="AE1657" t="s">
        <v>50</v>
      </c>
      <c r="AF1657" t="s">
        <v>51</v>
      </c>
      <c r="AG1657" t="s">
        <v>51</v>
      </c>
      <c r="AH1657" t="s">
        <v>50</v>
      </c>
      <c r="AI1657" t="s">
        <v>50</v>
      </c>
      <c r="AJ1657" t="s">
        <v>51</v>
      </c>
      <c r="AK1657" t="s">
        <v>51</v>
      </c>
      <c r="AL1657" t="s">
        <v>51</v>
      </c>
      <c r="AM1657" t="s">
        <v>50</v>
      </c>
      <c r="AN1657" t="s">
        <v>50</v>
      </c>
      <c r="AO1657" t="s">
        <v>51</v>
      </c>
      <c r="AP1657" s="1">
        <v>0.5</v>
      </c>
      <c r="AQ1657" t="s">
        <v>3062</v>
      </c>
      <c r="AR1657" t="s">
        <v>50</v>
      </c>
      <c r="AS1657" s="6">
        <f t="shared" si="51"/>
        <v>30</v>
      </c>
    </row>
    <row r="1658" spans="1:45" x14ac:dyDescent="0.55000000000000004">
      <c r="A1658">
        <v>109</v>
      </c>
      <c r="B1658" t="s">
        <v>4749</v>
      </c>
      <c r="C1658" t="s">
        <v>43</v>
      </c>
      <c r="D1658">
        <v>71</v>
      </c>
      <c r="E1658">
        <v>2</v>
      </c>
      <c r="F1658" t="s">
        <v>44</v>
      </c>
      <c r="H1658" t="s">
        <v>55</v>
      </c>
      <c r="I1658" t="s">
        <v>3796</v>
      </c>
      <c r="J1658" t="s">
        <v>47</v>
      </c>
      <c r="K1658">
        <v>2</v>
      </c>
      <c r="O1658" t="s">
        <v>4512</v>
      </c>
      <c r="P1658">
        <v>1000</v>
      </c>
      <c r="Q1658" t="s">
        <v>3994</v>
      </c>
      <c r="R1658" t="s">
        <v>48</v>
      </c>
      <c r="S1658" t="s">
        <v>4513</v>
      </c>
      <c r="T1658" t="s">
        <v>345</v>
      </c>
      <c r="U1658" t="s">
        <v>4018</v>
      </c>
      <c r="V1658" s="7">
        <f t="shared" si="50"/>
        <v>45133</v>
      </c>
      <c r="W1658" s="8" t="s">
        <v>3018</v>
      </c>
      <c r="X1658" t="s">
        <v>50</v>
      </c>
      <c r="Y1658" t="s">
        <v>50</v>
      </c>
      <c r="Z1658" t="s">
        <v>50</v>
      </c>
      <c r="AA1658" t="s">
        <v>51</v>
      </c>
      <c r="AB1658" t="s">
        <v>50</v>
      </c>
      <c r="AC1658" t="s">
        <v>50</v>
      </c>
      <c r="AD1658" t="s">
        <v>50</v>
      </c>
      <c r="AE1658" t="s">
        <v>50</v>
      </c>
      <c r="AF1658" t="s">
        <v>51</v>
      </c>
      <c r="AG1658" t="s">
        <v>50</v>
      </c>
      <c r="AH1658" t="s">
        <v>50</v>
      </c>
      <c r="AI1658" t="s">
        <v>50</v>
      </c>
      <c r="AJ1658" t="s">
        <v>51</v>
      </c>
      <c r="AK1658" t="s">
        <v>51</v>
      </c>
      <c r="AL1658" t="s">
        <v>50</v>
      </c>
      <c r="AM1658" t="s">
        <v>50</v>
      </c>
      <c r="AN1658" t="s">
        <v>50</v>
      </c>
      <c r="AO1658" t="s">
        <v>51</v>
      </c>
      <c r="AP1658" s="1">
        <v>0.5</v>
      </c>
      <c r="AQ1658" t="s">
        <v>3063</v>
      </c>
      <c r="AR1658" t="s">
        <v>50</v>
      </c>
      <c r="AS1658" s="6">
        <f t="shared" si="51"/>
        <v>14.084507042253522</v>
      </c>
    </row>
    <row r="1659" spans="1:45" x14ac:dyDescent="0.55000000000000004">
      <c r="A1659">
        <v>110</v>
      </c>
      <c r="B1659" t="s">
        <v>4471</v>
      </c>
      <c r="C1659" t="s">
        <v>43</v>
      </c>
      <c r="D1659">
        <v>25</v>
      </c>
      <c r="E1659">
        <v>1</v>
      </c>
      <c r="F1659" t="s">
        <v>66</v>
      </c>
      <c r="G1659" t="s">
        <v>45</v>
      </c>
      <c r="H1659" t="s">
        <v>76</v>
      </c>
      <c r="I1659" t="s">
        <v>3796</v>
      </c>
      <c r="J1659" t="s">
        <v>83</v>
      </c>
      <c r="K1659">
        <v>0</v>
      </c>
      <c r="L1659">
        <v>1</v>
      </c>
      <c r="O1659" t="s">
        <v>4512</v>
      </c>
      <c r="P1659">
        <v>190</v>
      </c>
      <c r="Q1659" t="s">
        <v>3994</v>
      </c>
      <c r="R1659" t="s">
        <v>48</v>
      </c>
      <c r="S1659" t="s">
        <v>3809</v>
      </c>
      <c r="T1659" t="s">
        <v>4247</v>
      </c>
      <c r="U1659" t="s">
        <v>4472</v>
      </c>
      <c r="V1659" s="7">
        <f t="shared" si="50"/>
        <v>45133</v>
      </c>
      <c r="W1659" s="8" t="s">
        <v>3018</v>
      </c>
      <c r="X1659" t="s">
        <v>51</v>
      </c>
      <c r="Y1659" t="s">
        <v>51</v>
      </c>
      <c r="Z1659" t="s">
        <v>50</v>
      </c>
      <c r="AA1659" t="s">
        <v>51</v>
      </c>
      <c r="AB1659" t="s">
        <v>50</v>
      </c>
      <c r="AC1659" t="s">
        <v>50</v>
      </c>
      <c r="AD1659" t="s">
        <v>50</v>
      </c>
      <c r="AE1659" t="s">
        <v>50</v>
      </c>
      <c r="AF1659" t="s">
        <v>50</v>
      </c>
      <c r="AG1659" t="s">
        <v>50</v>
      </c>
      <c r="AH1659" t="s">
        <v>50</v>
      </c>
      <c r="AI1659" t="s">
        <v>50</v>
      </c>
      <c r="AJ1659" t="s">
        <v>51</v>
      </c>
      <c r="AK1659" t="s">
        <v>51</v>
      </c>
      <c r="AL1659" t="s">
        <v>50</v>
      </c>
      <c r="AM1659" t="s">
        <v>50</v>
      </c>
      <c r="AN1659" t="s">
        <v>50</v>
      </c>
      <c r="AO1659" t="s">
        <v>51</v>
      </c>
      <c r="AQ1659" t="s">
        <v>3064</v>
      </c>
      <c r="AR1659" t="s">
        <v>51</v>
      </c>
      <c r="AS1659" s="6">
        <f t="shared" si="51"/>
        <v>7.6</v>
      </c>
    </row>
    <row r="1660" spans="1:45" x14ac:dyDescent="0.55000000000000004">
      <c r="A1660">
        <v>117</v>
      </c>
      <c r="B1660" t="s">
        <v>3065</v>
      </c>
      <c r="C1660" t="s">
        <v>43</v>
      </c>
      <c r="D1660">
        <v>54</v>
      </c>
      <c r="E1660">
        <v>2</v>
      </c>
      <c r="F1660" t="s">
        <v>66</v>
      </c>
      <c r="G1660" t="s">
        <v>54</v>
      </c>
      <c r="H1660" t="s">
        <v>55</v>
      </c>
      <c r="I1660" t="s">
        <v>3796</v>
      </c>
      <c r="J1660" t="s">
        <v>47</v>
      </c>
      <c r="K1660">
        <v>6</v>
      </c>
      <c r="L1660">
        <v>9</v>
      </c>
      <c r="M1660">
        <v>80</v>
      </c>
      <c r="N1660" t="s">
        <v>3994</v>
      </c>
      <c r="O1660" t="s">
        <v>4512</v>
      </c>
      <c r="P1660">
        <v>1200</v>
      </c>
      <c r="Q1660" t="s">
        <v>3994</v>
      </c>
      <c r="R1660" t="s">
        <v>48</v>
      </c>
      <c r="S1660" t="s">
        <v>3799</v>
      </c>
      <c r="T1660" t="s">
        <v>195</v>
      </c>
      <c r="U1660" t="s">
        <v>3949</v>
      </c>
      <c r="V1660" s="7">
        <f t="shared" si="50"/>
        <v>45133</v>
      </c>
      <c r="W1660" s="8" t="s">
        <v>3018</v>
      </c>
      <c r="X1660" t="s">
        <v>50</v>
      </c>
      <c r="Y1660" t="s">
        <v>51</v>
      </c>
      <c r="Z1660" t="s">
        <v>50</v>
      </c>
      <c r="AA1660" t="s">
        <v>51</v>
      </c>
      <c r="AB1660" t="s">
        <v>50</v>
      </c>
      <c r="AC1660" t="s">
        <v>51</v>
      </c>
      <c r="AD1660" t="s">
        <v>50</v>
      </c>
      <c r="AE1660" t="s">
        <v>50</v>
      </c>
      <c r="AF1660" t="s">
        <v>51</v>
      </c>
      <c r="AG1660" t="s">
        <v>51</v>
      </c>
      <c r="AH1660" t="s">
        <v>50</v>
      </c>
      <c r="AI1660" t="s">
        <v>50</v>
      </c>
      <c r="AJ1660" t="s">
        <v>51</v>
      </c>
      <c r="AK1660" t="s">
        <v>51</v>
      </c>
      <c r="AL1660" t="s">
        <v>51</v>
      </c>
      <c r="AM1660" t="s">
        <v>50</v>
      </c>
      <c r="AN1660" t="s">
        <v>50</v>
      </c>
      <c r="AO1660" t="s">
        <v>51</v>
      </c>
      <c r="AQ1660" t="s">
        <v>3066</v>
      </c>
      <c r="AR1660" t="s">
        <v>50</v>
      </c>
      <c r="AS1660" s="6">
        <f t="shared" si="51"/>
        <v>22.222222222222221</v>
      </c>
    </row>
    <row r="1661" spans="1:45" x14ac:dyDescent="0.55000000000000004">
      <c r="A1661">
        <v>118</v>
      </c>
      <c r="B1661" t="s">
        <v>3067</v>
      </c>
      <c r="C1661" t="s">
        <v>43</v>
      </c>
      <c r="D1661">
        <v>61</v>
      </c>
      <c r="E1661">
        <v>2</v>
      </c>
      <c r="F1661" t="s">
        <v>66</v>
      </c>
      <c r="G1661" t="s">
        <v>54</v>
      </c>
      <c r="H1661" t="s">
        <v>55</v>
      </c>
      <c r="I1661" t="s">
        <v>3796</v>
      </c>
      <c r="J1661" t="s">
        <v>47</v>
      </c>
      <c r="K1661">
        <v>1</v>
      </c>
      <c r="L1661">
        <v>7</v>
      </c>
      <c r="M1661">
        <v>100</v>
      </c>
      <c r="N1661" t="s">
        <v>3994</v>
      </c>
      <c r="O1661" t="s">
        <v>4512</v>
      </c>
      <c r="P1661">
        <v>780</v>
      </c>
      <c r="Q1661" t="s">
        <v>3994</v>
      </c>
      <c r="R1661" t="s">
        <v>48</v>
      </c>
      <c r="S1661" t="s">
        <v>3974</v>
      </c>
      <c r="T1661" t="s">
        <v>4610</v>
      </c>
      <c r="U1661" t="s">
        <v>4750</v>
      </c>
      <c r="V1661" s="7">
        <f t="shared" si="50"/>
        <v>45133</v>
      </c>
      <c r="W1661" s="8" t="s">
        <v>3018</v>
      </c>
      <c r="X1661" t="s">
        <v>50</v>
      </c>
      <c r="Y1661" t="s">
        <v>51</v>
      </c>
      <c r="Z1661" t="s">
        <v>50</v>
      </c>
      <c r="AA1661" t="s">
        <v>51</v>
      </c>
      <c r="AB1661" t="s">
        <v>50</v>
      </c>
      <c r="AC1661" t="s">
        <v>51</v>
      </c>
      <c r="AD1661" t="s">
        <v>51</v>
      </c>
      <c r="AE1661" t="s">
        <v>50</v>
      </c>
      <c r="AF1661" t="s">
        <v>51</v>
      </c>
      <c r="AG1661" t="s">
        <v>51</v>
      </c>
      <c r="AH1661" t="s">
        <v>50</v>
      </c>
      <c r="AI1661" t="s">
        <v>50</v>
      </c>
      <c r="AJ1661" t="s">
        <v>51</v>
      </c>
      <c r="AK1661" t="s">
        <v>51</v>
      </c>
      <c r="AL1661" t="s">
        <v>51</v>
      </c>
      <c r="AM1661" t="s">
        <v>50</v>
      </c>
      <c r="AN1661" t="s">
        <v>50</v>
      </c>
      <c r="AO1661" t="s">
        <v>51</v>
      </c>
      <c r="AQ1661" t="s">
        <v>3068</v>
      </c>
      <c r="AR1661" t="s">
        <v>50</v>
      </c>
      <c r="AS1661" s="6">
        <f t="shared" si="51"/>
        <v>12.78688524590164</v>
      </c>
    </row>
    <row r="1662" spans="1:45" x14ac:dyDescent="0.55000000000000004">
      <c r="A1662">
        <v>119</v>
      </c>
      <c r="B1662" t="s">
        <v>4202</v>
      </c>
      <c r="C1662" t="s">
        <v>43</v>
      </c>
      <c r="D1662">
        <v>60</v>
      </c>
      <c r="E1662">
        <v>2</v>
      </c>
      <c r="F1662" t="s">
        <v>44</v>
      </c>
      <c r="G1662" t="s">
        <v>54</v>
      </c>
      <c r="H1662" t="s">
        <v>55</v>
      </c>
      <c r="I1662" t="s">
        <v>87</v>
      </c>
      <c r="J1662" t="s">
        <v>47</v>
      </c>
      <c r="K1662">
        <v>7</v>
      </c>
      <c r="L1662">
        <v>8</v>
      </c>
      <c r="O1662" t="s">
        <v>4512</v>
      </c>
      <c r="P1662">
        <v>1400</v>
      </c>
      <c r="Q1662" t="s">
        <v>3994</v>
      </c>
      <c r="R1662" t="s">
        <v>48</v>
      </c>
      <c r="S1662" t="s">
        <v>3799</v>
      </c>
      <c r="T1662" t="s">
        <v>195</v>
      </c>
      <c r="U1662" t="s">
        <v>3069</v>
      </c>
      <c r="V1662" s="7">
        <f t="shared" si="50"/>
        <v>45133</v>
      </c>
      <c r="W1662" s="8" t="s">
        <v>3018</v>
      </c>
      <c r="X1662" t="s">
        <v>50</v>
      </c>
      <c r="Y1662" t="s">
        <v>51</v>
      </c>
      <c r="Z1662" t="s">
        <v>50</v>
      </c>
      <c r="AA1662" t="s">
        <v>50</v>
      </c>
      <c r="AB1662" t="s">
        <v>50</v>
      </c>
      <c r="AC1662" t="s">
        <v>51</v>
      </c>
      <c r="AD1662" t="s">
        <v>50</v>
      </c>
      <c r="AE1662" t="s">
        <v>50</v>
      </c>
      <c r="AF1662" t="s">
        <v>51</v>
      </c>
      <c r="AG1662" t="s">
        <v>51</v>
      </c>
      <c r="AH1662" t="s">
        <v>50</v>
      </c>
      <c r="AI1662" t="s">
        <v>50</v>
      </c>
      <c r="AJ1662" t="s">
        <v>50</v>
      </c>
      <c r="AK1662" t="s">
        <v>50</v>
      </c>
      <c r="AL1662" t="s">
        <v>50</v>
      </c>
      <c r="AM1662" t="s">
        <v>50</v>
      </c>
      <c r="AN1662" t="s">
        <v>50</v>
      </c>
      <c r="AO1662" t="s">
        <v>51</v>
      </c>
      <c r="AP1662" s="1">
        <v>0.5</v>
      </c>
      <c r="AQ1662" t="s">
        <v>3070</v>
      </c>
      <c r="AR1662" t="s">
        <v>50</v>
      </c>
      <c r="AS1662" s="6">
        <f t="shared" si="51"/>
        <v>23.333333333333332</v>
      </c>
    </row>
    <row r="1663" spans="1:45" x14ac:dyDescent="0.55000000000000004">
      <c r="A1663">
        <v>120</v>
      </c>
      <c r="B1663" t="s">
        <v>4203</v>
      </c>
      <c r="C1663" t="s">
        <v>43</v>
      </c>
      <c r="D1663">
        <v>75</v>
      </c>
      <c r="E1663">
        <v>3</v>
      </c>
      <c r="F1663" t="s">
        <v>44</v>
      </c>
      <c r="G1663" t="s">
        <v>54</v>
      </c>
      <c r="H1663" t="s">
        <v>55</v>
      </c>
      <c r="I1663" t="s">
        <v>3800</v>
      </c>
      <c r="J1663" t="s">
        <v>47</v>
      </c>
      <c r="K1663">
        <v>1</v>
      </c>
      <c r="O1663" t="s">
        <v>4512</v>
      </c>
      <c r="P1663">
        <v>1400</v>
      </c>
      <c r="Q1663" t="s">
        <v>3994</v>
      </c>
      <c r="R1663" t="s">
        <v>48</v>
      </c>
      <c r="S1663" t="s">
        <v>3809</v>
      </c>
      <c r="T1663" t="s">
        <v>4247</v>
      </c>
      <c r="U1663" t="s">
        <v>4306</v>
      </c>
      <c r="V1663" s="7">
        <f t="shared" si="50"/>
        <v>45133</v>
      </c>
      <c r="W1663" s="8" t="s">
        <v>3018</v>
      </c>
      <c r="X1663" t="s">
        <v>50</v>
      </c>
      <c r="Y1663" t="s">
        <v>51</v>
      </c>
      <c r="Z1663" t="s">
        <v>50</v>
      </c>
      <c r="AA1663" t="s">
        <v>50</v>
      </c>
      <c r="AB1663" t="s">
        <v>50</v>
      </c>
      <c r="AC1663" t="s">
        <v>51</v>
      </c>
      <c r="AD1663" t="s">
        <v>50</v>
      </c>
      <c r="AE1663" t="s">
        <v>50</v>
      </c>
      <c r="AF1663" t="s">
        <v>50</v>
      </c>
      <c r="AG1663" t="s">
        <v>50</v>
      </c>
      <c r="AH1663" t="s">
        <v>50</v>
      </c>
      <c r="AI1663" t="s">
        <v>50</v>
      </c>
      <c r="AJ1663" t="s">
        <v>51</v>
      </c>
      <c r="AK1663" t="s">
        <v>51</v>
      </c>
      <c r="AL1663" t="s">
        <v>50</v>
      </c>
      <c r="AM1663" t="s">
        <v>50</v>
      </c>
      <c r="AN1663" t="s">
        <v>50</v>
      </c>
      <c r="AO1663" t="s">
        <v>51</v>
      </c>
      <c r="AQ1663" t="s">
        <v>3071</v>
      </c>
      <c r="AR1663" t="s">
        <v>50</v>
      </c>
      <c r="AS1663" s="6">
        <f t="shared" si="51"/>
        <v>18.666666666666668</v>
      </c>
    </row>
    <row r="1664" spans="1:45" x14ac:dyDescent="0.55000000000000004">
      <c r="A1664">
        <v>133</v>
      </c>
      <c r="B1664" t="s">
        <v>4933</v>
      </c>
      <c r="C1664" t="s">
        <v>43</v>
      </c>
      <c r="D1664">
        <v>80</v>
      </c>
      <c r="E1664">
        <v>3</v>
      </c>
      <c r="F1664" t="s">
        <v>44</v>
      </c>
      <c r="I1664" t="s">
        <v>3796</v>
      </c>
      <c r="J1664" t="s">
        <v>47</v>
      </c>
      <c r="K1664">
        <v>1</v>
      </c>
      <c r="L1664">
        <v>5</v>
      </c>
      <c r="O1664" t="s">
        <v>4512</v>
      </c>
      <c r="P1664">
        <v>1200</v>
      </c>
      <c r="Q1664" t="s">
        <v>3994</v>
      </c>
      <c r="R1664" t="s">
        <v>177</v>
      </c>
      <c r="S1664" t="s">
        <v>3811</v>
      </c>
      <c r="T1664" t="s">
        <v>3085</v>
      </c>
      <c r="U1664" t="s">
        <v>4333</v>
      </c>
      <c r="V1664" s="7">
        <f t="shared" si="50"/>
        <v>45133</v>
      </c>
      <c r="W1664" s="8" t="s">
        <v>3018</v>
      </c>
      <c r="X1664" t="s">
        <v>50</v>
      </c>
      <c r="Y1664" t="s">
        <v>51</v>
      </c>
      <c r="Z1664" t="s">
        <v>50</v>
      </c>
      <c r="AA1664" t="s">
        <v>51</v>
      </c>
      <c r="AB1664" t="s">
        <v>50</v>
      </c>
      <c r="AC1664" t="s">
        <v>51</v>
      </c>
      <c r="AD1664" t="s">
        <v>50</v>
      </c>
      <c r="AE1664" t="s">
        <v>50</v>
      </c>
      <c r="AF1664" t="s">
        <v>50</v>
      </c>
      <c r="AG1664" t="s">
        <v>50</v>
      </c>
      <c r="AH1664" t="s">
        <v>50</v>
      </c>
      <c r="AI1664" t="s">
        <v>50</v>
      </c>
      <c r="AJ1664" t="s">
        <v>51</v>
      </c>
      <c r="AK1664" t="s">
        <v>51</v>
      </c>
      <c r="AL1664" t="s">
        <v>50</v>
      </c>
      <c r="AM1664" t="s">
        <v>50</v>
      </c>
      <c r="AN1664" t="s">
        <v>50</v>
      </c>
      <c r="AO1664" t="s">
        <v>51</v>
      </c>
      <c r="AQ1664" t="s">
        <v>3086</v>
      </c>
      <c r="AR1664" t="s">
        <v>50</v>
      </c>
      <c r="AS1664" s="6">
        <f t="shared" si="51"/>
        <v>15</v>
      </c>
    </row>
    <row r="1665" spans="1:45" x14ac:dyDescent="0.55000000000000004">
      <c r="A1665">
        <v>134</v>
      </c>
      <c r="B1665" t="s">
        <v>3087</v>
      </c>
      <c r="C1665" t="s">
        <v>43</v>
      </c>
      <c r="D1665">
        <v>65</v>
      </c>
      <c r="E1665">
        <v>3</v>
      </c>
      <c r="F1665" t="s">
        <v>44</v>
      </c>
      <c r="I1665" t="s">
        <v>3796</v>
      </c>
      <c r="J1665" t="s">
        <v>47</v>
      </c>
      <c r="K1665">
        <v>5</v>
      </c>
      <c r="L1665">
        <v>6</v>
      </c>
      <c r="O1665" t="s">
        <v>4512</v>
      </c>
      <c r="P1665">
        <v>600</v>
      </c>
      <c r="Q1665" t="s">
        <v>3994</v>
      </c>
      <c r="R1665" t="s">
        <v>48</v>
      </c>
      <c r="S1665" t="s">
        <v>3799</v>
      </c>
      <c r="T1665" t="s">
        <v>576</v>
      </c>
      <c r="U1665" t="s">
        <v>158</v>
      </c>
      <c r="V1665" s="7">
        <f t="shared" si="50"/>
        <v>45133</v>
      </c>
      <c r="W1665" s="8" t="s">
        <v>3018</v>
      </c>
      <c r="X1665" t="s">
        <v>50</v>
      </c>
      <c r="Y1665" t="s">
        <v>51</v>
      </c>
      <c r="Z1665" t="s">
        <v>50</v>
      </c>
      <c r="AA1665" t="s">
        <v>51</v>
      </c>
      <c r="AB1665" t="s">
        <v>50</v>
      </c>
      <c r="AC1665" t="s">
        <v>51</v>
      </c>
      <c r="AD1665" t="s">
        <v>50</v>
      </c>
      <c r="AE1665" t="s">
        <v>50</v>
      </c>
      <c r="AF1665" t="s">
        <v>50</v>
      </c>
      <c r="AG1665" t="s">
        <v>50</v>
      </c>
      <c r="AH1665" t="s">
        <v>50</v>
      </c>
      <c r="AI1665" t="s">
        <v>50</v>
      </c>
      <c r="AJ1665" t="s">
        <v>51</v>
      </c>
      <c r="AK1665" t="s">
        <v>51</v>
      </c>
      <c r="AL1665" t="s">
        <v>50</v>
      </c>
      <c r="AM1665" t="s">
        <v>50</v>
      </c>
      <c r="AN1665" t="s">
        <v>50</v>
      </c>
      <c r="AO1665" t="s">
        <v>51</v>
      </c>
      <c r="AQ1665" t="s">
        <v>3088</v>
      </c>
      <c r="AR1665" t="s">
        <v>50</v>
      </c>
      <c r="AS1665" s="6">
        <f t="shared" si="51"/>
        <v>9.2307692307692299</v>
      </c>
    </row>
    <row r="1666" spans="1:45" x14ac:dyDescent="0.55000000000000004">
      <c r="A1666">
        <v>136</v>
      </c>
      <c r="B1666" t="s">
        <v>3089</v>
      </c>
      <c r="C1666" t="s">
        <v>43</v>
      </c>
      <c r="D1666">
        <v>35</v>
      </c>
      <c r="E1666">
        <v>1</v>
      </c>
      <c r="F1666" t="s">
        <v>44</v>
      </c>
      <c r="I1666" t="s">
        <v>3796</v>
      </c>
      <c r="J1666" t="s">
        <v>47</v>
      </c>
      <c r="K1666">
        <v>1</v>
      </c>
      <c r="L1666">
        <v>6</v>
      </c>
      <c r="O1666" t="s">
        <v>4512</v>
      </c>
      <c r="P1666">
        <v>400</v>
      </c>
      <c r="Q1666" t="s">
        <v>3994</v>
      </c>
      <c r="R1666" t="s">
        <v>48</v>
      </c>
      <c r="S1666" t="s">
        <v>3799</v>
      </c>
      <c r="T1666" t="s">
        <v>179</v>
      </c>
      <c r="U1666" t="s">
        <v>550</v>
      </c>
      <c r="V1666" s="7">
        <f t="shared" ref="V1666:V1729" si="52">(MID(W1666,4,2)&amp;"/"&amp;LEFT(W1666,2)&amp;"/"&amp;RIGHT(W1666,2))+0</f>
        <v>45133</v>
      </c>
      <c r="W1666" s="8" t="s">
        <v>3018</v>
      </c>
      <c r="X1666" t="s">
        <v>50</v>
      </c>
      <c r="Y1666" t="s">
        <v>51</v>
      </c>
      <c r="Z1666" t="s">
        <v>50</v>
      </c>
      <c r="AA1666" t="s">
        <v>51</v>
      </c>
      <c r="AB1666" t="s">
        <v>50</v>
      </c>
      <c r="AC1666" t="s">
        <v>51</v>
      </c>
      <c r="AD1666" t="s">
        <v>50</v>
      </c>
      <c r="AE1666" t="s">
        <v>50</v>
      </c>
      <c r="AF1666" t="s">
        <v>50</v>
      </c>
      <c r="AG1666" t="s">
        <v>50</v>
      </c>
      <c r="AH1666" t="s">
        <v>50</v>
      </c>
      <c r="AI1666" t="s">
        <v>50</v>
      </c>
      <c r="AJ1666" t="s">
        <v>51</v>
      </c>
      <c r="AK1666" t="s">
        <v>51</v>
      </c>
      <c r="AL1666" t="s">
        <v>50</v>
      </c>
      <c r="AM1666" t="s">
        <v>50</v>
      </c>
      <c r="AN1666" t="s">
        <v>50</v>
      </c>
      <c r="AO1666" t="s">
        <v>51</v>
      </c>
      <c r="AQ1666" t="s">
        <v>3090</v>
      </c>
      <c r="AR1666" t="s">
        <v>50</v>
      </c>
      <c r="AS1666" s="6">
        <f t="shared" ref="AS1666:AS1729" si="53">P1666/D1666</f>
        <v>11.428571428571429</v>
      </c>
    </row>
    <row r="1667" spans="1:45" x14ac:dyDescent="0.55000000000000004">
      <c r="A1667">
        <v>137</v>
      </c>
      <c r="B1667" t="s">
        <v>3091</v>
      </c>
      <c r="C1667" t="s">
        <v>43</v>
      </c>
      <c r="D1667">
        <v>90</v>
      </c>
      <c r="E1667">
        <v>3</v>
      </c>
      <c r="F1667" t="s">
        <v>44</v>
      </c>
      <c r="I1667" t="s">
        <v>3796</v>
      </c>
      <c r="J1667" t="s">
        <v>47</v>
      </c>
      <c r="K1667">
        <v>9</v>
      </c>
      <c r="L1667">
        <v>9</v>
      </c>
      <c r="O1667" t="s">
        <v>4512</v>
      </c>
      <c r="P1667">
        <v>500</v>
      </c>
      <c r="Q1667" t="s">
        <v>3994</v>
      </c>
      <c r="R1667" t="s">
        <v>48</v>
      </c>
      <c r="S1667" t="s">
        <v>3799</v>
      </c>
      <c r="T1667" t="s">
        <v>59</v>
      </c>
      <c r="U1667" t="s">
        <v>4752</v>
      </c>
      <c r="V1667" s="7">
        <f t="shared" si="52"/>
        <v>45133</v>
      </c>
      <c r="W1667" s="8" t="s">
        <v>3018</v>
      </c>
      <c r="X1667" t="s">
        <v>50</v>
      </c>
      <c r="Y1667" t="s">
        <v>51</v>
      </c>
      <c r="Z1667" t="s">
        <v>50</v>
      </c>
      <c r="AA1667" t="s">
        <v>50</v>
      </c>
      <c r="AB1667" t="s">
        <v>50</v>
      </c>
      <c r="AC1667" t="s">
        <v>51</v>
      </c>
      <c r="AD1667" t="s">
        <v>50</v>
      </c>
      <c r="AE1667" t="s">
        <v>50</v>
      </c>
      <c r="AF1667" t="s">
        <v>50</v>
      </c>
      <c r="AG1667" t="s">
        <v>50</v>
      </c>
      <c r="AH1667" t="s">
        <v>50</v>
      </c>
      <c r="AI1667" t="s">
        <v>50</v>
      </c>
      <c r="AJ1667" t="s">
        <v>51</v>
      </c>
      <c r="AK1667" t="s">
        <v>51</v>
      </c>
      <c r="AL1667" t="s">
        <v>50</v>
      </c>
      <c r="AM1667" t="s">
        <v>50</v>
      </c>
      <c r="AN1667" t="s">
        <v>50</v>
      </c>
      <c r="AO1667" t="s">
        <v>51</v>
      </c>
      <c r="AQ1667" t="s">
        <v>3092</v>
      </c>
      <c r="AR1667" t="s">
        <v>50</v>
      </c>
      <c r="AS1667" s="6">
        <f t="shared" si="53"/>
        <v>5.5555555555555554</v>
      </c>
    </row>
    <row r="1668" spans="1:45" x14ac:dyDescent="0.55000000000000004">
      <c r="A1668">
        <v>138</v>
      </c>
      <c r="B1668" t="s">
        <v>4753</v>
      </c>
      <c r="C1668" t="s">
        <v>43</v>
      </c>
      <c r="D1668">
        <v>77</v>
      </c>
      <c r="E1668">
        <v>3</v>
      </c>
      <c r="F1668" t="s">
        <v>44</v>
      </c>
      <c r="H1668" t="s">
        <v>76</v>
      </c>
      <c r="I1668" t="s">
        <v>3796</v>
      </c>
      <c r="J1668" t="s">
        <v>47</v>
      </c>
      <c r="K1668">
        <v>3</v>
      </c>
      <c r="L1668">
        <v>6</v>
      </c>
      <c r="O1668" t="s">
        <v>4512</v>
      </c>
      <c r="P1668">
        <v>1500</v>
      </c>
      <c r="Q1668" t="s">
        <v>3994</v>
      </c>
      <c r="R1668" t="s">
        <v>48</v>
      </c>
      <c r="S1668" t="s">
        <v>4513</v>
      </c>
      <c r="T1668" t="s">
        <v>731</v>
      </c>
      <c r="U1668" t="s">
        <v>4250</v>
      </c>
      <c r="V1668" s="7">
        <f t="shared" si="52"/>
        <v>45133</v>
      </c>
      <c r="W1668" s="8" t="s">
        <v>3018</v>
      </c>
      <c r="X1668" t="s">
        <v>50</v>
      </c>
      <c r="Y1668" t="s">
        <v>50</v>
      </c>
      <c r="Z1668" t="s">
        <v>50</v>
      </c>
      <c r="AA1668" t="s">
        <v>50</v>
      </c>
      <c r="AB1668" t="s">
        <v>50</v>
      </c>
      <c r="AC1668" t="s">
        <v>51</v>
      </c>
      <c r="AD1668" t="s">
        <v>50</v>
      </c>
      <c r="AE1668" t="s">
        <v>50</v>
      </c>
      <c r="AF1668" t="s">
        <v>51</v>
      </c>
      <c r="AG1668" t="s">
        <v>51</v>
      </c>
      <c r="AH1668" t="s">
        <v>50</v>
      </c>
      <c r="AI1668" t="s">
        <v>50</v>
      </c>
      <c r="AJ1668" t="s">
        <v>50</v>
      </c>
      <c r="AK1668" t="s">
        <v>51</v>
      </c>
      <c r="AL1668" t="s">
        <v>50</v>
      </c>
      <c r="AM1668" t="s">
        <v>50</v>
      </c>
      <c r="AN1668" t="s">
        <v>50</v>
      </c>
      <c r="AO1668" t="s">
        <v>51</v>
      </c>
      <c r="AQ1668" t="s">
        <v>3093</v>
      </c>
      <c r="AR1668" t="s">
        <v>50</v>
      </c>
      <c r="AS1668" s="6">
        <f t="shared" si="53"/>
        <v>19.480519480519479</v>
      </c>
    </row>
    <row r="1669" spans="1:45" x14ac:dyDescent="0.55000000000000004">
      <c r="A1669">
        <v>21</v>
      </c>
      <c r="B1669" t="s">
        <v>2954</v>
      </c>
      <c r="C1669" t="s">
        <v>43</v>
      </c>
      <c r="D1669">
        <v>56</v>
      </c>
      <c r="E1669">
        <v>2</v>
      </c>
      <c r="F1669" t="s">
        <v>44</v>
      </c>
      <c r="I1669" t="s">
        <v>3796</v>
      </c>
      <c r="J1669" t="s">
        <v>47</v>
      </c>
      <c r="K1669">
        <v>5</v>
      </c>
      <c r="L1669">
        <v>6</v>
      </c>
      <c r="O1669" t="s">
        <v>4512</v>
      </c>
      <c r="P1669">
        <v>500</v>
      </c>
      <c r="Q1669" t="s">
        <v>3994</v>
      </c>
      <c r="R1669" t="s">
        <v>48</v>
      </c>
      <c r="S1669" t="s">
        <v>3799</v>
      </c>
      <c r="T1669" t="s">
        <v>616</v>
      </c>
      <c r="U1669" t="s">
        <v>158</v>
      </c>
      <c r="V1669" s="7">
        <f t="shared" si="52"/>
        <v>45134</v>
      </c>
      <c r="W1669" s="8" t="s">
        <v>2955</v>
      </c>
      <c r="X1669" t="s">
        <v>50</v>
      </c>
      <c r="Y1669" t="s">
        <v>51</v>
      </c>
      <c r="Z1669" t="s">
        <v>50</v>
      </c>
      <c r="AA1669" t="s">
        <v>51</v>
      </c>
      <c r="AB1669" t="s">
        <v>50</v>
      </c>
      <c r="AC1669" t="s">
        <v>51</v>
      </c>
      <c r="AD1669" t="s">
        <v>50</v>
      </c>
      <c r="AE1669" t="s">
        <v>50</v>
      </c>
      <c r="AF1669" t="s">
        <v>50</v>
      </c>
      <c r="AG1669" t="s">
        <v>50</v>
      </c>
      <c r="AH1669" t="s">
        <v>50</v>
      </c>
      <c r="AI1669" t="s">
        <v>50</v>
      </c>
      <c r="AJ1669" t="s">
        <v>51</v>
      </c>
      <c r="AK1669" t="s">
        <v>51</v>
      </c>
      <c r="AL1669" t="s">
        <v>50</v>
      </c>
      <c r="AM1669" t="s">
        <v>50</v>
      </c>
      <c r="AN1669" t="s">
        <v>50</v>
      </c>
      <c r="AO1669" t="s">
        <v>51</v>
      </c>
      <c r="AQ1669" t="s">
        <v>2956</v>
      </c>
      <c r="AR1669" t="s">
        <v>50</v>
      </c>
      <c r="AS1669" s="6">
        <f t="shared" si="53"/>
        <v>8.9285714285714288</v>
      </c>
    </row>
    <row r="1670" spans="1:45" x14ac:dyDescent="0.55000000000000004">
      <c r="A1670">
        <v>22</v>
      </c>
      <c r="B1670" t="s">
        <v>4743</v>
      </c>
      <c r="C1670" t="s">
        <v>43</v>
      </c>
      <c r="D1670">
        <v>70</v>
      </c>
      <c r="E1670">
        <v>3</v>
      </c>
      <c r="F1670" t="s">
        <v>66</v>
      </c>
      <c r="G1670" t="s">
        <v>45</v>
      </c>
      <c r="H1670" t="s">
        <v>76</v>
      </c>
      <c r="I1670" t="s">
        <v>3796</v>
      </c>
      <c r="J1670" t="s">
        <v>47</v>
      </c>
      <c r="K1670">
        <v>4</v>
      </c>
      <c r="L1670">
        <v>7</v>
      </c>
      <c r="M1670">
        <v>100</v>
      </c>
      <c r="N1670" t="s">
        <v>3994</v>
      </c>
      <c r="O1670" t="s">
        <v>4512</v>
      </c>
      <c r="P1670">
        <v>500</v>
      </c>
      <c r="Q1670" t="s">
        <v>3994</v>
      </c>
      <c r="R1670" t="s">
        <v>48</v>
      </c>
      <c r="S1670" t="s">
        <v>3974</v>
      </c>
      <c r="T1670" t="s">
        <v>515</v>
      </c>
      <c r="U1670" t="s">
        <v>4466</v>
      </c>
      <c r="V1670" s="7">
        <f t="shared" si="52"/>
        <v>45134</v>
      </c>
      <c r="W1670" s="8" t="s">
        <v>2955</v>
      </c>
      <c r="X1670" t="s">
        <v>50</v>
      </c>
      <c r="Y1670" t="s">
        <v>51</v>
      </c>
      <c r="Z1670" t="s">
        <v>50</v>
      </c>
      <c r="AA1670" t="s">
        <v>51</v>
      </c>
      <c r="AB1670" t="s">
        <v>50</v>
      </c>
      <c r="AC1670" t="s">
        <v>51</v>
      </c>
      <c r="AD1670" t="s">
        <v>50</v>
      </c>
      <c r="AE1670" t="s">
        <v>51</v>
      </c>
      <c r="AF1670" t="s">
        <v>51</v>
      </c>
      <c r="AG1670" t="s">
        <v>50</v>
      </c>
      <c r="AH1670" t="s">
        <v>50</v>
      </c>
      <c r="AI1670" t="s">
        <v>50</v>
      </c>
      <c r="AJ1670" t="s">
        <v>51</v>
      </c>
      <c r="AK1670" t="s">
        <v>50</v>
      </c>
      <c r="AL1670" t="s">
        <v>51</v>
      </c>
      <c r="AM1670" t="s">
        <v>50</v>
      </c>
      <c r="AN1670" t="s">
        <v>50</v>
      </c>
      <c r="AO1670" t="s">
        <v>51</v>
      </c>
      <c r="AQ1670" t="s">
        <v>2957</v>
      </c>
      <c r="AR1670" t="s">
        <v>50</v>
      </c>
      <c r="AS1670" s="6">
        <f t="shared" si="53"/>
        <v>7.1428571428571432</v>
      </c>
    </row>
    <row r="1671" spans="1:45" x14ac:dyDescent="0.55000000000000004">
      <c r="A1671">
        <v>23</v>
      </c>
      <c r="B1671" t="s">
        <v>2958</v>
      </c>
      <c r="C1671" t="s">
        <v>43</v>
      </c>
      <c r="D1671">
        <v>57</v>
      </c>
      <c r="E1671">
        <v>2</v>
      </c>
      <c r="F1671" t="s">
        <v>66</v>
      </c>
      <c r="G1671" t="s">
        <v>54</v>
      </c>
      <c r="H1671" t="s">
        <v>55</v>
      </c>
      <c r="I1671" t="s">
        <v>3796</v>
      </c>
      <c r="J1671" t="s">
        <v>262</v>
      </c>
      <c r="K1671">
        <v>7</v>
      </c>
      <c r="L1671">
        <v>9</v>
      </c>
      <c r="O1671" t="s">
        <v>4512</v>
      </c>
      <c r="P1671">
        <v>1400</v>
      </c>
      <c r="Q1671" t="s">
        <v>3994</v>
      </c>
      <c r="R1671" t="s">
        <v>48</v>
      </c>
      <c r="S1671" t="s">
        <v>3799</v>
      </c>
      <c r="T1671" t="s">
        <v>1568</v>
      </c>
      <c r="U1671" t="s">
        <v>2959</v>
      </c>
      <c r="V1671" s="7">
        <f t="shared" si="52"/>
        <v>45134</v>
      </c>
      <c r="W1671" s="8" t="s">
        <v>2955</v>
      </c>
      <c r="X1671" t="s">
        <v>51</v>
      </c>
      <c r="Y1671" t="s">
        <v>51</v>
      </c>
      <c r="Z1671" t="s">
        <v>50</v>
      </c>
      <c r="AA1671" t="s">
        <v>51</v>
      </c>
      <c r="AB1671" t="s">
        <v>50</v>
      </c>
      <c r="AC1671" t="s">
        <v>51</v>
      </c>
      <c r="AD1671" t="s">
        <v>51</v>
      </c>
      <c r="AE1671" t="s">
        <v>50</v>
      </c>
      <c r="AF1671" t="s">
        <v>51</v>
      </c>
      <c r="AG1671" t="s">
        <v>51</v>
      </c>
      <c r="AH1671" t="s">
        <v>50</v>
      </c>
      <c r="AI1671" t="s">
        <v>51</v>
      </c>
      <c r="AJ1671" t="s">
        <v>51</v>
      </c>
      <c r="AK1671" t="s">
        <v>51</v>
      </c>
      <c r="AL1671" t="s">
        <v>51</v>
      </c>
      <c r="AM1671" t="s">
        <v>50</v>
      </c>
      <c r="AN1671" t="s">
        <v>50</v>
      </c>
      <c r="AO1671" t="s">
        <v>51</v>
      </c>
      <c r="AQ1671" t="s">
        <v>2960</v>
      </c>
      <c r="AR1671" t="s">
        <v>50</v>
      </c>
      <c r="AS1671" s="6">
        <f t="shared" si="53"/>
        <v>24.561403508771932</v>
      </c>
    </row>
    <row r="1672" spans="1:45" x14ac:dyDescent="0.55000000000000004">
      <c r="A1672">
        <v>24</v>
      </c>
      <c r="B1672" t="s">
        <v>2961</v>
      </c>
      <c r="C1672" t="s">
        <v>43</v>
      </c>
      <c r="D1672">
        <v>64</v>
      </c>
      <c r="E1672">
        <v>2</v>
      </c>
      <c r="F1672" t="s">
        <v>44</v>
      </c>
      <c r="I1672" t="s">
        <v>3796</v>
      </c>
      <c r="J1672" t="s">
        <v>47</v>
      </c>
      <c r="K1672">
        <v>5</v>
      </c>
      <c r="L1672">
        <v>5</v>
      </c>
      <c r="O1672" t="s">
        <v>4512</v>
      </c>
      <c r="P1672">
        <v>500</v>
      </c>
      <c r="Q1672" t="s">
        <v>3994</v>
      </c>
      <c r="R1672" t="s">
        <v>48</v>
      </c>
      <c r="S1672" t="s">
        <v>3799</v>
      </c>
      <c r="T1672" t="s">
        <v>179</v>
      </c>
      <c r="U1672" t="s">
        <v>550</v>
      </c>
      <c r="V1672" s="7">
        <f t="shared" si="52"/>
        <v>45134</v>
      </c>
      <c r="W1672" s="8" t="s">
        <v>2955</v>
      </c>
      <c r="X1672" t="s">
        <v>50</v>
      </c>
      <c r="Y1672" t="s">
        <v>51</v>
      </c>
      <c r="Z1672" t="s">
        <v>50</v>
      </c>
      <c r="AA1672" t="s">
        <v>50</v>
      </c>
      <c r="AB1672" t="s">
        <v>50</v>
      </c>
      <c r="AC1672" t="s">
        <v>51</v>
      </c>
      <c r="AD1672" t="s">
        <v>50</v>
      </c>
      <c r="AE1672" t="s">
        <v>50</v>
      </c>
      <c r="AF1672" t="s">
        <v>50</v>
      </c>
      <c r="AG1672" t="s">
        <v>50</v>
      </c>
      <c r="AH1672" t="s">
        <v>50</v>
      </c>
      <c r="AI1672" t="s">
        <v>50</v>
      </c>
      <c r="AJ1672" t="s">
        <v>51</v>
      </c>
      <c r="AK1672" t="s">
        <v>51</v>
      </c>
      <c r="AL1672" t="s">
        <v>50</v>
      </c>
      <c r="AM1672" t="s">
        <v>50</v>
      </c>
      <c r="AN1672" t="s">
        <v>50</v>
      </c>
      <c r="AO1672" t="s">
        <v>51</v>
      </c>
      <c r="AQ1672" t="s">
        <v>2962</v>
      </c>
      <c r="AR1672" t="s">
        <v>50</v>
      </c>
      <c r="AS1672" s="6">
        <f t="shared" si="53"/>
        <v>7.8125</v>
      </c>
    </row>
    <row r="1673" spans="1:45" x14ac:dyDescent="0.55000000000000004">
      <c r="A1673">
        <v>29</v>
      </c>
      <c r="B1673" t="s">
        <v>4197</v>
      </c>
      <c r="C1673" t="s">
        <v>43</v>
      </c>
      <c r="D1673">
        <v>44</v>
      </c>
      <c r="E1673">
        <v>1</v>
      </c>
      <c r="F1673" t="s">
        <v>44</v>
      </c>
      <c r="G1673" t="s">
        <v>45</v>
      </c>
      <c r="H1673" t="s">
        <v>76</v>
      </c>
      <c r="I1673" t="s">
        <v>3796</v>
      </c>
      <c r="J1673" t="s">
        <v>47</v>
      </c>
      <c r="K1673">
        <v>9</v>
      </c>
      <c r="L1673">
        <v>12</v>
      </c>
      <c r="O1673" t="s">
        <v>4512</v>
      </c>
      <c r="P1673">
        <v>400</v>
      </c>
      <c r="Q1673" t="s">
        <v>3994</v>
      </c>
      <c r="R1673" t="s">
        <v>48</v>
      </c>
      <c r="S1673" t="s">
        <v>3799</v>
      </c>
      <c r="T1673" t="s">
        <v>356</v>
      </c>
      <c r="U1673" t="s">
        <v>193</v>
      </c>
      <c r="V1673" s="7">
        <f t="shared" si="52"/>
        <v>45134</v>
      </c>
      <c r="W1673" s="8" t="s">
        <v>2955</v>
      </c>
      <c r="X1673" t="s">
        <v>50</v>
      </c>
      <c r="Y1673" t="s">
        <v>51</v>
      </c>
      <c r="Z1673" t="s">
        <v>50</v>
      </c>
      <c r="AA1673" t="s">
        <v>51</v>
      </c>
      <c r="AB1673" t="s">
        <v>50</v>
      </c>
      <c r="AC1673" t="s">
        <v>51</v>
      </c>
      <c r="AD1673" t="s">
        <v>50</v>
      </c>
      <c r="AE1673" t="s">
        <v>51</v>
      </c>
      <c r="AF1673" t="s">
        <v>51</v>
      </c>
      <c r="AG1673" t="s">
        <v>50</v>
      </c>
      <c r="AH1673" t="s">
        <v>50</v>
      </c>
      <c r="AI1673" t="s">
        <v>50</v>
      </c>
      <c r="AJ1673" t="s">
        <v>51</v>
      </c>
      <c r="AK1673" t="s">
        <v>51</v>
      </c>
      <c r="AL1673" t="s">
        <v>50</v>
      </c>
      <c r="AM1673" t="s">
        <v>50</v>
      </c>
      <c r="AN1673" t="s">
        <v>50</v>
      </c>
      <c r="AO1673" t="s">
        <v>51</v>
      </c>
      <c r="AQ1673" t="s">
        <v>2965</v>
      </c>
      <c r="AR1673" t="s">
        <v>50</v>
      </c>
      <c r="AS1673" s="6">
        <f t="shared" si="53"/>
        <v>9.0909090909090917</v>
      </c>
    </row>
    <row r="1674" spans="1:45" x14ac:dyDescent="0.55000000000000004">
      <c r="A1674">
        <v>30</v>
      </c>
      <c r="B1674" t="s">
        <v>4124</v>
      </c>
      <c r="C1674" t="s">
        <v>43</v>
      </c>
      <c r="D1674">
        <v>33</v>
      </c>
      <c r="E1674">
        <v>1</v>
      </c>
      <c r="F1674" t="s">
        <v>44</v>
      </c>
      <c r="G1674" t="s">
        <v>54</v>
      </c>
      <c r="H1674" t="s">
        <v>55</v>
      </c>
      <c r="I1674" t="s">
        <v>3796</v>
      </c>
      <c r="J1674" t="s">
        <v>47</v>
      </c>
      <c r="K1674">
        <v>1</v>
      </c>
      <c r="L1674">
        <v>17</v>
      </c>
      <c r="O1674" t="s">
        <v>4512</v>
      </c>
      <c r="P1674">
        <v>1000</v>
      </c>
      <c r="Q1674" t="s">
        <v>3994</v>
      </c>
      <c r="R1674" t="s">
        <v>48</v>
      </c>
      <c r="S1674" t="s">
        <v>3797</v>
      </c>
      <c r="T1674" t="s">
        <v>117</v>
      </c>
      <c r="U1674" t="s">
        <v>4524</v>
      </c>
      <c r="V1674" s="7">
        <f t="shared" si="52"/>
        <v>45134</v>
      </c>
      <c r="W1674" s="8" t="s">
        <v>2955</v>
      </c>
      <c r="X1674" t="s">
        <v>50</v>
      </c>
      <c r="Y1674" t="s">
        <v>51</v>
      </c>
      <c r="Z1674" t="s">
        <v>50</v>
      </c>
      <c r="AA1674" t="s">
        <v>51</v>
      </c>
      <c r="AB1674" t="s">
        <v>50</v>
      </c>
      <c r="AC1674" t="s">
        <v>51</v>
      </c>
      <c r="AD1674" t="s">
        <v>50</v>
      </c>
      <c r="AE1674" t="s">
        <v>50</v>
      </c>
      <c r="AF1674" t="s">
        <v>51</v>
      </c>
      <c r="AG1674" t="s">
        <v>51</v>
      </c>
      <c r="AH1674" t="s">
        <v>50</v>
      </c>
      <c r="AI1674" t="s">
        <v>50</v>
      </c>
      <c r="AJ1674" t="s">
        <v>50</v>
      </c>
      <c r="AK1674" t="s">
        <v>51</v>
      </c>
      <c r="AL1674" t="s">
        <v>50</v>
      </c>
      <c r="AM1674" t="s">
        <v>50</v>
      </c>
      <c r="AN1674" t="s">
        <v>50</v>
      </c>
      <c r="AO1674" t="s">
        <v>51</v>
      </c>
      <c r="AQ1674" t="s">
        <v>2966</v>
      </c>
      <c r="AR1674" t="s">
        <v>50</v>
      </c>
      <c r="AS1674" s="6">
        <f t="shared" si="53"/>
        <v>30.303030303030305</v>
      </c>
    </row>
    <row r="1675" spans="1:45" x14ac:dyDescent="0.55000000000000004">
      <c r="A1675">
        <v>32</v>
      </c>
      <c r="B1675" t="s">
        <v>4198</v>
      </c>
      <c r="C1675" t="s">
        <v>43</v>
      </c>
      <c r="D1675">
        <v>90</v>
      </c>
      <c r="E1675">
        <v>3</v>
      </c>
      <c r="F1675" t="s">
        <v>44</v>
      </c>
      <c r="G1675" t="s">
        <v>54</v>
      </c>
      <c r="H1675" t="s">
        <v>55</v>
      </c>
      <c r="I1675" t="s">
        <v>3796</v>
      </c>
      <c r="J1675" t="s">
        <v>47</v>
      </c>
      <c r="K1675">
        <v>7</v>
      </c>
      <c r="L1675">
        <v>23</v>
      </c>
      <c r="O1675" t="s">
        <v>4512</v>
      </c>
      <c r="P1675">
        <v>2700</v>
      </c>
      <c r="Q1675" t="s">
        <v>3994</v>
      </c>
      <c r="R1675" t="s">
        <v>48</v>
      </c>
      <c r="S1675" t="s">
        <v>3797</v>
      </c>
      <c r="T1675" t="s">
        <v>117</v>
      </c>
      <c r="U1675" t="s">
        <v>4524</v>
      </c>
      <c r="V1675" s="7">
        <f t="shared" si="52"/>
        <v>45134</v>
      </c>
      <c r="W1675" s="8" t="s">
        <v>2955</v>
      </c>
      <c r="X1675" t="s">
        <v>50</v>
      </c>
      <c r="Y1675" t="s">
        <v>50</v>
      </c>
      <c r="Z1675" t="s">
        <v>50</v>
      </c>
      <c r="AA1675" t="s">
        <v>51</v>
      </c>
      <c r="AB1675" t="s">
        <v>50</v>
      </c>
      <c r="AC1675" t="s">
        <v>51</v>
      </c>
      <c r="AD1675" t="s">
        <v>50</v>
      </c>
      <c r="AE1675" t="s">
        <v>50</v>
      </c>
      <c r="AF1675" t="s">
        <v>51</v>
      </c>
      <c r="AG1675" t="s">
        <v>51</v>
      </c>
      <c r="AH1675" t="s">
        <v>50</v>
      </c>
      <c r="AI1675" t="s">
        <v>50</v>
      </c>
      <c r="AJ1675" t="s">
        <v>50</v>
      </c>
      <c r="AK1675" t="s">
        <v>51</v>
      </c>
      <c r="AL1675" t="s">
        <v>50</v>
      </c>
      <c r="AM1675" t="s">
        <v>50</v>
      </c>
      <c r="AN1675" t="s">
        <v>50</v>
      </c>
      <c r="AO1675" t="s">
        <v>51</v>
      </c>
      <c r="AQ1675" t="s">
        <v>2967</v>
      </c>
      <c r="AR1675" t="s">
        <v>50</v>
      </c>
      <c r="AS1675" s="6">
        <f t="shared" si="53"/>
        <v>30</v>
      </c>
    </row>
    <row r="1676" spans="1:45" x14ac:dyDescent="0.55000000000000004">
      <c r="A1676">
        <v>33</v>
      </c>
      <c r="B1676" t="s">
        <v>2968</v>
      </c>
      <c r="C1676" t="s">
        <v>43</v>
      </c>
      <c r="D1676">
        <v>88</v>
      </c>
      <c r="E1676">
        <v>3</v>
      </c>
      <c r="F1676" t="s">
        <v>44</v>
      </c>
      <c r="I1676" t="s">
        <v>87</v>
      </c>
      <c r="J1676" t="s">
        <v>47</v>
      </c>
      <c r="K1676">
        <v>15</v>
      </c>
      <c r="L1676">
        <v>23</v>
      </c>
      <c r="O1676" t="s">
        <v>4512</v>
      </c>
      <c r="P1676">
        <v>1600</v>
      </c>
      <c r="Q1676" t="s">
        <v>3994</v>
      </c>
      <c r="R1676" t="s">
        <v>48</v>
      </c>
      <c r="S1676" t="s">
        <v>3797</v>
      </c>
      <c r="T1676" t="s">
        <v>117</v>
      </c>
      <c r="U1676" t="s">
        <v>4524</v>
      </c>
      <c r="V1676" s="7">
        <f t="shared" si="52"/>
        <v>45134</v>
      </c>
      <c r="W1676" s="8" t="s">
        <v>2955</v>
      </c>
      <c r="X1676" t="s">
        <v>50</v>
      </c>
      <c r="Y1676" t="s">
        <v>51</v>
      </c>
      <c r="Z1676" t="s">
        <v>50</v>
      </c>
      <c r="AA1676" t="s">
        <v>51</v>
      </c>
      <c r="AB1676" t="s">
        <v>50</v>
      </c>
      <c r="AC1676" t="s">
        <v>51</v>
      </c>
      <c r="AD1676" t="s">
        <v>50</v>
      </c>
      <c r="AE1676" t="s">
        <v>50</v>
      </c>
      <c r="AF1676" t="s">
        <v>50</v>
      </c>
      <c r="AG1676" t="s">
        <v>50</v>
      </c>
      <c r="AH1676" t="s">
        <v>50</v>
      </c>
      <c r="AI1676" t="s">
        <v>50</v>
      </c>
      <c r="AJ1676" t="s">
        <v>51</v>
      </c>
      <c r="AK1676" t="s">
        <v>51</v>
      </c>
      <c r="AL1676" t="s">
        <v>50</v>
      </c>
      <c r="AM1676" t="s">
        <v>50</v>
      </c>
      <c r="AN1676" t="s">
        <v>50</v>
      </c>
      <c r="AO1676" t="s">
        <v>51</v>
      </c>
      <c r="AQ1676" t="s">
        <v>2969</v>
      </c>
      <c r="AR1676" t="s">
        <v>50</v>
      </c>
      <c r="AS1676" s="6">
        <f t="shared" si="53"/>
        <v>18.181818181818183</v>
      </c>
    </row>
    <row r="1677" spans="1:45" x14ac:dyDescent="0.55000000000000004">
      <c r="A1677">
        <v>34</v>
      </c>
      <c r="B1677" t="s">
        <v>2970</v>
      </c>
      <c r="C1677" t="s">
        <v>43</v>
      </c>
      <c r="D1677">
        <v>57</v>
      </c>
      <c r="E1677">
        <v>2</v>
      </c>
      <c r="F1677" t="s">
        <v>66</v>
      </c>
      <c r="G1677" t="s">
        <v>54</v>
      </c>
      <c r="H1677" t="s">
        <v>55</v>
      </c>
      <c r="I1677" t="s">
        <v>3796</v>
      </c>
      <c r="J1677" t="s">
        <v>47</v>
      </c>
      <c r="K1677">
        <v>5</v>
      </c>
      <c r="L1677">
        <v>7</v>
      </c>
      <c r="M1677">
        <v>80</v>
      </c>
      <c r="N1677" t="s">
        <v>3994</v>
      </c>
      <c r="O1677" t="s">
        <v>4512</v>
      </c>
      <c r="P1677">
        <v>750</v>
      </c>
      <c r="Q1677" t="s">
        <v>3994</v>
      </c>
      <c r="R1677" t="s">
        <v>48</v>
      </c>
      <c r="S1677" t="s">
        <v>4513</v>
      </c>
      <c r="T1677" t="s">
        <v>164</v>
      </c>
      <c r="U1677" t="s">
        <v>206</v>
      </c>
      <c r="V1677" s="7">
        <f t="shared" si="52"/>
        <v>45134</v>
      </c>
      <c r="W1677" s="8" t="s">
        <v>2955</v>
      </c>
      <c r="X1677" t="s">
        <v>50</v>
      </c>
      <c r="Y1677" t="s">
        <v>51</v>
      </c>
      <c r="Z1677" t="s">
        <v>50</v>
      </c>
      <c r="AA1677" t="s">
        <v>51</v>
      </c>
      <c r="AB1677" t="s">
        <v>50</v>
      </c>
      <c r="AC1677" t="s">
        <v>51</v>
      </c>
      <c r="AD1677" t="s">
        <v>50</v>
      </c>
      <c r="AE1677" t="s">
        <v>50</v>
      </c>
      <c r="AF1677" t="s">
        <v>51</v>
      </c>
      <c r="AG1677" t="s">
        <v>51</v>
      </c>
      <c r="AH1677" t="s">
        <v>50</v>
      </c>
      <c r="AI1677" t="s">
        <v>50</v>
      </c>
      <c r="AJ1677" t="s">
        <v>51</v>
      </c>
      <c r="AK1677" t="s">
        <v>51</v>
      </c>
      <c r="AL1677" t="s">
        <v>51</v>
      </c>
      <c r="AM1677" t="s">
        <v>50</v>
      </c>
      <c r="AN1677" t="s">
        <v>50</v>
      </c>
      <c r="AO1677" t="s">
        <v>51</v>
      </c>
      <c r="AQ1677" t="s">
        <v>2971</v>
      </c>
      <c r="AR1677" t="s">
        <v>50</v>
      </c>
      <c r="AS1677" s="6">
        <f t="shared" si="53"/>
        <v>13.157894736842104</v>
      </c>
    </row>
    <row r="1678" spans="1:45" x14ac:dyDescent="0.55000000000000004">
      <c r="A1678">
        <v>35</v>
      </c>
      <c r="B1678" t="s">
        <v>4467</v>
      </c>
      <c r="C1678" t="s">
        <v>43</v>
      </c>
      <c r="D1678">
        <v>36</v>
      </c>
      <c r="E1678">
        <v>1</v>
      </c>
      <c r="F1678" t="s">
        <v>66</v>
      </c>
      <c r="G1678" t="s">
        <v>54</v>
      </c>
      <c r="H1678" t="s">
        <v>55</v>
      </c>
      <c r="I1678" t="s">
        <v>3796</v>
      </c>
      <c r="J1678" t="s">
        <v>47</v>
      </c>
      <c r="K1678">
        <v>4</v>
      </c>
      <c r="L1678">
        <v>5</v>
      </c>
      <c r="M1678">
        <v>70</v>
      </c>
      <c r="N1678" t="s">
        <v>3994</v>
      </c>
      <c r="P1678">
        <v>450</v>
      </c>
      <c r="Q1678" t="s">
        <v>3994</v>
      </c>
      <c r="R1678" t="s">
        <v>48</v>
      </c>
      <c r="S1678" t="s">
        <v>3799</v>
      </c>
      <c r="T1678" t="s">
        <v>4028</v>
      </c>
      <c r="V1678" s="7">
        <f t="shared" si="52"/>
        <v>45134</v>
      </c>
      <c r="W1678" s="8" t="s">
        <v>2955</v>
      </c>
      <c r="X1678" t="s">
        <v>50</v>
      </c>
      <c r="Y1678" t="s">
        <v>51</v>
      </c>
      <c r="Z1678" t="s">
        <v>50</v>
      </c>
      <c r="AA1678" t="s">
        <v>51</v>
      </c>
      <c r="AB1678" t="s">
        <v>50</v>
      </c>
      <c r="AC1678" t="s">
        <v>51</v>
      </c>
      <c r="AD1678" t="s">
        <v>51</v>
      </c>
      <c r="AE1678" t="s">
        <v>50</v>
      </c>
      <c r="AF1678" t="s">
        <v>51</v>
      </c>
      <c r="AG1678" t="s">
        <v>51</v>
      </c>
      <c r="AH1678" t="s">
        <v>50</v>
      </c>
      <c r="AI1678" t="s">
        <v>50</v>
      </c>
      <c r="AJ1678" t="s">
        <v>51</v>
      </c>
      <c r="AK1678" t="s">
        <v>51</v>
      </c>
      <c r="AL1678" t="s">
        <v>50</v>
      </c>
      <c r="AM1678" t="s">
        <v>50</v>
      </c>
      <c r="AN1678" t="s">
        <v>50</v>
      </c>
      <c r="AO1678" t="s">
        <v>51</v>
      </c>
      <c r="AQ1678" t="s">
        <v>2972</v>
      </c>
      <c r="AR1678" t="s">
        <v>50</v>
      </c>
      <c r="AS1678" s="6">
        <f t="shared" si="53"/>
        <v>12.5</v>
      </c>
    </row>
    <row r="1679" spans="1:45" x14ac:dyDescent="0.55000000000000004">
      <c r="A1679">
        <v>37</v>
      </c>
      <c r="B1679" t="s">
        <v>4642</v>
      </c>
      <c r="C1679" t="s">
        <v>43</v>
      </c>
      <c r="D1679">
        <v>20</v>
      </c>
      <c r="E1679">
        <v>0.5</v>
      </c>
      <c r="F1679" t="s">
        <v>66</v>
      </c>
      <c r="G1679" t="s">
        <v>54</v>
      </c>
      <c r="H1679" t="s">
        <v>55</v>
      </c>
      <c r="I1679" t="s">
        <v>3796</v>
      </c>
      <c r="K1679">
        <v>3</v>
      </c>
      <c r="L1679">
        <v>3</v>
      </c>
      <c r="O1679" t="s">
        <v>4512</v>
      </c>
      <c r="P1679">
        <v>240</v>
      </c>
      <c r="Q1679" t="s">
        <v>3994</v>
      </c>
      <c r="R1679" t="s">
        <v>48</v>
      </c>
      <c r="S1679" t="s">
        <v>3802</v>
      </c>
      <c r="T1679" t="s">
        <v>4517</v>
      </c>
      <c r="U1679" t="s">
        <v>1527</v>
      </c>
      <c r="V1679" s="7">
        <f t="shared" si="52"/>
        <v>45134</v>
      </c>
      <c r="W1679" s="8" t="s">
        <v>2955</v>
      </c>
      <c r="X1679" t="s">
        <v>50</v>
      </c>
      <c r="Y1679" t="s">
        <v>50</v>
      </c>
      <c r="Z1679" t="s">
        <v>50</v>
      </c>
      <c r="AA1679" t="s">
        <v>50</v>
      </c>
      <c r="AB1679" t="s">
        <v>50</v>
      </c>
      <c r="AC1679" t="s">
        <v>50</v>
      </c>
      <c r="AD1679" t="s">
        <v>50</v>
      </c>
      <c r="AE1679" t="s">
        <v>50</v>
      </c>
      <c r="AF1679" t="s">
        <v>51</v>
      </c>
      <c r="AG1679" t="s">
        <v>50</v>
      </c>
      <c r="AH1679" t="s">
        <v>50</v>
      </c>
      <c r="AI1679" t="s">
        <v>50</v>
      </c>
      <c r="AJ1679" t="s">
        <v>51</v>
      </c>
      <c r="AK1679" t="s">
        <v>51</v>
      </c>
      <c r="AL1679" t="s">
        <v>50</v>
      </c>
      <c r="AM1679" t="s">
        <v>50</v>
      </c>
      <c r="AN1679" t="s">
        <v>50</v>
      </c>
      <c r="AO1679" t="s">
        <v>51</v>
      </c>
      <c r="AQ1679" t="s">
        <v>2973</v>
      </c>
      <c r="AR1679" t="s">
        <v>50</v>
      </c>
      <c r="AS1679" s="6">
        <f t="shared" si="53"/>
        <v>12</v>
      </c>
    </row>
    <row r="1680" spans="1:45" x14ac:dyDescent="0.55000000000000004">
      <c r="A1680">
        <v>39</v>
      </c>
      <c r="B1680" t="s">
        <v>2974</v>
      </c>
      <c r="C1680" t="s">
        <v>43</v>
      </c>
      <c r="D1680">
        <v>30</v>
      </c>
      <c r="E1680">
        <v>1</v>
      </c>
      <c r="F1680" t="s">
        <v>44</v>
      </c>
      <c r="G1680" t="s">
        <v>54</v>
      </c>
      <c r="H1680" t="s">
        <v>55</v>
      </c>
      <c r="I1680" t="s">
        <v>3796</v>
      </c>
      <c r="J1680" t="s">
        <v>47</v>
      </c>
      <c r="K1680">
        <v>7</v>
      </c>
      <c r="L1680">
        <v>15</v>
      </c>
      <c r="M1680">
        <v>100</v>
      </c>
      <c r="N1680" t="s">
        <v>3994</v>
      </c>
      <c r="O1680" t="s">
        <v>4512</v>
      </c>
      <c r="P1680">
        <v>800</v>
      </c>
      <c r="Q1680" t="s">
        <v>3994</v>
      </c>
      <c r="R1680" t="s">
        <v>48</v>
      </c>
      <c r="S1680" t="s">
        <v>3797</v>
      </c>
      <c r="T1680" t="s">
        <v>117</v>
      </c>
      <c r="U1680" t="s">
        <v>118</v>
      </c>
      <c r="V1680" s="7">
        <f t="shared" si="52"/>
        <v>45134</v>
      </c>
      <c r="W1680" s="8" t="s">
        <v>2955</v>
      </c>
      <c r="X1680" t="s">
        <v>50</v>
      </c>
      <c r="Y1680" t="s">
        <v>51</v>
      </c>
      <c r="Z1680" t="s">
        <v>50</v>
      </c>
      <c r="AA1680" t="s">
        <v>50</v>
      </c>
      <c r="AB1680" t="s">
        <v>50</v>
      </c>
      <c r="AC1680" t="s">
        <v>51</v>
      </c>
      <c r="AD1680" t="s">
        <v>50</v>
      </c>
      <c r="AE1680" t="s">
        <v>50</v>
      </c>
      <c r="AF1680" t="s">
        <v>51</v>
      </c>
      <c r="AG1680" t="s">
        <v>51</v>
      </c>
      <c r="AH1680" t="s">
        <v>50</v>
      </c>
      <c r="AI1680" t="s">
        <v>50</v>
      </c>
      <c r="AJ1680" t="s">
        <v>51</v>
      </c>
      <c r="AK1680" t="s">
        <v>51</v>
      </c>
      <c r="AL1680" t="s">
        <v>50</v>
      </c>
      <c r="AM1680" t="s">
        <v>50</v>
      </c>
      <c r="AN1680" t="s">
        <v>50</v>
      </c>
      <c r="AO1680" t="s">
        <v>51</v>
      </c>
      <c r="AQ1680" t="s">
        <v>2975</v>
      </c>
      <c r="AR1680" t="s">
        <v>50</v>
      </c>
      <c r="AS1680" s="6">
        <f t="shared" si="53"/>
        <v>26.666666666666668</v>
      </c>
    </row>
    <row r="1681" spans="1:45" x14ac:dyDescent="0.55000000000000004">
      <c r="A1681">
        <v>40</v>
      </c>
      <c r="B1681" t="s">
        <v>2976</v>
      </c>
      <c r="C1681" t="s">
        <v>43</v>
      </c>
      <c r="D1681">
        <v>37</v>
      </c>
      <c r="E1681">
        <v>2</v>
      </c>
      <c r="F1681" t="s">
        <v>66</v>
      </c>
      <c r="G1681" t="s">
        <v>54</v>
      </c>
      <c r="H1681" t="s">
        <v>55</v>
      </c>
      <c r="I1681" t="s">
        <v>3796</v>
      </c>
      <c r="J1681" t="s">
        <v>47</v>
      </c>
      <c r="K1681">
        <v>1</v>
      </c>
      <c r="L1681">
        <v>5</v>
      </c>
      <c r="M1681">
        <v>80</v>
      </c>
      <c r="N1681" t="s">
        <v>3994</v>
      </c>
      <c r="O1681" t="s">
        <v>4512</v>
      </c>
      <c r="P1681">
        <v>480</v>
      </c>
      <c r="Q1681" t="s">
        <v>3994</v>
      </c>
      <c r="R1681" t="s">
        <v>48</v>
      </c>
      <c r="S1681" t="s">
        <v>3802</v>
      </c>
      <c r="T1681" t="s">
        <v>2385</v>
      </c>
      <c r="U1681" t="s">
        <v>2977</v>
      </c>
      <c r="V1681" s="7">
        <f t="shared" si="52"/>
        <v>45134</v>
      </c>
      <c r="W1681" s="8" t="s">
        <v>2955</v>
      </c>
      <c r="X1681" t="s">
        <v>51</v>
      </c>
      <c r="Y1681" t="s">
        <v>51</v>
      </c>
      <c r="Z1681" t="s">
        <v>50</v>
      </c>
      <c r="AA1681" t="s">
        <v>51</v>
      </c>
      <c r="AB1681" t="s">
        <v>50</v>
      </c>
      <c r="AC1681" t="s">
        <v>50</v>
      </c>
      <c r="AD1681" t="s">
        <v>51</v>
      </c>
      <c r="AE1681" t="s">
        <v>51</v>
      </c>
      <c r="AF1681" t="s">
        <v>51</v>
      </c>
      <c r="AG1681" t="s">
        <v>51</v>
      </c>
      <c r="AH1681" t="s">
        <v>50</v>
      </c>
      <c r="AI1681" t="s">
        <v>50</v>
      </c>
      <c r="AJ1681" t="s">
        <v>50</v>
      </c>
      <c r="AK1681" t="s">
        <v>51</v>
      </c>
      <c r="AL1681" t="s">
        <v>51</v>
      </c>
      <c r="AM1681" t="s">
        <v>51</v>
      </c>
      <c r="AN1681" t="s">
        <v>51</v>
      </c>
      <c r="AO1681" t="s">
        <v>51</v>
      </c>
      <c r="AQ1681" t="s">
        <v>2978</v>
      </c>
      <c r="AR1681" t="s">
        <v>51</v>
      </c>
      <c r="AS1681" s="6">
        <f t="shared" si="53"/>
        <v>12.972972972972974</v>
      </c>
    </row>
    <row r="1682" spans="1:45" x14ac:dyDescent="0.55000000000000004">
      <c r="A1682">
        <v>42</v>
      </c>
      <c r="B1682" t="s">
        <v>2979</v>
      </c>
      <c r="C1682" t="s">
        <v>43</v>
      </c>
      <c r="D1682">
        <v>30</v>
      </c>
      <c r="E1682">
        <v>1</v>
      </c>
      <c r="F1682" t="s">
        <v>66</v>
      </c>
      <c r="G1682" t="s">
        <v>54</v>
      </c>
      <c r="H1682" t="s">
        <v>55</v>
      </c>
      <c r="I1682" t="s">
        <v>3796</v>
      </c>
      <c r="J1682" t="s">
        <v>67</v>
      </c>
      <c r="K1682">
        <v>0.5</v>
      </c>
      <c r="L1682">
        <v>3</v>
      </c>
      <c r="O1682" t="s">
        <v>4512</v>
      </c>
      <c r="P1682">
        <v>350</v>
      </c>
      <c r="Q1682" t="s">
        <v>3994</v>
      </c>
      <c r="R1682" t="s">
        <v>48</v>
      </c>
      <c r="S1682" t="s">
        <v>3996</v>
      </c>
      <c r="T1682" t="s">
        <v>4337</v>
      </c>
      <c r="U1682" t="s">
        <v>4270</v>
      </c>
      <c r="V1682" s="7">
        <f t="shared" si="52"/>
        <v>45134</v>
      </c>
      <c r="W1682" s="8" t="s">
        <v>2955</v>
      </c>
      <c r="X1682" t="s">
        <v>50</v>
      </c>
      <c r="Y1682" t="s">
        <v>51</v>
      </c>
      <c r="Z1682" t="s">
        <v>50</v>
      </c>
      <c r="AA1682" t="s">
        <v>51</v>
      </c>
      <c r="AB1682" t="s">
        <v>50</v>
      </c>
      <c r="AC1682" t="s">
        <v>50</v>
      </c>
      <c r="AD1682" t="s">
        <v>51</v>
      </c>
      <c r="AE1682" t="s">
        <v>50</v>
      </c>
      <c r="AF1682" t="s">
        <v>51</v>
      </c>
      <c r="AG1682" t="s">
        <v>50</v>
      </c>
      <c r="AH1682" t="s">
        <v>50</v>
      </c>
      <c r="AI1682" t="s">
        <v>50</v>
      </c>
      <c r="AJ1682" t="s">
        <v>50</v>
      </c>
      <c r="AK1682" t="s">
        <v>50</v>
      </c>
      <c r="AL1682" t="s">
        <v>51</v>
      </c>
      <c r="AM1682" t="s">
        <v>50</v>
      </c>
      <c r="AN1682" t="s">
        <v>50</v>
      </c>
      <c r="AO1682" t="s">
        <v>51</v>
      </c>
      <c r="AQ1682" t="s">
        <v>2980</v>
      </c>
      <c r="AR1682" t="s">
        <v>50</v>
      </c>
      <c r="AS1682" s="6">
        <f t="shared" si="53"/>
        <v>11.666666666666666</v>
      </c>
    </row>
    <row r="1683" spans="1:45" x14ac:dyDescent="0.55000000000000004">
      <c r="A1683">
        <v>44</v>
      </c>
      <c r="B1683" t="s">
        <v>4744</v>
      </c>
      <c r="C1683" t="s">
        <v>43</v>
      </c>
      <c r="D1683">
        <v>81</v>
      </c>
      <c r="E1683">
        <v>3</v>
      </c>
      <c r="F1683" t="s">
        <v>44</v>
      </c>
      <c r="G1683" t="s">
        <v>54</v>
      </c>
      <c r="H1683" t="s">
        <v>55</v>
      </c>
      <c r="I1683" t="s">
        <v>3796</v>
      </c>
      <c r="J1683" t="s">
        <v>67</v>
      </c>
      <c r="K1683">
        <v>2</v>
      </c>
      <c r="L1683">
        <v>5</v>
      </c>
      <c r="O1683" t="s">
        <v>4512</v>
      </c>
      <c r="P1683">
        <v>1200</v>
      </c>
      <c r="Q1683" t="s">
        <v>3994</v>
      </c>
      <c r="R1683" t="s">
        <v>48</v>
      </c>
      <c r="S1683" t="s">
        <v>3797</v>
      </c>
      <c r="T1683" t="s">
        <v>56</v>
      </c>
      <c r="U1683" t="s">
        <v>4313</v>
      </c>
      <c r="V1683" s="7">
        <f t="shared" si="52"/>
        <v>45134</v>
      </c>
      <c r="W1683" s="8" t="s">
        <v>2955</v>
      </c>
      <c r="X1683" t="s">
        <v>50</v>
      </c>
      <c r="Y1683" t="s">
        <v>51</v>
      </c>
      <c r="Z1683" t="s">
        <v>50</v>
      </c>
      <c r="AA1683" t="s">
        <v>51</v>
      </c>
      <c r="AB1683" t="s">
        <v>50</v>
      </c>
      <c r="AC1683" t="s">
        <v>51</v>
      </c>
      <c r="AD1683" t="s">
        <v>50</v>
      </c>
      <c r="AE1683" t="s">
        <v>50</v>
      </c>
      <c r="AF1683" t="s">
        <v>51</v>
      </c>
      <c r="AG1683" t="s">
        <v>50</v>
      </c>
      <c r="AH1683" t="s">
        <v>50</v>
      </c>
      <c r="AI1683" t="s">
        <v>50</v>
      </c>
      <c r="AJ1683" t="s">
        <v>51</v>
      </c>
      <c r="AK1683" t="s">
        <v>50</v>
      </c>
      <c r="AL1683" t="s">
        <v>51</v>
      </c>
      <c r="AM1683" t="s">
        <v>50</v>
      </c>
      <c r="AN1683" t="s">
        <v>50</v>
      </c>
      <c r="AO1683" t="s">
        <v>51</v>
      </c>
      <c r="AP1683" s="1">
        <v>0.5</v>
      </c>
      <c r="AQ1683" t="s">
        <v>2981</v>
      </c>
      <c r="AR1683" t="s">
        <v>50</v>
      </c>
      <c r="AS1683" s="6">
        <f t="shared" si="53"/>
        <v>14.814814814814815</v>
      </c>
    </row>
    <row r="1684" spans="1:45" x14ac:dyDescent="0.55000000000000004">
      <c r="A1684">
        <v>45</v>
      </c>
      <c r="B1684" t="s">
        <v>2982</v>
      </c>
      <c r="C1684" t="s">
        <v>43</v>
      </c>
      <c r="D1684">
        <v>60</v>
      </c>
      <c r="E1684">
        <v>2</v>
      </c>
      <c r="F1684" t="s">
        <v>66</v>
      </c>
      <c r="G1684" t="s">
        <v>54</v>
      </c>
      <c r="H1684" t="s">
        <v>55</v>
      </c>
      <c r="I1684" t="s">
        <v>3796</v>
      </c>
      <c r="J1684" t="s">
        <v>3822</v>
      </c>
      <c r="K1684">
        <v>4</v>
      </c>
      <c r="L1684">
        <v>4</v>
      </c>
      <c r="M1684">
        <v>80</v>
      </c>
      <c r="N1684" t="s">
        <v>3994</v>
      </c>
      <c r="O1684" t="s">
        <v>4512</v>
      </c>
      <c r="P1684">
        <v>350</v>
      </c>
      <c r="Q1684" t="s">
        <v>3994</v>
      </c>
      <c r="R1684" t="s">
        <v>4552</v>
      </c>
      <c r="S1684" t="s">
        <v>474</v>
      </c>
      <c r="T1684" t="s">
        <v>2983</v>
      </c>
      <c r="U1684" t="s">
        <v>4468</v>
      </c>
      <c r="V1684" s="7">
        <f t="shared" si="52"/>
        <v>45134</v>
      </c>
      <c r="W1684" s="8" t="s">
        <v>2955</v>
      </c>
      <c r="X1684" t="s">
        <v>51</v>
      </c>
      <c r="Y1684" t="s">
        <v>51</v>
      </c>
      <c r="Z1684" t="s">
        <v>50</v>
      </c>
      <c r="AA1684" t="s">
        <v>50</v>
      </c>
      <c r="AB1684" t="s">
        <v>51</v>
      </c>
      <c r="AC1684" t="s">
        <v>50</v>
      </c>
      <c r="AD1684" t="s">
        <v>51</v>
      </c>
      <c r="AE1684" t="s">
        <v>50</v>
      </c>
      <c r="AF1684" t="s">
        <v>51</v>
      </c>
      <c r="AG1684" t="s">
        <v>51</v>
      </c>
      <c r="AH1684" t="s">
        <v>50</v>
      </c>
      <c r="AI1684" t="s">
        <v>50</v>
      </c>
      <c r="AJ1684" t="s">
        <v>51</v>
      </c>
      <c r="AK1684" t="s">
        <v>51</v>
      </c>
      <c r="AL1684" t="s">
        <v>50</v>
      </c>
      <c r="AM1684" t="s">
        <v>51</v>
      </c>
      <c r="AN1684" t="s">
        <v>51</v>
      </c>
      <c r="AO1684" t="s">
        <v>51</v>
      </c>
      <c r="AQ1684" t="s">
        <v>2984</v>
      </c>
      <c r="AR1684" t="s">
        <v>50</v>
      </c>
      <c r="AS1684" s="6">
        <f t="shared" si="53"/>
        <v>5.833333333333333</v>
      </c>
    </row>
    <row r="1685" spans="1:45" x14ac:dyDescent="0.55000000000000004">
      <c r="A1685">
        <v>46</v>
      </c>
      <c r="B1685" t="s">
        <v>4881</v>
      </c>
      <c r="C1685" t="s">
        <v>43</v>
      </c>
      <c r="D1685">
        <v>50</v>
      </c>
      <c r="E1685">
        <v>2</v>
      </c>
      <c r="F1685" t="s">
        <v>44</v>
      </c>
      <c r="G1685" t="s">
        <v>54</v>
      </c>
      <c r="H1685" t="s">
        <v>55</v>
      </c>
      <c r="I1685" t="s">
        <v>3796</v>
      </c>
      <c r="J1685" t="s">
        <v>47</v>
      </c>
      <c r="K1685">
        <v>6</v>
      </c>
      <c r="P1685">
        <v>850</v>
      </c>
      <c r="Q1685" t="s">
        <v>3994</v>
      </c>
      <c r="R1685" t="s">
        <v>48</v>
      </c>
      <c r="S1685" t="s">
        <v>3996</v>
      </c>
      <c r="T1685" t="s">
        <v>318</v>
      </c>
      <c r="V1685" s="7">
        <f t="shared" si="52"/>
        <v>45134</v>
      </c>
      <c r="W1685" s="8" t="s">
        <v>2955</v>
      </c>
      <c r="X1685" t="s">
        <v>50</v>
      </c>
      <c r="Y1685" t="s">
        <v>50</v>
      </c>
      <c r="Z1685" t="s">
        <v>50</v>
      </c>
      <c r="AA1685" t="s">
        <v>50</v>
      </c>
      <c r="AB1685" t="s">
        <v>50</v>
      </c>
      <c r="AC1685" t="s">
        <v>51</v>
      </c>
      <c r="AD1685" t="s">
        <v>50</v>
      </c>
      <c r="AE1685" t="s">
        <v>50</v>
      </c>
      <c r="AF1685" t="s">
        <v>51</v>
      </c>
      <c r="AG1685" t="s">
        <v>51</v>
      </c>
      <c r="AH1685" t="s">
        <v>50</v>
      </c>
      <c r="AI1685" t="s">
        <v>50</v>
      </c>
      <c r="AJ1685" t="s">
        <v>51</v>
      </c>
      <c r="AK1685" t="s">
        <v>51</v>
      </c>
      <c r="AL1685" t="s">
        <v>50</v>
      </c>
      <c r="AM1685" t="s">
        <v>50</v>
      </c>
      <c r="AN1685" t="s">
        <v>50</v>
      </c>
      <c r="AO1685" t="s">
        <v>51</v>
      </c>
      <c r="AQ1685" t="s">
        <v>2985</v>
      </c>
      <c r="AR1685" t="s">
        <v>50</v>
      </c>
      <c r="AS1685" s="6">
        <f t="shared" si="53"/>
        <v>17</v>
      </c>
    </row>
    <row r="1686" spans="1:45" x14ac:dyDescent="0.55000000000000004">
      <c r="A1686">
        <v>47</v>
      </c>
      <c r="B1686" t="s">
        <v>4731</v>
      </c>
      <c r="C1686" t="s">
        <v>43</v>
      </c>
      <c r="D1686">
        <v>46</v>
      </c>
      <c r="E1686">
        <v>2</v>
      </c>
      <c r="F1686" t="s">
        <v>44</v>
      </c>
      <c r="G1686" t="s">
        <v>54</v>
      </c>
      <c r="H1686" t="s">
        <v>55</v>
      </c>
      <c r="I1686" t="s">
        <v>3796</v>
      </c>
      <c r="J1686" t="s">
        <v>47</v>
      </c>
      <c r="K1686">
        <v>4</v>
      </c>
      <c r="P1686">
        <v>800</v>
      </c>
      <c r="Q1686" t="s">
        <v>3994</v>
      </c>
      <c r="R1686" t="s">
        <v>48</v>
      </c>
      <c r="S1686" t="s">
        <v>4513</v>
      </c>
      <c r="T1686" t="s">
        <v>164</v>
      </c>
      <c r="V1686" s="7">
        <f t="shared" si="52"/>
        <v>45134</v>
      </c>
      <c r="W1686" s="8" t="s">
        <v>2955</v>
      </c>
      <c r="X1686" t="s">
        <v>50</v>
      </c>
      <c r="Y1686" t="s">
        <v>50</v>
      </c>
      <c r="Z1686" t="s">
        <v>50</v>
      </c>
      <c r="AA1686" t="s">
        <v>50</v>
      </c>
      <c r="AB1686" t="s">
        <v>50</v>
      </c>
      <c r="AC1686" t="s">
        <v>51</v>
      </c>
      <c r="AD1686" t="s">
        <v>51</v>
      </c>
      <c r="AE1686" t="s">
        <v>50</v>
      </c>
      <c r="AF1686" t="s">
        <v>51</v>
      </c>
      <c r="AG1686" t="s">
        <v>51</v>
      </c>
      <c r="AH1686" t="s">
        <v>50</v>
      </c>
      <c r="AI1686" t="s">
        <v>50</v>
      </c>
      <c r="AJ1686" t="s">
        <v>51</v>
      </c>
      <c r="AK1686" t="s">
        <v>51</v>
      </c>
      <c r="AL1686" t="s">
        <v>50</v>
      </c>
      <c r="AM1686" t="s">
        <v>50</v>
      </c>
      <c r="AN1686" t="s">
        <v>50</v>
      </c>
      <c r="AO1686" t="s">
        <v>51</v>
      </c>
      <c r="AQ1686" t="s">
        <v>2986</v>
      </c>
      <c r="AR1686" t="s">
        <v>50</v>
      </c>
      <c r="AS1686" s="6">
        <f t="shared" si="53"/>
        <v>17.391304347826086</v>
      </c>
    </row>
    <row r="1687" spans="1:45" x14ac:dyDescent="0.55000000000000004">
      <c r="A1687">
        <v>48</v>
      </c>
      <c r="B1687" t="s">
        <v>4886</v>
      </c>
      <c r="C1687" t="s">
        <v>43</v>
      </c>
      <c r="D1687">
        <v>67</v>
      </c>
      <c r="E1687">
        <v>3</v>
      </c>
      <c r="F1687" t="s">
        <v>44</v>
      </c>
      <c r="G1687" t="s">
        <v>45</v>
      </c>
      <c r="I1687" t="s">
        <v>3796</v>
      </c>
      <c r="J1687" t="s">
        <v>47</v>
      </c>
      <c r="K1687">
        <v>1</v>
      </c>
      <c r="P1687">
        <v>500</v>
      </c>
      <c r="Q1687" t="s">
        <v>3994</v>
      </c>
      <c r="R1687" t="s">
        <v>48</v>
      </c>
      <c r="S1687" t="s">
        <v>3996</v>
      </c>
      <c r="T1687" t="s">
        <v>4237</v>
      </c>
      <c r="V1687" s="7">
        <f t="shared" si="52"/>
        <v>45134</v>
      </c>
      <c r="W1687" s="8" t="s">
        <v>2955</v>
      </c>
      <c r="X1687" t="s">
        <v>50</v>
      </c>
      <c r="Y1687" t="s">
        <v>50</v>
      </c>
      <c r="Z1687" t="s">
        <v>50</v>
      </c>
      <c r="AA1687" t="s">
        <v>50</v>
      </c>
      <c r="AB1687" t="s">
        <v>50</v>
      </c>
      <c r="AC1687" t="s">
        <v>51</v>
      </c>
      <c r="AD1687" t="s">
        <v>50</v>
      </c>
      <c r="AE1687" t="s">
        <v>50</v>
      </c>
      <c r="AF1687" t="s">
        <v>51</v>
      </c>
      <c r="AG1687" t="s">
        <v>51</v>
      </c>
      <c r="AH1687" t="s">
        <v>50</v>
      </c>
      <c r="AI1687" t="s">
        <v>50</v>
      </c>
      <c r="AJ1687" t="s">
        <v>51</v>
      </c>
      <c r="AK1687" t="s">
        <v>51</v>
      </c>
      <c r="AL1687" t="s">
        <v>50</v>
      </c>
      <c r="AM1687" t="s">
        <v>50</v>
      </c>
      <c r="AN1687" t="s">
        <v>50</v>
      </c>
      <c r="AO1687" t="s">
        <v>51</v>
      </c>
      <c r="AQ1687" t="s">
        <v>2987</v>
      </c>
      <c r="AR1687" t="s">
        <v>50</v>
      </c>
      <c r="AS1687" s="6">
        <f t="shared" si="53"/>
        <v>7.4626865671641793</v>
      </c>
    </row>
    <row r="1688" spans="1:45" x14ac:dyDescent="0.55000000000000004">
      <c r="A1688">
        <v>49</v>
      </c>
      <c r="B1688" t="s">
        <v>4520</v>
      </c>
      <c r="C1688" t="s">
        <v>43</v>
      </c>
      <c r="D1688">
        <v>40</v>
      </c>
      <c r="E1688">
        <v>2</v>
      </c>
      <c r="F1688" t="s">
        <v>44</v>
      </c>
      <c r="G1688" t="s">
        <v>54</v>
      </c>
      <c r="H1688" t="s">
        <v>55</v>
      </c>
      <c r="I1688" t="s">
        <v>3796</v>
      </c>
      <c r="J1688" t="s">
        <v>47</v>
      </c>
      <c r="K1688">
        <v>2</v>
      </c>
      <c r="P1688">
        <v>800</v>
      </c>
      <c r="Q1688" t="s">
        <v>3994</v>
      </c>
      <c r="R1688" t="s">
        <v>48</v>
      </c>
      <c r="S1688" t="s">
        <v>4513</v>
      </c>
      <c r="T1688" t="s">
        <v>164</v>
      </c>
      <c r="V1688" s="7">
        <f t="shared" si="52"/>
        <v>45134</v>
      </c>
      <c r="W1688" s="8" t="s">
        <v>2955</v>
      </c>
      <c r="X1688" t="s">
        <v>50</v>
      </c>
      <c r="Y1688" t="s">
        <v>50</v>
      </c>
      <c r="Z1688" t="s">
        <v>50</v>
      </c>
      <c r="AA1688" t="s">
        <v>50</v>
      </c>
      <c r="AB1688" t="s">
        <v>50</v>
      </c>
      <c r="AC1688" t="s">
        <v>51</v>
      </c>
      <c r="AD1688" t="s">
        <v>51</v>
      </c>
      <c r="AE1688" t="s">
        <v>50</v>
      </c>
      <c r="AF1688" t="s">
        <v>51</v>
      </c>
      <c r="AG1688" t="s">
        <v>51</v>
      </c>
      <c r="AH1688" t="s">
        <v>50</v>
      </c>
      <c r="AI1688" t="s">
        <v>50</v>
      </c>
      <c r="AJ1688" t="s">
        <v>51</v>
      </c>
      <c r="AK1688" t="s">
        <v>51</v>
      </c>
      <c r="AL1688" t="s">
        <v>50</v>
      </c>
      <c r="AM1688" t="s">
        <v>50</v>
      </c>
      <c r="AN1688" t="s">
        <v>50</v>
      </c>
      <c r="AO1688" t="s">
        <v>51</v>
      </c>
      <c r="AQ1688" t="s">
        <v>2988</v>
      </c>
      <c r="AR1688" t="s">
        <v>50</v>
      </c>
      <c r="AS1688" s="6">
        <f t="shared" si="53"/>
        <v>20</v>
      </c>
    </row>
    <row r="1689" spans="1:45" x14ac:dyDescent="0.55000000000000004">
      <c r="A1689">
        <v>50</v>
      </c>
      <c r="B1689" t="s">
        <v>4883</v>
      </c>
      <c r="C1689" t="s">
        <v>43</v>
      </c>
      <c r="D1689">
        <v>42</v>
      </c>
      <c r="E1689">
        <v>2</v>
      </c>
      <c r="F1689" t="s">
        <v>44</v>
      </c>
      <c r="G1689" t="s">
        <v>54</v>
      </c>
      <c r="H1689" t="s">
        <v>55</v>
      </c>
      <c r="I1689" t="s">
        <v>3796</v>
      </c>
      <c r="J1689" t="s">
        <v>47</v>
      </c>
      <c r="K1689">
        <v>3</v>
      </c>
      <c r="P1689">
        <v>850</v>
      </c>
      <c r="Q1689" t="s">
        <v>3994</v>
      </c>
      <c r="R1689" t="s">
        <v>48</v>
      </c>
      <c r="S1689" t="s">
        <v>3801</v>
      </c>
      <c r="T1689" t="s">
        <v>336</v>
      </c>
      <c r="V1689" s="7">
        <f t="shared" si="52"/>
        <v>45134</v>
      </c>
      <c r="W1689" s="8" t="s">
        <v>2955</v>
      </c>
      <c r="X1689" t="s">
        <v>50</v>
      </c>
      <c r="Y1689" t="s">
        <v>50</v>
      </c>
      <c r="Z1689" t="s">
        <v>50</v>
      </c>
      <c r="AA1689" t="s">
        <v>50</v>
      </c>
      <c r="AB1689" t="s">
        <v>50</v>
      </c>
      <c r="AC1689" t="s">
        <v>51</v>
      </c>
      <c r="AD1689" t="s">
        <v>50</v>
      </c>
      <c r="AE1689" t="s">
        <v>50</v>
      </c>
      <c r="AF1689" t="s">
        <v>51</v>
      </c>
      <c r="AG1689" t="s">
        <v>51</v>
      </c>
      <c r="AH1689" t="s">
        <v>50</v>
      </c>
      <c r="AI1689" t="s">
        <v>50</v>
      </c>
      <c r="AJ1689" t="s">
        <v>51</v>
      </c>
      <c r="AK1689" t="s">
        <v>51</v>
      </c>
      <c r="AL1689" t="s">
        <v>50</v>
      </c>
      <c r="AM1689" t="s">
        <v>50</v>
      </c>
      <c r="AN1689" t="s">
        <v>50</v>
      </c>
      <c r="AO1689" t="s">
        <v>51</v>
      </c>
      <c r="AQ1689" t="s">
        <v>2989</v>
      </c>
      <c r="AR1689" t="s">
        <v>50</v>
      </c>
      <c r="AS1689" s="6">
        <f t="shared" si="53"/>
        <v>20.238095238095237</v>
      </c>
    </row>
    <row r="1690" spans="1:45" x14ac:dyDescent="0.55000000000000004">
      <c r="A1690">
        <v>51</v>
      </c>
      <c r="B1690" t="s">
        <v>4885</v>
      </c>
      <c r="C1690" t="s">
        <v>43</v>
      </c>
      <c r="D1690">
        <v>47</v>
      </c>
      <c r="E1690">
        <v>2</v>
      </c>
      <c r="F1690" t="s">
        <v>44</v>
      </c>
      <c r="G1690" t="s">
        <v>45</v>
      </c>
      <c r="I1690" t="s">
        <v>3796</v>
      </c>
      <c r="J1690" t="s">
        <v>47</v>
      </c>
      <c r="K1690">
        <v>5</v>
      </c>
      <c r="P1690">
        <v>650</v>
      </c>
      <c r="Q1690" t="s">
        <v>3994</v>
      </c>
      <c r="R1690" t="s">
        <v>48</v>
      </c>
      <c r="S1690" t="s">
        <v>3801</v>
      </c>
      <c r="T1690" t="s">
        <v>260</v>
      </c>
      <c r="V1690" s="7">
        <f t="shared" si="52"/>
        <v>45134</v>
      </c>
      <c r="W1690" s="8" t="s">
        <v>2955</v>
      </c>
      <c r="X1690" t="s">
        <v>50</v>
      </c>
      <c r="Y1690" t="s">
        <v>50</v>
      </c>
      <c r="Z1690" t="s">
        <v>50</v>
      </c>
      <c r="AA1690" t="s">
        <v>50</v>
      </c>
      <c r="AB1690" t="s">
        <v>50</v>
      </c>
      <c r="AC1690" t="s">
        <v>51</v>
      </c>
      <c r="AD1690" t="s">
        <v>50</v>
      </c>
      <c r="AE1690" t="s">
        <v>50</v>
      </c>
      <c r="AF1690" t="s">
        <v>51</v>
      </c>
      <c r="AG1690" t="s">
        <v>51</v>
      </c>
      <c r="AH1690" t="s">
        <v>50</v>
      </c>
      <c r="AI1690" t="s">
        <v>50</v>
      </c>
      <c r="AJ1690" t="s">
        <v>51</v>
      </c>
      <c r="AK1690" t="s">
        <v>51</v>
      </c>
      <c r="AL1690" t="s">
        <v>50</v>
      </c>
      <c r="AM1690" t="s">
        <v>50</v>
      </c>
      <c r="AN1690" t="s">
        <v>50</v>
      </c>
      <c r="AO1690" t="s">
        <v>51</v>
      </c>
      <c r="AQ1690" t="s">
        <v>2990</v>
      </c>
      <c r="AR1690" t="s">
        <v>50</v>
      </c>
      <c r="AS1690" s="6">
        <f t="shared" si="53"/>
        <v>13.829787234042554</v>
      </c>
    </row>
    <row r="1691" spans="1:45" x14ac:dyDescent="0.55000000000000004">
      <c r="A1691">
        <v>52</v>
      </c>
      <c r="B1691" t="s">
        <v>4884</v>
      </c>
      <c r="C1691" t="s">
        <v>43</v>
      </c>
      <c r="D1691">
        <v>40</v>
      </c>
      <c r="E1691">
        <v>3</v>
      </c>
      <c r="F1691" t="s">
        <v>44</v>
      </c>
      <c r="G1691" t="s">
        <v>45</v>
      </c>
      <c r="I1691" t="s">
        <v>3796</v>
      </c>
      <c r="J1691" t="s">
        <v>47</v>
      </c>
      <c r="P1691">
        <v>400</v>
      </c>
      <c r="Q1691" t="s">
        <v>3994</v>
      </c>
      <c r="R1691" t="s">
        <v>48</v>
      </c>
      <c r="S1691" t="s">
        <v>3801</v>
      </c>
      <c r="T1691" t="s">
        <v>336</v>
      </c>
      <c r="V1691" s="7">
        <f t="shared" si="52"/>
        <v>45134</v>
      </c>
      <c r="W1691" s="8" t="s">
        <v>2955</v>
      </c>
      <c r="X1691" t="s">
        <v>50</v>
      </c>
      <c r="Y1691" t="s">
        <v>50</v>
      </c>
      <c r="Z1691" t="s">
        <v>50</v>
      </c>
      <c r="AA1691" t="s">
        <v>50</v>
      </c>
      <c r="AB1691" t="s">
        <v>50</v>
      </c>
      <c r="AC1691" t="s">
        <v>50</v>
      </c>
      <c r="AD1691" t="s">
        <v>50</v>
      </c>
      <c r="AE1691" t="s">
        <v>50</v>
      </c>
      <c r="AF1691" t="s">
        <v>51</v>
      </c>
      <c r="AG1691" t="s">
        <v>51</v>
      </c>
      <c r="AH1691" t="s">
        <v>50</v>
      </c>
      <c r="AI1691" t="s">
        <v>50</v>
      </c>
      <c r="AJ1691" t="s">
        <v>51</v>
      </c>
      <c r="AK1691" t="s">
        <v>51</v>
      </c>
      <c r="AL1691" t="s">
        <v>50</v>
      </c>
      <c r="AM1691" t="s">
        <v>50</v>
      </c>
      <c r="AN1691" t="s">
        <v>50</v>
      </c>
      <c r="AO1691" t="s">
        <v>51</v>
      </c>
      <c r="AQ1691" t="s">
        <v>2991</v>
      </c>
      <c r="AR1691" t="s">
        <v>50</v>
      </c>
      <c r="AS1691" s="6">
        <f t="shared" si="53"/>
        <v>10</v>
      </c>
    </row>
    <row r="1692" spans="1:45" x14ac:dyDescent="0.55000000000000004">
      <c r="A1692">
        <v>54</v>
      </c>
      <c r="B1692" t="s">
        <v>4889</v>
      </c>
      <c r="C1692" t="s">
        <v>43</v>
      </c>
      <c r="D1692">
        <v>140</v>
      </c>
      <c r="E1692">
        <v>4</v>
      </c>
      <c r="F1692" t="s">
        <v>44</v>
      </c>
      <c r="G1692" t="s">
        <v>54</v>
      </c>
      <c r="H1692" t="s">
        <v>55</v>
      </c>
      <c r="I1692" t="s">
        <v>3796</v>
      </c>
      <c r="J1692" t="s">
        <v>88</v>
      </c>
      <c r="K1692">
        <v>1</v>
      </c>
      <c r="P1692">
        <v>1400</v>
      </c>
      <c r="Q1692" t="s">
        <v>3994</v>
      </c>
      <c r="R1692" t="s">
        <v>48</v>
      </c>
      <c r="S1692" t="s">
        <v>4513</v>
      </c>
      <c r="T1692" t="s">
        <v>4019</v>
      </c>
      <c r="V1692" s="7">
        <f t="shared" si="52"/>
        <v>45134</v>
      </c>
      <c r="W1692" s="8" t="s">
        <v>2955</v>
      </c>
      <c r="X1692" t="s">
        <v>50</v>
      </c>
      <c r="Y1692" t="s">
        <v>50</v>
      </c>
      <c r="Z1692" t="s">
        <v>50</v>
      </c>
      <c r="AA1692" t="s">
        <v>50</v>
      </c>
      <c r="AB1692" t="s">
        <v>50</v>
      </c>
      <c r="AC1692" t="s">
        <v>50</v>
      </c>
      <c r="AD1692" t="s">
        <v>51</v>
      </c>
      <c r="AE1692" t="s">
        <v>50</v>
      </c>
      <c r="AF1692" t="s">
        <v>51</v>
      </c>
      <c r="AG1692" t="s">
        <v>50</v>
      </c>
      <c r="AH1692" t="s">
        <v>50</v>
      </c>
      <c r="AI1692" t="s">
        <v>50</v>
      </c>
      <c r="AJ1692" t="s">
        <v>51</v>
      </c>
      <c r="AK1692" t="s">
        <v>51</v>
      </c>
      <c r="AL1692" t="s">
        <v>50</v>
      </c>
      <c r="AM1692" t="s">
        <v>50</v>
      </c>
      <c r="AN1692" t="s">
        <v>50</v>
      </c>
      <c r="AO1692" t="s">
        <v>51</v>
      </c>
      <c r="AQ1692" t="s">
        <v>2992</v>
      </c>
      <c r="AR1692" t="s">
        <v>50</v>
      </c>
      <c r="AS1692" s="6">
        <f t="shared" si="53"/>
        <v>10</v>
      </c>
    </row>
    <row r="1693" spans="1:45" x14ac:dyDescent="0.55000000000000004">
      <c r="A1693">
        <v>55</v>
      </c>
      <c r="B1693" t="s">
        <v>4890</v>
      </c>
      <c r="C1693" t="s">
        <v>43</v>
      </c>
      <c r="D1693">
        <v>70</v>
      </c>
      <c r="E1693">
        <v>3</v>
      </c>
      <c r="F1693" t="s">
        <v>44</v>
      </c>
      <c r="G1693" t="s">
        <v>45</v>
      </c>
      <c r="H1693" t="s">
        <v>55</v>
      </c>
      <c r="I1693" t="s">
        <v>3796</v>
      </c>
      <c r="J1693" t="s">
        <v>88</v>
      </c>
      <c r="K1693">
        <v>0</v>
      </c>
      <c r="P1693">
        <v>1100</v>
      </c>
      <c r="Q1693" t="s">
        <v>3994</v>
      </c>
      <c r="R1693" t="s">
        <v>48</v>
      </c>
      <c r="S1693" t="s">
        <v>4513</v>
      </c>
      <c r="T1693" t="s">
        <v>731</v>
      </c>
      <c r="V1693" s="7">
        <f t="shared" si="52"/>
        <v>45134</v>
      </c>
      <c r="W1693" s="8" t="s">
        <v>2955</v>
      </c>
      <c r="X1693" t="s">
        <v>50</v>
      </c>
      <c r="Y1693" t="s">
        <v>50</v>
      </c>
      <c r="Z1693" t="s">
        <v>50</v>
      </c>
      <c r="AA1693" t="s">
        <v>50</v>
      </c>
      <c r="AB1693" t="s">
        <v>50</v>
      </c>
      <c r="AC1693" t="s">
        <v>50</v>
      </c>
      <c r="AD1693" t="s">
        <v>50</v>
      </c>
      <c r="AE1693" t="s">
        <v>50</v>
      </c>
      <c r="AF1693" t="s">
        <v>51</v>
      </c>
      <c r="AG1693" t="s">
        <v>50</v>
      </c>
      <c r="AH1693" t="s">
        <v>50</v>
      </c>
      <c r="AI1693" t="s">
        <v>50</v>
      </c>
      <c r="AJ1693" t="s">
        <v>51</v>
      </c>
      <c r="AK1693" t="s">
        <v>51</v>
      </c>
      <c r="AL1693" t="s">
        <v>50</v>
      </c>
      <c r="AM1693" t="s">
        <v>50</v>
      </c>
      <c r="AN1693" t="s">
        <v>50</v>
      </c>
      <c r="AO1693" t="s">
        <v>51</v>
      </c>
      <c r="AQ1693" t="s">
        <v>2993</v>
      </c>
      <c r="AR1693" t="s">
        <v>50</v>
      </c>
      <c r="AS1693" s="6">
        <f t="shared" si="53"/>
        <v>15.714285714285714</v>
      </c>
    </row>
    <row r="1694" spans="1:45" x14ac:dyDescent="0.55000000000000004">
      <c r="A1694">
        <v>56</v>
      </c>
      <c r="B1694" t="s">
        <v>4867</v>
      </c>
      <c r="C1694" t="s">
        <v>43</v>
      </c>
      <c r="D1694">
        <v>65</v>
      </c>
      <c r="E1694">
        <v>2</v>
      </c>
      <c r="F1694" t="s">
        <v>44</v>
      </c>
      <c r="G1694" t="s">
        <v>45</v>
      </c>
      <c r="H1694" t="s">
        <v>55</v>
      </c>
      <c r="I1694" t="s">
        <v>3796</v>
      </c>
      <c r="J1694" t="s">
        <v>47</v>
      </c>
      <c r="K1694">
        <v>0.5</v>
      </c>
      <c r="P1694">
        <v>950</v>
      </c>
      <c r="Q1694" t="s">
        <v>3994</v>
      </c>
      <c r="R1694" t="s">
        <v>48</v>
      </c>
      <c r="S1694" t="s">
        <v>3802</v>
      </c>
      <c r="T1694" t="s">
        <v>3831</v>
      </c>
      <c r="V1694" s="7">
        <f t="shared" si="52"/>
        <v>45134</v>
      </c>
      <c r="W1694" s="8" t="s">
        <v>2955</v>
      </c>
      <c r="X1694" t="s">
        <v>50</v>
      </c>
      <c r="Y1694" t="s">
        <v>50</v>
      </c>
      <c r="Z1694" t="s">
        <v>50</v>
      </c>
      <c r="AA1694" t="s">
        <v>50</v>
      </c>
      <c r="AB1694" t="s">
        <v>50</v>
      </c>
      <c r="AC1694" t="s">
        <v>50</v>
      </c>
      <c r="AD1694" t="s">
        <v>50</v>
      </c>
      <c r="AE1694" t="s">
        <v>50</v>
      </c>
      <c r="AF1694" t="s">
        <v>51</v>
      </c>
      <c r="AG1694" t="s">
        <v>51</v>
      </c>
      <c r="AH1694" t="s">
        <v>50</v>
      </c>
      <c r="AI1694" t="s">
        <v>50</v>
      </c>
      <c r="AJ1694" t="s">
        <v>51</v>
      </c>
      <c r="AK1694" t="s">
        <v>51</v>
      </c>
      <c r="AL1694" t="s">
        <v>50</v>
      </c>
      <c r="AM1694" t="s">
        <v>50</v>
      </c>
      <c r="AN1694" t="s">
        <v>50</v>
      </c>
      <c r="AO1694" t="s">
        <v>51</v>
      </c>
      <c r="AQ1694" t="s">
        <v>2994</v>
      </c>
      <c r="AR1694" t="s">
        <v>50</v>
      </c>
      <c r="AS1694" s="6">
        <f t="shared" si="53"/>
        <v>14.615384615384615</v>
      </c>
    </row>
    <row r="1695" spans="1:45" x14ac:dyDescent="0.55000000000000004">
      <c r="A1695">
        <v>57</v>
      </c>
      <c r="B1695" t="s">
        <v>4891</v>
      </c>
      <c r="C1695" t="s">
        <v>43</v>
      </c>
      <c r="D1695">
        <v>80</v>
      </c>
      <c r="E1695">
        <v>3</v>
      </c>
      <c r="F1695" t="s">
        <v>44</v>
      </c>
      <c r="G1695" t="s">
        <v>45</v>
      </c>
      <c r="H1695" t="s">
        <v>55</v>
      </c>
      <c r="I1695" t="s">
        <v>3796</v>
      </c>
      <c r="J1695" t="s">
        <v>88</v>
      </c>
      <c r="K1695">
        <v>3</v>
      </c>
      <c r="P1695">
        <v>1200</v>
      </c>
      <c r="Q1695" t="s">
        <v>3994</v>
      </c>
      <c r="R1695" t="s">
        <v>48</v>
      </c>
      <c r="S1695" t="s">
        <v>3809</v>
      </c>
      <c r="T1695" t="s">
        <v>369</v>
      </c>
      <c r="V1695" s="7">
        <f t="shared" si="52"/>
        <v>45134</v>
      </c>
      <c r="W1695" s="8" t="s">
        <v>2955</v>
      </c>
      <c r="X1695" t="s">
        <v>50</v>
      </c>
      <c r="Y1695" t="s">
        <v>50</v>
      </c>
      <c r="Z1695" t="s">
        <v>50</v>
      </c>
      <c r="AA1695" t="s">
        <v>50</v>
      </c>
      <c r="AB1695" t="s">
        <v>50</v>
      </c>
      <c r="AC1695" t="s">
        <v>50</v>
      </c>
      <c r="AD1695" t="s">
        <v>50</v>
      </c>
      <c r="AE1695" t="s">
        <v>50</v>
      </c>
      <c r="AF1695" t="s">
        <v>51</v>
      </c>
      <c r="AG1695" t="s">
        <v>51</v>
      </c>
      <c r="AH1695" t="s">
        <v>50</v>
      </c>
      <c r="AI1695" t="s">
        <v>50</v>
      </c>
      <c r="AJ1695" t="s">
        <v>51</v>
      </c>
      <c r="AK1695" t="s">
        <v>51</v>
      </c>
      <c r="AL1695" t="s">
        <v>50</v>
      </c>
      <c r="AM1695" t="s">
        <v>50</v>
      </c>
      <c r="AN1695" t="s">
        <v>50</v>
      </c>
      <c r="AO1695" t="s">
        <v>51</v>
      </c>
      <c r="AQ1695" t="s">
        <v>2995</v>
      </c>
      <c r="AR1695" t="s">
        <v>50</v>
      </c>
      <c r="AS1695" s="6">
        <f t="shared" si="53"/>
        <v>15</v>
      </c>
    </row>
    <row r="1696" spans="1:45" x14ac:dyDescent="0.55000000000000004">
      <c r="A1696">
        <v>58</v>
      </c>
      <c r="B1696" t="s">
        <v>4199</v>
      </c>
      <c r="C1696" t="s">
        <v>43</v>
      </c>
      <c r="D1696">
        <v>38</v>
      </c>
      <c r="E1696">
        <v>2</v>
      </c>
      <c r="F1696" t="s">
        <v>44</v>
      </c>
      <c r="G1696" t="s">
        <v>54</v>
      </c>
      <c r="H1696" t="s">
        <v>55</v>
      </c>
      <c r="I1696" t="s">
        <v>3796</v>
      </c>
      <c r="J1696" t="s">
        <v>47</v>
      </c>
      <c r="K1696">
        <v>6</v>
      </c>
      <c r="L1696">
        <v>8</v>
      </c>
      <c r="O1696" t="s">
        <v>4512</v>
      </c>
      <c r="P1696">
        <v>1200</v>
      </c>
      <c r="Q1696" t="s">
        <v>3994</v>
      </c>
      <c r="R1696" t="s">
        <v>48</v>
      </c>
      <c r="S1696" t="s">
        <v>3809</v>
      </c>
      <c r="T1696" t="s">
        <v>4247</v>
      </c>
      <c r="U1696" t="s">
        <v>4306</v>
      </c>
      <c r="V1696" s="7">
        <f t="shared" si="52"/>
        <v>45134</v>
      </c>
      <c r="W1696" s="8" t="s">
        <v>2955</v>
      </c>
      <c r="X1696" t="s">
        <v>50</v>
      </c>
      <c r="Y1696" t="s">
        <v>51</v>
      </c>
      <c r="Z1696" t="s">
        <v>50</v>
      </c>
      <c r="AA1696" t="s">
        <v>51</v>
      </c>
      <c r="AB1696" t="s">
        <v>50</v>
      </c>
      <c r="AC1696" t="s">
        <v>51</v>
      </c>
      <c r="AD1696" t="s">
        <v>51</v>
      </c>
      <c r="AE1696" t="s">
        <v>50</v>
      </c>
      <c r="AF1696" t="s">
        <v>51</v>
      </c>
      <c r="AG1696" t="s">
        <v>51</v>
      </c>
      <c r="AH1696" t="s">
        <v>50</v>
      </c>
      <c r="AI1696" t="s">
        <v>50</v>
      </c>
      <c r="AJ1696" t="s">
        <v>51</v>
      </c>
      <c r="AK1696" t="s">
        <v>51</v>
      </c>
      <c r="AL1696" t="s">
        <v>51</v>
      </c>
      <c r="AM1696" t="s">
        <v>50</v>
      </c>
      <c r="AN1696" t="s">
        <v>50</v>
      </c>
      <c r="AO1696" t="s">
        <v>51</v>
      </c>
      <c r="AP1696" s="1">
        <v>0.5</v>
      </c>
      <c r="AQ1696" t="s">
        <v>2996</v>
      </c>
      <c r="AR1696" t="s">
        <v>50</v>
      </c>
      <c r="AS1696" s="6">
        <f t="shared" si="53"/>
        <v>31.578947368421051</v>
      </c>
    </row>
    <row r="1697" spans="1:45" x14ac:dyDescent="0.55000000000000004">
      <c r="A1697">
        <v>59</v>
      </c>
      <c r="B1697" t="s">
        <v>2997</v>
      </c>
      <c r="C1697" t="s">
        <v>43</v>
      </c>
      <c r="D1697">
        <v>61</v>
      </c>
      <c r="E1697">
        <v>3</v>
      </c>
      <c r="F1697" t="s">
        <v>44</v>
      </c>
      <c r="G1697" t="s">
        <v>54</v>
      </c>
      <c r="H1697" t="s">
        <v>55</v>
      </c>
      <c r="I1697" t="s">
        <v>3796</v>
      </c>
      <c r="J1697" t="s">
        <v>47</v>
      </c>
      <c r="K1697">
        <v>1</v>
      </c>
      <c r="P1697">
        <v>1500</v>
      </c>
      <c r="Q1697" t="s">
        <v>3994</v>
      </c>
      <c r="R1697" t="s">
        <v>48</v>
      </c>
      <c r="S1697" t="s">
        <v>3799</v>
      </c>
      <c r="T1697" t="s">
        <v>573</v>
      </c>
      <c r="U1697" t="s">
        <v>196</v>
      </c>
      <c r="V1697" s="7">
        <f t="shared" si="52"/>
        <v>45134</v>
      </c>
      <c r="W1697" s="8" t="s">
        <v>2955</v>
      </c>
      <c r="X1697" t="s">
        <v>50</v>
      </c>
      <c r="Y1697" t="s">
        <v>51</v>
      </c>
      <c r="Z1697" t="s">
        <v>50</v>
      </c>
      <c r="AA1697" t="s">
        <v>51</v>
      </c>
      <c r="AB1697" t="s">
        <v>50</v>
      </c>
      <c r="AC1697" t="s">
        <v>51</v>
      </c>
      <c r="AD1697" t="s">
        <v>50</v>
      </c>
      <c r="AE1697" t="s">
        <v>50</v>
      </c>
      <c r="AF1697" t="s">
        <v>51</v>
      </c>
      <c r="AG1697" t="s">
        <v>51</v>
      </c>
      <c r="AH1697" t="s">
        <v>50</v>
      </c>
      <c r="AI1697" t="s">
        <v>50</v>
      </c>
      <c r="AJ1697" t="s">
        <v>51</v>
      </c>
      <c r="AK1697" t="s">
        <v>51</v>
      </c>
      <c r="AL1697" t="s">
        <v>50</v>
      </c>
      <c r="AM1697" t="s">
        <v>50</v>
      </c>
      <c r="AN1697" t="s">
        <v>50</v>
      </c>
      <c r="AO1697" t="s">
        <v>51</v>
      </c>
      <c r="AQ1697" t="s">
        <v>2998</v>
      </c>
      <c r="AR1697" t="s">
        <v>50</v>
      </c>
      <c r="AS1697" s="6">
        <f t="shared" si="53"/>
        <v>24.590163934426229</v>
      </c>
    </row>
    <row r="1698" spans="1:45" x14ac:dyDescent="0.55000000000000004">
      <c r="A1698">
        <v>60</v>
      </c>
      <c r="B1698" t="s">
        <v>4969</v>
      </c>
      <c r="C1698" t="s">
        <v>43</v>
      </c>
      <c r="D1698">
        <v>43</v>
      </c>
      <c r="E1698">
        <v>1.5</v>
      </c>
      <c r="F1698" t="s">
        <v>66</v>
      </c>
      <c r="G1698" t="s">
        <v>45</v>
      </c>
      <c r="H1698" t="s">
        <v>76</v>
      </c>
      <c r="I1698" t="s">
        <v>3796</v>
      </c>
      <c r="J1698" t="s">
        <v>47</v>
      </c>
      <c r="K1698">
        <v>0.5</v>
      </c>
      <c r="L1698">
        <v>6</v>
      </c>
      <c r="O1698" t="s">
        <v>4512</v>
      </c>
      <c r="P1698">
        <v>500</v>
      </c>
      <c r="Q1698" t="s">
        <v>3994</v>
      </c>
      <c r="R1698" t="s">
        <v>48</v>
      </c>
      <c r="S1698" t="s">
        <v>3974</v>
      </c>
      <c r="T1698" t="s">
        <v>4948</v>
      </c>
      <c r="U1698" t="s">
        <v>4745</v>
      </c>
      <c r="V1698" s="7">
        <f t="shared" si="52"/>
        <v>45134</v>
      </c>
      <c r="W1698" s="8" t="s">
        <v>2955</v>
      </c>
      <c r="X1698" t="s">
        <v>50</v>
      </c>
      <c r="Y1698" t="s">
        <v>51</v>
      </c>
      <c r="Z1698" t="s">
        <v>50</v>
      </c>
      <c r="AA1698" t="s">
        <v>51</v>
      </c>
      <c r="AB1698" t="s">
        <v>50</v>
      </c>
      <c r="AC1698" t="s">
        <v>50</v>
      </c>
      <c r="AD1698" t="s">
        <v>50</v>
      </c>
      <c r="AE1698" t="s">
        <v>50</v>
      </c>
      <c r="AF1698" t="s">
        <v>51</v>
      </c>
      <c r="AG1698" t="s">
        <v>50</v>
      </c>
      <c r="AH1698" t="s">
        <v>50</v>
      </c>
      <c r="AI1698" t="s">
        <v>50</v>
      </c>
      <c r="AJ1698" t="s">
        <v>50</v>
      </c>
      <c r="AK1698" t="s">
        <v>51</v>
      </c>
      <c r="AL1698" t="s">
        <v>51</v>
      </c>
      <c r="AM1698" t="s">
        <v>50</v>
      </c>
      <c r="AN1698" t="s">
        <v>50</v>
      </c>
      <c r="AO1698" t="s">
        <v>51</v>
      </c>
      <c r="AQ1698" t="s">
        <v>2999</v>
      </c>
      <c r="AR1698" t="s">
        <v>50</v>
      </c>
      <c r="AS1698" s="6">
        <f t="shared" si="53"/>
        <v>11.627906976744185</v>
      </c>
    </row>
    <row r="1699" spans="1:45" x14ac:dyDescent="0.55000000000000004">
      <c r="A1699">
        <v>61</v>
      </c>
      <c r="B1699" t="s">
        <v>3000</v>
      </c>
      <c r="C1699" t="s">
        <v>43</v>
      </c>
      <c r="D1699">
        <v>50</v>
      </c>
      <c r="E1699">
        <v>3</v>
      </c>
      <c r="F1699" t="s">
        <v>44</v>
      </c>
      <c r="I1699" t="s">
        <v>3800</v>
      </c>
      <c r="J1699" t="s">
        <v>88</v>
      </c>
      <c r="K1699">
        <v>0</v>
      </c>
      <c r="L1699">
        <v>5</v>
      </c>
      <c r="O1699" t="s">
        <v>4512</v>
      </c>
      <c r="P1699">
        <v>400</v>
      </c>
      <c r="Q1699" t="s">
        <v>3994</v>
      </c>
      <c r="R1699" t="s">
        <v>48</v>
      </c>
      <c r="S1699" t="s">
        <v>3805</v>
      </c>
      <c r="T1699" t="s">
        <v>245</v>
      </c>
      <c r="U1699" t="s">
        <v>4590</v>
      </c>
      <c r="V1699" s="7">
        <f t="shared" si="52"/>
        <v>45134</v>
      </c>
      <c r="W1699" s="8" t="s">
        <v>2955</v>
      </c>
      <c r="X1699" t="s">
        <v>50</v>
      </c>
      <c r="Y1699" t="s">
        <v>51</v>
      </c>
      <c r="Z1699" t="s">
        <v>50</v>
      </c>
      <c r="AA1699" t="s">
        <v>51</v>
      </c>
      <c r="AB1699" t="s">
        <v>50</v>
      </c>
      <c r="AC1699" t="s">
        <v>51</v>
      </c>
      <c r="AD1699" t="s">
        <v>50</v>
      </c>
      <c r="AE1699" t="s">
        <v>50</v>
      </c>
      <c r="AF1699" t="s">
        <v>50</v>
      </c>
      <c r="AG1699" t="s">
        <v>50</v>
      </c>
      <c r="AH1699" t="s">
        <v>50</v>
      </c>
      <c r="AI1699" t="s">
        <v>50</v>
      </c>
      <c r="AJ1699" t="s">
        <v>51</v>
      </c>
      <c r="AK1699" t="s">
        <v>51</v>
      </c>
      <c r="AL1699" t="s">
        <v>50</v>
      </c>
      <c r="AM1699" t="s">
        <v>50</v>
      </c>
      <c r="AN1699" t="s">
        <v>50</v>
      </c>
      <c r="AO1699" t="s">
        <v>51</v>
      </c>
      <c r="AQ1699" t="s">
        <v>3001</v>
      </c>
      <c r="AR1699" t="s">
        <v>50</v>
      </c>
      <c r="AS1699" s="6">
        <f t="shared" si="53"/>
        <v>8</v>
      </c>
    </row>
    <row r="1700" spans="1:45" x14ac:dyDescent="0.55000000000000004">
      <c r="A1700">
        <v>62</v>
      </c>
      <c r="B1700" t="s">
        <v>3002</v>
      </c>
      <c r="C1700" t="s">
        <v>43</v>
      </c>
      <c r="D1700">
        <v>56</v>
      </c>
      <c r="E1700">
        <v>3</v>
      </c>
      <c r="F1700" t="s">
        <v>44</v>
      </c>
      <c r="I1700" t="s">
        <v>87</v>
      </c>
      <c r="J1700" t="s">
        <v>47</v>
      </c>
      <c r="O1700" t="s">
        <v>4512</v>
      </c>
      <c r="P1700">
        <v>750</v>
      </c>
      <c r="Q1700" t="s">
        <v>3994</v>
      </c>
      <c r="R1700" t="s">
        <v>48</v>
      </c>
      <c r="S1700" t="s">
        <v>3799</v>
      </c>
      <c r="T1700" t="s">
        <v>195</v>
      </c>
      <c r="U1700" t="s">
        <v>1102</v>
      </c>
      <c r="V1700" s="7">
        <f t="shared" si="52"/>
        <v>45134</v>
      </c>
      <c r="W1700" s="8" t="s">
        <v>2955</v>
      </c>
      <c r="X1700" t="s">
        <v>50</v>
      </c>
      <c r="Y1700" t="s">
        <v>51</v>
      </c>
      <c r="Z1700" t="s">
        <v>50</v>
      </c>
      <c r="AA1700" t="s">
        <v>50</v>
      </c>
      <c r="AB1700" t="s">
        <v>50</v>
      </c>
      <c r="AC1700" t="s">
        <v>51</v>
      </c>
      <c r="AD1700" t="s">
        <v>50</v>
      </c>
      <c r="AE1700" t="s">
        <v>50</v>
      </c>
      <c r="AF1700" t="s">
        <v>50</v>
      </c>
      <c r="AG1700" t="s">
        <v>50</v>
      </c>
      <c r="AH1700" t="s">
        <v>50</v>
      </c>
      <c r="AI1700" t="s">
        <v>50</v>
      </c>
      <c r="AJ1700" t="s">
        <v>51</v>
      </c>
      <c r="AK1700" t="s">
        <v>51</v>
      </c>
      <c r="AL1700" t="s">
        <v>50</v>
      </c>
      <c r="AM1700" t="s">
        <v>50</v>
      </c>
      <c r="AN1700" t="s">
        <v>50</v>
      </c>
      <c r="AO1700" t="s">
        <v>51</v>
      </c>
      <c r="AQ1700" t="s">
        <v>3003</v>
      </c>
      <c r="AR1700" t="s">
        <v>50</v>
      </c>
      <c r="AS1700" s="6">
        <f t="shared" si="53"/>
        <v>13.392857142857142</v>
      </c>
    </row>
    <row r="1701" spans="1:45" x14ac:dyDescent="0.55000000000000004">
      <c r="A1701">
        <v>64</v>
      </c>
      <c r="B1701" t="s">
        <v>1081</v>
      </c>
      <c r="C1701" t="s">
        <v>43</v>
      </c>
      <c r="D1701">
        <v>60</v>
      </c>
      <c r="E1701">
        <v>3</v>
      </c>
      <c r="F1701" t="s">
        <v>66</v>
      </c>
      <c r="I1701" t="s">
        <v>3800</v>
      </c>
      <c r="J1701" t="s">
        <v>88</v>
      </c>
      <c r="K1701">
        <v>2</v>
      </c>
      <c r="O1701" t="s">
        <v>4512</v>
      </c>
      <c r="P1701">
        <v>450</v>
      </c>
      <c r="Q1701" t="s">
        <v>3994</v>
      </c>
      <c r="R1701" t="s">
        <v>48</v>
      </c>
      <c r="S1701" t="s">
        <v>3805</v>
      </c>
      <c r="T1701" t="s">
        <v>4746</v>
      </c>
      <c r="U1701" t="s">
        <v>4590</v>
      </c>
      <c r="V1701" s="7">
        <f t="shared" si="52"/>
        <v>45134</v>
      </c>
      <c r="W1701" s="8" t="s">
        <v>2955</v>
      </c>
      <c r="X1701" t="s">
        <v>50</v>
      </c>
      <c r="Y1701" t="s">
        <v>50</v>
      </c>
      <c r="Z1701" t="s">
        <v>50</v>
      </c>
      <c r="AA1701" t="s">
        <v>50</v>
      </c>
      <c r="AB1701" t="s">
        <v>50</v>
      </c>
      <c r="AC1701" t="s">
        <v>50</v>
      </c>
      <c r="AD1701" t="s">
        <v>50</v>
      </c>
      <c r="AE1701" t="s">
        <v>50</v>
      </c>
      <c r="AF1701" t="s">
        <v>51</v>
      </c>
      <c r="AG1701" t="s">
        <v>51</v>
      </c>
      <c r="AH1701" t="s">
        <v>50</v>
      </c>
      <c r="AI1701" t="s">
        <v>50</v>
      </c>
      <c r="AJ1701" t="s">
        <v>50</v>
      </c>
      <c r="AK1701" t="s">
        <v>51</v>
      </c>
      <c r="AL1701" t="s">
        <v>50</v>
      </c>
      <c r="AM1701" t="s">
        <v>50</v>
      </c>
      <c r="AN1701" t="s">
        <v>50</v>
      </c>
      <c r="AO1701" t="s">
        <v>50</v>
      </c>
      <c r="AQ1701" t="s">
        <v>3004</v>
      </c>
      <c r="AR1701" t="s">
        <v>50</v>
      </c>
      <c r="AS1701" s="6">
        <f t="shared" si="53"/>
        <v>7.5</v>
      </c>
    </row>
    <row r="1702" spans="1:45" x14ac:dyDescent="0.55000000000000004">
      <c r="A1702">
        <v>66</v>
      </c>
      <c r="B1702" t="s">
        <v>3005</v>
      </c>
      <c r="C1702" t="s">
        <v>43</v>
      </c>
      <c r="D1702">
        <v>40</v>
      </c>
      <c r="E1702">
        <v>1</v>
      </c>
      <c r="F1702" t="s">
        <v>66</v>
      </c>
      <c r="H1702" t="s">
        <v>76</v>
      </c>
      <c r="I1702" t="s">
        <v>3796</v>
      </c>
      <c r="J1702" t="s">
        <v>47</v>
      </c>
      <c r="K1702">
        <v>3</v>
      </c>
      <c r="L1702">
        <v>3</v>
      </c>
      <c r="M1702">
        <v>40</v>
      </c>
      <c r="N1702" t="s">
        <v>3994</v>
      </c>
      <c r="O1702" t="s">
        <v>4512</v>
      </c>
      <c r="P1702">
        <v>400</v>
      </c>
      <c r="Q1702" t="s">
        <v>3994</v>
      </c>
      <c r="R1702" t="s">
        <v>48</v>
      </c>
      <c r="S1702" t="s">
        <v>3974</v>
      </c>
      <c r="T1702" t="s">
        <v>515</v>
      </c>
      <c r="U1702" t="s">
        <v>4379</v>
      </c>
      <c r="V1702" s="7">
        <f t="shared" si="52"/>
        <v>45134</v>
      </c>
      <c r="W1702" s="8" t="s">
        <v>2955</v>
      </c>
      <c r="X1702" t="s">
        <v>50</v>
      </c>
      <c r="Y1702" t="s">
        <v>51</v>
      </c>
      <c r="Z1702" t="s">
        <v>50</v>
      </c>
      <c r="AA1702" t="s">
        <v>50</v>
      </c>
      <c r="AB1702" t="s">
        <v>50</v>
      </c>
      <c r="AC1702" t="s">
        <v>50</v>
      </c>
      <c r="AD1702" t="s">
        <v>50</v>
      </c>
      <c r="AE1702" t="s">
        <v>51</v>
      </c>
      <c r="AF1702" t="s">
        <v>51</v>
      </c>
      <c r="AG1702" t="s">
        <v>51</v>
      </c>
      <c r="AH1702" t="s">
        <v>50</v>
      </c>
      <c r="AI1702" t="s">
        <v>50</v>
      </c>
      <c r="AJ1702" t="s">
        <v>50</v>
      </c>
      <c r="AK1702" t="s">
        <v>50</v>
      </c>
      <c r="AL1702" t="s">
        <v>51</v>
      </c>
      <c r="AM1702" t="s">
        <v>50</v>
      </c>
      <c r="AN1702" t="s">
        <v>50</v>
      </c>
      <c r="AO1702" t="s">
        <v>51</v>
      </c>
      <c r="AQ1702" t="s">
        <v>3006</v>
      </c>
      <c r="AR1702" t="s">
        <v>50</v>
      </c>
      <c r="AS1702" s="6">
        <f t="shared" si="53"/>
        <v>10</v>
      </c>
    </row>
    <row r="1703" spans="1:45" x14ac:dyDescent="0.55000000000000004">
      <c r="A1703">
        <v>67</v>
      </c>
      <c r="B1703" t="s">
        <v>3007</v>
      </c>
      <c r="C1703" t="s">
        <v>43</v>
      </c>
      <c r="D1703">
        <v>49</v>
      </c>
      <c r="E1703">
        <v>2</v>
      </c>
      <c r="F1703" t="s">
        <v>44</v>
      </c>
      <c r="G1703" t="s">
        <v>54</v>
      </c>
      <c r="H1703" t="s">
        <v>55</v>
      </c>
      <c r="I1703" t="s">
        <v>3796</v>
      </c>
      <c r="J1703" t="s">
        <v>47</v>
      </c>
      <c r="K1703">
        <v>6</v>
      </c>
      <c r="P1703">
        <v>1200</v>
      </c>
      <c r="Q1703" t="s">
        <v>3994</v>
      </c>
      <c r="R1703" t="s">
        <v>48</v>
      </c>
      <c r="S1703" t="s">
        <v>3802</v>
      </c>
      <c r="T1703" t="s">
        <v>307</v>
      </c>
      <c r="U1703" t="s">
        <v>4327</v>
      </c>
      <c r="V1703" s="7">
        <f t="shared" si="52"/>
        <v>45134</v>
      </c>
      <c r="W1703" s="8" t="s">
        <v>2955</v>
      </c>
      <c r="X1703" t="s">
        <v>50</v>
      </c>
      <c r="Y1703" t="s">
        <v>51</v>
      </c>
      <c r="Z1703" t="s">
        <v>50</v>
      </c>
      <c r="AA1703" t="s">
        <v>51</v>
      </c>
      <c r="AB1703" t="s">
        <v>50</v>
      </c>
      <c r="AC1703" t="s">
        <v>51</v>
      </c>
      <c r="AD1703" t="s">
        <v>50</v>
      </c>
      <c r="AE1703" t="s">
        <v>50</v>
      </c>
      <c r="AF1703" t="s">
        <v>50</v>
      </c>
      <c r="AG1703" t="s">
        <v>51</v>
      </c>
      <c r="AH1703" t="s">
        <v>50</v>
      </c>
      <c r="AI1703" t="s">
        <v>50</v>
      </c>
      <c r="AJ1703" t="s">
        <v>50</v>
      </c>
      <c r="AK1703" t="s">
        <v>50</v>
      </c>
      <c r="AL1703" t="s">
        <v>50</v>
      </c>
      <c r="AM1703" t="s">
        <v>50</v>
      </c>
      <c r="AN1703" t="s">
        <v>50</v>
      </c>
      <c r="AO1703" t="s">
        <v>51</v>
      </c>
      <c r="AQ1703" t="s">
        <v>3008</v>
      </c>
      <c r="AR1703" t="s">
        <v>50</v>
      </c>
      <c r="AS1703" s="6">
        <f t="shared" si="53"/>
        <v>24.489795918367346</v>
      </c>
    </row>
    <row r="1704" spans="1:45" x14ac:dyDescent="0.55000000000000004">
      <c r="A1704">
        <v>68</v>
      </c>
      <c r="B1704" t="s">
        <v>3009</v>
      </c>
      <c r="C1704" t="s">
        <v>43</v>
      </c>
      <c r="D1704">
        <v>90</v>
      </c>
      <c r="E1704">
        <v>4</v>
      </c>
      <c r="F1704" t="s">
        <v>44</v>
      </c>
      <c r="I1704" t="s">
        <v>3796</v>
      </c>
      <c r="J1704" t="s">
        <v>47</v>
      </c>
      <c r="K1704">
        <v>2</v>
      </c>
      <c r="L1704">
        <v>6</v>
      </c>
      <c r="O1704" t="s">
        <v>4512</v>
      </c>
      <c r="P1704">
        <v>1000</v>
      </c>
      <c r="Q1704" t="s">
        <v>3994</v>
      </c>
      <c r="R1704" t="s">
        <v>48</v>
      </c>
      <c r="S1704" t="s">
        <v>3805</v>
      </c>
      <c r="T1704" t="s">
        <v>3832</v>
      </c>
      <c r="U1704" t="s">
        <v>2067</v>
      </c>
      <c r="V1704" s="7">
        <f t="shared" si="52"/>
        <v>45134</v>
      </c>
      <c r="W1704" s="8" t="s">
        <v>2955</v>
      </c>
      <c r="X1704" t="s">
        <v>50</v>
      </c>
      <c r="Y1704" t="s">
        <v>51</v>
      </c>
      <c r="Z1704" t="s">
        <v>50</v>
      </c>
      <c r="AA1704" t="s">
        <v>51</v>
      </c>
      <c r="AB1704" t="s">
        <v>50</v>
      </c>
      <c r="AC1704" t="s">
        <v>51</v>
      </c>
      <c r="AD1704" t="s">
        <v>50</v>
      </c>
      <c r="AE1704" t="s">
        <v>50</v>
      </c>
      <c r="AF1704" t="s">
        <v>50</v>
      </c>
      <c r="AG1704" t="s">
        <v>50</v>
      </c>
      <c r="AH1704" t="s">
        <v>50</v>
      </c>
      <c r="AI1704" t="s">
        <v>50</v>
      </c>
      <c r="AJ1704" t="s">
        <v>51</v>
      </c>
      <c r="AK1704" t="s">
        <v>51</v>
      </c>
      <c r="AL1704" t="s">
        <v>50</v>
      </c>
      <c r="AM1704" t="s">
        <v>50</v>
      </c>
      <c r="AN1704" t="s">
        <v>50</v>
      </c>
      <c r="AO1704" t="s">
        <v>51</v>
      </c>
      <c r="AQ1704" t="s">
        <v>3010</v>
      </c>
      <c r="AR1704" t="s">
        <v>50</v>
      </c>
      <c r="AS1704" s="6">
        <f t="shared" si="53"/>
        <v>11.111111111111111</v>
      </c>
    </row>
    <row r="1705" spans="1:45" x14ac:dyDescent="0.55000000000000004">
      <c r="A1705">
        <v>74</v>
      </c>
      <c r="B1705" t="s">
        <v>4747</v>
      </c>
      <c r="C1705" t="s">
        <v>43</v>
      </c>
      <c r="D1705">
        <v>39</v>
      </c>
      <c r="E1705">
        <v>1.5</v>
      </c>
      <c r="F1705" t="s">
        <v>44</v>
      </c>
      <c r="G1705" t="s">
        <v>54</v>
      </c>
      <c r="I1705" t="s">
        <v>3796</v>
      </c>
      <c r="J1705" t="s">
        <v>47</v>
      </c>
      <c r="K1705">
        <v>1</v>
      </c>
      <c r="L1705">
        <v>4</v>
      </c>
      <c r="O1705" t="s">
        <v>4512</v>
      </c>
      <c r="P1705">
        <v>450</v>
      </c>
      <c r="Q1705" t="s">
        <v>3994</v>
      </c>
      <c r="R1705" t="s">
        <v>48</v>
      </c>
      <c r="S1705" t="s">
        <v>4513</v>
      </c>
      <c r="T1705" t="s">
        <v>4019</v>
      </c>
      <c r="U1705" t="s">
        <v>4341</v>
      </c>
      <c r="V1705" s="7">
        <f t="shared" si="52"/>
        <v>45134</v>
      </c>
      <c r="W1705" s="8" t="s">
        <v>2955</v>
      </c>
      <c r="X1705" t="s">
        <v>50</v>
      </c>
      <c r="Y1705" t="s">
        <v>51</v>
      </c>
      <c r="Z1705" t="s">
        <v>50</v>
      </c>
      <c r="AA1705" t="s">
        <v>51</v>
      </c>
      <c r="AB1705" t="s">
        <v>50</v>
      </c>
      <c r="AC1705" t="s">
        <v>50</v>
      </c>
      <c r="AD1705" t="s">
        <v>50</v>
      </c>
      <c r="AE1705" t="s">
        <v>50</v>
      </c>
      <c r="AF1705" t="s">
        <v>51</v>
      </c>
      <c r="AG1705" t="s">
        <v>51</v>
      </c>
      <c r="AH1705" t="s">
        <v>50</v>
      </c>
      <c r="AI1705" t="s">
        <v>50</v>
      </c>
      <c r="AJ1705" t="s">
        <v>51</v>
      </c>
      <c r="AK1705" t="s">
        <v>51</v>
      </c>
      <c r="AL1705" t="s">
        <v>51</v>
      </c>
      <c r="AM1705" t="s">
        <v>50</v>
      </c>
      <c r="AN1705" t="s">
        <v>50</v>
      </c>
      <c r="AO1705" t="s">
        <v>51</v>
      </c>
      <c r="AP1705" s="1">
        <v>0.5</v>
      </c>
      <c r="AQ1705" t="s">
        <v>3011</v>
      </c>
      <c r="AR1705" t="s">
        <v>50</v>
      </c>
      <c r="AS1705" s="6">
        <f t="shared" si="53"/>
        <v>11.538461538461538</v>
      </c>
    </row>
    <row r="1706" spans="1:45" x14ac:dyDescent="0.55000000000000004">
      <c r="A1706">
        <v>76</v>
      </c>
      <c r="B1706" t="s">
        <v>3012</v>
      </c>
      <c r="C1706" t="s">
        <v>43</v>
      </c>
      <c r="D1706">
        <v>38</v>
      </c>
      <c r="E1706">
        <v>1.5</v>
      </c>
      <c r="F1706" t="s">
        <v>66</v>
      </c>
      <c r="G1706" t="s">
        <v>45</v>
      </c>
      <c r="H1706" t="s">
        <v>76</v>
      </c>
      <c r="I1706" t="s">
        <v>3796</v>
      </c>
      <c r="J1706" t="s">
        <v>47</v>
      </c>
      <c r="K1706">
        <v>4</v>
      </c>
      <c r="L1706">
        <v>6</v>
      </c>
      <c r="M1706">
        <v>120</v>
      </c>
      <c r="N1706" t="s">
        <v>3994</v>
      </c>
      <c r="O1706" t="s">
        <v>4512</v>
      </c>
      <c r="P1706">
        <v>500</v>
      </c>
      <c r="Q1706" t="s">
        <v>3994</v>
      </c>
      <c r="R1706" t="s">
        <v>48</v>
      </c>
      <c r="S1706" t="s">
        <v>3809</v>
      </c>
      <c r="T1706" t="s">
        <v>121</v>
      </c>
      <c r="U1706" t="s">
        <v>2816</v>
      </c>
      <c r="V1706" s="7">
        <f t="shared" si="52"/>
        <v>45134</v>
      </c>
      <c r="W1706" s="8" t="s">
        <v>2955</v>
      </c>
      <c r="X1706" t="s">
        <v>50</v>
      </c>
      <c r="Y1706" t="s">
        <v>51</v>
      </c>
      <c r="Z1706" t="s">
        <v>50</v>
      </c>
      <c r="AA1706" t="s">
        <v>51</v>
      </c>
      <c r="AB1706" t="s">
        <v>50</v>
      </c>
      <c r="AC1706" t="s">
        <v>51</v>
      </c>
      <c r="AD1706" t="s">
        <v>50</v>
      </c>
      <c r="AE1706" t="s">
        <v>50</v>
      </c>
      <c r="AF1706" t="s">
        <v>50</v>
      </c>
      <c r="AG1706" t="s">
        <v>50</v>
      </c>
      <c r="AH1706" t="s">
        <v>50</v>
      </c>
      <c r="AI1706" t="s">
        <v>50</v>
      </c>
      <c r="AJ1706" t="s">
        <v>51</v>
      </c>
      <c r="AK1706" t="s">
        <v>51</v>
      </c>
      <c r="AL1706" t="s">
        <v>50</v>
      </c>
      <c r="AM1706" t="s">
        <v>50</v>
      </c>
      <c r="AN1706" t="s">
        <v>51</v>
      </c>
      <c r="AO1706" t="s">
        <v>51</v>
      </c>
      <c r="AQ1706" t="s">
        <v>3013</v>
      </c>
      <c r="AR1706" t="s">
        <v>51</v>
      </c>
      <c r="AS1706" s="6">
        <f t="shared" si="53"/>
        <v>13.157894736842104</v>
      </c>
    </row>
    <row r="1707" spans="1:45" x14ac:dyDescent="0.55000000000000004">
      <c r="A1707">
        <v>78</v>
      </c>
      <c r="B1707" t="s">
        <v>4469</v>
      </c>
      <c r="C1707" t="s">
        <v>43</v>
      </c>
      <c r="D1707">
        <v>66</v>
      </c>
      <c r="E1707">
        <v>2</v>
      </c>
      <c r="F1707" t="s">
        <v>44</v>
      </c>
      <c r="G1707" t="s">
        <v>45</v>
      </c>
      <c r="H1707" t="s">
        <v>76</v>
      </c>
      <c r="I1707" t="s">
        <v>3796</v>
      </c>
      <c r="J1707" t="s">
        <v>47</v>
      </c>
      <c r="K1707">
        <v>3</v>
      </c>
      <c r="O1707" t="s">
        <v>4512</v>
      </c>
      <c r="P1707">
        <v>450</v>
      </c>
      <c r="Q1707" t="s">
        <v>3994</v>
      </c>
      <c r="R1707" t="s">
        <v>48</v>
      </c>
      <c r="S1707" t="s">
        <v>3799</v>
      </c>
      <c r="T1707" t="s">
        <v>340</v>
      </c>
      <c r="U1707" t="s">
        <v>1611</v>
      </c>
      <c r="V1707" s="7">
        <f t="shared" si="52"/>
        <v>45134</v>
      </c>
      <c r="W1707" s="8" t="s">
        <v>2955</v>
      </c>
      <c r="X1707" t="s">
        <v>50</v>
      </c>
      <c r="Y1707" t="s">
        <v>51</v>
      </c>
      <c r="Z1707" t="s">
        <v>50</v>
      </c>
      <c r="AA1707" t="s">
        <v>50</v>
      </c>
      <c r="AB1707" t="s">
        <v>50</v>
      </c>
      <c r="AC1707" t="s">
        <v>51</v>
      </c>
      <c r="AD1707" t="s">
        <v>51</v>
      </c>
      <c r="AE1707" t="s">
        <v>50</v>
      </c>
      <c r="AF1707" t="s">
        <v>50</v>
      </c>
      <c r="AG1707" t="s">
        <v>50</v>
      </c>
      <c r="AH1707" t="s">
        <v>50</v>
      </c>
      <c r="AI1707" t="s">
        <v>50</v>
      </c>
      <c r="AJ1707" t="s">
        <v>51</v>
      </c>
      <c r="AK1707" t="s">
        <v>51</v>
      </c>
      <c r="AL1707" t="s">
        <v>50</v>
      </c>
      <c r="AM1707" t="s">
        <v>50</v>
      </c>
      <c r="AN1707" t="s">
        <v>50</v>
      </c>
      <c r="AO1707" t="s">
        <v>51</v>
      </c>
      <c r="AQ1707" t="s">
        <v>3014</v>
      </c>
      <c r="AR1707" t="s">
        <v>50</v>
      </c>
      <c r="AS1707" s="6">
        <f t="shared" si="53"/>
        <v>6.8181818181818183</v>
      </c>
    </row>
    <row r="1708" spans="1:45" x14ac:dyDescent="0.55000000000000004">
      <c r="A1708">
        <v>79</v>
      </c>
      <c r="B1708" t="s">
        <v>3015</v>
      </c>
      <c r="C1708" t="s">
        <v>43</v>
      </c>
      <c r="D1708">
        <v>130</v>
      </c>
      <c r="E1708">
        <v>3</v>
      </c>
      <c r="F1708" t="s">
        <v>44</v>
      </c>
      <c r="G1708" t="s">
        <v>54</v>
      </c>
      <c r="I1708" t="s">
        <v>3796</v>
      </c>
      <c r="J1708" t="s">
        <v>47</v>
      </c>
      <c r="K1708">
        <v>4</v>
      </c>
      <c r="O1708" t="s">
        <v>4512</v>
      </c>
      <c r="P1708">
        <v>1200</v>
      </c>
      <c r="Q1708" t="s">
        <v>3994</v>
      </c>
      <c r="R1708" t="s">
        <v>48</v>
      </c>
      <c r="S1708" t="s">
        <v>4513</v>
      </c>
      <c r="T1708" t="s">
        <v>280</v>
      </c>
      <c r="U1708" t="s">
        <v>494</v>
      </c>
      <c r="V1708" s="7">
        <f t="shared" si="52"/>
        <v>45134</v>
      </c>
      <c r="W1708" s="8" t="s">
        <v>2955</v>
      </c>
      <c r="X1708" t="s">
        <v>50</v>
      </c>
      <c r="Y1708" t="s">
        <v>51</v>
      </c>
      <c r="Z1708" t="s">
        <v>50</v>
      </c>
      <c r="AA1708" t="s">
        <v>50</v>
      </c>
      <c r="AB1708" t="s">
        <v>50</v>
      </c>
      <c r="AC1708" t="s">
        <v>50</v>
      </c>
      <c r="AD1708" t="s">
        <v>50</v>
      </c>
      <c r="AE1708" t="s">
        <v>50</v>
      </c>
      <c r="AF1708" t="s">
        <v>51</v>
      </c>
      <c r="AG1708" t="s">
        <v>50</v>
      </c>
      <c r="AH1708" t="s">
        <v>50</v>
      </c>
      <c r="AI1708" t="s">
        <v>50</v>
      </c>
      <c r="AJ1708" t="s">
        <v>51</v>
      </c>
      <c r="AK1708" t="s">
        <v>51</v>
      </c>
      <c r="AL1708" t="s">
        <v>51</v>
      </c>
      <c r="AM1708" t="s">
        <v>50</v>
      </c>
      <c r="AN1708" t="s">
        <v>50</v>
      </c>
      <c r="AO1708" t="s">
        <v>51</v>
      </c>
      <c r="AQ1708" t="s">
        <v>3016</v>
      </c>
      <c r="AR1708" t="s">
        <v>50</v>
      </c>
      <c r="AS1708" s="6">
        <f t="shared" si="53"/>
        <v>9.2307692307692299</v>
      </c>
    </row>
    <row r="1709" spans="1:45" x14ac:dyDescent="0.55000000000000004">
      <c r="A1709">
        <v>82</v>
      </c>
      <c r="B1709" t="s">
        <v>3948</v>
      </c>
      <c r="C1709" t="s">
        <v>43</v>
      </c>
      <c r="D1709">
        <v>42</v>
      </c>
      <c r="E1709">
        <v>2</v>
      </c>
      <c r="F1709" t="s">
        <v>66</v>
      </c>
      <c r="H1709" t="s">
        <v>76</v>
      </c>
      <c r="I1709" t="s">
        <v>3796</v>
      </c>
      <c r="J1709" t="s">
        <v>47</v>
      </c>
      <c r="K1709">
        <v>3</v>
      </c>
      <c r="L1709">
        <v>4</v>
      </c>
      <c r="O1709" t="s">
        <v>4512</v>
      </c>
      <c r="P1709">
        <v>380</v>
      </c>
      <c r="Q1709" t="s">
        <v>3994</v>
      </c>
      <c r="R1709" t="s">
        <v>177</v>
      </c>
      <c r="S1709" t="s">
        <v>3811</v>
      </c>
      <c r="T1709" t="s">
        <v>1422</v>
      </c>
      <c r="U1709" t="s">
        <v>5003</v>
      </c>
      <c r="V1709" s="7">
        <f t="shared" si="52"/>
        <v>45134</v>
      </c>
      <c r="W1709" s="8" t="s">
        <v>2955</v>
      </c>
      <c r="X1709" t="s">
        <v>50</v>
      </c>
      <c r="Y1709" t="s">
        <v>51</v>
      </c>
      <c r="Z1709" t="s">
        <v>50</v>
      </c>
      <c r="AA1709" t="s">
        <v>51</v>
      </c>
      <c r="AB1709" t="s">
        <v>50</v>
      </c>
      <c r="AC1709" t="s">
        <v>51</v>
      </c>
      <c r="AD1709" t="s">
        <v>50</v>
      </c>
      <c r="AE1709" t="s">
        <v>50</v>
      </c>
      <c r="AF1709" t="s">
        <v>51</v>
      </c>
      <c r="AG1709" t="s">
        <v>50</v>
      </c>
      <c r="AH1709" t="s">
        <v>50</v>
      </c>
      <c r="AI1709" t="s">
        <v>50</v>
      </c>
      <c r="AJ1709" t="s">
        <v>50</v>
      </c>
      <c r="AK1709" t="s">
        <v>50</v>
      </c>
      <c r="AL1709" t="s">
        <v>51</v>
      </c>
      <c r="AM1709" t="s">
        <v>50</v>
      </c>
      <c r="AN1709" t="s">
        <v>50</v>
      </c>
      <c r="AO1709" t="s">
        <v>51</v>
      </c>
      <c r="AQ1709" t="s">
        <v>3024</v>
      </c>
      <c r="AR1709" t="s">
        <v>50</v>
      </c>
      <c r="AS1709" s="6">
        <f t="shared" si="53"/>
        <v>9.0476190476190474</v>
      </c>
    </row>
    <row r="1710" spans="1:45" x14ac:dyDescent="0.55000000000000004">
      <c r="A1710">
        <v>83</v>
      </c>
      <c r="B1710" t="s">
        <v>3025</v>
      </c>
      <c r="C1710" t="s">
        <v>43</v>
      </c>
      <c r="D1710">
        <v>38</v>
      </c>
      <c r="E1710">
        <v>1</v>
      </c>
      <c r="F1710" t="s">
        <v>44</v>
      </c>
      <c r="I1710" t="s">
        <v>3796</v>
      </c>
      <c r="J1710" t="s">
        <v>47</v>
      </c>
      <c r="K1710">
        <v>19</v>
      </c>
      <c r="O1710" t="s">
        <v>4512</v>
      </c>
      <c r="P1710">
        <v>1300</v>
      </c>
      <c r="Q1710" t="s">
        <v>3994</v>
      </c>
      <c r="R1710" t="s">
        <v>48</v>
      </c>
      <c r="S1710" t="s">
        <v>3799</v>
      </c>
      <c r="T1710" t="s">
        <v>195</v>
      </c>
      <c r="U1710" t="s">
        <v>196</v>
      </c>
      <c r="V1710" s="7">
        <f t="shared" si="52"/>
        <v>45134</v>
      </c>
      <c r="W1710" s="8" t="s">
        <v>2955</v>
      </c>
      <c r="X1710" t="s">
        <v>50</v>
      </c>
      <c r="Y1710" t="s">
        <v>51</v>
      </c>
      <c r="Z1710" t="s">
        <v>50</v>
      </c>
      <c r="AA1710" t="s">
        <v>51</v>
      </c>
      <c r="AB1710" t="s">
        <v>50</v>
      </c>
      <c r="AC1710" t="s">
        <v>51</v>
      </c>
      <c r="AD1710" t="s">
        <v>50</v>
      </c>
      <c r="AE1710" t="s">
        <v>50</v>
      </c>
      <c r="AF1710" t="s">
        <v>50</v>
      </c>
      <c r="AG1710" t="s">
        <v>50</v>
      </c>
      <c r="AH1710" t="s">
        <v>50</v>
      </c>
      <c r="AI1710" t="s">
        <v>50</v>
      </c>
      <c r="AJ1710" t="s">
        <v>51</v>
      </c>
      <c r="AK1710" t="s">
        <v>51</v>
      </c>
      <c r="AL1710" t="s">
        <v>50</v>
      </c>
      <c r="AM1710" t="s">
        <v>50</v>
      </c>
      <c r="AN1710" t="s">
        <v>50</v>
      </c>
      <c r="AO1710" t="s">
        <v>51</v>
      </c>
      <c r="AQ1710" t="s">
        <v>3026</v>
      </c>
      <c r="AR1710" t="s">
        <v>50</v>
      </c>
      <c r="AS1710" s="6">
        <f t="shared" si="53"/>
        <v>34.210526315789473</v>
      </c>
    </row>
    <row r="1711" spans="1:45" x14ac:dyDescent="0.55000000000000004">
      <c r="A1711">
        <v>122</v>
      </c>
      <c r="B1711" t="s">
        <v>3376</v>
      </c>
      <c r="C1711" t="s">
        <v>43</v>
      </c>
      <c r="D1711">
        <v>30</v>
      </c>
      <c r="E1711">
        <v>0.5</v>
      </c>
      <c r="F1711" t="s">
        <v>66</v>
      </c>
      <c r="G1711" t="s">
        <v>54</v>
      </c>
      <c r="H1711" t="s">
        <v>55</v>
      </c>
      <c r="I1711" t="s">
        <v>3796</v>
      </c>
      <c r="J1711" t="s">
        <v>88</v>
      </c>
      <c r="K1711">
        <v>6</v>
      </c>
      <c r="L1711">
        <v>6</v>
      </c>
      <c r="M1711">
        <v>30</v>
      </c>
      <c r="N1711" t="s">
        <v>3994</v>
      </c>
      <c r="O1711" t="s">
        <v>4512</v>
      </c>
      <c r="P1711">
        <v>450</v>
      </c>
      <c r="Q1711" t="s">
        <v>3994</v>
      </c>
      <c r="R1711" t="s">
        <v>48</v>
      </c>
      <c r="S1711" t="s">
        <v>3801</v>
      </c>
      <c r="T1711" t="s">
        <v>164</v>
      </c>
      <c r="U1711" t="s">
        <v>2287</v>
      </c>
      <c r="V1711" s="7">
        <f t="shared" si="52"/>
        <v>45134</v>
      </c>
      <c r="W1711" s="8" t="s">
        <v>2955</v>
      </c>
      <c r="X1711" t="s">
        <v>51</v>
      </c>
      <c r="Y1711" t="s">
        <v>51</v>
      </c>
      <c r="Z1711" t="s">
        <v>50</v>
      </c>
      <c r="AA1711" t="s">
        <v>50</v>
      </c>
      <c r="AB1711" t="s">
        <v>50</v>
      </c>
      <c r="AC1711" t="s">
        <v>51</v>
      </c>
      <c r="AD1711" t="s">
        <v>50</v>
      </c>
      <c r="AE1711" t="s">
        <v>50</v>
      </c>
      <c r="AF1711" t="s">
        <v>51</v>
      </c>
      <c r="AG1711" t="s">
        <v>50</v>
      </c>
      <c r="AH1711" t="s">
        <v>50</v>
      </c>
      <c r="AI1711" t="s">
        <v>50</v>
      </c>
      <c r="AJ1711" t="s">
        <v>51</v>
      </c>
      <c r="AK1711" t="s">
        <v>51</v>
      </c>
      <c r="AL1711" t="s">
        <v>51</v>
      </c>
      <c r="AM1711" t="s">
        <v>50</v>
      </c>
      <c r="AN1711" t="s">
        <v>50</v>
      </c>
      <c r="AO1711" t="s">
        <v>51</v>
      </c>
      <c r="AQ1711" t="s">
        <v>3377</v>
      </c>
      <c r="AR1711" t="s">
        <v>50</v>
      </c>
      <c r="AS1711" s="6">
        <f t="shared" si="53"/>
        <v>15</v>
      </c>
    </row>
    <row r="1712" spans="1:45" x14ac:dyDescent="0.55000000000000004">
      <c r="A1712">
        <v>123</v>
      </c>
      <c r="B1712" t="s">
        <v>4772</v>
      </c>
      <c r="C1712" t="s">
        <v>43</v>
      </c>
      <c r="D1712">
        <v>33</v>
      </c>
      <c r="E1712">
        <v>1</v>
      </c>
      <c r="F1712" t="s">
        <v>66</v>
      </c>
      <c r="G1712" t="s">
        <v>54</v>
      </c>
      <c r="H1712" t="s">
        <v>55</v>
      </c>
      <c r="I1712" t="s">
        <v>3796</v>
      </c>
      <c r="J1712" t="s">
        <v>88</v>
      </c>
      <c r="K1712">
        <v>1</v>
      </c>
      <c r="L1712">
        <v>3</v>
      </c>
      <c r="M1712">
        <v>50</v>
      </c>
      <c r="N1712" t="s">
        <v>3994</v>
      </c>
      <c r="P1712">
        <v>450</v>
      </c>
      <c r="Q1712" t="s">
        <v>3994</v>
      </c>
      <c r="R1712" t="s">
        <v>48</v>
      </c>
      <c r="S1712" t="s">
        <v>3799</v>
      </c>
      <c r="T1712" t="s">
        <v>68</v>
      </c>
      <c r="V1712" s="7">
        <f t="shared" si="52"/>
        <v>45134</v>
      </c>
      <c r="W1712" s="8" t="s">
        <v>2955</v>
      </c>
      <c r="X1712" t="s">
        <v>50</v>
      </c>
      <c r="Y1712" t="s">
        <v>51</v>
      </c>
      <c r="Z1712" t="s">
        <v>50</v>
      </c>
      <c r="AA1712" t="s">
        <v>51</v>
      </c>
      <c r="AB1712" t="s">
        <v>50</v>
      </c>
      <c r="AC1712" t="s">
        <v>51</v>
      </c>
      <c r="AD1712" t="s">
        <v>51</v>
      </c>
      <c r="AE1712" t="s">
        <v>50</v>
      </c>
      <c r="AF1712" t="s">
        <v>51</v>
      </c>
      <c r="AG1712" t="s">
        <v>51</v>
      </c>
      <c r="AH1712" t="s">
        <v>50</v>
      </c>
      <c r="AI1712" t="s">
        <v>50</v>
      </c>
      <c r="AJ1712" t="s">
        <v>51</v>
      </c>
      <c r="AK1712" t="s">
        <v>51</v>
      </c>
      <c r="AL1712" t="s">
        <v>50</v>
      </c>
      <c r="AM1712" t="s">
        <v>50</v>
      </c>
      <c r="AN1712" t="s">
        <v>50</v>
      </c>
      <c r="AO1712" t="s">
        <v>51</v>
      </c>
      <c r="AQ1712" t="s">
        <v>3378</v>
      </c>
      <c r="AR1712" t="s">
        <v>50</v>
      </c>
      <c r="AS1712" s="6">
        <f t="shared" si="53"/>
        <v>13.636363636363637</v>
      </c>
    </row>
    <row r="1713" spans="1:45" x14ac:dyDescent="0.55000000000000004">
      <c r="A1713">
        <v>0</v>
      </c>
      <c r="B1713" t="s">
        <v>4150</v>
      </c>
      <c r="C1713" t="s">
        <v>43</v>
      </c>
      <c r="D1713">
        <v>83</v>
      </c>
      <c r="E1713">
        <v>3</v>
      </c>
      <c r="F1713" t="s">
        <v>44</v>
      </c>
      <c r="G1713" t="s">
        <v>54</v>
      </c>
      <c r="H1713" t="s">
        <v>55</v>
      </c>
      <c r="I1713" t="s">
        <v>3796</v>
      </c>
      <c r="J1713" t="s">
        <v>47</v>
      </c>
      <c r="K1713">
        <v>11</v>
      </c>
      <c r="L1713">
        <v>23</v>
      </c>
      <c r="O1713" t="s">
        <v>4512</v>
      </c>
      <c r="P1713">
        <v>1900</v>
      </c>
      <c r="Q1713" t="s">
        <v>3994</v>
      </c>
      <c r="R1713" t="s">
        <v>48</v>
      </c>
      <c r="S1713" t="s">
        <v>3797</v>
      </c>
      <c r="T1713" t="s">
        <v>117</v>
      </c>
      <c r="U1713" t="s">
        <v>118</v>
      </c>
      <c r="V1713" s="7">
        <f t="shared" si="52"/>
        <v>45135</v>
      </c>
      <c r="W1713" s="8" t="s">
        <v>2929</v>
      </c>
      <c r="X1713" t="s">
        <v>50</v>
      </c>
      <c r="Y1713" t="s">
        <v>51</v>
      </c>
      <c r="Z1713" t="s">
        <v>50</v>
      </c>
      <c r="AA1713" t="s">
        <v>51</v>
      </c>
      <c r="AB1713" t="s">
        <v>50</v>
      </c>
      <c r="AC1713" t="s">
        <v>51</v>
      </c>
      <c r="AD1713" t="s">
        <v>51</v>
      </c>
      <c r="AE1713" t="s">
        <v>50</v>
      </c>
      <c r="AF1713" t="s">
        <v>51</v>
      </c>
      <c r="AG1713" t="s">
        <v>51</v>
      </c>
      <c r="AH1713" t="s">
        <v>50</v>
      </c>
      <c r="AI1713" t="s">
        <v>50</v>
      </c>
      <c r="AJ1713" t="s">
        <v>51</v>
      </c>
      <c r="AK1713" t="s">
        <v>51</v>
      </c>
      <c r="AL1713" t="s">
        <v>51</v>
      </c>
      <c r="AM1713" t="s">
        <v>50</v>
      </c>
      <c r="AN1713" t="s">
        <v>50</v>
      </c>
      <c r="AO1713" t="s">
        <v>51</v>
      </c>
      <c r="AP1713" s="1">
        <v>0.5</v>
      </c>
      <c r="AQ1713" t="s">
        <v>2930</v>
      </c>
      <c r="AR1713" t="s">
        <v>50</v>
      </c>
      <c r="AS1713" s="6">
        <f t="shared" si="53"/>
        <v>22.891566265060241</v>
      </c>
    </row>
    <row r="1714" spans="1:45" x14ac:dyDescent="0.55000000000000004">
      <c r="A1714">
        <v>1</v>
      </c>
      <c r="B1714" t="s">
        <v>2931</v>
      </c>
      <c r="C1714" t="s">
        <v>43</v>
      </c>
      <c r="D1714">
        <v>45</v>
      </c>
      <c r="E1714">
        <v>2</v>
      </c>
      <c r="F1714" t="s">
        <v>66</v>
      </c>
      <c r="G1714" t="s">
        <v>54</v>
      </c>
      <c r="H1714" t="s">
        <v>76</v>
      </c>
      <c r="I1714" t="s">
        <v>3796</v>
      </c>
      <c r="J1714" t="s">
        <v>47</v>
      </c>
      <c r="K1714">
        <v>4</v>
      </c>
      <c r="P1714">
        <v>550</v>
      </c>
      <c r="Q1714" t="s">
        <v>3994</v>
      </c>
      <c r="R1714" t="s">
        <v>48</v>
      </c>
      <c r="S1714" t="s">
        <v>3799</v>
      </c>
      <c r="T1714" t="s">
        <v>406</v>
      </c>
      <c r="U1714" t="s">
        <v>4464</v>
      </c>
      <c r="V1714" s="7">
        <f t="shared" si="52"/>
        <v>45135</v>
      </c>
      <c r="W1714" s="8" t="s">
        <v>2929</v>
      </c>
      <c r="X1714" t="s">
        <v>50</v>
      </c>
      <c r="Y1714" t="s">
        <v>50</v>
      </c>
      <c r="Z1714" t="s">
        <v>50</v>
      </c>
      <c r="AA1714" t="s">
        <v>51</v>
      </c>
      <c r="AB1714" t="s">
        <v>50</v>
      </c>
      <c r="AC1714" t="s">
        <v>51</v>
      </c>
      <c r="AD1714" t="s">
        <v>50</v>
      </c>
      <c r="AE1714" t="s">
        <v>50</v>
      </c>
      <c r="AF1714" t="s">
        <v>51</v>
      </c>
      <c r="AG1714" t="s">
        <v>50</v>
      </c>
      <c r="AH1714" t="s">
        <v>50</v>
      </c>
      <c r="AI1714" t="s">
        <v>50</v>
      </c>
      <c r="AJ1714" t="s">
        <v>51</v>
      </c>
      <c r="AK1714" t="s">
        <v>51</v>
      </c>
      <c r="AL1714" t="s">
        <v>50</v>
      </c>
      <c r="AM1714" t="s">
        <v>50</v>
      </c>
      <c r="AN1714" t="s">
        <v>51</v>
      </c>
      <c r="AO1714" t="s">
        <v>51</v>
      </c>
      <c r="AQ1714" t="s">
        <v>2932</v>
      </c>
      <c r="AR1714" t="s">
        <v>50</v>
      </c>
      <c r="AS1714" s="6">
        <f t="shared" si="53"/>
        <v>12.222222222222221</v>
      </c>
    </row>
    <row r="1715" spans="1:45" x14ac:dyDescent="0.55000000000000004">
      <c r="A1715">
        <v>2</v>
      </c>
      <c r="B1715" t="s">
        <v>4741</v>
      </c>
      <c r="C1715" t="s">
        <v>43</v>
      </c>
      <c r="D1715">
        <v>38</v>
      </c>
      <c r="E1715">
        <v>1.5</v>
      </c>
      <c r="F1715" t="s">
        <v>44</v>
      </c>
      <c r="G1715" t="s">
        <v>54</v>
      </c>
      <c r="H1715" t="s">
        <v>76</v>
      </c>
      <c r="I1715" t="s">
        <v>3796</v>
      </c>
      <c r="J1715" t="s">
        <v>47</v>
      </c>
      <c r="K1715">
        <v>0.5</v>
      </c>
      <c r="L1715">
        <v>3</v>
      </c>
      <c r="M1715">
        <v>60</v>
      </c>
      <c r="N1715" t="s">
        <v>3994</v>
      </c>
      <c r="O1715" t="s">
        <v>4512</v>
      </c>
      <c r="P1715">
        <v>450</v>
      </c>
      <c r="Q1715" t="s">
        <v>3994</v>
      </c>
      <c r="R1715" t="s">
        <v>48</v>
      </c>
      <c r="S1715" t="s">
        <v>4513</v>
      </c>
      <c r="T1715" t="s">
        <v>4019</v>
      </c>
      <c r="U1715" t="s">
        <v>4341</v>
      </c>
      <c r="V1715" s="7">
        <f t="shared" si="52"/>
        <v>45135</v>
      </c>
      <c r="W1715" s="8" t="s">
        <v>2929</v>
      </c>
      <c r="X1715" t="s">
        <v>50</v>
      </c>
      <c r="Y1715" t="s">
        <v>51</v>
      </c>
      <c r="Z1715" t="s">
        <v>50</v>
      </c>
      <c r="AA1715" t="s">
        <v>51</v>
      </c>
      <c r="AB1715" t="s">
        <v>50</v>
      </c>
      <c r="AC1715" t="s">
        <v>50</v>
      </c>
      <c r="AD1715" t="s">
        <v>50</v>
      </c>
      <c r="AE1715" t="s">
        <v>50</v>
      </c>
      <c r="AF1715" t="s">
        <v>51</v>
      </c>
      <c r="AG1715" t="s">
        <v>50</v>
      </c>
      <c r="AH1715" t="s">
        <v>50</v>
      </c>
      <c r="AI1715" t="s">
        <v>50</v>
      </c>
      <c r="AJ1715" t="s">
        <v>51</v>
      </c>
      <c r="AK1715" t="s">
        <v>51</v>
      </c>
      <c r="AL1715" t="s">
        <v>51</v>
      </c>
      <c r="AM1715" t="s">
        <v>50</v>
      </c>
      <c r="AN1715" t="s">
        <v>50</v>
      </c>
      <c r="AO1715" t="s">
        <v>51</v>
      </c>
      <c r="AQ1715" t="s">
        <v>2933</v>
      </c>
      <c r="AR1715" t="s">
        <v>50</v>
      </c>
      <c r="AS1715" s="6">
        <f t="shared" si="53"/>
        <v>11.842105263157896</v>
      </c>
    </row>
    <row r="1716" spans="1:45" x14ac:dyDescent="0.55000000000000004">
      <c r="A1716">
        <v>3</v>
      </c>
      <c r="B1716" t="s">
        <v>2934</v>
      </c>
      <c r="C1716" t="s">
        <v>43</v>
      </c>
      <c r="D1716">
        <v>25</v>
      </c>
      <c r="E1716">
        <v>1</v>
      </c>
      <c r="F1716" t="s">
        <v>44</v>
      </c>
      <c r="G1716" t="s">
        <v>54</v>
      </c>
      <c r="H1716" t="s">
        <v>55</v>
      </c>
      <c r="I1716" t="s">
        <v>3796</v>
      </c>
      <c r="J1716" t="s">
        <v>47</v>
      </c>
      <c r="K1716">
        <v>18</v>
      </c>
      <c r="L1716">
        <v>23</v>
      </c>
      <c r="M1716">
        <v>100</v>
      </c>
      <c r="N1716" t="s">
        <v>3994</v>
      </c>
      <c r="O1716" t="s">
        <v>4512</v>
      </c>
      <c r="P1716">
        <v>799</v>
      </c>
      <c r="Q1716" t="s">
        <v>3994</v>
      </c>
      <c r="R1716" t="s">
        <v>48</v>
      </c>
      <c r="S1716" t="s">
        <v>3797</v>
      </c>
      <c r="T1716" t="s">
        <v>117</v>
      </c>
      <c r="U1716" t="s">
        <v>118</v>
      </c>
      <c r="V1716" s="7">
        <f t="shared" si="52"/>
        <v>45135</v>
      </c>
      <c r="W1716" s="8" t="s">
        <v>2929</v>
      </c>
      <c r="X1716" t="s">
        <v>50</v>
      </c>
      <c r="Y1716" t="s">
        <v>51</v>
      </c>
      <c r="Z1716" t="s">
        <v>50</v>
      </c>
      <c r="AA1716" t="s">
        <v>51</v>
      </c>
      <c r="AB1716" t="s">
        <v>50</v>
      </c>
      <c r="AC1716" t="s">
        <v>51</v>
      </c>
      <c r="AD1716" t="s">
        <v>50</v>
      </c>
      <c r="AE1716" t="s">
        <v>51</v>
      </c>
      <c r="AF1716" t="s">
        <v>51</v>
      </c>
      <c r="AG1716" t="s">
        <v>51</v>
      </c>
      <c r="AH1716" t="s">
        <v>50</v>
      </c>
      <c r="AI1716" t="s">
        <v>50</v>
      </c>
      <c r="AJ1716" t="s">
        <v>51</v>
      </c>
      <c r="AK1716" t="s">
        <v>51</v>
      </c>
      <c r="AL1716" t="s">
        <v>50</v>
      </c>
      <c r="AM1716" t="s">
        <v>50</v>
      </c>
      <c r="AN1716" t="s">
        <v>51</v>
      </c>
      <c r="AO1716" t="s">
        <v>51</v>
      </c>
      <c r="AP1716" s="1">
        <v>0.5</v>
      </c>
      <c r="AQ1716" t="s">
        <v>2935</v>
      </c>
      <c r="AR1716" t="s">
        <v>50</v>
      </c>
      <c r="AS1716" s="6">
        <f t="shared" si="53"/>
        <v>31.96</v>
      </c>
    </row>
    <row r="1717" spans="1:45" x14ac:dyDescent="0.55000000000000004">
      <c r="A1717">
        <v>4</v>
      </c>
      <c r="B1717" t="s">
        <v>4356</v>
      </c>
      <c r="C1717" t="s">
        <v>43</v>
      </c>
      <c r="D1717">
        <v>104</v>
      </c>
      <c r="E1717">
        <v>4</v>
      </c>
      <c r="F1717" t="s">
        <v>66</v>
      </c>
      <c r="G1717" t="s">
        <v>54</v>
      </c>
      <c r="H1717" t="s">
        <v>55</v>
      </c>
      <c r="I1717" t="s">
        <v>3796</v>
      </c>
      <c r="J1717" t="s">
        <v>47</v>
      </c>
      <c r="K1717">
        <v>2</v>
      </c>
      <c r="L1717">
        <v>6</v>
      </c>
      <c r="M1717">
        <v>50</v>
      </c>
      <c r="N1717" t="s">
        <v>3994</v>
      </c>
      <c r="O1717" t="s">
        <v>4512</v>
      </c>
      <c r="P1717">
        <v>1800</v>
      </c>
      <c r="Q1717" t="s">
        <v>3994</v>
      </c>
      <c r="R1717" t="s">
        <v>48</v>
      </c>
      <c r="S1717" t="s">
        <v>3809</v>
      </c>
      <c r="T1717" t="s">
        <v>4278</v>
      </c>
      <c r="U1717" t="s">
        <v>305</v>
      </c>
      <c r="V1717" s="7">
        <f t="shared" si="52"/>
        <v>45135</v>
      </c>
      <c r="W1717" s="8" t="s">
        <v>2929</v>
      </c>
      <c r="X1717" t="s">
        <v>50</v>
      </c>
      <c r="Y1717" t="s">
        <v>51</v>
      </c>
      <c r="Z1717" t="s">
        <v>50</v>
      </c>
      <c r="AA1717" t="s">
        <v>51</v>
      </c>
      <c r="AB1717" t="s">
        <v>50</v>
      </c>
      <c r="AC1717" t="s">
        <v>51</v>
      </c>
      <c r="AD1717" t="s">
        <v>50</v>
      </c>
      <c r="AE1717" t="s">
        <v>50</v>
      </c>
      <c r="AF1717" t="s">
        <v>51</v>
      </c>
      <c r="AG1717" t="s">
        <v>50</v>
      </c>
      <c r="AH1717" t="s">
        <v>50</v>
      </c>
      <c r="AI1717" t="s">
        <v>50</v>
      </c>
      <c r="AJ1717" t="s">
        <v>51</v>
      </c>
      <c r="AK1717" t="s">
        <v>51</v>
      </c>
      <c r="AL1717" t="s">
        <v>51</v>
      </c>
      <c r="AM1717" t="s">
        <v>50</v>
      </c>
      <c r="AN1717" t="s">
        <v>50</v>
      </c>
      <c r="AO1717" t="s">
        <v>51</v>
      </c>
      <c r="AQ1717" t="s">
        <v>2936</v>
      </c>
      <c r="AR1717" t="s">
        <v>50</v>
      </c>
      <c r="AS1717" s="6">
        <f t="shared" si="53"/>
        <v>17.307692307692307</v>
      </c>
    </row>
    <row r="1718" spans="1:45" x14ac:dyDescent="0.55000000000000004">
      <c r="A1718">
        <v>5</v>
      </c>
      <c r="B1718" t="s">
        <v>4930</v>
      </c>
      <c r="C1718" t="s">
        <v>43</v>
      </c>
      <c r="D1718">
        <v>53</v>
      </c>
      <c r="E1718">
        <v>3</v>
      </c>
      <c r="F1718" t="s">
        <v>44</v>
      </c>
      <c r="G1718" t="s">
        <v>54</v>
      </c>
      <c r="I1718" t="s">
        <v>3796</v>
      </c>
      <c r="J1718" t="s">
        <v>47</v>
      </c>
      <c r="K1718">
        <v>4</v>
      </c>
      <c r="L1718">
        <v>8</v>
      </c>
      <c r="O1718" t="s">
        <v>4512</v>
      </c>
      <c r="P1718">
        <v>700</v>
      </c>
      <c r="Q1718" t="s">
        <v>3994</v>
      </c>
      <c r="R1718" t="s">
        <v>48</v>
      </c>
      <c r="S1718" t="s">
        <v>3996</v>
      </c>
      <c r="T1718" t="s">
        <v>4918</v>
      </c>
      <c r="U1718" t="s">
        <v>4689</v>
      </c>
      <c r="V1718" s="7">
        <f t="shared" si="52"/>
        <v>45135</v>
      </c>
      <c r="W1718" s="8" t="s">
        <v>2929</v>
      </c>
      <c r="X1718" t="s">
        <v>50</v>
      </c>
      <c r="Y1718" t="s">
        <v>51</v>
      </c>
      <c r="Z1718" t="s">
        <v>50</v>
      </c>
      <c r="AA1718" t="s">
        <v>51</v>
      </c>
      <c r="AB1718" t="s">
        <v>50</v>
      </c>
      <c r="AC1718" t="s">
        <v>51</v>
      </c>
      <c r="AD1718" t="s">
        <v>51</v>
      </c>
      <c r="AE1718" t="s">
        <v>50</v>
      </c>
      <c r="AF1718" t="s">
        <v>51</v>
      </c>
      <c r="AG1718" t="s">
        <v>51</v>
      </c>
      <c r="AH1718" t="s">
        <v>50</v>
      </c>
      <c r="AI1718" t="s">
        <v>50</v>
      </c>
      <c r="AJ1718" t="s">
        <v>51</v>
      </c>
      <c r="AK1718" t="s">
        <v>51</v>
      </c>
      <c r="AL1718" t="s">
        <v>51</v>
      </c>
      <c r="AM1718" t="s">
        <v>50</v>
      </c>
      <c r="AN1718" t="s">
        <v>50</v>
      </c>
      <c r="AO1718" t="s">
        <v>51</v>
      </c>
      <c r="AP1718" s="1">
        <v>0.5</v>
      </c>
      <c r="AQ1718" t="s">
        <v>2937</v>
      </c>
      <c r="AR1718" t="s">
        <v>50</v>
      </c>
      <c r="AS1718" s="6">
        <f t="shared" si="53"/>
        <v>13.20754716981132</v>
      </c>
    </row>
    <row r="1719" spans="1:45" x14ac:dyDescent="0.55000000000000004">
      <c r="A1719">
        <v>6</v>
      </c>
      <c r="B1719" t="s">
        <v>4931</v>
      </c>
      <c r="C1719" t="s">
        <v>43</v>
      </c>
      <c r="D1719">
        <v>60</v>
      </c>
      <c r="E1719">
        <v>3</v>
      </c>
      <c r="F1719" t="s">
        <v>44</v>
      </c>
      <c r="I1719" t="s">
        <v>3796</v>
      </c>
      <c r="J1719" t="s">
        <v>47</v>
      </c>
      <c r="K1719">
        <v>3</v>
      </c>
      <c r="L1719">
        <v>8</v>
      </c>
      <c r="O1719" t="s">
        <v>4512</v>
      </c>
      <c r="P1719">
        <v>600</v>
      </c>
      <c r="Q1719" t="s">
        <v>3994</v>
      </c>
      <c r="R1719" t="s">
        <v>48</v>
      </c>
      <c r="S1719" t="s">
        <v>3801</v>
      </c>
      <c r="T1719" t="s">
        <v>566</v>
      </c>
      <c r="U1719" t="s">
        <v>2938</v>
      </c>
      <c r="V1719" s="7">
        <f t="shared" si="52"/>
        <v>45135</v>
      </c>
      <c r="W1719" s="8" t="s">
        <v>2929</v>
      </c>
      <c r="X1719" t="s">
        <v>50</v>
      </c>
      <c r="Y1719" t="s">
        <v>51</v>
      </c>
      <c r="Z1719" t="s">
        <v>50</v>
      </c>
      <c r="AA1719" t="s">
        <v>51</v>
      </c>
      <c r="AB1719" t="s">
        <v>50</v>
      </c>
      <c r="AC1719" t="s">
        <v>51</v>
      </c>
      <c r="AD1719" t="s">
        <v>50</v>
      </c>
      <c r="AE1719" t="s">
        <v>50</v>
      </c>
      <c r="AF1719" t="s">
        <v>50</v>
      </c>
      <c r="AG1719" t="s">
        <v>50</v>
      </c>
      <c r="AH1719" t="s">
        <v>50</v>
      </c>
      <c r="AI1719" t="s">
        <v>50</v>
      </c>
      <c r="AJ1719" t="s">
        <v>51</v>
      </c>
      <c r="AK1719" t="s">
        <v>51</v>
      </c>
      <c r="AL1719" t="s">
        <v>50</v>
      </c>
      <c r="AM1719" t="s">
        <v>50</v>
      </c>
      <c r="AN1719" t="s">
        <v>50</v>
      </c>
      <c r="AO1719" t="s">
        <v>51</v>
      </c>
      <c r="AQ1719" t="s">
        <v>2939</v>
      </c>
      <c r="AR1719" t="s">
        <v>50</v>
      </c>
      <c r="AS1719" s="6">
        <f t="shared" si="53"/>
        <v>10</v>
      </c>
    </row>
    <row r="1720" spans="1:45" x14ac:dyDescent="0.55000000000000004">
      <c r="A1720">
        <v>11</v>
      </c>
      <c r="B1720" t="s">
        <v>4465</v>
      </c>
      <c r="C1720" t="s">
        <v>43</v>
      </c>
      <c r="D1720">
        <v>122</v>
      </c>
      <c r="E1720">
        <v>3</v>
      </c>
      <c r="F1720" t="s">
        <v>44</v>
      </c>
      <c r="G1720" t="s">
        <v>54</v>
      </c>
      <c r="H1720" t="s">
        <v>55</v>
      </c>
      <c r="J1720" t="s">
        <v>47</v>
      </c>
      <c r="K1720">
        <v>3</v>
      </c>
      <c r="P1720">
        <v>1800</v>
      </c>
      <c r="Q1720" t="s">
        <v>3994</v>
      </c>
      <c r="R1720" t="s">
        <v>48</v>
      </c>
      <c r="S1720" t="s">
        <v>4513</v>
      </c>
      <c r="T1720" t="s">
        <v>280</v>
      </c>
      <c r="U1720" t="s">
        <v>4294</v>
      </c>
      <c r="V1720" s="7">
        <f t="shared" si="52"/>
        <v>45135</v>
      </c>
      <c r="W1720" s="8" t="s">
        <v>2929</v>
      </c>
      <c r="X1720" t="s">
        <v>50</v>
      </c>
      <c r="Y1720" t="s">
        <v>50</v>
      </c>
      <c r="Z1720" t="s">
        <v>50</v>
      </c>
      <c r="AA1720" t="s">
        <v>50</v>
      </c>
      <c r="AB1720" t="s">
        <v>50</v>
      </c>
      <c r="AC1720" t="s">
        <v>51</v>
      </c>
      <c r="AD1720" t="s">
        <v>50</v>
      </c>
      <c r="AE1720" t="s">
        <v>50</v>
      </c>
      <c r="AF1720" t="s">
        <v>51</v>
      </c>
      <c r="AG1720" t="s">
        <v>51</v>
      </c>
      <c r="AH1720" t="s">
        <v>50</v>
      </c>
      <c r="AI1720" t="s">
        <v>50</v>
      </c>
      <c r="AJ1720" t="s">
        <v>51</v>
      </c>
      <c r="AK1720" t="s">
        <v>51</v>
      </c>
      <c r="AL1720" t="s">
        <v>50</v>
      </c>
      <c r="AM1720" t="s">
        <v>50</v>
      </c>
      <c r="AN1720" t="s">
        <v>50</v>
      </c>
      <c r="AO1720" t="s">
        <v>51</v>
      </c>
      <c r="AQ1720" t="s">
        <v>2940</v>
      </c>
      <c r="AR1720" t="s">
        <v>50</v>
      </c>
      <c r="AS1720" s="6">
        <f t="shared" si="53"/>
        <v>14.754098360655737</v>
      </c>
    </row>
    <row r="1721" spans="1:45" x14ac:dyDescent="0.55000000000000004">
      <c r="A1721">
        <v>13</v>
      </c>
      <c r="B1721" t="s">
        <v>2941</v>
      </c>
      <c r="C1721" t="s">
        <v>43</v>
      </c>
      <c r="D1721">
        <v>56</v>
      </c>
      <c r="E1721">
        <v>2</v>
      </c>
      <c r="F1721" t="s">
        <v>44</v>
      </c>
      <c r="H1721" t="s">
        <v>76</v>
      </c>
      <c r="I1721" t="s">
        <v>3796</v>
      </c>
      <c r="J1721" t="s">
        <v>47</v>
      </c>
      <c r="K1721">
        <v>7</v>
      </c>
      <c r="L1721">
        <v>8</v>
      </c>
      <c r="O1721" t="s">
        <v>4512</v>
      </c>
      <c r="P1721">
        <v>450</v>
      </c>
      <c r="Q1721" t="s">
        <v>3994</v>
      </c>
      <c r="R1721" t="s">
        <v>48</v>
      </c>
      <c r="S1721" t="s">
        <v>3974</v>
      </c>
      <c r="T1721" t="s">
        <v>515</v>
      </c>
      <c r="U1721" t="s">
        <v>4033</v>
      </c>
      <c r="V1721" s="7">
        <f t="shared" si="52"/>
        <v>45135</v>
      </c>
      <c r="W1721" s="8" t="s">
        <v>2929</v>
      </c>
      <c r="X1721" t="s">
        <v>50</v>
      </c>
      <c r="Y1721" t="s">
        <v>51</v>
      </c>
      <c r="Z1721" t="s">
        <v>50</v>
      </c>
      <c r="AA1721" t="s">
        <v>50</v>
      </c>
      <c r="AB1721" t="s">
        <v>50</v>
      </c>
      <c r="AC1721" t="s">
        <v>51</v>
      </c>
      <c r="AD1721" t="s">
        <v>50</v>
      </c>
      <c r="AE1721" t="s">
        <v>50</v>
      </c>
      <c r="AF1721" t="s">
        <v>51</v>
      </c>
      <c r="AG1721" t="s">
        <v>50</v>
      </c>
      <c r="AH1721" t="s">
        <v>50</v>
      </c>
      <c r="AI1721" t="s">
        <v>50</v>
      </c>
      <c r="AJ1721" t="s">
        <v>51</v>
      </c>
      <c r="AK1721" t="s">
        <v>51</v>
      </c>
      <c r="AL1721" t="s">
        <v>50</v>
      </c>
      <c r="AM1721" t="s">
        <v>50</v>
      </c>
      <c r="AN1721" t="s">
        <v>50</v>
      </c>
      <c r="AO1721" t="s">
        <v>50</v>
      </c>
      <c r="AP1721" s="1">
        <v>0.5</v>
      </c>
      <c r="AQ1721" t="s">
        <v>2942</v>
      </c>
      <c r="AR1721" t="s">
        <v>50</v>
      </c>
      <c r="AS1721" s="6">
        <f t="shared" si="53"/>
        <v>8.0357142857142865</v>
      </c>
    </row>
    <row r="1722" spans="1:45" x14ac:dyDescent="0.55000000000000004">
      <c r="A1722">
        <v>14</v>
      </c>
      <c r="B1722" t="s">
        <v>2943</v>
      </c>
      <c r="C1722" t="s">
        <v>43</v>
      </c>
      <c r="D1722">
        <v>66</v>
      </c>
      <c r="E1722">
        <v>3</v>
      </c>
      <c r="F1722" t="s">
        <v>44</v>
      </c>
      <c r="I1722" t="s">
        <v>87</v>
      </c>
      <c r="J1722" t="s">
        <v>47</v>
      </c>
      <c r="K1722">
        <v>1</v>
      </c>
      <c r="L1722">
        <v>10</v>
      </c>
      <c r="O1722" t="s">
        <v>4512</v>
      </c>
      <c r="P1722">
        <v>450</v>
      </c>
      <c r="Q1722" t="s">
        <v>3994</v>
      </c>
      <c r="R1722" t="s">
        <v>48</v>
      </c>
      <c r="S1722" t="s">
        <v>3799</v>
      </c>
      <c r="T1722" t="s">
        <v>1125</v>
      </c>
      <c r="U1722" t="s">
        <v>704</v>
      </c>
      <c r="V1722" s="7">
        <f t="shared" si="52"/>
        <v>45135</v>
      </c>
      <c r="W1722" s="8" t="s">
        <v>2929</v>
      </c>
      <c r="X1722" t="s">
        <v>50</v>
      </c>
      <c r="Y1722" t="s">
        <v>51</v>
      </c>
      <c r="Z1722" t="s">
        <v>50</v>
      </c>
      <c r="AA1722" t="s">
        <v>51</v>
      </c>
      <c r="AB1722" t="s">
        <v>50</v>
      </c>
      <c r="AC1722" t="s">
        <v>51</v>
      </c>
      <c r="AD1722" t="s">
        <v>50</v>
      </c>
      <c r="AE1722" t="s">
        <v>50</v>
      </c>
      <c r="AF1722" t="s">
        <v>50</v>
      </c>
      <c r="AG1722" t="s">
        <v>50</v>
      </c>
      <c r="AH1722" t="s">
        <v>50</v>
      </c>
      <c r="AI1722" t="s">
        <v>50</v>
      </c>
      <c r="AJ1722" t="s">
        <v>51</v>
      </c>
      <c r="AK1722" t="s">
        <v>51</v>
      </c>
      <c r="AL1722" t="s">
        <v>50</v>
      </c>
      <c r="AM1722" t="s">
        <v>50</v>
      </c>
      <c r="AN1722" t="s">
        <v>50</v>
      </c>
      <c r="AO1722" t="s">
        <v>51</v>
      </c>
      <c r="AQ1722" t="s">
        <v>2944</v>
      </c>
      <c r="AR1722" t="s">
        <v>50</v>
      </c>
      <c r="AS1722" s="6">
        <f t="shared" si="53"/>
        <v>6.8181818181818183</v>
      </c>
    </row>
    <row r="1723" spans="1:45" x14ac:dyDescent="0.55000000000000004">
      <c r="A1723">
        <v>15</v>
      </c>
      <c r="B1723" t="s">
        <v>2945</v>
      </c>
      <c r="C1723" t="s">
        <v>43</v>
      </c>
      <c r="D1723">
        <v>95</v>
      </c>
      <c r="E1723">
        <v>3.5</v>
      </c>
      <c r="F1723" t="s">
        <v>44</v>
      </c>
      <c r="H1723" t="s">
        <v>55</v>
      </c>
      <c r="I1723" t="s">
        <v>3796</v>
      </c>
      <c r="J1723" t="s">
        <v>47</v>
      </c>
      <c r="K1723">
        <v>0</v>
      </c>
      <c r="P1723">
        <v>1300</v>
      </c>
      <c r="Q1723" t="s">
        <v>3994</v>
      </c>
      <c r="R1723" t="s">
        <v>48</v>
      </c>
      <c r="S1723" t="s">
        <v>3797</v>
      </c>
      <c r="T1723" t="s">
        <v>140</v>
      </c>
      <c r="V1723" s="7">
        <f t="shared" si="52"/>
        <v>45135</v>
      </c>
      <c r="W1723" s="8" t="s">
        <v>2929</v>
      </c>
      <c r="X1723" t="s">
        <v>50</v>
      </c>
      <c r="Y1723" t="s">
        <v>50</v>
      </c>
      <c r="Z1723" t="s">
        <v>50</v>
      </c>
      <c r="AA1723" t="s">
        <v>50</v>
      </c>
      <c r="AB1723" t="s">
        <v>50</v>
      </c>
      <c r="AC1723" t="s">
        <v>50</v>
      </c>
      <c r="AD1723" t="s">
        <v>51</v>
      </c>
      <c r="AE1723" t="s">
        <v>50</v>
      </c>
      <c r="AF1723" t="s">
        <v>51</v>
      </c>
      <c r="AG1723" t="s">
        <v>50</v>
      </c>
      <c r="AH1723" t="s">
        <v>50</v>
      </c>
      <c r="AI1723" t="s">
        <v>50</v>
      </c>
      <c r="AJ1723" t="s">
        <v>51</v>
      </c>
      <c r="AK1723" t="s">
        <v>51</v>
      </c>
      <c r="AL1723" t="s">
        <v>50</v>
      </c>
      <c r="AM1723" t="s">
        <v>50</v>
      </c>
      <c r="AN1723" t="s">
        <v>50</v>
      </c>
      <c r="AO1723" t="s">
        <v>51</v>
      </c>
      <c r="AQ1723" t="s">
        <v>2946</v>
      </c>
      <c r="AR1723" t="s">
        <v>50</v>
      </c>
      <c r="AS1723" s="6">
        <f t="shared" si="53"/>
        <v>13.684210526315789</v>
      </c>
    </row>
    <row r="1724" spans="1:45" x14ac:dyDescent="0.55000000000000004">
      <c r="A1724">
        <v>16</v>
      </c>
      <c r="B1724" t="s">
        <v>2947</v>
      </c>
      <c r="C1724" t="s">
        <v>43</v>
      </c>
      <c r="D1724">
        <v>75</v>
      </c>
      <c r="E1724">
        <v>3</v>
      </c>
      <c r="F1724" t="s">
        <v>44</v>
      </c>
      <c r="G1724" t="s">
        <v>54</v>
      </c>
      <c r="H1724" t="s">
        <v>55</v>
      </c>
      <c r="I1724" t="s">
        <v>3796</v>
      </c>
      <c r="J1724" t="s">
        <v>47</v>
      </c>
      <c r="K1724">
        <v>1</v>
      </c>
      <c r="O1724" t="s">
        <v>4512</v>
      </c>
      <c r="P1724">
        <v>1700</v>
      </c>
      <c r="Q1724" t="s">
        <v>3994</v>
      </c>
      <c r="R1724" t="s">
        <v>48</v>
      </c>
      <c r="S1724" t="s">
        <v>3797</v>
      </c>
      <c r="T1724" t="s">
        <v>117</v>
      </c>
      <c r="U1724" t="s">
        <v>118</v>
      </c>
      <c r="V1724" s="7">
        <f t="shared" si="52"/>
        <v>45135</v>
      </c>
      <c r="W1724" s="8" t="s">
        <v>2929</v>
      </c>
      <c r="X1724" t="s">
        <v>50</v>
      </c>
      <c r="Y1724" t="s">
        <v>51</v>
      </c>
      <c r="Z1724" t="s">
        <v>50</v>
      </c>
      <c r="AA1724" t="s">
        <v>51</v>
      </c>
      <c r="AB1724" t="s">
        <v>50</v>
      </c>
      <c r="AC1724" t="s">
        <v>51</v>
      </c>
      <c r="AD1724" t="s">
        <v>50</v>
      </c>
      <c r="AE1724" t="s">
        <v>50</v>
      </c>
      <c r="AF1724" t="s">
        <v>51</v>
      </c>
      <c r="AG1724" t="s">
        <v>51</v>
      </c>
      <c r="AH1724" t="s">
        <v>50</v>
      </c>
      <c r="AI1724" t="s">
        <v>50</v>
      </c>
      <c r="AJ1724" t="s">
        <v>51</v>
      </c>
      <c r="AK1724" t="s">
        <v>51</v>
      </c>
      <c r="AL1724" t="s">
        <v>51</v>
      </c>
      <c r="AM1724" t="s">
        <v>50</v>
      </c>
      <c r="AN1724" t="s">
        <v>50</v>
      </c>
      <c r="AO1724" t="s">
        <v>51</v>
      </c>
      <c r="AP1724" s="1">
        <v>0.5</v>
      </c>
      <c r="AQ1724" t="s">
        <v>2948</v>
      </c>
      <c r="AR1724" t="s">
        <v>50</v>
      </c>
      <c r="AS1724" s="6">
        <f t="shared" si="53"/>
        <v>22.666666666666668</v>
      </c>
    </row>
    <row r="1725" spans="1:45" x14ac:dyDescent="0.55000000000000004">
      <c r="A1725">
        <v>17</v>
      </c>
      <c r="B1725" t="s">
        <v>4196</v>
      </c>
      <c r="C1725" t="s">
        <v>43</v>
      </c>
      <c r="D1725">
        <v>45</v>
      </c>
      <c r="E1725">
        <v>2</v>
      </c>
      <c r="F1725" t="s">
        <v>66</v>
      </c>
      <c r="G1725" t="s">
        <v>54</v>
      </c>
      <c r="I1725" t="s">
        <v>3796</v>
      </c>
      <c r="J1725" t="s">
        <v>88</v>
      </c>
      <c r="K1725">
        <v>1</v>
      </c>
      <c r="L1725">
        <v>4</v>
      </c>
      <c r="O1725" t="s">
        <v>4512</v>
      </c>
      <c r="P1725">
        <v>400</v>
      </c>
      <c r="Q1725" t="s">
        <v>3994</v>
      </c>
      <c r="R1725" t="s">
        <v>48</v>
      </c>
      <c r="S1725" t="s">
        <v>3996</v>
      </c>
      <c r="T1725" t="s">
        <v>4156</v>
      </c>
      <c r="U1725" t="s">
        <v>4742</v>
      </c>
      <c r="V1725" s="7">
        <f t="shared" si="52"/>
        <v>45135</v>
      </c>
      <c r="W1725" s="8" t="s">
        <v>2929</v>
      </c>
      <c r="X1725" t="s">
        <v>50</v>
      </c>
      <c r="Y1725" t="s">
        <v>51</v>
      </c>
      <c r="Z1725" t="s">
        <v>50</v>
      </c>
      <c r="AA1725" t="s">
        <v>50</v>
      </c>
      <c r="AB1725" t="s">
        <v>50</v>
      </c>
      <c r="AC1725" t="s">
        <v>50</v>
      </c>
      <c r="AD1725" t="s">
        <v>50</v>
      </c>
      <c r="AE1725" t="s">
        <v>50</v>
      </c>
      <c r="AF1725" t="s">
        <v>51</v>
      </c>
      <c r="AG1725" t="s">
        <v>50</v>
      </c>
      <c r="AH1725" t="s">
        <v>50</v>
      </c>
      <c r="AI1725" t="s">
        <v>50</v>
      </c>
      <c r="AJ1725" t="s">
        <v>51</v>
      </c>
      <c r="AK1725" t="s">
        <v>51</v>
      </c>
      <c r="AL1725" t="s">
        <v>51</v>
      </c>
      <c r="AM1725" t="s">
        <v>50</v>
      </c>
      <c r="AN1725" t="s">
        <v>50</v>
      </c>
      <c r="AO1725" t="s">
        <v>51</v>
      </c>
      <c r="AQ1725" t="s">
        <v>2949</v>
      </c>
      <c r="AR1725" t="s">
        <v>50</v>
      </c>
      <c r="AS1725" s="6">
        <f t="shared" si="53"/>
        <v>8.8888888888888893</v>
      </c>
    </row>
    <row r="1726" spans="1:45" x14ac:dyDescent="0.55000000000000004">
      <c r="A1726">
        <v>19</v>
      </c>
      <c r="B1726" t="s">
        <v>2950</v>
      </c>
      <c r="C1726" t="s">
        <v>43</v>
      </c>
      <c r="D1726">
        <v>42</v>
      </c>
      <c r="E1726">
        <v>2</v>
      </c>
      <c r="F1726" t="s">
        <v>44</v>
      </c>
      <c r="H1726" t="s">
        <v>55</v>
      </c>
      <c r="I1726" t="s">
        <v>3796</v>
      </c>
      <c r="K1726">
        <v>1</v>
      </c>
      <c r="L1726">
        <v>7</v>
      </c>
      <c r="P1726">
        <v>600</v>
      </c>
      <c r="Q1726" t="s">
        <v>3994</v>
      </c>
      <c r="R1726" t="s">
        <v>48</v>
      </c>
      <c r="S1726" t="s">
        <v>3801</v>
      </c>
      <c r="T1726" t="s">
        <v>2951</v>
      </c>
      <c r="U1726" t="s">
        <v>2952</v>
      </c>
      <c r="V1726" s="7">
        <f t="shared" si="52"/>
        <v>45135</v>
      </c>
      <c r="W1726" s="8" t="s">
        <v>2929</v>
      </c>
      <c r="X1726" t="s">
        <v>50</v>
      </c>
      <c r="Y1726" t="s">
        <v>50</v>
      </c>
      <c r="Z1726" t="s">
        <v>50</v>
      </c>
      <c r="AA1726" t="s">
        <v>50</v>
      </c>
      <c r="AB1726" t="s">
        <v>50</v>
      </c>
      <c r="AC1726" t="s">
        <v>51</v>
      </c>
      <c r="AD1726" t="s">
        <v>51</v>
      </c>
      <c r="AE1726" t="s">
        <v>50</v>
      </c>
      <c r="AF1726" t="s">
        <v>50</v>
      </c>
      <c r="AG1726" t="s">
        <v>50</v>
      </c>
      <c r="AH1726" t="s">
        <v>50</v>
      </c>
      <c r="AI1726" t="s">
        <v>50</v>
      </c>
      <c r="AJ1726" t="s">
        <v>50</v>
      </c>
      <c r="AK1726" t="s">
        <v>51</v>
      </c>
      <c r="AL1726" t="s">
        <v>50</v>
      </c>
      <c r="AM1726" t="s">
        <v>50</v>
      </c>
      <c r="AN1726" t="s">
        <v>50</v>
      </c>
      <c r="AO1726" t="s">
        <v>51</v>
      </c>
      <c r="AQ1726" t="s">
        <v>2953</v>
      </c>
      <c r="AR1726" t="s">
        <v>50</v>
      </c>
      <c r="AS1726" s="6">
        <f t="shared" si="53"/>
        <v>14.285714285714286</v>
      </c>
    </row>
    <row r="1727" spans="1:45" x14ac:dyDescent="0.55000000000000004">
      <c r="A1727">
        <v>28</v>
      </c>
      <c r="B1727" t="s">
        <v>2963</v>
      </c>
      <c r="C1727" t="s">
        <v>43</v>
      </c>
      <c r="D1727">
        <v>57</v>
      </c>
      <c r="E1727">
        <v>2</v>
      </c>
      <c r="F1727" t="s">
        <v>44</v>
      </c>
      <c r="I1727" t="s">
        <v>3796</v>
      </c>
      <c r="J1727" t="s">
        <v>47</v>
      </c>
      <c r="K1727">
        <v>15</v>
      </c>
      <c r="L1727">
        <v>23</v>
      </c>
      <c r="O1727" t="s">
        <v>4512</v>
      </c>
      <c r="P1727">
        <v>1200</v>
      </c>
      <c r="Q1727" t="s">
        <v>3994</v>
      </c>
      <c r="R1727" t="s">
        <v>48</v>
      </c>
      <c r="S1727" t="s">
        <v>3797</v>
      </c>
      <c r="T1727" t="s">
        <v>117</v>
      </c>
      <c r="U1727" t="s">
        <v>118</v>
      </c>
      <c r="V1727" s="7">
        <f t="shared" si="52"/>
        <v>45135</v>
      </c>
      <c r="W1727" s="8" t="s">
        <v>2929</v>
      </c>
      <c r="X1727" t="s">
        <v>50</v>
      </c>
      <c r="Y1727" t="s">
        <v>51</v>
      </c>
      <c r="Z1727" t="s">
        <v>50</v>
      </c>
      <c r="AA1727" t="s">
        <v>51</v>
      </c>
      <c r="AB1727" t="s">
        <v>50</v>
      </c>
      <c r="AC1727" t="s">
        <v>51</v>
      </c>
      <c r="AD1727" t="s">
        <v>50</v>
      </c>
      <c r="AE1727" t="s">
        <v>50</v>
      </c>
      <c r="AF1727" t="s">
        <v>50</v>
      </c>
      <c r="AG1727" t="s">
        <v>50</v>
      </c>
      <c r="AH1727" t="s">
        <v>50</v>
      </c>
      <c r="AI1727" t="s">
        <v>50</v>
      </c>
      <c r="AJ1727" t="s">
        <v>51</v>
      </c>
      <c r="AK1727" t="s">
        <v>51</v>
      </c>
      <c r="AL1727" t="s">
        <v>50</v>
      </c>
      <c r="AM1727" t="s">
        <v>50</v>
      </c>
      <c r="AN1727" t="s">
        <v>50</v>
      </c>
      <c r="AO1727" t="s">
        <v>51</v>
      </c>
      <c r="AQ1727" t="s">
        <v>2964</v>
      </c>
      <c r="AR1727" t="s">
        <v>50</v>
      </c>
      <c r="AS1727" s="6">
        <f t="shared" si="53"/>
        <v>21.05263157894737</v>
      </c>
    </row>
    <row r="1728" spans="1:45" x14ac:dyDescent="0.55000000000000004">
      <c r="A1728">
        <v>81</v>
      </c>
      <c r="B1728" t="s">
        <v>3345</v>
      </c>
      <c r="C1728" t="s">
        <v>43</v>
      </c>
      <c r="D1728">
        <v>43</v>
      </c>
      <c r="E1728">
        <v>1.5</v>
      </c>
      <c r="F1728" t="s">
        <v>66</v>
      </c>
      <c r="G1728" t="s">
        <v>54</v>
      </c>
      <c r="H1728" t="s">
        <v>55</v>
      </c>
      <c r="I1728" t="s">
        <v>3796</v>
      </c>
      <c r="J1728" t="s">
        <v>47</v>
      </c>
      <c r="K1728">
        <v>7</v>
      </c>
      <c r="L1728">
        <v>7</v>
      </c>
      <c r="M1728">
        <v>60</v>
      </c>
      <c r="N1728" t="s">
        <v>3994</v>
      </c>
      <c r="O1728" t="s">
        <v>4512</v>
      </c>
      <c r="P1728">
        <v>600</v>
      </c>
      <c r="Q1728" t="s">
        <v>3994</v>
      </c>
      <c r="R1728" t="s">
        <v>48</v>
      </c>
      <c r="S1728" t="s">
        <v>3801</v>
      </c>
      <c r="T1728" t="s">
        <v>4564</v>
      </c>
      <c r="U1728" t="s">
        <v>919</v>
      </c>
      <c r="V1728" s="7">
        <f t="shared" si="52"/>
        <v>45135</v>
      </c>
      <c r="W1728" s="8" t="s">
        <v>2929</v>
      </c>
      <c r="X1728" t="s">
        <v>50</v>
      </c>
      <c r="Y1728" t="s">
        <v>51</v>
      </c>
      <c r="Z1728" t="s">
        <v>50</v>
      </c>
      <c r="AA1728" t="s">
        <v>50</v>
      </c>
      <c r="AB1728" t="s">
        <v>50</v>
      </c>
      <c r="AC1728" t="s">
        <v>51</v>
      </c>
      <c r="AD1728" t="s">
        <v>50</v>
      </c>
      <c r="AE1728" t="s">
        <v>50</v>
      </c>
      <c r="AF1728" t="s">
        <v>51</v>
      </c>
      <c r="AG1728" t="s">
        <v>51</v>
      </c>
      <c r="AH1728" t="s">
        <v>50</v>
      </c>
      <c r="AI1728" t="s">
        <v>50</v>
      </c>
      <c r="AJ1728" t="s">
        <v>50</v>
      </c>
      <c r="AK1728" t="s">
        <v>50</v>
      </c>
      <c r="AL1728" t="s">
        <v>51</v>
      </c>
      <c r="AM1728" t="s">
        <v>50</v>
      </c>
      <c r="AN1728" t="s">
        <v>50</v>
      </c>
      <c r="AO1728" t="s">
        <v>51</v>
      </c>
      <c r="AQ1728" t="s">
        <v>3346</v>
      </c>
      <c r="AR1728" t="s">
        <v>50</v>
      </c>
      <c r="AS1728" s="6">
        <f t="shared" si="53"/>
        <v>13.953488372093023</v>
      </c>
    </row>
    <row r="1729" spans="1:45" x14ac:dyDescent="0.55000000000000004">
      <c r="A1729">
        <v>82</v>
      </c>
      <c r="B1729" t="s">
        <v>3963</v>
      </c>
      <c r="C1729" t="s">
        <v>43</v>
      </c>
      <c r="D1729">
        <v>60</v>
      </c>
      <c r="E1729">
        <v>2</v>
      </c>
      <c r="F1729" t="s">
        <v>66</v>
      </c>
      <c r="G1729" t="s">
        <v>54</v>
      </c>
      <c r="H1729" t="s">
        <v>55</v>
      </c>
      <c r="I1729" t="s">
        <v>3796</v>
      </c>
      <c r="J1729" t="s">
        <v>88</v>
      </c>
      <c r="K1729">
        <v>2</v>
      </c>
      <c r="L1729">
        <v>2</v>
      </c>
      <c r="O1729" t="s">
        <v>4512</v>
      </c>
      <c r="P1729">
        <v>500</v>
      </c>
      <c r="Q1729" t="s">
        <v>3994</v>
      </c>
      <c r="R1729" t="s">
        <v>48</v>
      </c>
      <c r="S1729" t="s">
        <v>3799</v>
      </c>
      <c r="T1729" t="s">
        <v>68</v>
      </c>
      <c r="U1729" t="s">
        <v>69</v>
      </c>
      <c r="V1729" s="7">
        <f t="shared" si="52"/>
        <v>45135</v>
      </c>
      <c r="W1729" s="8" t="s">
        <v>2929</v>
      </c>
      <c r="X1729" t="s">
        <v>50</v>
      </c>
      <c r="Y1729" t="s">
        <v>51</v>
      </c>
      <c r="Z1729" t="s">
        <v>50</v>
      </c>
      <c r="AA1729" t="s">
        <v>50</v>
      </c>
      <c r="AB1729" t="s">
        <v>50</v>
      </c>
      <c r="AC1729" t="s">
        <v>50</v>
      </c>
      <c r="AD1729" t="s">
        <v>51</v>
      </c>
      <c r="AE1729" t="s">
        <v>50</v>
      </c>
      <c r="AF1729" t="s">
        <v>50</v>
      </c>
      <c r="AG1729" t="s">
        <v>50</v>
      </c>
      <c r="AH1729" t="s">
        <v>50</v>
      </c>
      <c r="AI1729" t="s">
        <v>50</v>
      </c>
      <c r="AJ1729" t="s">
        <v>51</v>
      </c>
      <c r="AK1729" t="s">
        <v>51</v>
      </c>
      <c r="AL1729" t="s">
        <v>50</v>
      </c>
      <c r="AM1729" t="s">
        <v>50</v>
      </c>
      <c r="AN1729" t="s">
        <v>51</v>
      </c>
      <c r="AO1729" t="s">
        <v>51</v>
      </c>
      <c r="AQ1729" t="s">
        <v>3347</v>
      </c>
      <c r="AR1729" t="s">
        <v>50</v>
      </c>
      <c r="AS1729" s="6">
        <f t="shared" si="53"/>
        <v>8.3333333333333339</v>
      </c>
    </row>
    <row r="1730" spans="1:45" x14ac:dyDescent="0.55000000000000004">
      <c r="A1730">
        <v>84</v>
      </c>
      <c r="B1730" t="s">
        <v>1872</v>
      </c>
      <c r="C1730" t="s">
        <v>43</v>
      </c>
      <c r="D1730">
        <v>50</v>
      </c>
      <c r="E1730">
        <v>2</v>
      </c>
      <c r="F1730" t="s">
        <v>44</v>
      </c>
      <c r="G1730" t="s">
        <v>45</v>
      </c>
      <c r="I1730" t="s">
        <v>3796</v>
      </c>
      <c r="J1730" t="s">
        <v>47</v>
      </c>
      <c r="K1730">
        <v>5</v>
      </c>
      <c r="P1730">
        <v>800</v>
      </c>
      <c r="Q1730" t="s">
        <v>3994</v>
      </c>
      <c r="R1730" t="s">
        <v>48</v>
      </c>
      <c r="S1730" t="s">
        <v>3799</v>
      </c>
      <c r="T1730" t="s">
        <v>110</v>
      </c>
      <c r="V1730" s="7">
        <f t="shared" ref="V1730:V1793" si="54">(MID(W1730,4,2)&amp;"/"&amp;LEFT(W1730,2)&amp;"/"&amp;RIGHT(W1730,2))+0</f>
        <v>45135</v>
      </c>
      <c r="W1730" s="8" t="s">
        <v>2929</v>
      </c>
      <c r="X1730" t="s">
        <v>50</v>
      </c>
      <c r="Y1730" t="s">
        <v>50</v>
      </c>
      <c r="Z1730" t="s">
        <v>50</v>
      </c>
      <c r="AA1730" t="s">
        <v>50</v>
      </c>
      <c r="AB1730" t="s">
        <v>50</v>
      </c>
      <c r="AC1730" t="s">
        <v>51</v>
      </c>
      <c r="AD1730" t="s">
        <v>50</v>
      </c>
      <c r="AE1730" t="s">
        <v>50</v>
      </c>
      <c r="AF1730" t="s">
        <v>51</v>
      </c>
      <c r="AG1730" t="s">
        <v>50</v>
      </c>
      <c r="AH1730" t="s">
        <v>50</v>
      </c>
      <c r="AI1730" t="s">
        <v>50</v>
      </c>
      <c r="AJ1730" t="s">
        <v>51</v>
      </c>
      <c r="AK1730" t="s">
        <v>51</v>
      </c>
      <c r="AL1730" t="s">
        <v>50</v>
      </c>
      <c r="AM1730" t="s">
        <v>50</v>
      </c>
      <c r="AN1730" t="s">
        <v>50</v>
      </c>
      <c r="AO1730" t="s">
        <v>51</v>
      </c>
      <c r="AQ1730" t="s">
        <v>3348</v>
      </c>
      <c r="AR1730" t="s">
        <v>50</v>
      </c>
      <c r="AS1730" s="6">
        <f t="shared" ref="AS1730:AS1793" si="55">P1730/D1730</f>
        <v>16</v>
      </c>
    </row>
    <row r="1731" spans="1:45" x14ac:dyDescent="0.55000000000000004">
      <c r="A1731">
        <v>85</v>
      </c>
      <c r="B1731" t="s">
        <v>4894</v>
      </c>
      <c r="C1731" t="s">
        <v>43</v>
      </c>
      <c r="D1731">
        <v>50</v>
      </c>
      <c r="E1731">
        <v>2</v>
      </c>
      <c r="F1731" t="s">
        <v>44</v>
      </c>
      <c r="G1731" t="s">
        <v>45</v>
      </c>
      <c r="I1731" t="s">
        <v>3796</v>
      </c>
      <c r="J1731" t="s">
        <v>47</v>
      </c>
      <c r="K1731">
        <v>5</v>
      </c>
      <c r="P1731">
        <v>350</v>
      </c>
      <c r="Q1731" t="s">
        <v>3994</v>
      </c>
      <c r="R1731" t="s">
        <v>48</v>
      </c>
      <c r="S1731" t="s">
        <v>3834</v>
      </c>
      <c r="T1731" t="s">
        <v>1413</v>
      </c>
      <c r="V1731" s="7">
        <f t="shared" si="54"/>
        <v>45135</v>
      </c>
      <c r="W1731" s="8" t="s">
        <v>2929</v>
      </c>
      <c r="X1731" t="s">
        <v>50</v>
      </c>
      <c r="Y1731" t="s">
        <v>50</v>
      </c>
      <c r="Z1731" t="s">
        <v>50</v>
      </c>
      <c r="AA1731" t="s">
        <v>50</v>
      </c>
      <c r="AB1731" t="s">
        <v>50</v>
      </c>
      <c r="AC1731" t="s">
        <v>50</v>
      </c>
      <c r="AD1731" t="s">
        <v>50</v>
      </c>
      <c r="AE1731" t="s">
        <v>50</v>
      </c>
      <c r="AF1731" t="s">
        <v>50</v>
      </c>
      <c r="AG1731" t="s">
        <v>50</v>
      </c>
      <c r="AH1731" t="s">
        <v>50</v>
      </c>
      <c r="AI1731" t="s">
        <v>50</v>
      </c>
      <c r="AJ1731" t="s">
        <v>51</v>
      </c>
      <c r="AK1731" t="s">
        <v>51</v>
      </c>
      <c r="AL1731" t="s">
        <v>50</v>
      </c>
      <c r="AM1731" t="s">
        <v>50</v>
      </c>
      <c r="AN1731" t="s">
        <v>50</v>
      </c>
      <c r="AO1731" t="s">
        <v>51</v>
      </c>
      <c r="AQ1731" t="s">
        <v>3349</v>
      </c>
      <c r="AR1731" t="s">
        <v>50</v>
      </c>
      <c r="AS1731" s="6">
        <f t="shared" si="55"/>
        <v>7</v>
      </c>
    </row>
    <row r="1732" spans="1:45" x14ac:dyDescent="0.55000000000000004">
      <c r="A1732">
        <v>86</v>
      </c>
      <c r="B1732" t="s">
        <v>4895</v>
      </c>
      <c r="C1732" t="s">
        <v>43</v>
      </c>
      <c r="D1732">
        <v>62</v>
      </c>
      <c r="E1732">
        <v>2</v>
      </c>
      <c r="F1732" t="s">
        <v>44</v>
      </c>
      <c r="G1732" t="s">
        <v>54</v>
      </c>
      <c r="H1732" t="s">
        <v>55</v>
      </c>
      <c r="I1732" t="s">
        <v>3796</v>
      </c>
      <c r="J1732" t="s">
        <v>47</v>
      </c>
      <c r="K1732">
        <v>8</v>
      </c>
      <c r="P1732">
        <v>1000</v>
      </c>
      <c r="Q1732" t="s">
        <v>3994</v>
      </c>
      <c r="R1732" t="s">
        <v>48</v>
      </c>
      <c r="S1732" t="s">
        <v>3799</v>
      </c>
      <c r="T1732" t="s">
        <v>195</v>
      </c>
      <c r="V1732" s="7">
        <f t="shared" si="54"/>
        <v>45135</v>
      </c>
      <c r="W1732" s="8" t="s">
        <v>2929</v>
      </c>
      <c r="X1732" t="s">
        <v>50</v>
      </c>
      <c r="Y1732" t="s">
        <v>50</v>
      </c>
      <c r="Z1732" t="s">
        <v>50</v>
      </c>
      <c r="AA1732" t="s">
        <v>50</v>
      </c>
      <c r="AB1732" t="s">
        <v>50</v>
      </c>
      <c r="AC1732" t="s">
        <v>51</v>
      </c>
      <c r="AD1732" t="s">
        <v>51</v>
      </c>
      <c r="AE1732" t="s">
        <v>50</v>
      </c>
      <c r="AF1732" t="s">
        <v>51</v>
      </c>
      <c r="AG1732" t="s">
        <v>51</v>
      </c>
      <c r="AH1732" t="s">
        <v>50</v>
      </c>
      <c r="AI1732" t="s">
        <v>50</v>
      </c>
      <c r="AJ1732" t="s">
        <v>51</v>
      </c>
      <c r="AK1732" t="s">
        <v>51</v>
      </c>
      <c r="AL1732" t="s">
        <v>50</v>
      </c>
      <c r="AM1732" t="s">
        <v>50</v>
      </c>
      <c r="AN1732" t="s">
        <v>50</v>
      </c>
      <c r="AO1732" t="s">
        <v>51</v>
      </c>
      <c r="AQ1732" t="s">
        <v>3350</v>
      </c>
      <c r="AR1732" t="s">
        <v>50</v>
      </c>
      <c r="AS1732" s="6">
        <f t="shared" si="55"/>
        <v>16.129032258064516</v>
      </c>
    </row>
    <row r="1733" spans="1:45" x14ac:dyDescent="0.55000000000000004">
      <c r="A1733">
        <v>87</v>
      </c>
      <c r="B1733" t="s">
        <v>3351</v>
      </c>
      <c r="C1733" t="s">
        <v>43</v>
      </c>
      <c r="D1733">
        <v>65</v>
      </c>
      <c r="E1733">
        <v>3</v>
      </c>
      <c r="F1733" t="s">
        <v>66</v>
      </c>
      <c r="I1733" t="s">
        <v>3796</v>
      </c>
      <c r="J1733" t="s">
        <v>47</v>
      </c>
      <c r="K1733">
        <v>1</v>
      </c>
      <c r="P1733">
        <v>800</v>
      </c>
      <c r="Q1733" t="s">
        <v>3994</v>
      </c>
      <c r="R1733" t="s">
        <v>48</v>
      </c>
      <c r="S1733" t="s">
        <v>3799</v>
      </c>
      <c r="T1733" t="s">
        <v>59</v>
      </c>
      <c r="U1733" t="s">
        <v>3964</v>
      </c>
      <c r="V1733" s="7">
        <f t="shared" si="54"/>
        <v>45135</v>
      </c>
      <c r="W1733" s="8" t="s">
        <v>2929</v>
      </c>
      <c r="X1733" t="s">
        <v>50</v>
      </c>
      <c r="Y1733" t="s">
        <v>51</v>
      </c>
      <c r="Z1733" t="s">
        <v>50</v>
      </c>
      <c r="AA1733" t="s">
        <v>51</v>
      </c>
      <c r="AB1733" t="s">
        <v>50</v>
      </c>
      <c r="AC1733" t="s">
        <v>50</v>
      </c>
      <c r="AD1733" t="s">
        <v>50</v>
      </c>
      <c r="AE1733" t="s">
        <v>50</v>
      </c>
      <c r="AF1733" t="s">
        <v>51</v>
      </c>
      <c r="AG1733" t="s">
        <v>50</v>
      </c>
      <c r="AH1733" t="s">
        <v>50</v>
      </c>
      <c r="AI1733" t="s">
        <v>50</v>
      </c>
      <c r="AJ1733" t="s">
        <v>50</v>
      </c>
      <c r="AK1733" t="s">
        <v>51</v>
      </c>
      <c r="AL1733" t="s">
        <v>51</v>
      </c>
      <c r="AM1733" t="s">
        <v>50</v>
      </c>
      <c r="AN1733" t="s">
        <v>50</v>
      </c>
      <c r="AO1733" t="s">
        <v>51</v>
      </c>
      <c r="AQ1733" t="s">
        <v>3352</v>
      </c>
      <c r="AR1733" t="s">
        <v>50</v>
      </c>
      <c r="AS1733" s="6">
        <f t="shared" si="55"/>
        <v>12.307692307692308</v>
      </c>
    </row>
    <row r="1734" spans="1:45" x14ac:dyDescent="0.55000000000000004">
      <c r="A1734">
        <v>88</v>
      </c>
      <c r="B1734" t="s">
        <v>3353</v>
      </c>
      <c r="C1734" t="s">
        <v>43</v>
      </c>
      <c r="D1734">
        <v>25</v>
      </c>
      <c r="E1734">
        <v>2</v>
      </c>
      <c r="F1734" t="s">
        <v>66</v>
      </c>
      <c r="G1734" t="s">
        <v>45</v>
      </c>
      <c r="H1734" t="s">
        <v>55</v>
      </c>
      <c r="I1734" t="s">
        <v>3796</v>
      </c>
      <c r="J1734" t="s">
        <v>3822</v>
      </c>
      <c r="K1734">
        <v>0.5</v>
      </c>
      <c r="L1734">
        <v>2</v>
      </c>
      <c r="M1734">
        <v>7</v>
      </c>
      <c r="N1734" t="s">
        <v>3994</v>
      </c>
      <c r="P1734">
        <v>500</v>
      </c>
      <c r="Q1734" t="s">
        <v>3994</v>
      </c>
      <c r="R1734" t="s">
        <v>48</v>
      </c>
      <c r="S1734" t="s">
        <v>3801</v>
      </c>
      <c r="T1734" t="s">
        <v>81</v>
      </c>
      <c r="U1734" t="s">
        <v>376</v>
      </c>
      <c r="V1734" s="7">
        <f t="shared" si="54"/>
        <v>45135</v>
      </c>
      <c r="W1734" s="8" t="s">
        <v>2929</v>
      </c>
      <c r="X1734" t="s">
        <v>51</v>
      </c>
      <c r="Y1734" t="s">
        <v>51</v>
      </c>
      <c r="Z1734" t="s">
        <v>50</v>
      </c>
      <c r="AA1734" t="s">
        <v>51</v>
      </c>
      <c r="AB1734" t="s">
        <v>50</v>
      </c>
      <c r="AC1734" t="s">
        <v>50</v>
      </c>
      <c r="AD1734" t="s">
        <v>50</v>
      </c>
      <c r="AE1734" t="s">
        <v>50</v>
      </c>
      <c r="AF1734" t="s">
        <v>50</v>
      </c>
      <c r="AG1734" t="s">
        <v>50</v>
      </c>
      <c r="AH1734" t="s">
        <v>50</v>
      </c>
      <c r="AI1734" t="s">
        <v>51</v>
      </c>
      <c r="AJ1734" t="s">
        <v>50</v>
      </c>
      <c r="AK1734" t="s">
        <v>50</v>
      </c>
      <c r="AL1734" t="s">
        <v>51</v>
      </c>
      <c r="AM1734" t="s">
        <v>50</v>
      </c>
      <c r="AN1734" t="s">
        <v>50</v>
      </c>
      <c r="AO1734" t="s">
        <v>51</v>
      </c>
      <c r="AQ1734" t="s">
        <v>3354</v>
      </c>
      <c r="AR1734" t="s">
        <v>51</v>
      </c>
      <c r="AS1734" s="6">
        <f t="shared" si="55"/>
        <v>20</v>
      </c>
    </row>
    <row r="1735" spans="1:45" x14ac:dyDescent="0.55000000000000004">
      <c r="A1735">
        <v>89</v>
      </c>
      <c r="B1735" t="s">
        <v>3355</v>
      </c>
      <c r="C1735" t="s">
        <v>43</v>
      </c>
      <c r="D1735">
        <v>60</v>
      </c>
      <c r="E1735">
        <v>2</v>
      </c>
      <c r="F1735" t="s">
        <v>44</v>
      </c>
      <c r="G1735" t="s">
        <v>54</v>
      </c>
      <c r="H1735" t="s">
        <v>55</v>
      </c>
      <c r="I1735" t="s">
        <v>3796</v>
      </c>
      <c r="J1735" t="s">
        <v>47</v>
      </c>
      <c r="K1735">
        <v>13</v>
      </c>
      <c r="P1735">
        <v>1600</v>
      </c>
      <c r="Q1735" t="s">
        <v>3994</v>
      </c>
      <c r="R1735" t="s">
        <v>48</v>
      </c>
      <c r="S1735" t="s">
        <v>3799</v>
      </c>
      <c r="T1735" t="s">
        <v>195</v>
      </c>
      <c r="V1735" s="7">
        <f t="shared" si="54"/>
        <v>45135</v>
      </c>
      <c r="W1735" s="8" t="s">
        <v>2929</v>
      </c>
      <c r="X1735" t="s">
        <v>50</v>
      </c>
      <c r="Y1735" t="s">
        <v>50</v>
      </c>
      <c r="Z1735" t="s">
        <v>50</v>
      </c>
      <c r="AA1735" t="s">
        <v>50</v>
      </c>
      <c r="AB1735" t="s">
        <v>50</v>
      </c>
      <c r="AC1735" t="s">
        <v>51</v>
      </c>
      <c r="AD1735" t="s">
        <v>51</v>
      </c>
      <c r="AE1735" t="s">
        <v>50</v>
      </c>
      <c r="AF1735" t="s">
        <v>51</v>
      </c>
      <c r="AG1735" t="s">
        <v>51</v>
      </c>
      <c r="AH1735" t="s">
        <v>50</v>
      </c>
      <c r="AI1735" t="s">
        <v>50</v>
      </c>
      <c r="AJ1735" t="s">
        <v>51</v>
      </c>
      <c r="AK1735" t="s">
        <v>51</v>
      </c>
      <c r="AL1735" t="s">
        <v>50</v>
      </c>
      <c r="AM1735" t="s">
        <v>50</v>
      </c>
      <c r="AN1735" t="s">
        <v>50</v>
      </c>
      <c r="AO1735" t="s">
        <v>51</v>
      </c>
      <c r="AQ1735" t="s">
        <v>3356</v>
      </c>
      <c r="AR1735" t="s">
        <v>50</v>
      </c>
      <c r="AS1735" s="6">
        <f t="shared" si="55"/>
        <v>26.666666666666668</v>
      </c>
    </row>
    <row r="1736" spans="1:45" x14ac:dyDescent="0.55000000000000004">
      <c r="A1736">
        <v>90</v>
      </c>
      <c r="B1736" t="s">
        <v>4861</v>
      </c>
      <c r="C1736" t="s">
        <v>43</v>
      </c>
      <c r="D1736">
        <v>118</v>
      </c>
      <c r="E1736">
        <v>4</v>
      </c>
      <c r="F1736" t="s">
        <v>44</v>
      </c>
      <c r="G1736" t="s">
        <v>54</v>
      </c>
      <c r="H1736" t="s">
        <v>55</v>
      </c>
      <c r="I1736" t="s">
        <v>3796</v>
      </c>
      <c r="J1736" t="s">
        <v>47</v>
      </c>
      <c r="K1736">
        <v>4</v>
      </c>
      <c r="P1736">
        <v>2000</v>
      </c>
      <c r="Q1736" t="s">
        <v>3994</v>
      </c>
      <c r="R1736" t="s">
        <v>48</v>
      </c>
      <c r="S1736" t="s">
        <v>3797</v>
      </c>
      <c r="T1736" t="s">
        <v>840</v>
      </c>
      <c r="V1736" s="7">
        <f t="shared" si="54"/>
        <v>45135</v>
      </c>
      <c r="W1736" s="8" t="s">
        <v>2929</v>
      </c>
      <c r="X1736" t="s">
        <v>50</v>
      </c>
      <c r="Y1736" t="s">
        <v>50</v>
      </c>
      <c r="Z1736" t="s">
        <v>50</v>
      </c>
      <c r="AA1736" t="s">
        <v>50</v>
      </c>
      <c r="AB1736" t="s">
        <v>50</v>
      </c>
      <c r="AC1736" t="s">
        <v>51</v>
      </c>
      <c r="AD1736" t="s">
        <v>51</v>
      </c>
      <c r="AE1736" t="s">
        <v>50</v>
      </c>
      <c r="AF1736" t="s">
        <v>51</v>
      </c>
      <c r="AG1736" t="s">
        <v>51</v>
      </c>
      <c r="AH1736" t="s">
        <v>50</v>
      </c>
      <c r="AI1736" t="s">
        <v>50</v>
      </c>
      <c r="AJ1736" t="s">
        <v>51</v>
      </c>
      <c r="AK1736" t="s">
        <v>51</v>
      </c>
      <c r="AL1736" t="s">
        <v>50</v>
      </c>
      <c r="AM1736" t="s">
        <v>50</v>
      </c>
      <c r="AN1736" t="s">
        <v>50</v>
      </c>
      <c r="AO1736" t="s">
        <v>51</v>
      </c>
      <c r="AQ1736" t="s">
        <v>3357</v>
      </c>
      <c r="AR1736" t="s">
        <v>50</v>
      </c>
      <c r="AS1736" s="6">
        <f t="shared" si="55"/>
        <v>16.949152542372882</v>
      </c>
    </row>
    <row r="1737" spans="1:45" x14ac:dyDescent="0.55000000000000004">
      <c r="A1737">
        <v>91</v>
      </c>
      <c r="B1737" t="s">
        <v>3358</v>
      </c>
      <c r="C1737" t="s">
        <v>43</v>
      </c>
      <c r="D1737">
        <v>25</v>
      </c>
      <c r="E1737">
        <v>0.5</v>
      </c>
      <c r="F1737" t="s">
        <v>66</v>
      </c>
      <c r="G1737" t="s">
        <v>45</v>
      </c>
      <c r="H1737" t="s">
        <v>76</v>
      </c>
      <c r="I1737" t="s">
        <v>3796</v>
      </c>
      <c r="J1737" t="s">
        <v>47</v>
      </c>
      <c r="K1737">
        <v>2</v>
      </c>
      <c r="L1737">
        <v>5</v>
      </c>
      <c r="O1737" t="s">
        <v>4512</v>
      </c>
      <c r="P1737">
        <v>500</v>
      </c>
      <c r="Q1737" t="s">
        <v>3994</v>
      </c>
      <c r="R1737" t="s">
        <v>48</v>
      </c>
      <c r="S1737" t="s">
        <v>4513</v>
      </c>
      <c r="T1737" t="s">
        <v>4232</v>
      </c>
      <c r="U1737" t="s">
        <v>3950</v>
      </c>
      <c r="V1737" s="7">
        <f t="shared" si="54"/>
        <v>45135</v>
      </c>
      <c r="W1737" s="8" t="s">
        <v>2929</v>
      </c>
      <c r="X1737" t="s">
        <v>50</v>
      </c>
      <c r="Y1737" t="s">
        <v>51</v>
      </c>
      <c r="Z1737" t="s">
        <v>50</v>
      </c>
      <c r="AA1737" t="s">
        <v>51</v>
      </c>
      <c r="AB1737" t="s">
        <v>50</v>
      </c>
      <c r="AC1737" t="s">
        <v>51</v>
      </c>
      <c r="AD1737" t="s">
        <v>50</v>
      </c>
      <c r="AE1737" t="s">
        <v>50</v>
      </c>
      <c r="AF1737" t="s">
        <v>51</v>
      </c>
      <c r="AG1737" t="s">
        <v>50</v>
      </c>
      <c r="AH1737" t="s">
        <v>50</v>
      </c>
      <c r="AI1737" t="s">
        <v>50</v>
      </c>
      <c r="AJ1737" t="s">
        <v>50</v>
      </c>
      <c r="AK1737" t="s">
        <v>50</v>
      </c>
      <c r="AL1737" t="s">
        <v>51</v>
      </c>
      <c r="AM1737" t="s">
        <v>50</v>
      </c>
      <c r="AN1737" t="s">
        <v>50</v>
      </c>
      <c r="AO1737" t="s">
        <v>51</v>
      </c>
      <c r="AQ1737" t="s">
        <v>3359</v>
      </c>
      <c r="AR1737" t="s">
        <v>51</v>
      </c>
      <c r="AS1737" s="6">
        <f t="shared" si="55"/>
        <v>20</v>
      </c>
    </row>
    <row r="1738" spans="1:45" x14ac:dyDescent="0.55000000000000004">
      <c r="A1738">
        <v>94</v>
      </c>
      <c r="B1738" t="s">
        <v>3360</v>
      </c>
      <c r="C1738" t="s">
        <v>43</v>
      </c>
      <c r="D1738">
        <v>146</v>
      </c>
      <c r="E1738">
        <v>3.5</v>
      </c>
      <c r="F1738" t="s">
        <v>44</v>
      </c>
      <c r="G1738" t="s">
        <v>54</v>
      </c>
      <c r="I1738" t="s">
        <v>3796</v>
      </c>
      <c r="J1738" t="s">
        <v>88</v>
      </c>
      <c r="K1738">
        <v>1</v>
      </c>
      <c r="L1738">
        <v>2</v>
      </c>
      <c r="P1738">
        <v>1350</v>
      </c>
      <c r="Q1738" t="s">
        <v>3994</v>
      </c>
      <c r="R1738" t="s">
        <v>48</v>
      </c>
      <c r="S1738" t="s">
        <v>4513</v>
      </c>
      <c r="T1738" t="s">
        <v>4019</v>
      </c>
      <c r="V1738" s="7">
        <f t="shared" si="54"/>
        <v>45135</v>
      </c>
      <c r="W1738" s="8" t="s">
        <v>2929</v>
      </c>
      <c r="X1738" t="s">
        <v>50</v>
      </c>
      <c r="Y1738" t="s">
        <v>50</v>
      </c>
      <c r="Z1738" t="s">
        <v>50</v>
      </c>
      <c r="AA1738" t="s">
        <v>50</v>
      </c>
      <c r="AB1738" t="s">
        <v>50</v>
      </c>
      <c r="AC1738" t="s">
        <v>50</v>
      </c>
      <c r="AD1738" t="s">
        <v>51</v>
      </c>
      <c r="AE1738" t="s">
        <v>51</v>
      </c>
      <c r="AF1738" t="s">
        <v>51</v>
      </c>
      <c r="AG1738" t="s">
        <v>50</v>
      </c>
      <c r="AH1738" t="s">
        <v>50</v>
      </c>
      <c r="AI1738" t="s">
        <v>50</v>
      </c>
      <c r="AJ1738" t="s">
        <v>51</v>
      </c>
      <c r="AK1738" t="s">
        <v>51</v>
      </c>
      <c r="AL1738" t="s">
        <v>50</v>
      </c>
      <c r="AM1738" t="s">
        <v>50</v>
      </c>
      <c r="AN1738" t="s">
        <v>50</v>
      </c>
      <c r="AO1738" t="s">
        <v>51</v>
      </c>
      <c r="AQ1738" t="s">
        <v>3361</v>
      </c>
      <c r="AR1738" t="s">
        <v>50</v>
      </c>
      <c r="AS1738" s="6">
        <f t="shared" si="55"/>
        <v>9.2465753424657535</v>
      </c>
    </row>
    <row r="1739" spans="1:45" x14ac:dyDescent="0.55000000000000004">
      <c r="A1739">
        <v>95</v>
      </c>
      <c r="B1739" t="s">
        <v>4217</v>
      </c>
      <c r="C1739" t="s">
        <v>43</v>
      </c>
      <c r="D1739">
        <v>40</v>
      </c>
      <c r="E1739">
        <v>2</v>
      </c>
      <c r="F1739" t="s">
        <v>66</v>
      </c>
      <c r="G1739" t="s">
        <v>54</v>
      </c>
      <c r="H1739" t="s">
        <v>55</v>
      </c>
      <c r="I1739" t="s">
        <v>3796</v>
      </c>
      <c r="J1739" t="s">
        <v>47</v>
      </c>
      <c r="K1739">
        <v>0.5</v>
      </c>
      <c r="L1739">
        <v>3</v>
      </c>
      <c r="M1739">
        <v>30</v>
      </c>
      <c r="N1739" t="s">
        <v>3994</v>
      </c>
      <c r="O1739" t="s">
        <v>4512</v>
      </c>
      <c r="P1739">
        <v>650</v>
      </c>
      <c r="Q1739" t="s">
        <v>3994</v>
      </c>
      <c r="R1739" t="s">
        <v>48</v>
      </c>
      <c r="S1739" t="s">
        <v>3996</v>
      </c>
      <c r="T1739" t="s">
        <v>98</v>
      </c>
      <c r="U1739" t="s">
        <v>2643</v>
      </c>
      <c r="V1739" s="7">
        <f t="shared" si="54"/>
        <v>45135</v>
      </c>
      <c r="W1739" s="8" t="s">
        <v>2929</v>
      </c>
      <c r="X1739" t="s">
        <v>50</v>
      </c>
      <c r="Y1739" t="s">
        <v>51</v>
      </c>
      <c r="Z1739" t="s">
        <v>50</v>
      </c>
      <c r="AA1739" t="s">
        <v>50</v>
      </c>
      <c r="AB1739" t="s">
        <v>50</v>
      </c>
      <c r="AC1739" t="s">
        <v>51</v>
      </c>
      <c r="AD1739" t="s">
        <v>50</v>
      </c>
      <c r="AE1739" t="s">
        <v>50</v>
      </c>
      <c r="AF1739" t="s">
        <v>51</v>
      </c>
      <c r="AG1739" t="s">
        <v>51</v>
      </c>
      <c r="AH1739" t="s">
        <v>50</v>
      </c>
      <c r="AI1739" t="s">
        <v>50</v>
      </c>
      <c r="AJ1739" t="s">
        <v>50</v>
      </c>
      <c r="AK1739" t="s">
        <v>50</v>
      </c>
      <c r="AL1739" t="s">
        <v>50</v>
      </c>
      <c r="AM1739" t="s">
        <v>50</v>
      </c>
      <c r="AN1739" t="s">
        <v>50</v>
      </c>
      <c r="AO1739" t="s">
        <v>51</v>
      </c>
      <c r="AQ1739" t="s">
        <v>3362</v>
      </c>
      <c r="AR1739" t="s">
        <v>50</v>
      </c>
      <c r="AS1739" s="6">
        <f t="shared" si="55"/>
        <v>16.25</v>
      </c>
    </row>
    <row r="1740" spans="1:45" x14ac:dyDescent="0.55000000000000004">
      <c r="A1740">
        <v>96</v>
      </c>
      <c r="B1740" t="s">
        <v>3363</v>
      </c>
      <c r="C1740" t="s">
        <v>43</v>
      </c>
      <c r="D1740">
        <v>36</v>
      </c>
      <c r="E1740">
        <v>1.5</v>
      </c>
      <c r="F1740" t="s">
        <v>66</v>
      </c>
      <c r="G1740" t="s">
        <v>45</v>
      </c>
      <c r="H1740" t="s">
        <v>76</v>
      </c>
      <c r="I1740" t="s">
        <v>3796</v>
      </c>
      <c r="J1740" t="s">
        <v>47</v>
      </c>
      <c r="K1740">
        <v>0.5</v>
      </c>
      <c r="L1740">
        <v>5</v>
      </c>
      <c r="M1740">
        <v>55</v>
      </c>
      <c r="N1740" t="s">
        <v>3994</v>
      </c>
      <c r="O1740" t="s">
        <v>4512</v>
      </c>
      <c r="P1740">
        <v>500</v>
      </c>
      <c r="Q1740" t="s">
        <v>3994</v>
      </c>
      <c r="R1740" t="s">
        <v>48</v>
      </c>
      <c r="S1740" t="s">
        <v>3974</v>
      </c>
      <c r="T1740" t="s">
        <v>4769</v>
      </c>
      <c r="U1740" t="s">
        <v>4491</v>
      </c>
      <c r="V1740" s="7">
        <f t="shared" si="54"/>
        <v>45135</v>
      </c>
      <c r="W1740" s="8" t="s">
        <v>2929</v>
      </c>
      <c r="X1740" t="s">
        <v>50</v>
      </c>
      <c r="Y1740" t="s">
        <v>51</v>
      </c>
      <c r="Z1740" t="s">
        <v>50</v>
      </c>
      <c r="AA1740" t="s">
        <v>50</v>
      </c>
      <c r="AB1740" t="s">
        <v>50</v>
      </c>
      <c r="AC1740" t="s">
        <v>51</v>
      </c>
      <c r="AD1740" t="s">
        <v>50</v>
      </c>
      <c r="AE1740" t="s">
        <v>51</v>
      </c>
      <c r="AF1740" t="s">
        <v>51</v>
      </c>
      <c r="AG1740" t="s">
        <v>50</v>
      </c>
      <c r="AH1740" t="s">
        <v>50</v>
      </c>
      <c r="AI1740" t="s">
        <v>50</v>
      </c>
      <c r="AJ1740" t="s">
        <v>51</v>
      </c>
      <c r="AK1740" t="s">
        <v>51</v>
      </c>
      <c r="AL1740" t="s">
        <v>50</v>
      </c>
      <c r="AM1740" t="s">
        <v>50</v>
      </c>
      <c r="AN1740" t="s">
        <v>50</v>
      </c>
      <c r="AO1740" t="s">
        <v>51</v>
      </c>
      <c r="AQ1740" t="s">
        <v>3364</v>
      </c>
      <c r="AR1740" t="s">
        <v>50</v>
      </c>
      <c r="AS1740" s="6">
        <f t="shared" si="55"/>
        <v>13.888888888888889</v>
      </c>
    </row>
    <row r="1741" spans="1:45" x14ac:dyDescent="0.55000000000000004">
      <c r="A1741">
        <v>97</v>
      </c>
      <c r="B1741" t="s">
        <v>4770</v>
      </c>
      <c r="C1741" t="s">
        <v>43</v>
      </c>
      <c r="D1741">
        <v>91</v>
      </c>
      <c r="E1741">
        <v>3</v>
      </c>
      <c r="F1741" t="s">
        <v>44</v>
      </c>
      <c r="H1741" t="s">
        <v>76</v>
      </c>
      <c r="I1741" t="s">
        <v>3796</v>
      </c>
      <c r="J1741" t="s">
        <v>47</v>
      </c>
      <c r="K1741">
        <v>1</v>
      </c>
      <c r="L1741">
        <v>4</v>
      </c>
      <c r="O1741" t="s">
        <v>4512</v>
      </c>
      <c r="P1741">
        <v>1000</v>
      </c>
      <c r="Q1741" t="s">
        <v>3994</v>
      </c>
      <c r="R1741" t="s">
        <v>48</v>
      </c>
      <c r="S1741" t="s">
        <v>4513</v>
      </c>
      <c r="T1741" t="s">
        <v>280</v>
      </c>
      <c r="U1741" t="s">
        <v>4707</v>
      </c>
      <c r="V1741" s="7">
        <f t="shared" si="54"/>
        <v>45135</v>
      </c>
      <c r="W1741" s="8" t="s">
        <v>2929</v>
      </c>
      <c r="X1741" t="s">
        <v>50</v>
      </c>
      <c r="Y1741" t="s">
        <v>51</v>
      </c>
      <c r="Z1741" t="s">
        <v>50</v>
      </c>
      <c r="AA1741" t="s">
        <v>51</v>
      </c>
      <c r="AB1741" t="s">
        <v>50</v>
      </c>
      <c r="AC1741" t="s">
        <v>51</v>
      </c>
      <c r="AD1741" t="s">
        <v>50</v>
      </c>
      <c r="AE1741" t="s">
        <v>50</v>
      </c>
      <c r="AF1741" t="s">
        <v>51</v>
      </c>
      <c r="AG1741" t="s">
        <v>50</v>
      </c>
      <c r="AH1741" t="s">
        <v>50</v>
      </c>
      <c r="AI1741" t="s">
        <v>50</v>
      </c>
      <c r="AJ1741" t="s">
        <v>50</v>
      </c>
      <c r="AK1741" t="s">
        <v>50</v>
      </c>
      <c r="AL1741" t="s">
        <v>50</v>
      </c>
      <c r="AM1741" t="s">
        <v>50</v>
      </c>
      <c r="AN1741" t="s">
        <v>50</v>
      </c>
      <c r="AO1741" t="s">
        <v>51</v>
      </c>
      <c r="AQ1741" t="s">
        <v>3365</v>
      </c>
      <c r="AR1741" t="s">
        <v>50</v>
      </c>
      <c r="AS1741" s="6">
        <f t="shared" si="55"/>
        <v>10.989010989010989</v>
      </c>
    </row>
    <row r="1742" spans="1:45" x14ac:dyDescent="0.55000000000000004">
      <c r="A1742">
        <v>98</v>
      </c>
      <c r="B1742" t="s">
        <v>3366</v>
      </c>
      <c r="C1742" t="s">
        <v>43</v>
      </c>
      <c r="D1742">
        <v>90</v>
      </c>
      <c r="E1742">
        <v>2</v>
      </c>
      <c r="F1742" t="s">
        <v>44</v>
      </c>
      <c r="G1742" t="s">
        <v>45</v>
      </c>
      <c r="H1742" t="s">
        <v>55</v>
      </c>
      <c r="I1742" t="s">
        <v>3796</v>
      </c>
      <c r="J1742" t="s">
        <v>88</v>
      </c>
      <c r="K1742">
        <v>0</v>
      </c>
      <c r="L1742">
        <v>1</v>
      </c>
      <c r="M1742">
        <v>100</v>
      </c>
      <c r="N1742" t="s">
        <v>3994</v>
      </c>
      <c r="O1742" t="s">
        <v>4512</v>
      </c>
      <c r="P1742">
        <v>1200</v>
      </c>
      <c r="Q1742" t="s">
        <v>3994</v>
      </c>
      <c r="R1742" t="s">
        <v>48</v>
      </c>
      <c r="S1742" t="s">
        <v>4513</v>
      </c>
      <c r="T1742" t="s">
        <v>345</v>
      </c>
      <c r="U1742" t="s">
        <v>4018</v>
      </c>
      <c r="V1742" s="7">
        <f t="shared" si="54"/>
        <v>45135</v>
      </c>
      <c r="W1742" s="8" t="s">
        <v>2929</v>
      </c>
      <c r="X1742" t="s">
        <v>50</v>
      </c>
      <c r="Y1742" t="s">
        <v>51</v>
      </c>
      <c r="Z1742" t="s">
        <v>50</v>
      </c>
      <c r="AA1742" t="s">
        <v>50</v>
      </c>
      <c r="AB1742" t="s">
        <v>50</v>
      </c>
      <c r="AC1742" t="s">
        <v>50</v>
      </c>
      <c r="AD1742" t="s">
        <v>50</v>
      </c>
      <c r="AE1742" t="s">
        <v>50</v>
      </c>
      <c r="AF1742" t="s">
        <v>50</v>
      </c>
      <c r="AG1742" t="s">
        <v>50</v>
      </c>
      <c r="AH1742" t="s">
        <v>50</v>
      </c>
      <c r="AI1742" t="s">
        <v>51</v>
      </c>
      <c r="AJ1742" t="s">
        <v>50</v>
      </c>
      <c r="AK1742" t="s">
        <v>51</v>
      </c>
      <c r="AL1742" t="s">
        <v>50</v>
      </c>
      <c r="AM1742" t="s">
        <v>50</v>
      </c>
      <c r="AN1742" t="s">
        <v>50</v>
      </c>
      <c r="AO1742" t="s">
        <v>51</v>
      </c>
      <c r="AP1742" s="1">
        <v>0.5</v>
      </c>
      <c r="AQ1742" t="s">
        <v>3367</v>
      </c>
      <c r="AR1742" t="s">
        <v>50</v>
      </c>
      <c r="AS1742" s="6">
        <f t="shared" si="55"/>
        <v>13.333333333333334</v>
      </c>
    </row>
    <row r="1743" spans="1:45" x14ac:dyDescent="0.55000000000000004">
      <c r="A1743">
        <v>99</v>
      </c>
      <c r="B1743" t="s">
        <v>4771</v>
      </c>
      <c r="C1743" t="s">
        <v>43</v>
      </c>
      <c r="D1743">
        <v>68</v>
      </c>
      <c r="E1743">
        <v>2.5</v>
      </c>
      <c r="F1743" t="s">
        <v>44</v>
      </c>
      <c r="G1743" t="s">
        <v>45</v>
      </c>
      <c r="H1743" t="s">
        <v>46</v>
      </c>
      <c r="I1743" t="s">
        <v>3796</v>
      </c>
      <c r="J1743" t="s">
        <v>47</v>
      </c>
      <c r="K1743">
        <v>2</v>
      </c>
      <c r="L1743">
        <v>5</v>
      </c>
      <c r="O1743" t="s">
        <v>4512</v>
      </c>
      <c r="P1743">
        <v>450</v>
      </c>
      <c r="Q1743" t="s">
        <v>3994</v>
      </c>
      <c r="R1743" t="s">
        <v>48</v>
      </c>
      <c r="S1743" t="s">
        <v>3996</v>
      </c>
      <c r="T1743" t="s">
        <v>566</v>
      </c>
      <c r="U1743" t="s">
        <v>4689</v>
      </c>
      <c r="V1743" s="7">
        <f t="shared" si="54"/>
        <v>45135</v>
      </c>
      <c r="W1743" s="8" t="s">
        <v>2929</v>
      </c>
      <c r="X1743" t="s">
        <v>51</v>
      </c>
      <c r="Y1743" t="s">
        <v>51</v>
      </c>
      <c r="Z1743" t="s">
        <v>50</v>
      </c>
      <c r="AA1743" t="s">
        <v>51</v>
      </c>
      <c r="AB1743" t="s">
        <v>50</v>
      </c>
      <c r="AC1743" t="s">
        <v>51</v>
      </c>
      <c r="AD1743" t="s">
        <v>50</v>
      </c>
      <c r="AE1743" t="s">
        <v>51</v>
      </c>
      <c r="AF1743" t="s">
        <v>51</v>
      </c>
      <c r="AG1743" t="s">
        <v>50</v>
      </c>
      <c r="AH1743" t="s">
        <v>50</v>
      </c>
      <c r="AI1743" t="s">
        <v>50</v>
      </c>
      <c r="AJ1743" t="s">
        <v>51</v>
      </c>
      <c r="AK1743" t="s">
        <v>51</v>
      </c>
      <c r="AL1743" t="s">
        <v>51</v>
      </c>
      <c r="AM1743" t="s">
        <v>50</v>
      </c>
      <c r="AN1743" t="s">
        <v>51</v>
      </c>
      <c r="AO1743" t="s">
        <v>51</v>
      </c>
      <c r="AP1743" s="1">
        <v>0.5</v>
      </c>
      <c r="AQ1743" t="s">
        <v>3368</v>
      </c>
      <c r="AR1743" t="s">
        <v>50</v>
      </c>
      <c r="AS1743" s="6">
        <f t="shared" si="55"/>
        <v>6.617647058823529</v>
      </c>
    </row>
    <row r="1744" spans="1:45" x14ac:dyDescent="0.55000000000000004">
      <c r="A1744">
        <v>100</v>
      </c>
      <c r="B1744" t="s">
        <v>4896</v>
      </c>
      <c r="C1744" t="s">
        <v>43</v>
      </c>
      <c r="D1744">
        <v>95</v>
      </c>
      <c r="E1744">
        <v>3.5</v>
      </c>
      <c r="F1744" t="s">
        <v>44</v>
      </c>
      <c r="G1744" t="s">
        <v>45</v>
      </c>
      <c r="H1744" t="s">
        <v>55</v>
      </c>
      <c r="I1744" t="s">
        <v>3796</v>
      </c>
      <c r="J1744" t="s">
        <v>47</v>
      </c>
      <c r="K1744">
        <v>0</v>
      </c>
      <c r="P1744">
        <v>1300</v>
      </c>
      <c r="Q1744" t="s">
        <v>3994</v>
      </c>
      <c r="R1744" t="s">
        <v>48</v>
      </c>
      <c r="S1744" t="s">
        <v>3797</v>
      </c>
      <c r="T1744" t="s">
        <v>140</v>
      </c>
      <c r="V1744" s="7">
        <f t="shared" si="54"/>
        <v>45135</v>
      </c>
      <c r="W1744" s="8" t="s">
        <v>2929</v>
      </c>
      <c r="X1744" t="s">
        <v>50</v>
      </c>
      <c r="Y1744" t="s">
        <v>50</v>
      </c>
      <c r="Z1744" t="s">
        <v>50</v>
      </c>
      <c r="AA1744" t="s">
        <v>50</v>
      </c>
      <c r="AB1744" t="s">
        <v>50</v>
      </c>
      <c r="AC1744" t="s">
        <v>50</v>
      </c>
      <c r="AD1744" t="s">
        <v>51</v>
      </c>
      <c r="AE1744" t="s">
        <v>50</v>
      </c>
      <c r="AF1744" t="s">
        <v>51</v>
      </c>
      <c r="AG1744" t="s">
        <v>51</v>
      </c>
      <c r="AH1744" t="s">
        <v>50</v>
      </c>
      <c r="AI1744" t="s">
        <v>50</v>
      </c>
      <c r="AJ1744" t="s">
        <v>51</v>
      </c>
      <c r="AK1744" t="s">
        <v>51</v>
      </c>
      <c r="AL1744" t="s">
        <v>50</v>
      </c>
      <c r="AM1744" t="s">
        <v>50</v>
      </c>
      <c r="AN1744" t="s">
        <v>50</v>
      </c>
      <c r="AO1744" t="s">
        <v>51</v>
      </c>
      <c r="AQ1744" t="s">
        <v>3369</v>
      </c>
      <c r="AR1744" t="s">
        <v>50</v>
      </c>
      <c r="AS1744" s="6">
        <f t="shared" si="55"/>
        <v>13.684210526315789</v>
      </c>
    </row>
    <row r="1745" spans="1:45" x14ac:dyDescent="0.55000000000000004">
      <c r="A1745">
        <v>104</v>
      </c>
      <c r="B1745" t="s">
        <v>3370</v>
      </c>
      <c r="C1745" t="s">
        <v>43</v>
      </c>
      <c r="D1745">
        <v>70</v>
      </c>
      <c r="E1745">
        <v>2</v>
      </c>
      <c r="F1745" t="s">
        <v>44</v>
      </c>
      <c r="G1745" t="s">
        <v>54</v>
      </c>
      <c r="H1745" t="s">
        <v>76</v>
      </c>
      <c r="I1745" t="s">
        <v>87</v>
      </c>
      <c r="J1745" t="s">
        <v>47</v>
      </c>
      <c r="K1745">
        <v>1</v>
      </c>
      <c r="L1745">
        <v>10</v>
      </c>
      <c r="O1745" t="s">
        <v>4512</v>
      </c>
      <c r="P1745">
        <v>700</v>
      </c>
      <c r="Q1745" t="s">
        <v>3994</v>
      </c>
      <c r="R1745" t="s">
        <v>48</v>
      </c>
      <c r="S1745" t="s">
        <v>3801</v>
      </c>
      <c r="T1745" t="s">
        <v>198</v>
      </c>
      <c r="U1745" t="s">
        <v>4492</v>
      </c>
      <c r="V1745" s="7">
        <f t="shared" si="54"/>
        <v>45135</v>
      </c>
      <c r="W1745" s="8" t="s">
        <v>2929</v>
      </c>
      <c r="X1745" t="s">
        <v>50</v>
      </c>
      <c r="Y1745" t="s">
        <v>51</v>
      </c>
      <c r="Z1745" t="s">
        <v>50</v>
      </c>
      <c r="AA1745" t="s">
        <v>50</v>
      </c>
      <c r="AB1745" t="s">
        <v>50</v>
      </c>
      <c r="AC1745" t="s">
        <v>51</v>
      </c>
      <c r="AD1745" t="s">
        <v>50</v>
      </c>
      <c r="AE1745" t="s">
        <v>50</v>
      </c>
      <c r="AF1745" t="s">
        <v>51</v>
      </c>
      <c r="AG1745" t="s">
        <v>50</v>
      </c>
      <c r="AH1745" t="s">
        <v>50</v>
      </c>
      <c r="AI1745" t="s">
        <v>51</v>
      </c>
      <c r="AJ1745" t="s">
        <v>51</v>
      </c>
      <c r="AK1745" t="s">
        <v>51</v>
      </c>
      <c r="AL1745" t="s">
        <v>50</v>
      </c>
      <c r="AM1745" t="s">
        <v>50</v>
      </c>
      <c r="AN1745" t="s">
        <v>50</v>
      </c>
      <c r="AO1745" t="s">
        <v>50</v>
      </c>
      <c r="AP1745" s="1">
        <v>0.5</v>
      </c>
      <c r="AQ1745" t="s">
        <v>3371</v>
      </c>
      <c r="AR1745" t="s">
        <v>50</v>
      </c>
      <c r="AS1745" s="6">
        <f t="shared" si="55"/>
        <v>10</v>
      </c>
    </row>
    <row r="1746" spans="1:45" x14ac:dyDescent="0.55000000000000004">
      <c r="A1746">
        <v>105</v>
      </c>
      <c r="B1746" t="s">
        <v>3372</v>
      </c>
      <c r="C1746" t="s">
        <v>43</v>
      </c>
      <c r="D1746">
        <v>58</v>
      </c>
      <c r="E1746">
        <v>2</v>
      </c>
      <c r="F1746" t="s">
        <v>44</v>
      </c>
      <c r="I1746" t="s">
        <v>3796</v>
      </c>
      <c r="J1746" t="s">
        <v>47</v>
      </c>
      <c r="K1746">
        <v>3</v>
      </c>
      <c r="L1746">
        <v>23</v>
      </c>
      <c r="O1746" t="s">
        <v>4512</v>
      </c>
      <c r="P1746">
        <v>1400</v>
      </c>
      <c r="Q1746" t="s">
        <v>3994</v>
      </c>
      <c r="R1746" t="s">
        <v>48</v>
      </c>
      <c r="S1746" t="s">
        <v>3797</v>
      </c>
      <c r="T1746" t="s">
        <v>117</v>
      </c>
      <c r="U1746" t="s">
        <v>118</v>
      </c>
      <c r="V1746" s="7">
        <f t="shared" si="54"/>
        <v>45135</v>
      </c>
      <c r="W1746" s="8" t="s">
        <v>2929</v>
      </c>
      <c r="X1746" t="s">
        <v>50</v>
      </c>
      <c r="Y1746" t="s">
        <v>51</v>
      </c>
      <c r="Z1746" t="s">
        <v>50</v>
      </c>
      <c r="AA1746" t="s">
        <v>51</v>
      </c>
      <c r="AB1746" t="s">
        <v>50</v>
      </c>
      <c r="AC1746" t="s">
        <v>51</v>
      </c>
      <c r="AD1746" t="s">
        <v>50</v>
      </c>
      <c r="AE1746" t="s">
        <v>50</v>
      </c>
      <c r="AF1746" t="s">
        <v>50</v>
      </c>
      <c r="AG1746" t="s">
        <v>50</v>
      </c>
      <c r="AH1746" t="s">
        <v>50</v>
      </c>
      <c r="AI1746" t="s">
        <v>50</v>
      </c>
      <c r="AJ1746" t="s">
        <v>51</v>
      </c>
      <c r="AK1746" t="s">
        <v>51</v>
      </c>
      <c r="AL1746" t="s">
        <v>50</v>
      </c>
      <c r="AM1746" t="s">
        <v>50</v>
      </c>
      <c r="AN1746" t="s">
        <v>50</v>
      </c>
      <c r="AO1746" t="s">
        <v>51</v>
      </c>
      <c r="AQ1746" t="s">
        <v>3373</v>
      </c>
      <c r="AR1746" t="s">
        <v>50</v>
      </c>
      <c r="AS1746" s="6">
        <f t="shared" si="55"/>
        <v>24.137931034482758</v>
      </c>
    </row>
    <row r="1747" spans="1:45" x14ac:dyDescent="0.55000000000000004">
      <c r="A1747">
        <v>116</v>
      </c>
      <c r="B1747" t="s">
        <v>2653</v>
      </c>
      <c r="C1747" t="s">
        <v>43</v>
      </c>
      <c r="D1747">
        <v>65</v>
      </c>
      <c r="E1747">
        <v>3</v>
      </c>
      <c r="F1747" t="s">
        <v>44</v>
      </c>
      <c r="G1747" t="s">
        <v>54</v>
      </c>
      <c r="H1747" t="s">
        <v>76</v>
      </c>
      <c r="I1747" t="s">
        <v>3796</v>
      </c>
      <c r="J1747" t="s">
        <v>47</v>
      </c>
      <c r="K1747">
        <v>2</v>
      </c>
      <c r="L1747">
        <v>7</v>
      </c>
      <c r="O1747" t="s">
        <v>4512</v>
      </c>
      <c r="P1747">
        <v>900</v>
      </c>
      <c r="Q1747" t="s">
        <v>3994</v>
      </c>
      <c r="R1747" t="s">
        <v>48</v>
      </c>
      <c r="S1747" t="s">
        <v>3799</v>
      </c>
      <c r="T1747" t="s">
        <v>195</v>
      </c>
      <c r="U1747" t="s">
        <v>3936</v>
      </c>
      <c r="V1747" s="7">
        <f t="shared" si="54"/>
        <v>45135</v>
      </c>
      <c r="W1747" s="8" t="s">
        <v>2929</v>
      </c>
      <c r="X1747" t="s">
        <v>50</v>
      </c>
      <c r="Y1747" t="s">
        <v>50</v>
      </c>
      <c r="Z1747" t="s">
        <v>50</v>
      </c>
      <c r="AA1747" t="s">
        <v>50</v>
      </c>
      <c r="AB1747" t="s">
        <v>50</v>
      </c>
      <c r="AC1747" t="s">
        <v>51</v>
      </c>
      <c r="AD1747" t="s">
        <v>50</v>
      </c>
      <c r="AE1747" t="s">
        <v>50</v>
      </c>
      <c r="AF1747" t="s">
        <v>50</v>
      </c>
      <c r="AG1747" t="s">
        <v>50</v>
      </c>
      <c r="AH1747" t="s">
        <v>50</v>
      </c>
      <c r="AI1747" t="s">
        <v>50</v>
      </c>
      <c r="AJ1747" t="s">
        <v>50</v>
      </c>
      <c r="AK1747" t="s">
        <v>51</v>
      </c>
      <c r="AL1747" t="s">
        <v>50</v>
      </c>
      <c r="AM1747" t="s">
        <v>50</v>
      </c>
      <c r="AN1747" t="s">
        <v>50</v>
      </c>
      <c r="AO1747" t="s">
        <v>51</v>
      </c>
      <c r="AQ1747" t="s">
        <v>3374</v>
      </c>
      <c r="AR1747" t="s">
        <v>50</v>
      </c>
      <c r="AS1747" s="6">
        <f t="shared" si="55"/>
        <v>13.846153846153847</v>
      </c>
    </row>
    <row r="1748" spans="1:45" x14ac:dyDescent="0.55000000000000004">
      <c r="A1748">
        <v>119</v>
      </c>
      <c r="B1748" t="s">
        <v>4897</v>
      </c>
      <c r="C1748" t="s">
        <v>43</v>
      </c>
      <c r="D1748">
        <v>55</v>
      </c>
      <c r="E1748">
        <v>2</v>
      </c>
      <c r="F1748" t="s">
        <v>44</v>
      </c>
      <c r="G1748" t="s">
        <v>54</v>
      </c>
      <c r="H1748" t="s">
        <v>55</v>
      </c>
      <c r="I1748" t="s">
        <v>3796</v>
      </c>
      <c r="J1748" t="s">
        <v>47</v>
      </c>
      <c r="K1748">
        <v>9</v>
      </c>
      <c r="P1748">
        <v>850</v>
      </c>
      <c r="Q1748" t="s">
        <v>3994</v>
      </c>
      <c r="R1748" t="s">
        <v>48</v>
      </c>
      <c r="S1748" t="s">
        <v>3799</v>
      </c>
      <c r="T1748" t="s">
        <v>72</v>
      </c>
      <c r="V1748" s="7">
        <f t="shared" si="54"/>
        <v>45135</v>
      </c>
      <c r="W1748" s="8" t="s">
        <v>2929</v>
      </c>
      <c r="X1748" t="s">
        <v>50</v>
      </c>
      <c r="Y1748" t="s">
        <v>50</v>
      </c>
      <c r="Z1748" t="s">
        <v>50</v>
      </c>
      <c r="AA1748" t="s">
        <v>50</v>
      </c>
      <c r="AB1748" t="s">
        <v>50</v>
      </c>
      <c r="AC1748" t="s">
        <v>51</v>
      </c>
      <c r="AD1748" t="s">
        <v>51</v>
      </c>
      <c r="AE1748" t="s">
        <v>50</v>
      </c>
      <c r="AF1748" t="s">
        <v>51</v>
      </c>
      <c r="AG1748" t="s">
        <v>51</v>
      </c>
      <c r="AH1748" t="s">
        <v>50</v>
      </c>
      <c r="AI1748" t="s">
        <v>50</v>
      </c>
      <c r="AJ1748" t="s">
        <v>51</v>
      </c>
      <c r="AK1748" t="s">
        <v>51</v>
      </c>
      <c r="AL1748" t="s">
        <v>50</v>
      </c>
      <c r="AM1748" t="s">
        <v>50</v>
      </c>
      <c r="AN1748" t="s">
        <v>50</v>
      </c>
      <c r="AO1748" t="s">
        <v>51</v>
      </c>
      <c r="AQ1748" t="s">
        <v>3375</v>
      </c>
      <c r="AR1748" t="s">
        <v>50</v>
      </c>
      <c r="AS1748" s="6">
        <f t="shared" si="55"/>
        <v>15.454545454545455</v>
      </c>
    </row>
    <row r="1749" spans="1:45" x14ac:dyDescent="0.55000000000000004">
      <c r="A1749">
        <v>137</v>
      </c>
      <c r="B1749" t="s">
        <v>3379</v>
      </c>
      <c r="C1749" t="s">
        <v>43</v>
      </c>
      <c r="D1749">
        <v>65</v>
      </c>
      <c r="E1749">
        <v>3</v>
      </c>
      <c r="F1749" t="s">
        <v>44</v>
      </c>
      <c r="I1749" t="s">
        <v>3796</v>
      </c>
      <c r="J1749" t="s">
        <v>47</v>
      </c>
      <c r="K1749">
        <v>1</v>
      </c>
      <c r="L1749">
        <v>6</v>
      </c>
      <c r="O1749" t="s">
        <v>4512</v>
      </c>
      <c r="P1749">
        <v>800</v>
      </c>
      <c r="Q1749" t="s">
        <v>3994</v>
      </c>
      <c r="R1749" t="s">
        <v>48</v>
      </c>
      <c r="S1749" t="s">
        <v>4513</v>
      </c>
      <c r="T1749" t="s">
        <v>121</v>
      </c>
      <c r="U1749" t="s">
        <v>1056</v>
      </c>
      <c r="V1749" s="7">
        <f t="shared" si="54"/>
        <v>45135</v>
      </c>
      <c r="W1749" s="8" t="s">
        <v>2929</v>
      </c>
      <c r="X1749" t="s">
        <v>50</v>
      </c>
      <c r="Y1749" t="s">
        <v>51</v>
      </c>
      <c r="Z1749" t="s">
        <v>50</v>
      </c>
      <c r="AA1749" t="s">
        <v>51</v>
      </c>
      <c r="AB1749" t="s">
        <v>50</v>
      </c>
      <c r="AC1749" t="s">
        <v>51</v>
      </c>
      <c r="AD1749" t="s">
        <v>50</v>
      </c>
      <c r="AE1749" t="s">
        <v>50</v>
      </c>
      <c r="AF1749" t="s">
        <v>50</v>
      </c>
      <c r="AG1749" t="s">
        <v>50</v>
      </c>
      <c r="AH1749" t="s">
        <v>50</v>
      </c>
      <c r="AI1749" t="s">
        <v>50</v>
      </c>
      <c r="AJ1749" t="s">
        <v>51</v>
      </c>
      <c r="AK1749" t="s">
        <v>51</v>
      </c>
      <c r="AL1749" t="s">
        <v>50</v>
      </c>
      <c r="AM1749" t="s">
        <v>50</v>
      </c>
      <c r="AN1749" t="s">
        <v>50</v>
      </c>
      <c r="AO1749" t="s">
        <v>51</v>
      </c>
      <c r="AQ1749" t="s">
        <v>3380</v>
      </c>
      <c r="AR1749" t="s">
        <v>50</v>
      </c>
      <c r="AS1749" s="6">
        <f t="shared" si="55"/>
        <v>12.307692307692308</v>
      </c>
    </row>
    <row r="1750" spans="1:45" x14ac:dyDescent="0.55000000000000004">
      <c r="A1750">
        <v>61</v>
      </c>
      <c r="B1750" t="s">
        <v>3322</v>
      </c>
      <c r="C1750" t="s">
        <v>43</v>
      </c>
      <c r="D1750">
        <v>42</v>
      </c>
      <c r="E1750">
        <v>1</v>
      </c>
      <c r="F1750" t="s">
        <v>66</v>
      </c>
      <c r="H1750" t="s">
        <v>55</v>
      </c>
      <c r="I1750" t="s">
        <v>3796</v>
      </c>
      <c r="J1750" t="s">
        <v>47</v>
      </c>
      <c r="K1750">
        <v>1</v>
      </c>
      <c r="L1750">
        <v>4</v>
      </c>
      <c r="O1750" t="s">
        <v>4512</v>
      </c>
      <c r="P1750">
        <v>950</v>
      </c>
      <c r="Q1750" t="s">
        <v>3994</v>
      </c>
      <c r="R1750" t="s">
        <v>48</v>
      </c>
      <c r="S1750" t="s">
        <v>3801</v>
      </c>
      <c r="T1750" t="s">
        <v>164</v>
      </c>
      <c r="U1750" t="s">
        <v>4766</v>
      </c>
      <c r="V1750" s="7">
        <f t="shared" si="54"/>
        <v>45136</v>
      </c>
      <c r="W1750" s="8" t="s">
        <v>3323</v>
      </c>
      <c r="X1750" t="s">
        <v>50</v>
      </c>
      <c r="Y1750" t="s">
        <v>51</v>
      </c>
      <c r="Z1750" t="s">
        <v>50</v>
      </c>
      <c r="AA1750" t="s">
        <v>51</v>
      </c>
      <c r="AB1750" t="s">
        <v>51</v>
      </c>
      <c r="AC1750" t="s">
        <v>51</v>
      </c>
      <c r="AD1750" t="s">
        <v>50</v>
      </c>
      <c r="AE1750" t="s">
        <v>50</v>
      </c>
      <c r="AF1750" t="s">
        <v>51</v>
      </c>
      <c r="AG1750" t="s">
        <v>51</v>
      </c>
      <c r="AH1750" t="s">
        <v>50</v>
      </c>
      <c r="AI1750" t="s">
        <v>50</v>
      </c>
      <c r="AJ1750" t="s">
        <v>51</v>
      </c>
      <c r="AK1750" t="s">
        <v>51</v>
      </c>
      <c r="AL1750" t="s">
        <v>51</v>
      </c>
      <c r="AM1750" t="s">
        <v>50</v>
      </c>
      <c r="AN1750" t="s">
        <v>50</v>
      </c>
      <c r="AO1750" t="s">
        <v>51</v>
      </c>
      <c r="AQ1750" t="s">
        <v>3324</v>
      </c>
      <c r="AR1750" t="s">
        <v>50</v>
      </c>
      <c r="AS1750" s="6">
        <f t="shared" si="55"/>
        <v>22.61904761904762</v>
      </c>
    </row>
    <row r="1751" spans="1:45" x14ac:dyDescent="0.55000000000000004">
      <c r="A1751">
        <v>62</v>
      </c>
      <c r="B1751" t="s">
        <v>3325</v>
      </c>
      <c r="C1751" t="s">
        <v>43</v>
      </c>
      <c r="D1751">
        <v>42</v>
      </c>
      <c r="E1751">
        <v>2</v>
      </c>
      <c r="F1751" t="s">
        <v>66</v>
      </c>
      <c r="G1751" t="s">
        <v>54</v>
      </c>
      <c r="H1751" t="s">
        <v>55</v>
      </c>
      <c r="I1751" t="s">
        <v>3796</v>
      </c>
      <c r="K1751">
        <v>2</v>
      </c>
      <c r="L1751">
        <v>3</v>
      </c>
      <c r="O1751" t="s">
        <v>4512</v>
      </c>
      <c r="P1751">
        <v>600</v>
      </c>
      <c r="Q1751" t="s">
        <v>3994</v>
      </c>
      <c r="R1751" t="s">
        <v>48</v>
      </c>
      <c r="S1751" t="s">
        <v>3801</v>
      </c>
      <c r="T1751" t="s">
        <v>251</v>
      </c>
      <c r="U1751" t="s">
        <v>4488</v>
      </c>
      <c r="V1751" s="7">
        <f t="shared" si="54"/>
        <v>45136</v>
      </c>
      <c r="W1751" s="8" t="s">
        <v>3323</v>
      </c>
      <c r="X1751" t="s">
        <v>50</v>
      </c>
      <c r="Y1751" t="s">
        <v>51</v>
      </c>
      <c r="Z1751" t="s">
        <v>50</v>
      </c>
      <c r="AA1751" t="s">
        <v>51</v>
      </c>
      <c r="AB1751" t="s">
        <v>50</v>
      </c>
      <c r="AC1751" t="s">
        <v>50</v>
      </c>
      <c r="AD1751" t="s">
        <v>50</v>
      </c>
      <c r="AE1751" t="s">
        <v>50</v>
      </c>
      <c r="AF1751" t="s">
        <v>51</v>
      </c>
      <c r="AG1751" t="s">
        <v>51</v>
      </c>
      <c r="AH1751" t="s">
        <v>50</v>
      </c>
      <c r="AI1751" t="s">
        <v>50</v>
      </c>
      <c r="AJ1751" t="s">
        <v>51</v>
      </c>
      <c r="AK1751" t="s">
        <v>51</v>
      </c>
      <c r="AL1751" t="s">
        <v>50</v>
      </c>
      <c r="AM1751" t="s">
        <v>50</v>
      </c>
      <c r="AN1751" t="s">
        <v>50</v>
      </c>
      <c r="AO1751" t="s">
        <v>51</v>
      </c>
      <c r="AQ1751" t="s">
        <v>3326</v>
      </c>
      <c r="AR1751" t="s">
        <v>50</v>
      </c>
      <c r="AS1751" s="6">
        <f t="shared" si="55"/>
        <v>14.285714285714286</v>
      </c>
    </row>
    <row r="1752" spans="1:45" x14ac:dyDescent="0.55000000000000004">
      <c r="A1752">
        <v>64</v>
      </c>
      <c r="B1752" t="s">
        <v>3327</v>
      </c>
      <c r="C1752" t="s">
        <v>43</v>
      </c>
      <c r="D1752">
        <v>82</v>
      </c>
      <c r="E1752">
        <v>3</v>
      </c>
      <c r="F1752" t="s">
        <v>44</v>
      </c>
      <c r="I1752" t="s">
        <v>3796</v>
      </c>
      <c r="J1752" t="s">
        <v>47</v>
      </c>
      <c r="K1752">
        <v>4</v>
      </c>
      <c r="L1752">
        <v>9</v>
      </c>
      <c r="O1752" t="s">
        <v>4512</v>
      </c>
      <c r="P1752">
        <v>1700</v>
      </c>
      <c r="Q1752" t="s">
        <v>3994</v>
      </c>
      <c r="R1752" t="s">
        <v>48</v>
      </c>
      <c r="S1752" t="s">
        <v>3799</v>
      </c>
      <c r="T1752" t="s">
        <v>195</v>
      </c>
      <c r="U1752" t="s">
        <v>310</v>
      </c>
      <c r="V1752" s="7">
        <f t="shared" si="54"/>
        <v>45136</v>
      </c>
      <c r="W1752" s="8" t="s">
        <v>3323</v>
      </c>
      <c r="X1752" t="s">
        <v>50</v>
      </c>
      <c r="Y1752" t="s">
        <v>51</v>
      </c>
      <c r="Z1752" t="s">
        <v>50</v>
      </c>
      <c r="AA1752" t="s">
        <v>51</v>
      </c>
      <c r="AB1752" t="s">
        <v>50</v>
      </c>
      <c r="AC1752" t="s">
        <v>51</v>
      </c>
      <c r="AD1752" t="s">
        <v>50</v>
      </c>
      <c r="AE1752" t="s">
        <v>50</v>
      </c>
      <c r="AF1752" t="s">
        <v>50</v>
      </c>
      <c r="AG1752" t="s">
        <v>50</v>
      </c>
      <c r="AH1752" t="s">
        <v>50</v>
      </c>
      <c r="AI1752" t="s">
        <v>50</v>
      </c>
      <c r="AJ1752" t="s">
        <v>51</v>
      </c>
      <c r="AK1752" t="s">
        <v>51</v>
      </c>
      <c r="AL1752" t="s">
        <v>50</v>
      </c>
      <c r="AM1752" t="s">
        <v>50</v>
      </c>
      <c r="AN1752" t="s">
        <v>50</v>
      </c>
      <c r="AO1752" t="s">
        <v>51</v>
      </c>
      <c r="AQ1752" t="s">
        <v>3328</v>
      </c>
      <c r="AR1752" t="s">
        <v>50</v>
      </c>
      <c r="AS1752" s="6">
        <f t="shared" si="55"/>
        <v>20.73170731707317</v>
      </c>
    </row>
    <row r="1753" spans="1:45" x14ac:dyDescent="0.55000000000000004">
      <c r="A1753">
        <v>65</v>
      </c>
      <c r="B1753" t="s">
        <v>3329</v>
      </c>
      <c r="C1753" t="s">
        <v>43</v>
      </c>
      <c r="D1753">
        <v>30</v>
      </c>
      <c r="E1753">
        <v>1</v>
      </c>
      <c r="F1753" t="s">
        <v>44</v>
      </c>
      <c r="I1753" t="s">
        <v>3796</v>
      </c>
      <c r="J1753" t="s">
        <v>88</v>
      </c>
      <c r="K1753">
        <v>5</v>
      </c>
      <c r="L1753">
        <v>8</v>
      </c>
      <c r="O1753" t="s">
        <v>4512</v>
      </c>
      <c r="P1753">
        <v>270</v>
      </c>
      <c r="Q1753" t="s">
        <v>3994</v>
      </c>
      <c r="R1753" t="s">
        <v>48</v>
      </c>
      <c r="S1753" t="s">
        <v>3801</v>
      </c>
      <c r="T1753" t="s">
        <v>233</v>
      </c>
      <c r="U1753" t="s">
        <v>4489</v>
      </c>
      <c r="V1753" s="7">
        <f t="shared" si="54"/>
        <v>45136</v>
      </c>
      <c r="W1753" s="8" t="s">
        <v>3323</v>
      </c>
      <c r="X1753" t="s">
        <v>50</v>
      </c>
      <c r="Y1753" t="s">
        <v>51</v>
      </c>
      <c r="Z1753" t="s">
        <v>50</v>
      </c>
      <c r="AA1753" t="s">
        <v>51</v>
      </c>
      <c r="AB1753" t="s">
        <v>50</v>
      </c>
      <c r="AC1753" t="s">
        <v>51</v>
      </c>
      <c r="AD1753" t="s">
        <v>50</v>
      </c>
      <c r="AE1753" t="s">
        <v>50</v>
      </c>
      <c r="AF1753" t="s">
        <v>50</v>
      </c>
      <c r="AG1753" t="s">
        <v>50</v>
      </c>
      <c r="AH1753" t="s">
        <v>50</v>
      </c>
      <c r="AI1753" t="s">
        <v>50</v>
      </c>
      <c r="AJ1753" t="s">
        <v>51</v>
      </c>
      <c r="AK1753" t="s">
        <v>51</v>
      </c>
      <c r="AL1753" t="s">
        <v>50</v>
      </c>
      <c r="AM1753" t="s">
        <v>50</v>
      </c>
      <c r="AN1753" t="s">
        <v>50</v>
      </c>
      <c r="AO1753" t="s">
        <v>51</v>
      </c>
      <c r="AQ1753" t="s">
        <v>3330</v>
      </c>
      <c r="AR1753" t="s">
        <v>50</v>
      </c>
      <c r="AS1753" s="6">
        <f t="shared" si="55"/>
        <v>9</v>
      </c>
    </row>
    <row r="1754" spans="1:45" x14ac:dyDescent="0.55000000000000004">
      <c r="A1754">
        <v>66</v>
      </c>
      <c r="B1754" t="s">
        <v>4767</v>
      </c>
      <c r="C1754" t="s">
        <v>43</v>
      </c>
      <c r="D1754">
        <v>90</v>
      </c>
      <c r="E1754">
        <v>4</v>
      </c>
      <c r="F1754" t="s">
        <v>66</v>
      </c>
      <c r="G1754" t="s">
        <v>54</v>
      </c>
      <c r="H1754" t="s">
        <v>55</v>
      </c>
      <c r="I1754" t="s">
        <v>3796</v>
      </c>
      <c r="J1754" t="s">
        <v>47</v>
      </c>
      <c r="K1754">
        <v>2</v>
      </c>
      <c r="L1754">
        <v>2</v>
      </c>
      <c r="O1754" t="s">
        <v>4512</v>
      </c>
      <c r="P1754">
        <v>1200</v>
      </c>
      <c r="Q1754" t="s">
        <v>3994</v>
      </c>
      <c r="R1754" t="s">
        <v>48</v>
      </c>
      <c r="S1754" t="s">
        <v>3996</v>
      </c>
      <c r="T1754" t="s">
        <v>4800</v>
      </c>
      <c r="U1754" t="s">
        <v>3331</v>
      </c>
      <c r="V1754" s="7">
        <f t="shared" si="54"/>
        <v>45136</v>
      </c>
      <c r="W1754" s="8" t="s">
        <v>3323</v>
      </c>
      <c r="X1754" t="s">
        <v>51</v>
      </c>
      <c r="Y1754" t="s">
        <v>51</v>
      </c>
      <c r="Z1754" t="s">
        <v>50</v>
      </c>
      <c r="AA1754" t="s">
        <v>50</v>
      </c>
      <c r="AB1754" t="s">
        <v>51</v>
      </c>
      <c r="AC1754" t="s">
        <v>50</v>
      </c>
      <c r="AD1754" t="s">
        <v>51</v>
      </c>
      <c r="AE1754" t="s">
        <v>50</v>
      </c>
      <c r="AF1754" t="s">
        <v>51</v>
      </c>
      <c r="AG1754" t="s">
        <v>51</v>
      </c>
      <c r="AH1754" t="s">
        <v>50</v>
      </c>
      <c r="AI1754" t="s">
        <v>50</v>
      </c>
      <c r="AJ1754" t="s">
        <v>51</v>
      </c>
      <c r="AK1754" t="s">
        <v>51</v>
      </c>
      <c r="AL1754" t="s">
        <v>51</v>
      </c>
      <c r="AM1754" t="s">
        <v>50</v>
      </c>
      <c r="AN1754" t="s">
        <v>51</v>
      </c>
      <c r="AO1754" t="s">
        <v>51</v>
      </c>
      <c r="AQ1754" t="s">
        <v>3332</v>
      </c>
      <c r="AR1754" t="s">
        <v>50</v>
      </c>
      <c r="AS1754" s="6">
        <f t="shared" si="55"/>
        <v>13.333333333333334</v>
      </c>
    </row>
    <row r="1755" spans="1:45" x14ac:dyDescent="0.55000000000000004">
      <c r="A1755">
        <v>67</v>
      </c>
      <c r="B1755" t="s">
        <v>4893</v>
      </c>
      <c r="C1755" t="s">
        <v>43</v>
      </c>
      <c r="D1755">
        <v>60</v>
      </c>
      <c r="E1755">
        <v>2</v>
      </c>
      <c r="F1755" t="s">
        <v>44</v>
      </c>
      <c r="G1755" t="s">
        <v>45</v>
      </c>
      <c r="I1755" t="s">
        <v>3796</v>
      </c>
      <c r="J1755" t="s">
        <v>47</v>
      </c>
      <c r="K1755">
        <v>4</v>
      </c>
      <c r="P1755">
        <v>550</v>
      </c>
      <c r="Q1755" t="s">
        <v>3994</v>
      </c>
      <c r="R1755" t="s">
        <v>48</v>
      </c>
      <c r="S1755" t="s">
        <v>3996</v>
      </c>
      <c r="T1755" t="s">
        <v>4239</v>
      </c>
      <c r="V1755" s="7">
        <f t="shared" si="54"/>
        <v>45136</v>
      </c>
      <c r="W1755" s="8" t="s">
        <v>3323</v>
      </c>
      <c r="X1755" t="s">
        <v>50</v>
      </c>
      <c r="Y1755" t="s">
        <v>50</v>
      </c>
      <c r="Z1755" t="s">
        <v>50</v>
      </c>
      <c r="AA1755" t="s">
        <v>50</v>
      </c>
      <c r="AB1755" t="s">
        <v>50</v>
      </c>
      <c r="AC1755" t="s">
        <v>51</v>
      </c>
      <c r="AD1755" t="s">
        <v>50</v>
      </c>
      <c r="AE1755" t="s">
        <v>50</v>
      </c>
      <c r="AF1755" t="s">
        <v>50</v>
      </c>
      <c r="AG1755" t="s">
        <v>50</v>
      </c>
      <c r="AH1755" t="s">
        <v>50</v>
      </c>
      <c r="AI1755" t="s">
        <v>50</v>
      </c>
      <c r="AJ1755" t="s">
        <v>51</v>
      </c>
      <c r="AK1755" t="s">
        <v>51</v>
      </c>
      <c r="AL1755" t="s">
        <v>50</v>
      </c>
      <c r="AM1755" t="s">
        <v>50</v>
      </c>
      <c r="AN1755" t="s">
        <v>50</v>
      </c>
      <c r="AO1755" t="s">
        <v>51</v>
      </c>
      <c r="AQ1755" t="s">
        <v>3333</v>
      </c>
      <c r="AR1755" t="s">
        <v>50</v>
      </c>
      <c r="AS1755" s="6">
        <f t="shared" si="55"/>
        <v>9.1666666666666661</v>
      </c>
    </row>
    <row r="1756" spans="1:45" x14ac:dyDescent="0.55000000000000004">
      <c r="A1756">
        <v>68</v>
      </c>
      <c r="B1756" t="s">
        <v>4768</v>
      </c>
      <c r="C1756" t="s">
        <v>43</v>
      </c>
      <c r="D1756">
        <v>63</v>
      </c>
      <c r="E1756">
        <v>3</v>
      </c>
      <c r="F1756" t="s">
        <v>44</v>
      </c>
      <c r="I1756" t="s">
        <v>3796</v>
      </c>
      <c r="K1756">
        <v>2</v>
      </c>
      <c r="L1756">
        <v>4</v>
      </c>
      <c r="O1756" t="s">
        <v>4512</v>
      </c>
      <c r="P1756">
        <v>700</v>
      </c>
      <c r="Q1756" t="s">
        <v>3994</v>
      </c>
      <c r="R1756" t="s">
        <v>48</v>
      </c>
      <c r="S1756" t="s">
        <v>3801</v>
      </c>
      <c r="T1756" t="s">
        <v>2951</v>
      </c>
      <c r="U1756" t="s">
        <v>4354</v>
      </c>
      <c r="V1756" s="7">
        <f t="shared" si="54"/>
        <v>45136</v>
      </c>
      <c r="W1756" s="8" t="s">
        <v>3323</v>
      </c>
      <c r="X1756" t="s">
        <v>50</v>
      </c>
      <c r="Y1756" t="s">
        <v>50</v>
      </c>
      <c r="Z1756" t="s">
        <v>50</v>
      </c>
      <c r="AA1756" t="s">
        <v>51</v>
      </c>
      <c r="AB1756" t="s">
        <v>50</v>
      </c>
      <c r="AC1756" t="s">
        <v>50</v>
      </c>
      <c r="AD1756" t="s">
        <v>50</v>
      </c>
      <c r="AE1756" t="s">
        <v>50</v>
      </c>
      <c r="AF1756" t="s">
        <v>50</v>
      </c>
      <c r="AG1756" t="s">
        <v>50</v>
      </c>
      <c r="AH1756" t="s">
        <v>50</v>
      </c>
      <c r="AI1756" t="s">
        <v>50</v>
      </c>
      <c r="AJ1756" t="s">
        <v>50</v>
      </c>
      <c r="AK1756" t="s">
        <v>50</v>
      </c>
      <c r="AL1756" t="s">
        <v>50</v>
      </c>
      <c r="AM1756" t="s">
        <v>50</v>
      </c>
      <c r="AN1756" t="s">
        <v>50</v>
      </c>
      <c r="AO1756" t="s">
        <v>51</v>
      </c>
      <c r="AQ1756" t="s">
        <v>3334</v>
      </c>
      <c r="AR1756" t="s">
        <v>50</v>
      </c>
      <c r="AS1756" s="6">
        <f t="shared" si="55"/>
        <v>11.111111111111111</v>
      </c>
    </row>
    <row r="1757" spans="1:45" x14ac:dyDescent="0.55000000000000004">
      <c r="A1757">
        <v>70</v>
      </c>
      <c r="B1757" t="s">
        <v>3335</v>
      </c>
      <c r="C1757" t="s">
        <v>43</v>
      </c>
      <c r="D1757">
        <v>87</v>
      </c>
      <c r="E1757">
        <v>3</v>
      </c>
      <c r="F1757" t="s">
        <v>44</v>
      </c>
      <c r="G1757" t="s">
        <v>54</v>
      </c>
      <c r="H1757" t="s">
        <v>55</v>
      </c>
      <c r="I1757" t="s">
        <v>3796</v>
      </c>
      <c r="J1757" t="s">
        <v>47</v>
      </c>
      <c r="K1757">
        <v>14</v>
      </c>
      <c r="O1757" t="s">
        <v>4512</v>
      </c>
      <c r="P1757">
        <v>1650</v>
      </c>
      <c r="Q1757" t="s">
        <v>3994</v>
      </c>
      <c r="R1757" t="s">
        <v>48</v>
      </c>
      <c r="S1757" t="s">
        <v>3797</v>
      </c>
      <c r="T1757" t="s">
        <v>117</v>
      </c>
      <c r="U1757" t="s">
        <v>118</v>
      </c>
      <c r="V1757" s="7">
        <f t="shared" si="54"/>
        <v>45136</v>
      </c>
      <c r="W1757" s="8" t="s">
        <v>3323</v>
      </c>
      <c r="X1757" t="s">
        <v>50</v>
      </c>
      <c r="Y1757" t="s">
        <v>51</v>
      </c>
      <c r="Z1757" t="s">
        <v>50</v>
      </c>
      <c r="AA1757" t="s">
        <v>50</v>
      </c>
      <c r="AB1757" t="s">
        <v>50</v>
      </c>
      <c r="AC1757" t="s">
        <v>51</v>
      </c>
      <c r="AD1757" t="s">
        <v>50</v>
      </c>
      <c r="AE1757" t="s">
        <v>50</v>
      </c>
      <c r="AF1757" t="s">
        <v>51</v>
      </c>
      <c r="AG1757" t="s">
        <v>51</v>
      </c>
      <c r="AH1757" t="s">
        <v>50</v>
      </c>
      <c r="AI1757" t="s">
        <v>50</v>
      </c>
      <c r="AJ1757" t="s">
        <v>51</v>
      </c>
      <c r="AK1757" t="s">
        <v>51</v>
      </c>
      <c r="AL1757" t="s">
        <v>51</v>
      </c>
      <c r="AM1757" t="s">
        <v>50</v>
      </c>
      <c r="AN1757" t="s">
        <v>50</v>
      </c>
      <c r="AO1757" t="s">
        <v>51</v>
      </c>
      <c r="AP1757" s="1">
        <v>0.5</v>
      </c>
      <c r="AQ1757" t="s">
        <v>3336</v>
      </c>
      <c r="AR1757" t="s">
        <v>50</v>
      </c>
      <c r="AS1757" s="6">
        <f t="shared" si="55"/>
        <v>18.96551724137931</v>
      </c>
    </row>
    <row r="1758" spans="1:45" x14ac:dyDescent="0.55000000000000004">
      <c r="A1758">
        <v>71</v>
      </c>
      <c r="B1758" t="s">
        <v>3337</v>
      </c>
      <c r="C1758" t="s">
        <v>43</v>
      </c>
      <c r="D1758">
        <v>89</v>
      </c>
      <c r="E1758">
        <v>3</v>
      </c>
      <c r="F1758" t="s">
        <v>44</v>
      </c>
      <c r="G1758" t="s">
        <v>54</v>
      </c>
      <c r="H1758" t="s">
        <v>55</v>
      </c>
      <c r="I1758" t="s">
        <v>3796</v>
      </c>
      <c r="J1758" t="s">
        <v>47</v>
      </c>
      <c r="K1758">
        <v>2</v>
      </c>
      <c r="L1758">
        <v>14</v>
      </c>
      <c r="M1758">
        <v>150</v>
      </c>
      <c r="N1758" t="s">
        <v>3994</v>
      </c>
      <c r="O1758" t="s">
        <v>4512</v>
      </c>
      <c r="P1758">
        <v>1700</v>
      </c>
      <c r="Q1758" t="s">
        <v>3994</v>
      </c>
      <c r="R1758" t="s">
        <v>48</v>
      </c>
      <c r="S1758" t="s">
        <v>3797</v>
      </c>
      <c r="T1758" t="s">
        <v>117</v>
      </c>
      <c r="U1758" t="s">
        <v>118</v>
      </c>
      <c r="V1758" s="7">
        <f t="shared" si="54"/>
        <v>45136</v>
      </c>
      <c r="W1758" s="8" t="s">
        <v>3323</v>
      </c>
      <c r="X1758" t="s">
        <v>50</v>
      </c>
      <c r="Y1758" t="s">
        <v>51</v>
      </c>
      <c r="Z1758" t="s">
        <v>50</v>
      </c>
      <c r="AA1758" t="s">
        <v>50</v>
      </c>
      <c r="AB1758" t="s">
        <v>50</v>
      </c>
      <c r="AC1758" t="s">
        <v>51</v>
      </c>
      <c r="AD1758" t="s">
        <v>50</v>
      </c>
      <c r="AE1758" t="s">
        <v>50</v>
      </c>
      <c r="AF1758" t="s">
        <v>51</v>
      </c>
      <c r="AG1758" t="s">
        <v>50</v>
      </c>
      <c r="AH1758" t="s">
        <v>50</v>
      </c>
      <c r="AI1758" t="s">
        <v>50</v>
      </c>
      <c r="AJ1758" t="s">
        <v>50</v>
      </c>
      <c r="AK1758" t="s">
        <v>51</v>
      </c>
      <c r="AL1758" t="s">
        <v>51</v>
      </c>
      <c r="AM1758" t="s">
        <v>50</v>
      </c>
      <c r="AN1758" t="s">
        <v>50</v>
      </c>
      <c r="AO1758" t="s">
        <v>51</v>
      </c>
      <c r="AP1758" s="1">
        <v>0.5</v>
      </c>
      <c r="AQ1758" t="s">
        <v>3338</v>
      </c>
      <c r="AR1758" t="s">
        <v>50</v>
      </c>
      <c r="AS1758" s="6">
        <f t="shared" si="55"/>
        <v>19.101123595505619</v>
      </c>
    </row>
    <row r="1759" spans="1:45" x14ac:dyDescent="0.55000000000000004">
      <c r="A1759">
        <v>72</v>
      </c>
      <c r="B1759" t="s">
        <v>3961</v>
      </c>
      <c r="C1759" t="s">
        <v>43</v>
      </c>
      <c r="D1759">
        <v>60</v>
      </c>
      <c r="E1759">
        <v>2</v>
      </c>
      <c r="F1759" t="s">
        <v>44</v>
      </c>
      <c r="G1759" t="s">
        <v>45</v>
      </c>
      <c r="H1759" t="s">
        <v>76</v>
      </c>
      <c r="I1759" t="s">
        <v>3796</v>
      </c>
      <c r="J1759" t="s">
        <v>47</v>
      </c>
      <c r="K1759">
        <v>4</v>
      </c>
      <c r="O1759" t="s">
        <v>4512</v>
      </c>
      <c r="P1759">
        <v>550</v>
      </c>
      <c r="Q1759" t="s">
        <v>3994</v>
      </c>
      <c r="R1759" t="s">
        <v>48</v>
      </c>
      <c r="S1759" t="s">
        <v>3996</v>
      </c>
      <c r="T1759" t="s">
        <v>4239</v>
      </c>
      <c r="U1759" t="s">
        <v>4244</v>
      </c>
      <c r="V1759" s="7">
        <f t="shared" si="54"/>
        <v>45136</v>
      </c>
      <c r="W1759" s="8" t="s">
        <v>3323</v>
      </c>
      <c r="X1759" t="s">
        <v>51</v>
      </c>
      <c r="Y1759" t="s">
        <v>51</v>
      </c>
      <c r="Z1759" t="s">
        <v>50</v>
      </c>
      <c r="AA1759" t="s">
        <v>50</v>
      </c>
      <c r="AB1759" t="s">
        <v>50</v>
      </c>
      <c r="AC1759" t="s">
        <v>51</v>
      </c>
      <c r="AD1759" t="s">
        <v>50</v>
      </c>
      <c r="AE1759" t="s">
        <v>50</v>
      </c>
      <c r="AF1759" t="s">
        <v>51</v>
      </c>
      <c r="AG1759" t="s">
        <v>50</v>
      </c>
      <c r="AH1759" t="s">
        <v>50</v>
      </c>
      <c r="AI1759" t="s">
        <v>50</v>
      </c>
      <c r="AJ1759" t="s">
        <v>51</v>
      </c>
      <c r="AK1759" t="s">
        <v>51</v>
      </c>
      <c r="AL1759" t="s">
        <v>51</v>
      </c>
      <c r="AM1759" t="s">
        <v>50</v>
      </c>
      <c r="AN1759" t="s">
        <v>51</v>
      </c>
      <c r="AO1759" t="s">
        <v>51</v>
      </c>
      <c r="AP1759" s="1">
        <v>0.5</v>
      </c>
      <c r="AQ1759" t="s">
        <v>3339</v>
      </c>
      <c r="AR1759" t="s">
        <v>50</v>
      </c>
      <c r="AS1759" s="6">
        <f t="shared" si="55"/>
        <v>9.1666666666666661</v>
      </c>
    </row>
    <row r="1760" spans="1:45" x14ac:dyDescent="0.55000000000000004">
      <c r="A1760">
        <v>75</v>
      </c>
      <c r="B1760" t="s">
        <v>3340</v>
      </c>
      <c r="C1760" t="s">
        <v>43</v>
      </c>
      <c r="D1760">
        <v>42</v>
      </c>
      <c r="E1760">
        <v>2</v>
      </c>
      <c r="F1760" t="s">
        <v>44</v>
      </c>
      <c r="H1760" t="s">
        <v>76</v>
      </c>
      <c r="I1760" t="s">
        <v>3796</v>
      </c>
      <c r="J1760" t="s">
        <v>47</v>
      </c>
      <c r="K1760">
        <v>2</v>
      </c>
      <c r="O1760" t="s">
        <v>4512</v>
      </c>
      <c r="P1760">
        <v>500</v>
      </c>
      <c r="Q1760" t="s">
        <v>3994</v>
      </c>
      <c r="R1760" t="s">
        <v>48</v>
      </c>
      <c r="S1760" t="s">
        <v>3799</v>
      </c>
      <c r="T1760" t="s">
        <v>59</v>
      </c>
      <c r="U1760" t="s">
        <v>193</v>
      </c>
      <c r="V1760" s="7">
        <f t="shared" si="54"/>
        <v>45136</v>
      </c>
      <c r="W1760" s="8" t="s">
        <v>3323</v>
      </c>
      <c r="X1760" t="s">
        <v>50</v>
      </c>
      <c r="Y1760" t="s">
        <v>51</v>
      </c>
      <c r="Z1760" t="s">
        <v>50</v>
      </c>
      <c r="AA1760" t="s">
        <v>51</v>
      </c>
      <c r="AB1760" t="s">
        <v>50</v>
      </c>
      <c r="AC1760" t="s">
        <v>51</v>
      </c>
      <c r="AD1760" t="s">
        <v>51</v>
      </c>
      <c r="AE1760" t="s">
        <v>50</v>
      </c>
      <c r="AF1760" t="s">
        <v>51</v>
      </c>
      <c r="AG1760" t="s">
        <v>51</v>
      </c>
      <c r="AH1760" t="s">
        <v>50</v>
      </c>
      <c r="AI1760" t="s">
        <v>50</v>
      </c>
      <c r="AJ1760" t="s">
        <v>51</v>
      </c>
      <c r="AK1760" t="s">
        <v>51</v>
      </c>
      <c r="AL1760" t="s">
        <v>51</v>
      </c>
      <c r="AM1760" t="s">
        <v>50</v>
      </c>
      <c r="AN1760" t="s">
        <v>50</v>
      </c>
      <c r="AO1760" t="s">
        <v>51</v>
      </c>
      <c r="AP1760" s="1">
        <v>0.5</v>
      </c>
      <c r="AQ1760" t="s">
        <v>3341</v>
      </c>
      <c r="AR1760" t="s">
        <v>50</v>
      </c>
      <c r="AS1760" s="6">
        <f t="shared" si="55"/>
        <v>11.904761904761905</v>
      </c>
    </row>
    <row r="1761" spans="1:45" x14ac:dyDescent="0.55000000000000004">
      <c r="A1761">
        <v>77</v>
      </c>
      <c r="B1761" t="s">
        <v>3962</v>
      </c>
      <c r="C1761" t="s">
        <v>43</v>
      </c>
      <c r="D1761">
        <v>50</v>
      </c>
      <c r="E1761">
        <v>2</v>
      </c>
      <c r="F1761" t="s">
        <v>44</v>
      </c>
      <c r="G1761" t="s">
        <v>45</v>
      </c>
      <c r="H1761" t="s">
        <v>76</v>
      </c>
      <c r="I1761" t="s">
        <v>3796</v>
      </c>
      <c r="J1761" t="s">
        <v>83</v>
      </c>
      <c r="K1761">
        <v>0.5</v>
      </c>
      <c r="O1761" t="s">
        <v>4512</v>
      </c>
      <c r="P1761">
        <v>400</v>
      </c>
      <c r="Q1761" t="s">
        <v>3994</v>
      </c>
      <c r="R1761" t="s">
        <v>48</v>
      </c>
      <c r="S1761" t="s">
        <v>3996</v>
      </c>
      <c r="T1761" t="s">
        <v>4239</v>
      </c>
      <c r="U1761" t="s">
        <v>4490</v>
      </c>
      <c r="V1761" s="7">
        <f t="shared" si="54"/>
        <v>45136</v>
      </c>
      <c r="W1761" s="8" t="s">
        <v>3323</v>
      </c>
      <c r="X1761" t="s">
        <v>51</v>
      </c>
      <c r="Y1761" t="s">
        <v>51</v>
      </c>
      <c r="Z1761" t="s">
        <v>50</v>
      </c>
      <c r="AA1761" t="s">
        <v>51</v>
      </c>
      <c r="AB1761" t="s">
        <v>50</v>
      </c>
      <c r="AC1761" t="s">
        <v>50</v>
      </c>
      <c r="AD1761" t="s">
        <v>50</v>
      </c>
      <c r="AE1761" t="s">
        <v>50</v>
      </c>
      <c r="AF1761" t="s">
        <v>51</v>
      </c>
      <c r="AG1761" t="s">
        <v>50</v>
      </c>
      <c r="AH1761" t="s">
        <v>50</v>
      </c>
      <c r="AI1761" t="s">
        <v>50</v>
      </c>
      <c r="AJ1761" t="s">
        <v>51</v>
      </c>
      <c r="AK1761" t="s">
        <v>51</v>
      </c>
      <c r="AL1761" t="s">
        <v>51</v>
      </c>
      <c r="AM1761" t="s">
        <v>50</v>
      </c>
      <c r="AN1761" t="s">
        <v>50</v>
      </c>
      <c r="AO1761" t="s">
        <v>51</v>
      </c>
      <c r="AP1761" s="1">
        <v>0.5</v>
      </c>
      <c r="AQ1761" t="s">
        <v>3342</v>
      </c>
      <c r="AR1761" t="s">
        <v>50</v>
      </c>
      <c r="AS1761" s="6">
        <f t="shared" si="55"/>
        <v>8</v>
      </c>
    </row>
    <row r="1762" spans="1:45" x14ac:dyDescent="0.55000000000000004">
      <c r="A1762">
        <v>78</v>
      </c>
      <c r="B1762" t="s">
        <v>3343</v>
      </c>
      <c r="C1762" t="s">
        <v>43</v>
      </c>
      <c r="D1762">
        <v>132</v>
      </c>
      <c r="E1762">
        <v>4</v>
      </c>
      <c r="F1762" t="s">
        <v>66</v>
      </c>
      <c r="G1762" t="s">
        <v>54</v>
      </c>
      <c r="H1762" t="s">
        <v>55</v>
      </c>
      <c r="I1762" t="s">
        <v>3800</v>
      </c>
      <c r="J1762" t="s">
        <v>47</v>
      </c>
      <c r="K1762">
        <v>6</v>
      </c>
      <c r="L1762">
        <v>6</v>
      </c>
      <c r="M1762">
        <v>100</v>
      </c>
      <c r="N1762" t="s">
        <v>3994</v>
      </c>
      <c r="O1762" t="s">
        <v>4512</v>
      </c>
      <c r="P1762">
        <v>1200</v>
      </c>
      <c r="Q1762" t="s">
        <v>3994</v>
      </c>
      <c r="R1762" t="s">
        <v>48</v>
      </c>
      <c r="S1762" t="s">
        <v>3799</v>
      </c>
      <c r="T1762" t="s">
        <v>192</v>
      </c>
      <c r="U1762" t="s">
        <v>193</v>
      </c>
      <c r="V1762" s="7">
        <f t="shared" si="54"/>
        <v>45136</v>
      </c>
      <c r="W1762" s="8" t="s">
        <v>3323</v>
      </c>
      <c r="X1762" t="s">
        <v>51</v>
      </c>
      <c r="Y1762" t="s">
        <v>51</v>
      </c>
      <c r="Z1762" t="s">
        <v>50</v>
      </c>
      <c r="AA1762" t="s">
        <v>50</v>
      </c>
      <c r="AB1762" t="s">
        <v>50</v>
      </c>
      <c r="AC1762" t="s">
        <v>51</v>
      </c>
      <c r="AD1762" t="s">
        <v>50</v>
      </c>
      <c r="AE1762" t="s">
        <v>51</v>
      </c>
      <c r="AF1762" t="s">
        <v>51</v>
      </c>
      <c r="AG1762" t="s">
        <v>51</v>
      </c>
      <c r="AH1762" t="s">
        <v>50</v>
      </c>
      <c r="AI1762" t="s">
        <v>50</v>
      </c>
      <c r="AJ1762" t="s">
        <v>51</v>
      </c>
      <c r="AK1762" t="s">
        <v>50</v>
      </c>
      <c r="AL1762" t="s">
        <v>51</v>
      </c>
      <c r="AM1762" t="s">
        <v>50</v>
      </c>
      <c r="AN1762" t="s">
        <v>51</v>
      </c>
      <c r="AO1762" t="s">
        <v>51</v>
      </c>
      <c r="AQ1762" t="s">
        <v>3344</v>
      </c>
      <c r="AR1762" t="s">
        <v>50</v>
      </c>
      <c r="AS1762" s="6">
        <f t="shared" si="55"/>
        <v>9.0909090909090917</v>
      </c>
    </row>
    <row r="1763" spans="1:45" x14ac:dyDescent="0.55000000000000004">
      <c r="A1763">
        <v>41</v>
      </c>
      <c r="B1763" t="s">
        <v>4762</v>
      </c>
      <c r="C1763" t="s">
        <v>43</v>
      </c>
      <c r="D1763">
        <v>40</v>
      </c>
      <c r="E1763">
        <v>1.5</v>
      </c>
      <c r="F1763" t="s">
        <v>44</v>
      </c>
      <c r="G1763" t="s">
        <v>54</v>
      </c>
      <c r="H1763" t="s">
        <v>76</v>
      </c>
      <c r="I1763" t="s">
        <v>3796</v>
      </c>
      <c r="J1763" t="s">
        <v>88</v>
      </c>
      <c r="K1763">
        <v>4</v>
      </c>
      <c r="L1763">
        <v>4</v>
      </c>
      <c r="P1763">
        <v>300</v>
      </c>
      <c r="Q1763" t="s">
        <v>3994</v>
      </c>
      <c r="R1763" t="s">
        <v>48</v>
      </c>
      <c r="S1763" t="s">
        <v>3801</v>
      </c>
      <c r="T1763" t="s">
        <v>101</v>
      </c>
      <c r="U1763" t="s">
        <v>4959</v>
      </c>
      <c r="V1763" s="7">
        <f t="shared" si="54"/>
        <v>45137</v>
      </c>
      <c r="W1763" s="8" t="s">
        <v>3294</v>
      </c>
      <c r="X1763" t="s">
        <v>51</v>
      </c>
      <c r="Y1763" t="s">
        <v>51</v>
      </c>
      <c r="Z1763" t="s">
        <v>50</v>
      </c>
      <c r="AA1763" t="s">
        <v>50</v>
      </c>
      <c r="AB1763" t="s">
        <v>50</v>
      </c>
      <c r="AC1763" t="s">
        <v>51</v>
      </c>
      <c r="AD1763" t="s">
        <v>50</v>
      </c>
      <c r="AE1763" t="s">
        <v>50</v>
      </c>
      <c r="AF1763" t="s">
        <v>51</v>
      </c>
      <c r="AG1763" t="s">
        <v>50</v>
      </c>
      <c r="AH1763" t="s">
        <v>50</v>
      </c>
      <c r="AI1763" t="s">
        <v>50</v>
      </c>
      <c r="AJ1763" t="s">
        <v>50</v>
      </c>
      <c r="AK1763" t="s">
        <v>51</v>
      </c>
      <c r="AL1763" t="s">
        <v>51</v>
      </c>
      <c r="AM1763" t="s">
        <v>50</v>
      </c>
      <c r="AN1763" t="s">
        <v>50</v>
      </c>
      <c r="AO1763" t="s">
        <v>51</v>
      </c>
      <c r="AP1763" s="1">
        <v>0.5</v>
      </c>
      <c r="AQ1763" t="s">
        <v>3295</v>
      </c>
      <c r="AR1763" t="s">
        <v>50</v>
      </c>
      <c r="AS1763" s="6">
        <f t="shared" si="55"/>
        <v>7.5</v>
      </c>
    </row>
    <row r="1764" spans="1:45" x14ac:dyDescent="0.55000000000000004">
      <c r="A1764">
        <v>44</v>
      </c>
      <c r="B1764" t="s">
        <v>3296</v>
      </c>
      <c r="C1764" t="s">
        <v>43</v>
      </c>
      <c r="D1764">
        <v>30</v>
      </c>
      <c r="E1764">
        <v>0.5</v>
      </c>
      <c r="F1764" t="s">
        <v>66</v>
      </c>
      <c r="G1764" t="s">
        <v>54</v>
      </c>
      <c r="H1764" t="s">
        <v>55</v>
      </c>
      <c r="I1764" t="s">
        <v>3796</v>
      </c>
      <c r="J1764" t="s">
        <v>3822</v>
      </c>
      <c r="K1764">
        <v>0</v>
      </c>
      <c r="L1764">
        <v>2</v>
      </c>
      <c r="O1764" t="s">
        <v>4512</v>
      </c>
      <c r="P1764">
        <v>320</v>
      </c>
      <c r="Q1764" t="s">
        <v>3994</v>
      </c>
      <c r="R1764" t="s">
        <v>48</v>
      </c>
      <c r="S1764" t="s">
        <v>3974</v>
      </c>
      <c r="T1764" t="s">
        <v>4948</v>
      </c>
      <c r="U1764" t="s">
        <v>4486</v>
      </c>
      <c r="V1764" s="7">
        <f t="shared" si="54"/>
        <v>45137</v>
      </c>
      <c r="W1764" s="8" t="s">
        <v>3294</v>
      </c>
      <c r="X1764" t="s">
        <v>51</v>
      </c>
      <c r="Y1764" t="s">
        <v>51</v>
      </c>
      <c r="Z1764" t="s">
        <v>50</v>
      </c>
      <c r="AA1764" t="s">
        <v>51</v>
      </c>
      <c r="AB1764" t="s">
        <v>50</v>
      </c>
      <c r="AC1764" t="s">
        <v>50</v>
      </c>
      <c r="AD1764" t="s">
        <v>51</v>
      </c>
      <c r="AE1764" t="s">
        <v>50</v>
      </c>
      <c r="AF1764" t="s">
        <v>50</v>
      </c>
      <c r="AG1764" t="s">
        <v>51</v>
      </c>
      <c r="AH1764" t="s">
        <v>50</v>
      </c>
      <c r="AI1764" t="s">
        <v>51</v>
      </c>
      <c r="AJ1764" t="s">
        <v>50</v>
      </c>
      <c r="AK1764" t="s">
        <v>51</v>
      </c>
      <c r="AL1764" t="s">
        <v>50</v>
      </c>
      <c r="AM1764" t="s">
        <v>50</v>
      </c>
      <c r="AN1764" t="s">
        <v>50</v>
      </c>
      <c r="AO1764" t="s">
        <v>51</v>
      </c>
      <c r="AQ1764" t="s">
        <v>3297</v>
      </c>
      <c r="AR1764" t="s">
        <v>50</v>
      </c>
      <c r="AS1764" s="6">
        <f t="shared" si="55"/>
        <v>10.666666666666666</v>
      </c>
    </row>
    <row r="1765" spans="1:45" x14ac:dyDescent="0.55000000000000004">
      <c r="A1765">
        <v>45</v>
      </c>
      <c r="B1765" t="s">
        <v>3958</v>
      </c>
      <c r="C1765" t="s">
        <v>43</v>
      </c>
      <c r="D1765">
        <v>45</v>
      </c>
      <c r="E1765">
        <v>2</v>
      </c>
      <c r="F1765" t="s">
        <v>66</v>
      </c>
      <c r="G1765" t="s">
        <v>45</v>
      </c>
      <c r="H1765" t="s">
        <v>46</v>
      </c>
      <c r="I1765" t="s">
        <v>3796</v>
      </c>
      <c r="J1765" t="s">
        <v>67</v>
      </c>
      <c r="K1765">
        <v>1</v>
      </c>
      <c r="L1765">
        <v>3</v>
      </c>
      <c r="O1765" t="s">
        <v>4512</v>
      </c>
      <c r="P1765">
        <v>400</v>
      </c>
      <c r="Q1765" t="s">
        <v>3994</v>
      </c>
      <c r="R1765" t="s">
        <v>48</v>
      </c>
      <c r="S1765" t="s">
        <v>3996</v>
      </c>
      <c r="T1765" t="s">
        <v>3959</v>
      </c>
      <c r="U1765" t="s">
        <v>3960</v>
      </c>
      <c r="V1765" s="7">
        <f t="shared" si="54"/>
        <v>45137</v>
      </c>
      <c r="W1765" s="8" t="s">
        <v>3294</v>
      </c>
      <c r="X1765" t="s">
        <v>50</v>
      </c>
      <c r="Y1765" t="s">
        <v>50</v>
      </c>
      <c r="Z1765" t="s">
        <v>50</v>
      </c>
      <c r="AA1765" t="s">
        <v>50</v>
      </c>
      <c r="AB1765" t="s">
        <v>50</v>
      </c>
      <c r="AC1765" t="s">
        <v>50</v>
      </c>
      <c r="AD1765" t="s">
        <v>51</v>
      </c>
      <c r="AE1765" t="s">
        <v>50</v>
      </c>
      <c r="AF1765" t="s">
        <v>51</v>
      </c>
      <c r="AG1765" t="s">
        <v>50</v>
      </c>
      <c r="AH1765" t="s">
        <v>50</v>
      </c>
      <c r="AI1765" t="s">
        <v>50</v>
      </c>
      <c r="AJ1765" t="s">
        <v>50</v>
      </c>
      <c r="AK1765" t="s">
        <v>50</v>
      </c>
      <c r="AL1765" t="s">
        <v>50</v>
      </c>
      <c r="AM1765" t="s">
        <v>50</v>
      </c>
      <c r="AN1765" t="s">
        <v>50</v>
      </c>
      <c r="AO1765" t="s">
        <v>51</v>
      </c>
      <c r="AQ1765" t="s">
        <v>3298</v>
      </c>
      <c r="AR1765" t="s">
        <v>50</v>
      </c>
      <c r="AS1765" s="6">
        <f t="shared" si="55"/>
        <v>8.8888888888888893</v>
      </c>
    </row>
    <row r="1766" spans="1:45" x14ac:dyDescent="0.55000000000000004">
      <c r="A1766">
        <v>46</v>
      </c>
      <c r="B1766" t="s">
        <v>4763</v>
      </c>
      <c r="C1766" t="s">
        <v>43</v>
      </c>
      <c r="D1766">
        <v>36</v>
      </c>
      <c r="E1766">
        <v>1.5</v>
      </c>
      <c r="F1766" t="s">
        <v>66</v>
      </c>
      <c r="G1766" t="s">
        <v>54</v>
      </c>
      <c r="H1766" t="s">
        <v>55</v>
      </c>
      <c r="I1766" t="s">
        <v>3796</v>
      </c>
      <c r="J1766" t="s">
        <v>88</v>
      </c>
      <c r="K1766">
        <v>0</v>
      </c>
      <c r="L1766">
        <v>2</v>
      </c>
      <c r="M1766">
        <v>30</v>
      </c>
      <c r="N1766" t="s">
        <v>3994</v>
      </c>
      <c r="O1766" t="s">
        <v>4512</v>
      </c>
      <c r="P1766">
        <v>650</v>
      </c>
      <c r="Q1766" t="s">
        <v>3994</v>
      </c>
      <c r="R1766" t="s">
        <v>48</v>
      </c>
      <c r="S1766" t="s">
        <v>4513</v>
      </c>
      <c r="T1766" t="s">
        <v>81</v>
      </c>
      <c r="U1766" t="s">
        <v>4764</v>
      </c>
      <c r="V1766" s="7">
        <f t="shared" si="54"/>
        <v>45137</v>
      </c>
      <c r="W1766" s="8" t="s">
        <v>3294</v>
      </c>
      <c r="X1766" t="s">
        <v>50</v>
      </c>
      <c r="Y1766" t="s">
        <v>51</v>
      </c>
      <c r="Z1766" t="s">
        <v>50</v>
      </c>
      <c r="AA1766" t="s">
        <v>51</v>
      </c>
      <c r="AB1766" t="s">
        <v>50</v>
      </c>
      <c r="AC1766" t="s">
        <v>50</v>
      </c>
      <c r="AD1766" t="s">
        <v>50</v>
      </c>
      <c r="AE1766" t="s">
        <v>51</v>
      </c>
      <c r="AF1766" t="s">
        <v>50</v>
      </c>
      <c r="AG1766" t="s">
        <v>50</v>
      </c>
      <c r="AH1766" t="s">
        <v>50</v>
      </c>
      <c r="AI1766" t="s">
        <v>51</v>
      </c>
      <c r="AJ1766" t="s">
        <v>51</v>
      </c>
      <c r="AK1766" t="s">
        <v>51</v>
      </c>
      <c r="AL1766" t="s">
        <v>50</v>
      </c>
      <c r="AM1766" t="s">
        <v>51</v>
      </c>
      <c r="AN1766" t="s">
        <v>51</v>
      </c>
      <c r="AO1766" t="s">
        <v>51</v>
      </c>
      <c r="AQ1766" t="s">
        <v>3299</v>
      </c>
      <c r="AR1766" t="s">
        <v>50</v>
      </c>
      <c r="AS1766" s="6">
        <f t="shared" si="55"/>
        <v>18.055555555555557</v>
      </c>
    </row>
    <row r="1767" spans="1:45" x14ac:dyDescent="0.55000000000000004">
      <c r="A1767">
        <v>48</v>
      </c>
      <c r="B1767" t="s">
        <v>3300</v>
      </c>
      <c r="C1767" t="s">
        <v>43</v>
      </c>
      <c r="D1767">
        <v>70</v>
      </c>
      <c r="E1767">
        <v>3</v>
      </c>
      <c r="F1767" t="s">
        <v>44</v>
      </c>
      <c r="G1767" t="s">
        <v>54</v>
      </c>
      <c r="H1767" t="s">
        <v>55</v>
      </c>
      <c r="I1767" t="s">
        <v>3796</v>
      </c>
      <c r="J1767" t="s">
        <v>47</v>
      </c>
      <c r="K1767">
        <v>5</v>
      </c>
      <c r="L1767">
        <v>9</v>
      </c>
      <c r="O1767" t="s">
        <v>4512</v>
      </c>
      <c r="P1767">
        <v>1300</v>
      </c>
      <c r="Q1767" t="s">
        <v>3994</v>
      </c>
      <c r="R1767" t="s">
        <v>48</v>
      </c>
      <c r="S1767" t="s">
        <v>3799</v>
      </c>
      <c r="T1767" t="s">
        <v>195</v>
      </c>
      <c r="U1767" t="s">
        <v>3301</v>
      </c>
      <c r="V1767" s="7">
        <f t="shared" si="54"/>
        <v>45137</v>
      </c>
      <c r="W1767" s="8" t="s">
        <v>3294</v>
      </c>
      <c r="X1767" t="s">
        <v>50</v>
      </c>
      <c r="Y1767" t="s">
        <v>51</v>
      </c>
      <c r="Z1767" t="s">
        <v>50</v>
      </c>
      <c r="AA1767" t="s">
        <v>51</v>
      </c>
      <c r="AB1767" t="s">
        <v>50</v>
      </c>
      <c r="AC1767" t="s">
        <v>51</v>
      </c>
      <c r="AD1767" t="s">
        <v>50</v>
      </c>
      <c r="AE1767" t="s">
        <v>50</v>
      </c>
      <c r="AF1767" t="s">
        <v>50</v>
      </c>
      <c r="AG1767" t="s">
        <v>51</v>
      </c>
      <c r="AH1767" t="s">
        <v>50</v>
      </c>
      <c r="AI1767" t="s">
        <v>50</v>
      </c>
      <c r="AJ1767" t="s">
        <v>50</v>
      </c>
      <c r="AK1767" t="s">
        <v>50</v>
      </c>
      <c r="AL1767" t="s">
        <v>50</v>
      </c>
      <c r="AM1767" t="s">
        <v>50</v>
      </c>
      <c r="AN1767" t="s">
        <v>50</v>
      </c>
      <c r="AO1767" t="s">
        <v>51</v>
      </c>
      <c r="AP1767" s="1">
        <v>0.5</v>
      </c>
      <c r="AQ1767" t="s">
        <v>3302</v>
      </c>
      <c r="AR1767" t="s">
        <v>50</v>
      </c>
      <c r="AS1767" s="6">
        <f t="shared" si="55"/>
        <v>18.571428571428573</v>
      </c>
    </row>
    <row r="1768" spans="1:45" x14ac:dyDescent="0.55000000000000004">
      <c r="A1768">
        <v>49</v>
      </c>
      <c r="B1768" t="s">
        <v>3303</v>
      </c>
      <c r="C1768" t="s">
        <v>43</v>
      </c>
      <c r="D1768">
        <v>57</v>
      </c>
      <c r="E1768">
        <v>2</v>
      </c>
      <c r="F1768" t="s">
        <v>44</v>
      </c>
      <c r="G1768" t="s">
        <v>54</v>
      </c>
      <c r="H1768" t="s">
        <v>55</v>
      </c>
      <c r="I1768" t="s">
        <v>3796</v>
      </c>
      <c r="J1768" t="s">
        <v>47</v>
      </c>
      <c r="K1768">
        <v>6</v>
      </c>
      <c r="L1768">
        <v>7</v>
      </c>
      <c r="O1768" t="s">
        <v>4512</v>
      </c>
      <c r="P1768">
        <v>1000</v>
      </c>
      <c r="Q1768" t="s">
        <v>3994</v>
      </c>
      <c r="R1768" t="s">
        <v>48</v>
      </c>
      <c r="S1768" t="s">
        <v>3802</v>
      </c>
      <c r="T1768" t="s">
        <v>121</v>
      </c>
      <c r="U1768" t="s">
        <v>3304</v>
      </c>
      <c r="V1768" s="7">
        <f t="shared" si="54"/>
        <v>45137</v>
      </c>
      <c r="W1768" s="8" t="s">
        <v>3294</v>
      </c>
      <c r="X1768" t="s">
        <v>50</v>
      </c>
      <c r="Y1768" t="s">
        <v>51</v>
      </c>
      <c r="Z1768" t="s">
        <v>50</v>
      </c>
      <c r="AA1768" t="s">
        <v>51</v>
      </c>
      <c r="AB1768" t="s">
        <v>50</v>
      </c>
      <c r="AC1768" t="s">
        <v>51</v>
      </c>
      <c r="AD1768" t="s">
        <v>50</v>
      </c>
      <c r="AE1768" t="s">
        <v>50</v>
      </c>
      <c r="AF1768" t="s">
        <v>51</v>
      </c>
      <c r="AG1768" t="s">
        <v>51</v>
      </c>
      <c r="AH1768" t="s">
        <v>50</v>
      </c>
      <c r="AI1768" t="s">
        <v>50</v>
      </c>
      <c r="AJ1768" t="s">
        <v>50</v>
      </c>
      <c r="AK1768" t="s">
        <v>50</v>
      </c>
      <c r="AL1768" t="s">
        <v>51</v>
      </c>
      <c r="AM1768" t="s">
        <v>50</v>
      </c>
      <c r="AN1768" t="s">
        <v>50</v>
      </c>
      <c r="AO1768" t="s">
        <v>51</v>
      </c>
      <c r="AP1768" s="1">
        <v>0.5</v>
      </c>
      <c r="AQ1768" t="s">
        <v>3305</v>
      </c>
      <c r="AR1768" t="s">
        <v>50</v>
      </c>
      <c r="AS1768" s="6">
        <f t="shared" si="55"/>
        <v>17.543859649122808</v>
      </c>
    </row>
    <row r="1769" spans="1:45" x14ac:dyDescent="0.55000000000000004">
      <c r="A1769">
        <v>50</v>
      </c>
      <c r="B1769" t="s">
        <v>4830</v>
      </c>
      <c r="C1769" t="s">
        <v>43</v>
      </c>
      <c r="D1769">
        <v>48</v>
      </c>
      <c r="E1769">
        <v>2</v>
      </c>
      <c r="F1769" t="s">
        <v>66</v>
      </c>
      <c r="G1769" t="s">
        <v>45</v>
      </c>
      <c r="H1769" t="s">
        <v>76</v>
      </c>
      <c r="I1769" t="s">
        <v>3796</v>
      </c>
      <c r="J1769" t="s">
        <v>47</v>
      </c>
      <c r="K1769">
        <v>3</v>
      </c>
      <c r="L1769">
        <v>5</v>
      </c>
      <c r="M1769">
        <v>100</v>
      </c>
      <c r="N1769" t="s">
        <v>3994</v>
      </c>
      <c r="O1769" t="s">
        <v>4512</v>
      </c>
      <c r="P1769">
        <v>500</v>
      </c>
      <c r="Q1769" t="s">
        <v>3994</v>
      </c>
      <c r="R1769" t="s">
        <v>48</v>
      </c>
      <c r="S1769" t="s">
        <v>4513</v>
      </c>
      <c r="T1769" t="s">
        <v>3975</v>
      </c>
      <c r="U1769" t="s">
        <v>3306</v>
      </c>
      <c r="V1769" s="7">
        <f t="shared" si="54"/>
        <v>45137</v>
      </c>
      <c r="W1769" s="8" t="s">
        <v>3294</v>
      </c>
      <c r="X1769" t="s">
        <v>51</v>
      </c>
      <c r="Y1769" t="s">
        <v>51</v>
      </c>
      <c r="Z1769" t="s">
        <v>50</v>
      </c>
      <c r="AA1769" t="s">
        <v>50</v>
      </c>
      <c r="AB1769" t="s">
        <v>50</v>
      </c>
      <c r="AC1769" t="s">
        <v>51</v>
      </c>
      <c r="AD1769" t="s">
        <v>51</v>
      </c>
      <c r="AE1769" t="s">
        <v>50</v>
      </c>
      <c r="AF1769" t="s">
        <v>51</v>
      </c>
      <c r="AG1769" t="s">
        <v>50</v>
      </c>
      <c r="AH1769" t="s">
        <v>50</v>
      </c>
      <c r="AI1769" t="s">
        <v>50</v>
      </c>
      <c r="AJ1769" t="s">
        <v>51</v>
      </c>
      <c r="AK1769" t="s">
        <v>51</v>
      </c>
      <c r="AL1769" t="s">
        <v>51</v>
      </c>
      <c r="AM1769" t="s">
        <v>51</v>
      </c>
      <c r="AN1769" t="s">
        <v>51</v>
      </c>
      <c r="AO1769" t="s">
        <v>51</v>
      </c>
      <c r="AQ1769" t="s">
        <v>3307</v>
      </c>
      <c r="AR1769" t="s">
        <v>50</v>
      </c>
      <c r="AS1769" s="6">
        <f t="shared" si="55"/>
        <v>10.416666666666666</v>
      </c>
    </row>
    <row r="1770" spans="1:45" x14ac:dyDescent="0.55000000000000004">
      <c r="A1770">
        <v>60</v>
      </c>
      <c r="B1770" t="s">
        <v>3319</v>
      </c>
      <c r="C1770" t="s">
        <v>43</v>
      </c>
      <c r="D1770">
        <v>36</v>
      </c>
      <c r="E1770">
        <v>1</v>
      </c>
      <c r="F1770" t="s">
        <v>66</v>
      </c>
      <c r="G1770" t="s">
        <v>45</v>
      </c>
      <c r="H1770" t="s">
        <v>76</v>
      </c>
      <c r="I1770" t="s">
        <v>3796</v>
      </c>
      <c r="J1770" t="s">
        <v>47</v>
      </c>
      <c r="K1770">
        <v>2</v>
      </c>
      <c r="L1770">
        <v>5</v>
      </c>
      <c r="M1770">
        <v>85</v>
      </c>
      <c r="N1770" t="s">
        <v>3994</v>
      </c>
      <c r="O1770" t="s">
        <v>4512</v>
      </c>
      <c r="P1770">
        <v>350</v>
      </c>
      <c r="Q1770" t="s">
        <v>3994</v>
      </c>
      <c r="R1770" t="s">
        <v>48</v>
      </c>
      <c r="S1770" t="s">
        <v>3834</v>
      </c>
      <c r="T1770" t="s">
        <v>1563</v>
      </c>
      <c r="U1770" t="s">
        <v>3320</v>
      </c>
      <c r="V1770" s="7">
        <f t="shared" si="54"/>
        <v>45137</v>
      </c>
      <c r="W1770" s="8" t="s">
        <v>3294</v>
      </c>
      <c r="X1770" t="s">
        <v>50</v>
      </c>
      <c r="Y1770" t="s">
        <v>51</v>
      </c>
      <c r="Z1770" t="s">
        <v>50</v>
      </c>
      <c r="AA1770" t="s">
        <v>51</v>
      </c>
      <c r="AB1770" t="s">
        <v>50</v>
      </c>
      <c r="AC1770" t="s">
        <v>50</v>
      </c>
      <c r="AD1770" t="s">
        <v>50</v>
      </c>
      <c r="AE1770" t="s">
        <v>50</v>
      </c>
      <c r="AF1770" t="s">
        <v>51</v>
      </c>
      <c r="AG1770" t="s">
        <v>51</v>
      </c>
      <c r="AH1770" t="s">
        <v>50</v>
      </c>
      <c r="AI1770" t="s">
        <v>50</v>
      </c>
      <c r="AJ1770" t="s">
        <v>51</v>
      </c>
      <c r="AK1770" t="s">
        <v>51</v>
      </c>
      <c r="AL1770" t="s">
        <v>51</v>
      </c>
      <c r="AM1770" t="s">
        <v>50</v>
      </c>
      <c r="AN1770" t="s">
        <v>51</v>
      </c>
      <c r="AO1770" t="s">
        <v>51</v>
      </c>
      <c r="AQ1770" t="s">
        <v>3321</v>
      </c>
      <c r="AR1770" t="s">
        <v>50</v>
      </c>
      <c r="AS1770" s="6">
        <f t="shared" si="55"/>
        <v>9.7222222222222214</v>
      </c>
    </row>
    <row r="1771" spans="1:45" x14ac:dyDescent="0.55000000000000004">
      <c r="A1771">
        <v>267</v>
      </c>
      <c r="B1771" t="s">
        <v>3680</v>
      </c>
      <c r="C1771" t="s">
        <v>43</v>
      </c>
      <c r="D1771">
        <v>73</v>
      </c>
      <c r="E1771">
        <v>3</v>
      </c>
      <c r="F1771" t="s">
        <v>44</v>
      </c>
      <c r="G1771" t="s">
        <v>45</v>
      </c>
      <c r="H1771" t="s">
        <v>76</v>
      </c>
      <c r="I1771" t="s">
        <v>3796</v>
      </c>
      <c r="J1771" t="s">
        <v>47</v>
      </c>
      <c r="K1771">
        <v>0</v>
      </c>
      <c r="L1771">
        <v>5</v>
      </c>
      <c r="O1771" t="s">
        <v>4512</v>
      </c>
      <c r="P1771">
        <v>700</v>
      </c>
      <c r="Q1771" t="s">
        <v>3994</v>
      </c>
      <c r="R1771" t="s">
        <v>48</v>
      </c>
      <c r="S1771" t="s">
        <v>3801</v>
      </c>
      <c r="T1771" t="s">
        <v>3825</v>
      </c>
      <c r="U1771" t="s">
        <v>4395</v>
      </c>
      <c r="V1771" s="7">
        <f t="shared" si="54"/>
        <v>45137</v>
      </c>
      <c r="W1771" s="8" t="s">
        <v>3294</v>
      </c>
      <c r="X1771" t="s">
        <v>51</v>
      </c>
      <c r="Y1771" t="s">
        <v>51</v>
      </c>
      <c r="Z1771" t="s">
        <v>50</v>
      </c>
      <c r="AA1771" t="s">
        <v>51</v>
      </c>
      <c r="AB1771" t="s">
        <v>50</v>
      </c>
      <c r="AC1771" t="s">
        <v>51</v>
      </c>
      <c r="AD1771" t="s">
        <v>50</v>
      </c>
      <c r="AE1771" t="s">
        <v>50</v>
      </c>
      <c r="AF1771" t="s">
        <v>51</v>
      </c>
      <c r="AG1771" t="s">
        <v>51</v>
      </c>
      <c r="AH1771" t="s">
        <v>50</v>
      </c>
      <c r="AI1771" t="s">
        <v>50</v>
      </c>
      <c r="AJ1771" t="s">
        <v>50</v>
      </c>
      <c r="AK1771" t="s">
        <v>50</v>
      </c>
      <c r="AL1771" t="s">
        <v>51</v>
      </c>
      <c r="AM1771" t="s">
        <v>50</v>
      </c>
      <c r="AN1771" t="s">
        <v>50</v>
      </c>
      <c r="AO1771" t="s">
        <v>51</v>
      </c>
      <c r="AP1771" s="1">
        <v>0.5</v>
      </c>
      <c r="AQ1771" t="s">
        <v>3681</v>
      </c>
      <c r="AR1771" t="s">
        <v>50</v>
      </c>
      <c r="AS1771" s="6">
        <f t="shared" si="55"/>
        <v>9.5890410958904102</v>
      </c>
    </row>
    <row r="1772" spans="1:45" x14ac:dyDescent="0.55000000000000004">
      <c r="A1772">
        <v>3</v>
      </c>
      <c r="B1772" t="s">
        <v>3239</v>
      </c>
      <c r="C1772" t="s">
        <v>43</v>
      </c>
      <c r="D1772">
        <v>45</v>
      </c>
      <c r="E1772">
        <v>1</v>
      </c>
      <c r="F1772" t="s">
        <v>66</v>
      </c>
      <c r="G1772" t="s">
        <v>45</v>
      </c>
      <c r="H1772" t="s">
        <v>46</v>
      </c>
      <c r="I1772" t="s">
        <v>3796</v>
      </c>
      <c r="J1772" t="s">
        <v>47</v>
      </c>
      <c r="K1772">
        <v>4</v>
      </c>
      <c r="L1772">
        <v>5</v>
      </c>
      <c r="M1772">
        <v>90</v>
      </c>
      <c r="N1772" t="s">
        <v>3994</v>
      </c>
      <c r="O1772" t="s">
        <v>4512</v>
      </c>
      <c r="P1772">
        <v>300</v>
      </c>
      <c r="Q1772" t="s">
        <v>3994</v>
      </c>
      <c r="R1772" t="s">
        <v>48</v>
      </c>
      <c r="S1772" t="s">
        <v>3799</v>
      </c>
      <c r="T1772" t="s">
        <v>616</v>
      </c>
      <c r="U1772" t="s">
        <v>158</v>
      </c>
      <c r="V1772" s="7">
        <f t="shared" si="54"/>
        <v>45138</v>
      </c>
      <c r="W1772" s="8" t="s">
        <v>3240</v>
      </c>
      <c r="X1772" t="s">
        <v>51</v>
      </c>
      <c r="Y1772" t="s">
        <v>51</v>
      </c>
      <c r="Z1772" t="s">
        <v>50</v>
      </c>
      <c r="AA1772" t="s">
        <v>51</v>
      </c>
      <c r="AB1772" t="s">
        <v>51</v>
      </c>
      <c r="AC1772" t="s">
        <v>51</v>
      </c>
      <c r="AD1772" t="s">
        <v>51</v>
      </c>
      <c r="AE1772" t="s">
        <v>50</v>
      </c>
      <c r="AF1772" t="s">
        <v>51</v>
      </c>
      <c r="AG1772" t="s">
        <v>51</v>
      </c>
      <c r="AH1772" t="s">
        <v>50</v>
      </c>
      <c r="AI1772" t="s">
        <v>50</v>
      </c>
      <c r="AJ1772" t="s">
        <v>51</v>
      </c>
      <c r="AK1772" t="s">
        <v>51</v>
      </c>
      <c r="AL1772" t="s">
        <v>51</v>
      </c>
      <c r="AM1772" t="s">
        <v>50</v>
      </c>
      <c r="AN1772" t="s">
        <v>51</v>
      </c>
      <c r="AO1772" t="s">
        <v>51</v>
      </c>
      <c r="AQ1772" t="s">
        <v>3241</v>
      </c>
      <c r="AR1772" t="s">
        <v>50</v>
      </c>
      <c r="AS1772" s="6">
        <f t="shared" si="55"/>
        <v>6.666666666666667</v>
      </c>
    </row>
    <row r="1773" spans="1:45" x14ac:dyDescent="0.55000000000000004">
      <c r="A1773">
        <v>4</v>
      </c>
      <c r="B1773" t="s">
        <v>3242</v>
      </c>
      <c r="C1773" t="s">
        <v>43</v>
      </c>
      <c r="D1773">
        <v>78</v>
      </c>
      <c r="E1773">
        <v>3</v>
      </c>
      <c r="F1773" t="s">
        <v>44</v>
      </c>
      <c r="G1773" t="s">
        <v>54</v>
      </c>
      <c r="H1773" t="s">
        <v>55</v>
      </c>
      <c r="I1773" t="s">
        <v>3796</v>
      </c>
      <c r="J1773" t="s">
        <v>47</v>
      </c>
      <c r="O1773" t="s">
        <v>4512</v>
      </c>
      <c r="P1773">
        <v>1800</v>
      </c>
      <c r="Q1773" t="s">
        <v>3994</v>
      </c>
      <c r="R1773" t="s">
        <v>48</v>
      </c>
      <c r="S1773" t="s">
        <v>3797</v>
      </c>
      <c r="T1773" t="s">
        <v>117</v>
      </c>
      <c r="U1773" t="s">
        <v>118</v>
      </c>
      <c r="V1773" s="7">
        <f t="shared" si="54"/>
        <v>45138</v>
      </c>
      <c r="W1773" s="8" t="s">
        <v>3240</v>
      </c>
      <c r="X1773" t="s">
        <v>50</v>
      </c>
      <c r="Y1773" t="s">
        <v>51</v>
      </c>
      <c r="Z1773" t="s">
        <v>50</v>
      </c>
      <c r="AA1773" t="s">
        <v>51</v>
      </c>
      <c r="AB1773" t="s">
        <v>50</v>
      </c>
      <c r="AC1773" t="s">
        <v>51</v>
      </c>
      <c r="AD1773" t="s">
        <v>50</v>
      </c>
      <c r="AE1773" t="s">
        <v>50</v>
      </c>
      <c r="AF1773" t="s">
        <v>51</v>
      </c>
      <c r="AG1773" t="s">
        <v>51</v>
      </c>
      <c r="AH1773" t="s">
        <v>50</v>
      </c>
      <c r="AI1773" t="s">
        <v>50</v>
      </c>
      <c r="AJ1773" t="s">
        <v>50</v>
      </c>
      <c r="AK1773" t="s">
        <v>51</v>
      </c>
      <c r="AL1773" t="s">
        <v>51</v>
      </c>
      <c r="AM1773" t="s">
        <v>50</v>
      </c>
      <c r="AN1773" t="s">
        <v>51</v>
      </c>
      <c r="AO1773" t="s">
        <v>50</v>
      </c>
      <c r="AP1773" s="1">
        <v>0.6</v>
      </c>
      <c r="AQ1773" t="s">
        <v>3243</v>
      </c>
      <c r="AR1773" t="s">
        <v>50</v>
      </c>
      <c r="AS1773" s="6">
        <f t="shared" si="55"/>
        <v>23.076923076923077</v>
      </c>
    </row>
    <row r="1774" spans="1:45" x14ac:dyDescent="0.55000000000000004">
      <c r="A1774">
        <v>5</v>
      </c>
      <c r="B1774" t="s">
        <v>4214</v>
      </c>
      <c r="C1774" t="s">
        <v>43</v>
      </c>
      <c r="D1774">
        <v>132</v>
      </c>
      <c r="E1774">
        <v>5</v>
      </c>
      <c r="F1774" t="s">
        <v>44</v>
      </c>
      <c r="G1774" t="s">
        <v>54</v>
      </c>
      <c r="I1774" t="s">
        <v>3800</v>
      </c>
      <c r="J1774" t="s">
        <v>47</v>
      </c>
      <c r="K1774">
        <v>6</v>
      </c>
      <c r="L1774">
        <v>6</v>
      </c>
      <c r="O1774" t="s">
        <v>4512</v>
      </c>
      <c r="P1774">
        <v>1200</v>
      </c>
      <c r="Q1774" t="s">
        <v>3994</v>
      </c>
      <c r="R1774" t="s">
        <v>48</v>
      </c>
      <c r="S1774" t="s">
        <v>3799</v>
      </c>
      <c r="T1774" t="s">
        <v>192</v>
      </c>
      <c r="U1774" t="s">
        <v>193</v>
      </c>
      <c r="V1774" s="7">
        <f t="shared" si="54"/>
        <v>45138</v>
      </c>
      <c r="W1774" s="8" t="s">
        <v>3240</v>
      </c>
      <c r="X1774" t="s">
        <v>50</v>
      </c>
      <c r="Y1774" t="s">
        <v>51</v>
      </c>
      <c r="Z1774" t="s">
        <v>50</v>
      </c>
      <c r="AA1774" t="s">
        <v>50</v>
      </c>
      <c r="AB1774" t="s">
        <v>50</v>
      </c>
      <c r="AC1774" t="s">
        <v>51</v>
      </c>
      <c r="AD1774" t="s">
        <v>51</v>
      </c>
      <c r="AE1774" t="s">
        <v>50</v>
      </c>
      <c r="AF1774" t="s">
        <v>51</v>
      </c>
      <c r="AG1774" t="s">
        <v>51</v>
      </c>
      <c r="AH1774" t="s">
        <v>50</v>
      </c>
      <c r="AI1774" t="s">
        <v>50</v>
      </c>
      <c r="AJ1774" t="s">
        <v>51</v>
      </c>
      <c r="AK1774" t="s">
        <v>51</v>
      </c>
      <c r="AL1774" t="s">
        <v>51</v>
      </c>
      <c r="AM1774" t="s">
        <v>50</v>
      </c>
      <c r="AN1774" t="s">
        <v>50</v>
      </c>
      <c r="AO1774" t="s">
        <v>51</v>
      </c>
      <c r="AP1774" s="1">
        <v>0.5</v>
      </c>
      <c r="AQ1774" t="s">
        <v>3244</v>
      </c>
      <c r="AR1774" t="s">
        <v>50</v>
      </c>
      <c r="AS1774" s="6">
        <f t="shared" si="55"/>
        <v>9.0909090909090917</v>
      </c>
    </row>
    <row r="1775" spans="1:45" x14ac:dyDescent="0.55000000000000004">
      <c r="A1775">
        <v>6</v>
      </c>
      <c r="B1775" t="s">
        <v>3245</v>
      </c>
      <c r="C1775" t="s">
        <v>43</v>
      </c>
      <c r="D1775">
        <v>60</v>
      </c>
      <c r="E1775">
        <v>2</v>
      </c>
      <c r="F1775" t="s">
        <v>66</v>
      </c>
      <c r="G1775" t="s">
        <v>54</v>
      </c>
      <c r="H1775" t="s">
        <v>76</v>
      </c>
      <c r="I1775" t="s">
        <v>3800</v>
      </c>
      <c r="J1775" t="s">
        <v>262</v>
      </c>
      <c r="K1775">
        <v>0</v>
      </c>
      <c r="L1775">
        <v>1</v>
      </c>
      <c r="M1775">
        <v>50</v>
      </c>
      <c r="N1775" t="s">
        <v>3994</v>
      </c>
      <c r="O1775" t="s">
        <v>4512</v>
      </c>
      <c r="P1775">
        <v>600</v>
      </c>
      <c r="Q1775" t="s">
        <v>3994</v>
      </c>
      <c r="R1775" t="s">
        <v>48</v>
      </c>
      <c r="S1775" t="s">
        <v>3805</v>
      </c>
      <c r="T1775" t="s">
        <v>4746</v>
      </c>
      <c r="U1775" t="s">
        <v>3246</v>
      </c>
      <c r="V1775" s="7">
        <f t="shared" si="54"/>
        <v>45138</v>
      </c>
      <c r="W1775" s="8" t="s">
        <v>3240</v>
      </c>
      <c r="X1775" t="s">
        <v>50</v>
      </c>
      <c r="Y1775" t="s">
        <v>51</v>
      </c>
      <c r="Z1775" t="s">
        <v>50</v>
      </c>
      <c r="AA1775" t="s">
        <v>51</v>
      </c>
      <c r="AB1775" t="s">
        <v>51</v>
      </c>
      <c r="AC1775" t="s">
        <v>50</v>
      </c>
      <c r="AD1775" t="s">
        <v>51</v>
      </c>
      <c r="AE1775" t="s">
        <v>50</v>
      </c>
      <c r="AF1775" t="s">
        <v>51</v>
      </c>
      <c r="AG1775" t="s">
        <v>51</v>
      </c>
      <c r="AH1775" t="s">
        <v>50</v>
      </c>
      <c r="AI1775" t="s">
        <v>50</v>
      </c>
      <c r="AJ1775" t="s">
        <v>51</v>
      </c>
      <c r="AK1775" t="s">
        <v>51</v>
      </c>
      <c r="AL1775" t="s">
        <v>50</v>
      </c>
      <c r="AM1775" t="s">
        <v>50</v>
      </c>
      <c r="AN1775" t="s">
        <v>51</v>
      </c>
      <c r="AO1775" t="s">
        <v>51</v>
      </c>
      <c r="AQ1775" t="s">
        <v>3247</v>
      </c>
      <c r="AR1775" t="s">
        <v>50</v>
      </c>
      <c r="AS1775" s="6">
        <f t="shared" si="55"/>
        <v>10</v>
      </c>
    </row>
    <row r="1776" spans="1:45" x14ac:dyDescent="0.55000000000000004">
      <c r="A1776">
        <v>7</v>
      </c>
      <c r="B1776" t="s">
        <v>3248</v>
      </c>
      <c r="C1776" t="s">
        <v>43</v>
      </c>
      <c r="D1776">
        <v>60</v>
      </c>
      <c r="E1776">
        <v>2</v>
      </c>
      <c r="F1776" t="s">
        <v>44</v>
      </c>
      <c r="I1776" t="s">
        <v>3796</v>
      </c>
      <c r="J1776" t="s">
        <v>47</v>
      </c>
      <c r="K1776">
        <v>7</v>
      </c>
      <c r="L1776">
        <v>13</v>
      </c>
      <c r="O1776" t="s">
        <v>4512</v>
      </c>
      <c r="P1776">
        <v>450</v>
      </c>
      <c r="Q1776" t="s">
        <v>3994</v>
      </c>
      <c r="R1776" t="s">
        <v>48</v>
      </c>
      <c r="S1776" t="s">
        <v>3799</v>
      </c>
      <c r="T1776" t="s">
        <v>635</v>
      </c>
      <c r="U1776" t="s">
        <v>180</v>
      </c>
      <c r="V1776" s="7">
        <f t="shared" si="54"/>
        <v>45138</v>
      </c>
      <c r="W1776" s="8" t="s">
        <v>3240</v>
      </c>
      <c r="X1776" t="s">
        <v>50</v>
      </c>
      <c r="Y1776" t="s">
        <v>51</v>
      </c>
      <c r="Z1776" t="s">
        <v>50</v>
      </c>
      <c r="AA1776" t="s">
        <v>51</v>
      </c>
      <c r="AB1776" t="s">
        <v>50</v>
      </c>
      <c r="AC1776" t="s">
        <v>51</v>
      </c>
      <c r="AD1776" t="s">
        <v>50</v>
      </c>
      <c r="AE1776" t="s">
        <v>50</v>
      </c>
      <c r="AF1776" t="s">
        <v>50</v>
      </c>
      <c r="AG1776" t="s">
        <v>50</v>
      </c>
      <c r="AH1776" t="s">
        <v>50</v>
      </c>
      <c r="AI1776" t="s">
        <v>50</v>
      </c>
      <c r="AJ1776" t="s">
        <v>51</v>
      </c>
      <c r="AK1776" t="s">
        <v>51</v>
      </c>
      <c r="AL1776" t="s">
        <v>50</v>
      </c>
      <c r="AM1776" t="s">
        <v>50</v>
      </c>
      <c r="AN1776" t="s">
        <v>50</v>
      </c>
      <c r="AO1776" t="s">
        <v>51</v>
      </c>
      <c r="AQ1776" t="s">
        <v>3249</v>
      </c>
      <c r="AR1776" t="s">
        <v>50</v>
      </c>
      <c r="AS1776" s="6">
        <f t="shared" si="55"/>
        <v>7.5</v>
      </c>
    </row>
    <row r="1777" spans="1:45" x14ac:dyDescent="0.55000000000000004">
      <c r="A1777">
        <v>8</v>
      </c>
      <c r="B1777" t="s">
        <v>3250</v>
      </c>
      <c r="C1777" t="s">
        <v>43</v>
      </c>
      <c r="D1777">
        <v>64</v>
      </c>
      <c r="E1777">
        <v>2</v>
      </c>
      <c r="F1777" t="s">
        <v>44</v>
      </c>
      <c r="I1777" t="s">
        <v>3796</v>
      </c>
      <c r="J1777" t="s">
        <v>47</v>
      </c>
      <c r="K1777">
        <v>6</v>
      </c>
      <c r="L1777">
        <v>7</v>
      </c>
      <c r="O1777" t="s">
        <v>4512</v>
      </c>
      <c r="P1777">
        <v>800</v>
      </c>
      <c r="Q1777" t="s">
        <v>3994</v>
      </c>
      <c r="R1777" t="s">
        <v>48</v>
      </c>
      <c r="S1777" t="s">
        <v>4513</v>
      </c>
      <c r="T1777" t="s">
        <v>121</v>
      </c>
      <c r="U1777" t="s">
        <v>3251</v>
      </c>
      <c r="V1777" s="7">
        <f t="shared" si="54"/>
        <v>45138</v>
      </c>
      <c r="W1777" s="8" t="s">
        <v>3240</v>
      </c>
      <c r="X1777" t="s">
        <v>50</v>
      </c>
      <c r="Y1777" t="s">
        <v>51</v>
      </c>
      <c r="Z1777" t="s">
        <v>50</v>
      </c>
      <c r="AA1777" t="s">
        <v>51</v>
      </c>
      <c r="AB1777" t="s">
        <v>50</v>
      </c>
      <c r="AC1777" t="s">
        <v>51</v>
      </c>
      <c r="AD1777" t="s">
        <v>50</v>
      </c>
      <c r="AE1777" t="s">
        <v>50</v>
      </c>
      <c r="AF1777" t="s">
        <v>50</v>
      </c>
      <c r="AG1777" t="s">
        <v>50</v>
      </c>
      <c r="AH1777" t="s">
        <v>50</v>
      </c>
      <c r="AI1777" t="s">
        <v>50</v>
      </c>
      <c r="AJ1777" t="s">
        <v>51</v>
      </c>
      <c r="AK1777" t="s">
        <v>51</v>
      </c>
      <c r="AL1777" t="s">
        <v>50</v>
      </c>
      <c r="AM1777" t="s">
        <v>50</v>
      </c>
      <c r="AN1777" t="s">
        <v>50</v>
      </c>
      <c r="AO1777" t="s">
        <v>51</v>
      </c>
      <c r="AQ1777" t="s">
        <v>3252</v>
      </c>
      <c r="AR1777" t="s">
        <v>50</v>
      </c>
      <c r="AS1777" s="6">
        <f t="shared" si="55"/>
        <v>12.5</v>
      </c>
    </row>
    <row r="1778" spans="1:45" x14ac:dyDescent="0.55000000000000004">
      <c r="A1778">
        <v>9</v>
      </c>
      <c r="B1778" t="s">
        <v>3253</v>
      </c>
      <c r="C1778" t="s">
        <v>43</v>
      </c>
      <c r="D1778">
        <v>50</v>
      </c>
      <c r="E1778">
        <v>1.5</v>
      </c>
      <c r="F1778" t="s">
        <v>44</v>
      </c>
      <c r="I1778" t="s">
        <v>3796</v>
      </c>
      <c r="J1778" t="s">
        <v>47</v>
      </c>
      <c r="K1778">
        <v>2</v>
      </c>
      <c r="L1778">
        <v>6</v>
      </c>
      <c r="O1778" t="s">
        <v>4512</v>
      </c>
      <c r="P1778">
        <v>450</v>
      </c>
      <c r="Q1778" t="s">
        <v>3994</v>
      </c>
      <c r="R1778" t="s">
        <v>48</v>
      </c>
      <c r="S1778" t="s">
        <v>3799</v>
      </c>
      <c r="T1778" t="s">
        <v>635</v>
      </c>
      <c r="U1778" t="s">
        <v>636</v>
      </c>
      <c r="V1778" s="7">
        <f t="shared" si="54"/>
        <v>45138</v>
      </c>
      <c r="W1778" s="8" t="s">
        <v>3240</v>
      </c>
      <c r="X1778" t="s">
        <v>50</v>
      </c>
      <c r="Y1778" t="s">
        <v>51</v>
      </c>
      <c r="Z1778" t="s">
        <v>50</v>
      </c>
      <c r="AA1778" t="s">
        <v>51</v>
      </c>
      <c r="AB1778" t="s">
        <v>50</v>
      </c>
      <c r="AC1778" t="s">
        <v>51</v>
      </c>
      <c r="AD1778" t="s">
        <v>50</v>
      </c>
      <c r="AE1778" t="s">
        <v>50</v>
      </c>
      <c r="AF1778" t="s">
        <v>50</v>
      </c>
      <c r="AG1778" t="s">
        <v>50</v>
      </c>
      <c r="AH1778" t="s">
        <v>50</v>
      </c>
      <c r="AI1778" t="s">
        <v>50</v>
      </c>
      <c r="AJ1778" t="s">
        <v>51</v>
      </c>
      <c r="AK1778" t="s">
        <v>51</v>
      </c>
      <c r="AL1778" t="s">
        <v>50</v>
      </c>
      <c r="AM1778" t="s">
        <v>50</v>
      </c>
      <c r="AN1778" t="s">
        <v>50</v>
      </c>
      <c r="AO1778" t="s">
        <v>51</v>
      </c>
      <c r="AQ1778" t="s">
        <v>3254</v>
      </c>
      <c r="AR1778" t="s">
        <v>50</v>
      </c>
      <c r="AS1778" s="6">
        <f t="shared" si="55"/>
        <v>9</v>
      </c>
    </row>
    <row r="1779" spans="1:45" x14ac:dyDescent="0.55000000000000004">
      <c r="A1779">
        <v>10</v>
      </c>
      <c r="B1779" t="s">
        <v>2855</v>
      </c>
      <c r="C1779" t="s">
        <v>43</v>
      </c>
      <c r="D1779">
        <v>54</v>
      </c>
      <c r="E1779">
        <v>2</v>
      </c>
      <c r="F1779" t="s">
        <v>44</v>
      </c>
      <c r="I1779" t="s">
        <v>3796</v>
      </c>
      <c r="J1779" t="s">
        <v>47</v>
      </c>
      <c r="K1779">
        <v>1</v>
      </c>
      <c r="L1779">
        <v>9</v>
      </c>
      <c r="O1779" t="s">
        <v>4512</v>
      </c>
      <c r="P1779">
        <v>500</v>
      </c>
      <c r="Q1779" t="s">
        <v>3994</v>
      </c>
      <c r="R1779" t="s">
        <v>48</v>
      </c>
      <c r="S1779" t="s">
        <v>3799</v>
      </c>
      <c r="T1779" t="s">
        <v>4039</v>
      </c>
      <c r="U1779" t="s">
        <v>180</v>
      </c>
      <c r="V1779" s="7">
        <f t="shared" si="54"/>
        <v>45138</v>
      </c>
      <c r="W1779" s="8" t="s">
        <v>3240</v>
      </c>
      <c r="X1779" t="s">
        <v>50</v>
      </c>
      <c r="Y1779" t="s">
        <v>51</v>
      </c>
      <c r="Z1779" t="s">
        <v>50</v>
      </c>
      <c r="AA1779" t="s">
        <v>51</v>
      </c>
      <c r="AB1779" t="s">
        <v>50</v>
      </c>
      <c r="AC1779" t="s">
        <v>51</v>
      </c>
      <c r="AD1779" t="s">
        <v>50</v>
      </c>
      <c r="AE1779" t="s">
        <v>50</v>
      </c>
      <c r="AF1779" t="s">
        <v>50</v>
      </c>
      <c r="AG1779" t="s">
        <v>50</v>
      </c>
      <c r="AH1779" t="s">
        <v>50</v>
      </c>
      <c r="AI1779" t="s">
        <v>50</v>
      </c>
      <c r="AJ1779" t="s">
        <v>51</v>
      </c>
      <c r="AK1779" t="s">
        <v>51</v>
      </c>
      <c r="AL1779" t="s">
        <v>50</v>
      </c>
      <c r="AM1779" t="s">
        <v>50</v>
      </c>
      <c r="AN1779" t="s">
        <v>50</v>
      </c>
      <c r="AO1779" t="s">
        <v>51</v>
      </c>
      <c r="AQ1779" t="s">
        <v>3255</v>
      </c>
      <c r="AR1779" t="s">
        <v>50</v>
      </c>
      <c r="AS1779" s="6">
        <f t="shared" si="55"/>
        <v>9.2592592592592595</v>
      </c>
    </row>
    <row r="1780" spans="1:45" x14ac:dyDescent="0.55000000000000004">
      <c r="A1780">
        <v>11</v>
      </c>
      <c r="B1780" t="s">
        <v>3256</v>
      </c>
      <c r="C1780" t="s">
        <v>43</v>
      </c>
      <c r="D1780">
        <v>54</v>
      </c>
      <c r="E1780">
        <v>2</v>
      </c>
      <c r="F1780" t="s">
        <v>44</v>
      </c>
      <c r="I1780" t="s">
        <v>3796</v>
      </c>
      <c r="J1780" t="s">
        <v>88</v>
      </c>
      <c r="K1780">
        <v>3</v>
      </c>
      <c r="L1780">
        <v>3</v>
      </c>
      <c r="O1780" t="s">
        <v>4512</v>
      </c>
      <c r="P1780">
        <v>350</v>
      </c>
      <c r="Q1780" t="s">
        <v>3994</v>
      </c>
      <c r="R1780" t="s">
        <v>48</v>
      </c>
      <c r="S1780" t="s">
        <v>3805</v>
      </c>
      <c r="T1780" t="s">
        <v>245</v>
      </c>
      <c r="U1780" t="s">
        <v>4951</v>
      </c>
      <c r="V1780" s="7">
        <f t="shared" si="54"/>
        <v>45138</v>
      </c>
      <c r="W1780" s="8" t="s">
        <v>3240</v>
      </c>
      <c r="X1780" t="s">
        <v>50</v>
      </c>
      <c r="Y1780" t="s">
        <v>51</v>
      </c>
      <c r="Z1780" t="s">
        <v>50</v>
      </c>
      <c r="AA1780" t="s">
        <v>50</v>
      </c>
      <c r="AB1780" t="s">
        <v>50</v>
      </c>
      <c r="AC1780" t="s">
        <v>50</v>
      </c>
      <c r="AD1780" t="s">
        <v>50</v>
      </c>
      <c r="AE1780" t="s">
        <v>50</v>
      </c>
      <c r="AF1780" t="s">
        <v>50</v>
      </c>
      <c r="AG1780" t="s">
        <v>50</v>
      </c>
      <c r="AH1780" t="s">
        <v>50</v>
      </c>
      <c r="AI1780" t="s">
        <v>50</v>
      </c>
      <c r="AJ1780" t="s">
        <v>51</v>
      </c>
      <c r="AK1780" t="s">
        <v>51</v>
      </c>
      <c r="AL1780" t="s">
        <v>50</v>
      </c>
      <c r="AM1780" t="s">
        <v>50</v>
      </c>
      <c r="AN1780" t="s">
        <v>50</v>
      </c>
      <c r="AO1780" t="s">
        <v>51</v>
      </c>
      <c r="AQ1780" t="s">
        <v>3257</v>
      </c>
      <c r="AR1780" t="s">
        <v>50</v>
      </c>
      <c r="AS1780" s="6">
        <f t="shared" si="55"/>
        <v>6.4814814814814818</v>
      </c>
    </row>
    <row r="1781" spans="1:45" x14ac:dyDescent="0.55000000000000004">
      <c r="A1781">
        <v>12</v>
      </c>
      <c r="B1781" t="s">
        <v>4935</v>
      </c>
      <c r="C1781" t="s">
        <v>43</v>
      </c>
      <c r="D1781">
        <v>54</v>
      </c>
      <c r="E1781">
        <v>2</v>
      </c>
      <c r="F1781" t="s">
        <v>44</v>
      </c>
      <c r="I1781" t="s">
        <v>3796</v>
      </c>
      <c r="J1781" t="s">
        <v>47</v>
      </c>
      <c r="K1781">
        <v>1</v>
      </c>
      <c r="L1781">
        <v>5</v>
      </c>
      <c r="O1781" t="s">
        <v>4512</v>
      </c>
      <c r="P1781">
        <v>450</v>
      </c>
      <c r="Q1781" t="s">
        <v>3994</v>
      </c>
      <c r="R1781" t="s">
        <v>48</v>
      </c>
      <c r="S1781" t="s">
        <v>3996</v>
      </c>
      <c r="T1781" t="s">
        <v>506</v>
      </c>
      <c r="U1781" t="s">
        <v>319</v>
      </c>
      <c r="V1781" s="7">
        <f t="shared" si="54"/>
        <v>45138</v>
      </c>
      <c r="W1781" s="8" t="s">
        <v>3240</v>
      </c>
      <c r="X1781" t="s">
        <v>50</v>
      </c>
      <c r="Y1781" t="s">
        <v>51</v>
      </c>
      <c r="Z1781" t="s">
        <v>50</v>
      </c>
      <c r="AA1781" t="s">
        <v>51</v>
      </c>
      <c r="AB1781" t="s">
        <v>50</v>
      </c>
      <c r="AC1781" t="s">
        <v>51</v>
      </c>
      <c r="AD1781" t="s">
        <v>50</v>
      </c>
      <c r="AE1781" t="s">
        <v>50</v>
      </c>
      <c r="AF1781" t="s">
        <v>50</v>
      </c>
      <c r="AG1781" t="s">
        <v>50</v>
      </c>
      <c r="AH1781" t="s">
        <v>50</v>
      </c>
      <c r="AI1781" t="s">
        <v>50</v>
      </c>
      <c r="AJ1781" t="s">
        <v>51</v>
      </c>
      <c r="AK1781" t="s">
        <v>51</v>
      </c>
      <c r="AL1781" t="s">
        <v>50</v>
      </c>
      <c r="AM1781" t="s">
        <v>50</v>
      </c>
      <c r="AN1781" t="s">
        <v>50</v>
      </c>
      <c r="AO1781" t="s">
        <v>51</v>
      </c>
      <c r="AQ1781" t="s">
        <v>3258</v>
      </c>
      <c r="AR1781" t="s">
        <v>50</v>
      </c>
      <c r="AS1781" s="6">
        <f t="shared" si="55"/>
        <v>8.3333333333333339</v>
      </c>
    </row>
    <row r="1782" spans="1:45" x14ac:dyDescent="0.55000000000000004">
      <c r="A1782">
        <v>13</v>
      </c>
      <c r="B1782" t="s">
        <v>3259</v>
      </c>
      <c r="C1782" t="s">
        <v>43</v>
      </c>
      <c r="D1782">
        <v>33</v>
      </c>
      <c r="E1782">
        <v>1</v>
      </c>
      <c r="F1782" t="s">
        <v>44</v>
      </c>
      <c r="I1782" t="s">
        <v>3796</v>
      </c>
      <c r="J1782" t="s">
        <v>47</v>
      </c>
      <c r="K1782">
        <v>4</v>
      </c>
      <c r="L1782">
        <v>6</v>
      </c>
      <c r="O1782" t="s">
        <v>4512</v>
      </c>
      <c r="P1782">
        <v>300</v>
      </c>
      <c r="Q1782" t="s">
        <v>3994</v>
      </c>
      <c r="R1782" t="s">
        <v>48</v>
      </c>
      <c r="S1782" t="s">
        <v>3799</v>
      </c>
      <c r="T1782" t="s">
        <v>616</v>
      </c>
      <c r="U1782" t="s">
        <v>180</v>
      </c>
      <c r="V1782" s="7">
        <f t="shared" si="54"/>
        <v>45138</v>
      </c>
      <c r="W1782" s="8" t="s">
        <v>3240</v>
      </c>
      <c r="X1782" t="s">
        <v>50</v>
      </c>
      <c r="Y1782" t="s">
        <v>51</v>
      </c>
      <c r="Z1782" t="s">
        <v>50</v>
      </c>
      <c r="AA1782" t="s">
        <v>51</v>
      </c>
      <c r="AB1782" t="s">
        <v>50</v>
      </c>
      <c r="AC1782" t="s">
        <v>51</v>
      </c>
      <c r="AD1782" t="s">
        <v>50</v>
      </c>
      <c r="AE1782" t="s">
        <v>50</v>
      </c>
      <c r="AF1782" t="s">
        <v>50</v>
      </c>
      <c r="AG1782" t="s">
        <v>50</v>
      </c>
      <c r="AH1782" t="s">
        <v>50</v>
      </c>
      <c r="AI1782" t="s">
        <v>50</v>
      </c>
      <c r="AJ1782" t="s">
        <v>51</v>
      </c>
      <c r="AK1782" t="s">
        <v>51</v>
      </c>
      <c r="AL1782" t="s">
        <v>50</v>
      </c>
      <c r="AM1782" t="s">
        <v>50</v>
      </c>
      <c r="AN1782" t="s">
        <v>50</v>
      </c>
      <c r="AO1782" t="s">
        <v>51</v>
      </c>
      <c r="AQ1782" t="s">
        <v>3260</v>
      </c>
      <c r="AR1782" t="s">
        <v>50</v>
      </c>
      <c r="AS1782" s="6">
        <f t="shared" si="55"/>
        <v>9.0909090909090917</v>
      </c>
    </row>
    <row r="1783" spans="1:45" x14ac:dyDescent="0.55000000000000004">
      <c r="A1783">
        <v>14</v>
      </c>
      <c r="B1783" t="s">
        <v>3261</v>
      </c>
      <c r="C1783" t="s">
        <v>43</v>
      </c>
      <c r="D1783">
        <v>56</v>
      </c>
      <c r="E1783">
        <v>2</v>
      </c>
      <c r="F1783" t="s">
        <v>44</v>
      </c>
      <c r="I1783" t="s">
        <v>3796</v>
      </c>
      <c r="J1783" t="s">
        <v>47</v>
      </c>
      <c r="K1783">
        <v>15</v>
      </c>
      <c r="L1783">
        <v>23</v>
      </c>
      <c r="O1783" t="s">
        <v>4512</v>
      </c>
      <c r="P1783">
        <v>1200</v>
      </c>
      <c r="Q1783" t="s">
        <v>3994</v>
      </c>
      <c r="R1783" t="s">
        <v>48</v>
      </c>
      <c r="S1783" t="s">
        <v>3797</v>
      </c>
      <c r="T1783" t="s">
        <v>117</v>
      </c>
      <c r="U1783" t="s">
        <v>118</v>
      </c>
      <c r="V1783" s="7">
        <f t="shared" si="54"/>
        <v>45138</v>
      </c>
      <c r="W1783" s="8" t="s">
        <v>3240</v>
      </c>
      <c r="X1783" t="s">
        <v>50</v>
      </c>
      <c r="Y1783" t="s">
        <v>51</v>
      </c>
      <c r="Z1783" t="s">
        <v>50</v>
      </c>
      <c r="AA1783" t="s">
        <v>51</v>
      </c>
      <c r="AB1783" t="s">
        <v>50</v>
      </c>
      <c r="AC1783" t="s">
        <v>51</v>
      </c>
      <c r="AD1783" t="s">
        <v>50</v>
      </c>
      <c r="AE1783" t="s">
        <v>50</v>
      </c>
      <c r="AF1783" t="s">
        <v>50</v>
      </c>
      <c r="AG1783" t="s">
        <v>50</v>
      </c>
      <c r="AH1783" t="s">
        <v>50</v>
      </c>
      <c r="AI1783" t="s">
        <v>50</v>
      </c>
      <c r="AJ1783" t="s">
        <v>51</v>
      </c>
      <c r="AK1783" t="s">
        <v>51</v>
      </c>
      <c r="AL1783" t="s">
        <v>50</v>
      </c>
      <c r="AM1783" t="s">
        <v>50</v>
      </c>
      <c r="AN1783" t="s">
        <v>50</v>
      </c>
      <c r="AO1783" t="s">
        <v>51</v>
      </c>
      <c r="AQ1783" t="s">
        <v>3262</v>
      </c>
      <c r="AR1783" t="s">
        <v>50</v>
      </c>
      <c r="AS1783" s="6">
        <f t="shared" si="55"/>
        <v>21.428571428571427</v>
      </c>
    </row>
    <row r="1784" spans="1:45" x14ac:dyDescent="0.55000000000000004">
      <c r="A1784">
        <v>15</v>
      </c>
      <c r="B1784" t="s">
        <v>3263</v>
      </c>
      <c r="C1784" t="s">
        <v>43</v>
      </c>
      <c r="D1784">
        <v>56</v>
      </c>
      <c r="E1784">
        <v>2</v>
      </c>
      <c r="F1784" t="s">
        <v>44</v>
      </c>
      <c r="I1784" t="s">
        <v>3796</v>
      </c>
      <c r="J1784" t="s">
        <v>47</v>
      </c>
      <c r="K1784">
        <v>1</v>
      </c>
      <c r="L1784">
        <v>23</v>
      </c>
      <c r="O1784" t="s">
        <v>4512</v>
      </c>
      <c r="P1784">
        <v>1200</v>
      </c>
      <c r="Q1784" t="s">
        <v>3994</v>
      </c>
      <c r="R1784" t="s">
        <v>48</v>
      </c>
      <c r="S1784" t="s">
        <v>3797</v>
      </c>
      <c r="T1784" t="s">
        <v>1718</v>
      </c>
      <c r="U1784" t="s">
        <v>118</v>
      </c>
      <c r="V1784" s="7">
        <f t="shared" si="54"/>
        <v>45138</v>
      </c>
      <c r="W1784" s="8" t="s">
        <v>3240</v>
      </c>
      <c r="X1784" t="s">
        <v>50</v>
      </c>
      <c r="Y1784" t="s">
        <v>51</v>
      </c>
      <c r="Z1784" t="s">
        <v>50</v>
      </c>
      <c r="AA1784" t="s">
        <v>51</v>
      </c>
      <c r="AB1784" t="s">
        <v>50</v>
      </c>
      <c r="AC1784" t="s">
        <v>51</v>
      </c>
      <c r="AD1784" t="s">
        <v>50</v>
      </c>
      <c r="AE1784" t="s">
        <v>50</v>
      </c>
      <c r="AF1784" t="s">
        <v>50</v>
      </c>
      <c r="AG1784" t="s">
        <v>50</v>
      </c>
      <c r="AH1784" t="s">
        <v>50</v>
      </c>
      <c r="AI1784" t="s">
        <v>50</v>
      </c>
      <c r="AJ1784" t="s">
        <v>51</v>
      </c>
      <c r="AK1784" t="s">
        <v>51</v>
      </c>
      <c r="AL1784" t="s">
        <v>50</v>
      </c>
      <c r="AM1784" t="s">
        <v>50</v>
      </c>
      <c r="AN1784" t="s">
        <v>50</v>
      </c>
      <c r="AO1784" t="s">
        <v>51</v>
      </c>
      <c r="AQ1784" t="s">
        <v>3264</v>
      </c>
      <c r="AR1784" t="s">
        <v>50</v>
      </c>
      <c r="AS1784" s="6">
        <f t="shared" si="55"/>
        <v>21.428571428571427</v>
      </c>
    </row>
    <row r="1785" spans="1:45" x14ac:dyDescent="0.55000000000000004">
      <c r="A1785">
        <v>17</v>
      </c>
      <c r="B1785" t="s">
        <v>3992</v>
      </c>
      <c r="C1785" t="s">
        <v>43</v>
      </c>
      <c r="D1785">
        <v>35</v>
      </c>
      <c r="E1785">
        <v>1</v>
      </c>
      <c r="F1785" t="s">
        <v>66</v>
      </c>
      <c r="G1785" t="s">
        <v>45</v>
      </c>
      <c r="H1785" t="s">
        <v>76</v>
      </c>
      <c r="I1785" t="s">
        <v>3796</v>
      </c>
      <c r="J1785" t="s">
        <v>83</v>
      </c>
      <c r="K1785">
        <v>0</v>
      </c>
      <c r="L1785">
        <v>2</v>
      </c>
      <c r="M1785">
        <v>20</v>
      </c>
      <c r="N1785" t="s">
        <v>3994</v>
      </c>
      <c r="O1785" t="s">
        <v>4512</v>
      </c>
      <c r="P1785">
        <v>230</v>
      </c>
      <c r="Q1785" t="s">
        <v>3994</v>
      </c>
      <c r="R1785" t="s">
        <v>48</v>
      </c>
      <c r="S1785" t="s">
        <v>3802</v>
      </c>
      <c r="T1785" t="s">
        <v>96</v>
      </c>
      <c r="U1785" t="s">
        <v>4760</v>
      </c>
      <c r="V1785" s="7">
        <f t="shared" si="54"/>
        <v>45138</v>
      </c>
      <c r="W1785" s="8" t="s">
        <v>3240</v>
      </c>
      <c r="X1785" t="s">
        <v>50</v>
      </c>
      <c r="Y1785" t="s">
        <v>51</v>
      </c>
      <c r="Z1785" t="s">
        <v>50</v>
      </c>
      <c r="AA1785" t="s">
        <v>51</v>
      </c>
      <c r="AB1785" t="s">
        <v>50</v>
      </c>
      <c r="AC1785" t="s">
        <v>50</v>
      </c>
      <c r="AD1785" t="s">
        <v>50</v>
      </c>
      <c r="AE1785" t="s">
        <v>50</v>
      </c>
      <c r="AF1785" t="s">
        <v>50</v>
      </c>
      <c r="AG1785" t="s">
        <v>50</v>
      </c>
      <c r="AH1785" t="s">
        <v>50</v>
      </c>
      <c r="AI1785" t="s">
        <v>51</v>
      </c>
      <c r="AJ1785" t="s">
        <v>51</v>
      </c>
      <c r="AK1785" t="s">
        <v>51</v>
      </c>
      <c r="AL1785" t="s">
        <v>50</v>
      </c>
      <c r="AM1785" t="s">
        <v>50</v>
      </c>
      <c r="AN1785" t="s">
        <v>50</v>
      </c>
      <c r="AO1785" t="s">
        <v>51</v>
      </c>
      <c r="AQ1785" t="s">
        <v>3265</v>
      </c>
      <c r="AR1785" t="s">
        <v>50</v>
      </c>
      <c r="AS1785" s="6">
        <f t="shared" si="55"/>
        <v>6.5714285714285712</v>
      </c>
    </row>
    <row r="1786" spans="1:45" x14ac:dyDescent="0.55000000000000004">
      <c r="A1786">
        <v>18</v>
      </c>
      <c r="B1786" t="s">
        <v>3266</v>
      </c>
      <c r="C1786" t="s">
        <v>43</v>
      </c>
      <c r="D1786">
        <v>42</v>
      </c>
      <c r="E1786">
        <v>1.5</v>
      </c>
      <c r="F1786" t="s">
        <v>44</v>
      </c>
      <c r="G1786" t="s">
        <v>54</v>
      </c>
      <c r="I1786" t="s">
        <v>3796</v>
      </c>
      <c r="J1786" t="s">
        <v>47</v>
      </c>
      <c r="K1786">
        <v>5</v>
      </c>
      <c r="L1786">
        <v>7</v>
      </c>
      <c r="O1786" t="s">
        <v>4512</v>
      </c>
      <c r="P1786">
        <v>600</v>
      </c>
      <c r="Q1786" t="s">
        <v>3994</v>
      </c>
      <c r="R1786" t="s">
        <v>48</v>
      </c>
      <c r="S1786" t="s">
        <v>3805</v>
      </c>
      <c r="T1786" t="s">
        <v>3267</v>
      </c>
      <c r="U1786" t="s">
        <v>4623</v>
      </c>
      <c r="V1786" s="7">
        <f t="shared" si="54"/>
        <v>45138</v>
      </c>
      <c r="W1786" s="8" t="s">
        <v>3240</v>
      </c>
      <c r="X1786" t="s">
        <v>50</v>
      </c>
      <c r="Y1786" t="s">
        <v>51</v>
      </c>
      <c r="Z1786" t="s">
        <v>50</v>
      </c>
      <c r="AA1786" t="s">
        <v>51</v>
      </c>
      <c r="AB1786" t="s">
        <v>50</v>
      </c>
      <c r="AC1786" t="s">
        <v>51</v>
      </c>
      <c r="AD1786" t="s">
        <v>51</v>
      </c>
      <c r="AE1786" t="s">
        <v>50</v>
      </c>
      <c r="AF1786" t="s">
        <v>51</v>
      </c>
      <c r="AG1786" t="s">
        <v>51</v>
      </c>
      <c r="AH1786" t="s">
        <v>50</v>
      </c>
      <c r="AI1786" t="s">
        <v>50</v>
      </c>
      <c r="AJ1786" t="s">
        <v>51</v>
      </c>
      <c r="AK1786" t="s">
        <v>51</v>
      </c>
      <c r="AL1786" t="s">
        <v>51</v>
      </c>
      <c r="AM1786" t="s">
        <v>50</v>
      </c>
      <c r="AN1786" t="s">
        <v>50</v>
      </c>
      <c r="AO1786" t="s">
        <v>51</v>
      </c>
      <c r="AP1786" s="1">
        <v>0.5</v>
      </c>
      <c r="AQ1786" t="s">
        <v>3268</v>
      </c>
      <c r="AR1786" t="s">
        <v>50</v>
      </c>
      <c r="AS1786" s="6">
        <f t="shared" si="55"/>
        <v>14.285714285714286</v>
      </c>
    </row>
    <row r="1787" spans="1:45" x14ac:dyDescent="0.55000000000000004">
      <c r="A1787">
        <v>19</v>
      </c>
      <c r="B1787" t="s">
        <v>4761</v>
      </c>
      <c r="C1787" t="s">
        <v>43</v>
      </c>
      <c r="D1787">
        <v>90</v>
      </c>
      <c r="E1787">
        <v>4</v>
      </c>
      <c r="F1787" t="s">
        <v>66</v>
      </c>
      <c r="G1787" t="s">
        <v>54</v>
      </c>
      <c r="H1787" t="s">
        <v>55</v>
      </c>
      <c r="I1787" t="s">
        <v>3796</v>
      </c>
      <c r="J1787" t="s">
        <v>47</v>
      </c>
      <c r="K1787">
        <v>3</v>
      </c>
      <c r="L1787">
        <v>5</v>
      </c>
      <c r="M1787">
        <v>70</v>
      </c>
      <c r="N1787" t="s">
        <v>3994</v>
      </c>
      <c r="O1787" t="s">
        <v>4512</v>
      </c>
      <c r="P1787">
        <v>1500</v>
      </c>
      <c r="Q1787" t="s">
        <v>3994</v>
      </c>
      <c r="R1787" t="s">
        <v>48</v>
      </c>
      <c r="S1787" t="s">
        <v>4513</v>
      </c>
      <c r="T1787" t="s">
        <v>280</v>
      </c>
      <c r="U1787" t="s">
        <v>3269</v>
      </c>
      <c r="V1787" s="7">
        <f t="shared" si="54"/>
        <v>45138</v>
      </c>
      <c r="W1787" s="8" t="s">
        <v>3240</v>
      </c>
      <c r="X1787" t="s">
        <v>50</v>
      </c>
      <c r="Y1787" t="s">
        <v>51</v>
      </c>
      <c r="Z1787" t="s">
        <v>50</v>
      </c>
      <c r="AA1787" t="s">
        <v>51</v>
      </c>
      <c r="AB1787" t="s">
        <v>50</v>
      </c>
      <c r="AC1787" t="s">
        <v>51</v>
      </c>
      <c r="AD1787" t="s">
        <v>50</v>
      </c>
      <c r="AE1787" t="s">
        <v>50</v>
      </c>
      <c r="AF1787" t="s">
        <v>51</v>
      </c>
      <c r="AG1787" t="s">
        <v>51</v>
      </c>
      <c r="AH1787" t="s">
        <v>50</v>
      </c>
      <c r="AI1787" t="s">
        <v>50</v>
      </c>
      <c r="AJ1787" t="s">
        <v>51</v>
      </c>
      <c r="AK1787" t="s">
        <v>51</v>
      </c>
      <c r="AL1787" t="s">
        <v>50</v>
      </c>
      <c r="AM1787" t="s">
        <v>50</v>
      </c>
      <c r="AN1787" t="s">
        <v>50</v>
      </c>
      <c r="AO1787" t="s">
        <v>51</v>
      </c>
      <c r="AQ1787" t="s">
        <v>3270</v>
      </c>
      <c r="AR1787" t="s">
        <v>50</v>
      </c>
      <c r="AS1787" s="6">
        <f t="shared" si="55"/>
        <v>16.666666666666668</v>
      </c>
    </row>
    <row r="1788" spans="1:45" x14ac:dyDescent="0.55000000000000004">
      <c r="A1788">
        <v>20</v>
      </c>
      <c r="B1788" t="s">
        <v>3271</v>
      </c>
      <c r="C1788" t="s">
        <v>43</v>
      </c>
      <c r="D1788">
        <v>40</v>
      </c>
      <c r="E1788">
        <v>2</v>
      </c>
      <c r="F1788" t="s">
        <v>44</v>
      </c>
      <c r="G1788" t="s">
        <v>54</v>
      </c>
      <c r="H1788" t="s">
        <v>55</v>
      </c>
      <c r="I1788" t="s">
        <v>3796</v>
      </c>
      <c r="J1788" t="s">
        <v>3822</v>
      </c>
      <c r="K1788">
        <v>1</v>
      </c>
      <c r="L1788">
        <v>6</v>
      </c>
      <c r="M1788">
        <v>30</v>
      </c>
      <c r="N1788" t="s">
        <v>3994</v>
      </c>
      <c r="O1788" t="s">
        <v>4512</v>
      </c>
      <c r="P1788">
        <v>400</v>
      </c>
      <c r="Q1788" t="s">
        <v>3994</v>
      </c>
      <c r="R1788" t="s">
        <v>48</v>
      </c>
      <c r="S1788" t="s">
        <v>3801</v>
      </c>
      <c r="T1788" t="s">
        <v>81</v>
      </c>
      <c r="U1788" t="s">
        <v>376</v>
      </c>
      <c r="V1788" s="7">
        <f t="shared" si="54"/>
        <v>45138</v>
      </c>
      <c r="W1788" s="8" t="s">
        <v>3240</v>
      </c>
      <c r="X1788" t="s">
        <v>51</v>
      </c>
      <c r="Y1788" t="s">
        <v>51</v>
      </c>
      <c r="Z1788" t="s">
        <v>50</v>
      </c>
      <c r="AA1788" t="s">
        <v>51</v>
      </c>
      <c r="AB1788" t="s">
        <v>50</v>
      </c>
      <c r="AC1788" t="s">
        <v>51</v>
      </c>
      <c r="AD1788" t="s">
        <v>51</v>
      </c>
      <c r="AE1788" t="s">
        <v>50</v>
      </c>
      <c r="AF1788" t="s">
        <v>51</v>
      </c>
      <c r="AG1788" t="s">
        <v>50</v>
      </c>
      <c r="AH1788" t="s">
        <v>50</v>
      </c>
      <c r="AI1788" t="s">
        <v>50</v>
      </c>
      <c r="AJ1788" t="s">
        <v>51</v>
      </c>
      <c r="AK1788" t="s">
        <v>51</v>
      </c>
      <c r="AL1788" t="s">
        <v>51</v>
      </c>
      <c r="AM1788" t="s">
        <v>50</v>
      </c>
      <c r="AN1788" t="s">
        <v>50</v>
      </c>
      <c r="AO1788" t="s">
        <v>51</v>
      </c>
      <c r="AP1788" s="1">
        <v>0.5</v>
      </c>
      <c r="AQ1788" t="s">
        <v>3272</v>
      </c>
      <c r="AR1788" t="s">
        <v>50</v>
      </c>
      <c r="AS1788" s="6">
        <f t="shared" si="55"/>
        <v>10</v>
      </c>
    </row>
    <row r="1789" spans="1:45" x14ac:dyDescent="0.55000000000000004">
      <c r="A1789">
        <v>22</v>
      </c>
      <c r="B1789" t="s">
        <v>3273</v>
      </c>
      <c r="C1789" t="s">
        <v>43</v>
      </c>
      <c r="D1789">
        <v>144</v>
      </c>
      <c r="E1789">
        <v>3</v>
      </c>
      <c r="F1789" t="s">
        <v>44</v>
      </c>
      <c r="G1789" t="s">
        <v>54</v>
      </c>
      <c r="H1789" t="s">
        <v>55</v>
      </c>
      <c r="I1789" t="s">
        <v>3796</v>
      </c>
      <c r="K1789">
        <v>2</v>
      </c>
      <c r="P1789">
        <v>2700</v>
      </c>
      <c r="Q1789" t="s">
        <v>3994</v>
      </c>
      <c r="R1789" t="s">
        <v>48</v>
      </c>
      <c r="S1789" t="s">
        <v>3797</v>
      </c>
      <c r="T1789" t="s">
        <v>56</v>
      </c>
      <c r="U1789" t="s">
        <v>3274</v>
      </c>
      <c r="V1789" s="7">
        <f t="shared" si="54"/>
        <v>45138</v>
      </c>
      <c r="W1789" s="8" t="s">
        <v>3240</v>
      </c>
      <c r="X1789" t="s">
        <v>50</v>
      </c>
      <c r="Y1789" t="s">
        <v>50</v>
      </c>
      <c r="Z1789" t="s">
        <v>50</v>
      </c>
      <c r="AA1789" t="s">
        <v>50</v>
      </c>
      <c r="AB1789" t="s">
        <v>50</v>
      </c>
      <c r="AC1789" t="s">
        <v>50</v>
      </c>
      <c r="AD1789" t="s">
        <v>50</v>
      </c>
      <c r="AE1789" t="s">
        <v>50</v>
      </c>
      <c r="AF1789" t="s">
        <v>51</v>
      </c>
      <c r="AG1789" t="s">
        <v>51</v>
      </c>
      <c r="AH1789" t="s">
        <v>51</v>
      </c>
      <c r="AI1789" t="s">
        <v>50</v>
      </c>
      <c r="AJ1789" t="s">
        <v>51</v>
      </c>
      <c r="AK1789" t="s">
        <v>51</v>
      </c>
      <c r="AL1789" t="s">
        <v>50</v>
      </c>
      <c r="AM1789" t="s">
        <v>50</v>
      </c>
      <c r="AN1789" t="s">
        <v>50</v>
      </c>
      <c r="AO1789" t="s">
        <v>51</v>
      </c>
      <c r="AQ1789" t="s">
        <v>3275</v>
      </c>
      <c r="AR1789" t="s">
        <v>50</v>
      </c>
      <c r="AS1789" s="6">
        <f t="shared" si="55"/>
        <v>18.75</v>
      </c>
    </row>
    <row r="1790" spans="1:45" x14ac:dyDescent="0.55000000000000004">
      <c r="A1790">
        <v>24</v>
      </c>
      <c r="B1790" t="s">
        <v>4215</v>
      </c>
      <c r="C1790" t="s">
        <v>43</v>
      </c>
      <c r="D1790">
        <v>75</v>
      </c>
      <c r="E1790">
        <v>3</v>
      </c>
      <c r="F1790" t="s">
        <v>44</v>
      </c>
      <c r="G1790" t="s">
        <v>54</v>
      </c>
      <c r="H1790" t="s">
        <v>55</v>
      </c>
      <c r="I1790" t="s">
        <v>3800</v>
      </c>
      <c r="J1790" t="s">
        <v>47</v>
      </c>
      <c r="K1790">
        <v>1</v>
      </c>
      <c r="L1790">
        <v>9</v>
      </c>
      <c r="M1790">
        <v>120</v>
      </c>
      <c r="N1790" t="s">
        <v>3994</v>
      </c>
      <c r="O1790" t="s">
        <v>4512</v>
      </c>
      <c r="P1790">
        <v>1200</v>
      </c>
      <c r="Q1790" t="s">
        <v>3994</v>
      </c>
      <c r="R1790" t="s">
        <v>48</v>
      </c>
      <c r="S1790" t="s">
        <v>3799</v>
      </c>
      <c r="T1790" t="s">
        <v>2830</v>
      </c>
      <c r="U1790" t="s">
        <v>4985</v>
      </c>
      <c r="V1790" s="7">
        <f t="shared" si="54"/>
        <v>45138</v>
      </c>
      <c r="W1790" s="8" t="s">
        <v>3240</v>
      </c>
      <c r="X1790" t="s">
        <v>51</v>
      </c>
      <c r="Y1790" t="s">
        <v>51</v>
      </c>
      <c r="Z1790" t="s">
        <v>50</v>
      </c>
      <c r="AA1790" t="s">
        <v>51</v>
      </c>
      <c r="AB1790" t="s">
        <v>50</v>
      </c>
      <c r="AC1790" t="s">
        <v>51</v>
      </c>
      <c r="AD1790" t="s">
        <v>50</v>
      </c>
      <c r="AE1790" t="s">
        <v>50</v>
      </c>
      <c r="AF1790" t="s">
        <v>50</v>
      </c>
      <c r="AG1790" t="s">
        <v>50</v>
      </c>
      <c r="AH1790" t="s">
        <v>50</v>
      </c>
      <c r="AI1790" t="s">
        <v>50</v>
      </c>
      <c r="AJ1790" t="s">
        <v>50</v>
      </c>
      <c r="AK1790" t="s">
        <v>50</v>
      </c>
      <c r="AL1790" t="s">
        <v>51</v>
      </c>
      <c r="AM1790" t="s">
        <v>50</v>
      </c>
      <c r="AN1790" t="s">
        <v>50</v>
      </c>
      <c r="AO1790" t="s">
        <v>51</v>
      </c>
      <c r="AP1790" s="1">
        <v>0.6</v>
      </c>
      <c r="AQ1790" t="s">
        <v>3276</v>
      </c>
      <c r="AR1790" t="s">
        <v>50</v>
      </c>
      <c r="AS1790" s="6">
        <f t="shared" si="55"/>
        <v>16</v>
      </c>
    </row>
    <row r="1791" spans="1:45" x14ac:dyDescent="0.55000000000000004">
      <c r="A1791">
        <v>27</v>
      </c>
      <c r="B1791" t="s">
        <v>3277</v>
      </c>
      <c r="C1791" t="s">
        <v>43</v>
      </c>
      <c r="D1791">
        <v>66</v>
      </c>
      <c r="E1791">
        <v>2</v>
      </c>
      <c r="F1791" t="s">
        <v>44</v>
      </c>
      <c r="G1791" t="s">
        <v>54</v>
      </c>
      <c r="H1791" t="s">
        <v>55</v>
      </c>
      <c r="I1791" t="s">
        <v>3800</v>
      </c>
      <c r="J1791" t="s">
        <v>47</v>
      </c>
      <c r="K1791">
        <v>6</v>
      </c>
      <c r="L1791">
        <v>6</v>
      </c>
      <c r="O1791" t="s">
        <v>4512</v>
      </c>
      <c r="P1791">
        <v>1000</v>
      </c>
      <c r="Q1791" t="s">
        <v>3994</v>
      </c>
      <c r="R1791" t="s">
        <v>48</v>
      </c>
      <c r="S1791" t="s">
        <v>3799</v>
      </c>
      <c r="T1791" t="s">
        <v>59</v>
      </c>
      <c r="V1791" s="7">
        <f t="shared" si="54"/>
        <v>45138</v>
      </c>
      <c r="W1791" s="8" t="s">
        <v>3240</v>
      </c>
      <c r="X1791" t="s">
        <v>50</v>
      </c>
      <c r="Y1791" t="s">
        <v>51</v>
      </c>
      <c r="Z1791" t="s">
        <v>50</v>
      </c>
      <c r="AA1791" t="s">
        <v>50</v>
      </c>
      <c r="AB1791" t="s">
        <v>50</v>
      </c>
      <c r="AC1791" t="s">
        <v>51</v>
      </c>
      <c r="AD1791" t="s">
        <v>50</v>
      </c>
      <c r="AE1791" t="s">
        <v>50</v>
      </c>
      <c r="AF1791" t="s">
        <v>51</v>
      </c>
      <c r="AG1791" t="s">
        <v>50</v>
      </c>
      <c r="AH1791" t="s">
        <v>50</v>
      </c>
      <c r="AI1791" t="s">
        <v>50</v>
      </c>
      <c r="AJ1791" t="s">
        <v>51</v>
      </c>
      <c r="AK1791" t="s">
        <v>51</v>
      </c>
      <c r="AL1791" t="s">
        <v>50</v>
      </c>
      <c r="AM1791" t="s">
        <v>50</v>
      </c>
      <c r="AN1791" t="s">
        <v>50</v>
      </c>
      <c r="AO1791" t="s">
        <v>51</v>
      </c>
      <c r="AP1791" s="1">
        <v>0.5</v>
      </c>
      <c r="AQ1791" t="s">
        <v>3278</v>
      </c>
      <c r="AR1791" t="s">
        <v>50</v>
      </c>
      <c r="AS1791" s="6">
        <f t="shared" si="55"/>
        <v>15.151515151515152</v>
      </c>
    </row>
    <row r="1792" spans="1:45" x14ac:dyDescent="0.55000000000000004">
      <c r="A1792">
        <v>28</v>
      </c>
      <c r="B1792" t="s">
        <v>3279</v>
      </c>
      <c r="C1792" t="s">
        <v>43</v>
      </c>
      <c r="D1792">
        <v>50</v>
      </c>
      <c r="E1792">
        <v>2</v>
      </c>
      <c r="F1792" t="s">
        <v>44</v>
      </c>
      <c r="G1792" t="s">
        <v>45</v>
      </c>
      <c r="H1792" t="s">
        <v>76</v>
      </c>
      <c r="I1792" t="s">
        <v>3796</v>
      </c>
      <c r="J1792" t="s">
        <v>47</v>
      </c>
      <c r="K1792">
        <v>1</v>
      </c>
      <c r="L1792">
        <v>6</v>
      </c>
      <c r="M1792">
        <v>90</v>
      </c>
      <c r="N1792" t="s">
        <v>3994</v>
      </c>
      <c r="O1792" t="s">
        <v>4512</v>
      </c>
      <c r="P1792">
        <v>500</v>
      </c>
      <c r="Q1792" t="s">
        <v>3994</v>
      </c>
      <c r="R1792" t="s">
        <v>48</v>
      </c>
      <c r="S1792" t="s">
        <v>3799</v>
      </c>
      <c r="T1792" t="s">
        <v>326</v>
      </c>
      <c r="U1792" t="s">
        <v>158</v>
      </c>
      <c r="V1792" s="7">
        <f t="shared" si="54"/>
        <v>45138</v>
      </c>
      <c r="W1792" s="8" t="s">
        <v>3240</v>
      </c>
      <c r="X1792" t="s">
        <v>51</v>
      </c>
      <c r="Y1792" t="s">
        <v>51</v>
      </c>
      <c r="Z1792" t="s">
        <v>50</v>
      </c>
      <c r="AA1792" t="s">
        <v>51</v>
      </c>
      <c r="AB1792" t="s">
        <v>50</v>
      </c>
      <c r="AC1792" t="s">
        <v>51</v>
      </c>
      <c r="AD1792" t="s">
        <v>50</v>
      </c>
      <c r="AE1792" t="s">
        <v>50</v>
      </c>
      <c r="AF1792" t="s">
        <v>51</v>
      </c>
      <c r="AG1792" t="s">
        <v>51</v>
      </c>
      <c r="AH1792" t="s">
        <v>50</v>
      </c>
      <c r="AI1792" t="s">
        <v>50</v>
      </c>
      <c r="AJ1792" t="s">
        <v>51</v>
      </c>
      <c r="AK1792" t="s">
        <v>50</v>
      </c>
      <c r="AL1792" t="s">
        <v>50</v>
      </c>
      <c r="AM1792" t="s">
        <v>51</v>
      </c>
      <c r="AN1792" t="s">
        <v>51</v>
      </c>
      <c r="AO1792" t="s">
        <v>51</v>
      </c>
      <c r="AP1792" s="1">
        <v>0.5</v>
      </c>
      <c r="AQ1792" t="s">
        <v>3280</v>
      </c>
      <c r="AR1792" t="s">
        <v>50</v>
      </c>
      <c r="AS1792" s="6">
        <f t="shared" si="55"/>
        <v>10</v>
      </c>
    </row>
    <row r="1793" spans="1:45" x14ac:dyDescent="0.55000000000000004">
      <c r="A1793">
        <v>29</v>
      </c>
      <c r="B1793" t="s">
        <v>3281</v>
      </c>
      <c r="C1793" t="s">
        <v>43</v>
      </c>
      <c r="D1793">
        <v>43</v>
      </c>
      <c r="E1793">
        <v>2</v>
      </c>
      <c r="F1793" t="s">
        <v>44</v>
      </c>
      <c r="H1793" t="s">
        <v>55</v>
      </c>
      <c r="I1793" t="s">
        <v>3796</v>
      </c>
      <c r="J1793" t="s">
        <v>47</v>
      </c>
      <c r="K1793">
        <v>9</v>
      </c>
      <c r="L1793">
        <v>11</v>
      </c>
      <c r="P1793">
        <v>700</v>
      </c>
      <c r="Q1793" t="s">
        <v>3994</v>
      </c>
      <c r="R1793" t="s">
        <v>48</v>
      </c>
      <c r="S1793" t="s">
        <v>3799</v>
      </c>
      <c r="T1793" t="s">
        <v>1125</v>
      </c>
      <c r="V1793" s="7">
        <f t="shared" si="54"/>
        <v>45138</v>
      </c>
      <c r="W1793" s="8" t="s">
        <v>3240</v>
      </c>
      <c r="X1793" t="s">
        <v>50</v>
      </c>
      <c r="Y1793" t="s">
        <v>50</v>
      </c>
      <c r="Z1793" t="s">
        <v>50</v>
      </c>
      <c r="AA1793" t="s">
        <v>50</v>
      </c>
      <c r="AB1793" t="s">
        <v>50</v>
      </c>
      <c r="AC1793" t="s">
        <v>51</v>
      </c>
      <c r="AD1793" t="s">
        <v>51</v>
      </c>
      <c r="AE1793" t="s">
        <v>50</v>
      </c>
      <c r="AF1793" t="s">
        <v>51</v>
      </c>
      <c r="AG1793" t="s">
        <v>50</v>
      </c>
      <c r="AH1793" t="s">
        <v>50</v>
      </c>
      <c r="AI1793" t="s">
        <v>50</v>
      </c>
      <c r="AJ1793" t="s">
        <v>51</v>
      </c>
      <c r="AK1793" t="s">
        <v>51</v>
      </c>
      <c r="AL1793" t="s">
        <v>50</v>
      </c>
      <c r="AM1793" t="s">
        <v>50</v>
      </c>
      <c r="AN1793" t="s">
        <v>50</v>
      </c>
      <c r="AO1793" t="s">
        <v>51</v>
      </c>
      <c r="AQ1793" t="s">
        <v>3282</v>
      </c>
      <c r="AR1793" t="s">
        <v>50</v>
      </c>
      <c r="AS1793" s="6">
        <f t="shared" si="55"/>
        <v>16.279069767441861</v>
      </c>
    </row>
    <row r="1794" spans="1:45" x14ac:dyDescent="0.55000000000000004">
      <c r="A1794">
        <v>31</v>
      </c>
      <c r="B1794" t="s">
        <v>3283</v>
      </c>
      <c r="C1794" t="s">
        <v>43</v>
      </c>
      <c r="D1794">
        <v>35</v>
      </c>
      <c r="E1794">
        <v>1.5</v>
      </c>
      <c r="F1794" t="s">
        <v>44</v>
      </c>
      <c r="G1794" t="s">
        <v>54</v>
      </c>
      <c r="I1794" t="s">
        <v>3796</v>
      </c>
      <c r="J1794" t="s">
        <v>47</v>
      </c>
      <c r="K1794">
        <v>1</v>
      </c>
      <c r="L1794">
        <v>4</v>
      </c>
      <c r="O1794" t="s">
        <v>4512</v>
      </c>
      <c r="P1794">
        <v>450</v>
      </c>
      <c r="Q1794" t="s">
        <v>3994</v>
      </c>
      <c r="R1794" t="s">
        <v>177</v>
      </c>
      <c r="S1794" t="s">
        <v>3811</v>
      </c>
      <c r="T1794" t="s">
        <v>4813</v>
      </c>
      <c r="U1794" t="s">
        <v>3993</v>
      </c>
      <c r="V1794" s="7">
        <f t="shared" ref="V1794:V1857" si="56">(MID(W1794,4,2)&amp;"/"&amp;LEFT(W1794,2)&amp;"/"&amp;RIGHT(W1794,2))+0</f>
        <v>45138</v>
      </c>
      <c r="W1794" s="8" t="s">
        <v>3240</v>
      </c>
      <c r="X1794" t="s">
        <v>50</v>
      </c>
      <c r="Y1794" t="s">
        <v>51</v>
      </c>
      <c r="Z1794" t="s">
        <v>50</v>
      </c>
      <c r="AA1794" t="s">
        <v>51</v>
      </c>
      <c r="AB1794" t="s">
        <v>50</v>
      </c>
      <c r="AC1794" t="s">
        <v>51</v>
      </c>
      <c r="AD1794" t="s">
        <v>50</v>
      </c>
      <c r="AE1794" t="s">
        <v>50</v>
      </c>
      <c r="AF1794" t="s">
        <v>51</v>
      </c>
      <c r="AG1794" t="s">
        <v>51</v>
      </c>
      <c r="AH1794" t="s">
        <v>50</v>
      </c>
      <c r="AI1794" t="s">
        <v>50</v>
      </c>
      <c r="AJ1794" t="s">
        <v>51</v>
      </c>
      <c r="AK1794" t="s">
        <v>51</v>
      </c>
      <c r="AL1794" t="s">
        <v>51</v>
      </c>
      <c r="AM1794" t="s">
        <v>50</v>
      </c>
      <c r="AN1794" t="s">
        <v>51</v>
      </c>
      <c r="AO1794" t="s">
        <v>51</v>
      </c>
      <c r="AP1794" s="1">
        <v>0.5</v>
      </c>
      <c r="AQ1794" t="s">
        <v>3284</v>
      </c>
      <c r="AR1794" t="s">
        <v>51</v>
      </c>
      <c r="AS1794" s="6">
        <f t="shared" ref="AS1794:AS1857" si="57">P1794/D1794</f>
        <v>12.857142857142858</v>
      </c>
    </row>
    <row r="1795" spans="1:45" x14ac:dyDescent="0.55000000000000004">
      <c r="A1795">
        <v>32</v>
      </c>
      <c r="B1795" t="s">
        <v>4216</v>
      </c>
      <c r="C1795" t="s">
        <v>43</v>
      </c>
      <c r="D1795">
        <v>59</v>
      </c>
      <c r="E1795">
        <v>2</v>
      </c>
      <c r="F1795" t="s">
        <v>44</v>
      </c>
      <c r="G1795" t="s">
        <v>54</v>
      </c>
      <c r="H1795" t="s">
        <v>55</v>
      </c>
      <c r="I1795" t="s">
        <v>3796</v>
      </c>
      <c r="J1795" t="s">
        <v>47</v>
      </c>
      <c r="K1795">
        <v>2</v>
      </c>
      <c r="O1795" t="s">
        <v>4512</v>
      </c>
      <c r="P1795">
        <v>1100</v>
      </c>
      <c r="Q1795" t="s">
        <v>3994</v>
      </c>
      <c r="R1795" t="s">
        <v>48</v>
      </c>
      <c r="S1795" t="s">
        <v>3799</v>
      </c>
      <c r="T1795" t="s">
        <v>126</v>
      </c>
      <c r="V1795" s="7">
        <f t="shared" si="56"/>
        <v>45138</v>
      </c>
      <c r="W1795" s="8" t="s">
        <v>3240</v>
      </c>
      <c r="X1795" t="s">
        <v>50</v>
      </c>
      <c r="Y1795" t="s">
        <v>51</v>
      </c>
      <c r="Z1795" t="s">
        <v>50</v>
      </c>
      <c r="AA1795" t="s">
        <v>50</v>
      </c>
      <c r="AB1795" t="s">
        <v>50</v>
      </c>
      <c r="AC1795" t="s">
        <v>51</v>
      </c>
      <c r="AD1795" t="s">
        <v>50</v>
      </c>
      <c r="AE1795" t="s">
        <v>50</v>
      </c>
      <c r="AF1795" t="s">
        <v>51</v>
      </c>
      <c r="AG1795" t="s">
        <v>51</v>
      </c>
      <c r="AH1795" t="s">
        <v>50</v>
      </c>
      <c r="AI1795" t="s">
        <v>50</v>
      </c>
      <c r="AJ1795" t="s">
        <v>50</v>
      </c>
      <c r="AK1795" t="s">
        <v>50</v>
      </c>
      <c r="AL1795" t="s">
        <v>50</v>
      </c>
      <c r="AM1795" t="s">
        <v>50</v>
      </c>
      <c r="AN1795" t="s">
        <v>50</v>
      </c>
      <c r="AO1795" t="s">
        <v>51</v>
      </c>
      <c r="AP1795" s="1">
        <v>0.5</v>
      </c>
      <c r="AQ1795" t="s">
        <v>3285</v>
      </c>
      <c r="AR1795" t="s">
        <v>50</v>
      </c>
      <c r="AS1795" s="6">
        <f t="shared" si="57"/>
        <v>18.64406779661017</v>
      </c>
    </row>
    <row r="1796" spans="1:45" x14ac:dyDescent="0.55000000000000004">
      <c r="A1796">
        <v>34</v>
      </c>
      <c r="B1796" t="s">
        <v>3286</v>
      </c>
      <c r="C1796" t="s">
        <v>43</v>
      </c>
      <c r="D1796">
        <v>46</v>
      </c>
      <c r="E1796">
        <v>2</v>
      </c>
      <c r="F1796" t="s">
        <v>66</v>
      </c>
      <c r="G1796" t="s">
        <v>45</v>
      </c>
      <c r="H1796" t="s">
        <v>76</v>
      </c>
      <c r="I1796" t="s">
        <v>3796</v>
      </c>
      <c r="J1796" t="s">
        <v>47</v>
      </c>
      <c r="K1796">
        <v>0</v>
      </c>
      <c r="L1796">
        <v>3</v>
      </c>
      <c r="M1796">
        <v>450</v>
      </c>
      <c r="N1796" t="s">
        <v>3994</v>
      </c>
      <c r="O1796" t="s">
        <v>4512</v>
      </c>
      <c r="P1796">
        <v>450</v>
      </c>
      <c r="Q1796" t="s">
        <v>3994</v>
      </c>
      <c r="R1796" t="s">
        <v>48</v>
      </c>
      <c r="S1796" t="s">
        <v>3799</v>
      </c>
      <c r="T1796" t="s">
        <v>340</v>
      </c>
      <c r="U1796" t="s">
        <v>1977</v>
      </c>
      <c r="V1796" s="7">
        <f t="shared" si="56"/>
        <v>45138</v>
      </c>
      <c r="W1796" s="8" t="s">
        <v>3240</v>
      </c>
      <c r="X1796" t="s">
        <v>51</v>
      </c>
      <c r="Y1796" t="s">
        <v>51</v>
      </c>
      <c r="Z1796" t="s">
        <v>50</v>
      </c>
      <c r="AA1796" t="s">
        <v>51</v>
      </c>
      <c r="AB1796" t="s">
        <v>50</v>
      </c>
      <c r="AC1796" t="s">
        <v>51</v>
      </c>
      <c r="AD1796" t="s">
        <v>51</v>
      </c>
      <c r="AE1796" t="s">
        <v>51</v>
      </c>
      <c r="AF1796" t="s">
        <v>51</v>
      </c>
      <c r="AG1796" t="s">
        <v>51</v>
      </c>
      <c r="AH1796" t="s">
        <v>50</v>
      </c>
      <c r="AI1796" t="s">
        <v>51</v>
      </c>
      <c r="AJ1796" t="s">
        <v>50</v>
      </c>
      <c r="AK1796" t="s">
        <v>51</v>
      </c>
      <c r="AL1796" t="s">
        <v>51</v>
      </c>
      <c r="AM1796" t="s">
        <v>51</v>
      </c>
      <c r="AN1796" t="s">
        <v>51</v>
      </c>
      <c r="AO1796" t="s">
        <v>51</v>
      </c>
      <c r="AQ1796" t="s">
        <v>3287</v>
      </c>
      <c r="AR1796" t="s">
        <v>50</v>
      </c>
      <c r="AS1796" s="6">
        <f t="shared" si="57"/>
        <v>9.7826086956521738</v>
      </c>
    </row>
    <row r="1797" spans="1:45" x14ac:dyDescent="0.55000000000000004">
      <c r="A1797">
        <v>35</v>
      </c>
      <c r="B1797" t="s">
        <v>3288</v>
      </c>
      <c r="C1797" t="s">
        <v>43</v>
      </c>
      <c r="D1797">
        <v>110</v>
      </c>
      <c r="E1797">
        <v>3</v>
      </c>
      <c r="F1797" t="s">
        <v>44</v>
      </c>
      <c r="G1797" t="s">
        <v>45</v>
      </c>
      <c r="H1797" t="s">
        <v>76</v>
      </c>
      <c r="I1797" t="s">
        <v>3796</v>
      </c>
      <c r="J1797" t="s">
        <v>47</v>
      </c>
      <c r="K1797">
        <v>3</v>
      </c>
      <c r="L1797">
        <v>5</v>
      </c>
      <c r="O1797" t="s">
        <v>4512</v>
      </c>
      <c r="P1797">
        <v>1100</v>
      </c>
      <c r="Q1797" t="s">
        <v>3994</v>
      </c>
      <c r="R1797" t="s">
        <v>48</v>
      </c>
      <c r="S1797" t="s">
        <v>3809</v>
      </c>
      <c r="T1797" t="s">
        <v>121</v>
      </c>
      <c r="U1797" t="s">
        <v>3876</v>
      </c>
      <c r="V1797" s="7">
        <f t="shared" si="56"/>
        <v>45138</v>
      </c>
      <c r="W1797" s="8" t="s">
        <v>3240</v>
      </c>
      <c r="X1797" t="s">
        <v>50</v>
      </c>
      <c r="Y1797" t="s">
        <v>51</v>
      </c>
      <c r="Z1797" t="s">
        <v>50</v>
      </c>
      <c r="AA1797" t="s">
        <v>50</v>
      </c>
      <c r="AB1797" t="s">
        <v>50</v>
      </c>
      <c r="AC1797" t="s">
        <v>50</v>
      </c>
      <c r="AD1797" t="s">
        <v>50</v>
      </c>
      <c r="AE1797" t="s">
        <v>50</v>
      </c>
      <c r="AF1797" t="s">
        <v>50</v>
      </c>
      <c r="AG1797" t="s">
        <v>50</v>
      </c>
      <c r="AH1797" t="s">
        <v>50</v>
      </c>
      <c r="AI1797" t="s">
        <v>50</v>
      </c>
      <c r="AJ1797" t="s">
        <v>50</v>
      </c>
      <c r="AK1797" t="s">
        <v>51</v>
      </c>
      <c r="AL1797" t="s">
        <v>50</v>
      </c>
      <c r="AM1797" t="s">
        <v>50</v>
      </c>
      <c r="AN1797" t="s">
        <v>50</v>
      </c>
      <c r="AO1797" t="s">
        <v>51</v>
      </c>
      <c r="AP1797" s="1">
        <v>0.5</v>
      </c>
      <c r="AQ1797" t="s">
        <v>3289</v>
      </c>
      <c r="AR1797" t="s">
        <v>50</v>
      </c>
      <c r="AS1797" s="6">
        <f t="shared" si="57"/>
        <v>10</v>
      </c>
    </row>
    <row r="1798" spans="1:45" x14ac:dyDescent="0.55000000000000004">
      <c r="A1798">
        <v>36</v>
      </c>
      <c r="B1798" t="s">
        <v>3290</v>
      </c>
      <c r="C1798" t="s">
        <v>43</v>
      </c>
      <c r="D1798">
        <v>81</v>
      </c>
      <c r="E1798">
        <v>3</v>
      </c>
      <c r="F1798" t="s">
        <v>44</v>
      </c>
      <c r="G1798" t="s">
        <v>54</v>
      </c>
      <c r="H1798" t="s">
        <v>55</v>
      </c>
      <c r="I1798" t="s">
        <v>3796</v>
      </c>
      <c r="J1798" t="s">
        <v>47</v>
      </c>
      <c r="K1798">
        <v>4</v>
      </c>
      <c r="L1798">
        <v>8</v>
      </c>
      <c r="M1798">
        <v>200</v>
      </c>
      <c r="N1798" t="s">
        <v>3994</v>
      </c>
      <c r="O1798" t="s">
        <v>4512</v>
      </c>
      <c r="P1798">
        <v>1800</v>
      </c>
      <c r="Q1798" t="s">
        <v>3994</v>
      </c>
      <c r="R1798" t="s">
        <v>48</v>
      </c>
      <c r="S1798" t="s">
        <v>3799</v>
      </c>
      <c r="T1798" t="s">
        <v>195</v>
      </c>
      <c r="U1798" t="s">
        <v>310</v>
      </c>
      <c r="V1798" s="7">
        <f t="shared" si="56"/>
        <v>45138</v>
      </c>
      <c r="W1798" s="8" t="s">
        <v>3240</v>
      </c>
      <c r="X1798" t="s">
        <v>50</v>
      </c>
      <c r="Y1798" t="s">
        <v>51</v>
      </c>
      <c r="Z1798" t="s">
        <v>50</v>
      </c>
      <c r="AA1798" t="s">
        <v>51</v>
      </c>
      <c r="AB1798" t="s">
        <v>50</v>
      </c>
      <c r="AC1798" t="s">
        <v>51</v>
      </c>
      <c r="AD1798" t="s">
        <v>50</v>
      </c>
      <c r="AE1798" t="s">
        <v>50</v>
      </c>
      <c r="AF1798" t="s">
        <v>51</v>
      </c>
      <c r="AG1798" t="s">
        <v>51</v>
      </c>
      <c r="AH1798" t="s">
        <v>50</v>
      </c>
      <c r="AI1798" t="s">
        <v>50</v>
      </c>
      <c r="AJ1798" t="s">
        <v>50</v>
      </c>
      <c r="AK1798" t="s">
        <v>50</v>
      </c>
      <c r="AL1798" t="s">
        <v>50</v>
      </c>
      <c r="AM1798" t="s">
        <v>50</v>
      </c>
      <c r="AN1798" t="s">
        <v>50</v>
      </c>
      <c r="AO1798" t="s">
        <v>51</v>
      </c>
      <c r="AP1798" s="1">
        <v>0.6</v>
      </c>
      <c r="AQ1798" t="s">
        <v>3291</v>
      </c>
      <c r="AR1798" t="s">
        <v>50</v>
      </c>
      <c r="AS1798" s="6">
        <f t="shared" si="57"/>
        <v>22.222222222222221</v>
      </c>
    </row>
    <row r="1799" spans="1:45" x14ac:dyDescent="0.55000000000000004">
      <c r="A1799">
        <v>38</v>
      </c>
      <c r="B1799" t="s">
        <v>4892</v>
      </c>
      <c r="C1799" t="s">
        <v>43</v>
      </c>
      <c r="D1799">
        <v>50</v>
      </c>
      <c r="E1799">
        <v>2.5</v>
      </c>
      <c r="F1799" t="s">
        <v>66</v>
      </c>
      <c r="G1799" t="s">
        <v>45</v>
      </c>
      <c r="H1799" t="s">
        <v>55</v>
      </c>
      <c r="I1799" t="s">
        <v>3796</v>
      </c>
      <c r="J1799" t="s">
        <v>47</v>
      </c>
      <c r="K1799">
        <v>2</v>
      </c>
      <c r="L1799">
        <v>7</v>
      </c>
      <c r="M1799">
        <v>90</v>
      </c>
      <c r="N1799" t="s">
        <v>3994</v>
      </c>
      <c r="O1799" t="s">
        <v>4512</v>
      </c>
      <c r="P1799">
        <v>700</v>
      </c>
      <c r="Q1799" t="s">
        <v>3994</v>
      </c>
      <c r="R1799" t="s">
        <v>48</v>
      </c>
      <c r="S1799" t="s">
        <v>3799</v>
      </c>
      <c r="T1799" t="s">
        <v>240</v>
      </c>
      <c r="U1799" t="s">
        <v>4266</v>
      </c>
      <c r="V1799" s="7">
        <f t="shared" si="56"/>
        <v>45138</v>
      </c>
      <c r="W1799" s="8" t="s">
        <v>3240</v>
      </c>
      <c r="X1799" t="s">
        <v>51</v>
      </c>
      <c r="Y1799" t="s">
        <v>51</v>
      </c>
      <c r="Z1799" t="s">
        <v>50</v>
      </c>
      <c r="AA1799" t="s">
        <v>51</v>
      </c>
      <c r="AB1799" t="s">
        <v>50</v>
      </c>
      <c r="AC1799" t="s">
        <v>51</v>
      </c>
      <c r="AD1799" t="s">
        <v>50</v>
      </c>
      <c r="AE1799" t="s">
        <v>51</v>
      </c>
      <c r="AF1799" t="s">
        <v>51</v>
      </c>
      <c r="AG1799" t="s">
        <v>50</v>
      </c>
      <c r="AH1799" t="s">
        <v>50</v>
      </c>
      <c r="AI1799" t="s">
        <v>50</v>
      </c>
      <c r="AJ1799" t="s">
        <v>51</v>
      </c>
      <c r="AK1799" t="s">
        <v>51</v>
      </c>
      <c r="AL1799" t="s">
        <v>51</v>
      </c>
      <c r="AM1799" t="s">
        <v>50</v>
      </c>
      <c r="AN1799" t="s">
        <v>50</v>
      </c>
      <c r="AO1799" t="s">
        <v>51</v>
      </c>
      <c r="AQ1799" t="s">
        <v>3292</v>
      </c>
      <c r="AR1799" t="s">
        <v>50</v>
      </c>
      <c r="AS1799" s="6">
        <f t="shared" si="57"/>
        <v>14</v>
      </c>
    </row>
    <row r="1800" spans="1:45" x14ac:dyDescent="0.55000000000000004">
      <c r="A1800">
        <v>40</v>
      </c>
      <c r="B1800" t="s">
        <v>4442</v>
      </c>
      <c r="C1800" t="s">
        <v>43</v>
      </c>
      <c r="D1800">
        <v>60</v>
      </c>
      <c r="E1800">
        <v>2</v>
      </c>
      <c r="F1800" t="s">
        <v>44</v>
      </c>
      <c r="G1800" t="s">
        <v>54</v>
      </c>
      <c r="H1800" t="s">
        <v>55</v>
      </c>
      <c r="I1800" t="s">
        <v>3796</v>
      </c>
      <c r="J1800" t="s">
        <v>47</v>
      </c>
      <c r="K1800">
        <v>4</v>
      </c>
      <c r="L1800">
        <v>5</v>
      </c>
      <c r="O1800" t="s">
        <v>4512</v>
      </c>
      <c r="P1800">
        <v>900</v>
      </c>
      <c r="Q1800" t="s">
        <v>3994</v>
      </c>
      <c r="R1800" t="s">
        <v>48</v>
      </c>
      <c r="S1800" t="s">
        <v>3809</v>
      </c>
      <c r="T1800" t="s">
        <v>4247</v>
      </c>
      <c r="V1800" s="7">
        <f t="shared" si="56"/>
        <v>45138</v>
      </c>
      <c r="W1800" s="8" t="s">
        <v>3240</v>
      </c>
      <c r="X1800" t="s">
        <v>50</v>
      </c>
      <c r="Y1800" t="s">
        <v>51</v>
      </c>
      <c r="Z1800" t="s">
        <v>50</v>
      </c>
      <c r="AA1800" t="s">
        <v>50</v>
      </c>
      <c r="AB1800" t="s">
        <v>50</v>
      </c>
      <c r="AC1800" t="s">
        <v>51</v>
      </c>
      <c r="AD1800" t="s">
        <v>50</v>
      </c>
      <c r="AE1800" t="s">
        <v>50</v>
      </c>
      <c r="AF1800" t="s">
        <v>51</v>
      </c>
      <c r="AG1800" t="s">
        <v>50</v>
      </c>
      <c r="AH1800" t="s">
        <v>50</v>
      </c>
      <c r="AI1800" t="s">
        <v>50</v>
      </c>
      <c r="AJ1800" t="s">
        <v>51</v>
      </c>
      <c r="AK1800" t="s">
        <v>51</v>
      </c>
      <c r="AL1800" t="s">
        <v>50</v>
      </c>
      <c r="AM1800" t="s">
        <v>50</v>
      </c>
      <c r="AN1800" t="s">
        <v>50</v>
      </c>
      <c r="AO1800" t="s">
        <v>51</v>
      </c>
      <c r="AP1800" s="1">
        <v>0.5</v>
      </c>
      <c r="AQ1800" t="s">
        <v>3293</v>
      </c>
      <c r="AR1800" t="s">
        <v>50</v>
      </c>
      <c r="AS1800" s="6">
        <f t="shared" si="57"/>
        <v>15</v>
      </c>
    </row>
    <row r="1801" spans="1:45" x14ac:dyDescent="0.55000000000000004">
      <c r="A1801">
        <v>51</v>
      </c>
      <c r="B1801" t="s">
        <v>3308</v>
      </c>
      <c r="C1801" t="s">
        <v>43</v>
      </c>
      <c r="D1801">
        <v>50</v>
      </c>
      <c r="E1801">
        <v>2</v>
      </c>
      <c r="F1801" t="s">
        <v>44</v>
      </c>
      <c r="I1801" t="s">
        <v>3796</v>
      </c>
      <c r="J1801" t="s">
        <v>47</v>
      </c>
      <c r="K1801">
        <v>3</v>
      </c>
      <c r="L1801">
        <v>6</v>
      </c>
      <c r="O1801" t="s">
        <v>4512</v>
      </c>
      <c r="P1801">
        <v>700</v>
      </c>
      <c r="Q1801" t="s">
        <v>3994</v>
      </c>
      <c r="R1801" t="s">
        <v>48</v>
      </c>
      <c r="S1801" t="s">
        <v>3802</v>
      </c>
      <c r="T1801" t="s">
        <v>3831</v>
      </c>
      <c r="U1801" t="s">
        <v>2378</v>
      </c>
      <c r="V1801" s="7">
        <f t="shared" si="56"/>
        <v>45138</v>
      </c>
      <c r="W1801" s="8" t="s">
        <v>3240</v>
      </c>
      <c r="X1801" t="s">
        <v>50</v>
      </c>
      <c r="Y1801" t="s">
        <v>51</v>
      </c>
      <c r="Z1801" t="s">
        <v>50</v>
      </c>
      <c r="AA1801" t="s">
        <v>51</v>
      </c>
      <c r="AB1801" t="s">
        <v>50</v>
      </c>
      <c r="AC1801" t="s">
        <v>51</v>
      </c>
      <c r="AD1801" t="s">
        <v>50</v>
      </c>
      <c r="AE1801" t="s">
        <v>50</v>
      </c>
      <c r="AF1801" t="s">
        <v>50</v>
      </c>
      <c r="AG1801" t="s">
        <v>50</v>
      </c>
      <c r="AH1801" t="s">
        <v>50</v>
      </c>
      <c r="AI1801" t="s">
        <v>50</v>
      </c>
      <c r="AJ1801" t="s">
        <v>51</v>
      </c>
      <c r="AK1801" t="s">
        <v>51</v>
      </c>
      <c r="AL1801" t="s">
        <v>50</v>
      </c>
      <c r="AM1801" t="s">
        <v>50</v>
      </c>
      <c r="AN1801" t="s">
        <v>50</v>
      </c>
      <c r="AO1801" t="s">
        <v>51</v>
      </c>
      <c r="AQ1801" t="s">
        <v>3309</v>
      </c>
      <c r="AR1801" t="s">
        <v>50</v>
      </c>
      <c r="AS1801" s="6">
        <f t="shared" si="57"/>
        <v>14</v>
      </c>
    </row>
    <row r="1802" spans="1:45" x14ac:dyDescent="0.55000000000000004">
      <c r="A1802">
        <v>53</v>
      </c>
      <c r="B1802" t="s">
        <v>4765</v>
      </c>
      <c r="C1802" t="s">
        <v>43</v>
      </c>
      <c r="D1802">
        <v>65</v>
      </c>
      <c r="E1802">
        <v>3</v>
      </c>
      <c r="F1802" t="s">
        <v>66</v>
      </c>
      <c r="G1802" t="s">
        <v>54</v>
      </c>
      <c r="H1802" t="s">
        <v>55</v>
      </c>
      <c r="I1802" t="s">
        <v>3796</v>
      </c>
      <c r="J1802" t="s">
        <v>67</v>
      </c>
      <c r="K1802">
        <v>1</v>
      </c>
      <c r="L1802">
        <v>1</v>
      </c>
      <c r="M1802">
        <v>20</v>
      </c>
      <c r="N1802" t="s">
        <v>3994</v>
      </c>
      <c r="O1802" t="s">
        <v>4512</v>
      </c>
      <c r="P1802">
        <v>380</v>
      </c>
      <c r="Q1802" t="s">
        <v>3994</v>
      </c>
      <c r="R1802" t="s">
        <v>48</v>
      </c>
      <c r="S1802" t="s">
        <v>4587</v>
      </c>
      <c r="T1802" t="s">
        <v>4588</v>
      </c>
      <c r="U1802" t="s">
        <v>3310</v>
      </c>
      <c r="V1802" s="7">
        <f t="shared" si="56"/>
        <v>45138</v>
      </c>
      <c r="W1802" s="8" t="s">
        <v>3240</v>
      </c>
      <c r="X1802" t="s">
        <v>50</v>
      </c>
      <c r="Y1802" t="s">
        <v>51</v>
      </c>
      <c r="Z1802" t="s">
        <v>50</v>
      </c>
      <c r="AA1802" t="s">
        <v>51</v>
      </c>
      <c r="AB1802" t="s">
        <v>50</v>
      </c>
      <c r="AC1802" t="s">
        <v>50</v>
      </c>
      <c r="AD1802" t="s">
        <v>51</v>
      </c>
      <c r="AE1802" t="s">
        <v>50</v>
      </c>
      <c r="AF1802" t="s">
        <v>50</v>
      </c>
      <c r="AG1802" t="s">
        <v>50</v>
      </c>
      <c r="AH1802" t="s">
        <v>50</v>
      </c>
      <c r="AI1802" t="s">
        <v>50</v>
      </c>
      <c r="AJ1802" t="s">
        <v>51</v>
      </c>
      <c r="AK1802" t="s">
        <v>51</v>
      </c>
      <c r="AL1802" t="s">
        <v>50</v>
      </c>
      <c r="AM1802" t="s">
        <v>50</v>
      </c>
      <c r="AN1802" t="s">
        <v>50</v>
      </c>
      <c r="AO1802" t="s">
        <v>51</v>
      </c>
      <c r="AQ1802" t="s">
        <v>3311</v>
      </c>
      <c r="AR1802" t="s">
        <v>50</v>
      </c>
      <c r="AS1802" s="6">
        <f t="shared" si="57"/>
        <v>5.8461538461538458</v>
      </c>
    </row>
    <row r="1803" spans="1:45" x14ac:dyDescent="0.55000000000000004">
      <c r="A1803">
        <v>54</v>
      </c>
      <c r="B1803" t="s">
        <v>3312</v>
      </c>
      <c r="C1803" t="s">
        <v>43</v>
      </c>
      <c r="D1803">
        <v>50</v>
      </c>
      <c r="E1803">
        <v>2</v>
      </c>
      <c r="F1803" t="s">
        <v>66</v>
      </c>
      <c r="G1803" t="s">
        <v>45</v>
      </c>
      <c r="H1803" t="s">
        <v>76</v>
      </c>
      <c r="I1803" t="s">
        <v>3796</v>
      </c>
      <c r="J1803" t="s">
        <v>47</v>
      </c>
      <c r="K1803">
        <v>0</v>
      </c>
      <c r="L1803">
        <v>6</v>
      </c>
      <c r="M1803">
        <v>120</v>
      </c>
      <c r="N1803" t="s">
        <v>3994</v>
      </c>
      <c r="O1803" t="s">
        <v>4512</v>
      </c>
      <c r="P1803">
        <v>400</v>
      </c>
      <c r="Q1803" t="s">
        <v>3994</v>
      </c>
      <c r="R1803" t="s">
        <v>48</v>
      </c>
      <c r="S1803" t="s">
        <v>3799</v>
      </c>
      <c r="T1803" t="s">
        <v>4137</v>
      </c>
      <c r="U1803" t="s">
        <v>4487</v>
      </c>
      <c r="V1803" s="7">
        <f t="shared" si="56"/>
        <v>45138</v>
      </c>
      <c r="W1803" s="8" t="s">
        <v>3240</v>
      </c>
      <c r="X1803" t="s">
        <v>50</v>
      </c>
      <c r="Y1803" t="s">
        <v>51</v>
      </c>
      <c r="Z1803" t="s">
        <v>50</v>
      </c>
      <c r="AA1803" t="s">
        <v>50</v>
      </c>
      <c r="AB1803" t="s">
        <v>50</v>
      </c>
      <c r="AC1803" t="s">
        <v>50</v>
      </c>
      <c r="AD1803" t="s">
        <v>51</v>
      </c>
      <c r="AE1803" t="s">
        <v>50</v>
      </c>
      <c r="AF1803" t="s">
        <v>51</v>
      </c>
      <c r="AG1803" t="s">
        <v>50</v>
      </c>
      <c r="AH1803" t="s">
        <v>50</v>
      </c>
      <c r="AI1803" t="s">
        <v>51</v>
      </c>
      <c r="AJ1803" t="s">
        <v>51</v>
      </c>
      <c r="AK1803" t="s">
        <v>51</v>
      </c>
      <c r="AL1803" t="s">
        <v>50</v>
      </c>
      <c r="AM1803" t="s">
        <v>50</v>
      </c>
      <c r="AN1803" t="s">
        <v>51</v>
      </c>
      <c r="AO1803" t="s">
        <v>51</v>
      </c>
      <c r="AQ1803" t="s">
        <v>3313</v>
      </c>
      <c r="AR1803" t="s">
        <v>50</v>
      </c>
      <c r="AS1803" s="6">
        <f t="shared" si="57"/>
        <v>8</v>
      </c>
    </row>
    <row r="1804" spans="1:45" x14ac:dyDescent="0.55000000000000004">
      <c r="A1804">
        <v>55</v>
      </c>
      <c r="B1804" t="s">
        <v>3314</v>
      </c>
      <c r="C1804" t="s">
        <v>43</v>
      </c>
      <c r="D1804">
        <v>34</v>
      </c>
      <c r="E1804">
        <v>1.5</v>
      </c>
      <c r="F1804" t="s">
        <v>44</v>
      </c>
      <c r="G1804" t="s">
        <v>54</v>
      </c>
      <c r="H1804" t="s">
        <v>55</v>
      </c>
      <c r="I1804" t="s">
        <v>3796</v>
      </c>
      <c r="K1804">
        <v>2</v>
      </c>
      <c r="P1804">
        <v>450</v>
      </c>
      <c r="Q1804" t="s">
        <v>3994</v>
      </c>
      <c r="R1804" t="s">
        <v>177</v>
      </c>
      <c r="S1804" t="s">
        <v>3811</v>
      </c>
      <c r="T1804" t="s">
        <v>3315</v>
      </c>
      <c r="V1804" s="7">
        <f t="shared" si="56"/>
        <v>45138</v>
      </c>
      <c r="W1804" s="8" t="s">
        <v>3240</v>
      </c>
      <c r="X1804" t="s">
        <v>50</v>
      </c>
      <c r="Y1804" t="s">
        <v>51</v>
      </c>
      <c r="Z1804" t="s">
        <v>50</v>
      </c>
      <c r="AA1804" t="s">
        <v>50</v>
      </c>
      <c r="AB1804" t="s">
        <v>50</v>
      </c>
      <c r="AC1804" t="s">
        <v>51</v>
      </c>
      <c r="AD1804" t="s">
        <v>51</v>
      </c>
      <c r="AE1804" t="s">
        <v>50</v>
      </c>
      <c r="AF1804" t="s">
        <v>51</v>
      </c>
      <c r="AG1804" t="s">
        <v>50</v>
      </c>
      <c r="AH1804" t="s">
        <v>50</v>
      </c>
      <c r="AI1804" t="s">
        <v>50</v>
      </c>
      <c r="AJ1804" t="s">
        <v>50</v>
      </c>
      <c r="AK1804" t="s">
        <v>50</v>
      </c>
      <c r="AL1804" t="s">
        <v>50</v>
      </c>
      <c r="AM1804" t="s">
        <v>50</v>
      </c>
      <c r="AN1804" t="s">
        <v>50</v>
      </c>
      <c r="AO1804" t="s">
        <v>51</v>
      </c>
      <c r="AQ1804" t="s">
        <v>3316</v>
      </c>
      <c r="AR1804" t="s">
        <v>50</v>
      </c>
      <c r="AS1804" s="6">
        <f t="shared" si="57"/>
        <v>13.235294117647058</v>
      </c>
    </row>
    <row r="1805" spans="1:45" x14ac:dyDescent="0.55000000000000004">
      <c r="A1805">
        <v>59</v>
      </c>
      <c r="B1805" t="s">
        <v>3317</v>
      </c>
      <c r="C1805" t="s">
        <v>43</v>
      </c>
      <c r="D1805">
        <v>34</v>
      </c>
      <c r="E1805">
        <v>1</v>
      </c>
      <c r="F1805" t="s">
        <v>44</v>
      </c>
      <c r="H1805" t="s">
        <v>55</v>
      </c>
      <c r="I1805" t="s">
        <v>3796</v>
      </c>
      <c r="J1805" t="s">
        <v>47</v>
      </c>
      <c r="K1805">
        <v>1</v>
      </c>
      <c r="L1805">
        <v>12</v>
      </c>
      <c r="O1805" t="s">
        <v>4512</v>
      </c>
      <c r="P1805">
        <v>800</v>
      </c>
      <c r="Q1805" t="s">
        <v>3994</v>
      </c>
      <c r="R1805" t="s">
        <v>48</v>
      </c>
      <c r="S1805" t="s">
        <v>3797</v>
      </c>
      <c r="T1805" t="s">
        <v>117</v>
      </c>
      <c r="U1805" t="s">
        <v>118</v>
      </c>
      <c r="V1805" s="7">
        <f t="shared" si="56"/>
        <v>45138</v>
      </c>
      <c r="W1805" s="8" t="s">
        <v>3240</v>
      </c>
      <c r="X1805" t="s">
        <v>50</v>
      </c>
      <c r="Y1805" t="s">
        <v>50</v>
      </c>
      <c r="Z1805" t="s">
        <v>50</v>
      </c>
      <c r="AA1805" t="s">
        <v>51</v>
      </c>
      <c r="AB1805" t="s">
        <v>50</v>
      </c>
      <c r="AC1805" t="s">
        <v>51</v>
      </c>
      <c r="AD1805" t="s">
        <v>50</v>
      </c>
      <c r="AE1805" t="s">
        <v>50</v>
      </c>
      <c r="AF1805" t="s">
        <v>50</v>
      </c>
      <c r="AG1805" t="s">
        <v>50</v>
      </c>
      <c r="AH1805" t="s">
        <v>50</v>
      </c>
      <c r="AI1805" t="s">
        <v>50</v>
      </c>
      <c r="AJ1805" t="s">
        <v>50</v>
      </c>
      <c r="AK1805" t="s">
        <v>50</v>
      </c>
      <c r="AL1805" t="s">
        <v>50</v>
      </c>
      <c r="AM1805" t="s">
        <v>50</v>
      </c>
      <c r="AN1805" t="s">
        <v>50</v>
      </c>
      <c r="AO1805" t="s">
        <v>51</v>
      </c>
      <c r="AQ1805" t="s">
        <v>3318</v>
      </c>
      <c r="AR1805" t="s">
        <v>50</v>
      </c>
      <c r="AS1805" s="6">
        <f t="shared" si="57"/>
        <v>23.529411764705884</v>
      </c>
    </row>
    <row r="1806" spans="1:45" x14ac:dyDescent="0.55000000000000004">
      <c r="A1806">
        <v>223</v>
      </c>
      <c r="B1806" t="s">
        <v>3652</v>
      </c>
      <c r="C1806" t="s">
        <v>43</v>
      </c>
      <c r="D1806">
        <v>50</v>
      </c>
      <c r="E1806">
        <v>2</v>
      </c>
      <c r="F1806" t="s">
        <v>66</v>
      </c>
      <c r="G1806" t="s">
        <v>45</v>
      </c>
      <c r="H1806" t="s">
        <v>55</v>
      </c>
      <c r="I1806" t="s">
        <v>3796</v>
      </c>
      <c r="J1806" t="s">
        <v>47</v>
      </c>
      <c r="K1806">
        <v>2</v>
      </c>
      <c r="O1806" t="s">
        <v>4512</v>
      </c>
      <c r="P1806">
        <v>600</v>
      </c>
      <c r="Q1806" t="s">
        <v>3994</v>
      </c>
      <c r="R1806" t="s">
        <v>48</v>
      </c>
      <c r="S1806" t="s">
        <v>3799</v>
      </c>
      <c r="T1806" t="s">
        <v>286</v>
      </c>
      <c r="U1806" t="s">
        <v>2914</v>
      </c>
      <c r="V1806" s="7">
        <f t="shared" si="56"/>
        <v>45138</v>
      </c>
      <c r="W1806" s="8" t="s">
        <v>3240</v>
      </c>
      <c r="X1806" t="s">
        <v>50</v>
      </c>
      <c r="Y1806" t="s">
        <v>51</v>
      </c>
      <c r="Z1806" t="s">
        <v>50</v>
      </c>
      <c r="AA1806" t="s">
        <v>51</v>
      </c>
      <c r="AB1806" t="s">
        <v>50</v>
      </c>
      <c r="AC1806" t="s">
        <v>51</v>
      </c>
      <c r="AD1806" t="s">
        <v>50</v>
      </c>
      <c r="AE1806" t="s">
        <v>50</v>
      </c>
      <c r="AF1806" t="s">
        <v>51</v>
      </c>
      <c r="AG1806" t="s">
        <v>50</v>
      </c>
      <c r="AH1806" t="s">
        <v>50</v>
      </c>
      <c r="AI1806" t="s">
        <v>50</v>
      </c>
      <c r="AJ1806" t="s">
        <v>51</v>
      </c>
      <c r="AK1806" t="s">
        <v>51</v>
      </c>
      <c r="AL1806" t="s">
        <v>50</v>
      </c>
      <c r="AM1806" t="s">
        <v>50</v>
      </c>
      <c r="AN1806" t="s">
        <v>51</v>
      </c>
      <c r="AO1806" t="s">
        <v>51</v>
      </c>
      <c r="AQ1806" t="s">
        <v>3653</v>
      </c>
      <c r="AR1806" t="s">
        <v>50</v>
      </c>
      <c r="AS1806" s="6">
        <f t="shared" si="57"/>
        <v>12</v>
      </c>
    </row>
    <row r="1807" spans="1:45" x14ac:dyDescent="0.55000000000000004">
      <c r="A1807">
        <v>225</v>
      </c>
      <c r="B1807" t="s">
        <v>4228</v>
      </c>
      <c r="C1807" t="s">
        <v>43</v>
      </c>
      <c r="D1807">
        <v>43</v>
      </c>
      <c r="E1807">
        <v>2</v>
      </c>
      <c r="F1807" t="s">
        <v>44</v>
      </c>
      <c r="G1807" t="s">
        <v>54</v>
      </c>
      <c r="H1807" t="s">
        <v>55</v>
      </c>
      <c r="I1807" t="s">
        <v>3796</v>
      </c>
      <c r="J1807" t="s">
        <v>47</v>
      </c>
      <c r="K1807">
        <v>3</v>
      </c>
      <c r="L1807">
        <v>6</v>
      </c>
      <c r="O1807" t="s">
        <v>4512</v>
      </c>
      <c r="P1807">
        <v>900</v>
      </c>
      <c r="Q1807" t="s">
        <v>3994</v>
      </c>
      <c r="R1807" t="s">
        <v>48</v>
      </c>
      <c r="S1807" t="s">
        <v>3799</v>
      </c>
      <c r="T1807" t="s">
        <v>195</v>
      </c>
      <c r="U1807" t="s">
        <v>310</v>
      </c>
      <c r="V1807" s="7">
        <f t="shared" si="56"/>
        <v>45138</v>
      </c>
      <c r="W1807" s="8" t="s">
        <v>3240</v>
      </c>
      <c r="X1807" t="s">
        <v>50</v>
      </c>
      <c r="Y1807" t="s">
        <v>50</v>
      </c>
      <c r="Z1807" t="s">
        <v>50</v>
      </c>
      <c r="AA1807" t="s">
        <v>50</v>
      </c>
      <c r="AB1807" t="s">
        <v>50</v>
      </c>
      <c r="AC1807" t="s">
        <v>51</v>
      </c>
      <c r="AD1807" t="s">
        <v>50</v>
      </c>
      <c r="AE1807" t="s">
        <v>50</v>
      </c>
      <c r="AF1807" t="s">
        <v>50</v>
      </c>
      <c r="AG1807" t="s">
        <v>50</v>
      </c>
      <c r="AH1807" t="s">
        <v>50</v>
      </c>
      <c r="AI1807" t="s">
        <v>50</v>
      </c>
      <c r="AJ1807" t="s">
        <v>50</v>
      </c>
      <c r="AK1807" t="s">
        <v>51</v>
      </c>
      <c r="AL1807" t="s">
        <v>50</v>
      </c>
      <c r="AM1807" t="s">
        <v>50</v>
      </c>
      <c r="AN1807" t="s">
        <v>50</v>
      </c>
      <c r="AO1807" t="s">
        <v>51</v>
      </c>
      <c r="AQ1807" t="s">
        <v>3654</v>
      </c>
      <c r="AR1807" t="s">
        <v>50</v>
      </c>
      <c r="AS1807" s="6">
        <f t="shared" si="57"/>
        <v>20.930232558139537</v>
      </c>
    </row>
    <row r="1808" spans="1:45" x14ac:dyDescent="0.55000000000000004">
      <c r="A1808">
        <v>226</v>
      </c>
      <c r="B1808" t="s">
        <v>3655</v>
      </c>
      <c r="C1808" t="s">
        <v>43</v>
      </c>
      <c r="D1808">
        <v>45</v>
      </c>
      <c r="E1808">
        <v>2</v>
      </c>
      <c r="F1808" t="s">
        <v>66</v>
      </c>
      <c r="G1808" t="s">
        <v>54</v>
      </c>
      <c r="H1808" t="s">
        <v>55</v>
      </c>
      <c r="I1808" t="s">
        <v>3796</v>
      </c>
      <c r="J1808" t="s">
        <v>88</v>
      </c>
      <c r="K1808">
        <v>3</v>
      </c>
      <c r="L1808">
        <v>5</v>
      </c>
      <c r="M1808">
        <v>50</v>
      </c>
      <c r="N1808" t="s">
        <v>3994</v>
      </c>
      <c r="O1808" t="s">
        <v>4512</v>
      </c>
      <c r="P1808">
        <v>800</v>
      </c>
      <c r="Q1808" t="s">
        <v>3994</v>
      </c>
      <c r="R1808" t="s">
        <v>48</v>
      </c>
      <c r="S1808" t="s">
        <v>4513</v>
      </c>
      <c r="T1808" t="s">
        <v>4019</v>
      </c>
      <c r="U1808" t="s">
        <v>4035</v>
      </c>
      <c r="V1808" s="7">
        <f t="shared" si="56"/>
        <v>45138</v>
      </c>
      <c r="W1808" s="8" t="s">
        <v>3240</v>
      </c>
      <c r="X1808" t="s">
        <v>51</v>
      </c>
      <c r="Y1808" t="s">
        <v>51</v>
      </c>
      <c r="Z1808" t="s">
        <v>50</v>
      </c>
      <c r="AA1808" t="s">
        <v>51</v>
      </c>
      <c r="AB1808" t="s">
        <v>50</v>
      </c>
      <c r="AC1808" t="s">
        <v>51</v>
      </c>
      <c r="AD1808" t="s">
        <v>50</v>
      </c>
      <c r="AE1808" t="s">
        <v>51</v>
      </c>
      <c r="AF1808" t="s">
        <v>51</v>
      </c>
      <c r="AG1808" t="s">
        <v>51</v>
      </c>
      <c r="AH1808" t="s">
        <v>50</v>
      </c>
      <c r="AI1808" t="s">
        <v>50</v>
      </c>
      <c r="AJ1808" t="s">
        <v>51</v>
      </c>
      <c r="AK1808" t="s">
        <v>51</v>
      </c>
      <c r="AL1808" t="s">
        <v>51</v>
      </c>
      <c r="AM1808" t="s">
        <v>50</v>
      </c>
      <c r="AN1808" t="s">
        <v>51</v>
      </c>
      <c r="AO1808" t="s">
        <v>51</v>
      </c>
      <c r="AQ1808" t="s">
        <v>3656</v>
      </c>
      <c r="AR1808" t="s">
        <v>50</v>
      </c>
      <c r="AS1808" s="6">
        <f t="shared" si="57"/>
        <v>17.777777777777779</v>
      </c>
    </row>
    <row r="1809" spans="1:45" x14ac:dyDescent="0.55000000000000004">
      <c r="A1809">
        <v>227</v>
      </c>
      <c r="B1809" t="s">
        <v>3657</v>
      </c>
      <c r="C1809" t="s">
        <v>43</v>
      </c>
      <c r="D1809">
        <v>38</v>
      </c>
      <c r="E1809">
        <v>1.5</v>
      </c>
      <c r="F1809" t="s">
        <v>66</v>
      </c>
      <c r="I1809" t="s">
        <v>3796</v>
      </c>
      <c r="J1809" t="s">
        <v>47</v>
      </c>
      <c r="K1809">
        <v>0.5</v>
      </c>
      <c r="M1809">
        <v>50</v>
      </c>
      <c r="N1809" t="s">
        <v>3994</v>
      </c>
      <c r="O1809" t="s">
        <v>4512</v>
      </c>
      <c r="P1809">
        <v>300</v>
      </c>
      <c r="Q1809" t="s">
        <v>3994</v>
      </c>
      <c r="R1809" t="s">
        <v>48</v>
      </c>
      <c r="S1809" t="s">
        <v>3996</v>
      </c>
      <c r="T1809" t="s">
        <v>4235</v>
      </c>
      <c r="U1809" t="s">
        <v>4508</v>
      </c>
      <c r="V1809" s="7">
        <f t="shared" si="56"/>
        <v>45138</v>
      </c>
      <c r="W1809" s="8" t="s">
        <v>3240</v>
      </c>
      <c r="X1809" t="s">
        <v>51</v>
      </c>
      <c r="Y1809" t="s">
        <v>51</v>
      </c>
      <c r="Z1809" t="s">
        <v>50</v>
      </c>
      <c r="AA1809" t="s">
        <v>51</v>
      </c>
      <c r="AB1809" t="s">
        <v>50</v>
      </c>
      <c r="AC1809" t="s">
        <v>50</v>
      </c>
      <c r="AD1809" t="s">
        <v>51</v>
      </c>
      <c r="AE1809" t="s">
        <v>50</v>
      </c>
      <c r="AF1809" t="s">
        <v>50</v>
      </c>
      <c r="AG1809" t="s">
        <v>50</v>
      </c>
      <c r="AH1809" t="s">
        <v>50</v>
      </c>
      <c r="AI1809" t="s">
        <v>50</v>
      </c>
      <c r="AJ1809" t="s">
        <v>51</v>
      </c>
      <c r="AK1809" t="s">
        <v>51</v>
      </c>
      <c r="AL1809" t="s">
        <v>50</v>
      </c>
      <c r="AM1809" t="s">
        <v>50</v>
      </c>
      <c r="AN1809" t="s">
        <v>51</v>
      </c>
      <c r="AO1809" t="s">
        <v>51</v>
      </c>
      <c r="AQ1809" t="s">
        <v>3658</v>
      </c>
      <c r="AR1809" t="s">
        <v>50</v>
      </c>
      <c r="AS1809" s="6">
        <f t="shared" si="57"/>
        <v>7.8947368421052628</v>
      </c>
    </row>
    <row r="1810" spans="1:45" x14ac:dyDescent="0.55000000000000004">
      <c r="A1810">
        <v>229</v>
      </c>
      <c r="B1810" t="s">
        <v>3970</v>
      </c>
      <c r="C1810" t="s">
        <v>43</v>
      </c>
      <c r="D1810">
        <v>39</v>
      </c>
      <c r="E1810">
        <v>1.5</v>
      </c>
      <c r="F1810" t="s">
        <v>66</v>
      </c>
      <c r="G1810" t="s">
        <v>54</v>
      </c>
      <c r="H1810" t="s">
        <v>46</v>
      </c>
      <c r="I1810" t="s">
        <v>3796</v>
      </c>
      <c r="J1810" t="s">
        <v>47</v>
      </c>
      <c r="K1810">
        <v>3</v>
      </c>
      <c r="L1810">
        <v>3</v>
      </c>
      <c r="M1810">
        <v>110</v>
      </c>
      <c r="N1810" t="s">
        <v>3994</v>
      </c>
      <c r="O1810" t="s">
        <v>4512</v>
      </c>
      <c r="P1810">
        <v>400</v>
      </c>
      <c r="Q1810" t="s">
        <v>3994</v>
      </c>
      <c r="R1810" t="s">
        <v>177</v>
      </c>
      <c r="S1810" t="s">
        <v>3811</v>
      </c>
      <c r="T1810" t="s">
        <v>3315</v>
      </c>
      <c r="U1810" t="s">
        <v>3659</v>
      </c>
      <c r="V1810" s="7">
        <f t="shared" si="56"/>
        <v>45138</v>
      </c>
      <c r="W1810" s="8" t="s">
        <v>3240</v>
      </c>
      <c r="X1810" t="s">
        <v>51</v>
      </c>
      <c r="Y1810" t="s">
        <v>51</v>
      </c>
      <c r="Z1810" t="s">
        <v>50</v>
      </c>
      <c r="AA1810" t="s">
        <v>50</v>
      </c>
      <c r="AB1810" t="s">
        <v>50</v>
      </c>
      <c r="AC1810" t="s">
        <v>50</v>
      </c>
      <c r="AD1810" t="s">
        <v>50</v>
      </c>
      <c r="AE1810" t="s">
        <v>50</v>
      </c>
      <c r="AF1810" t="s">
        <v>51</v>
      </c>
      <c r="AG1810" t="s">
        <v>50</v>
      </c>
      <c r="AH1810" t="s">
        <v>50</v>
      </c>
      <c r="AI1810" t="s">
        <v>50</v>
      </c>
      <c r="AJ1810" t="s">
        <v>50</v>
      </c>
      <c r="AK1810" t="s">
        <v>51</v>
      </c>
      <c r="AL1810" t="s">
        <v>51</v>
      </c>
      <c r="AM1810" t="s">
        <v>50</v>
      </c>
      <c r="AN1810" t="s">
        <v>51</v>
      </c>
      <c r="AO1810" t="s">
        <v>51</v>
      </c>
      <c r="AQ1810" t="s">
        <v>3660</v>
      </c>
      <c r="AR1810" t="s">
        <v>50</v>
      </c>
      <c r="AS1810" s="6">
        <f t="shared" si="57"/>
        <v>10.256410256410257</v>
      </c>
    </row>
    <row r="1811" spans="1:45" x14ac:dyDescent="0.55000000000000004">
      <c r="A1811">
        <v>234</v>
      </c>
      <c r="B1811" t="s">
        <v>3665</v>
      </c>
      <c r="C1811" t="s">
        <v>43</v>
      </c>
      <c r="D1811">
        <v>68</v>
      </c>
      <c r="E1811">
        <v>2</v>
      </c>
      <c r="F1811" t="s">
        <v>44</v>
      </c>
      <c r="I1811" t="s">
        <v>3796</v>
      </c>
      <c r="J1811" t="s">
        <v>47</v>
      </c>
      <c r="K1811">
        <v>6</v>
      </c>
      <c r="L1811">
        <v>13</v>
      </c>
      <c r="O1811" t="s">
        <v>4512</v>
      </c>
      <c r="P1811">
        <v>1000</v>
      </c>
      <c r="Q1811" t="s">
        <v>3994</v>
      </c>
      <c r="R1811" t="s">
        <v>48</v>
      </c>
      <c r="S1811" t="s">
        <v>3799</v>
      </c>
      <c r="T1811" t="s">
        <v>72</v>
      </c>
      <c r="U1811" t="s">
        <v>180</v>
      </c>
      <c r="V1811" s="7">
        <f t="shared" si="56"/>
        <v>45138</v>
      </c>
      <c r="W1811" s="8" t="s">
        <v>3240</v>
      </c>
      <c r="X1811" t="s">
        <v>50</v>
      </c>
      <c r="Y1811" t="s">
        <v>51</v>
      </c>
      <c r="Z1811" t="s">
        <v>50</v>
      </c>
      <c r="AA1811" t="s">
        <v>51</v>
      </c>
      <c r="AB1811" t="s">
        <v>50</v>
      </c>
      <c r="AC1811" t="s">
        <v>51</v>
      </c>
      <c r="AD1811" t="s">
        <v>50</v>
      </c>
      <c r="AE1811" t="s">
        <v>50</v>
      </c>
      <c r="AF1811" t="s">
        <v>50</v>
      </c>
      <c r="AG1811" t="s">
        <v>50</v>
      </c>
      <c r="AH1811" t="s">
        <v>50</v>
      </c>
      <c r="AI1811" t="s">
        <v>50</v>
      </c>
      <c r="AJ1811" t="s">
        <v>51</v>
      </c>
      <c r="AK1811" t="s">
        <v>51</v>
      </c>
      <c r="AL1811" t="s">
        <v>50</v>
      </c>
      <c r="AM1811" t="s">
        <v>50</v>
      </c>
      <c r="AN1811" t="s">
        <v>50</v>
      </c>
      <c r="AO1811" t="s">
        <v>51</v>
      </c>
      <c r="AQ1811" t="s">
        <v>3666</v>
      </c>
      <c r="AR1811" t="s">
        <v>50</v>
      </c>
      <c r="AS1811" s="6">
        <f t="shared" si="57"/>
        <v>14.705882352941176</v>
      </c>
    </row>
    <row r="1812" spans="1:45" x14ac:dyDescent="0.55000000000000004">
      <c r="A1812">
        <v>236</v>
      </c>
      <c r="B1812" t="s">
        <v>4944</v>
      </c>
      <c r="C1812" t="s">
        <v>43</v>
      </c>
      <c r="D1812">
        <v>50</v>
      </c>
      <c r="E1812">
        <v>2.5</v>
      </c>
      <c r="F1812" t="s">
        <v>44</v>
      </c>
      <c r="I1812" t="s">
        <v>3796</v>
      </c>
      <c r="J1812" t="s">
        <v>47</v>
      </c>
      <c r="K1812">
        <v>1</v>
      </c>
      <c r="L1812">
        <v>4</v>
      </c>
      <c r="O1812" t="s">
        <v>4512</v>
      </c>
      <c r="P1812">
        <v>320</v>
      </c>
      <c r="Q1812" t="s">
        <v>3994</v>
      </c>
      <c r="R1812" t="s">
        <v>48</v>
      </c>
      <c r="S1812" t="s">
        <v>3801</v>
      </c>
      <c r="T1812" t="s">
        <v>101</v>
      </c>
      <c r="U1812" t="s">
        <v>3986</v>
      </c>
      <c r="V1812" s="7">
        <f t="shared" si="56"/>
        <v>45138</v>
      </c>
      <c r="W1812" s="8" t="s">
        <v>3240</v>
      </c>
      <c r="X1812" t="s">
        <v>50</v>
      </c>
      <c r="Y1812" t="s">
        <v>51</v>
      </c>
      <c r="Z1812" t="s">
        <v>50</v>
      </c>
      <c r="AA1812" t="s">
        <v>51</v>
      </c>
      <c r="AB1812" t="s">
        <v>50</v>
      </c>
      <c r="AC1812" t="s">
        <v>50</v>
      </c>
      <c r="AD1812" t="s">
        <v>50</v>
      </c>
      <c r="AE1812" t="s">
        <v>50</v>
      </c>
      <c r="AF1812" t="s">
        <v>50</v>
      </c>
      <c r="AG1812" t="s">
        <v>50</v>
      </c>
      <c r="AH1812" t="s">
        <v>50</v>
      </c>
      <c r="AI1812" t="s">
        <v>50</v>
      </c>
      <c r="AJ1812" t="s">
        <v>51</v>
      </c>
      <c r="AK1812" t="s">
        <v>51</v>
      </c>
      <c r="AL1812" t="s">
        <v>50</v>
      </c>
      <c r="AM1812" t="s">
        <v>50</v>
      </c>
      <c r="AN1812" t="s">
        <v>50</v>
      </c>
      <c r="AO1812" t="s">
        <v>51</v>
      </c>
      <c r="AQ1812" t="s">
        <v>3667</v>
      </c>
      <c r="AR1812" t="s">
        <v>50</v>
      </c>
      <c r="AS1812" s="6">
        <f t="shared" si="57"/>
        <v>6.4</v>
      </c>
    </row>
    <row r="1813" spans="1:45" x14ac:dyDescent="0.55000000000000004">
      <c r="A1813">
        <v>237</v>
      </c>
      <c r="B1813" t="s">
        <v>3668</v>
      </c>
      <c r="C1813" t="s">
        <v>43</v>
      </c>
      <c r="D1813">
        <v>45</v>
      </c>
      <c r="E1813">
        <v>1.5</v>
      </c>
      <c r="F1813" t="s">
        <v>44</v>
      </c>
      <c r="I1813" t="s">
        <v>3796</v>
      </c>
      <c r="J1813" t="s">
        <v>88</v>
      </c>
      <c r="K1813">
        <v>2</v>
      </c>
      <c r="L1813">
        <v>2</v>
      </c>
      <c r="O1813" t="s">
        <v>4512</v>
      </c>
      <c r="P1813">
        <v>350</v>
      </c>
      <c r="Q1813" t="s">
        <v>3994</v>
      </c>
      <c r="R1813" t="s">
        <v>48</v>
      </c>
      <c r="S1813" t="s">
        <v>3805</v>
      </c>
      <c r="T1813" t="s">
        <v>245</v>
      </c>
      <c r="U1813" t="s">
        <v>719</v>
      </c>
      <c r="V1813" s="7">
        <f t="shared" si="56"/>
        <v>45138</v>
      </c>
      <c r="W1813" s="8" t="s">
        <v>3240</v>
      </c>
      <c r="X1813" t="s">
        <v>50</v>
      </c>
      <c r="Y1813" t="s">
        <v>51</v>
      </c>
      <c r="Z1813" t="s">
        <v>50</v>
      </c>
      <c r="AA1813" t="s">
        <v>50</v>
      </c>
      <c r="AB1813" t="s">
        <v>50</v>
      </c>
      <c r="AC1813" t="s">
        <v>51</v>
      </c>
      <c r="AD1813" t="s">
        <v>50</v>
      </c>
      <c r="AE1813" t="s">
        <v>50</v>
      </c>
      <c r="AF1813" t="s">
        <v>50</v>
      </c>
      <c r="AG1813" t="s">
        <v>50</v>
      </c>
      <c r="AH1813" t="s">
        <v>50</v>
      </c>
      <c r="AI1813" t="s">
        <v>50</v>
      </c>
      <c r="AJ1813" t="s">
        <v>51</v>
      </c>
      <c r="AK1813" t="s">
        <v>51</v>
      </c>
      <c r="AL1813" t="s">
        <v>50</v>
      </c>
      <c r="AM1813" t="s">
        <v>50</v>
      </c>
      <c r="AN1813" t="s">
        <v>50</v>
      </c>
      <c r="AO1813" t="s">
        <v>51</v>
      </c>
      <c r="AQ1813" t="s">
        <v>3669</v>
      </c>
      <c r="AR1813" t="s">
        <v>50</v>
      </c>
      <c r="AS1813" s="6">
        <f t="shared" si="57"/>
        <v>7.7777777777777777</v>
      </c>
    </row>
    <row r="1814" spans="1:45" x14ac:dyDescent="0.55000000000000004">
      <c r="A1814">
        <v>238</v>
      </c>
      <c r="B1814" t="s">
        <v>3670</v>
      </c>
      <c r="C1814" t="s">
        <v>43</v>
      </c>
      <c r="D1814">
        <v>35</v>
      </c>
      <c r="E1814">
        <v>2</v>
      </c>
      <c r="F1814" t="s">
        <v>44</v>
      </c>
      <c r="I1814" t="s">
        <v>3796</v>
      </c>
      <c r="J1814" t="s">
        <v>47</v>
      </c>
      <c r="K1814">
        <v>1</v>
      </c>
      <c r="L1814">
        <v>10</v>
      </c>
      <c r="O1814" t="s">
        <v>4512</v>
      </c>
      <c r="P1814">
        <v>750</v>
      </c>
      <c r="Q1814" t="s">
        <v>3994</v>
      </c>
      <c r="R1814" t="s">
        <v>48</v>
      </c>
      <c r="S1814" t="s">
        <v>3799</v>
      </c>
      <c r="T1814" t="s">
        <v>126</v>
      </c>
      <c r="U1814" t="s">
        <v>180</v>
      </c>
      <c r="V1814" s="7">
        <f t="shared" si="56"/>
        <v>45138</v>
      </c>
      <c r="W1814" s="8" t="s">
        <v>3240</v>
      </c>
      <c r="X1814" t="s">
        <v>50</v>
      </c>
      <c r="Y1814" t="s">
        <v>51</v>
      </c>
      <c r="Z1814" t="s">
        <v>50</v>
      </c>
      <c r="AA1814" t="s">
        <v>51</v>
      </c>
      <c r="AB1814" t="s">
        <v>50</v>
      </c>
      <c r="AC1814" t="s">
        <v>51</v>
      </c>
      <c r="AD1814" t="s">
        <v>50</v>
      </c>
      <c r="AE1814" t="s">
        <v>50</v>
      </c>
      <c r="AF1814" t="s">
        <v>50</v>
      </c>
      <c r="AG1814" t="s">
        <v>50</v>
      </c>
      <c r="AH1814" t="s">
        <v>50</v>
      </c>
      <c r="AI1814" t="s">
        <v>50</v>
      </c>
      <c r="AJ1814" t="s">
        <v>51</v>
      </c>
      <c r="AK1814" t="s">
        <v>51</v>
      </c>
      <c r="AL1814" t="s">
        <v>50</v>
      </c>
      <c r="AM1814" t="s">
        <v>50</v>
      </c>
      <c r="AN1814" t="s">
        <v>50</v>
      </c>
      <c r="AO1814" t="s">
        <v>51</v>
      </c>
      <c r="AQ1814" t="s">
        <v>3671</v>
      </c>
      <c r="AR1814" t="s">
        <v>50</v>
      </c>
      <c r="AS1814" s="6">
        <f t="shared" si="57"/>
        <v>21.428571428571427</v>
      </c>
    </row>
    <row r="1815" spans="1:45" x14ac:dyDescent="0.55000000000000004">
      <c r="A1815">
        <v>241</v>
      </c>
      <c r="B1815" t="s">
        <v>3672</v>
      </c>
      <c r="C1815" t="s">
        <v>43</v>
      </c>
      <c r="D1815">
        <v>36</v>
      </c>
      <c r="E1815">
        <v>1.5</v>
      </c>
      <c r="F1815" t="s">
        <v>44</v>
      </c>
      <c r="I1815" t="s">
        <v>3796</v>
      </c>
      <c r="J1815" t="s">
        <v>47</v>
      </c>
      <c r="K1815">
        <v>1</v>
      </c>
      <c r="L1815">
        <v>9</v>
      </c>
      <c r="O1815" t="s">
        <v>4512</v>
      </c>
      <c r="P1815">
        <v>600</v>
      </c>
      <c r="Q1815" t="s">
        <v>3994</v>
      </c>
      <c r="R1815" t="s">
        <v>48</v>
      </c>
      <c r="S1815" t="s">
        <v>3799</v>
      </c>
      <c r="T1815" t="s">
        <v>126</v>
      </c>
      <c r="U1815" t="s">
        <v>180</v>
      </c>
      <c r="V1815" s="7">
        <f t="shared" si="56"/>
        <v>45138</v>
      </c>
      <c r="W1815" s="8" t="s">
        <v>3240</v>
      </c>
      <c r="X1815" t="s">
        <v>50</v>
      </c>
      <c r="Y1815" t="s">
        <v>51</v>
      </c>
      <c r="Z1815" t="s">
        <v>50</v>
      </c>
      <c r="AA1815" t="s">
        <v>51</v>
      </c>
      <c r="AB1815" t="s">
        <v>50</v>
      </c>
      <c r="AC1815" t="s">
        <v>51</v>
      </c>
      <c r="AD1815" t="s">
        <v>50</v>
      </c>
      <c r="AE1815" t="s">
        <v>50</v>
      </c>
      <c r="AF1815" t="s">
        <v>50</v>
      </c>
      <c r="AG1815" t="s">
        <v>50</v>
      </c>
      <c r="AH1815" t="s">
        <v>50</v>
      </c>
      <c r="AI1815" t="s">
        <v>50</v>
      </c>
      <c r="AJ1815" t="s">
        <v>51</v>
      </c>
      <c r="AK1815" t="s">
        <v>51</v>
      </c>
      <c r="AL1815" t="s">
        <v>50</v>
      </c>
      <c r="AM1815" t="s">
        <v>50</v>
      </c>
      <c r="AN1815" t="s">
        <v>50</v>
      </c>
      <c r="AO1815" t="s">
        <v>51</v>
      </c>
      <c r="AQ1815" t="s">
        <v>3673</v>
      </c>
      <c r="AR1815" t="s">
        <v>50</v>
      </c>
      <c r="AS1815" s="6">
        <f t="shared" si="57"/>
        <v>16.666666666666668</v>
      </c>
    </row>
    <row r="1816" spans="1:45" x14ac:dyDescent="0.55000000000000004">
      <c r="A1816">
        <v>242</v>
      </c>
      <c r="B1816" t="s">
        <v>3674</v>
      </c>
      <c r="C1816" t="s">
        <v>43</v>
      </c>
      <c r="D1816">
        <v>91</v>
      </c>
      <c r="E1816">
        <v>3</v>
      </c>
      <c r="F1816" t="s">
        <v>44</v>
      </c>
      <c r="I1816" t="s">
        <v>3796</v>
      </c>
      <c r="J1816" t="s">
        <v>47</v>
      </c>
      <c r="K1816">
        <v>5</v>
      </c>
      <c r="L1816">
        <v>23</v>
      </c>
      <c r="O1816" t="s">
        <v>4512</v>
      </c>
      <c r="P1816">
        <v>2000</v>
      </c>
      <c r="Q1816" t="s">
        <v>3994</v>
      </c>
      <c r="R1816" t="s">
        <v>48</v>
      </c>
      <c r="S1816" t="s">
        <v>3797</v>
      </c>
      <c r="T1816" t="s">
        <v>117</v>
      </c>
      <c r="U1816" t="s">
        <v>135</v>
      </c>
      <c r="V1816" s="7">
        <f t="shared" si="56"/>
        <v>45138</v>
      </c>
      <c r="W1816" s="8" t="s">
        <v>3240</v>
      </c>
      <c r="X1816" t="s">
        <v>50</v>
      </c>
      <c r="Y1816" t="s">
        <v>51</v>
      </c>
      <c r="Z1816" t="s">
        <v>50</v>
      </c>
      <c r="AA1816" t="s">
        <v>51</v>
      </c>
      <c r="AB1816" t="s">
        <v>50</v>
      </c>
      <c r="AC1816" t="s">
        <v>51</v>
      </c>
      <c r="AD1816" t="s">
        <v>50</v>
      </c>
      <c r="AE1816" t="s">
        <v>50</v>
      </c>
      <c r="AF1816" t="s">
        <v>50</v>
      </c>
      <c r="AG1816" t="s">
        <v>50</v>
      </c>
      <c r="AH1816" t="s">
        <v>50</v>
      </c>
      <c r="AI1816" t="s">
        <v>50</v>
      </c>
      <c r="AJ1816" t="s">
        <v>51</v>
      </c>
      <c r="AK1816" t="s">
        <v>51</v>
      </c>
      <c r="AL1816" t="s">
        <v>50</v>
      </c>
      <c r="AM1816" t="s">
        <v>50</v>
      </c>
      <c r="AN1816" t="s">
        <v>50</v>
      </c>
      <c r="AO1816" t="s">
        <v>51</v>
      </c>
      <c r="AQ1816" t="s">
        <v>3675</v>
      </c>
      <c r="AR1816" t="s">
        <v>50</v>
      </c>
      <c r="AS1816" s="6">
        <f t="shared" si="57"/>
        <v>21.978021978021978</v>
      </c>
    </row>
    <row r="1817" spans="1:45" x14ac:dyDescent="0.55000000000000004">
      <c r="A1817">
        <v>243</v>
      </c>
      <c r="B1817" t="s">
        <v>3676</v>
      </c>
      <c r="C1817" t="s">
        <v>43</v>
      </c>
      <c r="D1817">
        <v>90</v>
      </c>
      <c r="E1817">
        <v>4</v>
      </c>
      <c r="F1817" t="s">
        <v>44</v>
      </c>
      <c r="I1817" t="s">
        <v>3796</v>
      </c>
      <c r="J1817" t="s">
        <v>88</v>
      </c>
      <c r="K1817">
        <v>3</v>
      </c>
      <c r="L1817">
        <v>4</v>
      </c>
      <c r="O1817" t="s">
        <v>4512</v>
      </c>
      <c r="P1817">
        <v>800</v>
      </c>
      <c r="Q1817" t="s">
        <v>3994</v>
      </c>
      <c r="R1817" t="s">
        <v>48</v>
      </c>
      <c r="S1817" t="s">
        <v>3805</v>
      </c>
      <c r="T1817" t="s">
        <v>245</v>
      </c>
      <c r="U1817" t="s">
        <v>3677</v>
      </c>
      <c r="V1817" s="7">
        <f t="shared" si="56"/>
        <v>45138</v>
      </c>
      <c r="W1817" s="8" t="s">
        <v>3240</v>
      </c>
      <c r="X1817" t="s">
        <v>50</v>
      </c>
      <c r="Y1817" t="s">
        <v>51</v>
      </c>
      <c r="Z1817" t="s">
        <v>50</v>
      </c>
      <c r="AA1817" t="s">
        <v>51</v>
      </c>
      <c r="AB1817" t="s">
        <v>50</v>
      </c>
      <c r="AC1817" t="s">
        <v>50</v>
      </c>
      <c r="AD1817" t="s">
        <v>50</v>
      </c>
      <c r="AE1817" t="s">
        <v>50</v>
      </c>
      <c r="AF1817" t="s">
        <v>50</v>
      </c>
      <c r="AG1817" t="s">
        <v>50</v>
      </c>
      <c r="AH1817" t="s">
        <v>50</v>
      </c>
      <c r="AI1817" t="s">
        <v>50</v>
      </c>
      <c r="AJ1817" t="s">
        <v>51</v>
      </c>
      <c r="AK1817" t="s">
        <v>51</v>
      </c>
      <c r="AL1817" t="s">
        <v>50</v>
      </c>
      <c r="AM1817" t="s">
        <v>50</v>
      </c>
      <c r="AN1817" t="s">
        <v>50</v>
      </c>
      <c r="AO1817" t="s">
        <v>51</v>
      </c>
      <c r="AQ1817" t="s">
        <v>3678</v>
      </c>
      <c r="AR1817" t="s">
        <v>50</v>
      </c>
      <c r="AS1817" s="6">
        <f t="shared" si="57"/>
        <v>8.8888888888888893</v>
      </c>
    </row>
    <row r="1818" spans="1:45" x14ac:dyDescent="0.55000000000000004">
      <c r="A1818">
        <v>246</v>
      </c>
      <c r="B1818" t="s">
        <v>3286</v>
      </c>
      <c r="C1818" t="s">
        <v>43</v>
      </c>
      <c r="D1818">
        <v>46</v>
      </c>
      <c r="E1818">
        <v>2</v>
      </c>
      <c r="F1818" t="s">
        <v>66</v>
      </c>
      <c r="G1818" t="s">
        <v>45</v>
      </c>
      <c r="H1818" t="s">
        <v>76</v>
      </c>
      <c r="I1818" t="s">
        <v>3796</v>
      </c>
      <c r="J1818" t="s">
        <v>47</v>
      </c>
      <c r="K1818">
        <v>0</v>
      </c>
      <c r="L1818">
        <v>3</v>
      </c>
      <c r="M1818">
        <v>400</v>
      </c>
      <c r="N1818" t="s">
        <v>3994</v>
      </c>
      <c r="O1818" t="s">
        <v>4512</v>
      </c>
      <c r="P1818">
        <v>400</v>
      </c>
      <c r="Q1818" t="s">
        <v>3994</v>
      </c>
      <c r="R1818" t="s">
        <v>48</v>
      </c>
      <c r="S1818" t="s">
        <v>3799</v>
      </c>
      <c r="T1818" t="s">
        <v>340</v>
      </c>
      <c r="U1818" t="s">
        <v>1977</v>
      </c>
      <c r="V1818" s="7">
        <f t="shared" si="56"/>
        <v>45138</v>
      </c>
      <c r="W1818" s="8" t="s">
        <v>3240</v>
      </c>
      <c r="X1818" t="s">
        <v>51</v>
      </c>
      <c r="Y1818" t="s">
        <v>51</v>
      </c>
      <c r="Z1818" t="s">
        <v>50</v>
      </c>
      <c r="AA1818" t="s">
        <v>51</v>
      </c>
      <c r="AB1818" t="s">
        <v>50</v>
      </c>
      <c r="AC1818" t="s">
        <v>51</v>
      </c>
      <c r="AD1818" t="s">
        <v>51</v>
      </c>
      <c r="AE1818" t="s">
        <v>51</v>
      </c>
      <c r="AF1818" t="s">
        <v>51</v>
      </c>
      <c r="AG1818" t="s">
        <v>51</v>
      </c>
      <c r="AH1818" t="s">
        <v>50</v>
      </c>
      <c r="AI1818" t="s">
        <v>51</v>
      </c>
      <c r="AJ1818" t="s">
        <v>50</v>
      </c>
      <c r="AK1818" t="s">
        <v>51</v>
      </c>
      <c r="AL1818" t="s">
        <v>51</v>
      </c>
      <c r="AM1818" t="s">
        <v>51</v>
      </c>
      <c r="AN1818" t="s">
        <v>51</v>
      </c>
      <c r="AO1818" t="s">
        <v>51</v>
      </c>
      <c r="AQ1818" t="s">
        <v>3679</v>
      </c>
      <c r="AR1818" t="s">
        <v>50</v>
      </c>
      <c r="AS1818" s="6">
        <f t="shared" si="57"/>
        <v>8.695652173913043</v>
      </c>
    </row>
    <row r="1819" spans="1:45" x14ac:dyDescent="0.55000000000000004">
      <c r="A1819">
        <v>268</v>
      </c>
      <c r="B1819" t="s">
        <v>3221</v>
      </c>
      <c r="C1819" t="s">
        <v>43</v>
      </c>
      <c r="D1819">
        <v>80</v>
      </c>
      <c r="E1819">
        <v>4</v>
      </c>
      <c r="F1819" t="s">
        <v>44</v>
      </c>
      <c r="I1819" t="s">
        <v>3796</v>
      </c>
      <c r="J1819" t="s">
        <v>47</v>
      </c>
      <c r="K1819">
        <v>5</v>
      </c>
      <c r="L1819">
        <v>6</v>
      </c>
      <c r="O1819" t="s">
        <v>4512</v>
      </c>
      <c r="P1819">
        <v>1000</v>
      </c>
      <c r="Q1819" t="s">
        <v>3994</v>
      </c>
      <c r="R1819" t="s">
        <v>48</v>
      </c>
      <c r="S1819" t="s">
        <v>3799</v>
      </c>
      <c r="T1819" t="s">
        <v>59</v>
      </c>
      <c r="U1819" t="s">
        <v>3222</v>
      </c>
      <c r="V1819" s="7">
        <f t="shared" si="56"/>
        <v>45138</v>
      </c>
      <c r="W1819" s="8" t="s">
        <v>3240</v>
      </c>
      <c r="X1819" t="s">
        <v>50</v>
      </c>
      <c r="Y1819" t="s">
        <v>51</v>
      </c>
      <c r="Z1819" t="s">
        <v>50</v>
      </c>
      <c r="AA1819" t="s">
        <v>51</v>
      </c>
      <c r="AB1819" t="s">
        <v>50</v>
      </c>
      <c r="AC1819" t="s">
        <v>51</v>
      </c>
      <c r="AD1819" t="s">
        <v>50</v>
      </c>
      <c r="AE1819" t="s">
        <v>50</v>
      </c>
      <c r="AF1819" t="s">
        <v>50</v>
      </c>
      <c r="AG1819" t="s">
        <v>50</v>
      </c>
      <c r="AH1819" t="s">
        <v>50</v>
      </c>
      <c r="AI1819" t="s">
        <v>50</v>
      </c>
      <c r="AJ1819" t="s">
        <v>51</v>
      </c>
      <c r="AK1819" t="s">
        <v>51</v>
      </c>
      <c r="AL1819" t="s">
        <v>50</v>
      </c>
      <c r="AM1819" t="s">
        <v>50</v>
      </c>
      <c r="AN1819" t="s">
        <v>50</v>
      </c>
      <c r="AO1819" t="s">
        <v>51</v>
      </c>
      <c r="AQ1819" t="s">
        <v>3682</v>
      </c>
      <c r="AR1819" t="s">
        <v>50</v>
      </c>
      <c r="AS1819" s="6">
        <f t="shared" si="57"/>
        <v>12.5</v>
      </c>
    </row>
    <row r="1820" spans="1:45" x14ac:dyDescent="0.55000000000000004">
      <c r="A1820">
        <v>160</v>
      </c>
      <c r="B1820" t="s">
        <v>4503</v>
      </c>
      <c r="C1820" t="s">
        <v>43</v>
      </c>
      <c r="D1820">
        <v>77</v>
      </c>
      <c r="E1820">
        <v>3</v>
      </c>
      <c r="F1820" t="s">
        <v>66</v>
      </c>
      <c r="I1820" t="s">
        <v>87</v>
      </c>
      <c r="J1820" t="s">
        <v>47</v>
      </c>
      <c r="O1820" t="s">
        <v>4512</v>
      </c>
      <c r="P1820">
        <v>550</v>
      </c>
      <c r="Q1820" t="s">
        <v>3994</v>
      </c>
      <c r="R1820" t="s">
        <v>48</v>
      </c>
      <c r="S1820" t="s">
        <v>3801</v>
      </c>
      <c r="T1820" t="s">
        <v>3825</v>
      </c>
      <c r="U1820" t="s">
        <v>3577</v>
      </c>
      <c r="V1820" s="7">
        <f t="shared" si="56"/>
        <v>45139</v>
      </c>
      <c r="W1820" s="8" t="s">
        <v>3578</v>
      </c>
      <c r="X1820" t="s">
        <v>50</v>
      </c>
      <c r="Y1820" t="s">
        <v>51</v>
      </c>
      <c r="Z1820" t="s">
        <v>50</v>
      </c>
      <c r="AA1820" t="s">
        <v>50</v>
      </c>
      <c r="AB1820" t="s">
        <v>50</v>
      </c>
      <c r="AC1820" t="s">
        <v>51</v>
      </c>
      <c r="AD1820" t="s">
        <v>51</v>
      </c>
      <c r="AE1820" t="s">
        <v>50</v>
      </c>
      <c r="AF1820" t="s">
        <v>50</v>
      </c>
      <c r="AG1820" t="s">
        <v>50</v>
      </c>
      <c r="AH1820" t="s">
        <v>50</v>
      </c>
      <c r="AI1820" t="s">
        <v>50</v>
      </c>
      <c r="AJ1820" t="s">
        <v>50</v>
      </c>
      <c r="AK1820" t="s">
        <v>50</v>
      </c>
      <c r="AL1820" t="s">
        <v>50</v>
      </c>
      <c r="AM1820" t="s">
        <v>50</v>
      </c>
      <c r="AN1820" t="s">
        <v>50</v>
      </c>
      <c r="AO1820" t="s">
        <v>51</v>
      </c>
      <c r="AQ1820" t="s">
        <v>3579</v>
      </c>
      <c r="AR1820" t="s">
        <v>50</v>
      </c>
      <c r="AS1820" s="6">
        <f t="shared" si="57"/>
        <v>7.1428571428571432</v>
      </c>
    </row>
    <row r="1821" spans="1:45" x14ac:dyDescent="0.55000000000000004">
      <c r="A1821">
        <v>162</v>
      </c>
      <c r="B1821" t="s">
        <v>3580</v>
      </c>
      <c r="C1821" t="s">
        <v>43</v>
      </c>
      <c r="D1821">
        <v>70</v>
      </c>
      <c r="E1821">
        <v>2</v>
      </c>
      <c r="F1821" t="s">
        <v>44</v>
      </c>
      <c r="I1821" t="s">
        <v>3796</v>
      </c>
      <c r="J1821" t="s">
        <v>47</v>
      </c>
      <c r="K1821">
        <v>3</v>
      </c>
      <c r="L1821">
        <v>9</v>
      </c>
      <c r="O1821" t="s">
        <v>4512</v>
      </c>
      <c r="P1821">
        <v>500</v>
      </c>
      <c r="Q1821" t="s">
        <v>3994</v>
      </c>
      <c r="R1821" t="s">
        <v>48</v>
      </c>
      <c r="S1821" t="s">
        <v>3799</v>
      </c>
      <c r="T1821" t="s">
        <v>2830</v>
      </c>
      <c r="U1821" t="s">
        <v>4985</v>
      </c>
      <c r="V1821" s="7">
        <f t="shared" si="56"/>
        <v>45139</v>
      </c>
      <c r="W1821" s="8" t="s">
        <v>3578</v>
      </c>
      <c r="X1821" t="s">
        <v>50</v>
      </c>
      <c r="Y1821" t="s">
        <v>51</v>
      </c>
      <c r="Z1821" t="s">
        <v>50</v>
      </c>
      <c r="AA1821" t="s">
        <v>51</v>
      </c>
      <c r="AB1821" t="s">
        <v>50</v>
      </c>
      <c r="AC1821" t="s">
        <v>51</v>
      </c>
      <c r="AD1821" t="s">
        <v>50</v>
      </c>
      <c r="AE1821" t="s">
        <v>50</v>
      </c>
      <c r="AF1821" t="s">
        <v>50</v>
      </c>
      <c r="AG1821" t="s">
        <v>50</v>
      </c>
      <c r="AH1821" t="s">
        <v>50</v>
      </c>
      <c r="AI1821" t="s">
        <v>50</v>
      </c>
      <c r="AJ1821" t="s">
        <v>51</v>
      </c>
      <c r="AK1821" t="s">
        <v>51</v>
      </c>
      <c r="AL1821" t="s">
        <v>50</v>
      </c>
      <c r="AM1821" t="s">
        <v>50</v>
      </c>
      <c r="AN1821" t="s">
        <v>50</v>
      </c>
      <c r="AO1821" t="s">
        <v>51</v>
      </c>
      <c r="AQ1821" t="s">
        <v>3581</v>
      </c>
      <c r="AR1821" t="s">
        <v>50</v>
      </c>
      <c r="AS1821" s="6">
        <f t="shared" si="57"/>
        <v>7.1428571428571432</v>
      </c>
    </row>
    <row r="1822" spans="1:45" x14ac:dyDescent="0.55000000000000004">
      <c r="A1822">
        <v>164</v>
      </c>
      <c r="B1822" t="s">
        <v>3582</v>
      </c>
      <c r="C1822" t="s">
        <v>43</v>
      </c>
      <c r="D1822">
        <v>70</v>
      </c>
      <c r="E1822">
        <v>3</v>
      </c>
      <c r="F1822" t="s">
        <v>44</v>
      </c>
      <c r="I1822" t="s">
        <v>3796</v>
      </c>
      <c r="J1822" t="s">
        <v>160</v>
      </c>
      <c r="K1822">
        <v>3</v>
      </c>
      <c r="L1822">
        <v>4</v>
      </c>
      <c r="P1822">
        <v>1500</v>
      </c>
      <c r="Q1822" t="s">
        <v>3994</v>
      </c>
      <c r="R1822" t="s">
        <v>48</v>
      </c>
      <c r="S1822" t="s">
        <v>3809</v>
      </c>
      <c r="T1822" t="s">
        <v>3818</v>
      </c>
      <c r="V1822" s="7">
        <f t="shared" si="56"/>
        <v>45139</v>
      </c>
      <c r="W1822" s="8" t="s">
        <v>3578</v>
      </c>
      <c r="X1822" t="s">
        <v>50</v>
      </c>
      <c r="Y1822" t="s">
        <v>50</v>
      </c>
      <c r="Z1822" t="s">
        <v>50</v>
      </c>
      <c r="AA1822" t="s">
        <v>50</v>
      </c>
      <c r="AB1822" t="s">
        <v>50</v>
      </c>
      <c r="AC1822" t="s">
        <v>50</v>
      </c>
      <c r="AD1822" t="s">
        <v>50</v>
      </c>
      <c r="AE1822" t="s">
        <v>50</v>
      </c>
      <c r="AF1822" t="s">
        <v>51</v>
      </c>
      <c r="AG1822" t="s">
        <v>51</v>
      </c>
      <c r="AH1822" t="s">
        <v>50</v>
      </c>
      <c r="AI1822" t="s">
        <v>50</v>
      </c>
      <c r="AJ1822" t="s">
        <v>51</v>
      </c>
      <c r="AK1822" t="s">
        <v>51</v>
      </c>
      <c r="AL1822" t="s">
        <v>50</v>
      </c>
      <c r="AM1822" t="s">
        <v>50</v>
      </c>
      <c r="AN1822" t="s">
        <v>51</v>
      </c>
      <c r="AO1822" t="s">
        <v>51</v>
      </c>
      <c r="AQ1822" t="s">
        <v>3583</v>
      </c>
      <c r="AR1822" t="s">
        <v>50</v>
      </c>
      <c r="AS1822" s="6">
        <f t="shared" si="57"/>
        <v>21.428571428571427</v>
      </c>
    </row>
    <row r="1823" spans="1:45" x14ac:dyDescent="0.55000000000000004">
      <c r="A1823">
        <v>173</v>
      </c>
      <c r="B1823" t="s">
        <v>3589</v>
      </c>
      <c r="C1823" t="s">
        <v>43</v>
      </c>
      <c r="D1823">
        <v>31</v>
      </c>
      <c r="E1823">
        <v>1</v>
      </c>
      <c r="F1823" t="s">
        <v>44</v>
      </c>
      <c r="I1823" t="s">
        <v>3796</v>
      </c>
      <c r="J1823" t="s">
        <v>47</v>
      </c>
      <c r="K1823">
        <v>0.5</v>
      </c>
      <c r="L1823">
        <v>8</v>
      </c>
      <c r="O1823" t="s">
        <v>4512</v>
      </c>
      <c r="P1823">
        <v>350</v>
      </c>
      <c r="Q1823" t="s">
        <v>3994</v>
      </c>
      <c r="R1823" t="s">
        <v>48</v>
      </c>
      <c r="S1823" t="s">
        <v>3799</v>
      </c>
      <c r="T1823" t="s">
        <v>179</v>
      </c>
      <c r="U1823" t="s">
        <v>550</v>
      </c>
      <c r="V1823" s="7">
        <f t="shared" si="56"/>
        <v>45139</v>
      </c>
      <c r="W1823" s="8" t="s">
        <v>3578</v>
      </c>
      <c r="X1823" t="s">
        <v>50</v>
      </c>
      <c r="Y1823" t="s">
        <v>51</v>
      </c>
      <c r="Z1823" t="s">
        <v>50</v>
      </c>
      <c r="AA1823" t="s">
        <v>51</v>
      </c>
      <c r="AB1823" t="s">
        <v>50</v>
      </c>
      <c r="AC1823" t="s">
        <v>51</v>
      </c>
      <c r="AD1823" t="s">
        <v>50</v>
      </c>
      <c r="AE1823" t="s">
        <v>50</v>
      </c>
      <c r="AF1823" t="s">
        <v>50</v>
      </c>
      <c r="AG1823" t="s">
        <v>50</v>
      </c>
      <c r="AH1823" t="s">
        <v>50</v>
      </c>
      <c r="AI1823" t="s">
        <v>50</v>
      </c>
      <c r="AJ1823" t="s">
        <v>51</v>
      </c>
      <c r="AK1823" t="s">
        <v>51</v>
      </c>
      <c r="AL1823" t="s">
        <v>50</v>
      </c>
      <c r="AM1823" t="s">
        <v>50</v>
      </c>
      <c r="AN1823" t="s">
        <v>50</v>
      </c>
      <c r="AO1823" t="s">
        <v>51</v>
      </c>
      <c r="AQ1823" t="s">
        <v>3590</v>
      </c>
      <c r="AR1823" t="s">
        <v>50</v>
      </c>
      <c r="AS1823" s="6">
        <f t="shared" si="57"/>
        <v>11.290322580645162</v>
      </c>
    </row>
    <row r="1824" spans="1:45" x14ac:dyDescent="0.55000000000000004">
      <c r="A1824">
        <v>174</v>
      </c>
      <c r="B1824" t="s">
        <v>3591</v>
      </c>
      <c r="C1824" t="s">
        <v>43</v>
      </c>
      <c r="D1824">
        <v>53</v>
      </c>
      <c r="E1824">
        <v>2</v>
      </c>
      <c r="F1824" t="s">
        <v>44</v>
      </c>
      <c r="I1824" t="s">
        <v>3796</v>
      </c>
      <c r="J1824" t="s">
        <v>88</v>
      </c>
      <c r="L1824">
        <v>2</v>
      </c>
      <c r="O1824" t="s">
        <v>4512</v>
      </c>
      <c r="P1824">
        <v>250</v>
      </c>
      <c r="Q1824" t="s">
        <v>3994</v>
      </c>
      <c r="R1824" t="s">
        <v>48</v>
      </c>
      <c r="S1824" t="s">
        <v>3805</v>
      </c>
      <c r="T1824" t="s">
        <v>245</v>
      </c>
      <c r="U1824" t="s">
        <v>3592</v>
      </c>
      <c r="V1824" s="7">
        <f t="shared" si="56"/>
        <v>45139</v>
      </c>
      <c r="W1824" s="8" t="s">
        <v>3578</v>
      </c>
      <c r="X1824" t="s">
        <v>50</v>
      </c>
      <c r="Y1824" t="s">
        <v>51</v>
      </c>
      <c r="Z1824" t="s">
        <v>50</v>
      </c>
      <c r="AA1824" t="s">
        <v>50</v>
      </c>
      <c r="AB1824" t="s">
        <v>50</v>
      </c>
      <c r="AC1824" t="s">
        <v>50</v>
      </c>
      <c r="AD1824" t="s">
        <v>50</v>
      </c>
      <c r="AE1824" t="s">
        <v>50</v>
      </c>
      <c r="AF1824" t="s">
        <v>50</v>
      </c>
      <c r="AG1824" t="s">
        <v>50</v>
      </c>
      <c r="AH1824" t="s">
        <v>50</v>
      </c>
      <c r="AI1824" t="s">
        <v>50</v>
      </c>
      <c r="AJ1824" t="s">
        <v>51</v>
      </c>
      <c r="AK1824" t="s">
        <v>51</v>
      </c>
      <c r="AL1824" t="s">
        <v>50</v>
      </c>
      <c r="AM1824" t="s">
        <v>50</v>
      </c>
      <c r="AN1824" t="s">
        <v>50</v>
      </c>
      <c r="AO1824" t="s">
        <v>51</v>
      </c>
      <c r="AQ1824" t="s">
        <v>3593</v>
      </c>
      <c r="AR1824" t="s">
        <v>50</v>
      </c>
      <c r="AS1824" s="6">
        <f t="shared" si="57"/>
        <v>4.716981132075472</v>
      </c>
    </row>
    <row r="1825" spans="1:45" x14ac:dyDescent="0.55000000000000004">
      <c r="A1825">
        <v>177</v>
      </c>
      <c r="B1825" t="s">
        <v>4943</v>
      </c>
      <c r="C1825" t="s">
        <v>43</v>
      </c>
      <c r="D1825">
        <v>52</v>
      </c>
      <c r="E1825">
        <v>2</v>
      </c>
      <c r="F1825" t="s">
        <v>66</v>
      </c>
      <c r="G1825" t="s">
        <v>54</v>
      </c>
      <c r="H1825" t="s">
        <v>46</v>
      </c>
      <c r="I1825" t="s">
        <v>3796</v>
      </c>
      <c r="J1825" t="s">
        <v>47</v>
      </c>
      <c r="K1825">
        <v>7</v>
      </c>
      <c r="L1825">
        <v>13</v>
      </c>
      <c r="O1825" t="s">
        <v>4512</v>
      </c>
      <c r="P1825">
        <v>750</v>
      </c>
      <c r="Q1825" t="s">
        <v>3994</v>
      </c>
      <c r="R1825" t="s">
        <v>48</v>
      </c>
      <c r="S1825" t="s">
        <v>3799</v>
      </c>
      <c r="T1825" t="s">
        <v>72</v>
      </c>
      <c r="U1825" t="s">
        <v>4979</v>
      </c>
      <c r="V1825" s="7">
        <f t="shared" si="56"/>
        <v>45139</v>
      </c>
      <c r="W1825" s="8" t="s">
        <v>3578</v>
      </c>
      <c r="X1825" t="s">
        <v>50</v>
      </c>
      <c r="Y1825" t="s">
        <v>51</v>
      </c>
      <c r="Z1825" t="s">
        <v>50</v>
      </c>
      <c r="AA1825" t="s">
        <v>51</v>
      </c>
      <c r="AB1825" t="s">
        <v>50</v>
      </c>
      <c r="AC1825" t="s">
        <v>51</v>
      </c>
      <c r="AD1825" t="s">
        <v>51</v>
      </c>
      <c r="AE1825" t="s">
        <v>50</v>
      </c>
      <c r="AF1825" t="s">
        <v>51</v>
      </c>
      <c r="AG1825" t="s">
        <v>50</v>
      </c>
      <c r="AH1825" t="s">
        <v>50</v>
      </c>
      <c r="AI1825" t="s">
        <v>50</v>
      </c>
      <c r="AJ1825" t="s">
        <v>51</v>
      </c>
      <c r="AK1825" t="s">
        <v>51</v>
      </c>
      <c r="AL1825" t="s">
        <v>51</v>
      </c>
      <c r="AM1825" t="s">
        <v>50</v>
      </c>
      <c r="AN1825" t="s">
        <v>50</v>
      </c>
      <c r="AO1825" t="s">
        <v>51</v>
      </c>
      <c r="AQ1825" t="s">
        <v>3594</v>
      </c>
      <c r="AR1825" t="s">
        <v>50</v>
      </c>
      <c r="AS1825" s="6">
        <f t="shared" si="57"/>
        <v>14.423076923076923</v>
      </c>
    </row>
    <row r="1826" spans="1:45" x14ac:dyDescent="0.55000000000000004">
      <c r="A1826">
        <v>178</v>
      </c>
      <c r="B1826" t="s">
        <v>3595</v>
      </c>
      <c r="C1826" t="s">
        <v>43</v>
      </c>
      <c r="D1826">
        <v>45</v>
      </c>
      <c r="E1826">
        <v>1.5</v>
      </c>
      <c r="F1826" t="s">
        <v>66</v>
      </c>
      <c r="G1826" t="s">
        <v>54</v>
      </c>
      <c r="H1826" t="s">
        <v>55</v>
      </c>
      <c r="I1826" t="s">
        <v>3796</v>
      </c>
      <c r="J1826" t="s">
        <v>3822</v>
      </c>
      <c r="K1826">
        <v>0</v>
      </c>
      <c r="L1826">
        <v>4</v>
      </c>
      <c r="M1826">
        <v>35</v>
      </c>
      <c r="N1826" t="s">
        <v>3994</v>
      </c>
      <c r="O1826" t="s">
        <v>4512</v>
      </c>
      <c r="P1826">
        <v>450</v>
      </c>
      <c r="Q1826" t="s">
        <v>3994</v>
      </c>
      <c r="R1826" t="s">
        <v>48</v>
      </c>
      <c r="S1826" t="s">
        <v>3799</v>
      </c>
      <c r="T1826" t="s">
        <v>68</v>
      </c>
      <c r="U1826" t="s">
        <v>3596</v>
      </c>
      <c r="V1826" s="7">
        <f t="shared" si="56"/>
        <v>45139</v>
      </c>
      <c r="W1826" s="8" t="s">
        <v>3578</v>
      </c>
      <c r="X1826" t="s">
        <v>50</v>
      </c>
      <c r="Y1826" t="s">
        <v>51</v>
      </c>
      <c r="Z1826" t="s">
        <v>50</v>
      </c>
      <c r="AA1826" t="s">
        <v>51</v>
      </c>
      <c r="AB1826" t="s">
        <v>50</v>
      </c>
      <c r="AC1826" t="s">
        <v>50</v>
      </c>
      <c r="AD1826" t="s">
        <v>51</v>
      </c>
      <c r="AE1826" t="s">
        <v>50</v>
      </c>
      <c r="AF1826" t="s">
        <v>50</v>
      </c>
      <c r="AG1826" t="s">
        <v>50</v>
      </c>
      <c r="AH1826" t="s">
        <v>50</v>
      </c>
      <c r="AI1826" t="s">
        <v>50</v>
      </c>
      <c r="AJ1826" t="s">
        <v>51</v>
      </c>
      <c r="AK1826" t="s">
        <v>51</v>
      </c>
      <c r="AL1826" t="s">
        <v>51</v>
      </c>
      <c r="AM1826" t="s">
        <v>50</v>
      </c>
      <c r="AN1826" t="s">
        <v>50</v>
      </c>
      <c r="AO1826" t="s">
        <v>51</v>
      </c>
      <c r="AQ1826" t="s">
        <v>3597</v>
      </c>
      <c r="AR1826" t="s">
        <v>50</v>
      </c>
      <c r="AS1826" s="6">
        <f t="shared" si="57"/>
        <v>10</v>
      </c>
    </row>
    <row r="1827" spans="1:45" x14ac:dyDescent="0.55000000000000004">
      <c r="A1827">
        <v>179</v>
      </c>
      <c r="B1827" t="s">
        <v>3598</v>
      </c>
      <c r="C1827" t="s">
        <v>43</v>
      </c>
      <c r="D1827">
        <v>43</v>
      </c>
      <c r="E1827">
        <v>2</v>
      </c>
      <c r="F1827" t="s">
        <v>66</v>
      </c>
      <c r="G1827" t="s">
        <v>54</v>
      </c>
      <c r="I1827" t="s">
        <v>3796</v>
      </c>
      <c r="J1827" t="s">
        <v>67</v>
      </c>
      <c r="K1827">
        <v>1</v>
      </c>
      <c r="L1827">
        <v>7</v>
      </c>
      <c r="O1827" t="s">
        <v>4512</v>
      </c>
      <c r="P1827">
        <v>260</v>
      </c>
      <c r="Q1827" t="s">
        <v>3994</v>
      </c>
      <c r="R1827" t="s">
        <v>3021</v>
      </c>
      <c r="S1827" t="s">
        <v>474</v>
      </c>
      <c r="T1827" t="s">
        <v>3599</v>
      </c>
      <c r="U1827" t="s">
        <v>4504</v>
      </c>
      <c r="V1827" s="7">
        <f t="shared" si="56"/>
        <v>45139</v>
      </c>
      <c r="W1827" s="8" t="s">
        <v>3578</v>
      </c>
      <c r="X1827" t="s">
        <v>50</v>
      </c>
      <c r="Y1827" t="s">
        <v>51</v>
      </c>
      <c r="Z1827" t="s">
        <v>50</v>
      </c>
      <c r="AA1827" t="s">
        <v>51</v>
      </c>
      <c r="AB1827" t="s">
        <v>50</v>
      </c>
      <c r="AC1827" t="s">
        <v>51</v>
      </c>
      <c r="AD1827" t="s">
        <v>51</v>
      </c>
      <c r="AE1827" t="s">
        <v>50</v>
      </c>
      <c r="AF1827" t="s">
        <v>50</v>
      </c>
      <c r="AG1827" t="s">
        <v>51</v>
      </c>
      <c r="AH1827" t="s">
        <v>50</v>
      </c>
      <c r="AI1827" t="s">
        <v>50</v>
      </c>
      <c r="AJ1827" t="s">
        <v>50</v>
      </c>
      <c r="AK1827" t="s">
        <v>50</v>
      </c>
      <c r="AL1827" t="s">
        <v>51</v>
      </c>
      <c r="AM1827" t="s">
        <v>50</v>
      </c>
      <c r="AN1827" t="s">
        <v>51</v>
      </c>
      <c r="AO1827" t="s">
        <v>51</v>
      </c>
      <c r="AQ1827" t="s">
        <v>3600</v>
      </c>
      <c r="AR1827" t="s">
        <v>51</v>
      </c>
      <c r="AS1827" s="6">
        <f t="shared" si="57"/>
        <v>6.0465116279069768</v>
      </c>
    </row>
    <row r="1828" spans="1:45" x14ac:dyDescent="0.55000000000000004">
      <c r="A1828">
        <v>181</v>
      </c>
      <c r="B1828" t="s">
        <v>4784</v>
      </c>
      <c r="C1828" t="s">
        <v>43</v>
      </c>
      <c r="D1828">
        <v>48</v>
      </c>
      <c r="E1828">
        <v>1.5</v>
      </c>
      <c r="F1828" t="s">
        <v>44</v>
      </c>
      <c r="H1828" t="s">
        <v>76</v>
      </c>
      <c r="I1828" t="s">
        <v>3796</v>
      </c>
      <c r="J1828" t="s">
        <v>3822</v>
      </c>
      <c r="K1828">
        <v>5</v>
      </c>
      <c r="L1828">
        <v>6</v>
      </c>
      <c r="O1828" t="s">
        <v>4512</v>
      </c>
      <c r="P1828">
        <v>700</v>
      </c>
      <c r="Q1828" t="s">
        <v>3994</v>
      </c>
      <c r="R1828" t="s">
        <v>48</v>
      </c>
      <c r="S1828" t="s">
        <v>3809</v>
      </c>
      <c r="T1828" t="s">
        <v>4247</v>
      </c>
      <c r="U1828" t="s">
        <v>597</v>
      </c>
      <c r="V1828" s="7">
        <f t="shared" si="56"/>
        <v>45139</v>
      </c>
      <c r="W1828" s="8" t="s">
        <v>3578</v>
      </c>
      <c r="X1828" t="s">
        <v>50</v>
      </c>
      <c r="Y1828" t="s">
        <v>51</v>
      </c>
      <c r="Z1828" t="s">
        <v>50</v>
      </c>
      <c r="AA1828" t="s">
        <v>51</v>
      </c>
      <c r="AB1828" t="s">
        <v>50</v>
      </c>
      <c r="AC1828" t="s">
        <v>51</v>
      </c>
      <c r="AD1828" t="s">
        <v>50</v>
      </c>
      <c r="AE1828" t="s">
        <v>50</v>
      </c>
      <c r="AF1828" t="s">
        <v>51</v>
      </c>
      <c r="AG1828" t="s">
        <v>51</v>
      </c>
      <c r="AH1828" t="s">
        <v>50</v>
      </c>
      <c r="AI1828" t="s">
        <v>50</v>
      </c>
      <c r="AJ1828" t="s">
        <v>51</v>
      </c>
      <c r="AK1828" t="s">
        <v>51</v>
      </c>
      <c r="AL1828" t="s">
        <v>51</v>
      </c>
      <c r="AM1828" t="s">
        <v>50</v>
      </c>
      <c r="AN1828" t="s">
        <v>50</v>
      </c>
      <c r="AO1828" t="s">
        <v>51</v>
      </c>
      <c r="AP1828" s="1">
        <v>0.5</v>
      </c>
      <c r="AQ1828" t="s">
        <v>3601</v>
      </c>
      <c r="AR1828" t="s">
        <v>50</v>
      </c>
      <c r="AS1828" s="6">
        <f t="shared" si="57"/>
        <v>14.583333333333334</v>
      </c>
    </row>
    <row r="1829" spans="1:45" x14ac:dyDescent="0.55000000000000004">
      <c r="A1829">
        <v>182</v>
      </c>
      <c r="B1829" t="s">
        <v>3602</v>
      </c>
      <c r="C1829" t="s">
        <v>43</v>
      </c>
      <c r="D1829">
        <v>72</v>
      </c>
      <c r="E1829">
        <v>3</v>
      </c>
      <c r="F1829" t="s">
        <v>44</v>
      </c>
      <c r="I1829" t="s">
        <v>3796</v>
      </c>
      <c r="J1829" t="s">
        <v>88</v>
      </c>
      <c r="K1829">
        <v>1</v>
      </c>
      <c r="P1829">
        <v>900</v>
      </c>
      <c r="Q1829" t="s">
        <v>3994</v>
      </c>
      <c r="R1829" t="s">
        <v>48</v>
      </c>
      <c r="S1829" t="s">
        <v>3805</v>
      </c>
      <c r="T1829" t="s">
        <v>121</v>
      </c>
      <c r="U1829" t="s">
        <v>3603</v>
      </c>
      <c r="V1829" s="7">
        <f t="shared" si="56"/>
        <v>45139</v>
      </c>
      <c r="W1829" s="8" t="s">
        <v>3578</v>
      </c>
      <c r="X1829" t="s">
        <v>50</v>
      </c>
      <c r="Y1829" t="s">
        <v>50</v>
      </c>
      <c r="Z1829" t="s">
        <v>51</v>
      </c>
      <c r="AA1829" t="s">
        <v>50</v>
      </c>
      <c r="AB1829" t="s">
        <v>50</v>
      </c>
      <c r="AC1829" t="s">
        <v>50</v>
      </c>
      <c r="AD1829" t="s">
        <v>51</v>
      </c>
      <c r="AE1829" t="s">
        <v>50</v>
      </c>
      <c r="AF1829" t="s">
        <v>51</v>
      </c>
      <c r="AG1829" t="s">
        <v>50</v>
      </c>
      <c r="AH1829" t="s">
        <v>50</v>
      </c>
      <c r="AI1829" t="s">
        <v>50</v>
      </c>
      <c r="AJ1829" t="s">
        <v>50</v>
      </c>
      <c r="AK1829" t="s">
        <v>50</v>
      </c>
      <c r="AL1829" t="s">
        <v>50</v>
      </c>
      <c r="AM1829" t="s">
        <v>50</v>
      </c>
      <c r="AN1829" t="s">
        <v>51</v>
      </c>
      <c r="AO1829" t="s">
        <v>51</v>
      </c>
      <c r="AQ1829" t="s">
        <v>3604</v>
      </c>
      <c r="AR1829" t="s">
        <v>50</v>
      </c>
      <c r="AS1829" s="6">
        <f t="shared" si="57"/>
        <v>12.5</v>
      </c>
    </row>
    <row r="1830" spans="1:45" x14ac:dyDescent="0.55000000000000004">
      <c r="A1830">
        <v>183</v>
      </c>
      <c r="B1830" t="s">
        <v>3605</v>
      </c>
      <c r="C1830" t="s">
        <v>43</v>
      </c>
      <c r="D1830">
        <v>62</v>
      </c>
      <c r="E1830">
        <v>2.5</v>
      </c>
      <c r="F1830" t="s">
        <v>44</v>
      </c>
      <c r="H1830" t="s">
        <v>76</v>
      </c>
      <c r="I1830" t="s">
        <v>3796</v>
      </c>
      <c r="J1830" t="s">
        <v>47</v>
      </c>
      <c r="K1830">
        <v>0.5</v>
      </c>
      <c r="L1830">
        <v>4</v>
      </c>
      <c r="O1830" t="s">
        <v>4512</v>
      </c>
      <c r="P1830">
        <v>750</v>
      </c>
      <c r="Q1830" t="s">
        <v>3994</v>
      </c>
      <c r="R1830" t="s">
        <v>48</v>
      </c>
      <c r="S1830" t="s">
        <v>3799</v>
      </c>
      <c r="T1830" t="s">
        <v>579</v>
      </c>
      <c r="U1830" t="s">
        <v>2914</v>
      </c>
      <c r="V1830" s="7">
        <f t="shared" si="56"/>
        <v>45139</v>
      </c>
      <c r="W1830" s="8" t="s">
        <v>3578</v>
      </c>
      <c r="X1830" t="s">
        <v>50</v>
      </c>
      <c r="Y1830" t="s">
        <v>51</v>
      </c>
      <c r="Z1830" t="s">
        <v>50</v>
      </c>
      <c r="AA1830" t="s">
        <v>51</v>
      </c>
      <c r="AB1830" t="s">
        <v>50</v>
      </c>
      <c r="AC1830" t="s">
        <v>51</v>
      </c>
      <c r="AD1830" t="s">
        <v>50</v>
      </c>
      <c r="AE1830" t="s">
        <v>50</v>
      </c>
      <c r="AF1830" t="s">
        <v>50</v>
      </c>
      <c r="AG1830" t="s">
        <v>50</v>
      </c>
      <c r="AH1830" t="s">
        <v>50</v>
      </c>
      <c r="AI1830" t="s">
        <v>50</v>
      </c>
      <c r="AJ1830" t="s">
        <v>50</v>
      </c>
      <c r="AK1830" t="s">
        <v>50</v>
      </c>
      <c r="AL1830" t="s">
        <v>50</v>
      </c>
      <c r="AM1830" t="s">
        <v>50</v>
      </c>
      <c r="AN1830" t="s">
        <v>50</v>
      </c>
      <c r="AO1830" t="s">
        <v>51</v>
      </c>
      <c r="AQ1830" t="s">
        <v>3606</v>
      </c>
      <c r="AR1830" t="s">
        <v>50</v>
      </c>
      <c r="AS1830" s="6">
        <f t="shared" si="57"/>
        <v>12.096774193548388</v>
      </c>
    </row>
    <row r="1831" spans="1:45" x14ac:dyDescent="0.55000000000000004">
      <c r="A1831">
        <v>184</v>
      </c>
      <c r="B1831" t="s">
        <v>3607</v>
      </c>
      <c r="C1831" t="s">
        <v>43</v>
      </c>
      <c r="D1831">
        <v>122</v>
      </c>
      <c r="E1831">
        <v>4</v>
      </c>
      <c r="F1831" t="s">
        <v>66</v>
      </c>
      <c r="G1831" t="s">
        <v>54</v>
      </c>
      <c r="H1831" t="s">
        <v>55</v>
      </c>
      <c r="I1831" t="s">
        <v>3796</v>
      </c>
      <c r="J1831" t="s">
        <v>262</v>
      </c>
      <c r="K1831">
        <v>2</v>
      </c>
      <c r="L1831">
        <v>4</v>
      </c>
      <c r="M1831">
        <v>0</v>
      </c>
      <c r="O1831" t="s">
        <v>394</v>
      </c>
      <c r="P1831">
        <v>2000</v>
      </c>
      <c r="Q1831" t="s">
        <v>3994</v>
      </c>
      <c r="R1831" t="s">
        <v>48</v>
      </c>
      <c r="S1831" t="s">
        <v>3996</v>
      </c>
      <c r="T1831" t="s">
        <v>4385</v>
      </c>
      <c r="U1831" t="s">
        <v>4505</v>
      </c>
      <c r="V1831" s="7">
        <f t="shared" si="56"/>
        <v>45139</v>
      </c>
      <c r="W1831" s="8" t="s">
        <v>3578</v>
      </c>
      <c r="X1831" t="s">
        <v>50</v>
      </c>
      <c r="Y1831" t="s">
        <v>51</v>
      </c>
      <c r="Z1831" t="s">
        <v>50</v>
      </c>
      <c r="AA1831" t="s">
        <v>51</v>
      </c>
      <c r="AB1831" t="s">
        <v>50</v>
      </c>
      <c r="AC1831" t="s">
        <v>51</v>
      </c>
      <c r="AD1831" t="s">
        <v>50</v>
      </c>
      <c r="AE1831" t="s">
        <v>50</v>
      </c>
      <c r="AF1831" t="s">
        <v>51</v>
      </c>
      <c r="AG1831" t="s">
        <v>51</v>
      </c>
      <c r="AH1831" t="s">
        <v>50</v>
      </c>
      <c r="AI1831" t="s">
        <v>50</v>
      </c>
      <c r="AJ1831" t="s">
        <v>51</v>
      </c>
      <c r="AK1831" t="s">
        <v>51</v>
      </c>
      <c r="AL1831" t="s">
        <v>51</v>
      </c>
      <c r="AM1831" t="s">
        <v>50</v>
      </c>
      <c r="AN1831" t="s">
        <v>51</v>
      </c>
      <c r="AO1831" t="s">
        <v>51</v>
      </c>
      <c r="AQ1831" t="s">
        <v>3608</v>
      </c>
      <c r="AR1831" t="s">
        <v>50</v>
      </c>
      <c r="AS1831" s="6">
        <f t="shared" si="57"/>
        <v>16.393442622950818</v>
      </c>
    </row>
    <row r="1832" spans="1:45" x14ac:dyDescent="0.55000000000000004">
      <c r="A1832">
        <v>185</v>
      </c>
      <c r="B1832" t="s">
        <v>3609</v>
      </c>
      <c r="C1832" t="s">
        <v>43</v>
      </c>
      <c r="D1832">
        <v>60</v>
      </c>
      <c r="E1832">
        <v>2</v>
      </c>
      <c r="F1832" t="s">
        <v>44</v>
      </c>
      <c r="G1832" t="s">
        <v>45</v>
      </c>
      <c r="H1832" t="s">
        <v>76</v>
      </c>
      <c r="I1832" t="s">
        <v>3796</v>
      </c>
      <c r="J1832" t="s">
        <v>47</v>
      </c>
      <c r="K1832">
        <v>7</v>
      </c>
      <c r="O1832" t="s">
        <v>4512</v>
      </c>
      <c r="P1832">
        <v>600</v>
      </c>
      <c r="Q1832" t="s">
        <v>3994</v>
      </c>
      <c r="R1832" t="s">
        <v>48</v>
      </c>
      <c r="S1832" t="s">
        <v>3799</v>
      </c>
      <c r="T1832" t="s">
        <v>576</v>
      </c>
      <c r="V1832" s="7">
        <f t="shared" si="56"/>
        <v>45139</v>
      </c>
      <c r="W1832" s="8" t="s">
        <v>3578</v>
      </c>
      <c r="X1832" t="s">
        <v>50</v>
      </c>
      <c r="Y1832" t="s">
        <v>51</v>
      </c>
      <c r="Z1832" t="s">
        <v>50</v>
      </c>
      <c r="AA1832" t="s">
        <v>50</v>
      </c>
      <c r="AB1832" t="s">
        <v>50</v>
      </c>
      <c r="AC1832" t="s">
        <v>51</v>
      </c>
      <c r="AD1832" t="s">
        <v>50</v>
      </c>
      <c r="AE1832" t="s">
        <v>50</v>
      </c>
      <c r="AF1832" t="s">
        <v>51</v>
      </c>
      <c r="AG1832" t="s">
        <v>50</v>
      </c>
      <c r="AH1832" t="s">
        <v>50</v>
      </c>
      <c r="AI1832" t="s">
        <v>50</v>
      </c>
      <c r="AJ1832" t="s">
        <v>51</v>
      </c>
      <c r="AK1832" t="s">
        <v>51</v>
      </c>
      <c r="AL1832" t="s">
        <v>50</v>
      </c>
      <c r="AM1832" t="s">
        <v>50</v>
      </c>
      <c r="AN1832" t="s">
        <v>50</v>
      </c>
      <c r="AO1832" t="s">
        <v>51</v>
      </c>
      <c r="AP1832" s="1">
        <v>0.5</v>
      </c>
      <c r="AQ1832" t="s">
        <v>3610</v>
      </c>
      <c r="AR1832" t="s">
        <v>50</v>
      </c>
      <c r="AS1832" s="6">
        <f t="shared" si="57"/>
        <v>10</v>
      </c>
    </row>
    <row r="1833" spans="1:45" x14ac:dyDescent="0.55000000000000004">
      <c r="A1833">
        <v>186</v>
      </c>
      <c r="B1833" t="s">
        <v>4785</v>
      </c>
      <c r="C1833" t="s">
        <v>43</v>
      </c>
      <c r="D1833">
        <v>51</v>
      </c>
      <c r="E1833">
        <v>2</v>
      </c>
      <c r="F1833" t="s">
        <v>44</v>
      </c>
      <c r="G1833" t="s">
        <v>54</v>
      </c>
      <c r="H1833" t="s">
        <v>55</v>
      </c>
      <c r="I1833" t="s">
        <v>3796</v>
      </c>
      <c r="J1833" t="s">
        <v>262</v>
      </c>
      <c r="K1833">
        <v>1</v>
      </c>
      <c r="L1833">
        <v>2</v>
      </c>
      <c r="O1833" t="s">
        <v>4512</v>
      </c>
      <c r="P1833">
        <v>950</v>
      </c>
      <c r="Q1833" t="s">
        <v>3994</v>
      </c>
      <c r="R1833" t="s">
        <v>48</v>
      </c>
      <c r="S1833" t="s">
        <v>4513</v>
      </c>
      <c r="T1833" t="s">
        <v>4019</v>
      </c>
      <c r="U1833" t="s">
        <v>4425</v>
      </c>
      <c r="V1833" s="7">
        <f t="shared" si="56"/>
        <v>45139</v>
      </c>
      <c r="W1833" s="8" t="s">
        <v>3578</v>
      </c>
      <c r="X1833" t="s">
        <v>50</v>
      </c>
      <c r="Y1833" t="s">
        <v>51</v>
      </c>
      <c r="Z1833" t="s">
        <v>50</v>
      </c>
      <c r="AA1833" t="s">
        <v>51</v>
      </c>
      <c r="AB1833" t="s">
        <v>50</v>
      </c>
      <c r="AC1833" t="s">
        <v>51</v>
      </c>
      <c r="AD1833" t="s">
        <v>51</v>
      </c>
      <c r="AE1833" t="s">
        <v>50</v>
      </c>
      <c r="AF1833" t="s">
        <v>51</v>
      </c>
      <c r="AG1833" t="s">
        <v>50</v>
      </c>
      <c r="AH1833" t="s">
        <v>50</v>
      </c>
      <c r="AI1833" t="s">
        <v>50</v>
      </c>
      <c r="AJ1833" t="s">
        <v>51</v>
      </c>
      <c r="AK1833" t="s">
        <v>50</v>
      </c>
      <c r="AL1833" t="s">
        <v>51</v>
      </c>
      <c r="AM1833" t="s">
        <v>50</v>
      </c>
      <c r="AN1833" t="s">
        <v>50</v>
      </c>
      <c r="AO1833" t="s">
        <v>51</v>
      </c>
      <c r="AQ1833" t="s">
        <v>3611</v>
      </c>
      <c r="AR1833" t="s">
        <v>50</v>
      </c>
      <c r="AS1833" s="6">
        <f t="shared" si="57"/>
        <v>18.627450980392158</v>
      </c>
    </row>
    <row r="1834" spans="1:45" x14ac:dyDescent="0.55000000000000004">
      <c r="A1834">
        <v>187</v>
      </c>
      <c r="B1834" t="s">
        <v>4506</v>
      </c>
      <c r="C1834" t="s">
        <v>43</v>
      </c>
      <c r="D1834">
        <v>120</v>
      </c>
      <c r="E1834">
        <v>3</v>
      </c>
      <c r="F1834" t="s">
        <v>44</v>
      </c>
      <c r="H1834" t="s">
        <v>76</v>
      </c>
      <c r="I1834" t="s">
        <v>3796</v>
      </c>
      <c r="K1834">
        <v>2</v>
      </c>
      <c r="L1834">
        <v>2</v>
      </c>
      <c r="O1834" t="s">
        <v>4512</v>
      </c>
      <c r="P1834">
        <v>1100</v>
      </c>
      <c r="Q1834" t="s">
        <v>3994</v>
      </c>
      <c r="R1834" t="s">
        <v>48</v>
      </c>
      <c r="S1834" t="s">
        <v>3996</v>
      </c>
      <c r="T1834" t="s">
        <v>318</v>
      </c>
      <c r="U1834" t="s">
        <v>4436</v>
      </c>
      <c r="V1834" s="7">
        <f t="shared" si="56"/>
        <v>45139</v>
      </c>
      <c r="W1834" s="8" t="s">
        <v>3578</v>
      </c>
      <c r="X1834" t="s">
        <v>50</v>
      </c>
      <c r="Y1834" t="s">
        <v>51</v>
      </c>
      <c r="Z1834" t="s">
        <v>50</v>
      </c>
      <c r="AA1834" t="s">
        <v>50</v>
      </c>
      <c r="AB1834" t="s">
        <v>50</v>
      </c>
      <c r="AC1834" t="s">
        <v>50</v>
      </c>
      <c r="AD1834" t="s">
        <v>50</v>
      </c>
      <c r="AE1834" t="s">
        <v>50</v>
      </c>
      <c r="AF1834" t="s">
        <v>51</v>
      </c>
      <c r="AG1834" t="s">
        <v>50</v>
      </c>
      <c r="AH1834" t="s">
        <v>51</v>
      </c>
      <c r="AI1834" t="s">
        <v>50</v>
      </c>
      <c r="AJ1834" t="s">
        <v>50</v>
      </c>
      <c r="AK1834" t="s">
        <v>51</v>
      </c>
      <c r="AL1834" t="s">
        <v>50</v>
      </c>
      <c r="AM1834" t="s">
        <v>50</v>
      </c>
      <c r="AN1834" t="s">
        <v>50</v>
      </c>
      <c r="AO1834" t="s">
        <v>51</v>
      </c>
      <c r="AQ1834" t="s">
        <v>3612</v>
      </c>
      <c r="AR1834" t="s">
        <v>50</v>
      </c>
      <c r="AS1834" s="6">
        <f t="shared" si="57"/>
        <v>9.1666666666666661</v>
      </c>
    </row>
    <row r="1835" spans="1:45" x14ac:dyDescent="0.55000000000000004">
      <c r="A1835">
        <v>188</v>
      </c>
      <c r="B1835" t="s">
        <v>4786</v>
      </c>
      <c r="C1835" t="s">
        <v>43</v>
      </c>
      <c r="D1835">
        <v>42</v>
      </c>
      <c r="E1835">
        <v>1.5</v>
      </c>
      <c r="F1835" t="s">
        <v>44</v>
      </c>
      <c r="G1835" t="s">
        <v>54</v>
      </c>
      <c r="H1835" t="s">
        <v>46</v>
      </c>
      <c r="I1835" t="s">
        <v>3796</v>
      </c>
      <c r="J1835" t="s">
        <v>47</v>
      </c>
      <c r="K1835">
        <v>1</v>
      </c>
      <c r="L1835">
        <v>5</v>
      </c>
      <c r="O1835" t="s">
        <v>4512</v>
      </c>
      <c r="P1835">
        <v>600</v>
      </c>
      <c r="Q1835" t="s">
        <v>3994</v>
      </c>
      <c r="R1835" t="s">
        <v>48</v>
      </c>
      <c r="S1835" t="s">
        <v>3996</v>
      </c>
      <c r="T1835" t="s">
        <v>4385</v>
      </c>
      <c r="U1835" t="s">
        <v>4423</v>
      </c>
      <c r="V1835" s="7">
        <f t="shared" si="56"/>
        <v>45139</v>
      </c>
      <c r="W1835" s="8" t="s">
        <v>3578</v>
      </c>
      <c r="X1835" t="s">
        <v>50</v>
      </c>
      <c r="Y1835" t="s">
        <v>51</v>
      </c>
      <c r="Z1835" t="s">
        <v>50</v>
      </c>
      <c r="AA1835" t="s">
        <v>50</v>
      </c>
      <c r="AB1835" t="s">
        <v>50</v>
      </c>
      <c r="AC1835" t="s">
        <v>51</v>
      </c>
      <c r="AD1835" t="s">
        <v>50</v>
      </c>
      <c r="AE1835" t="s">
        <v>50</v>
      </c>
      <c r="AF1835" t="s">
        <v>51</v>
      </c>
      <c r="AG1835" t="s">
        <v>50</v>
      </c>
      <c r="AH1835" t="s">
        <v>50</v>
      </c>
      <c r="AI1835" t="s">
        <v>50</v>
      </c>
      <c r="AJ1835" t="s">
        <v>51</v>
      </c>
      <c r="AK1835" t="s">
        <v>50</v>
      </c>
      <c r="AL1835" t="s">
        <v>50</v>
      </c>
      <c r="AM1835" t="s">
        <v>50</v>
      </c>
      <c r="AN1835" t="s">
        <v>50</v>
      </c>
      <c r="AO1835" t="s">
        <v>51</v>
      </c>
      <c r="AP1835" s="1">
        <v>0.5</v>
      </c>
      <c r="AQ1835" t="s">
        <v>3613</v>
      </c>
      <c r="AR1835" t="s">
        <v>50</v>
      </c>
      <c r="AS1835" s="6">
        <f t="shared" si="57"/>
        <v>14.285714285714286</v>
      </c>
    </row>
    <row r="1836" spans="1:45" x14ac:dyDescent="0.55000000000000004">
      <c r="A1836">
        <v>189</v>
      </c>
      <c r="B1836" t="s">
        <v>3614</v>
      </c>
      <c r="C1836" t="s">
        <v>43</v>
      </c>
      <c r="D1836">
        <v>90</v>
      </c>
      <c r="E1836">
        <v>3.5</v>
      </c>
      <c r="F1836" t="s">
        <v>44</v>
      </c>
      <c r="H1836" t="s">
        <v>76</v>
      </c>
      <c r="I1836" t="s">
        <v>3800</v>
      </c>
      <c r="J1836" t="s">
        <v>47</v>
      </c>
      <c r="P1836">
        <v>1000</v>
      </c>
      <c r="Q1836" t="s">
        <v>3994</v>
      </c>
      <c r="R1836" t="s">
        <v>48</v>
      </c>
      <c r="S1836" t="s">
        <v>4513</v>
      </c>
      <c r="T1836" t="s">
        <v>121</v>
      </c>
      <c r="U1836" t="s">
        <v>1297</v>
      </c>
      <c r="V1836" s="7">
        <f t="shared" si="56"/>
        <v>45139</v>
      </c>
      <c r="W1836" s="8" t="s">
        <v>3578</v>
      </c>
      <c r="X1836" t="s">
        <v>50</v>
      </c>
      <c r="Y1836" t="s">
        <v>51</v>
      </c>
      <c r="Z1836" t="s">
        <v>50</v>
      </c>
      <c r="AA1836" t="s">
        <v>50</v>
      </c>
      <c r="AB1836" t="s">
        <v>50</v>
      </c>
      <c r="AC1836" t="s">
        <v>51</v>
      </c>
      <c r="AD1836" t="s">
        <v>50</v>
      </c>
      <c r="AE1836" t="s">
        <v>50</v>
      </c>
      <c r="AF1836" t="s">
        <v>50</v>
      </c>
      <c r="AG1836" t="s">
        <v>50</v>
      </c>
      <c r="AH1836" t="s">
        <v>50</v>
      </c>
      <c r="AI1836" t="s">
        <v>50</v>
      </c>
      <c r="AJ1836" t="s">
        <v>50</v>
      </c>
      <c r="AK1836" t="s">
        <v>50</v>
      </c>
      <c r="AL1836" t="s">
        <v>50</v>
      </c>
      <c r="AM1836" t="s">
        <v>50</v>
      </c>
      <c r="AN1836" t="s">
        <v>50</v>
      </c>
      <c r="AO1836" t="s">
        <v>51</v>
      </c>
      <c r="AP1836" s="1">
        <v>0.5</v>
      </c>
      <c r="AQ1836" t="s">
        <v>3615</v>
      </c>
      <c r="AR1836" t="s">
        <v>50</v>
      </c>
      <c r="AS1836" s="6">
        <f t="shared" si="57"/>
        <v>11.111111111111111</v>
      </c>
    </row>
    <row r="1837" spans="1:45" x14ac:dyDescent="0.55000000000000004">
      <c r="A1837">
        <v>191</v>
      </c>
      <c r="B1837" t="s">
        <v>3616</v>
      </c>
      <c r="C1837" t="s">
        <v>43</v>
      </c>
      <c r="D1837">
        <v>60</v>
      </c>
      <c r="E1837">
        <v>2</v>
      </c>
      <c r="F1837" t="s">
        <v>44</v>
      </c>
      <c r="I1837" t="s">
        <v>3796</v>
      </c>
      <c r="J1837" t="s">
        <v>47</v>
      </c>
      <c r="K1837">
        <v>6</v>
      </c>
      <c r="L1837">
        <v>8</v>
      </c>
      <c r="O1837" t="s">
        <v>4512</v>
      </c>
      <c r="P1837">
        <v>900</v>
      </c>
      <c r="Q1837" t="s">
        <v>3994</v>
      </c>
      <c r="R1837" t="s">
        <v>48</v>
      </c>
      <c r="S1837" t="s">
        <v>3799</v>
      </c>
      <c r="T1837" t="s">
        <v>2830</v>
      </c>
      <c r="U1837" t="s">
        <v>4985</v>
      </c>
      <c r="V1837" s="7">
        <f t="shared" si="56"/>
        <v>45139</v>
      </c>
      <c r="W1837" s="8" t="s">
        <v>3578</v>
      </c>
      <c r="X1837" t="s">
        <v>50</v>
      </c>
      <c r="Y1837" t="s">
        <v>51</v>
      </c>
      <c r="Z1837" t="s">
        <v>50</v>
      </c>
      <c r="AA1837" t="s">
        <v>51</v>
      </c>
      <c r="AB1837" t="s">
        <v>50</v>
      </c>
      <c r="AC1837" t="s">
        <v>51</v>
      </c>
      <c r="AD1837" t="s">
        <v>50</v>
      </c>
      <c r="AE1837" t="s">
        <v>50</v>
      </c>
      <c r="AF1837" t="s">
        <v>50</v>
      </c>
      <c r="AG1837" t="s">
        <v>50</v>
      </c>
      <c r="AH1837" t="s">
        <v>50</v>
      </c>
      <c r="AI1837" t="s">
        <v>50</v>
      </c>
      <c r="AJ1837" t="s">
        <v>51</v>
      </c>
      <c r="AK1837" t="s">
        <v>51</v>
      </c>
      <c r="AL1837" t="s">
        <v>50</v>
      </c>
      <c r="AM1837" t="s">
        <v>50</v>
      </c>
      <c r="AN1837" t="s">
        <v>50</v>
      </c>
      <c r="AO1837" t="s">
        <v>51</v>
      </c>
      <c r="AQ1837" t="s">
        <v>3617</v>
      </c>
      <c r="AR1837" t="s">
        <v>50</v>
      </c>
      <c r="AS1837" s="6">
        <f t="shared" si="57"/>
        <v>15</v>
      </c>
    </row>
    <row r="1838" spans="1:45" x14ac:dyDescent="0.55000000000000004">
      <c r="A1838">
        <v>192</v>
      </c>
      <c r="B1838" t="s">
        <v>3618</v>
      </c>
      <c r="C1838" t="s">
        <v>43</v>
      </c>
      <c r="D1838">
        <v>103</v>
      </c>
      <c r="E1838">
        <v>4</v>
      </c>
      <c r="F1838" t="s">
        <v>44</v>
      </c>
      <c r="G1838" t="s">
        <v>54</v>
      </c>
      <c r="H1838" t="s">
        <v>55</v>
      </c>
      <c r="I1838" t="s">
        <v>3796</v>
      </c>
      <c r="J1838" t="s">
        <v>47</v>
      </c>
      <c r="K1838">
        <v>13</v>
      </c>
      <c r="L1838">
        <v>13</v>
      </c>
      <c r="O1838" t="s">
        <v>4512</v>
      </c>
      <c r="P1838">
        <v>1200</v>
      </c>
      <c r="Q1838" t="s">
        <v>3994</v>
      </c>
      <c r="R1838" t="s">
        <v>48</v>
      </c>
      <c r="S1838" t="s">
        <v>3799</v>
      </c>
      <c r="T1838" t="s">
        <v>72</v>
      </c>
      <c r="U1838" t="s">
        <v>824</v>
      </c>
      <c r="V1838" s="7">
        <f t="shared" si="56"/>
        <v>45139</v>
      </c>
      <c r="W1838" s="8" t="s">
        <v>3578</v>
      </c>
      <c r="X1838" t="s">
        <v>50</v>
      </c>
      <c r="Y1838" t="s">
        <v>51</v>
      </c>
      <c r="Z1838" t="s">
        <v>50</v>
      </c>
      <c r="AA1838" t="s">
        <v>50</v>
      </c>
      <c r="AB1838" t="s">
        <v>50</v>
      </c>
      <c r="AC1838" t="s">
        <v>51</v>
      </c>
      <c r="AD1838" t="s">
        <v>50</v>
      </c>
      <c r="AE1838" t="s">
        <v>50</v>
      </c>
      <c r="AF1838" t="s">
        <v>51</v>
      </c>
      <c r="AG1838" t="s">
        <v>50</v>
      </c>
      <c r="AH1838" t="s">
        <v>50</v>
      </c>
      <c r="AI1838" t="s">
        <v>50</v>
      </c>
      <c r="AJ1838" t="s">
        <v>51</v>
      </c>
      <c r="AK1838" t="s">
        <v>51</v>
      </c>
      <c r="AL1838" t="s">
        <v>50</v>
      </c>
      <c r="AM1838" t="s">
        <v>50</v>
      </c>
      <c r="AN1838" t="s">
        <v>50</v>
      </c>
      <c r="AO1838" t="s">
        <v>50</v>
      </c>
      <c r="AP1838" s="1">
        <v>0.5</v>
      </c>
      <c r="AQ1838" t="s">
        <v>3619</v>
      </c>
      <c r="AR1838" t="s">
        <v>50</v>
      </c>
      <c r="AS1838" s="6">
        <f t="shared" si="57"/>
        <v>11.650485436893204</v>
      </c>
    </row>
    <row r="1839" spans="1:45" x14ac:dyDescent="0.55000000000000004">
      <c r="A1839">
        <v>193</v>
      </c>
      <c r="B1839" t="s">
        <v>3620</v>
      </c>
      <c r="C1839" t="s">
        <v>43</v>
      </c>
      <c r="D1839">
        <v>30</v>
      </c>
      <c r="E1839">
        <v>1.5</v>
      </c>
      <c r="F1839" t="s">
        <v>66</v>
      </c>
      <c r="G1839" t="s">
        <v>45</v>
      </c>
      <c r="H1839" t="s">
        <v>46</v>
      </c>
      <c r="I1839" t="s">
        <v>3796</v>
      </c>
      <c r="J1839" t="s">
        <v>262</v>
      </c>
      <c r="K1839">
        <v>2</v>
      </c>
      <c r="L1839">
        <v>6</v>
      </c>
      <c r="M1839">
        <v>30</v>
      </c>
      <c r="N1839" t="s">
        <v>3994</v>
      </c>
      <c r="O1839" t="s">
        <v>4512</v>
      </c>
      <c r="P1839">
        <v>500</v>
      </c>
      <c r="Q1839" t="s">
        <v>3994</v>
      </c>
      <c r="R1839" t="s">
        <v>48</v>
      </c>
      <c r="S1839" t="s">
        <v>3805</v>
      </c>
      <c r="T1839" t="s">
        <v>121</v>
      </c>
      <c r="U1839" t="s">
        <v>3472</v>
      </c>
      <c r="V1839" s="7">
        <f t="shared" si="56"/>
        <v>45139</v>
      </c>
      <c r="W1839" s="8" t="s">
        <v>3578</v>
      </c>
      <c r="X1839" t="s">
        <v>50</v>
      </c>
      <c r="Y1839" t="s">
        <v>51</v>
      </c>
      <c r="Z1839" t="s">
        <v>50</v>
      </c>
      <c r="AA1839" t="s">
        <v>51</v>
      </c>
      <c r="AB1839" t="s">
        <v>50</v>
      </c>
      <c r="AC1839" t="s">
        <v>50</v>
      </c>
      <c r="AD1839" t="s">
        <v>50</v>
      </c>
      <c r="AE1839" t="s">
        <v>50</v>
      </c>
      <c r="AF1839" t="s">
        <v>51</v>
      </c>
      <c r="AG1839" t="s">
        <v>50</v>
      </c>
      <c r="AH1839" t="s">
        <v>50</v>
      </c>
      <c r="AI1839" t="s">
        <v>50</v>
      </c>
      <c r="AJ1839" t="s">
        <v>50</v>
      </c>
      <c r="AK1839" t="s">
        <v>50</v>
      </c>
      <c r="AL1839" t="s">
        <v>51</v>
      </c>
      <c r="AM1839" t="s">
        <v>50</v>
      </c>
      <c r="AN1839" t="s">
        <v>51</v>
      </c>
      <c r="AO1839" t="s">
        <v>51</v>
      </c>
      <c r="AQ1839" t="s">
        <v>3621</v>
      </c>
      <c r="AR1839" t="s">
        <v>50</v>
      </c>
      <c r="AS1839" s="6">
        <f t="shared" si="57"/>
        <v>16.666666666666668</v>
      </c>
    </row>
    <row r="1840" spans="1:45" x14ac:dyDescent="0.55000000000000004">
      <c r="A1840">
        <v>195</v>
      </c>
      <c r="B1840" t="s">
        <v>3622</v>
      </c>
      <c r="C1840" t="s">
        <v>43</v>
      </c>
      <c r="D1840">
        <v>83</v>
      </c>
      <c r="E1840">
        <v>3</v>
      </c>
      <c r="F1840" t="s">
        <v>44</v>
      </c>
      <c r="G1840" t="s">
        <v>54</v>
      </c>
      <c r="H1840" t="s">
        <v>55</v>
      </c>
      <c r="I1840" t="s">
        <v>3796</v>
      </c>
      <c r="J1840" t="s">
        <v>47</v>
      </c>
      <c r="K1840">
        <v>11</v>
      </c>
      <c r="P1840">
        <v>1900</v>
      </c>
      <c r="Q1840" t="s">
        <v>3994</v>
      </c>
      <c r="R1840" t="s">
        <v>48</v>
      </c>
      <c r="S1840" t="s">
        <v>3797</v>
      </c>
      <c r="T1840" t="s">
        <v>117</v>
      </c>
      <c r="V1840" s="7">
        <f t="shared" si="56"/>
        <v>45139</v>
      </c>
      <c r="W1840" s="8" t="s">
        <v>3578</v>
      </c>
      <c r="X1840" t="s">
        <v>50</v>
      </c>
      <c r="Y1840" t="s">
        <v>51</v>
      </c>
      <c r="Z1840" t="s">
        <v>50</v>
      </c>
      <c r="AA1840" t="s">
        <v>50</v>
      </c>
      <c r="AB1840" t="s">
        <v>50</v>
      </c>
      <c r="AC1840" t="s">
        <v>51</v>
      </c>
      <c r="AD1840" t="s">
        <v>50</v>
      </c>
      <c r="AE1840" t="s">
        <v>50</v>
      </c>
      <c r="AF1840" t="s">
        <v>51</v>
      </c>
      <c r="AG1840" t="s">
        <v>51</v>
      </c>
      <c r="AH1840" t="s">
        <v>50</v>
      </c>
      <c r="AI1840" t="s">
        <v>50</v>
      </c>
      <c r="AJ1840" t="s">
        <v>51</v>
      </c>
      <c r="AK1840" t="s">
        <v>51</v>
      </c>
      <c r="AL1840" t="s">
        <v>50</v>
      </c>
      <c r="AM1840" t="s">
        <v>50</v>
      </c>
      <c r="AN1840" t="s">
        <v>50</v>
      </c>
      <c r="AO1840" t="s">
        <v>51</v>
      </c>
      <c r="AQ1840" t="s">
        <v>3623</v>
      </c>
      <c r="AR1840" t="s">
        <v>50</v>
      </c>
      <c r="AS1840" s="6">
        <f t="shared" si="57"/>
        <v>22.891566265060241</v>
      </c>
    </row>
    <row r="1841" spans="1:45" x14ac:dyDescent="0.55000000000000004">
      <c r="A1841">
        <v>197</v>
      </c>
      <c r="B1841" t="s">
        <v>4227</v>
      </c>
      <c r="C1841" t="s">
        <v>43</v>
      </c>
      <c r="D1841">
        <v>45</v>
      </c>
      <c r="E1841">
        <v>1.5</v>
      </c>
      <c r="F1841" t="s">
        <v>44</v>
      </c>
      <c r="G1841" t="s">
        <v>54</v>
      </c>
      <c r="H1841" t="s">
        <v>55</v>
      </c>
      <c r="I1841" t="s">
        <v>3796</v>
      </c>
      <c r="J1841" t="s">
        <v>47</v>
      </c>
      <c r="K1841">
        <v>1</v>
      </c>
      <c r="L1841">
        <v>10</v>
      </c>
      <c r="M1841">
        <v>120</v>
      </c>
      <c r="N1841" t="s">
        <v>3994</v>
      </c>
      <c r="O1841" t="s">
        <v>4512</v>
      </c>
      <c r="P1841">
        <v>700</v>
      </c>
      <c r="Q1841" t="s">
        <v>3994</v>
      </c>
      <c r="R1841" t="s">
        <v>48</v>
      </c>
      <c r="S1841" t="s">
        <v>3799</v>
      </c>
      <c r="T1841" t="s">
        <v>195</v>
      </c>
      <c r="U1841" t="s">
        <v>3820</v>
      </c>
      <c r="V1841" s="7">
        <f t="shared" si="56"/>
        <v>45139</v>
      </c>
      <c r="W1841" s="8" t="s">
        <v>3578</v>
      </c>
      <c r="X1841" t="s">
        <v>50</v>
      </c>
      <c r="Y1841" t="s">
        <v>50</v>
      </c>
      <c r="Z1841" t="s">
        <v>50</v>
      </c>
      <c r="AA1841" t="s">
        <v>50</v>
      </c>
      <c r="AB1841" t="s">
        <v>50</v>
      </c>
      <c r="AC1841" t="s">
        <v>51</v>
      </c>
      <c r="AD1841" t="s">
        <v>50</v>
      </c>
      <c r="AE1841" t="s">
        <v>50</v>
      </c>
      <c r="AF1841" t="s">
        <v>51</v>
      </c>
      <c r="AG1841" t="s">
        <v>51</v>
      </c>
      <c r="AH1841" t="s">
        <v>50</v>
      </c>
      <c r="AI1841" t="s">
        <v>50</v>
      </c>
      <c r="AJ1841" t="s">
        <v>51</v>
      </c>
      <c r="AK1841" t="s">
        <v>51</v>
      </c>
      <c r="AL1841" t="s">
        <v>50</v>
      </c>
      <c r="AM1841" t="s">
        <v>50</v>
      </c>
      <c r="AN1841" t="s">
        <v>50</v>
      </c>
      <c r="AO1841" t="s">
        <v>51</v>
      </c>
      <c r="AP1841" s="1">
        <v>0.5</v>
      </c>
      <c r="AQ1841" t="s">
        <v>3624</v>
      </c>
      <c r="AR1841" t="s">
        <v>50</v>
      </c>
      <c r="AS1841" s="6">
        <f t="shared" si="57"/>
        <v>15.555555555555555</v>
      </c>
    </row>
    <row r="1842" spans="1:45" x14ac:dyDescent="0.55000000000000004">
      <c r="A1842">
        <v>200</v>
      </c>
      <c r="B1842" t="s">
        <v>3625</v>
      </c>
      <c r="C1842" t="s">
        <v>43</v>
      </c>
      <c r="D1842">
        <v>48</v>
      </c>
      <c r="E1842">
        <v>2</v>
      </c>
      <c r="F1842" t="s">
        <v>44</v>
      </c>
      <c r="I1842" t="s">
        <v>3796</v>
      </c>
      <c r="J1842" t="s">
        <v>88</v>
      </c>
      <c r="K1842">
        <v>0.5</v>
      </c>
      <c r="L1842">
        <v>3</v>
      </c>
      <c r="O1842" t="s">
        <v>4512</v>
      </c>
      <c r="P1842">
        <v>400</v>
      </c>
      <c r="Q1842" t="s">
        <v>3994</v>
      </c>
      <c r="R1842" t="s">
        <v>48</v>
      </c>
      <c r="S1842" t="s">
        <v>3805</v>
      </c>
      <c r="T1842" t="s">
        <v>245</v>
      </c>
      <c r="U1842" t="s">
        <v>3626</v>
      </c>
      <c r="V1842" s="7">
        <f t="shared" si="56"/>
        <v>45139</v>
      </c>
      <c r="W1842" s="8" t="s">
        <v>3578</v>
      </c>
      <c r="X1842" t="s">
        <v>50</v>
      </c>
      <c r="Y1842" t="s">
        <v>51</v>
      </c>
      <c r="Z1842" t="s">
        <v>50</v>
      </c>
      <c r="AA1842" t="s">
        <v>51</v>
      </c>
      <c r="AB1842" t="s">
        <v>50</v>
      </c>
      <c r="AC1842" t="s">
        <v>50</v>
      </c>
      <c r="AD1842" t="s">
        <v>50</v>
      </c>
      <c r="AE1842" t="s">
        <v>50</v>
      </c>
      <c r="AF1842" t="s">
        <v>50</v>
      </c>
      <c r="AG1842" t="s">
        <v>50</v>
      </c>
      <c r="AH1842" t="s">
        <v>50</v>
      </c>
      <c r="AI1842" t="s">
        <v>50</v>
      </c>
      <c r="AJ1842" t="s">
        <v>51</v>
      </c>
      <c r="AK1842" t="s">
        <v>51</v>
      </c>
      <c r="AL1842" t="s">
        <v>50</v>
      </c>
      <c r="AM1842" t="s">
        <v>50</v>
      </c>
      <c r="AN1842" t="s">
        <v>50</v>
      </c>
      <c r="AO1842" t="s">
        <v>51</v>
      </c>
      <c r="AQ1842" t="s">
        <v>3627</v>
      </c>
      <c r="AR1842" t="s">
        <v>50</v>
      </c>
      <c r="AS1842" s="6">
        <f t="shared" si="57"/>
        <v>8.3333333333333339</v>
      </c>
    </row>
    <row r="1843" spans="1:45" x14ac:dyDescent="0.55000000000000004">
      <c r="A1843">
        <v>201</v>
      </c>
      <c r="B1843" t="s">
        <v>3628</v>
      </c>
      <c r="C1843" t="s">
        <v>43</v>
      </c>
      <c r="D1843">
        <v>41</v>
      </c>
      <c r="E1843">
        <v>2</v>
      </c>
      <c r="F1843" t="s">
        <v>66</v>
      </c>
      <c r="G1843" t="s">
        <v>54</v>
      </c>
      <c r="H1843" t="s">
        <v>55</v>
      </c>
      <c r="I1843" t="s">
        <v>3796</v>
      </c>
      <c r="O1843" t="s">
        <v>4512</v>
      </c>
      <c r="P1843">
        <v>550</v>
      </c>
      <c r="Q1843" t="s">
        <v>3994</v>
      </c>
      <c r="R1843" t="s">
        <v>48</v>
      </c>
      <c r="S1843" t="s">
        <v>3996</v>
      </c>
      <c r="T1843" t="s">
        <v>98</v>
      </c>
      <c r="U1843" t="s">
        <v>4590</v>
      </c>
      <c r="V1843" s="7">
        <f t="shared" si="56"/>
        <v>45139</v>
      </c>
      <c r="W1843" s="8" t="s">
        <v>3578</v>
      </c>
      <c r="X1843" t="s">
        <v>50</v>
      </c>
      <c r="Y1843" t="s">
        <v>51</v>
      </c>
      <c r="Z1843" t="s">
        <v>50</v>
      </c>
      <c r="AA1843" t="s">
        <v>50</v>
      </c>
      <c r="AB1843" t="s">
        <v>50</v>
      </c>
      <c r="AC1843" t="s">
        <v>50</v>
      </c>
      <c r="AD1843" t="s">
        <v>50</v>
      </c>
      <c r="AE1843" t="s">
        <v>50</v>
      </c>
      <c r="AF1843" t="s">
        <v>51</v>
      </c>
      <c r="AG1843" t="s">
        <v>51</v>
      </c>
      <c r="AH1843" t="s">
        <v>50</v>
      </c>
      <c r="AI1843" t="s">
        <v>50</v>
      </c>
      <c r="AJ1843" t="s">
        <v>50</v>
      </c>
      <c r="AK1843" t="s">
        <v>51</v>
      </c>
      <c r="AL1843" t="s">
        <v>50</v>
      </c>
      <c r="AM1843" t="s">
        <v>50</v>
      </c>
      <c r="AN1843" t="s">
        <v>51</v>
      </c>
      <c r="AO1843" t="s">
        <v>51</v>
      </c>
      <c r="AQ1843" t="s">
        <v>3629</v>
      </c>
      <c r="AR1843" t="s">
        <v>50</v>
      </c>
      <c r="AS1843" s="6">
        <f t="shared" si="57"/>
        <v>13.414634146341463</v>
      </c>
    </row>
    <row r="1844" spans="1:45" x14ac:dyDescent="0.55000000000000004">
      <c r="A1844">
        <v>204</v>
      </c>
      <c r="B1844" t="s">
        <v>3630</v>
      </c>
      <c r="C1844" t="s">
        <v>43</v>
      </c>
      <c r="D1844">
        <v>52</v>
      </c>
      <c r="E1844">
        <v>2</v>
      </c>
      <c r="F1844" t="s">
        <v>44</v>
      </c>
      <c r="I1844" t="s">
        <v>3796</v>
      </c>
      <c r="J1844" t="s">
        <v>47</v>
      </c>
      <c r="K1844">
        <v>2</v>
      </c>
      <c r="L1844">
        <v>6</v>
      </c>
      <c r="O1844" t="s">
        <v>4512</v>
      </c>
      <c r="P1844">
        <v>600</v>
      </c>
      <c r="Q1844" t="s">
        <v>3994</v>
      </c>
      <c r="R1844" t="s">
        <v>48</v>
      </c>
      <c r="S1844" t="s">
        <v>3805</v>
      </c>
      <c r="T1844" t="s">
        <v>3832</v>
      </c>
      <c r="U1844" t="s">
        <v>2067</v>
      </c>
      <c r="V1844" s="7">
        <f t="shared" si="56"/>
        <v>45139</v>
      </c>
      <c r="W1844" s="8" t="s">
        <v>3578</v>
      </c>
      <c r="X1844" t="s">
        <v>50</v>
      </c>
      <c r="Y1844" t="s">
        <v>51</v>
      </c>
      <c r="Z1844" t="s">
        <v>50</v>
      </c>
      <c r="AA1844" t="s">
        <v>51</v>
      </c>
      <c r="AB1844" t="s">
        <v>50</v>
      </c>
      <c r="AC1844" t="s">
        <v>51</v>
      </c>
      <c r="AD1844" t="s">
        <v>50</v>
      </c>
      <c r="AE1844" t="s">
        <v>50</v>
      </c>
      <c r="AF1844" t="s">
        <v>50</v>
      </c>
      <c r="AG1844" t="s">
        <v>50</v>
      </c>
      <c r="AH1844" t="s">
        <v>50</v>
      </c>
      <c r="AI1844" t="s">
        <v>50</v>
      </c>
      <c r="AJ1844" t="s">
        <v>51</v>
      </c>
      <c r="AK1844" t="s">
        <v>51</v>
      </c>
      <c r="AL1844" t="s">
        <v>50</v>
      </c>
      <c r="AM1844" t="s">
        <v>50</v>
      </c>
      <c r="AN1844" t="s">
        <v>50</v>
      </c>
      <c r="AO1844" t="s">
        <v>51</v>
      </c>
      <c r="AQ1844" t="s">
        <v>3631</v>
      </c>
      <c r="AR1844" t="s">
        <v>50</v>
      </c>
      <c r="AS1844" s="6">
        <f t="shared" si="57"/>
        <v>11.538461538461538</v>
      </c>
    </row>
    <row r="1845" spans="1:45" x14ac:dyDescent="0.55000000000000004">
      <c r="A1845">
        <v>205</v>
      </c>
      <c r="B1845" t="s">
        <v>3632</v>
      </c>
      <c r="C1845" t="s">
        <v>43</v>
      </c>
      <c r="D1845">
        <v>35</v>
      </c>
      <c r="E1845">
        <v>1</v>
      </c>
      <c r="F1845" t="s">
        <v>44</v>
      </c>
      <c r="I1845" t="s">
        <v>3796</v>
      </c>
      <c r="J1845" t="s">
        <v>47</v>
      </c>
      <c r="K1845">
        <v>3</v>
      </c>
      <c r="L1845">
        <v>5</v>
      </c>
      <c r="O1845" t="s">
        <v>4512</v>
      </c>
      <c r="P1845">
        <v>400</v>
      </c>
      <c r="Q1845" t="s">
        <v>3994</v>
      </c>
      <c r="R1845" t="s">
        <v>48</v>
      </c>
      <c r="S1845" t="s">
        <v>3799</v>
      </c>
      <c r="T1845" t="s">
        <v>1093</v>
      </c>
      <c r="U1845" t="s">
        <v>241</v>
      </c>
      <c r="V1845" s="7">
        <f t="shared" si="56"/>
        <v>45139</v>
      </c>
      <c r="W1845" s="8" t="s">
        <v>3578</v>
      </c>
      <c r="X1845" t="s">
        <v>50</v>
      </c>
      <c r="Y1845" t="s">
        <v>51</v>
      </c>
      <c r="Z1845" t="s">
        <v>50</v>
      </c>
      <c r="AA1845" t="s">
        <v>51</v>
      </c>
      <c r="AB1845" t="s">
        <v>50</v>
      </c>
      <c r="AC1845" t="s">
        <v>51</v>
      </c>
      <c r="AD1845" t="s">
        <v>50</v>
      </c>
      <c r="AE1845" t="s">
        <v>50</v>
      </c>
      <c r="AF1845" t="s">
        <v>50</v>
      </c>
      <c r="AG1845" t="s">
        <v>50</v>
      </c>
      <c r="AH1845" t="s">
        <v>50</v>
      </c>
      <c r="AI1845" t="s">
        <v>50</v>
      </c>
      <c r="AJ1845" t="s">
        <v>51</v>
      </c>
      <c r="AK1845" t="s">
        <v>51</v>
      </c>
      <c r="AL1845" t="s">
        <v>50</v>
      </c>
      <c r="AM1845" t="s">
        <v>50</v>
      </c>
      <c r="AN1845" t="s">
        <v>50</v>
      </c>
      <c r="AO1845" t="s">
        <v>51</v>
      </c>
      <c r="AQ1845" t="s">
        <v>3633</v>
      </c>
      <c r="AR1845" t="s">
        <v>50</v>
      </c>
      <c r="AS1845" s="6">
        <f t="shared" si="57"/>
        <v>11.428571428571429</v>
      </c>
    </row>
    <row r="1846" spans="1:45" x14ac:dyDescent="0.55000000000000004">
      <c r="A1846">
        <v>206</v>
      </c>
      <c r="B1846" t="s">
        <v>4787</v>
      </c>
      <c r="C1846" t="s">
        <v>43</v>
      </c>
      <c r="D1846">
        <v>80</v>
      </c>
      <c r="E1846">
        <v>3</v>
      </c>
      <c r="F1846" t="s">
        <v>44</v>
      </c>
      <c r="G1846" t="s">
        <v>45</v>
      </c>
      <c r="H1846" t="s">
        <v>76</v>
      </c>
      <c r="I1846" t="s">
        <v>3796</v>
      </c>
      <c r="J1846" t="s">
        <v>47</v>
      </c>
      <c r="K1846">
        <v>7</v>
      </c>
      <c r="L1846">
        <v>9</v>
      </c>
      <c r="M1846">
        <v>110</v>
      </c>
      <c r="N1846" t="s">
        <v>3994</v>
      </c>
      <c r="O1846" t="s">
        <v>4512</v>
      </c>
      <c r="P1846">
        <v>900</v>
      </c>
      <c r="Q1846" t="s">
        <v>3994</v>
      </c>
      <c r="R1846" t="s">
        <v>48</v>
      </c>
      <c r="S1846" t="s">
        <v>3809</v>
      </c>
      <c r="T1846" t="s">
        <v>4247</v>
      </c>
      <c r="U1846" t="s">
        <v>4788</v>
      </c>
      <c r="V1846" s="7">
        <f t="shared" si="56"/>
        <v>45139</v>
      </c>
      <c r="W1846" s="8" t="s">
        <v>3578</v>
      </c>
      <c r="X1846" t="s">
        <v>50</v>
      </c>
      <c r="Y1846" t="s">
        <v>51</v>
      </c>
      <c r="Z1846" t="s">
        <v>50</v>
      </c>
      <c r="AA1846" t="s">
        <v>51</v>
      </c>
      <c r="AB1846" t="s">
        <v>50</v>
      </c>
      <c r="AC1846" t="s">
        <v>51</v>
      </c>
      <c r="AD1846" t="s">
        <v>50</v>
      </c>
      <c r="AE1846" t="s">
        <v>50</v>
      </c>
      <c r="AF1846" t="s">
        <v>50</v>
      </c>
      <c r="AG1846" t="s">
        <v>50</v>
      </c>
      <c r="AH1846" t="s">
        <v>50</v>
      </c>
      <c r="AI1846" t="s">
        <v>50</v>
      </c>
      <c r="AJ1846" t="s">
        <v>50</v>
      </c>
      <c r="AK1846" t="s">
        <v>51</v>
      </c>
      <c r="AL1846" t="s">
        <v>50</v>
      </c>
      <c r="AM1846" t="s">
        <v>50</v>
      </c>
      <c r="AN1846" t="s">
        <v>51</v>
      </c>
      <c r="AO1846" t="s">
        <v>51</v>
      </c>
      <c r="AP1846" s="1">
        <v>0.5</v>
      </c>
      <c r="AQ1846" t="s">
        <v>3634</v>
      </c>
      <c r="AR1846" t="s">
        <v>50</v>
      </c>
      <c r="AS1846" s="6">
        <f t="shared" si="57"/>
        <v>11.25</v>
      </c>
    </row>
    <row r="1847" spans="1:45" x14ac:dyDescent="0.55000000000000004">
      <c r="A1847">
        <v>208</v>
      </c>
      <c r="B1847" t="s">
        <v>3635</v>
      </c>
      <c r="C1847" t="s">
        <v>43</v>
      </c>
      <c r="D1847">
        <v>88</v>
      </c>
      <c r="E1847">
        <v>4</v>
      </c>
      <c r="F1847" t="s">
        <v>44</v>
      </c>
      <c r="G1847" t="s">
        <v>45</v>
      </c>
      <c r="I1847" t="s">
        <v>3796</v>
      </c>
      <c r="J1847" t="s">
        <v>47</v>
      </c>
      <c r="K1847">
        <v>6</v>
      </c>
      <c r="L1847">
        <v>7</v>
      </c>
      <c r="P1847">
        <v>800</v>
      </c>
      <c r="Q1847" t="s">
        <v>3994</v>
      </c>
      <c r="R1847" t="s">
        <v>48</v>
      </c>
      <c r="S1847" t="s">
        <v>4513</v>
      </c>
      <c r="T1847" t="s">
        <v>81</v>
      </c>
      <c r="V1847" s="7">
        <f t="shared" si="56"/>
        <v>45139</v>
      </c>
      <c r="W1847" s="8" t="s">
        <v>3578</v>
      </c>
      <c r="X1847" t="s">
        <v>50</v>
      </c>
      <c r="Y1847" t="s">
        <v>50</v>
      </c>
      <c r="Z1847" t="s">
        <v>50</v>
      </c>
      <c r="AA1847" t="s">
        <v>50</v>
      </c>
      <c r="AB1847" t="s">
        <v>50</v>
      </c>
      <c r="AC1847" t="s">
        <v>51</v>
      </c>
      <c r="AD1847" t="s">
        <v>50</v>
      </c>
      <c r="AE1847" t="s">
        <v>51</v>
      </c>
      <c r="AF1847" t="s">
        <v>51</v>
      </c>
      <c r="AG1847" t="s">
        <v>50</v>
      </c>
      <c r="AH1847" t="s">
        <v>50</v>
      </c>
      <c r="AI1847" t="s">
        <v>50</v>
      </c>
      <c r="AJ1847" t="s">
        <v>51</v>
      </c>
      <c r="AK1847" t="s">
        <v>51</v>
      </c>
      <c r="AL1847" t="s">
        <v>50</v>
      </c>
      <c r="AM1847" t="s">
        <v>50</v>
      </c>
      <c r="AN1847" t="s">
        <v>50</v>
      </c>
      <c r="AO1847" t="s">
        <v>51</v>
      </c>
      <c r="AQ1847" t="s">
        <v>3636</v>
      </c>
      <c r="AR1847" t="s">
        <v>50</v>
      </c>
      <c r="AS1847" s="6">
        <f t="shared" si="57"/>
        <v>9.0909090909090917</v>
      </c>
    </row>
    <row r="1848" spans="1:45" x14ac:dyDescent="0.55000000000000004">
      <c r="A1848">
        <v>209</v>
      </c>
      <c r="B1848" t="s">
        <v>3637</v>
      </c>
      <c r="C1848" t="s">
        <v>43</v>
      </c>
      <c r="D1848">
        <v>48</v>
      </c>
      <c r="E1848">
        <v>1.5</v>
      </c>
      <c r="F1848" t="s">
        <v>66</v>
      </c>
      <c r="G1848" t="s">
        <v>45</v>
      </c>
      <c r="H1848" t="s">
        <v>76</v>
      </c>
      <c r="I1848" t="s">
        <v>3796</v>
      </c>
      <c r="J1848" t="s">
        <v>3822</v>
      </c>
      <c r="K1848">
        <v>5</v>
      </c>
      <c r="L1848">
        <v>6</v>
      </c>
      <c r="M1848">
        <v>60</v>
      </c>
      <c r="N1848" t="s">
        <v>3994</v>
      </c>
      <c r="O1848" t="s">
        <v>4512</v>
      </c>
      <c r="P1848">
        <v>700</v>
      </c>
      <c r="Q1848" t="s">
        <v>3994</v>
      </c>
      <c r="R1848" t="s">
        <v>48</v>
      </c>
      <c r="S1848" t="s">
        <v>3809</v>
      </c>
      <c r="T1848" t="s">
        <v>3832</v>
      </c>
      <c r="U1848" t="s">
        <v>3638</v>
      </c>
      <c r="V1848" s="7">
        <f t="shared" si="56"/>
        <v>45139</v>
      </c>
      <c r="W1848" s="8" t="s">
        <v>3578</v>
      </c>
      <c r="X1848" t="s">
        <v>50</v>
      </c>
      <c r="Y1848" t="s">
        <v>51</v>
      </c>
      <c r="Z1848" t="s">
        <v>50</v>
      </c>
      <c r="AA1848" t="s">
        <v>50</v>
      </c>
      <c r="AB1848" t="s">
        <v>50</v>
      </c>
      <c r="AC1848" t="s">
        <v>51</v>
      </c>
      <c r="AD1848" t="s">
        <v>50</v>
      </c>
      <c r="AE1848" t="s">
        <v>50</v>
      </c>
      <c r="AF1848" t="s">
        <v>51</v>
      </c>
      <c r="AG1848" t="s">
        <v>50</v>
      </c>
      <c r="AH1848" t="s">
        <v>50</v>
      </c>
      <c r="AI1848" t="s">
        <v>50</v>
      </c>
      <c r="AJ1848" t="s">
        <v>51</v>
      </c>
      <c r="AK1848" t="s">
        <v>51</v>
      </c>
      <c r="AL1848" t="s">
        <v>50</v>
      </c>
      <c r="AM1848" t="s">
        <v>50</v>
      </c>
      <c r="AN1848" t="s">
        <v>50</v>
      </c>
      <c r="AO1848" t="s">
        <v>51</v>
      </c>
      <c r="AQ1848" t="s">
        <v>3639</v>
      </c>
      <c r="AR1848" t="s">
        <v>50</v>
      </c>
      <c r="AS1848" s="6">
        <f t="shared" si="57"/>
        <v>14.583333333333334</v>
      </c>
    </row>
    <row r="1849" spans="1:45" x14ac:dyDescent="0.55000000000000004">
      <c r="A1849">
        <v>210</v>
      </c>
      <c r="B1849" t="s">
        <v>3640</v>
      </c>
      <c r="C1849" t="s">
        <v>43</v>
      </c>
      <c r="D1849">
        <v>64</v>
      </c>
      <c r="E1849">
        <v>4</v>
      </c>
      <c r="F1849" t="s">
        <v>44</v>
      </c>
      <c r="G1849" t="s">
        <v>54</v>
      </c>
      <c r="I1849" t="s">
        <v>3800</v>
      </c>
      <c r="J1849" t="s">
        <v>88</v>
      </c>
      <c r="K1849">
        <v>0.5</v>
      </c>
      <c r="O1849" t="s">
        <v>4512</v>
      </c>
      <c r="P1849">
        <v>600</v>
      </c>
      <c r="Q1849" t="s">
        <v>3994</v>
      </c>
      <c r="R1849" t="s">
        <v>48</v>
      </c>
      <c r="S1849" t="s">
        <v>3801</v>
      </c>
      <c r="T1849" t="s">
        <v>101</v>
      </c>
      <c r="U1849" t="s">
        <v>4832</v>
      </c>
      <c r="V1849" s="7">
        <f t="shared" si="56"/>
        <v>45139</v>
      </c>
      <c r="W1849" s="8" t="s">
        <v>3578</v>
      </c>
      <c r="X1849" t="s">
        <v>50</v>
      </c>
      <c r="Y1849" t="s">
        <v>51</v>
      </c>
      <c r="Z1849" t="s">
        <v>50</v>
      </c>
      <c r="AA1849" t="s">
        <v>51</v>
      </c>
      <c r="AB1849" t="s">
        <v>50</v>
      </c>
      <c r="AC1849" t="s">
        <v>50</v>
      </c>
      <c r="AD1849" t="s">
        <v>50</v>
      </c>
      <c r="AE1849" t="s">
        <v>50</v>
      </c>
      <c r="AF1849" t="s">
        <v>50</v>
      </c>
      <c r="AG1849" t="s">
        <v>50</v>
      </c>
      <c r="AH1849" t="s">
        <v>50</v>
      </c>
      <c r="AI1849" t="s">
        <v>50</v>
      </c>
      <c r="AJ1849" t="s">
        <v>50</v>
      </c>
      <c r="AK1849" t="s">
        <v>50</v>
      </c>
      <c r="AL1849" t="s">
        <v>51</v>
      </c>
      <c r="AM1849" t="s">
        <v>50</v>
      </c>
      <c r="AN1849" t="s">
        <v>50</v>
      </c>
      <c r="AO1849" t="s">
        <v>51</v>
      </c>
      <c r="AQ1849" t="s">
        <v>3641</v>
      </c>
      <c r="AR1849" t="s">
        <v>50</v>
      </c>
      <c r="AS1849" s="6">
        <f t="shared" si="57"/>
        <v>9.375</v>
      </c>
    </row>
    <row r="1850" spans="1:45" x14ac:dyDescent="0.55000000000000004">
      <c r="A1850">
        <v>213</v>
      </c>
      <c r="B1850" t="s">
        <v>3642</v>
      </c>
      <c r="C1850" t="s">
        <v>43</v>
      </c>
      <c r="D1850">
        <v>80</v>
      </c>
      <c r="E1850">
        <v>3.5</v>
      </c>
      <c r="F1850" t="s">
        <v>66</v>
      </c>
      <c r="G1850" t="s">
        <v>54</v>
      </c>
      <c r="H1850" t="s">
        <v>76</v>
      </c>
      <c r="I1850" t="s">
        <v>3796</v>
      </c>
      <c r="J1850" t="s">
        <v>47</v>
      </c>
      <c r="K1850">
        <v>1</v>
      </c>
      <c r="L1850">
        <v>5</v>
      </c>
      <c r="M1850">
        <v>150</v>
      </c>
      <c r="N1850" t="s">
        <v>3994</v>
      </c>
      <c r="O1850" t="s">
        <v>394</v>
      </c>
      <c r="P1850">
        <v>1300</v>
      </c>
      <c r="Q1850" t="s">
        <v>3994</v>
      </c>
      <c r="R1850" t="s">
        <v>48</v>
      </c>
      <c r="S1850" t="s">
        <v>4513</v>
      </c>
      <c r="T1850" t="s">
        <v>280</v>
      </c>
      <c r="U1850" t="s">
        <v>4903</v>
      </c>
      <c r="V1850" s="7">
        <f t="shared" si="56"/>
        <v>45139</v>
      </c>
      <c r="W1850" s="8" t="s">
        <v>3578</v>
      </c>
      <c r="X1850" t="s">
        <v>50</v>
      </c>
      <c r="Y1850" t="s">
        <v>51</v>
      </c>
      <c r="Z1850" t="s">
        <v>50</v>
      </c>
      <c r="AA1850" t="s">
        <v>50</v>
      </c>
      <c r="AB1850" t="s">
        <v>50</v>
      </c>
      <c r="AC1850" t="s">
        <v>51</v>
      </c>
      <c r="AD1850" t="s">
        <v>50</v>
      </c>
      <c r="AE1850" t="s">
        <v>50</v>
      </c>
      <c r="AF1850" t="s">
        <v>51</v>
      </c>
      <c r="AG1850" t="s">
        <v>50</v>
      </c>
      <c r="AH1850" t="s">
        <v>50</v>
      </c>
      <c r="AI1850" t="s">
        <v>50</v>
      </c>
      <c r="AJ1850" t="s">
        <v>50</v>
      </c>
      <c r="AK1850" t="s">
        <v>51</v>
      </c>
      <c r="AL1850" t="s">
        <v>50</v>
      </c>
      <c r="AM1850" t="s">
        <v>50</v>
      </c>
      <c r="AN1850" t="s">
        <v>50</v>
      </c>
      <c r="AO1850" t="s">
        <v>51</v>
      </c>
      <c r="AQ1850" t="s">
        <v>3643</v>
      </c>
      <c r="AR1850" t="s">
        <v>50</v>
      </c>
      <c r="AS1850" s="6">
        <f t="shared" si="57"/>
        <v>16.25</v>
      </c>
    </row>
    <row r="1851" spans="1:45" x14ac:dyDescent="0.55000000000000004">
      <c r="A1851">
        <v>214</v>
      </c>
      <c r="B1851" t="s">
        <v>3644</v>
      </c>
      <c r="C1851" t="s">
        <v>43</v>
      </c>
      <c r="D1851">
        <v>101</v>
      </c>
      <c r="E1851">
        <v>4</v>
      </c>
      <c r="F1851" t="s">
        <v>44</v>
      </c>
      <c r="I1851" t="s">
        <v>3796</v>
      </c>
      <c r="J1851" t="s">
        <v>47</v>
      </c>
      <c r="K1851">
        <v>3</v>
      </c>
      <c r="L1851">
        <v>10</v>
      </c>
      <c r="O1851" t="s">
        <v>4512</v>
      </c>
      <c r="P1851">
        <v>1600</v>
      </c>
      <c r="Q1851" t="s">
        <v>3994</v>
      </c>
      <c r="R1851" t="s">
        <v>48</v>
      </c>
      <c r="S1851" t="s">
        <v>3799</v>
      </c>
      <c r="T1851" t="s">
        <v>179</v>
      </c>
      <c r="U1851" t="s">
        <v>180</v>
      </c>
      <c r="V1851" s="7">
        <f t="shared" si="56"/>
        <v>45139</v>
      </c>
      <c r="W1851" s="8" t="s">
        <v>3578</v>
      </c>
      <c r="X1851" t="s">
        <v>50</v>
      </c>
      <c r="Y1851" t="s">
        <v>51</v>
      </c>
      <c r="Z1851" t="s">
        <v>50</v>
      </c>
      <c r="AA1851" t="s">
        <v>51</v>
      </c>
      <c r="AB1851" t="s">
        <v>50</v>
      </c>
      <c r="AC1851" t="s">
        <v>51</v>
      </c>
      <c r="AD1851" t="s">
        <v>50</v>
      </c>
      <c r="AE1851" t="s">
        <v>50</v>
      </c>
      <c r="AF1851" t="s">
        <v>50</v>
      </c>
      <c r="AG1851" t="s">
        <v>50</v>
      </c>
      <c r="AH1851" t="s">
        <v>50</v>
      </c>
      <c r="AI1851" t="s">
        <v>50</v>
      </c>
      <c r="AJ1851" t="s">
        <v>51</v>
      </c>
      <c r="AK1851" t="s">
        <v>51</v>
      </c>
      <c r="AL1851" t="s">
        <v>50</v>
      </c>
      <c r="AM1851" t="s">
        <v>50</v>
      </c>
      <c r="AN1851" t="s">
        <v>50</v>
      </c>
      <c r="AO1851" t="s">
        <v>51</v>
      </c>
      <c r="AQ1851" t="s">
        <v>3645</v>
      </c>
      <c r="AR1851" t="s">
        <v>50</v>
      </c>
      <c r="AS1851" s="6">
        <f t="shared" si="57"/>
        <v>15.841584158415841</v>
      </c>
    </row>
    <row r="1852" spans="1:45" x14ac:dyDescent="0.55000000000000004">
      <c r="A1852">
        <v>215</v>
      </c>
      <c r="B1852" t="s">
        <v>4507</v>
      </c>
      <c r="C1852" t="s">
        <v>43</v>
      </c>
      <c r="D1852">
        <v>55</v>
      </c>
      <c r="E1852">
        <v>2.5</v>
      </c>
      <c r="F1852" t="s">
        <v>66</v>
      </c>
      <c r="G1852" t="s">
        <v>54</v>
      </c>
      <c r="H1852" t="s">
        <v>76</v>
      </c>
      <c r="I1852" t="s">
        <v>3796</v>
      </c>
      <c r="J1852" t="s">
        <v>88</v>
      </c>
      <c r="K1852">
        <v>1</v>
      </c>
      <c r="L1852">
        <v>1</v>
      </c>
      <c r="M1852">
        <v>50</v>
      </c>
      <c r="N1852" t="s">
        <v>3994</v>
      </c>
      <c r="O1852" t="s">
        <v>4512</v>
      </c>
      <c r="P1852">
        <v>450</v>
      </c>
      <c r="Q1852" t="s">
        <v>3994</v>
      </c>
      <c r="R1852" t="s">
        <v>48</v>
      </c>
      <c r="S1852" t="s">
        <v>3996</v>
      </c>
      <c r="T1852" t="s">
        <v>4156</v>
      </c>
      <c r="U1852" t="s">
        <v>3151</v>
      </c>
      <c r="V1852" s="7">
        <f t="shared" si="56"/>
        <v>45139</v>
      </c>
      <c r="W1852" s="8" t="s">
        <v>3578</v>
      </c>
      <c r="X1852" t="s">
        <v>51</v>
      </c>
      <c r="Y1852" t="s">
        <v>51</v>
      </c>
      <c r="Z1852" t="s">
        <v>50</v>
      </c>
      <c r="AA1852" t="s">
        <v>50</v>
      </c>
      <c r="AB1852" t="s">
        <v>50</v>
      </c>
      <c r="AC1852" t="s">
        <v>50</v>
      </c>
      <c r="AD1852" t="s">
        <v>51</v>
      </c>
      <c r="AE1852" t="s">
        <v>50</v>
      </c>
      <c r="AF1852" t="s">
        <v>50</v>
      </c>
      <c r="AG1852" t="s">
        <v>51</v>
      </c>
      <c r="AH1852" t="s">
        <v>50</v>
      </c>
      <c r="AI1852" t="s">
        <v>51</v>
      </c>
      <c r="AJ1852" t="s">
        <v>51</v>
      </c>
      <c r="AK1852" t="s">
        <v>51</v>
      </c>
      <c r="AL1852" t="s">
        <v>50</v>
      </c>
      <c r="AM1852" t="s">
        <v>51</v>
      </c>
      <c r="AN1852" t="s">
        <v>51</v>
      </c>
      <c r="AO1852" t="s">
        <v>51</v>
      </c>
      <c r="AQ1852" t="s">
        <v>3646</v>
      </c>
      <c r="AR1852" t="s">
        <v>50</v>
      </c>
      <c r="AS1852" s="6">
        <f t="shared" si="57"/>
        <v>8.1818181818181817</v>
      </c>
    </row>
    <row r="1853" spans="1:45" x14ac:dyDescent="0.55000000000000004">
      <c r="A1853">
        <v>217</v>
      </c>
      <c r="B1853" t="s">
        <v>3647</v>
      </c>
      <c r="C1853" t="s">
        <v>43</v>
      </c>
      <c r="D1853">
        <v>32</v>
      </c>
      <c r="E1853">
        <v>2</v>
      </c>
      <c r="F1853" t="s">
        <v>44</v>
      </c>
      <c r="H1853" t="s">
        <v>76</v>
      </c>
      <c r="I1853" t="s">
        <v>3796</v>
      </c>
      <c r="J1853" t="s">
        <v>83</v>
      </c>
      <c r="K1853">
        <v>1</v>
      </c>
      <c r="L1853">
        <v>4</v>
      </c>
      <c r="P1853">
        <v>400</v>
      </c>
      <c r="Q1853" t="s">
        <v>3994</v>
      </c>
      <c r="R1853" t="s">
        <v>48</v>
      </c>
      <c r="S1853" t="s">
        <v>3801</v>
      </c>
      <c r="T1853" t="s">
        <v>101</v>
      </c>
      <c r="U1853" t="s">
        <v>3648</v>
      </c>
      <c r="V1853" s="7">
        <f t="shared" si="56"/>
        <v>45139</v>
      </c>
      <c r="W1853" s="8" t="s">
        <v>3578</v>
      </c>
      <c r="X1853" t="s">
        <v>50</v>
      </c>
      <c r="Y1853" t="s">
        <v>50</v>
      </c>
      <c r="Z1853" t="s">
        <v>50</v>
      </c>
      <c r="AA1853" t="s">
        <v>50</v>
      </c>
      <c r="AB1853" t="s">
        <v>50</v>
      </c>
      <c r="AC1853" t="s">
        <v>50</v>
      </c>
      <c r="AD1853" t="s">
        <v>51</v>
      </c>
      <c r="AE1853" t="s">
        <v>51</v>
      </c>
      <c r="AF1853" t="s">
        <v>50</v>
      </c>
      <c r="AG1853" t="s">
        <v>50</v>
      </c>
      <c r="AH1853" t="s">
        <v>50</v>
      </c>
      <c r="AI1853" t="s">
        <v>50</v>
      </c>
      <c r="AJ1853" t="s">
        <v>51</v>
      </c>
      <c r="AK1853" t="s">
        <v>51</v>
      </c>
      <c r="AL1853" t="s">
        <v>50</v>
      </c>
      <c r="AM1853" t="s">
        <v>50</v>
      </c>
      <c r="AN1853" t="s">
        <v>51</v>
      </c>
      <c r="AO1853" t="s">
        <v>51</v>
      </c>
      <c r="AQ1853" t="s">
        <v>3649</v>
      </c>
      <c r="AR1853" t="s">
        <v>50</v>
      </c>
      <c r="AS1853" s="6">
        <f t="shared" si="57"/>
        <v>12.5</v>
      </c>
    </row>
    <row r="1854" spans="1:45" x14ac:dyDescent="0.55000000000000004">
      <c r="A1854">
        <v>219</v>
      </c>
      <c r="B1854" t="s">
        <v>3650</v>
      </c>
      <c r="C1854" t="s">
        <v>43</v>
      </c>
      <c r="D1854">
        <v>65</v>
      </c>
      <c r="E1854">
        <v>2</v>
      </c>
      <c r="F1854" t="s">
        <v>44</v>
      </c>
      <c r="I1854" t="s">
        <v>3796</v>
      </c>
      <c r="J1854" t="s">
        <v>47</v>
      </c>
      <c r="K1854">
        <v>3</v>
      </c>
      <c r="L1854">
        <v>10</v>
      </c>
      <c r="O1854" t="s">
        <v>4512</v>
      </c>
      <c r="P1854">
        <v>1000</v>
      </c>
      <c r="Q1854" t="s">
        <v>3994</v>
      </c>
      <c r="R1854" t="s">
        <v>48</v>
      </c>
      <c r="S1854" t="s">
        <v>3799</v>
      </c>
      <c r="T1854" t="s">
        <v>72</v>
      </c>
      <c r="U1854" t="s">
        <v>180</v>
      </c>
      <c r="V1854" s="7">
        <f t="shared" si="56"/>
        <v>45139</v>
      </c>
      <c r="W1854" s="8" t="s">
        <v>3578</v>
      </c>
      <c r="X1854" t="s">
        <v>50</v>
      </c>
      <c r="Y1854" t="s">
        <v>51</v>
      </c>
      <c r="Z1854" t="s">
        <v>50</v>
      </c>
      <c r="AA1854" t="s">
        <v>51</v>
      </c>
      <c r="AB1854" t="s">
        <v>50</v>
      </c>
      <c r="AC1854" t="s">
        <v>51</v>
      </c>
      <c r="AD1854" t="s">
        <v>50</v>
      </c>
      <c r="AE1854" t="s">
        <v>50</v>
      </c>
      <c r="AF1854" t="s">
        <v>50</v>
      </c>
      <c r="AG1854" t="s">
        <v>50</v>
      </c>
      <c r="AH1854" t="s">
        <v>50</v>
      </c>
      <c r="AI1854" t="s">
        <v>50</v>
      </c>
      <c r="AJ1854" t="s">
        <v>51</v>
      </c>
      <c r="AK1854" t="s">
        <v>51</v>
      </c>
      <c r="AL1854" t="s">
        <v>50</v>
      </c>
      <c r="AM1854" t="s">
        <v>50</v>
      </c>
      <c r="AN1854" t="s">
        <v>50</v>
      </c>
      <c r="AO1854" t="s">
        <v>51</v>
      </c>
      <c r="AQ1854" t="s">
        <v>3651</v>
      </c>
      <c r="AR1854" t="s">
        <v>50</v>
      </c>
      <c r="AS1854" s="6">
        <f t="shared" si="57"/>
        <v>15.384615384615385</v>
      </c>
    </row>
    <row r="1855" spans="1:45" x14ac:dyDescent="0.55000000000000004">
      <c r="A1855">
        <v>231</v>
      </c>
      <c r="B1855" t="s">
        <v>3661</v>
      </c>
      <c r="C1855" t="s">
        <v>43</v>
      </c>
      <c r="D1855">
        <v>69</v>
      </c>
      <c r="E1855">
        <v>2</v>
      </c>
      <c r="F1855" t="s">
        <v>66</v>
      </c>
      <c r="G1855" t="s">
        <v>54</v>
      </c>
      <c r="H1855" t="s">
        <v>55</v>
      </c>
      <c r="I1855" t="s">
        <v>3796</v>
      </c>
      <c r="J1855" t="s">
        <v>47</v>
      </c>
      <c r="K1855">
        <v>2</v>
      </c>
      <c r="L1855">
        <v>10</v>
      </c>
      <c r="M1855">
        <v>150</v>
      </c>
      <c r="N1855" t="s">
        <v>3994</v>
      </c>
      <c r="O1855" t="s">
        <v>4512</v>
      </c>
      <c r="P1855">
        <v>880</v>
      </c>
      <c r="Q1855" t="s">
        <v>3994</v>
      </c>
      <c r="R1855" t="s">
        <v>48</v>
      </c>
      <c r="S1855" t="s">
        <v>3799</v>
      </c>
      <c r="T1855" t="s">
        <v>72</v>
      </c>
      <c r="U1855" t="s">
        <v>4979</v>
      </c>
      <c r="V1855" s="7">
        <f t="shared" si="56"/>
        <v>45139</v>
      </c>
      <c r="W1855" s="8" t="s">
        <v>3578</v>
      </c>
      <c r="X1855" t="s">
        <v>51</v>
      </c>
      <c r="Y1855" t="s">
        <v>51</v>
      </c>
      <c r="Z1855" t="s">
        <v>50</v>
      </c>
      <c r="AA1855" t="s">
        <v>50</v>
      </c>
      <c r="AB1855" t="s">
        <v>50</v>
      </c>
      <c r="AC1855" t="s">
        <v>51</v>
      </c>
      <c r="AD1855" t="s">
        <v>51</v>
      </c>
      <c r="AE1855" t="s">
        <v>50</v>
      </c>
      <c r="AF1855" t="s">
        <v>51</v>
      </c>
      <c r="AG1855" t="s">
        <v>51</v>
      </c>
      <c r="AH1855" t="s">
        <v>50</v>
      </c>
      <c r="AI1855" t="s">
        <v>50</v>
      </c>
      <c r="AJ1855" t="s">
        <v>51</v>
      </c>
      <c r="AK1855" t="s">
        <v>50</v>
      </c>
      <c r="AL1855" t="s">
        <v>50</v>
      </c>
      <c r="AM1855" t="s">
        <v>50</v>
      </c>
      <c r="AN1855" t="s">
        <v>51</v>
      </c>
      <c r="AO1855" t="s">
        <v>51</v>
      </c>
      <c r="AQ1855" t="s">
        <v>3662</v>
      </c>
      <c r="AR1855" t="s">
        <v>50</v>
      </c>
      <c r="AS1855" s="6">
        <f t="shared" si="57"/>
        <v>12.753623188405797</v>
      </c>
    </row>
    <row r="1856" spans="1:45" x14ac:dyDescent="0.55000000000000004">
      <c r="A1856">
        <v>233</v>
      </c>
      <c r="B1856" t="s">
        <v>3663</v>
      </c>
      <c r="C1856" t="s">
        <v>43</v>
      </c>
      <c r="D1856">
        <v>34</v>
      </c>
      <c r="E1856">
        <v>2</v>
      </c>
      <c r="F1856" t="s">
        <v>44</v>
      </c>
      <c r="G1856" t="s">
        <v>45</v>
      </c>
      <c r="H1856" t="s">
        <v>76</v>
      </c>
      <c r="I1856" t="s">
        <v>3796</v>
      </c>
      <c r="J1856" t="s">
        <v>47</v>
      </c>
      <c r="K1856">
        <v>6</v>
      </c>
      <c r="L1856">
        <v>8</v>
      </c>
      <c r="M1856">
        <v>0</v>
      </c>
      <c r="O1856" t="s">
        <v>4512</v>
      </c>
      <c r="P1856">
        <v>800</v>
      </c>
      <c r="Q1856" t="s">
        <v>3994</v>
      </c>
      <c r="R1856" t="s">
        <v>48</v>
      </c>
      <c r="S1856" t="s">
        <v>3809</v>
      </c>
      <c r="T1856" t="s">
        <v>2014</v>
      </c>
      <c r="U1856" t="s">
        <v>2365</v>
      </c>
      <c r="V1856" s="7">
        <f t="shared" si="56"/>
        <v>45139</v>
      </c>
      <c r="W1856" s="8" t="s">
        <v>3578</v>
      </c>
      <c r="X1856" t="s">
        <v>51</v>
      </c>
      <c r="Y1856" t="s">
        <v>51</v>
      </c>
      <c r="Z1856" t="s">
        <v>50</v>
      </c>
      <c r="AA1856" t="s">
        <v>51</v>
      </c>
      <c r="AB1856" t="s">
        <v>50</v>
      </c>
      <c r="AC1856" t="s">
        <v>51</v>
      </c>
      <c r="AD1856" t="s">
        <v>50</v>
      </c>
      <c r="AE1856" t="s">
        <v>50</v>
      </c>
      <c r="AF1856" t="s">
        <v>51</v>
      </c>
      <c r="AG1856" t="s">
        <v>50</v>
      </c>
      <c r="AH1856" t="s">
        <v>50</v>
      </c>
      <c r="AI1856" t="s">
        <v>50</v>
      </c>
      <c r="AJ1856" t="s">
        <v>51</v>
      </c>
      <c r="AK1856" t="s">
        <v>51</v>
      </c>
      <c r="AL1856" t="s">
        <v>51</v>
      </c>
      <c r="AM1856" t="s">
        <v>50</v>
      </c>
      <c r="AN1856" t="s">
        <v>50</v>
      </c>
      <c r="AO1856" t="s">
        <v>51</v>
      </c>
      <c r="AP1856" s="1">
        <v>0.5</v>
      </c>
      <c r="AQ1856" t="s">
        <v>3664</v>
      </c>
      <c r="AR1856" t="s">
        <v>50</v>
      </c>
      <c r="AS1856" s="6">
        <f t="shared" si="57"/>
        <v>23.529411764705884</v>
      </c>
    </row>
    <row r="1857" spans="1:45" x14ac:dyDescent="0.55000000000000004">
      <c r="A1857">
        <v>227</v>
      </c>
      <c r="B1857" t="s">
        <v>3790</v>
      </c>
      <c r="C1857" t="s">
        <v>43</v>
      </c>
      <c r="D1857">
        <v>56</v>
      </c>
      <c r="E1857">
        <v>2</v>
      </c>
      <c r="F1857" t="s">
        <v>44</v>
      </c>
      <c r="I1857" t="s">
        <v>3796</v>
      </c>
      <c r="J1857" t="s">
        <v>47</v>
      </c>
      <c r="K1857">
        <v>8</v>
      </c>
      <c r="L1857">
        <v>10</v>
      </c>
      <c r="O1857" t="s">
        <v>4512</v>
      </c>
      <c r="P1857">
        <v>700</v>
      </c>
      <c r="Q1857" t="s">
        <v>3994</v>
      </c>
      <c r="R1857" t="s">
        <v>48</v>
      </c>
      <c r="S1857" t="s">
        <v>3799</v>
      </c>
      <c r="T1857" t="s">
        <v>499</v>
      </c>
      <c r="U1857" t="s">
        <v>4985</v>
      </c>
      <c r="V1857" s="7">
        <f t="shared" si="56"/>
        <v>45139</v>
      </c>
      <c r="W1857" s="8" t="s">
        <v>3578</v>
      </c>
      <c r="X1857" t="s">
        <v>50</v>
      </c>
      <c r="Y1857" t="s">
        <v>51</v>
      </c>
      <c r="Z1857" t="s">
        <v>50</v>
      </c>
      <c r="AA1857" t="s">
        <v>51</v>
      </c>
      <c r="AB1857" t="s">
        <v>50</v>
      </c>
      <c r="AC1857" t="s">
        <v>51</v>
      </c>
      <c r="AD1857" t="s">
        <v>50</v>
      </c>
      <c r="AE1857" t="s">
        <v>50</v>
      </c>
      <c r="AF1857" t="s">
        <v>50</v>
      </c>
      <c r="AG1857" t="s">
        <v>50</v>
      </c>
      <c r="AH1857" t="s">
        <v>50</v>
      </c>
      <c r="AI1857" t="s">
        <v>50</v>
      </c>
      <c r="AJ1857" t="s">
        <v>51</v>
      </c>
      <c r="AK1857" t="s">
        <v>51</v>
      </c>
      <c r="AL1857" t="s">
        <v>50</v>
      </c>
      <c r="AM1857" t="s">
        <v>50</v>
      </c>
      <c r="AN1857" t="s">
        <v>50</v>
      </c>
      <c r="AO1857" t="s">
        <v>51</v>
      </c>
      <c r="AQ1857" t="s">
        <v>3791</v>
      </c>
      <c r="AR1857" t="s">
        <v>50</v>
      </c>
      <c r="AS1857" s="6">
        <f t="shared" si="57"/>
        <v>12.5</v>
      </c>
    </row>
    <row r="1858" spans="1:45" x14ac:dyDescent="0.55000000000000004">
      <c r="A1858">
        <v>230</v>
      </c>
      <c r="B1858" t="s">
        <v>3792</v>
      </c>
      <c r="C1858" t="s">
        <v>43</v>
      </c>
      <c r="D1858">
        <v>55</v>
      </c>
      <c r="E1858">
        <v>2</v>
      </c>
      <c r="F1858" t="s">
        <v>44</v>
      </c>
      <c r="I1858" t="s">
        <v>3796</v>
      </c>
      <c r="J1858" t="s">
        <v>47</v>
      </c>
      <c r="K1858">
        <v>8</v>
      </c>
      <c r="L1858">
        <v>10</v>
      </c>
      <c r="O1858" t="s">
        <v>4512</v>
      </c>
      <c r="P1858">
        <v>900</v>
      </c>
      <c r="Q1858" t="s">
        <v>3994</v>
      </c>
      <c r="R1858" t="s">
        <v>48</v>
      </c>
      <c r="S1858" t="s">
        <v>3799</v>
      </c>
      <c r="T1858" t="s">
        <v>179</v>
      </c>
      <c r="U1858" t="s">
        <v>4835</v>
      </c>
      <c r="V1858" s="7">
        <f t="shared" ref="V1858:V1921" si="58">(MID(W1858,4,2)&amp;"/"&amp;LEFT(W1858,2)&amp;"/"&amp;RIGHT(W1858,2))+0</f>
        <v>45139</v>
      </c>
      <c r="W1858" s="8" t="s">
        <v>3578</v>
      </c>
      <c r="X1858" t="s">
        <v>50</v>
      </c>
      <c r="Y1858" t="s">
        <v>51</v>
      </c>
      <c r="Z1858" t="s">
        <v>50</v>
      </c>
      <c r="AA1858" t="s">
        <v>51</v>
      </c>
      <c r="AB1858" t="s">
        <v>50</v>
      </c>
      <c r="AC1858" t="s">
        <v>51</v>
      </c>
      <c r="AD1858" t="s">
        <v>50</v>
      </c>
      <c r="AE1858" t="s">
        <v>50</v>
      </c>
      <c r="AF1858" t="s">
        <v>50</v>
      </c>
      <c r="AG1858" t="s">
        <v>50</v>
      </c>
      <c r="AH1858" t="s">
        <v>50</v>
      </c>
      <c r="AI1858" t="s">
        <v>50</v>
      </c>
      <c r="AJ1858" t="s">
        <v>51</v>
      </c>
      <c r="AK1858" t="s">
        <v>51</v>
      </c>
      <c r="AL1858" t="s">
        <v>50</v>
      </c>
      <c r="AM1858" t="s">
        <v>50</v>
      </c>
      <c r="AN1858" t="s">
        <v>50</v>
      </c>
      <c r="AO1858" t="s">
        <v>51</v>
      </c>
      <c r="AQ1858" t="s">
        <v>3793</v>
      </c>
      <c r="AR1858" t="s">
        <v>50</v>
      </c>
      <c r="AS1858" s="6">
        <f t="shared" ref="AS1858:AS1921" si="59">P1858/D1858</f>
        <v>16.363636363636363</v>
      </c>
    </row>
    <row r="1859" spans="1:45" x14ac:dyDescent="0.55000000000000004">
      <c r="A1859">
        <v>249</v>
      </c>
      <c r="B1859" t="s">
        <v>4797</v>
      </c>
      <c r="C1859" t="s">
        <v>43</v>
      </c>
      <c r="D1859">
        <v>51</v>
      </c>
      <c r="E1859">
        <v>2</v>
      </c>
      <c r="F1859" t="s">
        <v>44</v>
      </c>
      <c r="G1859" t="s">
        <v>54</v>
      </c>
      <c r="H1859" t="s">
        <v>55</v>
      </c>
      <c r="I1859" t="s">
        <v>3796</v>
      </c>
      <c r="J1859" t="s">
        <v>262</v>
      </c>
      <c r="K1859">
        <v>1</v>
      </c>
      <c r="L1859">
        <v>2</v>
      </c>
      <c r="O1859" t="s">
        <v>4512</v>
      </c>
      <c r="P1859">
        <v>950</v>
      </c>
      <c r="Q1859" t="s">
        <v>3994</v>
      </c>
      <c r="R1859" t="s">
        <v>48</v>
      </c>
      <c r="S1859" t="s">
        <v>4513</v>
      </c>
      <c r="T1859" t="s">
        <v>4019</v>
      </c>
      <c r="U1859" t="s">
        <v>4425</v>
      </c>
      <c r="V1859" s="7">
        <f t="shared" si="58"/>
        <v>45139</v>
      </c>
      <c r="W1859" s="8" t="s">
        <v>3578</v>
      </c>
      <c r="X1859" t="s">
        <v>50</v>
      </c>
      <c r="Y1859" t="s">
        <v>51</v>
      </c>
      <c r="Z1859" t="s">
        <v>50</v>
      </c>
      <c r="AA1859" t="s">
        <v>51</v>
      </c>
      <c r="AB1859" t="s">
        <v>50</v>
      </c>
      <c r="AC1859" t="s">
        <v>51</v>
      </c>
      <c r="AD1859" t="s">
        <v>51</v>
      </c>
      <c r="AE1859" t="s">
        <v>50</v>
      </c>
      <c r="AF1859" t="s">
        <v>51</v>
      </c>
      <c r="AG1859" t="s">
        <v>50</v>
      </c>
      <c r="AH1859" t="s">
        <v>50</v>
      </c>
      <c r="AI1859" t="s">
        <v>50</v>
      </c>
      <c r="AJ1859" t="s">
        <v>51</v>
      </c>
      <c r="AK1859" t="s">
        <v>50</v>
      </c>
      <c r="AL1859" t="s">
        <v>51</v>
      </c>
      <c r="AM1859" t="s">
        <v>50</v>
      </c>
      <c r="AN1859" t="s">
        <v>50</v>
      </c>
      <c r="AO1859" t="s">
        <v>51</v>
      </c>
      <c r="AQ1859" t="s">
        <v>3794</v>
      </c>
      <c r="AR1859" t="s">
        <v>50</v>
      </c>
      <c r="AS1859" s="6">
        <f t="shared" si="59"/>
        <v>18.627450980392158</v>
      </c>
    </row>
    <row r="1860" spans="1:45" x14ac:dyDescent="0.55000000000000004">
      <c r="A1860">
        <v>278</v>
      </c>
      <c r="B1860" t="s">
        <v>4944</v>
      </c>
      <c r="C1860" t="s">
        <v>43</v>
      </c>
      <c r="D1860">
        <v>50</v>
      </c>
      <c r="E1860">
        <v>2.5</v>
      </c>
      <c r="F1860" t="s">
        <v>44</v>
      </c>
      <c r="I1860" t="s">
        <v>3796</v>
      </c>
      <c r="J1860" t="s">
        <v>47</v>
      </c>
      <c r="K1860">
        <v>1</v>
      </c>
      <c r="L1860">
        <v>4</v>
      </c>
      <c r="O1860" t="s">
        <v>4512</v>
      </c>
      <c r="P1860">
        <v>350</v>
      </c>
      <c r="Q1860" t="s">
        <v>3994</v>
      </c>
      <c r="R1860" t="s">
        <v>48</v>
      </c>
      <c r="S1860" t="s">
        <v>3801</v>
      </c>
      <c r="T1860" t="s">
        <v>101</v>
      </c>
      <c r="U1860" t="s">
        <v>3986</v>
      </c>
      <c r="V1860" s="7">
        <f t="shared" si="58"/>
        <v>45139</v>
      </c>
      <c r="W1860" s="8" t="s">
        <v>3578</v>
      </c>
      <c r="X1860" t="s">
        <v>50</v>
      </c>
      <c r="Y1860" t="s">
        <v>51</v>
      </c>
      <c r="Z1860" t="s">
        <v>50</v>
      </c>
      <c r="AA1860" t="s">
        <v>51</v>
      </c>
      <c r="AB1860" t="s">
        <v>50</v>
      </c>
      <c r="AC1860" t="s">
        <v>50</v>
      </c>
      <c r="AD1860" t="s">
        <v>50</v>
      </c>
      <c r="AE1860" t="s">
        <v>50</v>
      </c>
      <c r="AF1860" t="s">
        <v>50</v>
      </c>
      <c r="AG1860" t="s">
        <v>50</v>
      </c>
      <c r="AH1860" t="s">
        <v>50</v>
      </c>
      <c r="AI1860" t="s">
        <v>50</v>
      </c>
      <c r="AJ1860" t="s">
        <v>51</v>
      </c>
      <c r="AK1860" t="s">
        <v>51</v>
      </c>
      <c r="AL1860" t="s">
        <v>50</v>
      </c>
      <c r="AM1860" t="s">
        <v>50</v>
      </c>
      <c r="AN1860" t="s">
        <v>50</v>
      </c>
      <c r="AO1860" t="s">
        <v>51</v>
      </c>
      <c r="AQ1860" t="s">
        <v>3795</v>
      </c>
      <c r="AR1860" t="s">
        <v>50</v>
      </c>
      <c r="AS1860" s="6">
        <f t="shared" si="59"/>
        <v>7</v>
      </c>
    </row>
    <row r="1861" spans="1:45" x14ac:dyDescent="0.55000000000000004">
      <c r="A1861">
        <v>105</v>
      </c>
      <c r="B1861" t="s">
        <v>3513</v>
      </c>
      <c r="C1861" t="s">
        <v>43</v>
      </c>
      <c r="D1861">
        <v>30</v>
      </c>
      <c r="E1861">
        <v>1</v>
      </c>
      <c r="F1861" t="s">
        <v>66</v>
      </c>
      <c r="G1861" t="s">
        <v>45</v>
      </c>
      <c r="H1861" t="s">
        <v>76</v>
      </c>
      <c r="I1861" t="s">
        <v>3796</v>
      </c>
      <c r="J1861" t="s">
        <v>47</v>
      </c>
      <c r="K1861">
        <v>2</v>
      </c>
      <c r="L1861">
        <v>5</v>
      </c>
      <c r="O1861" t="s">
        <v>4512</v>
      </c>
      <c r="P1861">
        <v>300</v>
      </c>
      <c r="Q1861" t="s">
        <v>3994</v>
      </c>
      <c r="R1861" t="s">
        <v>48</v>
      </c>
      <c r="S1861" t="s">
        <v>3974</v>
      </c>
      <c r="T1861" t="s">
        <v>3514</v>
      </c>
      <c r="U1861" t="s">
        <v>4974</v>
      </c>
      <c r="V1861" s="7">
        <f t="shared" si="58"/>
        <v>45140</v>
      </c>
      <c r="W1861" s="8" t="s">
        <v>3515</v>
      </c>
      <c r="X1861" t="s">
        <v>50</v>
      </c>
      <c r="Y1861" t="s">
        <v>50</v>
      </c>
      <c r="Z1861" t="s">
        <v>50</v>
      </c>
      <c r="AA1861" t="s">
        <v>50</v>
      </c>
      <c r="AB1861" t="s">
        <v>50</v>
      </c>
      <c r="AC1861" t="s">
        <v>50</v>
      </c>
      <c r="AD1861" t="s">
        <v>50</v>
      </c>
      <c r="AE1861" t="s">
        <v>50</v>
      </c>
      <c r="AF1861" t="s">
        <v>51</v>
      </c>
      <c r="AG1861" t="s">
        <v>50</v>
      </c>
      <c r="AH1861" t="s">
        <v>50</v>
      </c>
      <c r="AI1861" t="s">
        <v>50</v>
      </c>
      <c r="AJ1861" t="s">
        <v>50</v>
      </c>
      <c r="AK1861" t="s">
        <v>50</v>
      </c>
      <c r="AL1861" t="s">
        <v>50</v>
      </c>
      <c r="AM1861" t="s">
        <v>50</v>
      </c>
      <c r="AN1861" t="s">
        <v>50</v>
      </c>
      <c r="AO1861" t="s">
        <v>51</v>
      </c>
      <c r="AQ1861" t="s">
        <v>3516</v>
      </c>
      <c r="AR1861" t="s">
        <v>50</v>
      </c>
      <c r="AS1861" s="6">
        <f t="shared" si="59"/>
        <v>10</v>
      </c>
    </row>
    <row r="1862" spans="1:45" x14ac:dyDescent="0.55000000000000004">
      <c r="A1862">
        <v>107</v>
      </c>
      <c r="B1862" t="s">
        <v>3517</v>
      </c>
      <c r="C1862" t="s">
        <v>43</v>
      </c>
      <c r="D1862">
        <v>86</v>
      </c>
      <c r="E1862">
        <v>3</v>
      </c>
      <c r="F1862" t="s">
        <v>44</v>
      </c>
      <c r="I1862" t="s">
        <v>3796</v>
      </c>
      <c r="J1862" t="s">
        <v>47</v>
      </c>
      <c r="K1862">
        <v>9</v>
      </c>
      <c r="L1862">
        <v>14</v>
      </c>
      <c r="O1862" t="s">
        <v>4512</v>
      </c>
      <c r="P1862">
        <v>700</v>
      </c>
      <c r="Q1862" t="s">
        <v>3994</v>
      </c>
      <c r="R1862" t="s">
        <v>48</v>
      </c>
      <c r="S1862" t="s">
        <v>3805</v>
      </c>
      <c r="T1862" t="s">
        <v>4815</v>
      </c>
      <c r="U1862" t="s">
        <v>4824</v>
      </c>
      <c r="V1862" s="7">
        <f t="shared" si="58"/>
        <v>45140</v>
      </c>
      <c r="W1862" s="8" t="s">
        <v>3515</v>
      </c>
      <c r="X1862" t="s">
        <v>50</v>
      </c>
      <c r="Y1862" t="s">
        <v>51</v>
      </c>
      <c r="Z1862" t="s">
        <v>50</v>
      </c>
      <c r="AA1862" t="s">
        <v>51</v>
      </c>
      <c r="AB1862" t="s">
        <v>50</v>
      </c>
      <c r="AC1862" t="s">
        <v>51</v>
      </c>
      <c r="AD1862" t="s">
        <v>50</v>
      </c>
      <c r="AE1862" t="s">
        <v>50</v>
      </c>
      <c r="AF1862" t="s">
        <v>50</v>
      </c>
      <c r="AG1862" t="s">
        <v>50</v>
      </c>
      <c r="AH1862" t="s">
        <v>50</v>
      </c>
      <c r="AI1862" t="s">
        <v>50</v>
      </c>
      <c r="AJ1862" t="s">
        <v>51</v>
      </c>
      <c r="AK1862" t="s">
        <v>51</v>
      </c>
      <c r="AL1862" t="s">
        <v>50</v>
      </c>
      <c r="AM1862" t="s">
        <v>50</v>
      </c>
      <c r="AN1862" t="s">
        <v>50</v>
      </c>
      <c r="AO1862" t="s">
        <v>51</v>
      </c>
      <c r="AQ1862" t="s">
        <v>3518</v>
      </c>
      <c r="AR1862" t="s">
        <v>50</v>
      </c>
      <c r="AS1862" s="6">
        <f t="shared" si="59"/>
        <v>8.1395348837209305</v>
      </c>
    </row>
    <row r="1863" spans="1:45" x14ac:dyDescent="0.55000000000000004">
      <c r="A1863">
        <v>110</v>
      </c>
      <c r="B1863" t="s">
        <v>3519</v>
      </c>
      <c r="C1863" t="s">
        <v>43</v>
      </c>
      <c r="D1863">
        <v>63</v>
      </c>
      <c r="E1863">
        <v>2</v>
      </c>
      <c r="F1863" t="s">
        <v>44</v>
      </c>
      <c r="I1863" t="s">
        <v>3796</v>
      </c>
      <c r="J1863" t="s">
        <v>47</v>
      </c>
      <c r="K1863">
        <v>7</v>
      </c>
      <c r="L1863">
        <v>8</v>
      </c>
      <c r="O1863" t="s">
        <v>4512</v>
      </c>
      <c r="P1863">
        <v>600</v>
      </c>
      <c r="Q1863" t="s">
        <v>3994</v>
      </c>
      <c r="R1863" t="s">
        <v>48</v>
      </c>
      <c r="S1863" t="s">
        <v>3809</v>
      </c>
      <c r="T1863" t="s">
        <v>4247</v>
      </c>
      <c r="U1863" t="s">
        <v>2600</v>
      </c>
      <c r="V1863" s="7">
        <f t="shared" si="58"/>
        <v>45140</v>
      </c>
      <c r="W1863" s="8" t="s">
        <v>3515</v>
      </c>
      <c r="X1863" t="s">
        <v>50</v>
      </c>
      <c r="Y1863" t="s">
        <v>51</v>
      </c>
      <c r="Z1863" t="s">
        <v>50</v>
      </c>
      <c r="AA1863" t="s">
        <v>51</v>
      </c>
      <c r="AB1863" t="s">
        <v>50</v>
      </c>
      <c r="AC1863" t="s">
        <v>51</v>
      </c>
      <c r="AD1863" t="s">
        <v>50</v>
      </c>
      <c r="AE1863" t="s">
        <v>50</v>
      </c>
      <c r="AF1863" t="s">
        <v>50</v>
      </c>
      <c r="AG1863" t="s">
        <v>50</v>
      </c>
      <c r="AH1863" t="s">
        <v>50</v>
      </c>
      <c r="AI1863" t="s">
        <v>50</v>
      </c>
      <c r="AJ1863" t="s">
        <v>51</v>
      </c>
      <c r="AK1863" t="s">
        <v>50</v>
      </c>
      <c r="AL1863" t="s">
        <v>50</v>
      </c>
      <c r="AM1863" t="s">
        <v>50</v>
      </c>
      <c r="AN1863" t="s">
        <v>50</v>
      </c>
      <c r="AO1863" t="s">
        <v>51</v>
      </c>
      <c r="AQ1863" t="s">
        <v>3520</v>
      </c>
      <c r="AR1863" t="s">
        <v>50</v>
      </c>
      <c r="AS1863" s="6">
        <f t="shared" si="59"/>
        <v>9.5238095238095237</v>
      </c>
    </row>
    <row r="1864" spans="1:45" x14ac:dyDescent="0.55000000000000004">
      <c r="A1864">
        <v>111</v>
      </c>
      <c r="B1864" t="s">
        <v>3521</v>
      </c>
      <c r="C1864" t="s">
        <v>43</v>
      </c>
      <c r="D1864">
        <v>30</v>
      </c>
      <c r="E1864">
        <v>2</v>
      </c>
      <c r="F1864" t="s">
        <v>66</v>
      </c>
      <c r="G1864" t="s">
        <v>54</v>
      </c>
      <c r="H1864" t="s">
        <v>46</v>
      </c>
      <c r="I1864" t="s">
        <v>3796</v>
      </c>
      <c r="J1864" t="s">
        <v>47</v>
      </c>
      <c r="O1864" t="s">
        <v>4512</v>
      </c>
      <c r="P1864">
        <v>220</v>
      </c>
      <c r="Q1864" t="s">
        <v>3994</v>
      </c>
      <c r="R1864" t="s">
        <v>48</v>
      </c>
      <c r="S1864" t="s">
        <v>3805</v>
      </c>
      <c r="T1864" t="s">
        <v>245</v>
      </c>
      <c r="U1864" t="s">
        <v>4960</v>
      </c>
      <c r="V1864" s="7">
        <f t="shared" si="58"/>
        <v>45140</v>
      </c>
      <c r="W1864" s="8" t="s">
        <v>3515</v>
      </c>
      <c r="X1864" t="s">
        <v>50</v>
      </c>
      <c r="Y1864" t="s">
        <v>51</v>
      </c>
      <c r="Z1864" t="s">
        <v>50</v>
      </c>
      <c r="AA1864" t="s">
        <v>50</v>
      </c>
      <c r="AB1864" t="s">
        <v>50</v>
      </c>
      <c r="AC1864" t="s">
        <v>50</v>
      </c>
      <c r="AD1864" t="s">
        <v>51</v>
      </c>
      <c r="AE1864" t="s">
        <v>50</v>
      </c>
      <c r="AF1864" t="s">
        <v>50</v>
      </c>
      <c r="AG1864" t="s">
        <v>50</v>
      </c>
      <c r="AH1864" t="s">
        <v>50</v>
      </c>
      <c r="AI1864" t="s">
        <v>50</v>
      </c>
      <c r="AJ1864" t="s">
        <v>51</v>
      </c>
      <c r="AK1864" t="s">
        <v>50</v>
      </c>
      <c r="AL1864" t="s">
        <v>50</v>
      </c>
      <c r="AM1864" t="s">
        <v>50</v>
      </c>
      <c r="AN1864" t="s">
        <v>51</v>
      </c>
      <c r="AO1864" t="s">
        <v>51</v>
      </c>
      <c r="AQ1864" t="s">
        <v>3522</v>
      </c>
      <c r="AR1864" t="s">
        <v>50</v>
      </c>
      <c r="AS1864" s="6">
        <f t="shared" si="59"/>
        <v>7.333333333333333</v>
      </c>
    </row>
    <row r="1865" spans="1:45" x14ac:dyDescent="0.55000000000000004">
      <c r="A1865">
        <v>112</v>
      </c>
      <c r="B1865" t="s">
        <v>4499</v>
      </c>
      <c r="C1865" t="s">
        <v>43</v>
      </c>
      <c r="D1865">
        <v>60</v>
      </c>
      <c r="E1865">
        <v>2.5</v>
      </c>
      <c r="F1865" t="s">
        <v>44</v>
      </c>
      <c r="H1865" t="s">
        <v>76</v>
      </c>
      <c r="I1865" t="s">
        <v>3796</v>
      </c>
      <c r="J1865" t="s">
        <v>47</v>
      </c>
      <c r="K1865">
        <v>5</v>
      </c>
      <c r="L1865">
        <v>6</v>
      </c>
      <c r="P1865">
        <v>900</v>
      </c>
      <c r="Q1865" t="s">
        <v>3994</v>
      </c>
      <c r="R1865" t="s">
        <v>48</v>
      </c>
      <c r="S1865" t="s">
        <v>3809</v>
      </c>
      <c r="T1865" t="s">
        <v>4247</v>
      </c>
      <c r="V1865" s="7">
        <f t="shared" si="58"/>
        <v>45140</v>
      </c>
      <c r="W1865" s="8" t="s">
        <v>3515</v>
      </c>
      <c r="X1865" t="s">
        <v>50</v>
      </c>
      <c r="Y1865" t="s">
        <v>50</v>
      </c>
      <c r="Z1865" t="s">
        <v>50</v>
      </c>
      <c r="AA1865" t="s">
        <v>50</v>
      </c>
      <c r="AB1865" t="s">
        <v>50</v>
      </c>
      <c r="AC1865" t="s">
        <v>51</v>
      </c>
      <c r="AD1865" t="s">
        <v>51</v>
      </c>
      <c r="AE1865" t="s">
        <v>50</v>
      </c>
      <c r="AF1865" t="s">
        <v>51</v>
      </c>
      <c r="AG1865" t="s">
        <v>50</v>
      </c>
      <c r="AH1865" t="s">
        <v>50</v>
      </c>
      <c r="AI1865" t="s">
        <v>50</v>
      </c>
      <c r="AJ1865" t="s">
        <v>51</v>
      </c>
      <c r="AK1865" t="s">
        <v>51</v>
      </c>
      <c r="AL1865" t="s">
        <v>50</v>
      </c>
      <c r="AM1865" t="s">
        <v>50</v>
      </c>
      <c r="AN1865" t="s">
        <v>51</v>
      </c>
      <c r="AO1865" t="s">
        <v>51</v>
      </c>
      <c r="AQ1865" t="s">
        <v>3523</v>
      </c>
      <c r="AR1865" t="s">
        <v>50</v>
      </c>
      <c r="AS1865" s="6">
        <f t="shared" si="59"/>
        <v>15</v>
      </c>
    </row>
    <row r="1866" spans="1:45" x14ac:dyDescent="0.55000000000000004">
      <c r="A1866">
        <v>113</v>
      </c>
      <c r="B1866" t="s">
        <v>3524</v>
      </c>
      <c r="C1866" t="s">
        <v>43</v>
      </c>
      <c r="D1866">
        <v>44</v>
      </c>
      <c r="E1866">
        <v>1.5</v>
      </c>
      <c r="F1866" t="s">
        <v>66</v>
      </c>
      <c r="G1866" t="s">
        <v>54</v>
      </c>
      <c r="H1866" t="s">
        <v>55</v>
      </c>
      <c r="I1866" t="s">
        <v>3796</v>
      </c>
      <c r="J1866" t="s">
        <v>88</v>
      </c>
      <c r="K1866">
        <v>3</v>
      </c>
      <c r="L1866">
        <v>8</v>
      </c>
      <c r="M1866">
        <v>120</v>
      </c>
      <c r="N1866" t="s">
        <v>3994</v>
      </c>
      <c r="O1866" t="s">
        <v>4512</v>
      </c>
      <c r="P1866">
        <v>800</v>
      </c>
      <c r="Q1866" t="s">
        <v>3994</v>
      </c>
      <c r="R1866" t="s">
        <v>48</v>
      </c>
      <c r="S1866" t="s">
        <v>3799</v>
      </c>
      <c r="T1866" t="s">
        <v>3525</v>
      </c>
      <c r="U1866" t="s">
        <v>4985</v>
      </c>
      <c r="V1866" s="7">
        <f t="shared" si="58"/>
        <v>45140</v>
      </c>
      <c r="W1866" s="8" t="s">
        <v>3515</v>
      </c>
      <c r="X1866" t="s">
        <v>51</v>
      </c>
      <c r="Y1866" t="s">
        <v>51</v>
      </c>
      <c r="Z1866" t="s">
        <v>50</v>
      </c>
      <c r="AA1866" t="s">
        <v>51</v>
      </c>
      <c r="AB1866" t="s">
        <v>50</v>
      </c>
      <c r="AC1866" t="s">
        <v>51</v>
      </c>
      <c r="AD1866" t="s">
        <v>50</v>
      </c>
      <c r="AE1866" t="s">
        <v>51</v>
      </c>
      <c r="AF1866" t="s">
        <v>51</v>
      </c>
      <c r="AG1866" t="s">
        <v>51</v>
      </c>
      <c r="AH1866" t="s">
        <v>50</v>
      </c>
      <c r="AI1866" t="s">
        <v>50</v>
      </c>
      <c r="AJ1866" t="s">
        <v>50</v>
      </c>
      <c r="AK1866" t="s">
        <v>50</v>
      </c>
      <c r="AL1866" t="s">
        <v>51</v>
      </c>
      <c r="AM1866" t="s">
        <v>50</v>
      </c>
      <c r="AN1866" t="s">
        <v>51</v>
      </c>
      <c r="AO1866" t="s">
        <v>51</v>
      </c>
      <c r="AQ1866" t="s">
        <v>3526</v>
      </c>
      <c r="AR1866" t="s">
        <v>50</v>
      </c>
      <c r="AS1866" s="6">
        <f t="shared" si="59"/>
        <v>18.181818181818183</v>
      </c>
    </row>
    <row r="1867" spans="1:45" x14ac:dyDescent="0.55000000000000004">
      <c r="A1867">
        <v>114</v>
      </c>
      <c r="B1867" t="s">
        <v>3968</v>
      </c>
      <c r="C1867" t="s">
        <v>43</v>
      </c>
      <c r="D1867">
        <v>43</v>
      </c>
      <c r="E1867">
        <v>1.5</v>
      </c>
      <c r="F1867" t="s">
        <v>66</v>
      </c>
      <c r="G1867" t="s">
        <v>54</v>
      </c>
      <c r="H1867" t="s">
        <v>55</v>
      </c>
      <c r="I1867" t="s">
        <v>3796</v>
      </c>
      <c r="J1867" t="s">
        <v>88</v>
      </c>
      <c r="K1867">
        <v>3</v>
      </c>
      <c r="L1867">
        <v>3</v>
      </c>
      <c r="O1867" t="s">
        <v>4512</v>
      </c>
      <c r="P1867">
        <v>650</v>
      </c>
      <c r="Q1867" t="s">
        <v>3994</v>
      </c>
      <c r="R1867" t="s">
        <v>48</v>
      </c>
      <c r="S1867" t="s">
        <v>3805</v>
      </c>
      <c r="T1867" t="s">
        <v>266</v>
      </c>
      <c r="U1867" t="s">
        <v>4778</v>
      </c>
      <c r="V1867" s="7">
        <f t="shared" si="58"/>
        <v>45140</v>
      </c>
      <c r="W1867" s="8" t="s">
        <v>3515</v>
      </c>
      <c r="X1867" t="s">
        <v>50</v>
      </c>
      <c r="Y1867" t="s">
        <v>51</v>
      </c>
      <c r="Z1867" t="s">
        <v>50</v>
      </c>
      <c r="AA1867" t="s">
        <v>50</v>
      </c>
      <c r="AB1867" t="s">
        <v>50</v>
      </c>
      <c r="AC1867" t="s">
        <v>50</v>
      </c>
      <c r="AD1867" t="s">
        <v>51</v>
      </c>
      <c r="AE1867" t="s">
        <v>50</v>
      </c>
      <c r="AF1867" t="s">
        <v>51</v>
      </c>
      <c r="AG1867" t="s">
        <v>50</v>
      </c>
      <c r="AH1867" t="s">
        <v>50</v>
      </c>
      <c r="AI1867" t="s">
        <v>50</v>
      </c>
      <c r="AJ1867" t="s">
        <v>51</v>
      </c>
      <c r="AK1867" t="s">
        <v>51</v>
      </c>
      <c r="AL1867" t="s">
        <v>51</v>
      </c>
      <c r="AM1867" t="s">
        <v>50</v>
      </c>
      <c r="AN1867" t="s">
        <v>51</v>
      </c>
      <c r="AO1867" t="s">
        <v>51</v>
      </c>
      <c r="AQ1867" t="s">
        <v>3527</v>
      </c>
      <c r="AR1867" t="s">
        <v>50</v>
      </c>
      <c r="AS1867" s="6">
        <f t="shared" si="59"/>
        <v>15.116279069767442</v>
      </c>
    </row>
    <row r="1868" spans="1:45" x14ac:dyDescent="0.55000000000000004">
      <c r="A1868">
        <v>115</v>
      </c>
      <c r="B1868" t="s">
        <v>3528</v>
      </c>
      <c r="C1868" t="s">
        <v>43</v>
      </c>
      <c r="D1868">
        <v>83</v>
      </c>
      <c r="E1868">
        <v>3</v>
      </c>
      <c r="F1868" t="s">
        <v>66</v>
      </c>
      <c r="G1868" t="s">
        <v>45</v>
      </c>
      <c r="H1868" t="s">
        <v>55</v>
      </c>
      <c r="I1868" t="s">
        <v>3796</v>
      </c>
      <c r="J1868" t="s">
        <v>47</v>
      </c>
      <c r="K1868">
        <v>1</v>
      </c>
      <c r="M1868">
        <v>150</v>
      </c>
      <c r="N1868" t="s">
        <v>3994</v>
      </c>
      <c r="O1868" t="s">
        <v>4512</v>
      </c>
      <c r="P1868">
        <v>1200</v>
      </c>
      <c r="Q1868" t="s">
        <v>3994</v>
      </c>
      <c r="R1868" t="s">
        <v>48</v>
      </c>
      <c r="S1868" t="s">
        <v>3809</v>
      </c>
      <c r="T1868" t="s">
        <v>121</v>
      </c>
      <c r="U1868" t="s">
        <v>2125</v>
      </c>
      <c r="V1868" s="7">
        <f t="shared" si="58"/>
        <v>45140</v>
      </c>
      <c r="W1868" s="8" t="s">
        <v>3515</v>
      </c>
      <c r="X1868" t="s">
        <v>50</v>
      </c>
      <c r="Y1868" t="s">
        <v>51</v>
      </c>
      <c r="Z1868" t="s">
        <v>51</v>
      </c>
      <c r="AA1868" t="s">
        <v>51</v>
      </c>
      <c r="AB1868" t="s">
        <v>50</v>
      </c>
      <c r="AC1868" t="s">
        <v>50</v>
      </c>
      <c r="AD1868" t="s">
        <v>50</v>
      </c>
      <c r="AE1868" t="s">
        <v>51</v>
      </c>
      <c r="AF1868" t="s">
        <v>51</v>
      </c>
      <c r="AG1868" t="s">
        <v>51</v>
      </c>
      <c r="AH1868" t="s">
        <v>50</v>
      </c>
      <c r="AI1868" t="s">
        <v>50</v>
      </c>
      <c r="AJ1868" t="s">
        <v>51</v>
      </c>
      <c r="AK1868" t="s">
        <v>51</v>
      </c>
      <c r="AL1868" t="s">
        <v>51</v>
      </c>
      <c r="AM1868" t="s">
        <v>50</v>
      </c>
      <c r="AN1868" t="s">
        <v>51</v>
      </c>
      <c r="AO1868" t="s">
        <v>51</v>
      </c>
      <c r="AQ1868" t="s">
        <v>3529</v>
      </c>
      <c r="AR1868" t="s">
        <v>50</v>
      </c>
      <c r="AS1868" s="6">
        <f t="shared" si="59"/>
        <v>14.457831325301205</v>
      </c>
    </row>
    <row r="1869" spans="1:45" x14ac:dyDescent="0.55000000000000004">
      <c r="A1869">
        <v>117</v>
      </c>
      <c r="B1869" t="s">
        <v>3530</v>
      </c>
      <c r="C1869" t="s">
        <v>43</v>
      </c>
      <c r="D1869">
        <v>45</v>
      </c>
      <c r="E1869">
        <v>2</v>
      </c>
      <c r="F1869" t="s">
        <v>44</v>
      </c>
      <c r="G1869" t="s">
        <v>54</v>
      </c>
      <c r="H1869" t="s">
        <v>55</v>
      </c>
      <c r="I1869" t="s">
        <v>3796</v>
      </c>
      <c r="J1869" t="s">
        <v>47</v>
      </c>
      <c r="K1869">
        <v>2</v>
      </c>
      <c r="L1869">
        <v>9</v>
      </c>
      <c r="M1869">
        <v>50</v>
      </c>
      <c r="N1869" t="s">
        <v>3994</v>
      </c>
      <c r="O1869" t="s">
        <v>4512</v>
      </c>
      <c r="P1869">
        <v>850</v>
      </c>
      <c r="Q1869" t="s">
        <v>3994</v>
      </c>
      <c r="R1869" t="s">
        <v>48</v>
      </c>
      <c r="S1869" t="s">
        <v>3799</v>
      </c>
      <c r="T1869" t="s">
        <v>72</v>
      </c>
      <c r="U1869" t="s">
        <v>4979</v>
      </c>
      <c r="V1869" s="7">
        <f t="shared" si="58"/>
        <v>45140</v>
      </c>
      <c r="W1869" s="8" t="s">
        <v>3515</v>
      </c>
      <c r="X1869" t="s">
        <v>51</v>
      </c>
      <c r="Y1869" t="s">
        <v>51</v>
      </c>
      <c r="Z1869" t="s">
        <v>50</v>
      </c>
      <c r="AA1869" t="s">
        <v>51</v>
      </c>
      <c r="AB1869" t="s">
        <v>50</v>
      </c>
      <c r="AC1869" t="s">
        <v>51</v>
      </c>
      <c r="AD1869" t="s">
        <v>50</v>
      </c>
      <c r="AE1869" t="s">
        <v>50</v>
      </c>
      <c r="AF1869" t="s">
        <v>51</v>
      </c>
      <c r="AG1869" t="s">
        <v>51</v>
      </c>
      <c r="AH1869" t="s">
        <v>50</v>
      </c>
      <c r="AI1869" t="s">
        <v>50</v>
      </c>
      <c r="AJ1869" t="s">
        <v>51</v>
      </c>
      <c r="AK1869" t="s">
        <v>51</v>
      </c>
      <c r="AL1869" t="s">
        <v>51</v>
      </c>
      <c r="AM1869" t="s">
        <v>50</v>
      </c>
      <c r="AN1869" t="s">
        <v>50</v>
      </c>
      <c r="AO1869" t="s">
        <v>51</v>
      </c>
      <c r="AP1869" s="1">
        <v>0.5</v>
      </c>
      <c r="AQ1869" t="s">
        <v>3531</v>
      </c>
      <c r="AR1869" t="s">
        <v>50</v>
      </c>
      <c r="AS1869" s="6">
        <f t="shared" si="59"/>
        <v>18.888888888888889</v>
      </c>
    </row>
    <row r="1870" spans="1:45" x14ac:dyDescent="0.55000000000000004">
      <c r="A1870">
        <v>121</v>
      </c>
      <c r="B1870" t="s">
        <v>3536</v>
      </c>
      <c r="C1870" t="s">
        <v>43</v>
      </c>
      <c r="D1870">
        <v>47</v>
      </c>
      <c r="E1870">
        <v>2</v>
      </c>
      <c r="F1870" t="s">
        <v>44</v>
      </c>
      <c r="I1870" t="s">
        <v>3796</v>
      </c>
      <c r="J1870" t="s">
        <v>47</v>
      </c>
      <c r="K1870">
        <v>2</v>
      </c>
      <c r="L1870">
        <v>6</v>
      </c>
      <c r="O1870" t="s">
        <v>4512</v>
      </c>
      <c r="P1870">
        <v>500</v>
      </c>
      <c r="Q1870" t="s">
        <v>3994</v>
      </c>
      <c r="R1870" t="s">
        <v>48</v>
      </c>
      <c r="S1870" t="s">
        <v>3799</v>
      </c>
      <c r="T1870" t="s">
        <v>59</v>
      </c>
      <c r="V1870" s="7">
        <f t="shared" si="58"/>
        <v>45140</v>
      </c>
      <c r="W1870" s="8" t="s">
        <v>3515</v>
      </c>
      <c r="X1870" t="s">
        <v>50</v>
      </c>
      <c r="Y1870" t="s">
        <v>51</v>
      </c>
      <c r="Z1870" t="s">
        <v>50</v>
      </c>
      <c r="AA1870" t="s">
        <v>51</v>
      </c>
      <c r="AB1870" t="s">
        <v>50</v>
      </c>
      <c r="AC1870" t="s">
        <v>51</v>
      </c>
      <c r="AD1870" t="s">
        <v>50</v>
      </c>
      <c r="AE1870" t="s">
        <v>50</v>
      </c>
      <c r="AF1870" t="s">
        <v>50</v>
      </c>
      <c r="AG1870" t="s">
        <v>50</v>
      </c>
      <c r="AH1870" t="s">
        <v>50</v>
      </c>
      <c r="AI1870" t="s">
        <v>50</v>
      </c>
      <c r="AJ1870" t="s">
        <v>51</v>
      </c>
      <c r="AK1870" t="s">
        <v>51</v>
      </c>
      <c r="AL1870" t="s">
        <v>50</v>
      </c>
      <c r="AM1870" t="s">
        <v>50</v>
      </c>
      <c r="AN1870" t="s">
        <v>50</v>
      </c>
      <c r="AO1870" t="s">
        <v>51</v>
      </c>
      <c r="AQ1870" t="s">
        <v>3537</v>
      </c>
      <c r="AR1870" t="s">
        <v>50</v>
      </c>
      <c r="AS1870" s="6">
        <f t="shared" si="59"/>
        <v>10.638297872340425</v>
      </c>
    </row>
    <row r="1871" spans="1:45" x14ac:dyDescent="0.55000000000000004">
      <c r="A1871">
        <v>123</v>
      </c>
      <c r="B1871" t="s">
        <v>3538</v>
      </c>
      <c r="C1871" t="s">
        <v>43</v>
      </c>
      <c r="D1871">
        <v>49</v>
      </c>
      <c r="E1871">
        <v>2.5</v>
      </c>
      <c r="F1871" t="s">
        <v>44</v>
      </c>
      <c r="H1871" t="s">
        <v>55</v>
      </c>
      <c r="I1871" t="s">
        <v>3796</v>
      </c>
      <c r="J1871" t="s">
        <v>47</v>
      </c>
      <c r="K1871">
        <v>1</v>
      </c>
      <c r="L1871">
        <v>6</v>
      </c>
      <c r="P1871">
        <v>700</v>
      </c>
      <c r="Q1871" t="s">
        <v>3994</v>
      </c>
      <c r="R1871" t="s">
        <v>48</v>
      </c>
      <c r="S1871" t="s">
        <v>3801</v>
      </c>
      <c r="T1871" t="s">
        <v>260</v>
      </c>
      <c r="U1871" t="s">
        <v>2438</v>
      </c>
      <c r="V1871" s="7">
        <f t="shared" si="58"/>
        <v>45140</v>
      </c>
      <c r="W1871" s="8" t="s">
        <v>3515</v>
      </c>
      <c r="X1871" t="s">
        <v>50</v>
      </c>
      <c r="Y1871" t="s">
        <v>50</v>
      </c>
      <c r="Z1871" t="s">
        <v>50</v>
      </c>
      <c r="AA1871" t="s">
        <v>50</v>
      </c>
      <c r="AB1871" t="s">
        <v>50</v>
      </c>
      <c r="AC1871" t="s">
        <v>51</v>
      </c>
      <c r="AD1871" t="s">
        <v>50</v>
      </c>
      <c r="AE1871" t="s">
        <v>50</v>
      </c>
      <c r="AF1871" t="s">
        <v>51</v>
      </c>
      <c r="AG1871" t="s">
        <v>50</v>
      </c>
      <c r="AH1871" t="s">
        <v>50</v>
      </c>
      <c r="AI1871" t="s">
        <v>50</v>
      </c>
      <c r="AJ1871" t="s">
        <v>51</v>
      </c>
      <c r="AK1871" t="s">
        <v>51</v>
      </c>
      <c r="AL1871" t="s">
        <v>50</v>
      </c>
      <c r="AM1871" t="s">
        <v>50</v>
      </c>
      <c r="AN1871" t="s">
        <v>50</v>
      </c>
      <c r="AO1871" t="s">
        <v>51</v>
      </c>
      <c r="AQ1871" t="s">
        <v>3539</v>
      </c>
      <c r="AR1871" t="s">
        <v>50</v>
      </c>
      <c r="AS1871" s="6">
        <f t="shared" si="59"/>
        <v>14.285714285714286</v>
      </c>
    </row>
    <row r="1872" spans="1:45" x14ac:dyDescent="0.55000000000000004">
      <c r="A1872">
        <v>124</v>
      </c>
      <c r="B1872" t="s">
        <v>3027</v>
      </c>
      <c r="C1872" t="s">
        <v>43</v>
      </c>
      <c r="D1872">
        <v>62</v>
      </c>
      <c r="E1872">
        <v>2</v>
      </c>
      <c r="F1872" t="s">
        <v>44</v>
      </c>
      <c r="G1872" t="s">
        <v>54</v>
      </c>
      <c r="H1872" t="s">
        <v>55</v>
      </c>
      <c r="I1872" t="s">
        <v>3796</v>
      </c>
      <c r="J1872" t="s">
        <v>47</v>
      </c>
      <c r="K1872">
        <v>1</v>
      </c>
      <c r="O1872" t="s">
        <v>4512</v>
      </c>
      <c r="P1872">
        <v>1100</v>
      </c>
      <c r="Q1872" t="s">
        <v>3994</v>
      </c>
      <c r="R1872" t="s">
        <v>48</v>
      </c>
      <c r="S1872" t="s">
        <v>3799</v>
      </c>
      <c r="T1872" t="s">
        <v>93</v>
      </c>
      <c r="U1872" t="s">
        <v>4020</v>
      </c>
      <c r="V1872" s="7">
        <f t="shared" si="58"/>
        <v>45140</v>
      </c>
      <c r="W1872" s="8" t="s">
        <v>3515</v>
      </c>
      <c r="X1872" t="s">
        <v>50</v>
      </c>
      <c r="Y1872" t="s">
        <v>51</v>
      </c>
      <c r="Z1872" t="s">
        <v>50</v>
      </c>
      <c r="AA1872" t="s">
        <v>50</v>
      </c>
      <c r="AB1872" t="s">
        <v>50</v>
      </c>
      <c r="AC1872" t="s">
        <v>51</v>
      </c>
      <c r="AD1872" t="s">
        <v>50</v>
      </c>
      <c r="AE1872" t="s">
        <v>50</v>
      </c>
      <c r="AF1872" t="s">
        <v>51</v>
      </c>
      <c r="AG1872" t="s">
        <v>50</v>
      </c>
      <c r="AH1872" t="s">
        <v>50</v>
      </c>
      <c r="AI1872" t="s">
        <v>50</v>
      </c>
      <c r="AJ1872" t="s">
        <v>50</v>
      </c>
      <c r="AK1872" t="s">
        <v>50</v>
      </c>
      <c r="AL1872" t="s">
        <v>50</v>
      </c>
      <c r="AM1872" t="s">
        <v>50</v>
      </c>
      <c r="AN1872" t="s">
        <v>50</v>
      </c>
      <c r="AO1872" t="s">
        <v>51</v>
      </c>
      <c r="AQ1872" t="s">
        <v>3540</v>
      </c>
      <c r="AR1872" t="s">
        <v>50</v>
      </c>
      <c r="AS1872" s="6">
        <f t="shared" si="59"/>
        <v>17.741935483870968</v>
      </c>
    </row>
    <row r="1873" spans="1:45" x14ac:dyDescent="0.55000000000000004">
      <c r="A1873">
        <v>125</v>
      </c>
      <c r="B1873" t="s">
        <v>4223</v>
      </c>
      <c r="C1873" t="s">
        <v>43</v>
      </c>
      <c r="D1873">
        <v>62</v>
      </c>
      <c r="E1873">
        <v>3</v>
      </c>
      <c r="F1873" t="s">
        <v>44</v>
      </c>
      <c r="G1873" t="s">
        <v>54</v>
      </c>
      <c r="I1873" t="s">
        <v>3796</v>
      </c>
      <c r="J1873" t="s">
        <v>47</v>
      </c>
      <c r="K1873">
        <v>2</v>
      </c>
      <c r="L1873">
        <v>5</v>
      </c>
      <c r="O1873" t="s">
        <v>4512</v>
      </c>
      <c r="P1873">
        <v>800</v>
      </c>
      <c r="Q1873" t="s">
        <v>3994</v>
      </c>
      <c r="R1873" t="s">
        <v>48</v>
      </c>
      <c r="S1873" t="s">
        <v>3801</v>
      </c>
      <c r="T1873" t="s">
        <v>4564</v>
      </c>
      <c r="U1873" t="s">
        <v>4975</v>
      </c>
      <c r="V1873" s="7">
        <f t="shared" si="58"/>
        <v>45140</v>
      </c>
      <c r="W1873" s="8" t="s">
        <v>3515</v>
      </c>
      <c r="X1873" t="s">
        <v>50</v>
      </c>
      <c r="Y1873" t="s">
        <v>51</v>
      </c>
      <c r="Z1873" t="s">
        <v>50</v>
      </c>
      <c r="AA1873" t="s">
        <v>51</v>
      </c>
      <c r="AB1873" t="s">
        <v>50</v>
      </c>
      <c r="AC1873" t="s">
        <v>51</v>
      </c>
      <c r="AD1873" t="s">
        <v>51</v>
      </c>
      <c r="AE1873" t="s">
        <v>50</v>
      </c>
      <c r="AF1873" t="s">
        <v>51</v>
      </c>
      <c r="AG1873" t="s">
        <v>51</v>
      </c>
      <c r="AH1873" t="s">
        <v>50</v>
      </c>
      <c r="AI1873" t="s">
        <v>50</v>
      </c>
      <c r="AJ1873" t="s">
        <v>51</v>
      </c>
      <c r="AK1873" t="s">
        <v>51</v>
      </c>
      <c r="AL1873" t="s">
        <v>51</v>
      </c>
      <c r="AM1873" t="s">
        <v>50</v>
      </c>
      <c r="AN1873" t="s">
        <v>50</v>
      </c>
      <c r="AO1873" t="s">
        <v>51</v>
      </c>
      <c r="AP1873" s="1">
        <v>0.5</v>
      </c>
      <c r="AQ1873" t="s">
        <v>3541</v>
      </c>
      <c r="AR1873" t="s">
        <v>50</v>
      </c>
      <c r="AS1873" s="6">
        <f t="shared" si="59"/>
        <v>12.903225806451612</v>
      </c>
    </row>
    <row r="1874" spans="1:45" x14ac:dyDescent="0.55000000000000004">
      <c r="A1874">
        <v>126</v>
      </c>
      <c r="B1874" t="s">
        <v>4942</v>
      </c>
      <c r="C1874" t="s">
        <v>43</v>
      </c>
      <c r="D1874">
        <v>35</v>
      </c>
      <c r="E1874">
        <v>1</v>
      </c>
      <c r="F1874" t="s">
        <v>44</v>
      </c>
      <c r="I1874" t="s">
        <v>3796</v>
      </c>
      <c r="J1874" t="s">
        <v>88</v>
      </c>
      <c r="K1874">
        <v>1</v>
      </c>
      <c r="L1874">
        <v>5</v>
      </c>
      <c r="O1874" t="s">
        <v>4512</v>
      </c>
      <c r="P1874">
        <v>350</v>
      </c>
      <c r="Q1874" t="s">
        <v>3994</v>
      </c>
      <c r="R1874" t="s">
        <v>48</v>
      </c>
      <c r="S1874" t="s">
        <v>3802</v>
      </c>
      <c r="T1874" t="s">
        <v>96</v>
      </c>
      <c r="U1874" t="s">
        <v>4706</v>
      </c>
      <c r="V1874" s="7">
        <f t="shared" si="58"/>
        <v>45140</v>
      </c>
      <c r="W1874" s="8" t="s">
        <v>3515</v>
      </c>
      <c r="X1874" t="s">
        <v>50</v>
      </c>
      <c r="Y1874" t="s">
        <v>51</v>
      </c>
      <c r="Z1874" t="s">
        <v>50</v>
      </c>
      <c r="AA1874" t="s">
        <v>51</v>
      </c>
      <c r="AB1874" t="s">
        <v>50</v>
      </c>
      <c r="AC1874" t="s">
        <v>51</v>
      </c>
      <c r="AD1874" t="s">
        <v>50</v>
      </c>
      <c r="AE1874" t="s">
        <v>50</v>
      </c>
      <c r="AF1874" t="s">
        <v>50</v>
      </c>
      <c r="AG1874" t="s">
        <v>50</v>
      </c>
      <c r="AH1874" t="s">
        <v>50</v>
      </c>
      <c r="AI1874" t="s">
        <v>50</v>
      </c>
      <c r="AJ1874" t="s">
        <v>51</v>
      </c>
      <c r="AK1874" t="s">
        <v>51</v>
      </c>
      <c r="AL1874" t="s">
        <v>50</v>
      </c>
      <c r="AM1874" t="s">
        <v>50</v>
      </c>
      <c r="AN1874" t="s">
        <v>50</v>
      </c>
      <c r="AO1874" t="s">
        <v>51</v>
      </c>
      <c r="AQ1874" t="s">
        <v>3542</v>
      </c>
      <c r="AR1874" t="s">
        <v>50</v>
      </c>
      <c r="AS1874" s="6">
        <f t="shared" si="59"/>
        <v>10</v>
      </c>
    </row>
    <row r="1875" spans="1:45" x14ac:dyDescent="0.55000000000000004">
      <c r="A1875">
        <v>127</v>
      </c>
      <c r="B1875" t="s">
        <v>3025</v>
      </c>
      <c r="C1875" t="s">
        <v>43</v>
      </c>
      <c r="D1875">
        <v>38</v>
      </c>
      <c r="E1875">
        <v>1</v>
      </c>
      <c r="F1875" t="s">
        <v>44</v>
      </c>
      <c r="I1875" t="s">
        <v>3796</v>
      </c>
      <c r="J1875" t="s">
        <v>47</v>
      </c>
      <c r="K1875">
        <v>19</v>
      </c>
      <c r="O1875" t="s">
        <v>4512</v>
      </c>
      <c r="P1875">
        <v>1300</v>
      </c>
      <c r="Q1875" t="s">
        <v>3994</v>
      </c>
      <c r="R1875" t="s">
        <v>48</v>
      </c>
      <c r="S1875" t="s">
        <v>3799</v>
      </c>
      <c r="T1875" t="s">
        <v>195</v>
      </c>
      <c r="U1875" t="s">
        <v>196</v>
      </c>
      <c r="V1875" s="7">
        <f t="shared" si="58"/>
        <v>45140</v>
      </c>
      <c r="W1875" s="8" t="s">
        <v>3515</v>
      </c>
      <c r="X1875" t="s">
        <v>50</v>
      </c>
      <c r="Y1875" t="s">
        <v>51</v>
      </c>
      <c r="Z1875" t="s">
        <v>50</v>
      </c>
      <c r="AA1875" t="s">
        <v>51</v>
      </c>
      <c r="AB1875" t="s">
        <v>50</v>
      </c>
      <c r="AC1875" t="s">
        <v>51</v>
      </c>
      <c r="AD1875" t="s">
        <v>50</v>
      </c>
      <c r="AE1875" t="s">
        <v>50</v>
      </c>
      <c r="AF1875" t="s">
        <v>50</v>
      </c>
      <c r="AG1875" t="s">
        <v>50</v>
      </c>
      <c r="AH1875" t="s">
        <v>50</v>
      </c>
      <c r="AI1875" t="s">
        <v>50</v>
      </c>
      <c r="AJ1875" t="s">
        <v>51</v>
      </c>
      <c r="AK1875" t="s">
        <v>51</v>
      </c>
      <c r="AL1875" t="s">
        <v>50</v>
      </c>
      <c r="AM1875" t="s">
        <v>50</v>
      </c>
      <c r="AN1875" t="s">
        <v>50</v>
      </c>
      <c r="AO1875" t="s">
        <v>51</v>
      </c>
      <c r="AQ1875" t="s">
        <v>3543</v>
      </c>
      <c r="AR1875" t="s">
        <v>50</v>
      </c>
      <c r="AS1875" s="6">
        <f t="shared" si="59"/>
        <v>34.210526315789473</v>
      </c>
    </row>
    <row r="1876" spans="1:45" x14ac:dyDescent="0.55000000000000004">
      <c r="A1876">
        <v>128</v>
      </c>
      <c r="B1876" t="s">
        <v>2740</v>
      </c>
      <c r="C1876" t="s">
        <v>43</v>
      </c>
      <c r="D1876">
        <v>62</v>
      </c>
      <c r="E1876">
        <v>2</v>
      </c>
      <c r="F1876" t="s">
        <v>44</v>
      </c>
      <c r="I1876" t="s">
        <v>3796</v>
      </c>
      <c r="J1876" t="s">
        <v>47</v>
      </c>
      <c r="K1876">
        <v>9</v>
      </c>
      <c r="L1876">
        <v>13</v>
      </c>
      <c r="O1876" t="s">
        <v>4512</v>
      </c>
      <c r="P1876">
        <v>750</v>
      </c>
      <c r="Q1876" t="s">
        <v>3994</v>
      </c>
      <c r="R1876" t="s">
        <v>48</v>
      </c>
      <c r="S1876" t="s">
        <v>3799</v>
      </c>
      <c r="T1876" t="s">
        <v>72</v>
      </c>
      <c r="U1876" t="s">
        <v>180</v>
      </c>
      <c r="V1876" s="7">
        <f t="shared" si="58"/>
        <v>45140</v>
      </c>
      <c r="W1876" s="8" t="s">
        <v>3515</v>
      </c>
      <c r="X1876" t="s">
        <v>50</v>
      </c>
      <c r="Y1876" t="s">
        <v>51</v>
      </c>
      <c r="Z1876" t="s">
        <v>50</v>
      </c>
      <c r="AA1876" t="s">
        <v>51</v>
      </c>
      <c r="AB1876" t="s">
        <v>50</v>
      </c>
      <c r="AC1876" t="s">
        <v>51</v>
      </c>
      <c r="AD1876" t="s">
        <v>50</v>
      </c>
      <c r="AE1876" t="s">
        <v>50</v>
      </c>
      <c r="AF1876" t="s">
        <v>50</v>
      </c>
      <c r="AG1876" t="s">
        <v>50</v>
      </c>
      <c r="AH1876" t="s">
        <v>50</v>
      </c>
      <c r="AI1876" t="s">
        <v>50</v>
      </c>
      <c r="AJ1876" t="s">
        <v>51</v>
      </c>
      <c r="AK1876" t="s">
        <v>51</v>
      </c>
      <c r="AL1876" t="s">
        <v>50</v>
      </c>
      <c r="AM1876" t="s">
        <v>50</v>
      </c>
      <c r="AN1876" t="s">
        <v>50</v>
      </c>
      <c r="AO1876" t="s">
        <v>51</v>
      </c>
      <c r="AQ1876" t="s">
        <v>3544</v>
      </c>
      <c r="AR1876" t="s">
        <v>50</v>
      </c>
      <c r="AS1876" s="6">
        <f t="shared" si="59"/>
        <v>12.096774193548388</v>
      </c>
    </row>
    <row r="1877" spans="1:45" x14ac:dyDescent="0.55000000000000004">
      <c r="A1877">
        <v>129</v>
      </c>
      <c r="B1877" t="s">
        <v>4780</v>
      </c>
      <c r="C1877" t="s">
        <v>43</v>
      </c>
      <c r="D1877">
        <v>40</v>
      </c>
      <c r="E1877">
        <v>2</v>
      </c>
      <c r="F1877" t="s">
        <v>44</v>
      </c>
      <c r="G1877" t="s">
        <v>54</v>
      </c>
      <c r="I1877" t="s">
        <v>3796</v>
      </c>
      <c r="J1877" t="s">
        <v>47</v>
      </c>
      <c r="K1877">
        <v>3</v>
      </c>
      <c r="L1877">
        <v>4</v>
      </c>
      <c r="O1877" t="s">
        <v>4512</v>
      </c>
      <c r="P1877">
        <v>400</v>
      </c>
      <c r="Q1877" t="s">
        <v>3994</v>
      </c>
      <c r="R1877" t="s">
        <v>48</v>
      </c>
      <c r="S1877" t="s">
        <v>3801</v>
      </c>
      <c r="T1877" t="s">
        <v>198</v>
      </c>
      <c r="U1877" t="s">
        <v>4240</v>
      </c>
      <c r="V1877" s="7">
        <f t="shared" si="58"/>
        <v>45140</v>
      </c>
      <c r="W1877" s="8" t="s">
        <v>3515</v>
      </c>
      <c r="X1877" t="s">
        <v>50</v>
      </c>
      <c r="Y1877" t="s">
        <v>51</v>
      </c>
      <c r="Z1877" t="s">
        <v>50</v>
      </c>
      <c r="AA1877" t="s">
        <v>51</v>
      </c>
      <c r="AB1877" t="s">
        <v>50</v>
      </c>
      <c r="AC1877" t="s">
        <v>51</v>
      </c>
      <c r="AD1877" t="s">
        <v>50</v>
      </c>
      <c r="AE1877" t="s">
        <v>50</v>
      </c>
      <c r="AF1877" t="s">
        <v>51</v>
      </c>
      <c r="AG1877" t="s">
        <v>51</v>
      </c>
      <c r="AH1877" t="s">
        <v>50</v>
      </c>
      <c r="AI1877" t="s">
        <v>50</v>
      </c>
      <c r="AJ1877" t="s">
        <v>51</v>
      </c>
      <c r="AK1877" t="s">
        <v>51</v>
      </c>
      <c r="AL1877" t="s">
        <v>51</v>
      </c>
      <c r="AM1877" t="s">
        <v>50</v>
      </c>
      <c r="AN1877" t="s">
        <v>50</v>
      </c>
      <c r="AO1877" t="s">
        <v>51</v>
      </c>
      <c r="AP1877" s="1">
        <v>0.5</v>
      </c>
      <c r="AQ1877" t="s">
        <v>3545</v>
      </c>
      <c r="AR1877" t="s">
        <v>50</v>
      </c>
      <c r="AS1877" s="6">
        <f t="shared" si="59"/>
        <v>10</v>
      </c>
    </row>
    <row r="1878" spans="1:45" x14ac:dyDescent="0.55000000000000004">
      <c r="A1878">
        <v>130</v>
      </c>
      <c r="B1878" t="s">
        <v>3546</v>
      </c>
      <c r="C1878" t="s">
        <v>43</v>
      </c>
      <c r="D1878">
        <v>40</v>
      </c>
      <c r="E1878">
        <v>2</v>
      </c>
      <c r="F1878" t="s">
        <v>66</v>
      </c>
      <c r="G1878" t="s">
        <v>54</v>
      </c>
      <c r="H1878" t="s">
        <v>76</v>
      </c>
      <c r="I1878" t="s">
        <v>3796</v>
      </c>
      <c r="J1878" t="s">
        <v>47</v>
      </c>
      <c r="K1878">
        <v>0.5</v>
      </c>
      <c r="L1878">
        <v>6</v>
      </c>
      <c r="M1878">
        <v>75</v>
      </c>
      <c r="N1878" t="s">
        <v>3994</v>
      </c>
      <c r="O1878" t="s">
        <v>4512</v>
      </c>
      <c r="P1878">
        <v>400</v>
      </c>
      <c r="Q1878" t="s">
        <v>3994</v>
      </c>
      <c r="R1878" t="s">
        <v>48</v>
      </c>
      <c r="S1878" t="s">
        <v>3996</v>
      </c>
      <c r="T1878" t="s">
        <v>105</v>
      </c>
      <c r="U1878" t="s">
        <v>106</v>
      </c>
      <c r="V1878" s="7">
        <f t="shared" si="58"/>
        <v>45140</v>
      </c>
      <c r="W1878" s="8" t="s">
        <v>3515</v>
      </c>
      <c r="X1878" t="s">
        <v>51</v>
      </c>
      <c r="Y1878" t="s">
        <v>51</v>
      </c>
      <c r="Z1878" t="s">
        <v>50</v>
      </c>
      <c r="AA1878" t="s">
        <v>51</v>
      </c>
      <c r="AB1878" t="s">
        <v>50</v>
      </c>
      <c r="AC1878" t="s">
        <v>51</v>
      </c>
      <c r="AD1878" t="s">
        <v>51</v>
      </c>
      <c r="AE1878" t="s">
        <v>51</v>
      </c>
      <c r="AF1878" t="s">
        <v>51</v>
      </c>
      <c r="AG1878" t="s">
        <v>51</v>
      </c>
      <c r="AH1878" t="s">
        <v>50</v>
      </c>
      <c r="AI1878" t="s">
        <v>50</v>
      </c>
      <c r="AJ1878" t="s">
        <v>50</v>
      </c>
      <c r="AK1878" t="s">
        <v>50</v>
      </c>
      <c r="AL1878" t="s">
        <v>51</v>
      </c>
      <c r="AM1878" t="s">
        <v>51</v>
      </c>
      <c r="AN1878" t="s">
        <v>50</v>
      </c>
      <c r="AO1878" t="s">
        <v>51</v>
      </c>
      <c r="AQ1878" t="s">
        <v>3547</v>
      </c>
      <c r="AR1878" t="s">
        <v>50</v>
      </c>
      <c r="AS1878" s="6">
        <f t="shared" si="59"/>
        <v>10</v>
      </c>
    </row>
    <row r="1879" spans="1:45" x14ac:dyDescent="0.55000000000000004">
      <c r="A1879">
        <v>131</v>
      </c>
      <c r="B1879" t="s">
        <v>3548</v>
      </c>
      <c r="C1879" t="s">
        <v>43</v>
      </c>
      <c r="D1879">
        <v>83</v>
      </c>
      <c r="E1879">
        <v>3</v>
      </c>
      <c r="F1879" t="s">
        <v>44</v>
      </c>
      <c r="G1879" t="s">
        <v>54</v>
      </c>
      <c r="H1879" t="s">
        <v>55</v>
      </c>
      <c r="I1879" t="s">
        <v>3796</v>
      </c>
      <c r="J1879" t="s">
        <v>47</v>
      </c>
      <c r="K1879">
        <v>8</v>
      </c>
      <c r="L1879">
        <v>21</v>
      </c>
      <c r="O1879" t="s">
        <v>4512</v>
      </c>
      <c r="P1879">
        <v>1700</v>
      </c>
      <c r="Q1879" t="s">
        <v>3994</v>
      </c>
      <c r="R1879" t="s">
        <v>48</v>
      </c>
      <c r="S1879" t="s">
        <v>3797</v>
      </c>
      <c r="T1879" t="s">
        <v>117</v>
      </c>
      <c r="U1879" t="s">
        <v>3549</v>
      </c>
      <c r="V1879" s="7">
        <f t="shared" si="58"/>
        <v>45140</v>
      </c>
      <c r="W1879" s="8" t="s">
        <v>3515</v>
      </c>
      <c r="X1879" t="s">
        <v>50</v>
      </c>
      <c r="Y1879" t="s">
        <v>50</v>
      </c>
      <c r="Z1879" t="s">
        <v>50</v>
      </c>
      <c r="AA1879" t="s">
        <v>50</v>
      </c>
      <c r="AB1879" t="s">
        <v>50</v>
      </c>
      <c r="AC1879" t="s">
        <v>51</v>
      </c>
      <c r="AD1879" t="s">
        <v>50</v>
      </c>
      <c r="AE1879" t="s">
        <v>50</v>
      </c>
      <c r="AF1879" t="s">
        <v>50</v>
      </c>
      <c r="AG1879" t="s">
        <v>50</v>
      </c>
      <c r="AH1879" t="s">
        <v>50</v>
      </c>
      <c r="AI1879" t="s">
        <v>50</v>
      </c>
      <c r="AJ1879" t="s">
        <v>50</v>
      </c>
      <c r="AK1879" t="s">
        <v>51</v>
      </c>
      <c r="AL1879" t="s">
        <v>50</v>
      </c>
      <c r="AM1879" t="s">
        <v>50</v>
      </c>
      <c r="AN1879" t="s">
        <v>50</v>
      </c>
      <c r="AO1879" t="s">
        <v>51</v>
      </c>
      <c r="AQ1879" t="s">
        <v>3550</v>
      </c>
      <c r="AR1879" t="s">
        <v>50</v>
      </c>
      <c r="AS1879" s="6">
        <f t="shared" si="59"/>
        <v>20.481927710843372</v>
      </c>
    </row>
    <row r="1880" spans="1:45" x14ac:dyDescent="0.55000000000000004">
      <c r="A1880">
        <v>138</v>
      </c>
      <c r="B1880" t="s">
        <v>1775</v>
      </c>
      <c r="C1880" t="s">
        <v>43</v>
      </c>
      <c r="D1880">
        <v>58</v>
      </c>
      <c r="E1880">
        <v>2</v>
      </c>
      <c r="F1880" t="s">
        <v>44</v>
      </c>
      <c r="I1880" t="s">
        <v>3796</v>
      </c>
      <c r="J1880" t="s">
        <v>47</v>
      </c>
      <c r="K1880">
        <v>7</v>
      </c>
      <c r="L1880">
        <v>9</v>
      </c>
      <c r="O1880" t="s">
        <v>4512</v>
      </c>
      <c r="P1880">
        <v>1400</v>
      </c>
      <c r="Q1880" t="s">
        <v>3994</v>
      </c>
      <c r="R1880" t="s">
        <v>48</v>
      </c>
      <c r="S1880" t="s">
        <v>3799</v>
      </c>
      <c r="T1880" t="s">
        <v>1568</v>
      </c>
      <c r="U1880" t="s">
        <v>180</v>
      </c>
      <c r="V1880" s="7">
        <f t="shared" si="58"/>
        <v>45140</v>
      </c>
      <c r="W1880" s="8" t="s">
        <v>3515</v>
      </c>
      <c r="X1880" t="s">
        <v>50</v>
      </c>
      <c r="Y1880" t="s">
        <v>51</v>
      </c>
      <c r="Z1880" t="s">
        <v>50</v>
      </c>
      <c r="AA1880" t="s">
        <v>51</v>
      </c>
      <c r="AB1880" t="s">
        <v>50</v>
      </c>
      <c r="AC1880" t="s">
        <v>51</v>
      </c>
      <c r="AD1880" t="s">
        <v>51</v>
      </c>
      <c r="AE1880" t="s">
        <v>50</v>
      </c>
      <c r="AF1880" t="s">
        <v>50</v>
      </c>
      <c r="AG1880" t="s">
        <v>51</v>
      </c>
      <c r="AH1880" t="s">
        <v>50</v>
      </c>
      <c r="AI1880" t="s">
        <v>50</v>
      </c>
      <c r="AJ1880" t="s">
        <v>50</v>
      </c>
      <c r="AK1880" t="s">
        <v>51</v>
      </c>
      <c r="AL1880" t="s">
        <v>50</v>
      </c>
      <c r="AM1880" t="s">
        <v>50</v>
      </c>
      <c r="AN1880" t="s">
        <v>50</v>
      </c>
      <c r="AO1880" t="s">
        <v>51</v>
      </c>
      <c r="AQ1880" t="s">
        <v>3551</v>
      </c>
      <c r="AR1880" t="s">
        <v>50</v>
      </c>
      <c r="AS1880" s="6">
        <f t="shared" si="59"/>
        <v>24.137931034482758</v>
      </c>
    </row>
    <row r="1881" spans="1:45" x14ac:dyDescent="0.55000000000000004">
      <c r="A1881">
        <v>140</v>
      </c>
      <c r="B1881" t="s">
        <v>3552</v>
      </c>
      <c r="C1881" t="s">
        <v>43</v>
      </c>
      <c r="D1881">
        <v>76</v>
      </c>
      <c r="E1881">
        <v>3</v>
      </c>
      <c r="F1881" t="s">
        <v>44</v>
      </c>
      <c r="H1881" t="s">
        <v>76</v>
      </c>
      <c r="I1881" t="s">
        <v>3796</v>
      </c>
      <c r="J1881" t="s">
        <v>47</v>
      </c>
      <c r="K1881">
        <v>8</v>
      </c>
      <c r="L1881">
        <v>12</v>
      </c>
      <c r="O1881" t="s">
        <v>4512</v>
      </c>
      <c r="P1881">
        <v>800</v>
      </c>
      <c r="Q1881" t="s">
        <v>3994</v>
      </c>
      <c r="R1881" t="s">
        <v>48</v>
      </c>
      <c r="S1881" t="s">
        <v>3799</v>
      </c>
      <c r="T1881" t="s">
        <v>110</v>
      </c>
      <c r="U1881" t="s">
        <v>4266</v>
      </c>
      <c r="V1881" s="7">
        <f t="shared" si="58"/>
        <v>45140</v>
      </c>
      <c r="W1881" s="8" t="s">
        <v>3515</v>
      </c>
      <c r="X1881" t="s">
        <v>50</v>
      </c>
      <c r="Y1881" t="s">
        <v>51</v>
      </c>
      <c r="Z1881" t="s">
        <v>50</v>
      </c>
      <c r="AA1881" t="s">
        <v>51</v>
      </c>
      <c r="AB1881" t="s">
        <v>50</v>
      </c>
      <c r="AC1881" t="s">
        <v>51</v>
      </c>
      <c r="AD1881" t="s">
        <v>50</v>
      </c>
      <c r="AE1881" t="s">
        <v>50</v>
      </c>
      <c r="AF1881" t="s">
        <v>51</v>
      </c>
      <c r="AG1881" t="s">
        <v>51</v>
      </c>
      <c r="AH1881" t="s">
        <v>50</v>
      </c>
      <c r="AI1881" t="s">
        <v>50</v>
      </c>
      <c r="AJ1881" t="s">
        <v>51</v>
      </c>
      <c r="AK1881" t="s">
        <v>51</v>
      </c>
      <c r="AL1881" t="s">
        <v>51</v>
      </c>
      <c r="AM1881" t="s">
        <v>50</v>
      </c>
      <c r="AN1881" t="s">
        <v>50</v>
      </c>
      <c r="AO1881" t="s">
        <v>51</v>
      </c>
      <c r="AP1881" s="1">
        <v>0.5</v>
      </c>
      <c r="AQ1881" t="s">
        <v>3553</v>
      </c>
      <c r="AR1881" t="s">
        <v>50</v>
      </c>
      <c r="AS1881" s="6">
        <f t="shared" si="59"/>
        <v>10.526315789473685</v>
      </c>
    </row>
    <row r="1882" spans="1:45" x14ac:dyDescent="0.55000000000000004">
      <c r="A1882">
        <v>141</v>
      </c>
      <c r="B1882" t="s">
        <v>4500</v>
      </c>
      <c r="C1882" t="s">
        <v>43</v>
      </c>
      <c r="D1882">
        <v>40</v>
      </c>
      <c r="E1882">
        <v>1.5</v>
      </c>
      <c r="F1882" t="s">
        <v>66</v>
      </c>
      <c r="G1882" t="s">
        <v>54</v>
      </c>
      <c r="H1882" t="s">
        <v>55</v>
      </c>
      <c r="I1882" t="s">
        <v>3796</v>
      </c>
      <c r="J1882" t="s">
        <v>47</v>
      </c>
      <c r="K1882">
        <v>5</v>
      </c>
      <c r="O1882" t="s">
        <v>4512</v>
      </c>
      <c r="P1882">
        <v>750</v>
      </c>
      <c r="Q1882" t="s">
        <v>3994</v>
      </c>
      <c r="R1882" t="s">
        <v>48</v>
      </c>
      <c r="S1882" t="s">
        <v>3996</v>
      </c>
      <c r="T1882" t="s">
        <v>318</v>
      </c>
      <c r="U1882" t="s">
        <v>4423</v>
      </c>
      <c r="V1882" s="7">
        <f t="shared" si="58"/>
        <v>45140</v>
      </c>
      <c r="W1882" s="8" t="s">
        <v>3515</v>
      </c>
      <c r="X1882" t="s">
        <v>50</v>
      </c>
      <c r="Y1882" t="s">
        <v>51</v>
      </c>
      <c r="Z1882" t="s">
        <v>50</v>
      </c>
      <c r="AA1882" t="s">
        <v>50</v>
      </c>
      <c r="AB1882" t="s">
        <v>50</v>
      </c>
      <c r="AC1882" t="s">
        <v>51</v>
      </c>
      <c r="AD1882" t="s">
        <v>51</v>
      </c>
      <c r="AE1882" t="s">
        <v>51</v>
      </c>
      <c r="AF1882" t="s">
        <v>51</v>
      </c>
      <c r="AG1882" t="s">
        <v>51</v>
      </c>
      <c r="AH1882" t="s">
        <v>50</v>
      </c>
      <c r="AI1882" t="s">
        <v>50</v>
      </c>
      <c r="AJ1882" t="s">
        <v>51</v>
      </c>
      <c r="AK1882" t="s">
        <v>51</v>
      </c>
      <c r="AL1882" t="s">
        <v>50</v>
      </c>
      <c r="AM1882" t="s">
        <v>50</v>
      </c>
      <c r="AN1882" t="s">
        <v>51</v>
      </c>
      <c r="AO1882" t="s">
        <v>51</v>
      </c>
      <c r="AQ1882" t="s">
        <v>3554</v>
      </c>
      <c r="AR1882" t="s">
        <v>50</v>
      </c>
      <c r="AS1882" s="6">
        <f t="shared" si="59"/>
        <v>18.75</v>
      </c>
    </row>
    <row r="1883" spans="1:45" x14ac:dyDescent="0.55000000000000004">
      <c r="A1883">
        <v>142</v>
      </c>
      <c r="B1883" t="s">
        <v>4224</v>
      </c>
      <c r="C1883" t="s">
        <v>43</v>
      </c>
      <c r="D1883">
        <v>50</v>
      </c>
      <c r="E1883">
        <v>2.5</v>
      </c>
      <c r="F1883" t="s">
        <v>44</v>
      </c>
      <c r="H1883" t="s">
        <v>76</v>
      </c>
      <c r="I1883" t="s">
        <v>3796</v>
      </c>
      <c r="J1883" t="s">
        <v>83</v>
      </c>
      <c r="K1883">
        <v>2</v>
      </c>
      <c r="O1883" t="s">
        <v>4512</v>
      </c>
      <c r="P1883">
        <v>400</v>
      </c>
      <c r="Q1883" t="s">
        <v>3994</v>
      </c>
      <c r="R1883" t="s">
        <v>48</v>
      </c>
      <c r="S1883" t="s">
        <v>4513</v>
      </c>
      <c r="T1883" t="s">
        <v>4019</v>
      </c>
      <c r="U1883" t="s">
        <v>4542</v>
      </c>
      <c r="V1883" s="7">
        <f t="shared" si="58"/>
        <v>45140</v>
      </c>
      <c r="W1883" s="8" t="s">
        <v>3515</v>
      </c>
      <c r="X1883" t="s">
        <v>50</v>
      </c>
      <c r="Y1883" t="s">
        <v>51</v>
      </c>
      <c r="Z1883" t="s">
        <v>50</v>
      </c>
      <c r="AA1883" t="s">
        <v>50</v>
      </c>
      <c r="AB1883" t="s">
        <v>50</v>
      </c>
      <c r="AC1883" t="s">
        <v>50</v>
      </c>
      <c r="AD1883" t="s">
        <v>50</v>
      </c>
      <c r="AE1883" t="s">
        <v>50</v>
      </c>
      <c r="AF1883" t="s">
        <v>51</v>
      </c>
      <c r="AG1883" t="s">
        <v>50</v>
      </c>
      <c r="AH1883" t="s">
        <v>50</v>
      </c>
      <c r="AI1883" t="s">
        <v>50</v>
      </c>
      <c r="AJ1883" t="s">
        <v>51</v>
      </c>
      <c r="AK1883" t="s">
        <v>51</v>
      </c>
      <c r="AL1883" t="s">
        <v>51</v>
      </c>
      <c r="AM1883" t="s">
        <v>50</v>
      </c>
      <c r="AN1883" t="s">
        <v>50</v>
      </c>
      <c r="AO1883" t="s">
        <v>51</v>
      </c>
      <c r="AP1883" s="1">
        <v>0.5</v>
      </c>
      <c r="AQ1883" t="s">
        <v>3555</v>
      </c>
      <c r="AR1883" t="s">
        <v>50</v>
      </c>
      <c r="AS1883" s="6">
        <f t="shared" si="59"/>
        <v>8</v>
      </c>
    </row>
    <row r="1884" spans="1:45" x14ac:dyDescent="0.55000000000000004">
      <c r="A1884">
        <v>143</v>
      </c>
      <c r="B1884" t="s">
        <v>1253</v>
      </c>
      <c r="C1884" t="s">
        <v>43</v>
      </c>
      <c r="D1884">
        <v>30</v>
      </c>
      <c r="E1884">
        <v>1.5</v>
      </c>
      <c r="F1884" t="s">
        <v>66</v>
      </c>
      <c r="G1884" t="s">
        <v>45</v>
      </c>
      <c r="H1884" t="s">
        <v>76</v>
      </c>
      <c r="I1884" t="s">
        <v>3796</v>
      </c>
      <c r="J1884" t="s">
        <v>88</v>
      </c>
      <c r="L1884">
        <v>1</v>
      </c>
      <c r="M1884">
        <v>80</v>
      </c>
      <c r="N1884" t="s">
        <v>3994</v>
      </c>
      <c r="O1884" t="s">
        <v>4512</v>
      </c>
      <c r="P1884">
        <v>270</v>
      </c>
      <c r="Q1884" t="s">
        <v>3994</v>
      </c>
      <c r="R1884" t="s">
        <v>48</v>
      </c>
      <c r="S1884" t="s">
        <v>3996</v>
      </c>
      <c r="T1884" t="s">
        <v>98</v>
      </c>
      <c r="U1884" t="s">
        <v>4390</v>
      </c>
      <c r="V1884" s="7">
        <f t="shared" si="58"/>
        <v>45140</v>
      </c>
      <c r="W1884" s="8" t="s">
        <v>3515</v>
      </c>
      <c r="X1884" t="s">
        <v>50</v>
      </c>
      <c r="Y1884" t="s">
        <v>51</v>
      </c>
      <c r="Z1884" t="s">
        <v>50</v>
      </c>
      <c r="AA1884" t="s">
        <v>51</v>
      </c>
      <c r="AB1884" t="s">
        <v>50</v>
      </c>
      <c r="AC1884" t="s">
        <v>50</v>
      </c>
      <c r="AD1884" t="s">
        <v>50</v>
      </c>
      <c r="AE1884" t="s">
        <v>50</v>
      </c>
      <c r="AF1884" t="s">
        <v>51</v>
      </c>
      <c r="AG1884" t="s">
        <v>50</v>
      </c>
      <c r="AH1884" t="s">
        <v>50</v>
      </c>
      <c r="AI1884" t="s">
        <v>50</v>
      </c>
      <c r="AJ1884" t="s">
        <v>51</v>
      </c>
      <c r="AK1884" t="s">
        <v>51</v>
      </c>
      <c r="AL1884" t="s">
        <v>50</v>
      </c>
      <c r="AM1884" t="s">
        <v>50</v>
      </c>
      <c r="AN1884" t="s">
        <v>50</v>
      </c>
      <c r="AO1884" t="s">
        <v>51</v>
      </c>
      <c r="AQ1884" t="s">
        <v>3556</v>
      </c>
      <c r="AR1884" t="s">
        <v>51</v>
      </c>
      <c r="AS1884" s="6">
        <f t="shared" si="59"/>
        <v>9</v>
      </c>
    </row>
    <row r="1885" spans="1:45" x14ac:dyDescent="0.55000000000000004">
      <c r="A1885">
        <v>144</v>
      </c>
      <c r="B1885" t="s">
        <v>4339</v>
      </c>
      <c r="C1885" t="s">
        <v>43</v>
      </c>
      <c r="D1885">
        <v>75</v>
      </c>
      <c r="E1885">
        <v>3</v>
      </c>
      <c r="F1885" t="s">
        <v>66</v>
      </c>
      <c r="G1885" t="s">
        <v>45</v>
      </c>
      <c r="H1885" t="s">
        <v>76</v>
      </c>
      <c r="I1885" t="s">
        <v>3796</v>
      </c>
      <c r="J1885" t="s">
        <v>47</v>
      </c>
      <c r="K1885">
        <v>3</v>
      </c>
      <c r="L1885">
        <v>11</v>
      </c>
      <c r="M1885">
        <v>100</v>
      </c>
      <c r="N1885" t="s">
        <v>3994</v>
      </c>
      <c r="O1885" t="s">
        <v>4512</v>
      </c>
      <c r="P1885">
        <v>850</v>
      </c>
      <c r="Q1885" t="s">
        <v>3994</v>
      </c>
      <c r="R1885" t="s">
        <v>48</v>
      </c>
      <c r="S1885" t="s">
        <v>3802</v>
      </c>
      <c r="T1885" t="s">
        <v>121</v>
      </c>
      <c r="U1885" t="s">
        <v>4735</v>
      </c>
      <c r="V1885" s="7">
        <f t="shared" si="58"/>
        <v>45140</v>
      </c>
      <c r="W1885" s="8" t="s">
        <v>3515</v>
      </c>
      <c r="X1885" t="s">
        <v>50</v>
      </c>
      <c r="Y1885" t="s">
        <v>51</v>
      </c>
      <c r="Z1885" t="s">
        <v>50</v>
      </c>
      <c r="AA1885" t="s">
        <v>51</v>
      </c>
      <c r="AB1885" t="s">
        <v>50</v>
      </c>
      <c r="AC1885" t="s">
        <v>51</v>
      </c>
      <c r="AD1885" t="s">
        <v>51</v>
      </c>
      <c r="AE1885" t="s">
        <v>50</v>
      </c>
      <c r="AF1885" t="s">
        <v>51</v>
      </c>
      <c r="AG1885" t="s">
        <v>51</v>
      </c>
      <c r="AH1885" t="s">
        <v>50</v>
      </c>
      <c r="AI1885" t="s">
        <v>50</v>
      </c>
      <c r="AJ1885" t="s">
        <v>51</v>
      </c>
      <c r="AK1885" t="s">
        <v>51</v>
      </c>
      <c r="AL1885" t="s">
        <v>51</v>
      </c>
      <c r="AM1885" t="s">
        <v>50</v>
      </c>
      <c r="AN1885" t="s">
        <v>50</v>
      </c>
      <c r="AO1885" t="s">
        <v>51</v>
      </c>
      <c r="AQ1885" t="s">
        <v>3557</v>
      </c>
      <c r="AR1885" t="s">
        <v>50</v>
      </c>
      <c r="AS1885" s="6">
        <f t="shared" si="59"/>
        <v>11.333333333333334</v>
      </c>
    </row>
    <row r="1886" spans="1:45" x14ac:dyDescent="0.55000000000000004">
      <c r="A1886">
        <v>145</v>
      </c>
      <c r="B1886" t="s">
        <v>3558</v>
      </c>
      <c r="C1886" t="s">
        <v>43</v>
      </c>
      <c r="D1886">
        <v>65</v>
      </c>
      <c r="E1886">
        <v>2.5</v>
      </c>
      <c r="F1886" t="s">
        <v>66</v>
      </c>
      <c r="G1886" t="s">
        <v>54</v>
      </c>
      <c r="H1886" t="s">
        <v>76</v>
      </c>
      <c r="I1886" t="s">
        <v>3800</v>
      </c>
      <c r="J1886" t="s">
        <v>67</v>
      </c>
      <c r="K1886">
        <v>2</v>
      </c>
      <c r="O1886" t="s">
        <v>4512</v>
      </c>
      <c r="P1886">
        <v>300</v>
      </c>
      <c r="Q1886" t="s">
        <v>3994</v>
      </c>
      <c r="R1886" t="s">
        <v>48</v>
      </c>
      <c r="S1886" t="s">
        <v>3974</v>
      </c>
      <c r="T1886" t="s">
        <v>4948</v>
      </c>
      <c r="U1886" t="s">
        <v>4501</v>
      </c>
      <c r="V1886" s="7">
        <f t="shared" si="58"/>
        <v>45140</v>
      </c>
      <c r="W1886" s="8" t="s">
        <v>3515</v>
      </c>
      <c r="X1886" t="s">
        <v>51</v>
      </c>
      <c r="Y1886" t="s">
        <v>51</v>
      </c>
      <c r="Z1886" t="s">
        <v>50</v>
      </c>
      <c r="AA1886" t="s">
        <v>50</v>
      </c>
      <c r="AB1886" t="s">
        <v>51</v>
      </c>
      <c r="AC1886" t="s">
        <v>50</v>
      </c>
      <c r="AD1886" t="s">
        <v>50</v>
      </c>
      <c r="AE1886" t="s">
        <v>51</v>
      </c>
      <c r="AF1886" t="s">
        <v>50</v>
      </c>
      <c r="AG1886" t="s">
        <v>50</v>
      </c>
      <c r="AH1886" t="s">
        <v>50</v>
      </c>
      <c r="AI1886" t="s">
        <v>51</v>
      </c>
      <c r="AJ1886" t="s">
        <v>51</v>
      </c>
      <c r="AK1886" t="s">
        <v>51</v>
      </c>
      <c r="AL1886" t="s">
        <v>50</v>
      </c>
      <c r="AM1886" t="s">
        <v>50</v>
      </c>
      <c r="AN1886" t="s">
        <v>51</v>
      </c>
      <c r="AO1886" t="s">
        <v>50</v>
      </c>
      <c r="AQ1886" t="s">
        <v>3559</v>
      </c>
      <c r="AR1886" t="s">
        <v>50</v>
      </c>
      <c r="AS1886" s="6">
        <f t="shared" si="59"/>
        <v>4.615384615384615</v>
      </c>
    </row>
    <row r="1887" spans="1:45" x14ac:dyDescent="0.55000000000000004">
      <c r="A1887">
        <v>146</v>
      </c>
      <c r="B1887" t="s">
        <v>3969</v>
      </c>
      <c r="C1887" t="s">
        <v>43</v>
      </c>
      <c r="D1887">
        <v>69</v>
      </c>
      <c r="E1887">
        <v>3</v>
      </c>
      <c r="F1887" t="s">
        <v>44</v>
      </c>
      <c r="G1887" t="s">
        <v>45</v>
      </c>
      <c r="H1887" t="s">
        <v>76</v>
      </c>
      <c r="I1887" t="s">
        <v>3796</v>
      </c>
      <c r="J1887" t="s">
        <v>47</v>
      </c>
      <c r="K1887">
        <v>3</v>
      </c>
      <c r="O1887" t="s">
        <v>4512</v>
      </c>
      <c r="P1887">
        <v>700</v>
      </c>
      <c r="Q1887" t="s">
        <v>3994</v>
      </c>
      <c r="R1887" t="s">
        <v>48</v>
      </c>
      <c r="S1887" t="s">
        <v>3799</v>
      </c>
      <c r="T1887" t="s">
        <v>110</v>
      </c>
      <c r="U1887" t="s">
        <v>4242</v>
      </c>
      <c r="V1887" s="7">
        <f t="shared" si="58"/>
        <v>45140</v>
      </c>
      <c r="W1887" s="8" t="s">
        <v>3515</v>
      </c>
      <c r="X1887" t="s">
        <v>50</v>
      </c>
      <c r="Y1887" t="s">
        <v>51</v>
      </c>
      <c r="Z1887" t="s">
        <v>50</v>
      </c>
      <c r="AA1887" t="s">
        <v>50</v>
      </c>
      <c r="AB1887" t="s">
        <v>50</v>
      </c>
      <c r="AC1887" t="s">
        <v>51</v>
      </c>
      <c r="AD1887" t="s">
        <v>51</v>
      </c>
      <c r="AE1887" t="s">
        <v>50</v>
      </c>
      <c r="AF1887" t="s">
        <v>50</v>
      </c>
      <c r="AG1887" t="s">
        <v>50</v>
      </c>
      <c r="AH1887" t="s">
        <v>50</v>
      </c>
      <c r="AI1887" t="s">
        <v>50</v>
      </c>
      <c r="AJ1887" t="s">
        <v>51</v>
      </c>
      <c r="AK1887" t="s">
        <v>51</v>
      </c>
      <c r="AL1887" t="s">
        <v>50</v>
      </c>
      <c r="AM1887" t="s">
        <v>50</v>
      </c>
      <c r="AN1887" t="s">
        <v>50</v>
      </c>
      <c r="AO1887" t="s">
        <v>51</v>
      </c>
      <c r="AQ1887" t="s">
        <v>3560</v>
      </c>
      <c r="AR1887" t="s">
        <v>50</v>
      </c>
      <c r="AS1887" s="6">
        <f t="shared" si="59"/>
        <v>10.144927536231885</v>
      </c>
    </row>
    <row r="1888" spans="1:45" x14ac:dyDescent="0.55000000000000004">
      <c r="A1888">
        <v>147</v>
      </c>
      <c r="B1888" t="s">
        <v>3561</v>
      </c>
      <c r="C1888" t="s">
        <v>43</v>
      </c>
      <c r="D1888">
        <v>45</v>
      </c>
      <c r="E1888">
        <v>1</v>
      </c>
      <c r="F1888" t="s">
        <v>44</v>
      </c>
      <c r="G1888" t="s">
        <v>45</v>
      </c>
      <c r="H1888" t="s">
        <v>76</v>
      </c>
      <c r="I1888" t="s">
        <v>3796</v>
      </c>
      <c r="J1888" t="s">
        <v>47</v>
      </c>
      <c r="K1888">
        <v>0</v>
      </c>
      <c r="L1888">
        <v>2</v>
      </c>
      <c r="M1888">
        <v>50</v>
      </c>
      <c r="N1888" t="s">
        <v>3994</v>
      </c>
      <c r="O1888" t="s">
        <v>4512</v>
      </c>
      <c r="P1888">
        <v>400</v>
      </c>
      <c r="Q1888" t="s">
        <v>3994</v>
      </c>
      <c r="R1888" t="s">
        <v>48</v>
      </c>
      <c r="S1888" t="s">
        <v>3799</v>
      </c>
      <c r="T1888" t="s">
        <v>4039</v>
      </c>
      <c r="U1888" t="s">
        <v>196</v>
      </c>
      <c r="V1888" s="7">
        <f t="shared" si="58"/>
        <v>45140</v>
      </c>
      <c r="W1888" s="8" t="s">
        <v>3515</v>
      </c>
      <c r="X1888" t="s">
        <v>51</v>
      </c>
      <c r="Y1888" t="s">
        <v>50</v>
      </c>
      <c r="Z1888" t="s">
        <v>50</v>
      </c>
      <c r="AA1888" t="s">
        <v>51</v>
      </c>
      <c r="AB1888" t="s">
        <v>50</v>
      </c>
      <c r="AC1888" t="s">
        <v>50</v>
      </c>
      <c r="AD1888" t="s">
        <v>50</v>
      </c>
      <c r="AE1888" t="s">
        <v>50</v>
      </c>
      <c r="AF1888" t="s">
        <v>50</v>
      </c>
      <c r="AG1888" t="s">
        <v>51</v>
      </c>
      <c r="AH1888" t="s">
        <v>50</v>
      </c>
      <c r="AI1888" t="s">
        <v>50</v>
      </c>
      <c r="AJ1888" t="s">
        <v>50</v>
      </c>
      <c r="AK1888" t="s">
        <v>51</v>
      </c>
      <c r="AL1888" t="s">
        <v>51</v>
      </c>
      <c r="AM1888" t="s">
        <v>50</v>
      </c>
      <c r="AN1888" t="s">
        <v>50</v>
      </c>
      <c r="AO1888" t="s">
        <v>51</v>
      </c>
      <c r="AP1888" s="1">
        <v>0.5</v>
      </c>
      <c r="AQ1888" t="s">
        <v>3562</v>
      </c>
      <c r="AR1888" t="s">
        <v>50</v>
      </c>
      <c r="AS1888" s="6">
        <f t="shared" si="59"/>
        <v>8.8888888888888893</v>
      </c>
    </row>
    <row r="1889" spans="1:45" x14ac:dyDescent="0.55000000000000004">
      <c r="A1889">
        <v>148</v>
      </c>
      <c r="B1889" t="s">
        <v>3563</v>
      </c>
      <c r="C1889" t="s">
        <v>43</v>
      </c>
      <c r="D1889">
        <v>51</v>
      </c>
      <c r="E1889">
        <v>2</v>
      </c>
      <c r="F1889" t="s">
        <v>44</v>
      </c>
      <c r="I1889" t="s">
        <v>3796</v>
      </c>
      <c r="J1889" t="s">
        <v>47</v>
      </c>
      <c r="K1889">
        <v>0</v>
      </c>
      <c r="L1889">
        <v>7</v>
      </c>
      <c r="O1889" t="s">
        <v>4512</v>
      </c>
      <c r="P1889">
        <v>600</v>
      </c>
      <c r="Q1889" t="s">
        <v>3994</v>
      </c>
      <c r="R1889" t="s">
        <v>48</v>
      </c>
      <c r="S1889" t="s">
        <v>3799</v>
      </c>
      <c r="T1889" t="s">
        <v>576</v>
      </c>
      <c r="U1889" t="s">
        <v>158</v>
      </c>
      <c r="V1889" s="7">
        <f t="shared" si="58"/>
        <v>45140</v>
      </c>
      <c r="W1889" s="8" t="s">
        <v>3515</v>
      </c>
      <c r="X1889" t="s">
        <v>50</v>
      </c>
      <c r="Y1889" t="s">
        <v>51</v>
      </c>
      <c r="Z1889" t="s">
        <v>50</v>
      </c>
      <c r="AA1889" t="s">
        <v>51</v>
      </c>
      <c r="AB1889" t="s">
        <v>50</v>
      </c>
      <c r="AC1889" t="s">
        <v>51</v>
      </c>
      <c r="AD1889" t="s">
        <v>50</v>
      </c>
      <c r="AE1889" t="s">
        <v>50</v>
      </c>
      <c r="AF1889" t="s">
        <v>50</v>
      </c>
      <c r="AG1889" t="s">
        <v>50</v>
      </c>
      <c r="AH1889" t="s">
        <v>50</v>
      </c>
      <c r="AI1889" t="s">
        <v>50</v>
      </c>
      <c r="AJ1889" t="s">
        <v>51</v>
      </c>
      <c r="AK1889" t="s">
        <v>51</v>
      </c>
      <c r="AL1889" t="s">
        <v>50</v>
      </c>
      <c r="AM1889" t="s">
        <v>50</v>
      </c>
      <c r="AN1889" t="s">
        <v>50</v>
      </c>
      <c r="AO1889" t="s">
        <v>51</v>
      </c>
      <c r="AQ1889" t="s">
        <v>3564</v>
      </c>
      <c r="AR1889" t="s">
        <v>50</v>
      </c>
      <c r="AS1889" s="6">
        <f t="shared" si="59"/>
        <v>11.764705882352942</v>
      </c>
    </row>
    <row r="1890" spans="1:45" x14ac:dyDescent="0.55000000000000004">
      <c r="A1890">
        <v>149</v>
      </c>
      <c r="B1890" t="s">
        <v>4781</v>
      </c>
      <c r="C1890" t="s">
        <v>43</v>
      </c>
      <c r="D1890">
        <v>70</v>
      </c>
      <c r="E1890">
        <v>3</v>
      </c>
      <c r="F1890" t="s">
        <v>44</v>
      </c>
      <c r="I1890" t="s">
        <v>3796</v>
      </c>
      <c r="K1890">
        <v>5</v>
      </c>
      <c r="L1890">
        <v>7</v>
      </c>
      <c r="O1890" t="s">
        <v>4512</v>
      </c>
      <c r="P1890">
        <v>1200</v>
      </c>
      <c r="Q1890" t="s">
        <v>3994</v>
      </c>
      <c r="R1890" t="s">
        <v>48</v>
      </c>
      <c r="S1890" t="s">
        <v>3797</v>
      </c>
      <c r="T1890" t="s">
        <v>121</v>
      </c>
      <c r="U1890" t="s">
        <v>4562</v>
      </c>
      <c r="V1890" s="7">
        <f t="shared" si="58"/>
        <v>45140</v>
      </c>
      <c r="W1890" s="8" t="s">
        <v>3515</v>
      </c>
      <c r="X1890" t="s">
        <v>50</v>
      </c>
      <c r="Y1890" t="s">
        <v>50</v>
      </c>
      <c r="Z1890" t="s">
        <v>50</v>
      </c>
      <c r="AA1890" t="s">
        <v>51</v>
      </c>
      <c r="AB1890" t="s">
        <v>50</v>
      </c>
      <c r="AC1890" t="s">
        <v>50</v>
      </c>
      <c r="AD1890" t="s">
        <v>50</v>
      </c>
      <c r="AE1890" t="s">
        <v>50</v>
      </c>
      <c r="AF1890" t="s">
        <v>50</v>
      </c>
      <c r="AG1890" t="s">
        <v>50</v>
      </c>
      <c r="AH1890" t="s">
        <v>50</v>
      </c>
      <c r="AI1890" t="s">
        <v>50</v>
      </c>
      <c r="AJ1890" t="s">
        <v>50</v>
      </c>
      <c r="AK1890" t="s">
        <v>50</v>
      </c>
      <c r="AL1890" t="s">
        <v>50</v>
      </c>
      <c r="AM1890" t="s">
        <v>50</v>
      </c>
      <c r="AN1890" t="s">
        <v>50</v>
      </c>
      <c r="AO1890" t="s">
        <v>51</v>
      </c>
      <c r="AQ1890" t="s">
        <v>3565</v>
      </c>
      <c r="AR1890" t="s">
        <v>50</v>
      </c>
      <c r="AS1890" s="6">
        <f t="shared" si="59"/>
        <v>17.142857142857142</v>
      </c>
    </row>
    <row r="1891" spans="1:45" x14ac:dyDescent="0.55000000000000004">
      <c r="A1891">
        <v>150</v>
      </c>
      <c r="B1891" t="s">
        <v>4502</v>
      </c>
      <c r="C1891" t="s">
        <v>43</v>
      </c>
      <c r="D1891">
        <v>54</v>
      </c>
      <c r="E1891">
        <v>2.5</v>
      </c>
      <c r="F1891" t="s">
        <v>44</v>
      </c>
      <c r="J1891" t="s">
        <v>47</v>
      </c>
      <c r="K1891">
        <v>1</v>
      </c>
      <c r="L1891">
        <v>6</v>
      </c>
      <c r="P1891">
        <v>650</v>
      </c>
      <c r="Q1891" t="s">
        <v>3994</v>
      </c>
      <c r="R1891" t="s">
        <v>48</v>
      </c>
      <c r="S1891" t="s">
        <v>3809</v>
      </c>
      <c r="T1891" t="s">
        <v>4247</v>
      </c>
      <c r="U1891" t="s">
        <v>3566</v>
      </c>
      <c r="V1891" s="7">
        <f t="shared" si="58"/>
        <v>45140</v>
      </c>
      <c r="W1891" s="8" t="s">
        <v>3515</v>
      </c>
      <c r="X1891" t="s">
        <v>50</v>
      </c>
      <c r="Y1891" t="s">
        <v>51</v>
      </c>
      <c r="Z1891" t="s">
        <v>50</v>
      </c>
      <c r="AA1891" t="s">
        <v>50</v>
      </c>
      <c r="AB1891" t="s">
        <v>50</v>
      </c>
      <c r="AC1891" t="s">
        <v>51</v>
      </c>
      <c r="AD1891" t="s">
        <v>50</v>
      </c>
      <c r="AE1891" t="s">
        <v>50</v>
      </c>
      <c r="AF1891" t="s">
        <v>51</v>
      </c>
      <c r="AG1891" t="s">
        <v>50</v>
      </c>
      <c r="AH1891" t="s">
        <v>50</v>
      </c>
      <c r="AI1891" t="s">
        <v>50</v>
      </c>
      <c r="AJ1891" t="s">
        <v>51</v>
      </c>
      <c r="AK1891" t="s">
        <v>51</v>
      </c>
      <c r="AL1891" t="s">
        <v>50</v>
      </c>
      <c r="AM1891" t="s">
        <v>50</v>
      </c>
      <c r="AN1891" t="s">
        <v>50</v>
      </c>
      <c r="AO1891" t="s">
        <v>51</v>
      </c>
      <c r="AQ1891" t="s">
        <v>3567</v>
      </c>
      <c r="AR1891" t="s">
        <v>50</v>
      </c>
      <c r="AS1891" s="6">
        <f t="shared" si="59"/>
        <v>12.037037037037036</v>
      </c>
    </row>
    <row r="1892" spans="1:45" x14ac:dyDescent="0.55000000000000004">
      <c r="A1892">
        <v>151</v>
      </c>
      <c r="B1892" t="s">
        <v>4782</v>
      </c>
      <c r="C1892" t="s">
        <v>43</v>
      </c>
      <c r="D1892">
        <v>60</v>
      </c>
      <c r="E1892">
        <v>2</v>
      </c>
      <c r="F1892" t="s">
        <v>44</v>
      </c>
      <c r="G1892" t="s">
        <v>54</v>
      </c>
      <c r="I1892" t="s">
        <v>3796</v>
      </c>
      <c r="J1892" t="s">
        <v>47</v>
      </c>
      <c r="K1892">
        <v>2</v>
      </c>
      <c r="L1892">
        <v>6</v>
      </c>
      <c r="O1892" t="s">
        <v>4512</v>
      </c>
      <c r="P1892">
        <v>700</v>
      </c>
      <c r="Q1892" t="s">
        <v>3994</v>
      </c>
      <c r="R1892" t="s">
        <v>48</v>
      </c>
      <c r="S1892" t="s">
        <v>3799</v>
      </c>
      <c r="T1892" t="s">
        <v>240</v>
      </c>
      <c r="U1892" t="s">
        <v>4568</v>
      </c>
      <c r="V1892" s="7">
        <f t="shared" si="58"/>
        <v>45140</v>
      </c>
      <c r="W1892" s="8" t="s">
        <v>3515</v>
      </c>
      <c r="X1892" t="s">
        <v>50</v>
      </c>
      <c r="Y1892" t="s">
        <v>51</v>
      </c>
      <c r="Z1892" t="s">
        <v>50</v>
      </c>
      <c r="AA1892" t="s">
        <v>51</v>
      </c>
      <c r="AB1892" t="s">
        <v>50</v>
      </c>
      <c r="AC1892" t="s">
        <v>51</v>
      </c>
      <c r="AD1892" t="s">
        <v>50</v>
      </c>
      <c r="AE1892" t="s">
        <v>50</v>
      </c>
      <c r="AF1892" t="s">
        <v>51</v>
      </c>
      <c r="AG1892" t="s">
        <v>51</v>
      </c>
      <c r="AH1892" t="s">
        <v>50</v>
      </c>
      <c r="AI1892" t="s">
        <v>50</v>
      </c>
      <c r="AJ1892" t="s">
        <v>51</v>
      </c>
      <c r="AK1892" t="s">
        <v>51</v>
      </c>
      <c r="AL1892" t="s">
        <v>51</v>
      </c>
      <c r="AM1892" t="s">
        <v>50</v>
      </c>
      <c r="AN1892" t="s">
        <v>50</v>
      </c>
      <c r="AO1892" t="s">
        <v>51</v>
      </c>
      <c r="AP1892" s="1">
        <v>0.5</v>
      </c>
      <c r="AQ1892" t="s">
        <v>3568</v>
      </c>
      <c r="AR1892" t="s">
        <v>50</v>
      </c>
      <c r="AS1892" s="6">
        <f t="shared" si="59"/>
        <v>11.666666666666666</v>
      </c>
    </row>
    <row r="1893" spans="1:45" x14ac:dyDescent="0.55000000000000004">
      <c r="A1893">
        <v>152</v>
      </c>
      <c r="B1893" t="s">
        <v>4831</v>
      </c>
      <c r="C1893" t="s">
        <v>43</v>
      </c>
      <c r="D1893">
        <v>82</v>
      </c>
      <c r="E1893">
        <v>3</v>
      </c>
      <c r="F1893" t="s">
        <v>44</v>
      </c>
      <c r="G1893" t="s">
        <v>54</v>
      </c>
      <c r="H1893" t="s">
        <v>55</v>
      </c>
      <c r="I1893" t="s">
        <v>3796</v>
      </c>
      <c r="J1893" t="s">
        <v>47</v>
      </c>
      <c r="K1893">
        <v>4</v>
      </c>
      <c r="L1893">
        <v>12</v>
      </c>
      <c r="O1893" t="s">
        <v>4512</v>
      </c>
      <c r="P1893">
        <v>2000</v>
      </c>
      <c r="Q1893" t="s">
        <v>3994</v>
      </c>
      <c r="R1893" t="s">
        <v>48</v>
      </c>
      <c r="S1893" t="s">
        <v>3799</v>
      </c>
      <c r="T1893" t="s">
        <v>195</v>
      </c>
      <c r="U1893" t="s">
        <v>310</v>
      </c>
      <c r="V1893" s="7">
        <f t="shared" si="58"/>
        <v>45140</v>
      </c>
      <c r="W1893" s="8" t="s">
        <v>3515</v>
      </c>
      <c r="X1893" t="s">
        <v>50</v>
      </c>
      <c r="Y1893" t="s">
        <v>51</v>
      </c>
      <c r="Z1893" t="s">
        <v>50</v>
      </c>
      <c r="AA1893" t="s">
        <v>51</v>
      </c>
      <c r="AB1893" t="s">
        <v>50</v>
      </c>
      <c r="AC1893" t="s">
        <v>51</v>
      </c>
      <c r="AD1893" t="s">
        <v>51</v>
      </c>
      <c r="AE1893" t="s">
        <v>50</v>
      </c>
      <c r="AF1893" t="s">
        <v>51</v>
      </c>
      <c r="AG1893" t="s">
        <v>51</v>
      </c>
      <c r="AH1893" t="s">
        <v>50</v>
      </c>
      <c r="AI1893" t="s">
        <v>50</v>
      </c>
      <c r="AJ1893" t="s">
        <v>51</v>
      </c>
      <c r="AK1893" t="s">
        <v>51</v>
      </c>
      <c r="AL1893" t="s">
        <v>51</v>
      </c>
      <c r="AM1893" t="s">
        <v>50</v>
      </c>
      <c r="AN1893" t="s">
        <v>50</v>
      </c>
      <c r="AO1893" t="s">
        <v>51</v>
      </c>
      <c r="AP1893" s="1">
        <v>0.5</v>
      </c>
      <c r="AQ1893" t="s">
        <v>3569</v>
      </c>
      <c r="AR1893" t="s">
        <v>50</v>
      </c>
      <c r="AS1893" s="6">
        <f t="shared" si="59"/>
        <v>24.390243902439025</v>
      </c>
    </row>
    <row r="1894" spans="1:45" x14ac:dyDescent="0.55000000000000004">
      <c r="A1894">
        <v>153</v>
      </c>
      <c r="B1894" t="s">
        <v>4225</v>
      </c>
      <c r="C1894" t="s">
        <v>43</v>
      </c>
      <c r="D1894">
        <v>70</v>
      </c>
      <c r="E1894">
        <v>3</v>
      </c>
      <c r="F1894" t="s">
        <v>44</v>
      </c>
      <c r="G1894" t="s">
        <v>54</v>
      </c>
      <c r="I1894" t="s">
        <v>3796</v>
      </c>
      <c r="J1894" t="s">
        <v>47</v>
      </c>
      <c r="K1894">
        <v>3</v>
      </c>
      <c r="L1894">
        <v>4</v>
      </c>
      <c r="O1894" t="s">
        <v>4512</v>
      </c>
      <c r="P1894">
        <v>1100</v>
      </c>
      <c r="Q1894" t="s">
        <v>3994</v>
      </c>
      <c r="R1894" t="s">
        <v>48</v>
      </c>
      <c r="S1894" t="s">
        <v>3996</v>
      </c>
      <c r="T1894" t="s">
        <v>318</v>
      </c>
      <c r="U1894" t="s">
        <v>4423</v>
      </c>
      <c r="V1894" s="7">
        <f t="shared" si="58"/>
        <v>45140</v>
      </c>
      <c r="W1894" s="8" t="s">
        <v>3515</v>
      </c>
      <c r="X1894" t="s">
        <v>50</v>
      </c>
      <c r="Y1894" t="s">
        <v>51</v>
      </c>
      <c r="Z1894" t="s">
        <v>50</v>
      </c>
      <c r="AA1894" t="s">
        <v>51</v>
      </c>
      <c r="AB1894" t="s">
        <v>50</v>
      </c>
      <c r="AC1894" t="s">
        <v>51</v>
      </c>
      <c r="AD1894" t="s">
        <v>51</v>
      </c>
      <c r="AE1894" t="s">
        <v>50</v>
      </c>
      <c r="AF1894" t="s">
        <v>51</v>
      </c>
      <c r="AG1894" t="s">
        <v>51</v>
      </c>
      <c r="AH1894" t="s">
        <v>50</v>
      </c>
      <c r="AI1894" t="s">
        <v>50</v>
      </c>
      <c r="AJ1894" t="s">
        <v>51</v>
      </c>
      <c r="AK1894" t="s">
        <v>51</v>
      </c>
      <c r="AL1894" t="s">
        <v>51</v>
      </c>
      <c r="AM1894" t="s">
        <v>50</v>
      </c>
      <c r="AN1894" t="s">
        <v>50</v>
      </c>
      <c r="AO1894" t="s">
        <v>51</v>
      </c>
      <c r="AP1894" s="1">
        <v>0.5</v>
      </c>
      <c r="AQ1894" t="s">
        <v>3570</v>
      </c>
      <c r="AR1894" t="s">
        <v>50</v>
      </c>
      <c r="AS1894" s="6">
        <f t="shared" si="59"/>
        <v>15.714285714285714</v>
      </c>
    </row>
    <row r="1895" spans="1:45" x14ac:dyDescent="0.55000000000000004">
      <c r="A1895">
        <v>154</v>
      </c>
      <c r="B1895" t="s">
        <v>4783</v>
      </c>
      <c r="C1895" t="s">
        <v>43</v>
      </c>
      <c r="D1895">
        <v>30</v>
      </c>
      <c r="E1895">
        <v>1.5</v>
      </c>
      <c r="F1895" t="s">
        <v>66</v>
      </c>
      <c r="G1895" t="s">
        <v>54</v>
      </c>
      <c r="H1895" t="s">
        <v>76</v>
      </c>
      <c r="I1895" t="s">
        <v>3796</v>
      </c>
      <c r="J1895" t="s">
        <v>83</v>
      </c>
      <c r="K1895">
        <v>2</v>
      </c>
      <c r="L1895">
        <v>2</v>
      </c>
      <c r="O1895" t="s">
        <v>4512</v>
      </c>
      <c r="P1895">
        <v>320</v>
      </c>
      <c r="Q1895" t="s">
        <v>3994</v>
      </c>
      <c r="R1895" t="s">
        <v>48</v>
      </c>
      <c r="S1895" t="s">
        <v>3834</v>
      </c>
      <c r="T1895" t="s">
        <v>849</v>
      </c>
      <c r="U1895" t="s">
        <v>2337</v>
      </c>
      <c r="V1895" s="7">
        <f t="shared" si="58"/>
        <v>45140</v>
      </c>
      <c r="W1895" s="8" t="s">
        <v>3515</v>
      </c>
      <c r="X1895" t="s">
        <v>50</v>
      </c>
      <c r="Y1895" t="s">
        <v>51</v>
      </c>
      <c r="Z1895" t="s">
        <v>50</v>
      </c>
      <c r="AA1895" t="s">
        <v>50</v>
      </c>
      <c r="AB1895" t="s">
        <v>50</v>
      </c>
      <c r="AC1895" t="s">
        <v>50</v>
      </c>
      <c r="AD1895" t="s">
        <v>51</v>
      </c>
      <c r="AE1895" t="s">
        <v>50</v>
      </c>
      <c r="AF1895" t="s">
        <v>50</v>
      </c>
      <c r="AG1895" t="s">
        <v>50</v>
      </c>
      <c r="AH1895" t="s">
        <v>50</v>
      </c>
      <c r="AI1895" t="s">
        <v>50</v>
      </c>
      <c r="AJ1895" t="s">
        <v>51</v>
      </c>
      <c r="AK1895" t="s">
        <v>51</v>
      </c>
      <c r="AL1895" t="s">
        <v>51</v>
      </c>
      <c r="AM1895" t="s">
        <v>50</v>
      </c>
      <c r="AN1895" t="s">
        <v>50</v>
      </c>
      <c r="AO1895" t="s">
        <v>51</v>
      </c>
      <c r="AQ1895" t="s">
        <v>3571</v>
      </c>
      <c r="AR1895" t="s">
        <v>50</v>
      </c>
      <c r="AS1895" s="6">
        <f t="shared" si="59"/>
        <v>10.666666666666666</v>
      </c>
    </row>
    <row r="1896" spans="1:45" x14ac:dyDescent="0.55000000000000004">
      <c r="A1896">
        <v>155</v>
      </c>
      <c r="B1896" t="s">
        <v>3572</v>
      </c>
      <c r="C1896" t="s">
        <v>43</v>
      </c>
      <c r="D1896">
        <v>54</v>
      </c>
      <c r="E1896">
        <v>2</v>
      </c>
      <c r="F1896" t="s">
        <v>44</v>
      </c>
      <c r="G1896" t="s">
        <v>54</v>
      </c>
      <c r="H1896" t="s">
        <v>55</v>
      </c>
      <c r="I1896" t="s">
        <v>3796</v>
      </c>
      <c r="K1896">
        <v>6</v>
      </c>
      <c r="L1896">
        <v>9</v>
      </c>
      <c r="P1896">
        <v>1200</v>
      </c>
      <c r="Q1896" t="s">
        <v>3994</v>
      </c>
      <c r="R1896" t="s">
        <v>48</v>
      </c>
      <c r="S1896" t="s">
        <v>3799</v>
      </c>
      <c r="T1896" t="s">
        <v>195</v>
      </c>
      <c r="V1896" s="7">
        <f t="shared" si="58"/>
        <v>45140</v>
      </c>
      <c r="W1896" s="8" t="s">
        <v>3515</v>
      </c>
      <c r="X1896" t="s">
        <v>50</v>
      </c>
      <c r="Y1896" t="s">
        <v>50</v>
      </c>
      <c r="Z1896" t="s">
        <v>50</v>
      </c>
      <c r="AA1896" t="s">
        <v>50</v>
      </c>
      <c r="AB1896" t="s">
        <v>50</v>
      </c>
      <c r="AC1896" t="s">
        <v>50</v>
      </c>
      <c r="AD1896" t="s">
        <v>50</v>
      </c>
      <c r="AE1896" t="s">
        <v>50</v>
      </c>
      <c r="AF1896" t="s">
        <v>51</v>
      </c>
      <c r="AG1896" t="s">
        <v>51</v>
      </c>
      <c r="AH1896" t="s">
        <v>50</v>
      </c>
      <c r="AI1896" t="s">
        <v>50</v>
      </c>
      <c r="AJ1896" t="s">
        <v>51</v>
      </c>
      <c r="AK1896" t="s">
        <v>51</v>
      </c>
      <c r="AL1896" t="s">
        <v>50</v>
      </c>
      <c r="AM1896" t="s">
        <v>50</v>
      </c>
      <c r="AN1896" t="s">
        <v>50</v>
      </c>
      <c r="AO1896" t="s">
        <v>51</v>
      </c>
      <c r="AQ1896" t="s">
        <v>3573</v>
      </c>
      <c r="AR1896" t="s">
        <v>50</v>
      </c>
      <c r="AS1896" s="6">
        <f t="shared" si="59"/>
        <v>22.222222222222221</v>
      </c>
    </row>
    <row r="1897" spans="1:45" x14ac:dyDescent="0.55000000000000004">
      <c r="A1897">
        <v>156</v>
      </c>
      <c r="B1897" t="s">
        <v>3574</v>
      </c>
      <c r="C1897" t="s">
        <v>43</v>
      </c>
      <c r="D1897">
        <v>50</v>
      </c>
      <c r="E1897">
        <v>2.5</v>
      </c>
      <c r="F1897" t="s">
        <v>44</v>
      </c>
      <c r="I1897" t="s">
        <v>3796</v>
      </c>
      <c r="J1897" t="s">
        <v>88</v>
      </c>
      <c r="K1897">
        <v>0</v>
      </c>
      <c r="L1897">
        <v>4</v>
      </c>
      <c r="O1897" t="s">
        <v>4512</v>
      </c>
      <c r="P1897">
        <v>400</v>
      </c>
      <c r="Q1897" t="s">
        <v>3994</v>
      </c>
      <c r="R1897" t="s">
        <v>48</v>
      </c>
      <c r="S1897" t="s">
        <v>3805</v>
      </c>
      <c r="T1897" t="s">
        <v>245</v>
      </c>
      <c r="U1897" t="s">
        <v>4590</v>
      </c>
      <c r="V1897" s="7">
        <f t="shared" si="58"/>
        <v>45140</v>
      </c>
      <c r="W1897" s="8" t="s">
        <v>3515</v>
      </c>
      <c r="X1897" t="s">
        <v>50</v>
      </c>
      <c r="Y1897" t="s">
        <v>51</v>
      </c>
      <c r="Z1897" t="s">
        <v>50</v>
      </c>
      <c r="AA1897" t="s">
        <v>51</v>
      </c>
      <c r="AB1897" t="s">
        <v>50</v>
      </c>
      <c r="AC1897" t="s">
        <v>51</v>
      </c>
      <c r="AD1897" t="s">
        <v>50</v>
      </c>
      <c r="AE1897" t="s">
        <v>50</v>
      </c>
      <c r="AF1897" t="s">
        <v>50</v>
      </c>
      <c r="AG1897" t="s">
        <v>50</v>
      </c>
      <c r="AH1897" t="s">
        <v>50</v>
      </c>
      <c r="AI1897" t="s">
        <v>50</v>
      </c>
      <c r="AJ1897" t="s">
        <v>51</v>
      </c>
      <c r="AK1897" t="s">
        <v>51</v>
      </c>
      <c r="AL1897" t="s">
        <v>50</v>
      </c>
      <c r="AM1897" t="s">
        <v>50</v>
      </c>
      <c r="AN1897" t="s">
        <v>50</v>
      </c>
      <c r="AO1897" t="s">
        <v>51</v>
      </c>
      <c r="AQ1897" t="s">
        <v>3575</v>
      </c>
      <c r="AR1897" t="s">
        <v>50</v>
      </c>
      <c r="AS1897" s="6">
        <f t="shared" si="59"/>
        <v>8</v>
      </c>
    </row>
    <row r="1898" spans="1:45" x14ac:dyDescent="0.55000000000000004">
      <c r="A1898">
        <v>157</v>
      </c>
      <c r="B1898" t="s">
        <v>2215</v>
      </c>
      <c r="C1898" t="s">
        <v>43</v>
      </c>
      <c r="D1898">
        <v>35</v>
      </c>
      <c r="E1898">
        <v>1</v>
      </c>
      <c r="F1898" t="s">
        <v>44</v>
      </c>
      <c r="I1898" t="s">
        <v>3796</v>
      </c>
      <c r="J1898" t="s">
        <v>47</v>
      </c>
      <c r="K1898">
        <v>1</v>
      </c>
      <c r="L1898">
        <v>23</v>
      </c>
      <c r="O1898" t="s">
        <v>4512</v>
      </c>
      <c r="P1898">
        <v>1000</v>
      </c>
      <c r="Q1898" t="s">
        <v>3994</v>
      </c>
      <c r="R1898" t="s">
        <v>48</v>
      </c>
      <c r="S1898" t="s">
        <v>3797</v>
      </c>
      <c r="T1898" t="s">
        <v>117</v>
      </c>
      <c r="U1898" t="s">
        <v>4524</v>
      </c>
      <c r="V1898" s="7">
        <f t="shared" si="58"/>
        <v>45140</v>
      </c>
      <c r="W1898" s="8" t="s">
        <v>3515</v>
      </c>
      <c r="X1898" t="s">
        <v>50</v>
      </c>
      <c r="Y1898" t="s">
        <v>51</v>
      </c>
      <c r="Z1898" t="s">
        <v>50</v>
      </c>
      <c r="AA1898" t="s">
        <v>51</v>
      </c>
      <c r="AB1898" t="s">
        <v>50</v>
      </c>
      <c r="AC1898" t="s">
        <v>51</v>
      </c>
      <c r="AD1898" t="s">
        <v>50</v>
      </c>
      <c r="AE1898" t="s">
        <v>50</v>
      </c>
      <c r="AF1898" t="s">
        <v>50</v>
      </c>
      <c r="AG1898" t="s">
        <v>50</v>
      </c>
      <c r="AH1898" t="s">
        <v>50</v>
      </c>
      <c r="AI1898" t="s">
        <v>50</v>
      </c>
      <c r="AJ1898" t="s">
        <v>51</v>
      </c>
      <c r="AK1898" t="s">
        <v>51</v>
      </c>
      <c r="AL1898" t="s">
        <v>50</v>
      </c>
      <c r="AM1898" t="s">
        <v>50</v>
      </c>
      <c r="AN1898" t="s">
        <v>50</v>
      </c>
      <c r="AO1898" t="s">
        <v>51</v>
      </c>
      <c r="AQ1898" t="s">
        <v>3576</v>
      </c>
      <c r="AR1898" t="s">
        <v>50</v>
      </c>
      <c r="AS1898" s="6">
        <f t="shared" si="59"/>
        <v>28.571428571428573</v>
      </c>
    </row>
    <row r="1899" spans="1:45" x14ac:dyDescent="0.55000000000000004">
      <c r="A1899">
        <v>165</v>
      </c>
      <c r="B1899" t="s">
        <v>4976</v>
      </c>
      <c r="C1899" t="s">
        <v>43</v>
      </c>
      <c r="D1899">
        <v>30</v>
      </c>
      <c r="E1899">
        <v>1.5</v>
      </c>
      <c r="F1899" t="s">
        <v>66</v>
      </c>
      <c r="I1899" t="s">
        <v>3796</v>
      </c>
      <c r="P1899">
        <v>240</v>
      </c>
      <c r="Q1899" t="s">
        <v>3994</v>
      </c>
      <c r="R1899" t="s">
        <v>48</v>
      </c>
      <c r="S1899" t="s">
        <v>3974</v>
      </c>
      <c r="T1899" t="s">
        <v>4948</v>
      </c>
      <c r="U1899" t="s">
        <v>1883</v>
      </c>
      <c r="V1899" s="7">
        <f t="shared" si="58"/>
        <v>45140</v>
      </c>
      <c r="W1899" s="8" t="s">
        <v>3515</v>
      </c>
      <c r="X1899" t="s">
        <v>50</v>
      </c>
      <c r="Y1899" t="s">
        <v>51</v>
      </c>
      <c r="Z1899" t="s">
        <v>50</v>
      </c>
      <c r="AA1899" t="s">
        <v>50</v>
      </c>
      <c r="AB1899" t="s">
        <v>50</v>
      </c>
      <c r="AC1899" t="s">
        <v>50</v>
      </c>
      <c r="AD1899" t="s">
        <v>50</v>
      </c>
      <c r="AE1899" t="s">
        <v>50</v>
      </c>
      <c r="AF1899" t="s">
        <v>50</v>
      </c>
      <c r="AG1899" t="s">
        <v>50</v>
      </c>
      <c r="AH1899" t="s">
        <v>50</v>
      </c>
      <c r="AI1899" t="s">
        <v>50</v>
      </c>
      <c r="AJ1899" t="s">
        <v>50</v>
      </c>
      <c r="AK1899" t="s">
        <v>50</v>
      </c>
      <c r="AL1899" t="s">
        <v>50</v>
      </c>
      <c r="AM1899" t="s">
        <v>50</v>
      </c>
      <c r="AN1899" t="s">
        <v>50</v>
      </c>
      <c r="AO1899" t="s">
        <v>51</v>
      </c>
      <c r="AQ1899" t="s">
        <v>3584</v>
      </c>
      <c r="AR1899" t="s">
        <v>50</v>
      </c>
      <c r="AS1899" s="6">
        <f t="shared" si="59"/>
        <v>8</v>
      </c>
    </row>
    <row r="1900" spans="1:45" x14ac:dyDescent="0.55000000000000004">
      <c r="A1900">
        <v>166</v>
      </c>
      <c r="B1900" t="s">
        <v>3585</v>
      </c>
      <c r="C1900" t="s">
        <v>43</v>
      </c>
      <c r="D1900">
        <v>66</v>
      </c>
      <c r="E1900">
        <v>2</v>
      </c>
      <c r="F1900" t="s">
        <v>44</v>
      </c>
      <c r="I1900" t="s">
        <v>3796</v>
      </c>
      <c r="J1900" t="s">
        <v>47</v>
      </c>
      <c r="K1900">
        <v>3</v>
      </c>
      <c r="L1900">
        <v>6</v>
      </c>
      <c r="O1900" t="s">
        <v>4512</v>
      </c>
      <c r="P1900">
        <v>1000</v>
      </c>
      <c r="Q1900" t="s">
        <v>3994</v>
      </c>
      <c r="R1900" t="s">
        <v>48</v>
      </c>
      <c r="S1900" t="s">
        <v>3799</v>
      </c>
      <c r="T1900" t="s">
        <v>195</v>
      </c>
      <c r="U1900" t="s">
        <v>528</v>
      </c>
      <c r="V1900" s="7">
        <f t="shared" si="58"/>
        <v>45140</v>
      </c>
      <c r="W1900" s="8" t="s">
        <v>3515</v>
      </c>
      <c r="X1900" t="s">
        <v>50</v>
      </c>
      <c r="Y1900" t="s">
        <v>51</v>
      </c>
      <c r="Z1900" t="s">
        <v>50</v>
      </c>
      <c r="AA1900" t="s">
        <v>51</v>
      </c>
      <c r="AB1900" t="s">
        <v>50</v>
      </c>
      <c r="AC1900" t="s">
        <v>51</v>
      </c>
      <c r="AD1900" t="s">
        <v>50</v>
      </c>
      <c r="AE1900" t="s">
        <v>50</v>
      </c>
      <c r="AF1900" t="s">
        <v>50</v>
      </c>
      <c r="AG1900" t="s">
        <v>50</v>
      </c>
      <c r="AH1900" t="s">
        <v>50</v>
      </c>
      <c r="AI1900" t="s">
        <v>50</v>
      </c>
      <c r="AJ1900" t="s">
        <v>51</v>
      </c>
      <c r="AK1900" t="s">
        <v>51</v>
      </c>
      <c r="AL1900" t="s">
        <v>50</v>
      </c>
      <c r="AM1900" t="s">
        <v>50</v>
      </c>
      <c r="AN1900" t="s">
        <v>50</v>
      </c>
      <c r="AO1900" t="s">
        <v>51</v>
      </c>
      <c r="AQ1900" t="s">
        <v>3586</v>
      </c>
      <c r="AR1900" t="s">
        <v>50</v>
      </c>
      <c r="AS1900" s="6">
        <f t="shared" si="59"/>
        <v>15.151515151515152</v>
      </c>
    </row>
    <row r="1901" spans="1:45" x14ac:dyDescent="0.55000000000000004">
      <c r="A1901">
        <v>167</v>
      </c>
      <c r="B1901" t="s">
        <v>4226</v>
      </c>
      <c r="C1901" t="s">
        <v>43</v>
      </c>
      <c r="D1901">
        <v>25</v>
      </c>
      <c r="E1901">
        <v>1</v>
      </c>
      <c r="F1901" t="s">
        <v>66</v>
      </c>
      <c r="G1901" t="s">
        <v>54</v>
      </c>
      <c r="H1901" t="s">
        <v>55</v>
      </c>
      <c r="I1901" t="s">
        <v>3796</v>
      </c>
      <c r="J1901" t="s">
        <v>83</v>
      </c>
      <c r="K1901">
        <v>0</v>
      </c>
      <c r="L1901">
        <v>2</v>
      </c>
      <c r="M1901">
        <v>33</v>
      </c>
      <c r="N1901" t="s">
        <v>3994</v>
      </c>
      <c r="O1901" t="s">
        <v>1049</v>
      </c>
      <c r="P1901">
        <v>219</v>
      </c>
      <c r="Q1901" t="s">
        <v>3994</v>
      </c>
      <c r="R1901" t="s">
        <v>48</v>
      </c>
      <c r="S1901" t="s">
        <v>3834</v>
      </c>
      <c r="T1901" t="s">
        <v>849</v>
      </c>
      <c r="U1901" t="s">
        <v>3587</v>
      </c>
      <c r="V1901" s="7">
        <f t="shared" si="58"/>
        <v>45140</v>
      </c>
      <c r="W1901" s="8" t="s">
        <v>3515</v>
      </c>
      <c r="X1901" t="s">
        <v>50</v>
      </c>
      <c r="Y1901" t="s">
        <v>50</v>
      </c>
      <c r="Z1901" t="s">
        <v>50</v>
      </c>
      <c r="AA1901" t="s">
        <v>51</v>
      </c>
      <c r="AB1901" t="s">
        <v>50</v>
      </c>
      <c r="AC1901" t="s">
        <v>50</v>
      </c>
      <c r="AD1901" t="s">
        <v>51</v>
      </c>
      <c r="AE1901" t="s">
        <v>50</v>
      </c>
      <c r="AF1901" t="s">
        <v>50</v>
      </c>
      <c r="AG1901" t="s">
        <v>51</v>
      </c>
      <c r="AH1901" t="s">
        <v>50</v>
      </c>
      <c r="AI1901" t="s">
        <v>51</v>
      </c>
      <c r="AJ1901" t="s">
        <v>51</v>
      </c>
      <c r="AK1901" t="s">
        <v>51</v>
      </c>
      <c r="AL1901" t="s">
        <v>50</v>
      </c>
      <c r="AM1901" t="s">
        <v>50</v>
      </c>
      <c r="AN1901" t="s">
        <v>50</v>
      </c>
      <c r="AO1901" t="s">
        <v>51</v>
      </c>
      <c r="AQ1901" t="s">
        <v>3588</v>
      </c>
      <c r="AR1901" t="s">
        <v>50</v>
      </c>
      <c r="AS1901" s="6">
        <f t="shared" si="59"/>
        <v>8.76</v>
      </c>
    </row>
    <row r="1902" spans="1:45" x14ac:dyDescent="0.55000000000000004">
      <c r="A1902">
        <v>204</v>
      </c>
      <c r="B1902" t="s">
        <v>3788</v>
      </c>
      <c r="C1902" t="s">
        <v>43</v>
      </c>
      <c r="D1902">
        <v>85</v>
      </c>
      <c r="E1902">
        <v>3</v>
      </c>
      <c r="F1902" t="s">
        <v>44</v>
      </c>
      <c r="I1902" t="s">
        <v>3796</v>
      </c>
      <c r="J1902" t="s">
        <v>47</v>
      </c>
      <c r="K1902">
        <v>3</v>
      </c>
      <c r="L1902">
        <v>3</v>
      </c>
      <c r="O1902" t="s">
        <v>4512</v>
      </c>
      <c r="P1902">
        <v>1100</v>
      </c>
      <c r="Q1902" t="s">
        <v>3994</v>
      </c>
      <c r="R1902" t="s">
        <v>48</v>
      </c>
      <c r="S1902" t="s">
        <v>4513</v>
      </c>
      <c r="T1902" t="s">
        <v>121</v>
      </c>
      <c r="U1902" t="s">
        <v>283</v>
      </c>
      <c r="V1902" s="7">
        <f t="shared" si="58"/>
        <v>45140</v>
      </c>
      <c r="W1902" s="8" t="s">
        <v>3515</v>
      </c>
      <c r="X1902" t="s">
        <v>50</v>
      </c>
      <c r="Y1902" t="s">
        <v>51</v>
      </c>
      <c r="Z1902" t="s">
        <v>50</v>
      </c>
      <c r="AA1902" t="s">
        <v>50</v>
      </c>
      <c r="AB1902" t="s">
        <v>50</v>
      </c>
      <c r="AC1902" t="s">
        <v>50</v>
      </c>
      <c r="AD1902" t="s">
        <v>50</v>
      </c>
      <c r="AE1902" t="s">
        <v>50</v>
      </c>
      <c r="AF1902" t="s">
        <v>50</v>
      </c>
      <c r="AG1902" t="s">
        <v>50</v>
      </c>
      <c r="AH1902" t="s">
        <v>50</v>
      </c>
      <c r="AI1902" t="s">
        <v>50</v>
      </c>
      <c r="AJ1902" t="s">
        <v>51</v>
      </c>
      <c r="AK1902" t="s">
        <v>51</v>
      </c>
      <c r="AL1902" t="s">
        <v>50</v>
      </c>
      <c r="AM1902" t="s">
        <v>50</v>
      </c>
      <c r="AN1902" t="s">
        <v>50</v>
      </c>
      <c r="AO1902" t="s">
        <v>51</v>
      </c>
      <c r="AQ1902" t="s">
        <v>3789</v>
      </c>
      <c r="AR1902" t="s">
        <v>50</v>
      </c>
      <c r="AS1902" s="6">
        <f t="shared" si="59"/>
        <v>12.941176470588236</v>
      </c>
    </row>
    <row r="1903" spans="1:45" x14ac:dyDescent="0.55000000000000004">
      <c r="A1903">
        <v>62</v>
      </c>
      <c r="B1903" t="s">
        <v>4938</v>
      </c>
      <c r="C1903" t="s">
        <v>43</v>
      </c>
      <c r="D1903">
        <v>46</v>
      </c>
      <c r="E1903">
        <v>2</v>
      </c>
      <c r="F1903" t="s">
        <v>44</v>
      </c>
      <c r="I1903" t="s">
        <v>3796</v>
      </c>
      <c r="J1903" t="s">
        <v>88</v>
      </c>
      <c r="K1903">
        <v>2</v>
      </c>
      <c r="L1903">
        <v>4</v>
      </c>
      <c r="O1903" t="s">
        <v>4512</v>
      </c>
      <c r="P1903">
        <v>300</v>
      </c>
      <c r="Q1903" t="s">
        <v>3994</v>
      </c>
      <c r="R1903" t="s">
        <v>48</v>
      </c>
      <c r="S1903" t="s">
        <v>3834</v>
      </c>
      <c r="T1903" t="s">
        <v>849</v>
      </c>
      <c r="U1903" t="s">
        <v>2337</v>
      </c>
      <c r="V1903" s="7">
        <f t="shared" si="58"/>
        <v>45141</v>
      </c>
      <c r="W1903" s="8" t="s">
        <v>3460</v>
      </c>
      <c r="X1903" t="s">
        <v>50</v>
      </c>
      <c r="Y1903" t="s">
        <v>51</v>
      </c>
      <c r="Z1903" t="s">
        <v>50</v>
      </c>
      <c r="AA1903" t="s">
        <v>51</v>
      </c>
      <c r="AB1903" t="s">
        <v>50</v>
      </c>
      <c r="AC1903" t="s">
        <v>50</v>
      </c>
      <c r="AD1903" t="s">
        <v>50</v>
      </c>
      <c r="AE1903" t="s">
        <v>50</v>
      </c>
      <c r="AF1903" t="s">
        <v>50</v>
      </c>
      <c r="AG1903" t="s">
        <v>50</v>
      </c>
      <c r="AH1903" t="s">
        <v>50</v>
      </c>
      <c r="AI1903" t="s">
        <v>50</v>
      </c>
      <c r="AJ1903" t="s">
        <v>51</v>
      </c>
      <c r="AK1903" t="s">
        <v>51</v>
      </c>
      <c r="AL1903" t="s">
        <v>50</v>
      </c>
      <c r="AM1903" t="s">
        <v>50</v>
      </c>
      <c r="AN1903" t="s">
        <v>50</v>
      </c>
      <c r="AO1903" t="s">
        <v>51</v>
      </c>
      <c r="AQ1903" t="s">
        <v>3461</v>
      </c>
      <c r="AR1903" t="s">
        <v>50</v>
      </c>
      <c r="AS1903" s="6">
        <f t="shared" si="59"/>
        <v>6.5217391304347823</v>
      </c>
    </row>
    <row r="1904" spans="1:45" x14ac:dyDescent="0.55000000000000004">
      <c r="A1904">
        <v>63</v>
      </c>
      <c r="B1904" t="s">
        <v>3966</v>
      </c>
      <c r="C1904" t="s">
        <v>43</v>
      </c>
      <c r="D1904">
        <v>25</v>
      </c>
      <c r="E1904">
        <v>0.5</v>
      </c>
      <c r="F1904" t="s">
        <v>44</v>
      </c>
      <c r="G1904" t="s">
        <v>45</v>
      </c>
      <c r="H1904" t="s">
        <v>76</v>
      </c>
      <c r="I1904" t="s">
        <v>3796</v>
      </c>
      <c r="J1904" t="s">
        <v>83</v>
      </c>
      <c r="K1904">
        <v>5</v>
      </c>
      <c r="L1904">
        <v>11</v>
      </c>
      <c r="O1904" t="s">
        <v>4512</v>
      </c>
      <c r="P1904">
        <v>350</v>
      </c>
      <c r="Q1904" t="s">
        <v>3994</v>
      </c>
      <c r="R1904" t="s">
        <v>48</v>
      </c>
      <c r="S1904" t="s">
        <v>3801</v>
      </c>
      <c r="T1904" t="s">
        <v>566</v>
      </c>
      <c r="U1904" t="s">
        <v>4689</v>
      </c>
      <c r="V1904" s="7">
        <f t="shared" si="58"/>
        <v>45141</v>
      </c>
      <c r="W1904" s="8" t="s">
        <v>3460</v>
      </c>
      <c r="X1904" t="s">
        <v>50</v>
      </c>
      <c r="Y1904" t="s">
        <v>51</v>
      </c>
      <c r="Z1904" t="s">
        <v>50</v>
      </c>
      <c r="AA1904" t="s">
        <v>50</v>
      </c>
      <c r="AB1904" t="s">
        <v>51</v>
      </c>
      <c r="AC1904" t="s">
        <v>51</v>
      </c>
      <c r="AD1904" t="s">
        <v>50</v>
      </c>
      <c r="AE1904" t="s">
        <v>50</v>
      </c>
      <c r="AF1904" t="s">
        <v>51</v>
      </c>
      <c r="AG1904" t="s">
        <v>50</v>
      </c>
      <c r="AH1904" t="s">
        <v>50</v>
      </c>
      <c r="AI1904" t="s">
        <v>50</v>
      </c>
      <c r="AJ1904" t="s">
        <v>51</v>
      </c>
      <c r="AK1904" t="s">
        <v>51</v>
      </c>
      <c r="AL1904" t="s">
        <v>50</v>
      </c>
      <c r="AM1904" t="s">
        <v>50</v>
      </c>
      <c r="AN1904" t="s">
        <v>50</v>
      </c>
      <c r="AO1904" t="s">
        <v>51</v>
      </c>
      <c r="AP1904" s="1">
        <v>0.5</v>
      </c>
      <c r="AQ1904" t="s">
        <v>3462</v>
      </c>
      <c r="AR1904" t="s">
        <v>50</v>
      </c>
      <c r="AS1904" s="6">
        <f t="shared" si="59"/>
        <v>14</v>
      </c>
    </row>
    <row r="1905" spans="1:45" x14ac:dyDescent="0.55000000000000004">
      <c r="A1905">
        <v>64</v>
      </c>
      <c r="B1905" t="s">
        <v>4220</v>
      </c>
      <c r="C1905" t="s">
        <v>43</v>
      </c>
      <c r="D1905">
        <v>34</v>
      </c>
      <c r="E1905">
        <v>1</v>
      </c>
      <c r="F1905" t="s">
        <v>66</v>
      </c>
      <c r="G1905" t="s">
        <v>54</v>
      </c>
      <c r="H1905" t="s">
        <v>55</v>
      </c>
      <c r="I1905" t="s">
        <v>3796</v>
      </c>
      <c r="J1905" t="s">
        <v>160</v>
      </c>
      <c r="K1905">
        <v>0</v>
      </c>
      <c r="L1905">
        <v>2</v>
      </c>
      <c r="M1905">
        <v>50</v>
      </c>
      <c r="N1905" t="s">
        <v>3994</v>
      </c>
      <c r="O1905" t="s">
        <v>4512</v>
      </c>
      <c r="P1905">
        <v>500</v>
      </c>
      <c r="Q1905" t="s">
        <v>3994</v>
      </c>
      <c r="R1905" t="s">
        <v>48</v>
      </c>
      <c r="S1905" t="s">
        <v>3801</v>
      </c>
      <c r="T1905" t="s">
        <v>3837</v>
      </c>
      <c r="U1905" t="s">
        <v>4497</v>
      </c>
      <c r="V1905" s="7">
        <f t="shared" si="58"/>
        <v>45141</v>
      </c>
      <c r="W1905" s="8" t="s">
        <v>3460</v>
      </c>
      <c r="X1905" t="s">
        <v>50</v>
      </c>
      <c r="Y1905" t="s">
        <v>51</v>
      </c>
      <c r="Z1905" t="s">
        <v>50</v>
      </c>
      <c r="AA1905" t="s">
        <v>50</v>
      </c>
      <c r="AB1905" t="s">
        <v>50</v>
      </c>
      <c r="AC1905" t="s">
        <v>50</v>
      </c>
      <c r="AD1905" t="s">
        <v>51</v>
      </c>
      <c r="AE1905" t="s">
        <v>50</v>
      </c>
      <c r="AF1905" t="s">
        <v>50</v>
      </c>
      <c r="AG1905" t="s">
        <v>51</v>
      </c>
      <c r="AH1905" t="s">
        <v>50</v>
      </c>
      <c r="AI1905" t="s">
        <v>51</v>
      </c>
      <c r="AJ1905" t="s">
        <v>51</v>
      </c>
      <c r="AK1905" t="s">
        <v>50</v>
      </c>
      <c r="AL1905" t="s">
        <v>50</v>
      </c>
      <c r="AM1905" t="s">
        <v>50</v>
      </c>
      <c r="AN1905" t="s">
        <v>50</v>
      </c>
      <c r="AO1905" t="s">
        <v>51</v>
      </c>
      <c r="AQ1905" t="s">
        <v>3463</v>
      </c>
      <c r="AR1905" t="s">
        <v>50</v>
      </c>
      <c r="AS1905" s="6">
        <f t="shared" si="59"/>
        <v>14.705882352941176</v>
      </c>
    </row>
    <row r="1906" spans="1:45" x14ac:dyDescent="0.55000000000000004">
      <c r="A1906">
        <v>66</v>
      </c>
      <c r="B1906" t="s">
        <v>3464</v>
      </c>
      <c r="C1906" t="s">
        <v>43</v>
      </c>
      <c r="D1906">
        <v>75</v>
      </c>
      <c r="E1906">
        <v>2</v>
      </c>
      <c r="F1906" t="s">
        <v>44</v>
      </c>
      <c r="I1906" t="s">
        <v>3796</v>
      </c>
      <c r="J1906" t="s">
        <v>47</v>
      </c>
      <c r="K1906">
        <v>7</v>
      </c>
      <c r="L1906">
        <v>7</v>
      </c>
      <c r="O1906" t="s">
        <v>4512</v>
      </c>
      <c r="P1906">
        <v>950</v>
      </c>
      <c r="Q1906" t="s">
        <v>3994</v>
      </c>
      <c r="R1906" t="s">
        <v>48</v>
      </c>
      <c r="S1906" t="s">
        <v>3799</v>
      </c>
      <c r="T1906" t="s">
        <v>126</v>
      </c>
      <c r="U1906" t="s">
        <v>127</v>
      </c>
      <c r="V1906" s="7">
        <f t="shared" si="58"/>
        <v>45141</v>
      </c>
      <c r="W1906" s="8" t="s">
        <v>3460</v>
      </c>
      <c r="X1906" t="s">
        <v>50</v>
      </c>
      <c r="Y1906" t="s">
        <v>51</v>
      </c>
      <c r="Z1906" t="s">
        <v>50</v>
      </c>
      <c r="AA1906" t="s">
        <v>50</v>
      </c>
      <c r="AB1906" t="s">
        <v>50</v>
      </c>
      <c r="AC1906" t="s">
        <v>51</v>
      </c>
      <c r="AD1906" t="s">
        <v>50</v>
      </c>
      <c r="AE1906" t="s">
        <v>50</v>
      </c>
      <c r="AF1906" t="s">
        <v>50</v>
      </c>
      <c r="AG1906" t="s">
        <v>50</v>
      </c>
      <c r="AH1906" t="s">
        <v>50</v>
      </c>
      <c r="AI1906" t="s">
        <v>50</v>
      </c>
      <c r="AJ1906" t="s">
        <v>51</v>
      </c>
      <c r="AK1906" t="s">
        <v>51</v>
      </c>
      <c r="AL1906" t="s">
        <v>50</v>
      </c>
      <c r="AM1906" t="s">
        <v>50</v>
      </c>
      <c r="AN1906" t="s">
        <v>50</v>
      </c>
      <c r="AO1906" t="s">
        <v>51</v>
      </c>
      <c r="AQ1906" t="s">
        <v>3465</v>
      </c>
      <c r="AR1906" t="s">
        <v>50</v>
      </c>
      <c r="AS1906" s="6">
        <f t="shared" si="59"/>
        <v>12.666666666666666</v>
      </c>
    </row>
    <row r="1907" spans="1:45" x14ac:dyDescent="0.55000000000000004">
      <c r="A1907">
        <v>67</v>
      </c>
      <c r="B1907" t="s">
        <v>3466</v>
      </c>
      <c r="C1907" t="s">
        <v>43</v>
      </c>
      <c r="D1907">
        <v>45</v>
      </c>
      <c r="E1907">
        <v>1.5</v>
      </c>
      <c r="F1907" t="s">
        <v>44</v>
      </c>
      <c r="G1907" t="s">
        <v>54</v>
      </c>
      <c r="H1907" t="s">
        <v>55</v>
      </c>
      <c r="I1907" t="s">
        <v>3796</v>
      </c>
      <c r="J1907" t="s">
        <v>88</v>
      </c>
      <c r="K1907">
        <v>4</v>
      </c>
      <c r="L1907">
        <v>8</v>
      </c>
      <c r="O1907" t="s">
        <v>4512</v>
      </c>
      <c r="P1907">
        <v>450</v>
      </c>
      <c r="Q1907" t="s">
        <v>3994</v>
      </c>
      <c r="R1907" t="s">
        <v>48</v>
      </c>
      <c r="S1907" t="s">
        <v>3996</v>
      </c>
      <c r="T1907" t="s">
        <v>3849</v>
      </c>
      <c r="U1907" t="s">
        <v>5009</v>
      </c>
      <c r="V1907" s="7">
        <f t="shared" si="58"/>
        <v>45141</v>
      </c>
      <c r="W1907" s="8" t="s">
        <v>3460</v>
      </c>
      <c r="X1907" t="s">
        <v>50</v>
      </c>
      <c r="Y1907" t="s">
        <v>51</v>
      </c>
      <c r="Z1907" t="s">
        <v>50</v>
      </c>
      <c r="AA1907" t="s">
        <v>50</v>
      </c>
      <c r="AB1907" t="s">
        <v>50</v>
      </c>
      <c r="AC1907" t="s">
        <v>51</v>
      </c>
      <c r="AD1907" t="s">
        <v>50</v>
      </c>
      <c r="AE1907" t="s">
        <v>50</v>
      </c>
      <c r="AF1907" t="s">
        <v>51</v>
      </c>
      <c r="AG1907" t="s">
        <v>50</v>
      </c>
      <c r="AH1907" t="s">
        <v>50</v>
      </c>
      <c r="AI1907" t="s">
        <v>50</v>
      </c>
      <c r="AJ1907" t="s">
        <v>51</v>
      </c>
      <c r="AK1907" t="s">
        <v>51</v>
      </c>
      <c r="AL1907" t="s">
        <v>50</v>
      </c>
      <c r="AM1907" t="s">
        <v>50</v>
      </c>
      <c r="AN1907" t="s">
        <v>50</v>
      </c>
      <c r="AO1907" t="s">
        <v>50</v>
      </c>
      <c r="AP1907" s="1">
        <v>0.5</v>
      </c>
      <c r="AQ1907" t="s">
        <v>3467</v>
      </c>
      <c r="AR1907" t="s">
        <v>50</v>
      </c>
      <c r="AS1907" s="6">
        <f t="shared" si="59"/>
        <v>10</v>
      </c>
    </row>
    <row r="1908" spans="1:45" x14ac:dyDescent="0.55000000000000004">
      <c r="A1908">
        <v>68</v>
      </c>
      <c r="B1908" t="s">
        <v>3967</v>
      </c>
      <c r="C1908" t="s">
        <v>43</v>
      </c>
      <c r="D1908">
        <v>200</v>
      </c>
      <c r="E1908">
        <v>4</v>
      </c>
      <c r="F1908" t="s">
        <v>44</v>
      </c>
      <c r="G1908" t="s">
        <v>54</v>
      </c>
      <c r="H1908" t="s">
        <v>55</v>
      </c>
      <c r="I1908" t="s">
        <v>3796</v>
      </c>
      <c r="J1908" t="s">
        <v>47</v>
      </c>
      <c r="K1908">
        <v>0.5</v>
      </c>
      <c r="L1908">
        <v>1</v>
      </c>
      <c r="P1908">
        <v>3000</v>
      </c>
      <c r="Q1908" t="s">
        <v>3994</v>
      </c>
      <c r="R1908" t="s">
        <v>48</v>
      </c>
      <c r="S1908" t="s">
        <v>3797</v>
      </c>
      <c r="T1908" t="s">
        <v>56</v>
      </c>
      <c r="V1908" s="7">
        <f t="shared" si="58"/>
        <v>45141</v>
      </c>
      <c r="W1908" s="8" t="s">
        <v>3460</v>
      </c>
      <c r="X1908" t="s">
        <v>50</v>
      </c>
      <c r="Y1908" t="s">
        <v>50</v>
      </c>
      <c r="Z1908" t="s">
        <v>50</v>
      </c>
      <c r="AA1908" t="s">
        <v>50</v>
      </c>
      <c r="AB1908" t="s">
        <v>50</v>
      </c>
      <c r="AC1908" t="s">
        <v>50</v>
      </c>
      <c r="AD1908" t="s">
        <v>51</v>
      </c>
      <c r="AE1908" t="s">
        <v>50</v>
      </c>
      <c r="AF1908" t="s">
        <v>51</v>
      </c>
      <c r="AG1908" t="s">
        <v>50</v>
      </c>
      <c r="AH1908" t="s">
        <v>50</v>
      </c>
      <c r="AI1908" t="s">
        <v>50</v>
      </c>
      <c r="AJ1908" t="s">
        <v>51</v>
      </c>
      <c r="AK1908" t="s">
        <v>51</v>
      </c>
      <c r="AL1908" t="s">
        <v>50</v>
      </c>
      <c r="AM1908" t="s">
        <v>50</v>
      </c>
      <c r="AN1908" t="s">
        <v>50</v>
      </c>
      <c r="AO1908" t="s">
        <v>51</v>
      </c>
      <c r="AQ1908" t="s">
        <v>3468</v>
      </c>
      <c r="AR1908" t="s">
        <v>50</v>
      </c>
      <c r="AS1908" s="6">
        <f t="shared" si="59"/>
        <v>15</v>
      </c>
    </row>
    <row r="1909" spans="1:45" x14ac:dyDescent="0.55000000000000004">
      <c r="A1909">
        <v>71</v>
      </c>
      <c r="B1909" t="s">
        <v>3469</v>
      </c>
      <c r="C1909" t="s">
        <v>43</v>
      </c>
      <c r="D1909">
        <v>72</v>
      </c>
      <c r="E1909">
        <v>2.5</v>
      </c>
      <c r="F1909" t="s">
        <v>44</v>
      </c>
      <c r="G1909" t="s">
        <v>45</v>
      </c>
      <c r="H1909" t="s">
        <v>76</v>
      </c>
      <c r="I1909" t="s">
        <v>3796</v>
      </c>
      <c r="J1909" t="s">
        <v>88</v>
      </c>
      <c r="K1909">
        <v>0.5</v>
      </c>
      <c r="L1909">
        <v>5</v>
      </c>
      <c r="P1909">
        <v>900</v>
      </c>
      <c r="Q1909" t="s">
        <v>3994</v>
      </c>
      <c r="R1909" t="s">
        <v>48</v>
      </c>
      <c r="S1909" t="s">
        <v>3805</v>
      </c>
      <c r="T1909" t="s">
        <v>121</v>
      </c>
      <c r="V1909" s="7">
        <f t="shared" si="58"/>
        <v>45141</v>
      </c>
      <c r="W1909" s="8" t="s">
        <v>3460</v>
      </c>
      <c r="X1909" t="s">
        <v>50</v>
      </c>
      <c r="Y1909" t="s">
        <v>50</v>
      </c>
      <c r="Z1909" t="s">
        <v>50</v>
      </c>
      <c r="AA1909" t="s">
        <v>50</v>
      </c>
      <c r="AB1909" t="s">
        <v>50</v>
      </c>
      <c r="AC1909" t="s">
        <v>50</v>
      </c>
      <c r="AD1909" t="s">
        <v>51</v>
      </c>
      <c r="AE1909" t="s">
        <v>50</v>
      </c>
      <c r="AF1909" t="s">
        <v>51</v>
      </c>
      <c r="AG1909" t="s">
        <v>50</v>
      </c>
      <c r="AH1909" t="s">
        <v>50</v>
      </c>
      <c r="AI1909" t="s">
        <v>50</v>
      </c>
      <c r="AJ1909" t="s">
        <v>51</v>
      </c>
      <c r="AK1909" t="s">
        <v>51</v>
      </c>
      <c r="AL1909" t="s">
        <v>50</v>
      </c>
      <c r="AM1909" t="s">
        <v>50</v>
      </c>
      <c r="AN1909" t="s">
        <v>50</v>
      </c>
      <c r="AO1909" t="s">
        <v>51</v>
      </c>
      <c r="AQ1909" t="s">
        <v>3470</v>
      </c>
      <c r="AR1909" t="s">
        <v>50</v>
      </c>
      <c r="AS1909" s="6">
        <f t="shared" si="59"/>
        <v>12.5</v>
      </c>
    </row>
    <row r="1910" spans="1:45" x14ac:dyDescent="0.55000000000000004">
      <c r="A1910">
        <v>72</v>
      </c>
      <c r="B1910" t="s">
        <v>3471</v>
      </c>
      <c r="C1910" t="s">
        <v>43</v>
      </c>
      <c r="D1910">
        <v>30</v>
      </c>
      <c r="E1910">
        <v>1.5</v>
      </c>
      <c r="F1910" t="s">
        <v>44</v>
      </c>
      <c r="I1910" t="s">
        <v>3796</v>
      </c>
      <c r="J1910" t="s">
        <v>47</v>
      </c>
      <c r="K1910">
        <v>2</v>
      </c>
      <c r="L1910">
        <v>6</v>
      </c>
      <c r="O1910" t="s">
        <v>4512</v>
      </c>
      <c r="P1910">
        <v>500</v>
      </c>
      <c r="Q1910" t="s">
        <v>3994</v>
      </c>
      <c r="R1910" t="s">
        <v>48</v>
      </c>
      <c r="S1910" t="s">
        <v>3805</v>
      </c>
      <c r="T1910" t="s">
        <v>694</v>
      </c>
      <c r="U1910" t="s">
        <v>3472</v>
      </c>
      <c r="V1910" s="7">
        <f t="shared" si="58"/>
        <v>45141</v>
      </c>
      <c r="W1910" s="8" t="s">
        <v>3460</v>
      </c>
      <c r="X1910" t="s">
        <v>50</v>
      </c>
      <c r="Y1910" t="s">
        <v>51</v>
      </c>
      <c r="Z1910" t="s">
        <v>50</v>
      </c>
      <c r="AA1910" t="s">
        <v>51</v>
      </c>
      <c r="AB1910" t="s">
        <v>50</v>
      </c>
      <c r="AC1910" t="s">
        <v>51</v>
      </c>
      <c r="AD1910" t="s">
        <v>50</v>
      </c>
      <c r="AE1910" t="s">
        <v>50</v>
      </c>
      <c r="AF1910" t="s">
        <v>50</v>
      </c>
      <c r="AG1910" t="s">
        <v>50</v>
      </c>
      <c r="AH1910" t="s">
        <v>50</v>
      </c>
      <c r="AI1910" t="s">
        <v>50</v>
      </c>
      <c r="AJ1910" t="s">
        <v>51</v>
      </c>
      <c r="AK1910" t="s">
        <v>51</v>
      </c>
      <c r="AL1910" t="s">
        <v>50</v>
      </c>
      <c r="AM1910" t="s">
        <v>50</v>
      </c>
      <c r="AN1910" t="s">
        <v>50</v>
      </c>
      <c r="AO1910" t="s">
        <v>51</v>
      </c>
      <c r="AQ1910" t="s">
        <v>3473</v>
      </c>
      <c r="AR1910" t="s">
        <v>50</v>
      </c>
      <c r="AS1910" s="6">
        <f t="shared" si="59"/>
        <v>16.666666666666668</v>
      </c>
    </row>
    <row r="1911" spans="1:45" x14ac:dyDescent="0.55000000000000004">
      <c r="A1911">
        <v>73</v>
      </c>
      <c r="B1911" t="s">
        <v>4221</v>
      </c>
      <c r="C1911" t="s">
        <v>43</v>
      </c>
      <c r="D1911">
        <v>55</v>
      </c>
      <c r="E1911">
        <v>2</v>
      </c>
      <c r="F1911" t="s">
        <v>44</v>
      </c>
      <c r="G1911" t="s">
        <v>54</v>
      </c>
      <c r="H1911" t="s">
        <v>55</v>
      </c>
      <c r="I1911" t="s">
        <v>3796</v>
      </c>
      <c r="J1911" t="s">
        <v>47</v>
      </c>
      <c r="K1911">
        <v>3</v>
      </c>
      <c r="L1911">
        <v>9</v>
      </c>
      <c r="P1911">
        <v>1100</v>
      </c>
      <c r="Q1911" t="s">
        <v>3994</v>
      </c>
      <c r="R1911" t="s">
        <v>48</v>
      </c>
      <c r="S1911" t="s">
        <v>3799</v>
      </c>
      <c r="T1911" t="s">
        <v>195</v>
      </c>
      <c r="U1911" t="s">
        <v>3836</v>
      </c>
      <c r="V1911" s="7">
        <f t="shared" si="58"/>
        <v>45141</v>
      </c>
      <c r="W1911" s="8" t="s">
        <v>3460</v>
      </c>
      <c r="X1911" t="s">
        <v>50</v>
      </c>
      <c r="Y1911" t="s">
        <v>50</v>
      </c>
      <c r="Z1911" t="s">
        <v>50</v>
      </c>
      <c r="AA1911" t="s">
        <v>50</v>
      </c>
      <c r="AB1911" t="s">
        <v>50</v>
      </c>
      <c r="AC1911" t="s">
        <v>51</v>
      </c>
      <c r="AD1911" t="s">
        <v>51</v>
      </c>
      <c r="AE1911" t="s">
        <v>50</v>
      </c>
      <c r="AF1911" t="s">
        <v>51</v>
      </c>
      <c r="AG1911" t="s">
        <v>50</v>
      </c>
      <c r="AH1911" t="s">
        <v>50</v>
      </c>
      <c r="AI1911" t="s">
        <v>50</v>
      </c>
      <c r="AJ1911" t="s">
        <v>51</v>
      </c>
      <c r="AK1911" t="s">
        <v>51</v>
      </c>
      <c r="AL1911" t="s">
        <v>50</v>
      </c>
      <c r="AM1911" t="s">
        <v>50</v>
      </c>
      <c r="AN1911" t="s">
        <v>50</v>
      </c>
      <c r="AO1911" t="s">
        <v>51</v>
      </c>
      <c r="AQ1911" t="s">
        <v>3474</v>
      </c>
      <c r="AR1911" t="s">
        <v>50</v>
      </c>
      <c r="AS1911" s="6">
        <f t="shared" si="59"/>
        <v>20</v>
      </c>
    </row>
    <row r="1912" spans="1:45" x14ac:dyDescent="0.55000000000000004">
      <c r="A1912">
        <v>74</v>
      </c>
      <c r="B1912" t="s">
        <v>3475</v>
      </c>
      <c r="C1912" t="s">
        <v>43</v>
      </c>
      <c r="D1912">
        <v>42</v>
      </c>
      <c r="E1912">
        <v>2</v>
      </c>
      <c r="F1912" t="s">
        <v>66</v>
      </c>
      <c r="G1912" t="s">
        <v>54</v>
      </c>
      <c r="H1912" t="s">
        <v>46</v>
      </c>
      <c r="I1912" t="s">
        <v>3800</v>
      </c>
      <c r="J1912" t="s">
        <v>88</v>
      </c>
      <c r="K1912">
        <v>1</v>
      </c>
      <c r="L1912">
        <v>3</v>
      </c>
      <c r="M1912">
        <v>90</v>
      </c>
      <c r="N1912" t="s">
        <v>3994</v>
      </c>
      <c r="O1912" t="s">
        <v>4512</v>
      </c>
      <c r="P1912">
        <v>350</v>
      </c>
      <c r="Q1912" t="s">
        <v>3994</v>
      </c>
      <c r="R1912" t="s">
        <v>48</v>
      </c>
      <c r="S1912" t="s">
        <v>4587</v>
      </c>
      <c r="T1912" t="s">
        <v>68</v>
      </c>
      <c r="U1912" t="s">
        <v>4296</v>
      </c>
      <c r="V1912" s="7">
        <f t="shared" si="58"/>
        <v>45141</v>
      </c>
      <c r="W1912" s="8" t="s">
        <v>3460</v>
      </c>
      <c r="X1912" t="s">
        <v>51</v>
      </c>
      <c r="Y1912" t="s">
        <v>51</v>
      </c>
      <c r="Z1912" t="s">
        <v>50</v>
      </c>
      <c r="AA1912" t="s">
        <v>51</v>
      </c>
      <c r="AB1912" t="s">
        <v>50</v>
      </c>
      <c r="AC1912" t="s">
        <v>50</v>
      </c>
      <c r="AD1912" t="s">
        <v>51</v>
      </c>
      <c r="AE1912" t="s">
        <v>50</v>
      </c>
      <c r="AF1912" t="s">
        <v>51</v>
      </c>
      <c r="AG1912" t="s">
        <v>50</v>
      </c>
      <c r="AH1912" t="s">
        <v>50</v>
      </c>
      <c r="AI1912" t="s">
        <v>50</v>
      </c>
      <c r="AJ1912" t="s">
        <v>50</v>
      </c>
      <c r="AK1912" t="s">
        <v>50</v>
      </c>
      <c r="AL1912" t="s">
        <v>50</v>
      </c>
      <c r="AM1912" t="s">
        <v>50</v>
      </c>
      <c r="AN1912" t="s">
        <v>50</v>
      </c>
      <c r="AO1912" t="s">
        <v>51</v>
      </c>
      <c r="AQ1912" t="s">
        <v>3476</v>
      </c>
      <c r="AR1912" t="s">
        <v>51</v>
      </c>
      <c r="AS1912" s="6">
        <f t="shared" si="59"/>
        <v>8.3333333333333339</v>
      </c>
    </row>
    <row r="1913" spans="1:45" x14ac:dyDescent="0.55000000000000004">
      <c r="A1913">
        <v>75</v>
      </c>
      <c r="B1913" t="s">
        <v>3477</v>
      </c>
      <c r="C1913" t="s">
        <v>43</v>
      </c>
      <c r="D1913">
        <v>50</v>
      </c>
      <c r="E1913">
        <v>2</v>
      </c>
      <c r="F1913" t="s">
        <v>44</v>
      </c>
      <c r="I1913" t="s">
        <v>3796</v>
      </c>
      <c r="J1913" t="s">
        <v>47</v>
      </c>
      <c r="K1913">
        <v>6</v>
      </c>
      <c r="L1913">
        <v>8</v>
      </c>
      <c r="O1913" t="s">
        <v>4512</v>
      </c>
      <c r="P1913">
        <v>700</v>
      </c>
      <c r="Q1913" t="s">
        <v>3994</v>
      </c>
      <c r="R1913" t="s">
        <v>48</v>
      </c>
      <c r="S1913" t="s">
        <v>3809</v>
      </c>
      <c r="T1913" t="s">
        <v>594</v>
      </c>
      <c r="U1913" t="s">
        <v>3478</v>
      </c>
      <c r="V1913" s="7">
        <f t="shared" si="58"/>
        <v>45141</v>
      </c>
      <c r="W1913" s="8" t="s">
        <v>3460</v>
      </c>
      <c r="X1913" t="s">
        <v>50</v>
      </c>
      <c r="Y1913" t="s">
        <v>51</v>
      </c>
      <c r="Z1913" t="s">
        <v>50</v>
      </c>
      <c r="AA1913" t="s">
        <v>51</v>
      </c>
      <c r="AB1913" t="s">
        <v>50</v>
      </c>
      <c r="AC1913" t="s">
        <v>51</v>
      </c>
      <c r="AD1913" t="s">
        <v>50</v>
      </c>
      <c r="AE1913" t="s">
        <v>50</v>
      </c>
      <c r="AF1913" t="s">
        <v>50</v>
      </c>
      <c r="AG1913" t="s">
        <v>50</v>
      </c>
      <c r="AH1913" t="s">
        <v>50</v>
      </c>
      <c r="AI1913" t="s">
        <v>50</v>
      </c>
      <c r="AJ1913" t="s">
        <v>51</v>
      </c>
      <c r="AK1913" t="s">
        <v>51</v>
      </c>
      <c r="AL1913" t="s">
        <v>50</v>
      </c>
      <c r="AM1913" t="s">
        <v>50</v>
      </c>
      <c r="AN1913" t="s">
        <v>50</v>
      </c>
      <c r="AO1913" t="s">
        <v>51</v>
      </c>
      <c r="AQ1913" t="s">
        <v>3479</v>
      </c>
      <c r="AR1913" t="s">
        <v>50</v>
      </c>
      <c r="AS1913" s="6">
        <f t="shared" si="59"/>
        <v>14</v>
      </c>
    </row>
    <row r="1914" spans="1:45" x14ac:dyDescent="0.55000000000000004">
      <c r="A1914">
        <v>77</v>
      </c>
      <c r="B1914" t="s">
        <v>4939</v>
      </c>
      <c r="C1914" t="s">
        <v>43</v>
      </c>
      <c r="D1914">
        <v>65</v>
      </c>
      <c r="E1914">
        <v>2</v>
      </c>
      <c r="F1914" t="s">
        <v>44</v>
      </c>
      <c r="I1914" t="s">
        <v>3800</v>
      </c>
      <c r="J1914" t="s">
        <v>47</v>
      </c>
      <c r="K1914">
        <v>1</v>
      </c>
      <c r="L1914">
        <v>6</v>
      </c>
      <c r="O1914" t="s">
        <v>4512</v>
      </c>
      <c r="P1914">
        <v>400</v>
      </c>
      <c r="Q1914" t="s">
        <v>3994</v>
      </c>
      <c r="R1914" t="s">
        <v>48</v>
      </c>
      <c r="S1914" t="s">
        <v>3974</v>
      </c>
      <c r="T1914" t="s">
        <v>4610</v>
      </c>
      <c r="U1914" t="s">
        <v>3480</v>
      </c>
      <c r="V1914" s="7">
        <f t="shared" si="58"/>
        <v>45141</v>
      </c>
      <c r="W1914" s="8" t="s">
        <v>3460</v>
      </c>
      <c r="X1914" t="s">
        <v>50</v>
      </c>
      <c r="Y1914" t="s">
        <v>51</v>
      </c>
      <c r="Z1914" t="s">
        <v>50</v>
      </c>
      <c r="AA1914" t="s">
        <v>51</v>
      </c>
      <c r="AB1914" t="s">
        <v>50</v>
      </c>
      <c r="AC1914" t="s">
        <v>51</v>
      </c>
      <c r="AD1914" t="s">
        <v>50</v>
      </c>
      <c r="AE1914" t="s">
        <v>50</v>
      </c>
      <c r="AF1914" t="s">
        <v>50</v>
      </c>
      <c r="AG1914" t="s">
        <v>50</v>
      </c>
      <c r="AH1914" t="s">
        <v>50</v>
      </c>
      <c r="AI1914" t="s">
        <v>50</v>
      </c>
      <c r="AJ1914" t="s">
        <v>51</v>
      </c>
      <c r="AK1914" t="s">
        <v>51</v>
      </c>
      <c r="AL1914" t="s">
        <v>50</v>
      </c>
      <c r="AM1914" t="s">
        <v>50</v>
      </c>
      <c r="AN1914" t="s">
        <v>50</v>
      </c>
      <c r="AO1914" t="s">
        <v>51</v>
      </c>
      <c r="AQ1914" t="s">
        <v>3481</v>
      </c>
      <c r="AR1914" t="s">
        <v>50</v>
      </c>
      <c r="AS1914" s="6">
        <f t="shared" si="59"/>
        <v>6.1538461538461542</v>
      </c>
    </row>
    <row r="1915" spans="1:45" x14ac:dyDescent="0.55000000000000004">
      <c r="A1915">
        <v>78</v>
      </c>
      <c r="B1915" t="s">
        <v>4222</v>
      </c>
      <c r="C1915" t="s">
        <v>43</v>
      </c>
      <c r="D1915">
        <v>46</v>
      </c>
      <c r="E1915">
        <v>1.5</v>
      </c>
      <c r="F1915" t="s">
        <v>44</v>
      </c>
      <c r="I1915" t="s">
        <v>3796</v>
      </c>
      <c r="J1915" t="s">
        <v>47</v>
      </c>
      <c r="K1915">
        <v>1</v>
      </c>
      <c r="L1915">
        <v>6</v>
      </c>
      <c r="O1915" t="s">
        <v>4512</v>
      </c>
      <c r="P1915">
        <v>450</v>
      </c>
      <c r="Q1915" t="s">
        <v>3994</v>
      </c>
      <c r="R1915" t="s">
        <v>48</v>
      </c>
      <c r="S1915" t="s">
        <v>3799</v>
      </c>
      <c r="T1915" t="s">
        <v>4137</v>
      </c>
      <c r="U1915" t="s">
        <v>4498</v>
      </c>
      <c r="V1915" s="7">
        <f t="shared" si="58"/>
        <v>45141</v>
      </c>
      <c r="W1915" s="8" t="s">
        <v>3460</v>
      </c>
      <c r="X1915" t="s">
        <v>50</v>
      </c>
      <c r="Y1915" t="s">
        <v>51</v>
      </c>
      <c r="Z1915" t="s">
        <v>50</v>
      </c>
      <c r="AA1915" t="s">
        <v>51</v>
      </c>
      <c r="AB1915" t="s">
        <v>50</v>
      </c>
      <c r="AC1915" t="s">
        <v>51</v>
      </c>
      <c r="AD1915" t="s">
        <v>50</v>
      </c>
      <c r="AE1915" t="s">
        <v>50</v>
      </c>
      <c r="AF1915" t="s">
        <v>50</v>
      </c>
      <c r="AG1915" t="s">
        <v>50</v>
      </c>
      <c r="AH1915" t="s">
        <v>50</v>
      </c>
      <c r="AI1915" t="s">
        <v>50</v>
      </c>
      <c r="AJ1915" t="s">
        <v>51</v>
      </c>
      <c r="AK1915" t="s">
        <v>51</v>
      </c>
      <c r="AL1915" t="s">
        <v>50</v>
      </c>
      <c r="AM1915" t="s">
        <v>50</v>
      </c>
      <c r="AN1915" t="s">
        <v>50</v>
      </c>
      <c r="AO1915" t="s">
        <v>51</v>
      </c>
      <c r="AQ1915" t="s">
        <v>3482</v>
      </c>
      <c r="AR1915" t="s">
        <v>50</v>
      </c>
      <c r="AS1915" s="6">
        <f t="shared" si="59"/>
        <v>9.7826086956521738</v>
      </c>
    </row>
    <row r="1916" spans="1:45" x14ac:dyDescent="0.55000000000000004">
      <c r="A1916">
        <v>84</v>
      </c>
      <c r="B1916" t="s">
        <v>3483</v>
      </c>
      <c r="C1916" t="s">
        <v>43</v>
      </c>
      <c r="D1916">
        <v>85</v>
      </c>
      <c r="E1916">
        <v>3</v>
      </c>
      <c r="F1916" t="s">
        <v>44</v>
      </c>
      <c r="G1916" t="s">
        <v>54</v>
      </c>
      <c r="I1916" t="s">
        <v>3800</v>
      </c>
      <c r="J1916" t="s">
        <v>47</v>
      </c>
      <c r="K1916">
        <v>3</v>
      </c>
      <c r="O1916" t="s">
        <v>4512</v>
      </c>
      <c r="P1916">
        <v>1200</v>
      </c>
      <c r="Q1916" t="s">
        <v>3994</v>
      </c>
      <c r="R1916" t="s">
        <v>48</v>
      </c>
      <c r="S1916" t="s">
        <v>4513</v>
      </c>
      <c r="T1916" t="s">
        <v>280</v>
      </c>
      <c r="U1916" t="s">
        <v>283</v>
      </c>
      <c r="V1916" s="7">
        <f t="shared" si="58"/>
        <v>45141</v>
      </c>
      <c r="W1916" s="8" t="s">
        <v>3460</v>
      </c>
      <c r="X1916" t="s">
        <v>50</v>
      </c>
      <c r="Y1916" t="s">
        <v>51</v>
      </c>
      <c r="Z1916" t="s">
        <v>50</v>
      </c>
      <c r="AA1916" t="s">
        <v>50</v>
      </c>
      <c r="AB1916" t="s">
        <v>50</v>
      </c>
      <c r="AC1916" t="s">
        <v>50</v>
      </c>
      <c r="AD1916" t="s">
        <v>50</v>
      </c>
      <c r="AE1916" t="s">
        <v>50</v>
      </c>
      <c r="AF1916" t="s">
        <v>51</v>
      </c>
      <c r="AG1916" t="s">
        <v>51</v>
      </c>
      <c r="AH1916" t="s">
        <v>50</v>
      </c>
      <c r="AI1916" t="s">
        <v>50</v>
      </c>
      <c r="AJ1916" t="s">
        <v>51</v>
      </c>
      <c r="AK1916" t="s">
        <v>51</v>
      </c>
      <c r="AL1916" t="s">
        <v>51</v>
      </c>
      <c r="AM1916" t="s">
        <v>50</v>
      </c>
      <c r="AN1916" t="s">
        <v>50</v>
      </c>
      <c r="AO1916" t="s">
        <v>51</v>
      </c>
      <c r="AQ1916" t="s">
        <v>3484</v>
      </c>
      <c r="AR1916" t="s">
        <v>50</v>
      </c>
      <c r="AS1916" s="6">
        <f t="shared" si="59"/>
        <v>14.117647058823529</v>
      </c>
    </row>
    <row r="1917" spans="1:45" x14ac:dyDescent="0.55000000000000004">
      <c r="A1917">
        <v>85</v>
      </c>
      <c r="B1917" t="s">
        <v>3485</v>
      </c>
      <c r="C1917" t="s">
        <v>43</v>
      </c>
      <c r="D1917">
        <v>50</v>
      </c>
      <c r="E1917">
        <v>2.5</v>
      </c>
      <c r="F1917" t="s">
        <v>66</v>
      </c>
      <c r="G1917" t="s">
        <v>45</v>
      </c>
      <c r="H1917" t="s">
        <v>76</v>
      </c>
      <c r="I1917" t="s">
        <v>3796</v>
      </c>
      <c r="J1917" t="s">
        <v>88</v>
      </c>
      <c r="K1917">
        <v>5</v>
      </c>
      <c r="L1917">
        <v>6</v>
      </c>
      <c r="M1917">
        <v>50</v>
      </c>
      <c r="N1917" t="s">
        <v>3994</v>
      </c>
      <c r="O1917" t="s">
        <v>4512</v>
      </c>
      <c r="P1917">
        <v>600</v>
      </c>
      <c r="Q1917" t="s">
        <v>3994</v>
      </c>
      <c r="R1917" t="s">
        <v>48</v>
      </c>
      <c r="S1917" t="s">
        <v>4513</v>
      </c>
      <c r="T1917" t="s">
        <v>4019</v>
      </c>
      <c r="U1917" t="s">
        <v>4801</v>
      </c>
      <c r="V1917" s="7">
        <f t="shared" si="58"/>
        <v>45141</v>
      </c>
      <c r="W1917" s="8" t="s">
        <v>3460</v>
      </c>
      <c r="X1917" t="s">
        <v>51</v>
      </c>
      <c r="Y1917" t="s">
        <v>51</v>
      </c>
      <c r="Z1917" t="s">
        <v>50</v>
      </c>
      <c r="AA1917" t="s">
        <v>50</v>
      </c>
      <c r="AB1917" t="s">
        <v>50</v>
      </c>
      <c r="AC1917" t="s">
        <v>51</v>
      </c>
      <c r="AD1917" t="s">
        <v>50</v>
      </c>
      <c r="AE1917" t="s">
        <v>50</v>
      </c>
      <c r="AF1917" t="s">
        <v>51</v>
      </c>
      <c r="AG1917" t="s">
        <v>50</v>
      </c>
      <c r="AH1917" t="s">
        <v>50</v>
      </c>
      <c r="AI1917" t="s">
        <v>50</v>
      </c>
      <c r="AJ1917" t="s">
        <v>51</v>
      </c>
      <c r="AK1917" t="s">
        <v>50</v>
      </c>
      <c r="AL1917" t="s">
        <v>51</v>
      </c>
      <c r="AM1917" t="s">
        <v>50</v>
      </c>
      <c r="AN1917" t="s">
        <v>51</v>
      </c>
      <c r="AO1917" t="s">
        <v>51</v>
      </c>
      <c r="AQ1917" t="s">
        <v>3486</v>
      </c>
      <c r="AR1917" t="s">
        <v>50</v>
      </c>
      <c r="AS1917" s="6">
        <f t="shared" si="59"/>
        <v>12</v>
      </c>
    </row>
    <row r="1918" spans="1:45" x14ac:dyDescent="0.55000000000000004">
      <c r="A1918">
        <v>86</v>
      </c>
      <c r="B1918" t="s">
        <v>3487</v>
      </c>
      <c r="C1918" t="s">
        <v>43</v>
      </c>
      <c r="D1918">
        <v>84</v>
      </c>
      <c r="E1918">
        <v>3</v>
      </c>
      <c r="F1918" t="s">
        <v>44</v>
      </c>
      <c r="I1918" t="s">
        <v>3796</v>
      </c>
      <c r="J1918" t="s">
        <v>47</v>
      </c>
      <c r="K1918">
        <v>2</v>
      </c>
      <c r="L1918">
        <v>9</v>
      </c>
      <c r="O1918" t="s">
        <v>4512</v>
      </c>
      <c r="P1918">
        <v>550</v>
      </c>
      <c r="Q1918" t="s">
        <v>3994</v>
      </c>
      <c r="R1918" t="s">
        <v>48</v>
      </c>
      <c r="S1918" t="s">
        <v>3799</v>
      </c>
      <c r="T1918" t="s">
        <v>4039</v>
      </c>
      <c r="U1918" t="s">
        <v>180</v>
      </c>
      <c r="V1918" s="7">
        <f t="shared" si="58"/>
        <v>45141</v>
      </c>
      <c r="W1918" s="8" t="s">
        <v>3460</v>
      </c>
      <c r="X1918" t="s">
        <v>50</v>
      </c>
      <c r="Y1918" t="s">
        <v>51</v>
      </c>
      <c r="Z1918" t="s">
        <v>50</v>
      </c>
      <c r="AA1918" t="s">
        <v>51</v>
      </c>
      <c r="AB1918" t="s">
        <v>50</v>
      </c>
      <c r="AC1918" t="s">
        <v>51</v>
      </c>
      <c r="AD1918" t="s">
        <v>50</v>
      </c>
      <c r="AE1918" t="s">
        <v>50</v>
      </c>
      <c r="AF1918" t="s">
        <v>50</v>
      </c>
      <c r="AG1918" t="s">
        <v>50</v>
      </c>
      <c r="AH1918" t="s">
        <v>50</v>
      </c>
      <c r="AI1918" t="s">
        <v>50</v>
      </c>
      <c r="AJ1918" t="s">
        <v>51</v>
      </c>
      <c r="AK1918" t="s">
        <v>51</v>
      </c>
      <c r="AL1918" t="s">
        <v>50</v>
      </c>
      <c r="AM1918" t="s">
        <v>50</v>
      </c>
      <c r="AN1918" t="s">
        <v>50</v>
      </c>
      <c r="AO1918" t="s">
        <v>51</v>
      </c>
      <c r="AQ1918" t="s">
        <v>3488</v>
      </c>
      <c r="AR1918" t="s">
        <v>50</v>
      </c>
      <c r="AS1918" s="6">
        <f t="shared" si="59"/>
        <v>6.5476190476190474</v>
      </c>
    </row>
    <row r="1919" spans="1:45" x14ac:dyDescent="0.55000000000000004">
      <c r="A1919">
        <v>87</v>
      </c>
      <c r="B1919" t="s">
        <v>1583</v>
      </c>
      <c r="C1919" t="s">
        <v>43</v>
      </c>
      <c r="D1919">
        <v>100</v>
      </c>
      <c r="E1919">
        <v>3</v>
      </c>
      <c r="F1919" t="s">
        <v>44</v>
      </c>
      <c r="I1919" t="s">
        <v>3796</v>
      </c>
      <c r="J1919" t="s">
        <v>88</v>
      </c>
      <c r="K1919">
        <v>1</v>
      </c>
      <c r="L1919">
        <v>2</v>
      </c>
      <c r="O1919" t="s">
        <v>4512</v>
      </c>
      <c r="P1919">
        <v>500</v>
      </c>
      <c r="Q1919" t="s">
        <v>3994</v>
      </c>
      <c r="R1919" t="s">
        <v>48</v>
      </c>
      <c r="S1919" t="s">
        <v>3799</v>
      </c>
      <c r="T1919" t="s">
        <v>4097</v>
      </c>
      <c r="U1919" t="s">
        <v>1584</v>
      </c>
      <c r="V1919" s="7">
        <f t="shared" si="58"/>
        <v>45141</v>
      </c>
      <c r="W1919" s="8" t="s">
        <v>3460</v>
      </c>
      <c r="X1919" t="s">
        <v>50</v>
      </c>
      <c r="Y1919" t="s">
        <v>51</v>
      </c>
      <c r="Z1919" t="s">
        <v>50</v>
      </c>
      <c r="AA1919" t="s">
        <v>51</v>
      </c>
      <c r="AB1919" t="s">
        <v>50</v>
      </c>
      <c r="AC1919" t="s">
        <v>50</v>
      </c>
      <c r="AD1919" t="s">
        <v>50</v>
      </c>
      <c r="AE1919" t="s">
        <v>50</v>
      </c>
      <c r="AF1919" t="s">
        <v>50</v>
      </c>
      <c r="AG1919" t="s">
        <v>50</v>
      </c>
      <c r="AH1919" t="s">
        <v>50</v>
      </c>
      <c r="AI1919" t="s">
        <v>50</v>
      </c>
      <c r="AJ1919" t="s">
        <v>51</v>
      </c>
      <c r="AK1919" t="s">
        <v>51</v>
      </c>
      <c r="AL1919" t="s">
        <v>50</v>
      </c>
      <c r="AM1919" t="s">
        <v>50</v>
      </c>
      <c r="AN1919" t="s">
        <v>50</v>
      </c>
      <c r="AO1919" t="s">
        <v>51</v>
      </c>
      <c r="AQ1919" t="s">
        <v>3489</v>
      </c>
      <c r="AR1919" t="s">
        <v>50</v>
      </c>
      <c r="AS1919" s="6">
        <f t="shared" si="59"/>
        <v>5</v>
      </c>
    </row>
    <row r="1920" spans="1:45" x14ac:dyDescent="0.55000000000000004">
      <c r="A1920">
        <v>88</v>
      </c>
      <c r="B1920" t="s">
        <v>4940</v>
      </c>
      <c r="C1920" t="s">
        <v>43</v>
      </c>
      <c r="D1920">
        <v>68</v>
      </c>
      <c r="E1920">
        <v>2</v>
      </c>
      <c r="F1920" t="s">
        <v>44</v>
      </c>
      <c r="I1920" t="s">
        <v>3796</v>
      </c>
      <c r="J1920" t="s">
        <v>88</v>
      </c>
      <c r="K1920">
        <v>2</v>
      </c>
      <c r="L1920">
        <v>4</v>
      </c>
      <c r="O1920" t="s">
        <v>4512</v>
      </c>
      <c r="P1920">
        <v>1000</v>
      </c>
      <c r="Q1920" t="s">
        <v>3994</v>
      </c>
      <c r="R1920" t="s">
        <v>48</v>
      </c>
      <c r="S1920" t="s">
        <v>3797</v>
      </c>
      <c r="T1920" t="s">
        <v>140</v>
      </c>
      <c r="U1920" t="s">
        <v>3490</v>
      </c>
      <c r="V1920" s="7">
        <f t="shared" si="58"/>
        <v>45141</v>
      </c>
      <c r="W1920" s="8" t="s">
        <v>3460</v>
      </c>
      <c r="X1920" t="s">
        <v>50</v>
      </c>
      <c r="Y1920" t="s">
        <v>51</v>
      </c>
      <c r="Z1920" t="s">
        <v>50</v>
      </c>
      <c r="AA1920" t="s">
        <v>51</v>
      </c>
      <c r="AB1920" t="s">
        <v>50</v>
      </c>
      <c r="AC1920" t="s">
        <v>51</v>
      </c>
      <c r="AD1920" t="s">
        <v>50</v>
      </c>
      <c r="AE1920" t="s">
        <v>50</v>
      </c>
      <c r="AF1920" t="s">
        <v>50</v>
      </c>
      <c r="AG1920" t="s">
        <v>50</v>
      </c>
      <c r="AH1920" t="s">
        <v>50</v>
      </c>
      <c r="AI1920" t="s">
        <v>50</v>
      </c>
      <c r="AJ1920" t="s">
        <v>51</v>
      </c>
      <c r="AK1920" t="s">
        <v>51</v>
      </c>
      <c r="AL1920" t="s">
        <v>50</v>
      </c>
      <c r="AM1920" t="s">
        <v>50</v>
      </c>
      <c r="AN1920" t="s">
        <v>50</v>
      </c>
      <c r="AO1920" t="s">
        <v>51</v>
      </c>
      <c r="AQ1920" t="s">
        <v>3491</v>
      </c>
      <c r="AR1920" t="s">
        <v>50</v>
      </c>
      <c r="AS1920" s="6">
        <f t="shared" si="59"/>
        <v>14.705882352941176</v>
      </c>
    </row>
    <row r="1921" spans="1:45" x14ac:dyDescent="0.55000000000000004">
      <c r="A1921">
        <v>89</v>
      </c>
      <c r="B1921" t="s">
        <v>3492</v>
      </c>
      <c r="C1921" t="s">
        <v>43</v>
      </c>
      <c r="D1921">
        <v>63</v>
      </c>
      <c r="E1921">
        <v>3</v>
      </c>
      <c r="F1921" t="s">
        <v>44</v>
      </c>
      <c r="I1921" t="s">
        <v>3796</v>
      </c>
      <c r="J1921" t="s">
        <v>47</v>
      </c>
      <c r="K1921">
        <v>8</v>
      </c>
      <c r="L1921">
        <v>9</v>
      </c>
      <c r="O1921" t="s">
        <v>4512</v>
      </c>
      <c r="P1921">
        <v>500</v>
      </c>
      <c r="Q1921" t="s">
        <v>3994</v>
      </c>
      <c r="R1921" t="s">
        <v>48</v>
      </c>
      <c r="S1921" t="s">
        <v>3799</v>
      </c>
      <c r="T1921" t="s">
        <v>286</v>
      </c>
      <c r="U1921" t="s">
        <v>890</v>
      </c>
      <c r="V1921" s="7">
        <f t="shared" si="58"/>
        <v>45141</v>
      </c>
      <c r="W1921" s="8" t="s">
        <v>3460</v>
      </c>
      <c r="X1921" t="s">
        <v>50</v>
      </c>
      <c r="Y1921" t="s">
        <v>51</v>
      </c>
      <c r="Z1921" t="s">
        <v>50</v>
      </c>
      <c r="AA1921" t="s">
        <v>51</v>
      </c>
      <c r="AB1921" t="s">
        <v>50</v>
      </c>
      <c r="AC1921" t="s">
        <v>51</v>
      </c>
      <c r="AD1921" t="s">
        <v>50</v>
      </c>
      <c r="AE1921" t="s">
        <v>50</v>
      </c>
      <c r="AF1921" t="s">
        <v>50</v>
      </c>
      <c r="AG1921" t="s">
        <v>50</v>
      </c>
      <c r="AH1921" t="s">
        <v>50</v>
      </c>
      <c r="AI1921" t="s">
        <v>50</v>
      </c>
      <c r="AJ1921" t="s">
        <v>51</v>
      </c>
      <c r="AK1921" t="s">
        <v>51</v>
      </c>
      <c r="AL1921" t="s">
        <v>50</v>
      </c>
      <c r="AM1921" t="s">
        <v>50</v>
      </c>
      <c r="AN1921" t="s">
        <v>50</v>
      </c>
      <c r="AO1921" t="s">
        <v>51</v>
      </c>
      <c r="AQ1921" t="s">
        <v>3493</v>
      </c>
      <c r="AR1921" t="s">
        <v>50</v>
      </c>
      <c r="AS1921" s="6">
        <f t="shared" si="59"/>
        <v>7.9365079365079367</v>
      </c>
    </row>
    <row r="1922" spans="1:45" x14ac:dyDescent="0.55000000000000004">
      <c r="A1922">
        <v>90</v>
      </c>
      <c r="B1922" t="s">
        <v>3494</v>
      </c>
      <c r="C1922" t="s">
        <v>43</v>
      </c>
      <c r="D1922">
        <v>48</v>
      </c>
      <c r="E1922">
        <v>2</v>
      </c>
      <c r="F1922" t="s">
        <v>44</v>
      </c>
      <c r="I1922" t="s">
        <v>3796</v>
      </c>
      <c r="J1922" t="s">
        <v>47</v>
      </c>
      <c r="K1922">
        <v>1</v>
      </c>
      <c r="L1922">
        <v>6</v>
      </c>
      <c r="O1922" t="s">
        <v>4512</v>
      </c>
      <c r="P1922">
        <v>550</v>
      </c>
      <c r="Q1922" t="s">
        <v>3994</v>
      </c>
      <c r="R1922" t="s">
        <v>48</v>
      </c>
      <c r="S1922" t="s">
        <v>3805</v>
      </c>
      <c r="T1922" t="s">
        <v>121</v>
      </c>
      <c r="U1922" t="s">
        <v>1273</v>
      </c>
      <c r="V1922" s="7">
        <f t="shared" ref="V1922:V1985" si="60">(MID(W1922,4,2)&amp;"/"&amp;LEFT(W1922,2)&amp;"/"&amp;RIGHT(W1922,2))+0</f>
        <v>45141</v>
      </c>
      <c r="W1922" s="8" t="s">
        <v>3460</v>
      </c>
      <c r="X1922" t="s">
        <v>50</v>
      </c>
      <c r="Y1922" t="s">
        <v>51</v>
      </c>
      <c r="Z1922" t="s">
        <v>50</v>
      </c>
      <c r="AA1922" t="s">
        <v>51</v>
      </c>
      <c r="AB1922" t="s">
        <v>50</v>
      </c>
      <c r="AC1922" t="s">
        <v>51</v>
      </c>
      <c r="AD1922" t="s">
        <v>50</v>
      </c>
      <c r="AE1922" t="s">
        <v>50</v>
      </c>
      <c r="AF1922" t="s">
        <v>50</v>
      </c>
      <c r="AG1922" t="s">
        <v>50</v>
      </c>
      <c r="AH1922" t="s">
        <v>50</v>
      </c>
      <c r="AI1922" t="s">
        <v>50</v>
      </c>
      <c r="AJ1922" t="s">
        <v>51</v>
      </c>
      <c r="AK1922" t="s">
        <v>51</v>
      </c>
      <c r="AL1922" t="s">
        <v>50</v>
      </c>
      <c r="AM1922" t="s">
        <v>50</v>
      </c>
      <c r="AN1922" t="s">
        <v>50</v>
      </c>
      <c r="AO1922" t="s">
        <v>51</v>
      </c>
      <c r="AQ1922" t="s">
        <v>3495</v>
      </c>
      <c r="AR1922" t="s">
        <v>50</v>
      </c>
      <c r="AS1922" s="6">
        <f t="shared" ref="AS1922:AS1985" si="61">P1922/D1922</f>
        <v>11.458333333333334</v>
      </c>
    </row>
    <row r="1923" spans="1:45" x14ac:dyDescent="0.55000000000000004">
      <c r="A1923">
        <v>91</v>
      </c>
      <c r="B1923" t="s">
        <v>3496</v>
      </c>
      <c r="C1923" t="s">
        <v>43</v>
      </c>
      <c r="D1923">
        <v>35</v>
      </c>
      <c r="E1923">
        <v>4</v>
      </c>
      <c r="F1923" t="s">
        <v>44</v>
      </c>
      <c r="I1923" t="s">
        <v>3796</v>
      </c>
      <c r="J1923" t="s">
        <v>47</v>
      </c>
      <c r="K1923">
        <v>4</v>
      </c>
      <c r="L1923">
        <v>23</v>
      </c>
      <c r="O1923" t="s">
        <v>4512</v>
      </c>
      <c r="P1923">
        <v>850</v>
      </c>
      <c r="Q1923" t="s">
        <v>3994</v>
      </c>
      <c r="R1923" t="s">
        <v>48</v>
      </c>
      <c r="S1923" t="s">
        <v>3797</v>
      </c>
      <c r="T1923" t="s">
        <v>117</v>
      </c>
      <c r="U1923" t="s">
        <v>135</v>
      </c>
      <c r="V1923" s="7">
        <f t="shared" si="60"/>
        <v>45141</v>
      </c>
      <c r="W1923" s="8" t="s">
        <v>3460</v>
      </c>
      <c r="X1923" t="s">
        <v>50</v>
      </c>
      <c r="Y1923" t="s">
        <v>51</v>
      </c>
      <c r="Z1923" t="s">
        <v>50</v>
      </c>
      <c r="AA1923" t="s">
        <v>51</v>
      </c>
      <c r="AB1923" t="s">
        <v>50</v>
      </c>
      <c r="AC1923" t="s">
        <v>51</v>
      </c>
      <c r="AD1923" t="s">
        <v>50</v>
      </c>
      <c r="AE1923" t="s">
        <v>50</v>
      </c>
      <c r="AF1923" t="s">
        <v>50</v>
      </c>
      <c r="AG1923" t="s">
        <v>50</v>
      </c>
      <c r="AH1923" t="s">
        <v>50</v>
      </c>
      <c r="AI1923" t="s">
        <v>50</v>
      </c>
      <c r="AJ1923" t="s">
        <v>51</v>
      </c>
      <c r="AK1923" t="s">
        <v>51</v>
      </c>
      <c r="AL1923" t="s">
        <v>50</v>
      </c>
      <c r="AM1923" t="s">
        <v>50</v>
      </c>
      <c r="AN1923" t="s">
        <v>50</v>
      </c>
      <c r="AO1923" t="s">
        <v>51</v>
      </c>
      <c r="AQ1923" t="s">
        <v>3497</v>
      </c>
      <c r="AR1923" t="s">
        <v>50</v>
      </c>
      <c r="AS1923" s="6">
        <f t="shared" si="61"/>
        <v>24.285714285714285</v>
      </c>
    </row>
    <row r="1924" spans="1:45" x14ac:dyDescent="0.55000000000000004">
      <c r="A1924">
        <v>92</v>
      </c>
      <c r="B1924" t="s">
        <v>3498</v>
      </c>
      <c r="C1924" t="s">
        <v>43</v>
      </c>
      <c r="D1924">
        <v>79</v>
      </c>
      <c r="E1924">
        <v>3</v>
      </c>
      <c r="F1924" t="s">
        <v>44</v>
      </c>
      <c r="G1924" t="s">
        <v>54</v>
      </c>
      <c r="H1924" t="s">
        <v>55</v>
      </c>
      <c r="I1924" t="s">
        <v>3800</v>
      </c>
      <c r="J1924" t="s">
        <v>47</v>
      </c>
      <c r="K1924">
        <v>1</v>
      </c>
      <c r="L1924">
        <v>23</v>
      </c>
      <c r="O1924" t="s">
        <v>4512</v>
      </c>
      <c r="P1924">
        <v>1400</v>
      </c>
      <c r="Q1924" t="s">
        <v>3994</v>
      </c>
      <c r="R1924" t="s">
        <v>48</v>
      </c>
      <c r="S1924" t="s">
        <v>3797</v>
      </c>
      <c r="T1924" t="s">
        <v>117</v>
      </c>
      <c r="U1924" t="s">
        <v>4524</v>
      </c>
      <c r="V1924" s="7">
        <f t="shared" si="60"/>
        <v>45141</v>
      </c>
      <c r="W1924" s="8" t="s">
        <v>3460</v>
      </c>
      <c r="X1924" t="s">
        <v>51</v>
      </c>
      <c r="Y1924" t="s">
        <v>51</v>
      </c>
      <c r="Z1924" t="s">
        <v>50</v>
      </c>
      <c r="AA1924" t="s">
        <v>50</v>
      </c>
      <c r="AB1924" t="s">
        <v>50</v>
      </c>
      <c r="AC1924" t="s">
        <v>51</v>
      </c>
      <c r="AD1924" t="s">
        <v>50</v>
      </c>
      <c r="AE1924" t="s">
        <v>50</v>
      </c>
      <c r="AF1924" t="s">
        <v>51</v>
      </c>
      <c r="AG1924" t="s">
        <v>51</v>
      </c>
      <c r="AH1924" t="s">
        <v>50</v>
      </c>
      <c r="AI1924" t="s">
        <v>50</v>
      </c>
      <c r="AJ1924" t="s">
        <v>51</v>
      </c>
      <c r="AK1924" t="s">
        <v>51</v>
      </c>
      <c r="AL1924" t="s">
        <v>50</v>
      </c>
      <c r="AM1924" t="s">
        <v>50</v>
      </c>
      <c r="AN1924" t="s">
        <v>50</v>
      </c>
      <c r="AO1924" t="s">
        <v>51</v>
      </c>
      <c r="AP1924" s="1">
        <v>0.5</v>
      </c>
      <c r="AQ1924" t="s">
        <v>3499</v>
      </c>
      <c r="AR1924" t="s">
        <v>50</v>
      </c>
      <c r="AS1924" s="6">
        <f t="shared" si="61"/>
        <v>17.721518987341771</v>
      </c>
    </row>
    <row r="1925" spans="1:45" x14ac:dyDescent="0.55000000000000004">
      <c r="A1925">
        <v>93</v>
      </c>
      <c r="B1925" t="s">
        <v>2895</v>
      </c>
      <c r="C1925" t="s">
        <v>43</v>
      </c>
      <c r="D1925">
        <v>52</v>
      </c>
      <c r="E1925">
        <v>1</v>
      </c>
      <c r="F1925" t="s">
        <v>66</v>
      </c>
      <c r="G1925" t="s">
        <v>54</v>
      </c>
      <c r="H1925" t="s">
        <v>55</v>
      </c>
      <c r="I1925" t="s">
        <v>3796</v>
      </c>
      <c r="J1925" t="s">
        <v>88</v>
      </c>
      <c r="K1925">
        <v>6</v>
      </c>
      <c r="L1925">
        <v>6</v>
      </c>
      <c r="O1925" t="s">
        <v>4512</v>
      </c>
      <c r="P1925">
        <v>1000</v>
      </c>
      <c r="Q1925" t="s">
        <v>3994</v>
      </c>
      <c r="R1925" t="s">
        <v>48</v>
      </c>
      <c r="S1925" t="s">
        <v>3801</v>
      </c>
      <c r="T1925" t="s">
        <v>81</v>
      </c>
      <c r="U1925" t="s">
        <v>2896</v>
      </c>
      <c r="V1925" s="7">
        <f t="shared" si="60"/>
        <v>45141</v>
      </c>
      <c r="W1925" s="8" t="s">
        <v>3460</v>
      </c>
      <c r="X1925" t="s">
        <v>50</v>
      </c>
      <c r="Y1925" t="s">
        <v>50</v>
      </c>
      <c r="Z1925" t="s">
        <v>50</v>
      </c>
      <c r="AA1925" t="s">
        <v>50</v>
      </c>
      <c r="AB1925" t="s">
        <v>50</v>
      </c>
      <c r="AC1925" t="s">
        <v>51</v>
      </c>
      <c r="AD1925" t="s">
        <v>50</v>
      </c>
      <c r="AE1925" t="s">
        <v>50</v>
      </c>
      <c r="AF1925" t="s">
        <v>51</v>
      </c>
      <c r="AG1925" t="s">
        <v>50</v>
      </c>
      <c r="AH1925" t="s">
        <v>50</v>
      </c>
      <c r="AI1925" t="s">
        <v>50</v>
      </c>
      <c r="AJ1925" t="s">
        <v>50</v>
      </c>
      <c r="AK1925" t="s">
        <v>50</v>
      </c>
      <c r="AL1925" t="s">
        <v>50</v>
      </c>
      <c r="AM1925" t="s">
        <v>50</v>
      </c>
      <c r="AN1925" t="s">
        <v>50</v>
      </c>
      <c r="AO1925" t="s">
        <v>51</v>
      </c>
      <c r="AQ1925" t="s">
        <v>3500</v>
      </c>
      <c r="AR1925" t="s">
        <v>50</v>
      </c>
      <c r="AS1925" s="6">
        <f t="shared" si="61"/>
        <v>19.23076923076923</v>
      </c>
    </row>
    <row r="1926" spans="1:45" x14ac:dyDescent="0.55000000000000004">
      <c r="A1926">
        <v>94</v>
      </c>
      <c r="B1926" t="s">
        <v>3501</v>
      </c>
      <c r="C1926" t="s">
        <v>43</v>
      </c>
      <c r="D1926">
        <v>65</v>
      </c>
      <c r="E1926">
        <v>3</v>
      </c>
      <c r="F1926" t="s">
        <v>44</v>
      </c>
      <c r="H1926" t="s">
        <v>76</v>
      </c>
      <c r="I1926" t="s">
        <v>3796</v>
      </c>
      <c r="J1926" t="s">
        <v>47</v>
      </c>
      <c r="K1926">
        <v>1</v>
      </c>
      <c r="L1926">
        <v>4</v>
      </c>
      <c r="O1926" t="s">
        <v>4512</v>
      </c>
      <c r="P1926">
        <v>800</v>
      </c>
      <c r="Q1926" t="s">
        <v>3994</v>
      </c>
      <c r="R1926" t="s">
        <v>48</v>
      </c>
      <c r="S1926" t="s">
        <v>3799</v>
      </c>
      <c r="T1926" t="s">
        <v>183</v>
      </c>
      <c r="U1926" t="s">
        <v>3964</v>
      </c>
      <c r="V1926" s="7">
        <f t="shared" si="60"/>
        <v>45141</v>
      </c>
      <c r="W1926" s="8" t="s">
        <v>3460</v>
      </c>
      <c r="X1926" t="s">
        <v>50</v>
      </c>
      <c r="Y1926" t="s">
        <v>51</v>
      </c>
      <c r="Z1926" t="s">
        <v>50</v>
      </c>
      <c r="AA1926" t="s">
        <v>51</v>
      </c>
      <c r="AB1926" t="s">
        <v>50</v>
      </c>
      <c r="AC1926" t="s">
        <v>50</v>
      </c>
      <c r="AD1926" t="s">
        <v>51</v>
      </c>
      <c r="AE1926" t="s">
        <v>50</v>
      </c>
      <c r="AF1926" t="s">
        <v>51</v>
      </c>
      <c r="AG1926" t="s">
        <v>50</v>
      </c>
      <c r="AH1926" t="s">
        <v>50</v>
      </c>
      <c r="AI1926" t="s">
        <v>50</v>
      </c>
      <c r="AJ1926" t="s">
        <v>51</v>
      </c>
      <c r="AK1926" t="s">
        <v>51</v>
      </c>
      <c r="AL1926" t="s">
        <v>51</v>
      </c>
      <c r="AM1926" t="s">
        <v>50</v>
      </c>
      <c r="AN1926" t="s">
        <v>50</v>
      </c>
      <c r="AO1926" t="s">
        <v>51</v>
      </c>
      <c r="AP1926" s="1">
        <v>0.5</v>
      </c>
      <c r="AQ1926" t="s">
        <v>3502</v>
      </c>
      <c r="AR1926" t="s">
        <v>50</v>
      </c>
      <c r="AS1926" s="6">
        <f t="shared" si="61"/>
        <v>12.307692307692308</v>
      </c>
    </row>
    <row r="1927" spans="1:45" x14ac:dyDescent="0.55000000000000004">
      <c r="A1927">
        <v>95</v>
      </c>
      <c r="B1927" t="s">
        <v>3503</v>
      </c>
      <c r="C1927" t="s">
        <v>43</v>
      </c>
      <c r="D1927">
        <v>110</v>
      </c>
      <c r="E1927">
        <v>4</v>
      </c>
      <c r="F1927" t="s">
        <v>44</v>
      </c>
      <c r="I1927" t="s">
        <v>3796</v>
      </c>
      <c r="J1927" t="s">
        <v>47</v>
      </c>
      <c r="K1927">
        <v>1</v>
      </c>
      <c r="L1927">
        <v>6</v>
      </c>
      <c r="O1927" t="s">
        <v>4512</v>
      </c>
      <c r="P1927">
        <v>1200</v>
      </c>
      <c r="Q1927" t="s">
        <v>3994</v>
      </c>
      <c r="R1927" t="s">
        <v>48</v>
      </c>
      <c r="S1927" t="s">
        <v>4513</v>
      </c>
      <c r="T1927" t="s">
        <v>4232</v>
      </c>
      <c r="U1927" t="s">
        <v>3985</v>
      </c>
      <c r="V1927" s="7">
        <f t="shared" si="60"/>
        <v>45141</v>
      </c>
      <c r="W1927" s="8" t="s">
        <v>3460</v>
      </c>
      <c r="X1927" t="s">
        <v>50</v>
      </c>
      <c r="Y1927" t="s">
        <v>51</v>
      </c>
      <c r="Z1927" t="s">
        <v>50</v>
      </c>
      <c r="AA1927" t="s">
        <v>51</v>
      </c>
      <c r="AB1927" t="s">
        <v>50</v>
      </c>
      <c r="AC1927" t="s">
        <v>51</v>
      </c>
      <c r="AD1927" t="s">
        <v>50</v>
      </c>
      <c r="AE1927" t="s">
        <v>50</v>
      </c>
      <c r="AF1927" t="s">
        <v>50</v>
      </c>
      <c r="AG1927" t="s">
        <v>50</v>
      </c>
      <c r="AH1927" t="s">
        <v>50</v>
      </c>
      <c r="AI1927" t="s">
        <v>50</v>
      </c>
      <c r="AJ1927" t="s">
        <v>51</v>
      </c>
      <c r="AK1927" t="s">
        <v>51</v>
      </c>
      <c r="AL1927" t="s">
        <v>50</v>
      </c>
      <c r="AM1927" t="s">
        <v>50</v>
      </c>
      <c r="AN1927" t="s">
        <v>50</v>
      </c>
      <c r="AO1927" t="s">
        <v>51</v>
      </c>
      <c r="AQ1927" t="s">
        <v>3504</v>
      </c>
      <c r="AR1927" t="s">
        <v>50</v>
      </c>
      <c r="AS1927" s="6">
        <f t="shared" si="61"/>
        <v>10.909090909090908</v>
      </c>
    </row>
    <row r="1928" spans="1:45" x14ac:dyDescent="0.55000000000000004">
      <c r="A1928">
        <v>96</v>
      </c>
      <c r="B1928" t="s">
        <v>3505</v>
      </c>
      <c r="C1928" t="s">
        <v>43</v>
      </c>
      <c r="D1928">
        <v>55</v>
      </c>
      <c r="E1928">
        <v>2</v>
      </c>
      <c r="F1928" t="s">
        <v>44</v>
      </c>
      <c r="I1928" t="s">
        <v>3796</v>
      </c>
      <c r="J1928" t="s">
        <v>47</v>
      </c>
      <c r="K1928">
        <v>3</v>
      </c>
      <c r="L1928">
        <v>9</v>
      </c>
      <c r="O1928" t="s">
        <v>4512</v>
      </c>
      <c r="P1928">
        <v>1100</v>
      </c>
      <c r="Q1928" t="s">
        <v>3994</v>
      </c>
      <c r="R1928" t="s">
        <v>48</v>
      </c>
      <c r="S1928" t="s">
        <v>3799</v>
      </c>
      <c r="T1928" t="s">
        <v>195</v>
      </c>
      <c r="U1928" t="s">
        <v>1102</v>
      </c>
      <c r="V1928" s="7">
        <f t="shared" si="60"/>
        <v>45141</v>
      </c>
      <c r="W1928" s="8" t="s">
        <v>3460</v>
      </c>
      <c r="X1928" t="s">
        <v>50</v>
      </c>
      <c r="Y1928" t="s">
        <v>51</v>
      </c>
      <c r="Z1928" t="s">
        <v>50</v>
      </c>
      <c r="AA1928" t="s">
        <v>51</v>
      </c>
      <c r="AB1928" t="s">
        <v>50</v>
      </c>
      <c r="AC1928" t="s">
        <v>51</v>
      </c>
      <c r="AD1928" t="s">
        <v>50</v>
      </c>
      <c r="AE1928" t="s">
        <v>50</v>
      </c>
      <c r="AF1928" t="s">
        <v>50</v>
      </c>
      <c r="AG1928" t="s">
        <v>50</v>
      </c>
      <c r="AH1928" t="s">
        <v>50</v>
      </c>
      <c r="AI1928" t="s">
        <v>50</v>
      </c>
      <c r="AJ1928" t="s">
        <v>51</v>
      </c>
      <c r="AK1928" t="s">
        <v>51</v>
      </c>
      <c r="AL1928" t="s">
        <v>50</v>
      </c>
      <c r="AM1928" t="s">
        <v>50</v>
      </c>
      <c r="AN1928" t="s">
        <v>50</v>
      </c>
      <c r="AO1928" t="s">
        <v>51</v>
      </c>
      <c r="AQ1928" t="s">
        <v>3506</v>
      </c>
      <c r="AR1928" t="s">
        <v>50</v>
      </c>
      <c r="AS1928" s="6">
        <f t="shared" si="61"/>
        <v>20</v>
      </c>
    </row>
    <row r="1929" spans="1:45" x14ac:dyDescent="0.55000000000000004">
      <c r="A1929">
        <v>97</v>
      </c>
      <c r="B1929" t="s">
        <v>3920</v>
      </c>
      <c r="C1929" t="s">
        <v>43</v>
      </c>
      <c r="D1929">
        <v>45</v>
      </c>
      <c r="E1929">
        <v>2</v>
      </c>
      <c r="F1929" t="s">
        <v>66</v>
      </c>
      <c r="G1929" t="s">
        <v>54</v>
      </c>
      <c r="H1929" t="s">
        <v>55</v>
      </c>
      <c r="I1929" t="s">
        <v>3796</v>
      </c>
      <c r="J1929" t="s">
        <v>67</v>
      </c>
      <c r="K1929">
        <v>1</v>
      </c>
      <c r="L1929">
        <v>5</v>
      </c>
      <c r="M1929">
        <v>25</v>
      </c>
      <c r="N1929" t="s">
        <v>3994</v>
      </c>
      <c r="O1929" t="s">
        <v>1049</v>
      </c>
      <c r="P1929">
        <v>540</v>
      </c>
      <c r="Q1929" t="s">
        <v>3994</v>
      </c>
      <c r="R1929" t="s">
        <v>48</v>
      </c>
      <c r="S1929" t="s">
        <v>3996</v>
      </c>
      <c r="T1929" t="s">
        <v>98</v>
      </c>
      <c r="U1929" t="s">
        <v>3921</v>
      </c>
      <c r="V1929" s="7">
        <f t="shared" si="60"/>
        <v>45141</v>
      </c>
      <c r="W1929" s="8" t="s">
        <v>3460</v>
      </c>
      <c r="X1929" t="s">
        <v>50</v>
      </c>
      <c r="Y1929" t="s">
        <v>51</v>
      </c>
      <c r="Z1929" t="s">
        <v>50</v>
      </c>
      <c r="AA1929" t="s">
        <v>51</v>
      </c>
      <c r="AB1929" t="s">
        <v>51</v>
      </c>
      <c r="AC1929" t="s">
        <v>51</v>
      </c>
      <c r="AD1929" t="s">
        <v>51</v>
      </c>
      <c r="AE1929" t="s">
        <v>50</v>
      </c>
      <c r="AF1929" t="s">
        <v>51</v>
      </c>
      <c r="AG1929" t="s">
        <v>51</v>
      </c>
      <c r="AH1929" t="s">
        <v>50</v>
      </c>
      <c r="AI1929" t="s">
        <v>50</v>
      </c>
      <c r="AJ1929" t="s">
        <v>51</v>
      </c>
      <c r="AK1929" t="s">
        <v>51</v>
      </c>
      <c r="AL1929" t="s">
        <v>51</v>
      </c>
      <c r="AM1929" t="s">
        <v>51</v>
      </c>
      <c r="AN1929" t="s">
        <v>51</v>
      </c>
      <c r="AO1929" t="s">
        <v>51</v>
      </c>
      <c r="AQ1929" t="s">
        <v>3507</v>
      </c>
      <c r="AR1929" t="s">
        <v>50</v>
      </c>
      <c r="AS1929" s="6">
        <f t="shared" si="61"/>
        <v>12</v>
      </c>
    </row>
    <row r="1930" spans="1:45" x14ac:dyDescent="0.55000000000000004">
      <c r="A1930">
        <v>98</v>
      </c>
      <c r="B1930" t="s">
        <v>4776</v>
      </c>
      <c r="C1930" t="s">
        <v>43</v>
      </c>
      <c r="D1930">
        <v>53</v>
      </c>
      <c r="E1930">
        <v>1.5</v>
      </c>
      <c r="F1930" t="s">
        <v>66</v>
      </c>
      <c r="G1930" t="s">
        <v>54</v>
      </c>
      <c r="H1930" t="s">
        <v>76</v>
      </c>
      <c r="I1930" t="s">
        <v>3796</v>
      </c>
      <c r="J1930" t="s">
        <v>88</v>
      </c>
      <c r="K1930">
        <v>0.5</v>
      </c>
      <c r="L1930">
        <v>1</v>
      </c>
      <c r="O1930" t="s">
        <v>4512</v>
      </c>
      <c r="P1930">
        <v>550</v>
      </c>
      <c r="Q1930" t="s">
        <v>3994</v>
      </c>
      <c r="R1930" t="s">
        <v>48</v>
      </c>
      <c r="S1930" t="s">
        <v>3801</v>
      </c>
      <c r="T1930" t="s">
        <v>451</v>
      </c>
      <c r="U1930" t="s">
        <v>4777</v>
      </c>
      <c r="V1930" s="7">
        <f t="shared" si="60"/>
        <v>45141</v>
      </c>
      <c r="W1930" s="8" t="s">
        <v>3460</v>
      </c>
      <c r="X1930" t="s">
        <v>51</v>
      </c>
      <c r="Y1930" t="s">
        <v>51</v>
      </c>
      <c r="Z1930" t="s">
        <v>50</v>
      </c>
      <c r="AA1930" t="s">
        <v>51</v>
      </c>
      <c r="AB1930" t="s">
        <v>50</v>
      </c>
      <c r="AC1930" t="s">
        <v>51</v>
      </c>
      <c r="AD1930" t="s">
        <v>51</v>
      </c>
      <c r="AE1930" t="s">
        <v>50</v>
      </c>
      <c r="AF1930" t="s">
        <v>51</v>
      </c>
      <c r="AG1930" t="s">
        <v>50</v>
      </c>
      <c r="AH1930" t="s">
        <v>50</v>
      </c>
      <c r="AI1930" t="s">
        <v>50</v>
      </c>
      <c r="AJ1930" t="s">
        <v>51</v>
      </c>
      <c r="AK1930" t="s">
        <v>51</v>
      </c>
      <c r="AL1930" t="s">
        <v>50</v>
      </c>
      <c r="AM1930" t="s">
        <v>50</v>
      </c>
      <c r="AN1930" t="s">
        <v>51</v>
      </c>
      <c r="AO1930" t="s">
        <v>51</v>
      </c>
      <c r="AQ1930" t="s">
        <v>3508</v>
      </c>
      <c r="AR1930" t="s">
        <v>50</v>
      </c>
      <c r="AS1930" s="6">
        <f t="shared" si="61"/>
        <v>10.377358490566039</v>
      </c>
    </row>
    <row r="1931" spans="1:45" x14ac:dyDescent="0.55000000000000004">
      <c r="A1931">
        <v>99</v>
      </c>
      <c r="B1931" t="s">
        <v>3509</v>
      </c>
      <c r="C1931" t="s">
        <v>43</v>
      </c>
      <c r="D1931">
        <v>64</v>
      </c>
      <c r="E1931">
        <v>2</v>
      </c>
      <c r="F1931" t="s">
        <v>44</v>
      </c>
      <c r="G1931" t="s">
        <v>45</v>
      </c>
      <c r="H1931" t="s">
        <v>46</v>
      </c>
      <c r="I1931" t="s">
        <v>3796</v>
      </c>
      <c r="J1931" t="s">
        <v>47</v>
      </c>
      <c r="K1931">
        <v>6</v>
      </c>
      <c r="L1931">
        <v>10</v>
      </c>
      <c r="O1931" t="s">
        <v>4512</v>
      </c>
      <c r="P1931">
        <v>1000</v>
      </c>
      <c r="Q1931" t="s">
        <v>3994</v>
      </c>
      <c r="R1931" t="s">
        <v>48</v>
      </c>
      <c r="S1931" t="s">
        <v>3799</v>
      </c>
      <c r="T1931" t="s">
        <v>72</v>
      </c>
      <c r="U1931" t="s">
        <v>180</v>
      </c>
      <c r="V1931" s="7">
        <f t="shared" si="60"/>
        <v>45141</v>
      </c>
      <c r="W1931" s="8" t="s">
        <v>3460</v>
      </c>
      <c r="X1931" t="s">
        <v>50</v>
      </c>
      <c r="Y1931" t="s">
        <v>50</v>
      </c>
      <c r="Z1931" t="s">
        <v>50</v>
      </c>
      <c r="AA1931" t="s">
        <v>50</v>
      </c>
      <c r="AB1931" t="s">
        <v>50</v>
      </c>
      <c r="AC1931" t="s">
        <v>51</v>
      </c>
      <c r="AD1931" t="s">
        <v>50</v>
      </c>
      <c r="AE1931" t="s">
        <v>50</v>
      </c>
      <c r="AF1931" t="s">
        <v>50</v>
      </c>
      <c r="AG1931" t="s">
        <v>50</v>
      </c>
      <c r="AH1931" t="s">
        <v>50</v>
      </c>
      <c r="AI1931" t="s">
        <v>50</v>
      </c>
      <c r="AJ1931" t="s">
        <v>50</v>
      </c>
      <c r="AK1931" t="s">
        <v>51</v>
      </c>
      <c r="AL1931" t="s">
        <v>50</v>
      </c>
      <c r="AM1931" t="s">
        <v>50</v>
      </c>
      <c r="AN1931" t="s">
        <v>50</v>
      </c>
      <c r="AO1931" t="s">
        <v>51</v>
      </c>
      <c r="AQ1931" t="s">
        <v>3510</v>
      </c>
      <c r="AR1931" t="s">
        <v>50</v>
      </c>
      <c r="AS1931" s="6">
        <f t="shared" si="61"/>
        <v>15.625</v>
      </c>
    </row>
    <row r="1932" spans="1:45" x14ac:dyDescent="0.55000000000000004">
      <c r="A1932">
        <v>100</v>
      </c>
      <c r="B1932" t="s">
        <v>4941</v>
      </c>
      <c r="C1932" t="s">
        <v>43</v>
      </c>
      <c r="D1932">
        <v>140</v>
      </c>
      <c r="E1932">
        <v>4</v>
      </c>
      <c r="F1932" t="s">
        <v>44</v>
      </c>
      <c r="I1932" t="s">
        <v>3800</v>
      </c>
      <c r="J1932" t="s">
        <v>47</v>
      </c>
      <c r="K1932">
        <v>2</v>
      </c>
      <c r="L1932">
        <v>4</v>
      </c>
      <c r="O1932" t="s">
        <v>4512</v>
      </c>
      <c r="P1932">
        <v>1300</v>
      </c>
      <c r="Q1932" t="s">
        <v>3994</v>
      </c>
      <c r="R1932" t="s">
        <v>48</v>
      </c>
      <c r="S1932" t="s">
        <v>3797</v>
      </c>
      <c r="T1932" t="s">
        <v>56</v>
      </c>
      <c r="U1932" t="s">
        <v>3511</v>
      </c>
      <c r="V1932" s="7">
        <f t="shared" si="60"/>
        <v>45141</v>
      </c>
      <c r="W1932" s="8" t="s">
        <v>3460</v>
      </c>
      <c r="X1932" t="s">
        <v>50</v>
      </c>
      <c r="Y1932" t="s">
        <v>51</v>
      </c>
      <c r="Z1932" t="s">
        <v>50</v>
      </c>
      <c r="AA1932" t="s">
        <v>51</v>
      </c>
      <c r="AB1932" t="s">
        <v>50</v>
      </c>
      <c r="AC1932" t="s">
        <v>51</v>
      </c>
      <c r="AD1932" t="s">
        <v>50</v>
      </c>
      <c r="AE1932" t="s">
        <v>50</v>
      </c>
      <c r="AF1932" t="s">
        <v>50</v>
      </c>
      <c r="AG1932" t="s">
        <v>50</v>
      </c>
      <c r="AH1932" t="s">
        <v>50</v>
      </c>
      <c r="AI1932" t="s">
        <v>50</v>
      </c>
      <c r="AJ1932" t="s">
        <v>51</v>
      </c>
      <c r="AK1932" t="s">
        <v>51</v>
      </c>
      <c r="AL1932" t="s">
        <v>50</v>
      </c>
      <c r="AM1932" t="s">
        <v>50</v>
      </c>
      <c r="AN1932" t="s">
        <v>50</v>
      </c>
      <c r="AO1932" t="s">
        <v>51</v>
      </c>
      <c r="AQ1932" t="s">
        <v>3512</v>
      </c>
      <c r="AR1932" t="s">
        <v>50</v>
      </c>
      <c r="AS1932" s="6">
        <f t="shared" si="61"/>
        <v>9.2857142857142865</v>
      </c>
    </row>
    <row r="1933" spans="1:45" x14ac:dyDescent="0.55000000000000004">
      <c r="A1933">
        <v>118</v>
      </c>
      <c r="B1933" t="s">
        <v>3532</v>
      </c>
      <c r="C1933" t="s">
        <v>43</v>
      </c>
      <c r="D1933">
        <v>42</v>
      </c>
      <c r="E1933">
        <v>2</v>
      </c>
      <c r="F1933" t="s">
        <v>66</v>
      </c>
      <c r="G1933" t="s">
        <v>45</v>
      </c>
      <c r="H1933" t="s">
        <v>76</v>
      </c>
      <c r="I1933" t="s">
        <v>3796</v>
      </c>
      <c r="K1933">
        <v>2</v>
      </c>
      <c r="P1933">
        <v>650</v>
      </c>
      <c r="Q1933" t="s">
        <v>3994</v>
      </c>
      <c r="R1933" t="s">
        <v>48</v>
      </c>
      <c r="S1933" t="s">
        <v>3801</v>
      </c>
      <c r="T1933" t="s">
        <v>336</v>
      </c>
      <c r="U1933" t="s">
        <v>4779</v>
      </c>
      <c r="V1933" s="7">
        <f t="shared" si="60"/>
        <v>45141</v>
      </c>
      <c r="W1933" s="8" t="s">
        <v>3460</v>
      </c>
      <c r="X1933" t="s">
        <v>50</v>
      </c>
      <c r="Y1933" t="s">
        <v>51</v>
      </c>
      <c r="Z1933" t="s">
        <v>50</v>
      </c>
      <c r="AA1933" t="s">
        <v>50</v>
      </c>
      <c r="AB1933" t="s">
        <v>50</v>
      </c>
      <c r="AC1933" t="s">
        <v>50</v>
      </c>
      <c r="AD1933" t="s">
        <v>50</v>
      </c>
      <c r="AE1933" t="s">
        <v>50</v>
      </c>
      <c r="AF1933" t="s">
        <v>50</v>
      </c>
      <c r="AG1933" t="s">
        <v>50</v>
      </c>
      <c r="AH1933" t="s">
        <v>50</v>
      </c>
      <c r="AI1933" t="s">
        <v>50</v>
      </c>
      <c r="AJ1933" t="s">
        <v>50</v>
      </c>
      <c r="AK1933" t="s">
        <v>50</v>
      </c>
      <c r="AL1933" t="s">
        <v>50</v>
      </c>
      <c r="AM1933" t="s">
        <v>50</v>
      </c>
      <c r="AN1933" t="s">
        <v>51</v>
      </c>
      <c r="AO1933" t="s">
        <v>51</v>
      </c>
      <c r="AQ1933" t="s">
        <v>3533</v>
      </c>
      <c r="AR1933" t="s">
        <v>50</v>
      </c>
      <c r="AS1933" s="6">
        <f t="shared" si="61"/>
        <v>15.476190476190476</v>
      </c>
    </row>
    <row r="1934" spans="1:45" x14ac:dyDescent="0.55000000000000004">
      <c r="A1934">
        <v>119</v>
      </c>
      <c r="B1934" t="s">
        <v>3534</v>
      </c>
      <c r="C1934" t="s">
        <v>43</v>
      </c>
      <c r="D1934">
        <v>170</v>
      </c>
      <c r="E1934">
        <v>5</v>
      </c>
      <c r="F1934" t="s">
        <v>44</v>
      </c>
      <c r="G1934" t="s">
        <v>54</v>
      </c>
      <c r="H1934" t="s">
        <v>55</v>
      </c>
      <c r="I1934" t="s">
        <v>3796</v>
      </c>
      <c r="J1934" t="s">
        <v>88</v>
      </c>
      <c r="K1934">
        <v>1</v>
      </c>
      <c r="L1934">
        <v>3</v>
      </c>
      <c r="M1934">
        <v>200</v>
      </c>
      <c r="N1934" t="s">
        <v>3994</v>
      </c>
      <c r="O1934" t="s">
        <v>4512</v>
      </c>
      <c r="P1934">
        <v>2800</v>
      </c>
      <c r="Q1934" t="s">
        <v>3994</v>
      </c>
      <c r="R1934" t="s">
        <v>48</v>
      </c>
      <c r="S1934" t="s">
        <v>4513</v>
      </c>
      <c r="T1934" t="s">
        <v>345</v>
      </c>
      <c r="U1934" t="s">
        <v>4018</v>
      </c>
      <c r="V1934" s="7">
        <f t="shared" si="60"/>
        <v>45141</v>
      </c>
      <c r="W1934" s="8" t="s">
        <v>3460</v>
      </c>
      <c r="X1934" t="s">
        <v>50</v>
      </c>
      <c r="Y1934" t="s">
        <v>51</v>
      </c>
      <c r="Z1934" t="s">
        <v>50</v>
      </c>
      <c r="AA1934" t="s">
        <v>50</v>
      </c>
      <c r="AB1934" t="s">
        <v>50</v>
      </c>
      <c r="AC1934" t="s">
        <v>50</v>
      </c>
      <c r="AD1934" t="s">
        <v>51</v>
      </c>
      <c r="AE1934" t="s">
        <v>50</v>
      </c>
      <c r="AF1934" t="s">
        <v>50</v>
      </c>
      <c r="AG1934" t="s">
        <v>50</v>
      </c>
      <c r="AH1934" t="s">
        <v>51</v>
      </c>
      <c r="AI1934" t="s">
        <v>51</v>
      </c>
      <c r="AJ1934" t="s">
        <v>51</v>
      </c>
      <c r="AK1934" t="s">
        <v>51</v>
      </c>
      <c r="AL1934" t="s">
        <v>50</v>
      </c>
      <c r="AM1934" t="s">
        <v>50</v>
      </c>
      <c r="AN1934" t="s">
        <v>50</v>
      </c>
      <c r="AO1934" t="s">
        <v>51</v>
      </c>
      <c r="AP1934" s="1">
        <v>0.5</v>
      </c>
      <c r="AQ1934" t="s">
        <v>3535</v>
      </c>
      <c r="AR1934" t="s">
        <v>50</v>
      </c>
      <c r="AS1934" s="6">
        <f t="shared" si="61"/>
        <v>16.470588235294116</v>
      </c>
    </row>
    <row r="1935" spans="1:45" x14ac:dyDescent="0.55000000000000004">
      <c r="A1935">
        <v>124</v>
      </c>
      <c r="B1935" t="s">
        <v>3783</v>
      </c>
      <c r="C1935" t="s">
        <v>43</v>
      </c>
      <c r="D1935">
        <v>38</v>
      </c>
      <c r="E1935">
        <v>1.5</v>
      </c>
      <c r="F1935" t="s">
        <v>44</v>
      </c>
      <c r="G1935" t="s">
        <v>54</v>
      </c>
      <c r="I1935" t="s">
        <v>3796</v>
      </c>
      <c r="K1935">
        <v>1</v>
      </c>
      <c r="L1935">
        <v>6</v>
      </c>
      <c r="O1935" t="s">
        <v>4512</v>
      </c>
      <c r="P1935">
        <v>400</v>
      </c>
      <c r="Q1935" t="s">
        <v>3994</v>
      </c>
      <c r="R1935" t="s">
        <v>48</v>
      </c>
      <c r="S1935" t="s">
        <v>3801</v>
      </c>
      <c r="T1935" t="s">
        <v>81</v>
      </c>
      <c r="U1935" t="s">
        <v>376</v>
      </c>
      <c r="V1935" s="7">
        <f t="shared" si="60"/>
        <v>45141</v>
      </c>
      <c r="W1935" s="8" t="s">
        <v>3460</v>
      </c>
      <c r="X1935" t="s">
        <v>50</v>
      </c>
      <c r="Y1935" t="s">
        <v>51</v>
      </c>
      <c r="Z1935" t="s">
        <v>50</v>
      </c>
      <c r="AA1935" t="s">
        <v>51</v>
      </c>
      <c r="AB1935" t="s">
        <v>50</v>
      </c>
      <c r="AC1935" t="s">
        <v>51</v>
      </c>
      <c r="AD1935" t="s">
        <v>51</v>
      </c>
      <c r="AE1935" t="s">
        <v>50</v>
      </c>
      <c r="AF1935" t="s">
        <v>51</v>
      </c>
      <c r="AG1935" t="s">
        <v>50</v>
      </c>
      <c r="AH1935" t="s">
        <v>50</v>
      </c>
      <c r="AI1935" t="s">
        <v>50</v>
      </c>
      <c r="AJ1935" t="s">
        <v>50</v>
      </c>
      <c r="AK1935" t="s">
        <v>50</v>
      </c>
      <c r="AL1935" t="s">
        <v>51</v>
      </c>
      <c r="AM1935" t="s">
        <v>50</v>
      </c>
      <c r="AN1935" t="s">
        <v>50</v>
      </c>
      <c r="AO1935" t="s">
        <v>51</v>
      </c>
      <c r="AP1935" s="1">
        <v>0.5</v>
      </c>
      <c r="AQ1935" t="s">
        <v>3784</v>
      </c>
      <c r="AR1935" t="s">
        <v>50</v>
      </c>
      <c r="AS1935" s="6">
        <f t="shared" si="61"/>
        <v>10.526315789473685</v>
      </c>
    </row>
    <row r="1936" spans="1:45" x14ac:dyDescent="0.55000000000000004">
      <c r="A1936">
        <v>149</v>
      </c>
      <c r="B1936" t="s">
        <v>4946</v>
      </c>
      <c r="C1936" t="s">
        <v>43</v>
      </c>
      <c r="D1936">
        <v>90</v>
      </c>
      <c r="E1936">
        <v>4</v>
      </c>
      <c r="F1936" t="s">
        <v>44</v>
      </c>
      <c r="I1936" t="s">
        <v>3796</v>
      </c>
      <c r="J1936" t="s">
        <v>47</v>
      </c>
      <c r="K1936">
        <v>3</v>
      </c>
      <c r="L1936">
        <v>9</v>
      </c>
      <c r="O1936" t="s">
        <v>4512</v>
      </c>
      <c r="P1936">
        <v>700</v>
      </c>
      <c r="Q1936" t="s">
        <v>3994</v>
      </c>
      <c r="R1936" t="s">
        <v>48</v>
      </c>
      <c r="S1936" t="s">
        <v>3996</v>
      </c>
      <c r="T1936" t="s">
        <v>4317</v>
      </c>
      <c r="U1936" t="s">
        <v>4236</v>
      </c>
      <c r="V1936" s="7">
        <f t="shared" si="60"/>
        <v>45141</v>
      </c>
      <c r="W1936" s="8" t="s">
        <v>3460</v>
      </c>
      <c r="X1936" t="s">
        <v>50</v>
      </c>
      <c r="Y1936" t="s">
        <v>51</v>
      </c>
      <c r="Z1936" t="s">
        <v>50</v>
      </c>
      <c r="AA1936" t="s">
        <v>51</v>
      </c>
      <c r="AB1936" t="s">
        <v>50</v>
      </c>
      <c r="AC1936" t="s">
        <v>51</v>
      </c>
      <c r="AD1936" t="s">
        <v>50</v>
      </c>
      <c r="AE1936" t="s">
        <v>50</v>
      </c>
      <c r="AF1936" t="s">
        <v>50</v>
      </c>
      <c r="AG1936" t="s">
        <v>50</v>
      </c>
      <c r="AH1936" t="s">
        <v>50</v>
      </c>
      <c r="AI1936" t="s">
        <v>50</v>
      </c>
      <c r="AJ1936" t="s">
        <v>51</v>
      </c>
      <c r="AK1936" t="s">
        <v>51</v>
      </c>
      <c r="AL1936" t="s">
        <v>50</v>
      </c>
      <c r="AM1936" t="s">
        <v>50</v>
      </c>
      <c r="AN1936" t="s">
        <v>50</v>
      </c>
      <c r="AO1936" t="s">
        <v>51</v>
      </c>
      <c r="AQ1936" t="s">
        <v>3787</v>
      </c>
      <c r="AR1936" t="s">
        <v>50</v>
      </c>
      <c r="AS1936" s="6">
        <f t="shared" si="61"/>
        <v>7.7777777777777777</v>
      </c>
    </row>
    <row r="1937" spans="1:45" x14ac:dyDescent="0.55000000000000004">
      <c r="A1937">
        <v>2</v>
      </c>
      <c r="B1937" t="s">
        <v>3384</v>
      </c>
      <c r="C1937" t="s">
        <v>43</v>
      </c>
      <c r="D1937">
        <v>60</v>
      </c>
      <c r="E1937">
        <v>2</v>
      </c>
      <c r="F1937" t="s">
        <v>44</v>
      </c>
      <c r="I1937" t="s">
        <v>3796</v>
      </c>
      <c r="J1937" t="s">
        <v>47</v>
      </c>
      <c r="K1937">
        <v>4</v>
      </c>
      <c r="L1937">
        <v>9</v>
      </c>
      <c r="O1937" t="s">
        <v>4512</v>
      </c>
      <c r="P1937">
        <v>500</v>
      </c>
      <c r="Q1937" t="s">
        <v>3994</v>
      </c>
      <c r="R1937" t="s">
        <v>48</v>
      </c>
      <c r="S1937" t="s">
        <v>3799</v>
      </c>
      <c r="T1937" t="s">
        <v>576</v>
      </c>
      <c r="U1937" t="s">
        <v>180</v>
      </c>
      <c r="V1937" s="7">
        <f t="shared" si="60"/>
        <v>45142</v>
      </c>
      <c r="W1937" s="8" t="s">
        <v>3385</v>
      </c>
      <c r="X1937" t="s">
        <v>50</v>
      </c>
      <c r="Y1937" t="s">
        <v>51</v>
      </c>
      <c r="Z1937" t="s">
        <v>50</v>
      </c>
      <c r="AA1937" t="s">
        <v>51</v>
      </c>
      <c r="AB1937" t="s">
        <v>50</v>
      </c>
      <c r="AC1937" t="s">
        <v>51</v>
      </c>
      <c r="AD1937" t="s">
        <v>50</v>
      </c>
      <c r="AE1937" t="s">
        <v>50</v>
      </c>
      <c r="AF1937" t="s">
        <v>50</v>
      </c>
      <c r="AG1937" t="s">
        <v>50</v>
      </c>
      <c r="AH1937" t="s">
        <v>50</v>
      </c>
      <c r="AI1937" t="s">
        <v>50</v>
      </c>
      <c r="AJ1937" t="s">
        <v>51</v>
      </c>
      <c r="AK1937" t="s">
        <v>51</v>
      </c>
      <c r="AL1937" t="s">
        <v>50</v>
      </c>
      <c r="AM1937" t="s">
        <v>50</v>
      </c>
      <c r="AN1937" t="s">
        <v>50</v>
      </c>
      <c r="AO1937" t="s">
        <v>51</v>
      </c>
      <c r="AQ1937" t="s">
        <v>3386</v>
      </c>
      <c r="AR1937" t="s">
        <v>50</v>
      </c>
      <c r="AS1937" s="6">
        <f t="shared" si="61"/>
        <v>8.3333333333333339</v>
      </c>
    </row>
    <row r="1938" spans="1:45" x14ac:dyDescent="0.55000000000000004">
      <c r="A1938">
        <v>3</v>
      </c>
      <c r="B1938" t="s">
        <v>3387</v>
      </c>
      <c r="C1938" t="s">
        <v>43</v>
      </c>
      <c r="D1938">
        <v>120</v>
      </c>
      <c r="E1938">
        <v>4</v>
      </c>
      <c r="F1938" t="s">
        <v>44</v>
      </c>
      <c r="G1938" t="s">
        <v>54</v>
      </c>
      <c r="H1938" t="s">
        <v>46</v>
      </c>
      <c r="I1938" t="s">
        <v>3796</v>
      </c>
      <c r="J1938" t="s">
        <v>47</v>
      </c>
      <c r="K1938">
        <v>4</v>
      </c>
      <c r="L1938">
        <v>6</v>
      </c>
      <c r="P1938">
        <v>1350</v>
      </c>
      <c r="Q1938" t="s">
        <v>3994</v>
      </c>
      <c r="R1938" t="s">
        <v>48</v>
      </c>
      <c r="S1938" t="s">
        <v>4513</v>
      </c>
      <c r="T1938" t="s">
        <v>121</v>
      </c>
      <c r="U1938" t="s">
        <v>1922</v>
      </c>
      <c r="V1938" s="7">
        <f t="shared" si="60"/>
        <v>45142</v>
      </c>
      <c r="W1938" s="8" t="s">
        <v>3385</v>
      </c>
      <c r="X1938" t="s">
        <v>50</v>
      </c>
      <c r="Y1938" t="s">
        <v>51</v>
      </c>
      <c r="Z1938" t="s">
        <v>50</v>
      </c>
      <c r="AA1938" t="s">
        <v>51</v>
      </c>
      <c r="AB1938" t="s">
        <v>50</v>
      </c>
      <c r="AC1938" t="s">
        <v>51</v>
      </c>
      <c r="AD1938" t="s">
        <v>50</v>
      </c>
      <c r="AE1938" t="s">
        <v>51</v>
      </c>
      <c r="AF1938" t="s">
        <v>51</v>
      </c>
      <c r="AG1938" t="s">
        <v>51</v>
      </c>
      <c r="AH1938" t="s">
        <v>50</v>
      </c>
      <c r="AI1938" t="s">
        <v>50</v>
      </c>
      <c r="AJ1938" t="s">
        <v>51</v>
      </c>
      <c r="AK1938" t="s">
        <v>51</v>
      </c>
      <c r="AL1938" t="s">
        <v>51</v>
      </c>
      <c r="AM1938" t="s">
        <v>50</v>
      </c>
      <c r="AN1938" t="s">
        <v>50</v>
      </c>
      <c r="AO1938" t="s">
        <v>51</v>
      </c>
      <c r="AP1938" s="1">
        <v>0.5</v>
      </c>
      <c r="AQ1938" t="s">
        <v>3388</v>
      </c>
      <c r="AR1938" t="s">
        <v>50</v>
      </c>
      <c r="AS1938" s="6">
        <f t="shared" si="61"/>
        <v>11.25</v>
      </c>
    </row>
    <row r="1939" spans="1:45" x14ac:dyDescent="0.55000000000000004">
      <c r="A1939">
        <v>5</v>
      </c>
      <c r="B1939" t="s">
        <v>3965</v>
      </c>
      <c r="C1939" t="s">
        <v>43</v>
      </c>
      <c r="D1939">
        <v>39</v>
      </c>
      <c r="E1939">
        <v>1</v>
      </c>
      <c r="F1939" t="s">
        <v>66</v>
      </c>
      <c r="G1939" t="s">
        <v>45</v>
      </c>
      <c r="H1939" t="s">
        <v>76</v>
      </c>
      <c r="I1939" t="s">
        <v>3796</v>
      </c>
      <c r="J1939" t="s">
        <v>47</v>
      </c>
      <c r="K1939">
        <v>0.5</v>
      </c>
      <c r="L1939">
        <v>4</v>
      </c>
      <c r="M1939">
        <v>50</v>
      </c>
      <c r="N1939" t="s">
        <v>3994</v>
      </c>
      <c r="O1939" t="s">
        <v>4512</v>
      </c>
      <c r="P1939">
        <v>550</v>
      </c>
      <c r="Q1939" t="s">
        <v>3994</v>
      </c>
      <c r="R1939" t="s">
        <v>48</v>
      </c>
      <c r="S1939" t="s">
        <v>3834</v>
      </c>
      <c r="T1939" t="s">
        <v>1413</v>
      </c>
      <c r="U1939" t="s">
        <v>4972</v>
      </c>
      <c r="V1939" s="7">
        <f t="shared" si="60"/>
        <v>45142</v>
      </c>
      <c r="W1939" s="8" t="s">
        <v>3385</v>
      </c>
      <c r="X1939" t="s">
        <v>50</v>
      </c>
      <c r="Y1939" t="s">
        <v>51</v>
      </c>
      <c r="Z1939" t="s">
        <v>50</v>
      </c>
      <c r="AA1939" t="s">
        <v>51</v>
      </c>
      <c r="AB1939" t="s">
        <v>50</v>
      </c>
      <c r="AC1939" t="s">
        <v>50</v>
      </c>
      <c r="AD1939" t="s">
        <v>50</v>
      </c>
      <c r="AE1939" t="s">
        <v>50</v>
      </c>
      <c r="AF1939" t="s">
        <v>51</v>
      </c>
      <c r="AG1939" t="s">
        <v>51</v>
      </c>
      <c r="AH1939" t="s">
        <v>50</v>
      </c>
      <c r="AI1939" t="s">
        <v>50</v>
      </c>
      <c r="AJ1939" t="s">
        <v>51</v>
      </c>
      <c r="AK1939" t="s">
        <v>51</v>
      </c>
      <c r="AL1939" t="s">
        <v>51</v>
      </c>
      <c r="AM1939" t="s">
        <v>50</v>
      </c>
      <c r="AN1939" t="s">
        <v>50</v>
      </c>
      <c r="AO1939" t="s">
        <v>51</v>
      </c>
      <c r="AQ1939" t="s">
        <v>3389</v>
      </c>
      <c r="AR1939" t="s">
        <v>50</v>
      </c>
      <c r="AS1939" s="6">
        <f t="shared" si="61"/>
        <v>14.102564102564102</v>
      </c>
    </row>
    <row r="1940" spans="1:45" x14ac:dyDescent="0.55000000000000004">
      <c r="A1940">
        <v>6</v>
      </c>
      <c r="B1940" t="s">
        <v>1799</v>
      </c>
      <c r="C1940" t="s">
        <v>43</v>
      </c>
      <c r="D1940">
        <v>76</v>
      </c>
      <c r="E1940">
        <v>3</v>
      </c>
      <c r="F1940" t="s">
        <v>66</v>
      </c>
      <c r="G1940" t="s">
        <v>54</v>
      </c>
      <c r="H1940" t="s">
        <v>55</v>
      </c>
      <c r="I1940" t="s">
        <v>3796</v>
      </c>
      <c r="J1940" t="s">
        <v>47</v>
      </c>
      <c r="K1940">
        <v>5</v>
      </c>
      <c r="L1940">
        <v>6</v>
      </c>
      <c r="M1940">
        <v>200</v>
      </c>
      <c r="N1940" t="s">
        <v>3994</v>
      </c>
      <c r="O1940" t="s">
        <v>4512</v>
      </c>
      <c r="P1940">
        <v>1400</v>
      </c>
      <c r="Q1940" t="s">
        <v>3994</v>
      </c>
      <c r="R1940" t="s">
        <v>48</v>
      </c>
      <c r="S1940" t="s">
        <v>4513</v>
      </c>
      <c r="T1940" t="s">
        <v>280</v>
      </c>
      <c r="U1940" t="s">
        <v>283</v>
      </c>
      <c r="V1940" s="7">
        <f t="shared" si="60"/>
        <v>45142</v>
      </c>
      <c r="W1940" s="8" t="s">
        <v>3385</v>
      </c>
      <c r="X1940" t="s">
        <v>51</v>
      </c>
      <c r="Y1940" t="s">
        <v>51</v>
      </c>
      <c r="Z1940" t="s">
        <v>50</v>
      </c>
      <c r="AA1940" t="s">
        <v>51</v>
      </c>
      <c r="AB1940" t="s">
        <v>50</v>
      </c>
      <c r="AC1940" t="s">
        <v>51</v>
      </c>
      <c r="AD1940" t="s">
        <v>50</v>
      </c>
      <c r="AE1940" t="s">
        <v>50</v>
      </c>
      <c r="AF1940" t="s">
        <v>51</v>
      </c>
      <c r="AG1940" t="s">
        <v>51</v>
      </c>
      <c r="AH1940" t="s">
        <v>50</v>
      </c>
      <c r="AI1940" t="s">
        <v>50</v>
      </c>
      <c r="AJ1940" t="s">
        <v>51</v>
      </c>
      <c r="AK1940" t="s">
        <v>51</v>
      </c>
      <c r="AL1940" t="s">
        <v>51</v>
      </c>
      <c r="AM1940" t="s">
        <v>50</v>
      </c>
      <c r="AN1940" t="s">
        <v>51</v>
      </c>
      <c r="AO1940" t="s">
        <v>51</v>
      </c>
      <c r="AQ1940" t="s">
        <v>3390</v>
      </c>
      <c r="AR1940" t="s">
        <v>50</v>
      </c>
      <c r="AS1940" s="6">
        <f t="shared" si="61"/>
        <v>18.421052631578949</v>
      </c>
    </row>
    <row r="1941" spans="1:45" x14ac:dyDescent="0.55000000000000004">
      <c r="A1941">
        <v>7</v>
      </c>
      <c r="B1941" t="s">
        <v>3391</v>
      </c>
      <c r="C1941" t="s">
        <v>43</v>
      </c>
      <c r="D1941">
        <v>50</v>
      </c>
      <c r="E1941">
        <v>2</v>
      </c>
      <c r="F1941" t="s">
        <v>66</v>
      </c>
      <c r="G1941" t="s">
        <v>54</v>
      </c>
      <c r="H1941" t="s">
        <v>46</v>
      </c>
      <c r="I1941" t="s">
        <v>3796</v>
      </c>
      <c r="J1941" t="s">
        <v>83</v>
      </c>
      <c r="K1941">
        <v>2</v>
      </c>
      <c r="L1941">
        <v>3</v>
      </c>
      <c r="O1941" t="s">
        <v>4512</v>
      </c>
      <c r="P1941">
        <v>400</v>
      </c>
      <c r="Q1941" t="s">
        <v>3994</v>
      </c>
      <c r="R1941" t="s">
        <v>48</v>
      </c>
      <c r="S1941" t="s">
        <v>3801</v>
      </c>
      <c r="T1941" t="s">
        <v>2582</v>
      </c>
      <c r="U1941" t="s">
        <v>3392</v>
      </c>
      <c r="V1941" s="7">
        <f t="shared" si="60"/>
        <v>45142</v>
      </c>
      <c r="W1941" s="8" t="s">
        <v>3385</v>
      </c>
      <c r="X1941" t="s">
        <v>51</v>
      </c>
      <c r="Y1941" t="s">
        <v>51</v>
      </c>
      <c r="Z1941" t="s">
        <v>50</v>
      </c>
      <c r="AA1941" t="s">
        <v>50</v>
      </c>
      <c r="AB1941" t="s">
        <v>50</v>
      </c>
      <c r="AC1941" t="s">
        <v>50</v>
      </c>
      <c r="AD1941" t="s">
        <v>50</v>
      </c>
      <c r="AE1941" t="s">
        <v>50</v>
      </c>
      <c r="AF1941" t="s">
        <v>50</v>
      </c>
      <c r="AG1941" t="s">
        <v>50</v>
      </c>
      <c r="AH1941" t="s">
        <v>50</v>
      </c>
      <c r="AI1941" t="s">
        <v>50</v>
      </c>
      <c r="AJ1941" t="s">
        <v>51</v>
      </c>
      <c r="AK1941" t="s">
        <v>51</v>
      </c>
      <c r="AL1941" t="s">
        <v>50</v>
      </c>
      <c r="AM1941" t="s">
        <v>50</v>
      </c>
      <c r="AN1941" t="s">
        <v>50</v>
      </c>
      <c r="AO1941" t="s">
        <v>51</v>
      </c>
      <c r="AQ1941" t="s">
        <v>3393</v>
      </c>
      <c r="AR1941" t="s">
        <v>50</v>
      </c>
      <c r="AS1941" s="6">
        <f t="shared" si="61"/>
        <v>8</v>
      </c>
    </row>
    <row r="1942" spans="1:45" x14ac:dyDescent="0.55000000000000004">
      <c r="A1942">
        <v>8</v>
      </c>
      <c r="B1942" t="s">
        <v>4493</v>
      </c>
      <c r="C1942" t="s">
        <v>43</v>
      </c>
      <c r="D1942">
        <v>47</v>
      </c>
      <c r="E1942">
        <v>2</v>
      </c>
      <c r="F1942" t="s">
        <v>44</v>
      </c>
      <c r="G1942" t="s">
        <v>45</v>
      </c>
      <c r="H1942" t="s">
        <v>76</v>
      </c>
      <c r="I1942" t="s">
        <v>3796</v>
      </c>
      <c r="J1942" t="s">
        <v>47</v>
      </c>
      <c r="K1942">
        <v>3</v>
      </c>
      <c r="L1942">
        <v>4</v>
      </c>
      <c r="M1942">
        <v>100</v>
      </c>
      <c r="N1942" t="s">
        <v>3994</v>
      </c>
      <c r="O1942" t="s">
        <v>394</v>
      </c>
      <c r="P1942">
        <v>600</v>
      </c>
      <c r="Q1942" t="s">
        <v>3994</v>
      </c>
      <c r="R1942" t="s">
        <v>48</v>
      </c>
      <c r="S1942" t="s">
        <v>3799</v>
      </c>
      <c r="T1942" t="s">
        <v>240</v>
      </c>
      <c r="U1942" t="s">
        <v>4266</v>
      </c>
      <c r="V1942" s="7">
        <f t="shared" si="60"/>
        <v>45142</v>
      </c>
      <c r="W1942" s="8" t="s">
        <v>3385</v>
      </c>
      <c r="X1942" t="s">
        <v>51</v>
      </c>
      <c r="Y1942" t="s">
        <v>51</v>
      </c>
      <c r="Z1942" t="s">
        <v>50</v>
      </c>
      <c r="AA1942" t="s">
        <v>51</v>
      </c>
      <c r="AB1942" t="s">
        <v>50</v>
      </c>
      <c r="AC1942" t="s">
        <v>51</v>
      </c>
      <c r="AD1942" t="s">
        <v>51</v>
      </c>
      <c r="AE1942" t="s">
        <v>50</v>
      </c>
      <c r="AF1942" t="s">
        <v>51</v>
      </c>
      <c r="AG1942" t="s">
        <v>51</v>
      </c>
      <c r="AH1942" t="s">
        <v>50</v>
      </c>
      <c r="AI1942" t="s">
        <v>50</v>
      </c>
      <c r="AJ1942" t="s">
        <v>51</v>
      </c>
      <c r="AK1942" t="s">
        <v>51</v>
      </c>
      <c r="AL1942" t="s">
        <v>51</v>
      </c>
      <c r="AM1942" t="s">
        <v>51</v>
      </c>
      <c r="AN1942" t="s">
        <v>50</v>
      </c>
      <c r="AO1942" t="s">
        <v>51</v>
      </c>
      <c r="AP1942" s="1">
        <v>0.5</v>
      </c>
      <c r="AQ1942" t="s">
        <v>3394</v>
      </c>
      <c r="AR1942" t="s">
        <v>50</v>
      </c>
      <c r="AS1942" s="6">
        <f t="shared" si="61"/>
        <v>12.76595744680851</v>
      </c>
    </row>
    <row r="1943" spans="1:45" x14ac:dyDescent="0.55000000000000004">
      <c r="A1943">
        <v>9</v>
      </c>
      <c r="B1943" t="s">
        <v>3395</v>
      </c>
      <c r="C1943" t="s">
        <v>43</v>
      </c>
      <c r="D1943">
        <v>28</v>
      </c>
      <c r="E1943">
        <v>1</v>
      </c>
      <c r="F1943" t="s">
        <v>66</v>
      </c>
      <c r="G1943" t="s">
        <v>54</v>
      </c>
      <c r="H1943" t="s">
        <v>76</v>
      </c>
      <c r="I1943" t="s">
        <v>3796</v>
      </c>
      <c r="J1943" t="s">
        <v>88</v>
      </c>
      <c r="K1943">
        <v>-0.5</v>
      </c>
      <c r="O1943" t="s">
        <v>4512</v>
      </c>
      <c r="P1943">
        <v>250</v>
      </c>
      <c r="Q1943" t="s">
        <v>3994</v>
      </c>
      <c r="R1943" t="s">
        <v>48</v>
      </c>
      <c r="S1943" t="s">
        <v>3801</v>
      </c>
      <c r="T1943" t="s">
        <v>101</v>
      </c>
      <c r="U1943" t="s">
        <v>4494</v>
      </c>
      <c r="V1943" s="7">
        <f t="shared" si="60"/>
        <v>45142</v>
      </c>
      <c r="W1943" s="8" t="s">
        <v>3385</v>
      </c>
      <c r="X1943" t="s">
        <v>51</v>
      </c>
      <c r="Y1943" t="s">
        <v>51</v>
      </c>
      <c r="Z1943" t="s">
        <v>50</v>
      </c>
      <c r="AA1943" t="s">
        <v>51</v>
      </c>
      <c r="AB1943" t="s">
        <v>50</v>
      </c>
      <c r="AC1943" t="s">
        <v>50</v>
      </c>
      <c r="AD1943" t="s">
        <v>51</v>
      </c>
      <c r="AE1943" t="s">
        <v>50</v>
      </c>
      <c r="AF1943" t="s">
        <v>50</v>
      </c>
      <c r="AG1943" t="s">
        <v>50</v>
      </c>
      <c r="AH1943" t="s">
        <v>50</v>
      </c>
      <c r="AI1943" t="s">
        <v>51</v>
      </c>
      <c r="AJ1943" t="s">
        <v>50</v>
      </c>
      <c r="AK1943" t="s">
        <v>50</v>
      </c>
      <c r="AL1943" t="s">
        <v>50</v>
      </c>
      <c r="AM1943" t="s">
        <v>50</v>
      </c>
      <c r="AN1943" t="s">
        <v>50</v>
      </c>
      <c r="AO1943" t="s">
        <v>50</v>
      </c>
      <c r="AQ1943" t="s">
        <v>3396</v>
      </c>
      <c r="AR1943" t="s">
        <v>51</v>
      </c>
      <c r="AS1943" s="6">
        <f t="shared" si="61"/>
        <v>8.9285714285714288</v>
      </c>
    </row>
    <row r="1944" spans="1:45" x14ac:dyDescent="0.55000000000000004">
      <c r="A1944">
        <v>10</v>
      </c>
      <c r="B1944" t="s">
        <v>4773</v>
      </c>
      <c r="C1944" t="s">
        <v>43</v>
      </c>
      <c r="D1944">
        <v>30</v>
      </c>
      <c r="E1944">
        <v>1</v>
      </c>
      <c r="F1944" t="s">
        <v>66</v>
      </c>
      <c r="G1944" t="s">
        <v>54</v>
      </c>
      <c r="H1944" t="s">
        <v>55</v>
      </c>
      <c r="I1944" t="s">
        <v>3796</v>
      </c>
      <c r="J1944" t="s">
        <v>47</v>
      </c>
      <c r="K1944">
        <v>0</v>
      </c>
      <c r="M1944">
        <v>0</v>
      </c>
      <c r="O1944" t="s">
        <v>4512</v>
      </c>
      <c r="P1944">
        <v>300</v>
      </c>
      <c r="Q1944" t="s">
        <v>3994</v>
      </c>
      <c r="R1944" t="s">
        <v>48</v>
      </c>
      <c r="S1944" t="s">
        <v>3802</v>
      </c>
      <c r="T1944" t="s">
        <v>4555</v>
      </c>
      <c r="U1944" t="s">
        <v>3397</v>
      </c>
      <c r="V1944" s="7">
        <f t="shared" si="60"/>
        <v>45142</v>
      </c>
      <c r="W1944" s="8" t="s">
        <v>3385</v>
      </c>
      <c r="X1944" t="s">
        <v>51</v>
      </c>
      <c r="Y1944" t="s">
        <v>51</v>
      </c>
      <c r="Z1944" t="s">
        <v>50</v>
      </c>
      <c r="AA1944" t="s">
        <v>50</v>
      </c>
      <c r="AB1944" t="s">
        <v>50</v>
      </c>
      <c r="AC1944" t="s">
        <v>50</v>
      </c>
      <c r="AD1944" t="s">
        <v>51</v>
      </c>
      <c r="AE1944" t="s">
        <v>50</v>
      </c>
      <c r="AF1944" t="s">
        <v>50</v>
      </c>
      <c r="AG1944" t="s">
        <v>51</v>
      </c>
      <c r="AH1944" t="s">
        <v>50</v>
      </c>
      <c r="AI1944" t="s">
        <v>50</v>
      </c>
      <c r="AJ1944" t="s">
        <v>51</v>
      </c>
      <c r="AK1944" t="s">
        <v>51</v>
      </c>
      <c r="AL1944" t="s">
        <v>51</v>
      </c>
      <c r="AM1944" t="s">
        <v>50</v>
      </c>
      <c r="AN1944" t="s">
        <v>51</v>
      </c>
      <c r="AO1944" t="s">
        <v>51</v>
      </c>
      <c r="AQ1944" t="s">
        <v>3398</v>
      </c>
      <c r="AR1944" t="s">
        <v>50</v>
      </c>
      <c r="AS1944" s="6">
        <f t="shared" si="61"/>
        <v>10</v>
      </c>
    </row>
    <row r="1945" spans="1:45" x14ac:dyDescent="0.55000000000000004">
      <c r="A1945">
        <v>11</v>
      </c>
      <c r="B1945" t="s">
        <v>3399</v>
      </c>
      <c r="C1945" t="s">
        <v>43</v>
      </c>
      <c r="D1945">
        <v>48</v>
      </c>
      <c r="E1945">
        <v>2</v>
      </c>
      <c r="F1945" t="s">
        <v>44</v>
      </c>
      <c r="I1945" t="s">
        <v>3796</v>
      </c>
      <c r="J1945" t="s">
        <v>47</v>
      </c>
      <c r="K1945">
        <v>10</v>
      </c>
      <c r="L1945">
        <v>13</v>
      </c>
      <c r="O1945" t="s">
        <v>4512</v>
      </c>
      <c r="P1945">
        <v>600</v>
      </c>
      <c r="Q1945" t="s">
        <v>3994</v>
      </c>
      <c r="R1945" t="s">
        <v>48</v>
      </c>
      <c r="S1945" t="s">
        <v>3799</v>
      </c>
      <c r="T1945" t="s">
        <v>72</v>
      </c>
      <c r="U1945" t="s">
        <v>4979</v>
      </c>
      <c r="V1945" s="7">
        <f t="shared" si="60"/>
        <v>45142</v>
      </c>
      <c r="W1945" s="8" t="s">
        <v>3385</v>
      </c>
      <c r="X1945" t="s">
        <v>50</v>
      </c>
      <c r="Y1945" t="s">
        <v>51</v>
      </c>
      <c r="Z1945" t="s">
        <v>50</v>
      </c>
      <c r="AA1945" t="s">
        <v>51</v>
      </c>
      <c r="AB1945" t="s">
        <v>50</v>
      </c>
      <c r="AC1945" t="s">
        <v>51</v>
      </c>
      <c r="AD1945" t="s">
        <v>50</v>
      </c>
      <c r="AE1945" t="s">
        <v>50</v>
      </c>
      <c r="AF1945" t="s">
        <v>50</v>
      </c>
      <c r="AG1945" t="s">
        <v>50</v>
      </c>
      <c r="AH1945" t="s">
        <v>50</v>
      </c>
      <c r="AI1945" t="s">
        <v>50</v>
      </c>
      <c r="AJ1945" t="s">
        <v>51</v>
      </c>
      <c r="AK1945" t="s">
        <v>51</v>
      </c>
      <c r="AL1945" t="s">
        <v>50</v>
      </c>
      <c r="AM1945" t="s">
        <v>50</v>
      </c>
      <c r="AN1945" t="s">
        <v>50</v>
      </c>
      <c r="AO1945" t="s">
        <v>51</v>
      </c>
      <c r="AQ1945" t="s">
        <v>3400</v>
      </c>
      <c r="AR1945" t="s">
        <v>50</v>
      </c>
      <c r="AS1945" s="6">
        <f t="shared" si="61"/>
        <v>12.5</v>
      </c>
    </row>
    <row r="1946" spans="1:45" x14ac:dyDescent="0.55000000000000004">
      <c r="A1946">
        <v>12</v>
      </c>
      <c r="B1946" t="s">
        <v>3401</v>
      </c>
      <c r="C1946" t="s">
        <v>43</v>
      </c>
      <c r="D1946">
        <v>30</v>
      </c>
      <c r="E1946">
        <v>1</v>
      </c>
      <c r="F1946" t="s">
        <v>66</v>
      </c>
      <c r="G1946" t="s">
        <v>45</v>
      </c>
      <c r="H1946" t="s">
        <v>76</v>
      </c>
      <c r="I1946" t="s">
        <v>3796</v>
      </c>
      <c r="J1946" t="s">
        <v>3822</v>
      </c>
      <c r="K1946">
        <v>2</v>
      </c>
      <c r="M1946">
        <v>15</v>
      </c>
      <c r="N1946" t="s">
        <v>3994</v>
      </c>
      <c r="O1946" t="s">
        <v>4512</v>
      </c>
      <c r="P1946">
        <v>320</v>
      </c>
      <c r="Q1946" t="s">
        <v>3994</v>
      </c>
      <c r="R1946" t="s">
        <v>48</v>
      </c>
      <c r="S1946" t="s">
        <v>3805</v>
      </c>
      <c r="T1946" t="s">
        <v>121</v>
      </c>
      <c r="U1946" t="s">
        <v>3402</v>
      </c>
      <c r="V1946" s="7">
        <f t="shared" si="60"/>
        <v>45142</v>
      </c>
      <c r="W1946" s="8" t="s">
        <v>3385</v>
      </c>
      <c r="X1946" t="s">
        <v>51</v>
      </c>
      <c r="Y1946" t="s">
        <v>51</v>
      </c>
      <c r="Z1946" t="s">
        <v>50</v>
      </c>
      <c r="AA1946" t="s">
        <v>50</v>
      </c>
      <c r="AB1946" t="s">
        <v>50</v>
      </c>
      <c r="AC1946" t="s">
        <v>50</v>
      </c>
      <c r="AD1946" t="s">
        <v>50</v>
      </c>
      <c r="AE1946" t="s">
        <v>51</v>
      </c>
      <c r="AF1946" t="s">
        <v>50</v>
      </c>
      <c r="AG1946" t="s">
        <v>50</v>
      </c>
      <c r="AH1946" t="s">
        <v>50</v>
      </c>
      <c r="AI1946" t="s">
        <v>50</v>
      </c>
      <c r="AJ1946" t="s">
        <v>51</v>
      </c>
      <c r="AK1946" t="s">
        <v>51</v>
      </c>
      <c r="AL1946" t="s">
        <v>51</v>
      </c>
      <c r="AM1946" t="s">
        <v>50</v>
      </c>
      <c r="AN1946" t="s">
        <v>50</v>
      </c>
      <c r="AO1946" t="s">
        <v>51</v>
      </c>
      <c r="AQ1946" t="s">
        <v>3403</v>
      </c>
      <c r="AR1946" t="s">
        <v>50</v>
      </c>
      <c r="AS1946" s="6">
        <f t="shared" si="61"/>
        <v>10.666666666666666</v>
      </c>
    </row>
    <row r="1947" spans="1:45" x14ac:dyDescent="0.55000000000000004">
      <c r="A1947">
        <v>20</v>
      </c>
      <c r="B1947" t="s">
        <v>4775</v>
      </c>
      <c r="C1947" t="s">
        <v>43</v>
      </c>
      <c r="D1947">
        <v>90</v>
      </c>
      <c r="E1947">
        <v>4</v>
      </c>
      <c r="F1947" t="s">
        <v>66</v>
      </c>
      <c r="G1947" t="s">
        <v>54</v>
      </c>
      <c r="H1947" t="s">
        <v>55</v>
      </c>
      <c r="I1947" t="s">
        <v>3796</v>
      </c>
      <c r="J1947" t="s">
        <v>47</v>
      </c>
      <c r="K1947">
        <v>3</v>
      </c>
      <c r="L1947">
        <v>3</v>
      </c>
      <c r="O1947" t="s">
        <v>4512</v>
      </c>
      <c r="P1947">
        <v>1100</v>
      </c>
      <c r="Q1947" t="s">
        <v>3994</v>
      </c>
      <c r="R1947" t="s">
        <v>48</v>
      </c>
      <c r="S1947" t="s">
        <v>3996</v>
      </c>
      <c r="T1947" t="s">
        <v>4800</v>
      </c>
      <c r="U1947" t="s">
        <v>3331</v>
      </c>
      <c r="V1947" s="7">
        <f t="shared" si="60"/>
        <v>45142</v>
      </c>
      <c r="W1947" s="8" t="s">
        <v>3385</v>
      </c>
      <c r="X1947" t="s">
        <v>51</v>
      </c>
      <c r="Y1947" t="s">
        <v>51</v>
      </c>
      <c r="Z1947" t="s">
        <v>50</v>
      </c>
      <c r="AA1947" t="s">
        <v>50</v>
      </c>
      <c r="AB1947" t="s">
        <v>51</v>
      </c>
      <c r="AC1947" t="s">
        <v>50</v>
      </c>
      <c r="AD1947" t="s">
        <v>51</v>
      </c>
      <c r="AE1947" t="s">
        <v>50</v>
      </c>
      <c r="AF1947" t="s">
        <v>51</v>
      </c>
      <c r="AG1947" t="s">
        <v>51</v>
      </c>
      <c r="AH1947" t="s">
        <v>50</v>
      </c>
      <c r="AI1947" t="s">
        <v>50</v>
      </c>
      <c r="AJ1947" t="s">
        <v>51</v>
      </c>
      <c r="AK1947" t="s">
        <v>51</v>
      </c>
      <c r="AL1947" t="s">
        <v>50</v>
      </c>
      <c r="AM1947" t="s">
        <v>50</v>
      </c>
      <c r="AN1947" t="s">
        <v>51</v>
      </c>
      <c r="AO1947" t="s">
        <v>51</v>
      </c>
      <c r="AQ1947" t="s">
        <v>3416</v>
      </c>
      <c r="AR1947" t="s">
        <v>50</v>
      </c>
      <c r="AS1947" s="6">
        <f t="shared" si="61"/>
        <v>12.222222222222221</v>
      </c>
    </row>
    <row r="1948" spans="1:45" x14ac:dyDescent="0.55000000000000004">
      <c r="A1948">
        <v>23</v>
      </c>
      <c r="B1948" t="s">
        <v>3417</v>
      </c>
      <c r="C1948" t="s">
        <v>43</v>
      </c>
      <c r="D1948">
        <v>72</v>
      </c>
      <c r="E1948">
        <v>3</v>
      </c>
      <c r="F1948" t="s">
        <v>44</v>
      </c>
      <c r="G1948" t="s">
        <v>45</v>
      </c>
      <c r="H1948" t="s">
        <v>55</v>
      </c>
      <c r="I1948" t="s">
        <v>3796</v>
      </c>
      <c r="J1948" t="s">
        <v>47</v>
      </c>
      <c r="K1948">
        <v>7</v>
      </c>
      <c r="L1948">
        <v>9</v>
      </c>
      <c r="O1948" t="s">
        <v>4512</v>
      </c>
      <c r="P1948">
        <v>1000</v>
      </c>
      <c r="Q1948" t="s">
        <v>3994</v>
      </c>
      <c r="R1948" t="s">
        <v>48</v>
      </c>
      <c r="S1948" t="s">
        <v>3799</v>
      </c>
      <c r="T1948" t="s">
        <v>314</v>
      </c>
      <c r="U1948" t="s">
        <v>241</v>
      </c>
      <c r="V1948" s="7">
        <f t="shared" si="60"/>
        <v>45142</v>
      </c>
      <c r="W1948" s="8" t="s">
        <v>3385</v>
      </c>
      <c r="X1948" t="s">
        <v>50</v>
      </c>
      <c r="Y1948" t="s">
        <v>50</v>
      </c>
      <c r="Z1948" t="s">
        <v>50</v>
      </c>
      <c r="AA1948" t="s">
        <v>50</v>
      </c>
      <c r="AB1948" t="s">
        <v>50</v>
      </c>
      <c r="AC1948" t="s">
        <v>51</v>
      </c>
      <c r="AD1948" t="s">
        <v>50</v>
      </c>
      <c r="AE1948" t="s">
        <v>50</v>
      </c>
      <c r="AF1948" t="s">
        <v>50</v>
      </c>
      <c r="AG1948" t="s">
        <v>50</v>
      </c>
      <c r="AH1948" t="s">
        <v>50</v>
      </c>
      <c r="AI1948" t="s">
        <v>50</v>
      </c>
      <c r="AJ1948" t="s">
        <v>50</v>
      </c>
      <c r="AK1948" t="s">
        <v>51</v>
      </c>
      <c r="AL1948" t="s">
        <v>50</v>
      </c>
      <c r="AM1948" t="s">
        <v>50</v>
      </c>
      <c r="AN1948" t="s">
        <v>50</v>
      </c>
      <c r="AO1948" t="s">
        <v>51</v>
      </c>
      <c r="AQ1948" t="s">
        <v>3418</v>
      </c>
      <c r="AR1948" t="s">
        <v>50</v>
      </c>
      <c r="AS1948" s="6">
        <f t="shared" si="61"/>
        <v>13.888888888888889</v>
      </c>
    </row>
    <row r="1949" spans="1:45" x14ac:dyDescent="0.55000000000000004">
      <c r="A1949">
        <v>24</v>
      </c>
      <c r="B1949" t="s">
        <v>3419</v>
      </c>
      <c r="C1949" t="s">
        <v>43</v>
      </c>
      <c r="D1949">
        <v>80</v>
      </c>
      <c r="E1949">
        <v>2.5</v>
      </c>
      <c r="F1949" t="s">
        <v>66</v>
      </c>
      <c r="G1949" t="s">
        <v>54</v>
      </c>
      <c r="H1949" t="s">
        <v>55</v>
      </c>
      <c r="I1949" t="s">
        <v>3796</v>
      </c>
      <c r="J1949" t="s">
        <v>88</v>
      </c>
      <c r="K1949">
        <v>1</v>
      </c>
      <c r="L1949">
        <v>4</v>
      </c>
      <c r="O1949" t="s">
        <v>4512</v>
      </c>
      <c r="P1949">
        <v>350</v>
      </c>
      <c r="Q1949" t="s">
        <v>3994</v>
      </c>
      <c r="R1949" t="s">
        <v>4552</v>
      </c>
      <c r="S1949" t="s">
        <v>474</v>
      </c>
      <c r="T1949" t="s">
        <v>3420</v>
      </c>
      <c r="U1949" t="s">
        <v>3421</v>
      </c>
      <c r="V1949" s="7">
        <f t="shared" si="60"/>
        <v>45142</v>
      </c>
      <c r="W1949" s="8" t="s">
        <v>3385</v>
      </c>
      <c r="X1949" t="s">
        <v>50</v>
      </c>
      <c r="Y1949" t="s">
        <v>50</v>
      </c>
      <c r="Z1949" t="s">
        <v>50</v>
      </c>
      <c r="AA1949" t="s">
        <v>50</v>
      </c>
      <c r="AB1949" t="s">
        <v>50</v>
      </c>
      <c r="AC1949" t="s">
        <v>51</v>
      </c>
      <c r="AD1949" t="s">
        <v>51</v>
      </c>
      <c r="AE1949" t="s">
        <v>50</v>
      </c>
      <c r="AF1949" t="s">
        <v>51</v>
      </c>
      <c r="AG1949" t="s">
        <v>51</v>
      </c>
      <c r="AH1949" t="s">
        <v>50</v>
      </c>
      <c r="AI1949" t="s">
        <v>50</v>
      </c>
      <c r="AJ1949" t="s">
        <v>51</v>
      </c>
      <c r="AK1949" t="s">
        <v>51</v>
      </c>
      <c r="AL1949" t="s">
        <v>50</v>
      </c>
      <c r="AM1949" t="s">
        <v>50</v>
      </c>
      <c r="AN1949" t="s">
        <v>50</v>
      </c>
      <c r="AO1949" t="s">
        <v>51</v>
      </c>
      <c r="AQ1949" t="s">
        <v>3422</v>
      </c>
      <c r="AR1949" t="s">
        <v>50</v>
      </c>
      <c r="AS1949" s="6">
        <f t="shared" si="61"/>
        <v>4.375</v>
      </c>
    </row>
    <row r="1950" spans="1:45" x14ac:dyDescent="0.55000000000000004">
      <c r="A1950">
        <v>25</v>
      </c>
      <c r="B1950" t="s">
        <v>3423</v>
      </c>
      <c r="C1950" t="s">
        <v>43</v>
      </c>
      <c r="D1950">
        <v>50</v>
      </c>
      <c r="E1950">
        <v>2.5</v>
      </c>
      <c r="F1950" t="s">
        <v>66</v>
      </c>
      <c r="G1950" t="s">
        <v>54</v>
      </c>
      <c r="H1950" t="s">
        <v>46</v>
      </c>
      <c r="I1950" t="s">
        <v>3796</v>
      </c>
      <c r="J1950" t="s">
        <v>160</v>
      </c>
      <c r="K1950">
        <v>4</v>
      </c>
      <c r="L1950">
        <v>4</v>
      </c>
      <c r="M1950">
        <v>80</v>
      </c>
      <c r="N1950" t="s">
        <v>3994</v>
      </c>
      <c r="O1950" t="s">
        <v>4512</v>
      </c>
      <c r="P1950">
        <v>480</v>
      </c>
      <c r="Q1950" t="s">
        <v>3994</v>
      </c>
      <c r="R1950" t="s">
        <v>48</v>
      </c>
      <c r="S1950" t="s">
        <v>3801</v>
      </c>
      <c r="T1950" t="s">
        <v>101</v>
      </c>
      <c r="U1950" t="s">
        <v>4937</v>
      </c>
      <c r="V1950" s="7">
        <f t="shared" si="60"/>
        <v>45142</v>
      </c>
      <c r="W1950" s="8" t="s">
        <v>3385</v>
      </c>
      <c r="X1950" t="s">
        <v>50</v>
      </c>
      <c r="Y1950" t="s">
        <v>51</v>
      </c>
      <c r="Z1950" t="s">
        <v>50</v>
      </c>
      <c r="AA1950" t="s">
        <v>50</v>
      </c>
      <c r="AB1950" t="s">
        <v>50</v>
      </c>
      <c r="AC1950" t="s">
        <v>50</v>
      </c>
      <c r="AD1950" t="s">
        <v>51</v>
      </c>
      <c r="AE1950" t="s">
        <v>50</v>
      </c>
      <c r="AF1950" t="s">
        <v>51</v>
      </c>
      <c r="AG1950" t="s">
        <v>51</v>
      </c>
      <c r="AH1950" t="s">
        <v>50</v>
      </c>
      <c r="AI1950" t="s">
        <v>50</v>
      </c>
      <c r="AJ1950" t="s">
        <v>51</v>
      </c>
      <c r="AK1950" t="s">
        <v>51</v>
      </c>
      <c r="AL1950" t="s">
        <v>51</v>
      </c>
      <c r="AM1950" t="s">
        <v>50</v>
      </c>
      <c r="AN1950" t="s">
        <v>50</v>
      </c>
      <c r="AO1950" t="s">
        <v>51</v>
      </c>
      <c r="AQ1950" t="s">
        <v>3424</v>
      </c>
      <c r="AR1950" t="s">
        <v>51</v>
      </c>
      <c r="AS1950" s="6">
        <f t="shared" si="61"/>
        <v>9.6</v>
      </c>
    </row>
    <row r="1951" spans="1:45" x14ac:dyDescent="0.55000000000000004">
      <c r="A1951">
        <v>30</v>
      </c>
      <c r="B1951" t="s">
        <v>3425</v>
      </c>
      <c r="C1951" t="s">
        <v>43</v>
      </c>
      <c r="D1951">
        <v>60</v>
      </c>
      <c r="E1951">
        <v>2.5</v>
      </c>
      <c r="F1951" t="s">
        <v>44</v>
      </c>
      <c r="G1951" t="s">
        <v>54</v>
      </c>
      <c r="H1951" t="s">
        <v>55</v>
      </c>
      <c r="I1951" t="s">
        <v>3796</v>
      </c>
      <c r="J1951" t="s">
        <v>47</v>
      </c>
      <c r="K1951">
        <v>1</v>
      </c>
      <c r="O1951" t="s">
        <v>4512</v>
      </c>
      <c r="P1951">
        <v>1300</v>
      </c>
      <c r="Q1951" t="s">
        <v>3994</v>
      </c>
      <c r="R1951" t="s">
        <v>48</v>
      </c>
      <c r="S1951" t="s">
        <v>3799</v>
      </c>
      <c r="T1951" t="s">
        <v>195</v>
      </c>
      <c r="U1951" t="s">
        <v>196</v>
      </c>
      <c r="V1951" s="7">
        <f t="shared" si="60"/>
        <v>45142</v>
      </c>
      <c r="W1951" s="8" t="s">
        <v>3385</v>
      </c>
      <c r="X1951" t="s">
        <v>50</v>
      </c>
      <c r="Y1951" t="s">
        <v>51</v>
      </c>
      <c r="Z1951" t="s">
        <v>50</v>
      </c>
      <c r="AA1951" t="s">
        <v>50</v>
      </c>
      <c r="AB1951" t="s">
        <v>50</v>
      </c>
      <c r="AC1951" t="s">
        <v>51</v>
      </c>
      <c r="AD1951" t="s">
        <v>50</v>
      </c>
      <c r="AE1951" t="s">
        <v>50</v>
      </c>
      <c r="AF1951" t="s">
        <v>51</v>
      </c>
      <c r="AG1951" t="s">
        <v>51</v>
      </c>
      <c r="AH1951" t="s">
        <v>50</v>
      </c>
      <c r="AI1951" t="s">
        <v>50</v>
      </c>
      <c r="AJ1951" t="s">
        <v>51</v>
      </c>
      <c r="AK1951" t="s">
        <v>50</v>
      </c>
      <c r="AL1951" t="s">
        <v>50</v>
      </c>
      <c r="AM1951" t="s">
        <v>50</v>
      </c>
      <c r="AN1951" t="s">
        <v>50</v>
      </c>
      <c r="AO1951" t="s">
        <v>51</v>
      </c>
      <c r="AQ1951" t="s">
        <v>3426</v>
      </c>
      <c r="AR1951" t="s">
        <v>50</v>
      </c>
      <c r="AS1951" s="6">
        <f t="shared" si="61"/>
        <v>21.666666666666668</v>
      </c>
    </row>
    <row r="1952" spans="1:45" x14ac:dyDescent="0.55000000000000004">
      <c r="A1952">
        <v>35</v>
      </c>
      <c r="B1952" t="s">
        <v>3427</v>
      </c>
      <c r="C1952" t="s">
        <v>43</v>
      </c>
      <c r="D1952">
        <v>45</v>
      </c>
      <c r="E1952">
        <v>1.5</v>
      </c>
      <c r="F1952" t="s">
        <v>66</v>
      </c>
      <c r="G1952" t="s">
        <v>45</v>
      </c>
      <c r="H1952" t="s">
        <v>46</v>
      </c>
      <c r="I1952" t="s">
        <v>3796</v>
      </c>
      <c r="J1952" t="s">
        <v>47</v>
      </c>
      <c r="K1952">
        <v>0.5</v>
      </c>
      <c r="L1952">
        <v>8</v>
      </c>
      <c r="O1952" t="s">
        <v>4512</v>
      </c>
      <c r="P1952">
        <v>500</v>
      </c>
      <c r="Q1952" t="s">
        <v>3994</v>
      </c>
      <c r="R1952" t="s">
        <v>48</v>
      </c>
      <c r="S1952" t="s">
        <v>3799</v>
      </c>
      <c r="T1952" t="s">
        <v>93</v>
      </c>
      <c r="U1952" t="s">
        <v>4020</v>
      </c>
      <c r="V1952" s="7">
        <f t="shared" si="60"/>
        <v>45142</v>
      </c>
      <c r="W1952" s="8" t="s">
        <v>3385</v>
      </c>
      <c r="X1952" t="s">
        <v>51</v>
      </c>
      <c r="Y1952" t="s">
        <v>51</v>
      </c>
      <c r="Z1952" t="s">
        <v>50</v>
      </c>
      <c r="AA1952" t="s">
        <v>51</v>
      </c>
      <c r="AB1952" t="s">
        <v>50</v>
      </c>
      <c r="AC1952" t="s">
        <v>51</v>
      </c>
      <c r="AD1952" t="s">
        <v>50</v>
      </c>
      <c r="AE1952" t="s">
        <v>50</v>
      </c>
      <c r="AF1952" t="s">
        <v>51</v>
      </c>
      <c r="AG1952" t="s">
        <v>51</v>
      </c>
      <c r="AH1952" t="s">
        <v>50</v>
      </c>
      <c r="AI1952" t="s">
        <v>50</v>
      </c>
      <c r="AJ1952" t="s">
        <v>50</v>
      </c>
      <c r="AK1952" t="s">
        <v>51</v>
      </c>
      <c r="AL1952" t="s">
        <v>51</v>
      </c>
      <c r="AM1952" t="s">
        <v>50</v>
      </c>
      <c r="AN1952" t="s">
        <v>50</v>
      </c>
      <c r="AO1952" t="s">
        <v>51</v>
      </c>
      <c r="AQ1952" t="s">
        <v>3428</v>
      </c>
      <c r="AR1952" t="s">
        <v>50</v>
      </c>
      <c r="AS1952" s="6">
        <f t="shared" si="61"/>
        <v>11.111111111111111</v>
      </c>
    </row>
    <row r="1953" spans="1:45" x14ac:dyDescent="0.55000000000000004">
      <c r="A1953">
        <v>36</v>
      </c>
      <c r="B1953" t="s">
        <v>3429</v>
      </c>
      <c r="C1953" t="s">
        <v>43</v>
      </c>
      <c r="D1953">
        <v>95</v>
      </c>
      <c r="E1953">
        <v>3</v>
      </c>
      <c r="F1953" t="s">
        <v>44</v>
      </c>
      <c r="G1953" t="s">
        <v>54</v>
      </c>
      <c r="H1953" t="s">
        <v>55</v>
      </c>
      <c r="I1953" t="s">
        <v>3796</v>
      </c>
      <c r="J1953" t="s">
        <v>47</v>
      </c>
      <c r="K1953">
        <v>4</v>
      </c>
      <c r="L1953">
        <v>19</v>
      </c>
      <c r="O1953" t="s">
        <v>4512</v>
      </c>
      <c r="P1953">
        <v>2100</v>
      </c>
      <c r="Q1953" t="s">
        <v>3994</v>
      </c>
      <c r="R1953" t="s">
        <v>48</v>
      </c>
      <c r="S1953" t="s">
        <v>3797</v>
      </c>
      <c r="T1953" t="s">
        <v>117</v>
      </c>
      <c r="U1953" t="s">
        <v>4524</v>
      </c>
      <c r="V1953" s="7">
        <f t="shared" si="60"/>
        <v>45142</v>
      </c>
      <c r="W1953" s="8" t="s">
        <v>3385</v>
      </c>
      <c r="X1953" t="s">
        <v>50</v>
      </c>
      <c r="Y1953" t="s">
        <v>51</v>
      </c>
      <c r="Z1953" t="s">
        <v>50</v>
      </c>
      <c r="AA1953" t="s">
        <v>50</v>
      </c>
      <c r="AB1953" t="s">
        <v>50</v>
      </c>
      <c r="AC1953" t="s">
        <v>51</v>
      </c>
      <c r="AD1953" t="s">
        <v>51</v>
      </c>
      <c r="AE1953" t="s">
        <v>51</v>
      </c>
      <c r="AF1953" t="s">
        <v>51</v>
      </c>
      <c r="AG1953" t="s">
        <v>51</v>
      </c>
      <c r="AH1953" t="s">
        <v>50</v>
      </c>
      <c r="AI1953" t="s">
        <v>50</v>
      </c>
      <c r="AJ1953" t="s">
        <v>51</v>
      </c>
      <c r="AK1953" t="s">
        <v>51</v>
      </c>
      <c r="AL1953" t="s">
        <v>50</v>
      </c>
      <c r="AM1953" t="s">
        <v>50</v>
      </c>
      <c r="AN1953" t="s">
        <v>50</v>
      </c>
      <c r="AO1953" t="s">
        <v>51</v>
      </c>
      <c r="AQ1953" t="s">
        <v>3430</v>
      </c>
      <c r="AR1953" t="s">
        <v>50</v>
      </c>
      <c r="AS1953" s="6">
        <f t="shared" si="61"/>
        <v>22.105263157894736</v>
      </c>
    </row>
    <row r="1954" spans="1:45" x14ac:dyDescent="0.55000000000000004">
      <c r="A1954">
        <v>39</v>
      </c>
      <c r="B1954" t="s">
        <v>3431</v>
      </c>
      <c r="C1954" t="s">
        <v>43</v>
      </c>
      <c r="D1954">
        <v>72</v>
      </c>
      <c r="E1954">
        <v>3</v>
      </c>
      <c r="F1954" t="s">
        <v>44</v>
      </c>
      <c r="H1954" t="s">
        <v>55</v>
      </c>
      <c r="I1954" t="s">
        <v>3796</v>
      </c>
      <c r="J1954" t="s">
        <v>47</v>
      </c>
      <c r="K1954">
        <v>4</v>
      </c>
      <c r="L1954">
        <v>10</v>
      </c>
      <c r="P1954">
        <v>850</v>
      </c>
      <c r="Q1954" t="s">
        <v>3994</v>
      </c>
      <c r="R1954" t="s">
        <v>48</v>
      </c>
      <c r="S1954" t="s">
        <v>4513</v>
      </c>
      <c r="T1954" t="s">
        <v>4019</v>
      </c>
      <c r="U1954" t="s">
        <v>1307</v>
      </c>
      <c r="V1954" s="7">
        <f t="shared" si="60"/>
        <v>45142</v>
      </c>
      <c r="W1954" s="8" t="s">
        <v>3385</v>
      </c>
      <c r="X1954" t="s">
        <v>50</v>
      </c>
      <c r="Y1954" t="s">
        <v>50</v>
      </c>
      <c r="Z1954" t="s">
        <v>50</v>
      </c>
      <c r="AA1954" t="s">
        <v>50</v>
      </c>
      <c r="AB1954" t="s">
        <v>50</v>
      </c>
      <c r="AC1954" t="s">
        <v>51</v>
      </c>
      <c r="AD1954" t="s">
        <v>50</v>
      </c>
      <c r="AE1954" t="s">
        <v>50</v>
      </c>
      <c r="AF1954" t="s">
        <v>50</v>
      </c>
      <c r="AG1954" t="s">
        <v>50</v>
      </c>
      <c r="AH1954" t="s">
        <v>50</v>
      </c>
      <c r="AI1954" t="s">
        <v>50</v>
      </c>
      <c r="AJ1954" t="s">
        <v>51</v>
      </c>
      <c r="AK1954" t="s">
        <v>51</v>
      </c>
      <c r="AL1954" t="s">
        <v>50</v>
      </c>
      <c r="AM1954" t="s">
        <v>50</v>
      </c>
      <c r="AN1954" t="s">
        <v>50</v>
      </c>
      <c r="AO1954" t="s">
        <v>51</v>
      </c>
      <c r="AQ1954" t="s">
        <v>3432</v>
      </c>
      <c r="AR1954" t="s">
        <v>50</v>
      </c>
      <c r="AS1954" s="6">
        <f t="shared" si="61"/>
        <v>11.805555555555555</v>
      </c>
    </row>
    <row r="1955" spans="1:45" x14ac:dyDescent="0.55000000000000004">
      <c r="A1955">
        <v>40</v>
      </c>
      <c r="B1955" t="s">
        <v>3433</v>
      </c>
      <c r="C1955" t="s">
        <v>43</v>
      </c>
      <c r="D1955">
        <v>85</v>
      </c>
      <c r="E1955">
        <v>3</v>
      </c>
      <c r="F1955" t="s">
        <v>66</v>
      </c>
      <c r="G1955" t="s">
        <v>54</v>
      </c>
      <c r="H1955" t="s">
        <v>55</v>
      </c>
      <c r="I1955" t="s">
        <v>3800</v>
      </c>
      <c r="J1955" t="s">
        <v>47</v>
      </c>
      <c r="K1955">
        <v>3</v>
      </c>
      <c r="L1955">
        <v>3</v>
      </c>
      <c r="M1955">
        <v>100</v>
      </c>
      <c r="N1955" t="s">
        <v>3994</v>
      </c>
      <c r="O1955" t="s">
        <v>4512</v>
      </c>
      <c r="P1955">
        <v>1200</v>
      </c>
      <c r="Q1955" t="s">
        <v>3994</v>
      </c>
      <c r="R1955" t="s">
        <v>48</v>
      </c>
      <c r="S1955" t="s">
        <v>4513</v>
      </c>
      <c r="T1955" t="s">
        <v>280</v>
      </c>
      <c r="U1955" t="s">
        <v>281</v>
      </c>
      <c r="V1955" s="7">
        <f t="shared" si="60"/>
        <v>45142</v>
      </c>
      <c r="W1955" s="8" t="s">
        <v>3385</v>
      </c>
      <c r="X1955" t="s">
        <v>50</v>
      </c>
      <c r="Y1955" t="s">
        <v>50</v>
      </c>
      <c r="Z1955" t="s">
        <v>50</v>
      </c>
      <c r="AA1955" t="s">
        <v>50</v>
      </c>
      <c r="AB1955" t="s">
        <v>50</v>
      </c>
      <c r="AC1955" t="s">
        <v>50</v>
      </c>
      <c r="AD1955" t="s">
        <v>50</v>
      </c>
      <c r="AE1955" t="s">
        <v>50</v>
      </c>
      <c r="AF1955" t="s">
        <v>51</v>
      </c>
      <c r="AG1955" t="s">
        <v>51</v>
      </c>
      <c r="AH1955" t="s">
        <v>50</v>
      </c>
      <c r="AI1955" t="s">
        <v>50</v>
      </c>
      <c r="AJ1955" t="s">
        <v>51</v>
      </c>
      <c r="AK1955" t="s">
        <v>51</v>
      </c>
      <c r="AL1955" t="s">
        <v>50</v>
      </c>
      <c r="AM1955" t="s">
        <v>50</v>
      </c>
      <c r="AN1955" t="s">
        <v>51</v>
      </c>
      <c r="AO1955" t="s">
        <v>51</v>
      </c>
      <c r="AQ1955" t="s">
        <v>3434</v>
      </c>
      <c r="AR1955" t="s">
        <v>50</v>
      </c>
      <c r="AS1955" s="6">
        <f t="shared" si="61"/>
        <v>14.117647058823529</v>
      </c>
    </row>
    <row r="1956" spans="1:45" x14ac:dyDescent="0.55000000000000004">
      <c r="A1956">
        <v>42</v>
      </c>
      <c r="B1956" t="s">
        <v>3435</v>
      </c>
      <c r="C1956" t="s">
        <v>43</v>
      </c>
      <c r="D1956">
        <v>38</v>
      </c>
      <c r="E1956">
        <v>1</v>
      </c>
      <c r="F1956" t="s">
        <v>66</v>
      </c>
      <c r="G1956" t="s">
        <v>54</v>
      </c>
      <c r="H1956" t="s">
        <v>55</v>
      </c>
      <c r="I1956" t="s">
        <v>3796</v>
      </c>
      <c r="J1956" t="s">
        <v>47</v>
      </c>
      <c r="K1956">
        <v>2</v>
      </c>
      <c r="L1956">
        <v>4</v>
      </c>
      <c r="M1956">
        <v>60</v>
      </c>
      <c r="N1956" t="s">
        <v>3994</v>
      </c>
      <c r="O1956" t="s">
        <v>4512</v>
      </c>
      <c r="P1956">
        <v>500</v>
      </c>
      <c r="Q1956" t="s">
        <v>3994</v>
      </c>
      <c r="R1956" t="s">
        <v>48</v>
      </c>
      <c r="S1956" t="s">
        <v>3801</v>
      </c>
      <c r="T1956" t="s">
        <v>164</v>
      </c>
      <c r="U1956" t="s">
        <v>4766</v>
      </c>
      <c r="V1956" s="7">
        <f t="shared" si="60"/>
        <v>45142</v>
      </c>
      <c r="W1956" s="8" t="s">
        <v>3385</v>
      </c>
      <c r="X1956" t="s">
        <v>50</v>
      </c>
      <c r="Y1956" t="s">
        <v>51</v>
      </c>
      <c r="Z1956" t="s">
        <v>50</v>
      </c>
      <c r="AA1956" t="s">
        <v>51</v>
      </c>
      <c r="AB1956" t="s">
        <v>50</v>
      </c>
      <c r="AC1956" t="s">
        <v>51</v>
      </c>
      <c r="AD1956" t="s">
        <v>50</v>
      </c>
      <c r="AE1956" t="s">
        <v>50</v>
      </c>
      <c r="AF1956" t="s">
        <v>51</v>
      </c>
      <c r="AG1956" t="s">
        <v>50</v>
      </c>
      <c r="AH1956" t="s">
        <v>50</v>
      </c>
      <c r="AI1956" t="s">
        <v>50</v>
      </c>
      <c r="AJ1956" t="s">
        <v>51</v>
      </c>
      <c r="AK1956" t="s">
        <v>50</v>
      </c>
      <c r="AL1956" t="s">
        <v>51</v>
      </c>
      <c r="AM1956" t="s">
        <v>50</v>
      </c>
      <c r="AN1956" t="s">
        <v>50</v>
      </c>
      <c r="AO1956" t="s">
        <v>51</v>
      </c>
      <c r="AQ1956" t="s">
        <v>3436</v>
      </c>
      <c r="AR1956" t="s">
        <v>50</v>
      </c>
      <c r="AS1956" s="6">
        <f t="shared" si="61"/>
        <v>13.157894736842104</v>
      </c>
    </row>
    <row r="1957" spans="1:45" x14ac:dyDescent="0.55000000000000004">
      <c r="A1957">
        <v>44</v>
      </c>
      <c r="B1957" t="s">
        <v>3437</v>
      </c>
      <c r="C1957" t="s">
        <v>43</v>
      </c>
      <c r="D1957">
        <v>30</v>
      </c>
      <c r="E1957">
        <v>0.5</v>
      </c>
      <c r="F1957" t="s">
        <v>66</v>
      </c>
      <c r="I1957" t="s">
        <v>3796</v>
      </c>
      <c r="J1957" t="s">
        <v>83</v>
      </c>
      <c r="K1957">
        <v>0</v>
      </c>
      <c r="P1957">
        <v>230</v>
      </c>
      <c r="Q1957" t="s">
        <v>3994</v>
      </c>
      <c r="R1957" t="s">
        <v>48</v>
      </c>
      <c r="S1957" t="s">
        <v>3797</v>
      </c>
      <c r="T1957" t="s">
        <v>140</v>
      </c>
      <c r="U1957" t="s">
        <v>4518</v>
      </c>
      <c r="V1957" s="7">
        <f t="shared" si="60"/>
        <v>45142</v>
      </c>
      <c r="W1957" s="8" t="s">
        <v>3385</v>
      </c>
      <c r="X1957" t="s">
        <v>50</v>
      </c>
      <c r="Y1957" t="s">
        <v>51</v>
      </c>
      <c r="Z1957" t="s">
        <v>50</v>
      </c>
      <c r="AA1957" t="s">
        <v>50</v>
      </c>
      <c r="AB1957" t="s">
        <v>50</v>
      </c>
      <c r="AC1957" t="s">
        <v>50</v>
      </c>
      <c r="AD1957" t="s">
        <v>50</v>
      </c>
      <c r="AE1957" t="s">
        <v>50</v>
      </c>
      <c r="AF1957" t="s">
        <v>50</v>
      </c>
      <c r="AG1957" t="s">
        <v>50</v>
      </c>
      <c r="AH1957" t="s">
        <v>50</v>
      </c>
      <c r="AI1957" t="s">
        <v>50</v>
      </c>
      <c r="AJ1957" t="s">
        <v>50</v>
      </c>
      <c r="AK1957" t="s">
        <v>51</v>
      </c>
      <c r="AL1957" t="s">
        <v>50</v>
      </c>
      <c r="AM1957" t="s">
        <v>50</v>
      </c>
      <c r="AN1957" t="s">
        <v>50</v>
      </c>
      <c r="AO1957" t="s">
        <v>51</v>
      </c>
      <c r="AQ1957" t="s">
        <v>3438</v>
      </c>
      <c r="AR1957" t="s">
        <v>50</v>
      </c>
      <c r="AS1957" s="6">
        <f t="shared" si="61"/>
        <v>7.666666666666667</v>
      </c>
    </row>
    <row r="1958" spans="1:45" x14ac:dyDescent="0.55000000000000004">
      <c r="A1958">
        <v>45</v>
      </c>
      <c r="B1958" t="s">
        <v>3439</v>
      </c>
      <c r="C1958" t="s">
        <v>43</v>
      </c>
      <c r="D1958">
        <v>39</v>
      </c>
      <c r="E1958">
        <v>1.5</v>
      </c>
      <c r="F1958" t="s">
        <v>66</v>
      </c>
      <c r="G1958" t="s">
        <v>45</v>
      </c>
      <c r="H1958" t="s">
        <v>76</v>
      </c>
      <c r="I1958" t="s">
        <v>3796</v>
      </c>
      <c r="J1958" t="s">
        <v>47</v>
      </c>
      <c r="K1958">
        <v>1</v>
      </c>
      <c r="L1958">
        <v>1</v>
      </c>
      <c r="M1958">
        <v>70</v>
      </c>
      <c r="N1958" t="s">
        <v>3994</v>
      </c>
      <c r="O1958" t="s">
        <v>4512</v>
      </c>
      <c r="P1958">
        <v>390</v>
      </c>
      <c r="Q1958" t="s">
        <v>3994</v>
      </c>
      <c r="R1958" t="s">
        <v>48</v>
      </c>
      <c r="S1958" t="s">
        <v>3801</v>
      </c>
      <c r="T1958" t="s">
        <v>336</v>
      </c>
      <c r="U1958" t="s">
        <v>4296</v>
      </c>
      <c r="V1958" s="7">
        <f t="shared" si="60"/>
        <v>45142</v>
      </c>
      <c r="W1958" s="8" t="s">
        <v>3385</v>
      </c>
      <c r="X1958" t="s">
        <v>51</v>
      </c>
      <c r="Y1958" t="s">
        <v>51</v>
      </c>
      <c r="Z1958" t="s">
        <v>51</v>
      </c>
      <c r="AA1958" t="s">
        <v>51</v>
      </c>
      <c r="AB1958" t="s">
        <v>50</v>
      </c>
      <c r="AC1958" t="s">
        <v>50</v>
      </c>
      <c r="AD1958" t="s">
        <v>50</v>
      </c>
      <c r="AE1958" t="s">
        <v>50</v>
      </c>
      <c r="AF1958" t="s">
        <v>51</v>
      </c>
      <c r="AG1958" t="s">
        <v>50</v>
      </c>
      <c r="AH1958" t="s">
        <v>50</v>
      </c>
      <c r="AI1958" t="s">
        <v>51</v>
      </c>
      <c r="AJ1958" t="s">
        <v>50</v>
      </c>
      <c r="AK1958" t="s">
        <v>51</v>
      </c>
      <c r="AL1958" t="s">
        <v>50</v>
      </c>
      <c r="AM1958" t="s">
        <v>50</v>
      </c>
      <c r="AN1958" t="s">
        <v>51</v>
      </c>
      <c r="AO1958" t="s">
        <v>51</v>
      </c>
      <c r="AQ1958" t="s">
        <v>3440</v>
      </c>
      <c r="AR1958" t="s">
        <v>50</v>
      </c>
      <c r="AS1958" s="6">
        <f t="shared" si="61"/>
        <v>10</v>
      </c>
    </row>
    <row r="1959" spans="1:45" x14ac:dyDescent="0.55000000000000004">
      <c r="A1959">
        <v>48</v>
      </c>
      <c r="B1959" t="s">
        <v>3441</v>
      </c>
      <c r="C1959" t="s">
        <v>43</v>
      </c>
      <c r="D1959">
        <v>75</v>
      </c>
      <c r="E1959">
        <v>3</v>
      </c>
      <c r="F1959" t="s">
        <v>44</v>
      </c>
      <c r="I1959" t="s">
        <v>3796</v>
      </c>
      <c r="J1959" t="s">
        <v>47</v>
      </c>
      <c r="K1959">
        <v>1</v>
      </c>
      <c r="L1959">
        <v>6</v>
      </c>
      <c r="O1959" t="s">
        <v>4512</v>
      </c>
      <c r="P1959">
        <v>600</v>
      </c>
      <c r="Q1959" t="s">
        <v>3994</v>
      </c>
      <c r="R1959" t="s">
        <v>48</v>
      </c>
      <c r="S1959" t="s">
        <v>3799</v>
      </c>
      <c r="T1959" t="s">
        <v>635</v>
      </c>
      <c r="U1959" t="s">
        <v>550</v>
      </c>
      <c r="V1959" s="7">
        <f t="shared" si="60"/>
        <v>45142</v>
      </c>
      <c r="W1959" s="8" t="s">
        <v>3385</v>
      </c>
      <c r="X1959" t="s">
        <v>50</v>
      </c>
      <c r="Y1959" t="s">
        <v>51</v>
      </c>
      <c r="Z1959" t="s">
        <v>50</v>
      </c>
      <c r="AA1959" t="s">
        <v>51</v>
      </c>
      <c r="AB1959" t="s">
        <v>50</v>
      </c>
      <c r="AC1959" t="s">
        <v>51</v>
      </c>
      <c r="AD1959" t="s">
        <v>50</v>
      </c>
      <c r="AE1959" t="s">
        <v>50</v>
      </c>
      <c r="AF1959" t="s">
        <v>50</v>
      </c>
      <c r="AG1959" t="s">
        <v>50</v>
      </c>
      <c r="AH1959" t="s">
        <v>50</v>
      </c>
      <c r="AI1959" t="s">
        <v>50</v>
      </c>
      <c r="AJ1959" t="s">
        <v>51</v>
      </c>
      <c r="AK1959" t="s">
        <v>51</v>
      </c>
      <c r="AL1959" t="s">
        <v>50</v>
      </c>
      <c r="AM1959" t="s">
        <v>50</v>
      </c>
      <c r="AN1959" t="s">
        <v>50</v>
      </c>
      <c r="AO1959" t="s">
        <v>51</v>
      </c>
      <c r="AQ1959" t="s">
        <v>3442</v>
      </c>
      <c r="AR1959" t="s">
        <v>50</v>
      </c>
      <c r="AS1959" s="6">
        <f t="shared" si="61"/>
        <v>8</v>
      </c>
    </row>
    <row r="1960" spans="1:45" x14ac:dyDescent="0.55000000000000004">
      <c r="A1960">
        <v>49</v>
      </c>
      <c r="B1960" t="s">
        <v>3443</v>
      </c>
      <c r="C1960" t="s">
        <v>43</v>
      </c>
      <c r="D1960">
        <v>112</v>
      </c>
      <c r="E1960">
        <v>3</v>
      </c>
      <c r="F1960" t="s">
        <v>66</v>
      </c>
      <c r="G1960" t="s">
        <v>45</v>
      </c>
      <c r="H1960" t="s">
        <v>55</v>
      </c>
      <c r="I1960" t="s">
        <v>3800</v>
      </c>
      <c r="J1960" t="s">
        <v>47</v>
      </c>
      <c r="K1960">
        <v>2</v>
      </c>
      <c r="L1960">
        <v>4</v>
      </c>
      <c r="M1960">
        <v>150</v>
      </c>
      <c r="N1960" t="s">
        <v>3994</v>
      </c>
      <c r="O1960" t="s">
        <v>4512</v>
      </c>
      <c r="P1960">
        <v>2250</v>
      </c>
      <c r="Q1960" t="s">
        <v>3994</v>
      </c>
      <c r="R1960" t="s">
        <v>48</v>
      </c>
      <c r="S1960" t="s">
        <v>4513</v>
      </c>
      <c r="T1960" t="s">
        <v>4232</v>
      </c>
      <c r="U1960" t="s">
        <v>2708</v>
      </c>
      <c r="V1960" s="7">
        <f t="shared" si="60"/>
        <v>45142</v>
      </c>
      <c r="W1960" s="8" t="s">
        <v>3385</v>
      </c>
      <c r="X1960" t="s">
        <v>50</v>
      </c>
      <c r="Y1960" t="s">
        <v>51</v>
      </c>
      <c r="Z1960" t="s">
        <v>51</v>
      </c>
      <c r="AA1960" t="s">
        <v>51</v>
      </c>
      <c r="AB1960" t="s">
        <v>51</v>
      </c>
      <c r="AC1960" t="s">
        <v>50</v>
      </c>
      <c r="AD1960" t="s">
        <v>51</v>
      </c>
      <c r="AE1960" t="s">
        <v>51</v>
      </c>
      <c r="AF1960" t="s">
        <v>51</v>
      </c>
      <c r="AG1960" t="s">
        <v>50</v>
      </c>
      <c r="AH1960" t="s">
        <v>50</v>
      </c>
      <c r="AI1960" t="s">
        <v>50</v>
      </c>
      <c r="AJ1960" t="s">
        <v>51</v>
      </c>
      <c r="AK1960" t="s">
        <v>51</v>
      </c>
      <c r="AL1960" t="s">
        <v>51</v>
      </c>
      <c r="AM1960" t="s">
        <v>50</v>
      </c>
      <c r="AN1960" t="s">
        <v>50</v>
      </c>
      <c r="AO1960" t="s">
        <v>51</v>
      </c>
      <c r="AQ1960" t="s">
        <v>3444</v>
      </c>
      <c r="AR1960" t="s">
        <v>50</v>
      </c>
      <c r="AS1960" s="6">
        <f t="shared" si="61"/>
        <v>20.089285714285715</v>
      </c>
    </row>
    <row r="1961" spans="1:45" x14ac:dyDescent="0.55000000000000004">
      <c r="A1961">
        <v>50</v>
      </c>
      <c r="B1961" t="s">
        <v>3445</v>
      </c>
      <c r="C1961" t="s">
        <v>43</v>
      </c>
      <c r="D1961">
        <v>55</v>
      </c>
      <c r="E1961">
        <v>2</v>
      </c>
      <c r="F1961" t="s">
        <v>44</v>
      </c>
      <c r="I1961" t="s">
        <v>3796</v>
      </c>
      <c r="J1961" t="s">
        <v>47</v>
      </c>
      <c r="K1961">
        <v>4</v>
      </c>
      <c r="L1961">
        <v>6</v>
      </c>
      <c r="O1961" t="s">
        <v>4512</v>
      </c>
      <c r="P1961">
        <v>600</v>
      </c>
      <c r="Q1961" t="s">
        <v>3994</v>
      </c>
      <c r="R1961" t="s">
        <v>48</v>
      </c>
      <c r="S1961" t="s">
        <v>3799</v>
      </c>
      <c r="T1961" t="s">
        <v>240</v>
      </c>
      <c r="U1961" t="s">
        <v>469</v>
      </c>
      <c r="V1961" s="7">
        <f t="shared" si="60"/>
        <v>45142</v>
      </c>
      <c r="W1961" s="8" t="s">
        <v>3385</v>
      </c>
      <c r="X1961" t="s">
        <v>50</v>
      </c>
      <c r="Y1961" t="s">
        <v>51</v>
      </c>
      <c r="Z1961" t="s">
        <v>50</v>
      </c>
      <c r="AA1961" t="s">
        <v>51</v>
      </c>
      <c r="AB1961" t="s">
        <v>50</v>
      </c>
      <c r="AC1961" t="s">
        <v>51</v>
      </c>
      <c r="AD1961" t="s">
        <v>50</v>
      </c>
      <c r="AE1961" t="s">
        <v>50</v>
      </c>
      <c r="AF1961" t="s">
        <v>50</v>
      </c>
      <c r="AG1961" t="s">
        <v>50</v>
      </c>
      <c r="AH1961" t="s">
        <v>50</v>
      </c>
      <c r="AI1961" t="s">
        <v>50</v>
      </c>
      <c r="AJ1961" t="s">
        <v>51</v>
      </c>
      <c r="AK1961" t="s">
        <v>51</v>
      </c>
      <c r="AL1961" t="s">
        <v>50</v>
      </c>
      <c r="AM1961" t="s">
        <v>50</v>
      </c>
      <c r="AN1961" t="s">
        <v>50</v>
      </c>
      <c r="AO1961" t="s">
        <v>51</v>
      </c>
      <c r="AQ1961" t="s">
        <v>3446</v>
      </c>
      <c r="AR1961" t="s">
        <v>50</v>
      </c>
      <c r="AS1961" s="6">
        <f t="shared" si="61"/>
        <v>10.909090909090908</v>
      </c>
    </row>
    <row r="1962" spans="1:45" x14ac:dyDescent="0.55000000000000004">
      <c r="A1962">
        <v>51</v>
      </c>
      <c r="B1962" t="s">
        <v>3447</v>
      </c>
      <c r="C1962" t="s">
        <v>43</v>
      </c>
      <c r="D1962">
        <v>94</v>
      </c>
      <c r="E1962">
        <v>3</v>
      </c>
      <c r="F1962" t="s">
        <v>66</v>
      </c>
      <c r="G1962" t="s">
        <v>54</v>
      </c>
      <c r="H1962" t="s">
        <v>55</v>
      </c>
      <c r="I1962" t="s">
        <v>3796</v>
      </c>
      <c r="J1962" t="s">
        <v>47</v>
      </c>
      <c r="K1962">
        <v>7</v>
      </c>
      <c r="L1962">
        <v>7</v>
      </c>
      <c r="M1962">
        <v>70</v>
      </c>
      <c r="N1962" t="s">
        <v>3994</v>
      </c>
      <c r="O1962" t="s">
        <v>4512</v>
      </c>
      <c r="P1962">
        <v>1200</v>
      </c>
      <c r="Q1962" t="s">
        <v>3994</v>
      </c>
      <c r="R1962" t="s">
        <v>48</v>
      </c>
      <c r="S1962" t="s">
        <v>3805</v>
      </c>
      <c r="T1962" t="s">
        <v>3267</v>
      </c>
      <c r="U1962" t="s">
        <v>4623</v>
      </c>
      <c r="V1962" s="7">
        <f t="shared" si="60"/>
        <v>45142</v>
      </c>
      <c r="W1962" s="8" t="s">
        <v>3385</v>
      </c>
      <c r="X1962" t="s">
        <v>50</v>
      </c>
      <c r="Y1962" t="s">
        <v>51</v>
      </c>
      <c r="Z1962" t="s">
        <v>50</v>
      </c>
      <c r="AA1962" t="s">
        <v>50</v>
      </c>
      <c r="AB1962" t="s">
        <v>50</v>
      </c>
      <c r="AC1962" t="s">
        <v>51</v>
      </c>
      <c r="AD1962" t="s">
        <v>51</v>
      </c>
      <c r="AE1962" t="s">
        <v>50</v>
      </c>
      <c r="AF1962" t="s">
        <v>51</v>
      </c>
      <c r="AG1962" t="s">
        <v>51</v>
      </c>
      <c r="AH1962" t="s">
        <v>50</v>
      </c>
      <c r="AI1962" t="s">
        <v>50</v>
      </c>
      <c r="AJ1962" t="s">
        <v>51</v>
      </c>
      <c r="AK1962" t="s">
        <v>51</v>
      </c>
      <c r="AL1962" t="s">
        <v>50</v>
      </c>
      <c r="AM1962" t="s">
        <v>50</v>
      </c>
      <c r="AN1962" t="s">
        <v>51</v>
      </c>
      <c r="AO1962" t="s">
        <v>51</v>
      </c>
      <c r="AQ1962" t="s">
        <v>3448</v>
      </c>
      <c r="AR1962" t="s">
        <v>50</v>
      </c>
      <c r="AS1962" s="6">
        <f t="shared" si="61"/>
        <v>12.76595744680851</v>
      </c>
    </row>
    <row r="1963" spans="1:45" x14ac:dyDescent="0.55000000000000004">
      <c r="A1963">
        <v>52</v>
      </c>
      <c r="B1963" t="s">
        <v>3449</v>
      </c>
      <c r="C1963" t="s">
        <v>43</v>
      </c>
      <c r="D1963">
        <v>200</v>
      </c>
      <c r="E1963">
        <v>4</v>
      </c>
      <c r="F1963" t="s">
        <v>66</v>
      </c>
      <c r="G1963" t="s">
        <v>54</v>
      </c>
      <c r="H1963" t="s">
        <v>55</v>
      </c>
      <c r="I1963" t="s">
        <v>3796</v>
      </c>
      <c r="J1963" t="s">
        <v>88</v>
      </c>
      <c r="K1963">
        <v>0.5</v>
      </c>
      <c r="L1963">
        <v>1</v>
      </c>
      <c r="P1963">
        <v>3000</v>
      </c>
      <c r="Q1963" t="s">
        <v>3994</v>
      </c>
      <c r="R1963" t="s">
        <v>48</v>
      </c>
      <c r="S1963" t="s">
        <v>3797</v>
      </c>
      <c r="T1963" t="s">
        <v>56</v>
      </c>
      <c r="U1963" t="s">
        <v>4313</v>
      </c>
      <c r="V1963" s="7">
        <f t="shared" si="60"/>
        <v>45142</v>
      </c>
      <c r="W1963" s="8" t="s">
        <v>3385</v>
      </c>
      <c r="X1963" t="s">
        <v>50</v>
      </c>
      <c r="Y1963" t="s">
        <v>51</v>
      </c>
      <c r="Z1963" t="s">
        <v>51</v>
      </c>
      <c r="AA1963" t="s">
        <v>51</v>
      </c>
      <c r="AB1963" t="s">
        <v>51</v>
      </c>
      <c r="AC1963" t="s">
        <v>50</v>
      </c>
      <c r="AD1963" t="s">
        <v>51</v>
      </c>
      <c r="AE1963" t="s">
        <v>50</v>
      </c>
      <c r="AF1963" t="s">
        <v>51</v>
      </c>
      <c r="AG1963" t="s">
        <v>51</v>
      </c>
      <c r="AH1963" t="s">
        <v>50</v>
      </c>
      <c r="AI1963" t="s">
        <v>51</v>
      </c>
      <c r="AJ1963" t="s">
        <v>51</v>
      </c>
      <c r="AK1963" t="s">
        <v>51</v>
      </c>
      <c r="AL1963" t="s">
        <v>51</v>
      </c>
      <c r="AM1963" t="s">
        <v>50</v>
      </c>
      <c r="AN1963" t="s">
        <v>51</v>
      </c>
      <c r="AO1963" t="s">
        <v>51</v>
      </c>
      <c r="AQ1963" t="s">
        <v>3450</v>
      </c>
      <c r="AR1963" t="s">
        <v>50</v>
      </c>
      <c r="AS1963" s="6">
        <f t="shared" si="61"/>
        <v>15</v>
      </c>
    </row>
    <row r="1964" spans="1:45" x14ac:dyDescent="0.55000000000000004">
      <c r="A1964">
        <v>53</v>
      </c>
      <c r="B1964" t="s">
        <v>3451</v>
      </c>
      <c r="C1964" t="s">
        <v>43</v>
      </c>
      <c r="D1964">
        <v>45</v>
      </c>
      <c r="E1964">
        <v>2</v>
      </c>
      <c r="F1964" t="s">
        <v>44</v>
      </c>
      <c r="I1964" t="s">
        <v>3796</v>
      </c>
      <c r="J1964" t="s">
        <v>88</v>
      </c>
      <c r="K1964">
        <v>2</v>
      </c>
      <c r="L1964">
        <v>4</v>
      </c>
      <c r="O1964" t="s">
        <v>4512</v>
      </c>
      <c r="P1964">
        <v>400</v>
      </c>
      <c r="Q1964" t="s">
        <v>3994</v>
      </c>
      <c r="R1964" t="s">
        <v>48</v>
      </c>
      <c r="S1964" t="s">
        <v>3799</v>
      </c>
      <c r="T1964" t="s">
        <v>68</v>
      </c>
      <c r="V1964" s="7">
        <f t="shared" si="60"/>
        <v>45142</v>
      </c>
      <c r="W1964" s="8" t="s">
        <v>3385</v>
      </c>
      <c r="X1964" t="s">
        <v>50</v>
      </c>
      <c r="Y1964" t="s">
        <v>51</v>
      </c>
      <c r="Z1964" t="s">
        <v>50</v>
      </c>
      <c r="AA1964" t="s">
        <v>51</v>
      </c>
      <c r="AB1964" t="s">
        <v>50</v>
      </c>
      <c r="AC1964" t="s">
        <v>50</v>
      </c>
      <c r="AD1964" t="s">
        <v>50</v>
      </c>
      <c r="AE1964" t="s">
        <v>50</v>
      </c>
      <c r="AF1964" t="s">
        <v>50</v>
      </c>
      <c r="AG1964" t="s">
        <v>50</v>
      </c>
      <c r="AH1964" t="s">
        <v>50</v>
      </c>
      <c r="AI1964" t="s">
        <v>50</v>
      </c>
      <c r="AJ1964" t="s">
        <v>51</v>
      </c>
      <c r="AK1964" t="s">
        <v>51</v>
      </c>
      <c r="AL1964" t="s">
        <v>50</v>
      </c>
      <c r="AM1964" t="s">
        <v>50</v>
      </c>
      <c r="AN1964" t="s">
        <v>50</v>
      </c>
      <c r="AO1964" t="s">
        <v>51</v>
      </c>
      <c r="AQ1964" t="s">
        <v>3452</v>
      </c>
      <c r="AR1964" t="s">
        <v>50</v>
      </c>
      <c r="AS1964" s="6">
        <f t="shared" si="61"/>
        <v>8.8888888888888893</v>
      </c>
    </row>
    <row r="1965" spans="1:45" x14ac:dyDescent="0.55000000000000004">
      <c r="A1965">
        <v>54</v>
      </c>
      <c r="B1965" t="s">
        <v>3453</v>
      </c>
      <c r="C1965" t="s">
        <v>43</v>
      </c>
      <c r="D1965">
        <v>67</v>
      </c>
      <c r="E1965">
        <v>2</v>
      </c>
      <c r="F1965" t="s">
        <v>66</v>
      </c>
      <c r="G1965" t="s">
        <v>54</v>
      </c>
      <c r="H1965" t="s">
        <v>55</v>
      </c>
      <c r="I1965" t="s">
        <v>3796</v>
      </c>
      <c r="J1965" t="s">
        <v>47</v>
      </c>
      <c r="K1965">
        <v>6</v>
      </c>
      <c r="L1965">
        <v>10</v>
      </c>
      <c r="O1965" t="s">
        <v>4512</v>
      </c>
      <c r="P1965">
        <v>1000</v>
      </c>
      <c r="Q1965" t="s">
        <v>3994</v>
      </c>
      <c r="R1965" t="s">
        <v>48</v>
      </c>
      <c r="S1965" t="s">
        <v>3799</v>
      </c>
      <c r="T1965" t="s">
        <v>72</v>
      </c>
      <c r="U1965" t="s">
        <v>180</v>
      </c>
      <c r="V1965" s="7">
        <f t="shared" si="60"/>
        <v>45142</v>
      </c>
      <c r="W1965" s="8" t="s">
        <v>3385</v>
      </c>
      <c r="X1965" t="s">
        <v>50</v>
      </c>
      <c r="Y1965" t="s">
        <v>51</v>
      </c>
      <c r="Z1965" t="s">
        <v>50</v>
      </c>
      <c r="AA1965" t="s">
        <v>51</v>
      </c>
      <c r="AB1965" t="s">
        <v>50</v>
      </c>
      <c r="AC1965" t="s">
        <v>51</v>
      </c>
      <c r="AD1965" t="s">
        <v>50</v>
      </c>
      <c r="AE1965" t="s">
        <v>50</v>
      </c>
      <c r="AF1965" t="s">
        <v>51</v>
      </c>
      <c r="AG1965" t="s">
        <v>51</v>
      </c>
      <c r="AH1965" t="s">
        <v>50</v>
      </c>
      <c r="AI1965" t="s">
        <v>50</v>
      </c>
      <c r="AJ1965" t="s">
        <v>51</v>
      </c>
      <c r="AK1965" t="s">
        <v>51</v>
      </c>
      <c r="AL1965" t="s">
        <v>51</v>
      </c>
      <c r="AM1965" t="s">
        <v>50</v>
      </c>
      <c r="AN1965" t="s">
        <v>50</v>
      </c>
      <c r="AO1965" t="s">
        <v>51</v>
      </c>
      <c r="AQ1965" t="s">
        <v>3454</v>
      </c>
      <c r="AR1965" t="s">
        <v>50</v>
      </c>
      <c r="AS1965" s="6">
        <f t="shared" si="61"/>
        <v>14.925373134328359</v>
      </c>
    </row>
    <row r="1966" spans="1:45" x14ac:dyDescent="0.55000000000000004">
      <c r="A1966">
        <v>56</v>
      </c>
      <c r="B1966" t="s">
        <v>4973</v>
      </c>
      <c r="C1966" t="s">
        <v>43</v>
      </c>
      <c r="D1966">
        <v>90</v>
      </c>
      <c r="E1966">
        <v>4</v>
      </c>
      <c r="F1966" t="s">
        <v>66</v>
      </c>
      <c r="G1966" t="s">
        <v>54</v>
      </c>
      <c r="H1966" t="s">
        <v>76</v>
      </c>
      <c r="I1966" t="s">
        <v>3796</v>
      </c>
      <c r="J1966" t="s">
        <v>67</v>
      </c>
      <c r="K1966">
        <v>2</v>
      </c>
      <c r="L1966">
        <v>2</v>
      </c>
      <c r="O1966" t="s">
        <v>4512</v>
      </c>
      <c r="P1966">
        <v>600</v>
      </c>
      <c r="Q1966" t="s">
        <v>3994</v>
      </c>
      <c r="R1966" t="s">
        <v>48</v>
      </c>
      <c r="S1966" t="s">
        <v>3974</v>
      </c>
      <c r="T1966" t="s">
        <v>4948</v>
      </c>
      <c r="U1966" t="s">
        <v>4496</v>
      </c>
      <c r="V1966" s="7">
        <f t="shared" si="60"/>
        <v>45142</v>
      </c>
      <c r="W1966" s="8" t="s">
        <v>3385</v>
      </c>
      <c r="X1966" t="s">
        <v>50</v>
      </c>
      <c r="Y1966" t="s">
        <v>51</v>
      </c>
      <c r="Z1966" t="s">
        <v>50</v>
      </c>
      <c r="AA1966" t="s">
        <v>50</v>
      </c>
      <c r="AB1966" t="s">
        <v>50</v>
      </c>
      <c r="AC1966" t="s">
        <v>50</v>
      </c>
      <c r="AD1966" t="s">
        <v>50</v>
      </c>
      <c r="AE1966" t="s">
        <v>50</v>
      </c>
      <c r="AF1966" t="s">
        <v>51</v>
      </c>
      <c r="AG1966" t="s">
        <v>51</v>
      </c>
      <c r="AH1966" t="s">
        <v>50</v>
      </c>
      <c r="AI1966" t="s">
        <v>50</v>
      </c>
      <c r="AJ1966" t="s">
        <v>51</v>
      </c>
      <c r="AK1966" t="s">
        <v>51</v>
      </c>
      <c r="AL1966" t="s">
        <v>50</v>
      </c>
      <c r="AM1966" t="s">
        <v>50</v>
      </c>
      <c r="AN1966" t="s">
        <v>51</v>
      </c>
      <c r="AO1966" t="s">
        <v>51</v>
      </c>
      <c r="AQ1966" t="s">
        <v>3455</v>
      </c>
      <c r="AR1966" t="s">
        <v>50</v>
      </c>
      <c r="AS1966" s="6">
        <f t="shared" si="61"/>
        <v>6.666666666666667</v>
      </c>
    </row>
    <row r="1967" spans="1:45" x14ac:dyDescent="0.55000000000000004">
      <c r="A1967">
        <v>58</v>
      </c>
      <c r="B1967" t="s">
        <v>4218</v>
      </c>
      <c r="C1967" t="s">
        <v>43</v>
      </c>
      <c r="D1967">
        <v>55</v>
      </c>
      <c r="E1967">
        <v>2</v>
      </c>
      <c r="F1967" t="s">
        <v>44</v>
      </c>
      <c r="G1967" t="s">
        <v>54</v>
      </c>
      <c r="H1967" t="s">
        <v>55</v>
      </c>
      <c r="I1967" t="s">
        <v>3796</v>
      </c>
      <c r="J1967" t="s">
        <v>47</v>
      </c>
      <c r="K1967">
        <v>9</v>
      </c>
      <c r="L1967">
        <v>21</v>
      </c>
      <c r="O1967" t="s">
        <v>4512</v>
      </c>
      <c r="P1967">
        <v>1200</v>
      </c>
      <c r="Q1967" t="s">
        <v>3994</v>
      </c>
      <c r="R1967" t="s">
        <v>48</v>
      </c>
      <c r="S1967" t="s">
        <v>3797</v>
      </c>
      <c r="T1967" t="s">
        <v>117</v>
      </c>
      <c r="U1967" t="s">
        <v>3456</v>
      </c>
      <c r="V1967" s="7">
        <f t="shared" si="60"/>
        <v>45142</v>
      </c>
      <c r="W1967" s="8" t="s">
        <v>3385</v>
      </c>
      <c r="X1967" t="s">
        <v>50</v>
      </c>
      <c r="Y1967" t="s">
        <v>50</v>
      </c>
      <c r="Z1967" t="s">
        <v>50</v>
      </c>
      <c r="AA1967" t="s">
        <v>50</v>
      </c>
      <c r="AB1967" t="s">
        <v>50</v>
      </c>
      <c r="AC1967" t="s">
        <v>51</v>
      </c>
      <c r="AD1967" t="s">
        <v>50</v>
      </c>
      <c r="AE1967" t="s">
        <v>50</v>
      </c>
      <c r="AF1967" t="s">
        <v>50</v>
      </c>
      <c r="AG1967" t="s">
        <v>50</v>
      </c>
      <c r="AH1967" t="s">
        <v>50</v>
      </c>
      <c r="AI1967" t="s">
        <v>50</v>
      </c>
      <c r="AJ1967" t="s">
        <v>50</v>
      </c>
      <c r="AK1967" t="s">
        <v>51</v>
      </c>
      <c r="AL1967" t="s">
        <v>50</v>
      </c>
      <c r="AM1967" t="s">
        <v>50</v>
      </c>
      <c r="AN1967" t="s">
        <v>50</v>
      </c>
      <c r="AO1967" t="s">
        <v>51</v>
      </c>
      <c r="AQ1967" t="s">
        <v>3457</v>
      </c>
      <c r="AR1967" t="s">
        <v>50</v>
      </c>
      <c r="AS1967" s="6">
        <f t="shared" si="61"/>
        <v>21.818181818181817</v>
      </c>
    </row>
    <row r="1968" spans="1:45" x14ac:dyDescent="0.55000000000000004">
      <c r="A1968">
        <v>59</v>
      </c>
      <c r="B1968" t="s">
        <v>4219</v>
      </c>
      <c r="C1968" t="s">
        <v>43</v>
      </c>
      <c r="D1968">
        <v>82</v>
      </c>
      <c r="E1968">
        <v>3</v>
      </c>
      <c r="F1968" t="s">
        <v>44</v>
      </c>
      <c r="G1968" t="s">
        <v>54</v>
      </c>
      <c r="H1968" t="s">
        <v>55</v>
      </c>
      <c r="I1968" t="s">
        <v>3796</v>
      </c>
      <c r="J1968" t="s">
        <v>47</v>
      </c>
      <c r="K1968">
        <v>5</v>
      </c>
      <c r="L1968">
        <v>20</v>
      </c>
      <c r="O1968" t="s">
        <v>4512</v>
      </c>
      <c r="P1968">
        <v>1900</v>
      </c>
      <c r="Q1968" t="s">
        <v>3994</v>
      </c>
      <c r="R1968" t="s">
        <v>48</v>
      </c>
      <c r="S1968" t="s">
        <v>3797</v>
      </c>
      <c r="T1968" t="s">
        <v>117</v>
      </c>
      <c r="U1968" t="s">
        <v>3458</v>
      </c>
      <c r="V1968" s="7">
        <f t="shared" si="60"/>
        <v>45142</v>
      </c>
      <c r="W1968" s="8" t="s">
        <v>3385</v>
      </c>
      <c r="X1968" t="s">
        <v>50</v>
      </c>
      <c r="Y1968" t="s">
        <v>50</v>
      </c>
      <c r="Z1968" t="s">
        <v>50</v>
      </c>
      <c r="AA1968" t="s">
        <v>50</v>
      </c>
      <c r="AB1968" t="s">
        <v>50</v>
      </c>
      <c r="AC1968" t="s">
        <v>51</v>
      </c>
      <c r="AD1968" t="s">
        <v>50</v>
      </c>
      <c r="AE1968" t="s">
        <v>50</v>
      </c>
      <c r="AF1968" t="s">
        <v>50</v>
      </c>
      <c r="AG1968" t="s">
        <v>50</v>
      </c>
      <c r="AH1968" t="s">
        <v>50</v>
      </c>
      <c r="AI1968" t="s">
        <v>50</v>
      </c>
      <c r="AJ1968" t="s">
        <v>50</v>
      </c>
      <c r="AK1968" t="s">
        <v>51</v>
      </c>
      <c r="AL1968" t="s">
        <v>50</v>
      </c>
      <c r="AM1968" t="s">
        <v>50</v>
      </c>
      <c r="AN1968" t="s">
        <v>50</v>
      </c>
      <c r="AO1968" t="s">
        <v>51</v>
      </c>
      <c r="AQ1968" t="s">
        <v>3459</v>
      </c>
      <c r="AR1968" t="s">
        <v>50</v>
      </c>
      <c r="AS1968" s="6">
        <f t="shared" si="61"/>
        <v>23.170731707317074</v>
      </c>
    </row>
    <row r="1969" spans="1:45" x14ac:dyDescent="0.55000000000000004">
      <c r="A1969">
        <v>62</v>
      </c>
      <c r="B1969" t="s">
        <v>3769</v>
      </c>
      <c r="C1969" t="s">
        <v>43</v>
      </c>
      <c r="D1969">
        <v>50</v>
      </c>
      <c r="E1969">
        <v>2</v>
      </c>
      <c r="F1969" t="s">
        <v>66</v>
      </c>
      <c r="G1969" t="s">
        <v>54</v>
      </c>
      <c r="H1969" t="s">
        <v>46</v>
      </c>
      <c r="I1969" t="s">
        <v>3796</v>
      </c>
      <c r="J1969" t="s">
        <v>83</v>
      </c>
      <c r="K1969">
        <v>2</v>
      </c>
      <c r="L1969">
        <v>3</v>
      </c>
      <c r="O1969" t="s">
        <v>4512</v>
      </c>
      <c r="P1969">
        <v>400</v>
      </c>
      <c r="Q1969" t="s">
        <v>3994</v>
      </c>
      <c r="R1969" t="s">
        <v>48</v>
      </c>
      <c r="S1969" t="s">
        <v>3801</v>
      </c>
      <c r="T1969" t="s">
        <v>2582</v>
      </c>
      <c r="U1969" t="s">
        <v>3392</v>
      </c>
      <c r="V1969" s="7">
        <f t="shared" si="60"/>
        <v>45142</v>
      </c>
      <c r="W1969" s="8" t="s">
        <v>3385</v>
      </c>
      <c r="X1969" t="s">
        <v>51</v>
      </c>
      <c r="Y1969" t="s">
        <v>51</v>
      </c>
      <c r="Z1969" t="s">
        <v>50</v>
      </c>
      <c r="AA1969" t="s">
        <v>50</v>
      </c>
      <c r="AB1969" t="s">
        <v>50</v>
      </c>
      <c r="AC1969" t="s">
        <v>50</v>
      </c>
      <c r="AD1969" t="s">
        <v>50</v>
      </c>
      <c r="AE1969" t="s">
        <v>50</v>
      </c>
      <c r="AF1969" t="s">
        <v>50</v>
      </c>
      <c r="AG1969" t="s">
        <v>50</v>
      </c>
      <c r="AH1969" t="s">
        <v>50</v>
      </c>
      <c r="AI1969" t="s">
        <v>50</v>
      </c>
      <c r="AJ1969" t="s">
        <v>51</v>
      </c>
      <c r="AK1969" t="s">
        <v>51</v>
      </c>
      <c r="AL1969" t="s">
        <v>50</v>
      </c>
      <c r="AM1969" t="s">
        <v>50</v>
      </c>
      <c r="AN1969" t="s">
        <v>50</v>
      </c>
      <c r="AO1969" t="s">
        <v>51</v>
      </c>
      <c r="AQ1969" t="s">
        <v>3770</v>
      </c>
      <c r="AR1969" t="s">
        <v>50</v>
      </c>
      <c r="AS1969" s="6">
        <f t="shared" si="61"/>
        <v>8</v>
      </c>
    </row>
    <row r="1970" spans="1:45" x14ac:dyDescent="0.55000000000000004">
      <c r="A1970">
        <v>80</v>
      </c>
      <c r="B1970" t="s">
        <v>4231</v>
      </c>
      <c r="C1970" t="s">
        <v>43</v>
      </c>
      <c r="D1970">
        <v>56</v>
      </c>
      <c r="E1970">
        <v>2</v>
      </c>
      <c r="F1970" t="s">
        <v>44</v>
      </c>
      <c r="G1970" t="s">
        <v>54</v>
      </c>
      <c r="H1970" t="s">
        <v>55</v>
      </c>
      <c r="I1970" t="s">
        <v>3796</v>
      </c>
      <c r="J1970" t="s">
        <v>47</v>
      </c>
      <c r="K1970">
        <v>7</v>
      </c>
      <c r="L1970">
        <v>23</v>
      </c>
      <c r="O1970" t="s">
        <v>4512</v>
      </c>
      <c r="P1970">
        <v>1250</v>
      </c>
      <c r="Q1970" t="s">
        <v>3994</v>
      </c>
      <c r="R1970" t="s">
        <v>48</v>
      </c>
      <c r="S1970" t="s">
        <v>3797</v>
      </c>
      <c r="T1970" t="s">
        <v>117</v>
      </c>
      <c r="U1970" t="s">
        <v>4524</v>
      </c>
      <c r="V1970" s="7">
        <f t="shared" si="60"/>
        <v>45142</v>
      </c>
      <c r="W1970" s="8" t="s">
        <v>3385</v>
      </c>
      <c r="X1970" t="s">
        <v>50</v>
      </c>
      <c r="Y1970" t="s">
        <v>51</v>
      </c>
      <c r="Z1970" t="s">
        <v>50</v>
      </c>
      <c r="AA1970" t="s">
        <v>51</v>
      </c>
      <c r="AB1970" t="s">
        <v>50</v>
      </c>
      <c r="AC1970" t="s">
        <v>51</v>
      </c>
      <c r="AD1970" t="s">
        <v>51</v>
      </c>
      <c r="AE1970" t="s">
        <v>50</v>
      </c>
      <c r="AF1970" t="s">
        <v>51</v>
      </c>
      <c r="AG1970" t="s">
        <v>51</v>
      </c>
      <c r="AH1970" t="s">
        <v>50</v>
      </c>
      <c r="AI1970" t="s">
        <v>50</v>
      </c>
      <c r="AJ1970" t="s">
        <v>51</v>
      </c>
      <c r="AK1970" t="s">
        <v>51</v>
      </c>
      <c r="AL1970" t="s">
        <v>51</v>
      </c>
      <c r="AM1970" t="s">
        <v>50</v>
      </c>
      <c r="AN1970" t="s">
        <v>50</v>
      </c>
      <c r="AO1970" t="s">
        <v>51</v>
      </c>
      <c r="AQ1970" t="s">
        <v>3782</v>
      </c>
      <c r="AR1970" t="s">
        <v>50</v>
      </c>
      <c r="AS1970" s="6">
        <f t="shared" si="61"/>
        <v>22.321428571428573</v>
      </c>
    </row>
    <row r="1971" spans="1:45" x14ac:dyDescent="0.55000000000000004">
      <c r="A1971">
        <v>136</v>
      </c>
      <c r="B1971" t="s">
        <v>3785</v>
      </c>
      <c r="C1971" t="s">
        <v>43</v>
      </c>
      <c r="D1971">
        <v>70</v>
      </c>
      <c r="E1971">
        <v>3</v>
      </c>
      <c r="F1971" t="s">
        <v>44</v>
      </c>
      <c r="I1971" t="s">
        <v>3796</v>
      </c>
      <c r="J1971" t="s">
        <v>47</v>
      </c>
      <c r="K1971">
        <v>0.5</v>
      </c>
      <c r="L1971">
        <v>4</v>
      </c>
      <c r="O1971" t="s">
        <v>4512</v>
      </c>
      <c r="P1971">
        <v>900</v>
      </c>
      <c r="Q1971" t="s">
        <v>3994</v>
      </c>
      <c r="R1971" t="s">
        <v>48</v>
      </c>
      <c r="S1971" t="s">
        <v>3799</v>
      </c>
      <c r="T1971" t="s">
        <v>314</v>
      </c>
      <c r="U1971" t="s">
        <v>890</v>
      </c>
      <c r="V1971" s="7">
        <f t="shared" si="60"/>
        <v>45142</v>
      </c>
      <c r="W1971" s="8" t="s">
        <v>3385</v>
      </c>
      <c r="X1971" t="s">
        <v>50</v>
      </c>
      <c r="Y1971" t="s">
        <v>51</v>
      </c>
      <c r="Z1971" t="s">
        <v>50</v>
      </c>
      <c r="AA1971" t="s">
        <v>51</v>
      </c>
      <c r="AB1971" t="s">
        <v>50</v>
      </c>
      <c r="AC1971" t="s">
        <v>50</v>
      </c>
      <c r="AD1971" t="s">
        <v>50</v>
      </c>
      <c r="AE1971" t="s">
        <v>50</v>
      </c>
      <c r="AF1971" t="s">
        <v>50</v>
      </c>
      <c r="AG1971" t="s">
        <v>50</v>
      </c>
      <c r="AH1971" t="s">
        <v>50</v>
      </c>
      <c r="AI1971" t="s">
        <v>50</v>
      </c>
      <c r="AJ1971" t="s">
        <v>51</v>
      </c>
      <c r="AK1971" t="s">
        <v>51</v>
      </c>
      <c r="AL1971" t="s">
        <v>50</v>
      </c>
      <c r="AM1971" t="s">
        <v>50</v>
      </c>
      <c r="AN1971" t="s">
        <v>50</v>
      </c>
      <c r="AO1971" t="s">
        <v>51</v>
      </c>
      <c r="AQ1971" t="s">
        <v>3786</v>
      </c>
      <c r="AR1971" t="s">
        <v>50</v>
      </c>
      <c r="AS1971" s="6">
        <f t="shared" si="61"/>
        <v>12.857142857142858</v>
      </c>
    </row>
    <row r="1972" spans="1:45" x14ac:dyDescent="0.55000000000000004">
      <c r="A1972">
        <v>0</v>
      </c>
      <c r="B1972" t="s">
        <v>3381</v>
      </c>
      <c r="C1972" t="s">
        <v>43</v>
      </c>
      <c r="D1972">
        <v>62</v>
      </c>
      <c r="E1972">
        <v>2</v>
      </c>
      <c r="F1972" t="s">
        <v>66</v>
      </c>
      <c r="G1972" t="s">
        <v>45</v>
      </c>
      <c r="H1972" t="s">
        <v>76</v>
      </c>
      <c r="I1972" t="s">
        <v>3796</v>
      </c>
      <c r="J1972" t="s">
        <v>47</v>
      </c>
      <c r="K1972">
        <v>8</v>
      </c>
      <c r="L1972">
        <v>11</v>
      </c>
      <c r="P1972">
        <v>700</v>
      </c>
      <c r="Q1972" t="s">
        <v>3994</v>
      </c>
      <c r="R1972" t="s">
        <v>48</v>
      </c>
      <c r="S1972" t="s">
        <v>3799</v>
      </c>
      <c r="T1972" t="s">
        <v>499</v>
      </c>
      <c r="U1972" t="s">
        <v>4985</v>
      </c>
      <c r="V1972" s="7">
        <f t="shared" si="60"/>
        <v>45143</v>
      </c>
      <c r="W1972" s="8" t="s">
        <v>3382</v>
      </c>
      <c r="X1972" t="s">
        <v>50</v>
      </c>
      <c r="Y1972" t="s">
        <v>51</v>
      </c>
      <c r="Z1972" t="s">
        <v>50</v>
      </c>
      <c r="AA1972" t="s">
        <v>50</v>
      </c>
      <c r="AB1972" t="s">
        <v>50</v>
      </c>
      <c r="AC1972" t="s">
        <v>51</v>
      </c>
      <c r="AD1972" t="s">
        <v>50</v>
      </c>
      <c r="AE1972" t="s">
        <v>51</v>
      </c>
      <c r="AF1972" t="s">
        <v>51</v>
      </c>
      <c r="AG1972" t="s">
        <v>50</v>
      </c>
      <c r="AH1972" t="s">
        <v>50</v>
      </c>
      <c r="AI1972" t="s">
        <v>50</v>
      </c>
      <c r="AJ1972" t="s">
        <v>51</v>
      </c>
      <c r="AK1972" t="s">
        <v>51</v>
      </c>
      <c r="AL1972" t="s">
        <v>50</v>
      </c>
      <c r="AM1972" t="s">
        <v>50</v>
      </c>
      <c r="AN1972" t="s">
        <v>50</v>
      </c>
      <c r="AO1972" t="s">
        <v>51</v>
      </c>
      <c r="AQ1972" t="s">
        <v>3383</v>
      </c>
      <c r="AR1972" t="s">
        <v>50</v>
      </c>
      <c r="AS1972" s="6">
        <f t="shared" si="61"/>
        <v>11.290322580645162</v>
      </c>
    </row>
    <row r="1973" spans="1:45" x14ac:dyDescent="0.55000000000000004">
      <c r="A1973">
        <v>13</v>
      </c>
      <c r="B1973" t="s">
        <v>3404</v>
      </c>
      <c r="C1973" t="s">
        <v>43</v>
      </c>
      <c r="D1973">
        <v>43</v>
      </c>
      <c r="E1973">
        <v>2</v>
      </c>
      <c r="F1973" t="s">
        <v>66</v>
      </c>
      <c r="G1973" t="s">
        <v>54</v>
      </c>
      <c r="H1973" t="s">
        <v>46</v>
      </c>
      <c r="I1973" t="s">
        <v>3796</v>
      </c>
      <c r="J1973" t="s">
        <v>3822</v>
      </c>
      <c r="K1973">
        <v>3</v>
      </c>
      <c r="L1973">
        <v>6</v>
      </c>
      <c r="O1973" t="s">
        <v>4512</v>
      </c>
      <c r="P1973">
        <v>300</v>
      </c>
      <c r="Q1973" t="s">
        <v>3994</v>
      </c>
      <c r="R1973" t="s">
        <v>48</v>
      </c>
      <c r="S1973" t="s">
        <v>3834</v>
      </c>
      <c r="T1973" t="s">
        <v>849</v>
      </c>
      <c r="U1973" t="s">
        <v>3405</v>
      </c>
      <c r="V1973" s="7">
        <f t="shared" si="60"/>
        <v>45143</v>
      </c>
      <c r="W1973" s="8" t="s">
        <v>3382</v>
      </c>
      <c r="X1973" t="s">
        <v>50</v>
      </c>
      <c r="Y1973" t="s">
        <v>51</v>
      </c>
      <c r="Z1973" t="s">
        <v>50</v>
      </c>
      <c r="AA1973" t="s">
        <v>51</v>
      </c>
      <c r="AB1973" t="s">
        <v>50</v>
      </c>
      <c r="AC1973" t="s">
        <v>50</v>
      </c>
      <c r="AD1973" t="s">
        <v>50</v>
      </c>
      <c r="AE1973" t="s">
        <v>50</v>
      </c>
      <c r="AF1973" t="s">
        <v>51</v>
      </c>
      <c r="AG1973" t="s">
        <v>50</v>
      </c>
      <c r="AH1973" t="s">
        <v>50</v>
      </c>
      <c r="AI1973" t="s">
        <v>50</v>
      </c>
      <c r="AJ1973" t="s">
        <v>50</v>
      </c>
      <c r="AK1973" t="s">
        <v>50</v>
      </c>
      <c r="AL1973" t="s">
        <v>51</v>
      </c>
      <c r="AM1973" t="s">
        <v>50</v>
      </c>
      <c r="AN1973" t="s">
        <v>51</v>
      </c>
      <c r="AO1973" t="s">
        <v>51</v>
      </c>
      <c r="AQ1973" t="s">
        <v>3406</v>
      </c>
      <c r="AR1973" t="s">
        <v>50</v>
      </c>
      <c r="AS1973" s="6">
        <f t="shared" si="61"/>
        <v>6.9767441860465116</v>
      </c>
    </row>
    <row r="1974" spans="1:45" x14ac:dyDescent="0.55000000000000004">
      <c r="A1974">
        <v>14</v>
      </c>
      <c r="B1974" t="s">
        <v>4936</v>
      </c>
      <c r="C1974" t="s">
        <v>43</v>
      </c>
      <c r="D1974">
        <v>40</v>
      </c>
      <c r="E1974">
        <v>2</v>
      </c>
      <c r="F1974" t="s">
        <v>66</v>
      </c>
      <c r="G1974" t="s">
        <v>45</v>
      </c>
      <c r="H1974" t="s">
        <v>46</v>
      </c>
      <c r="I1974" t="s">
        <v>3796</v>
      </c>
      <c r="J1974" t="s">
        <v>83</v>
      </c>
      <c r="K1974">
        <v>0</v>
      </c>
      <c r="L1974">
        <v>2</v>
      </c>
      <c r="O1974" t="s">
        <v>4512</v>
      </c>
      <c r="P1974">
        <v>350</v>
      </c>
      <c r="Q1974" t="s">
        <v>3994</v>
      </c>
      <c r="R1974" t="s">
        <v>48</v>
      </c>
      <c r="S1974" t="s">
        <v>3801</v>
      </c>
      <c r="T1974" t="s">
        <v>101</v>
      </c>
      <c r="U1974" t="s">
        <v>3407</v>
      </c>
      <c r="V1974" s="7">
        <f t="shared" si="60"/>
        <v>45143</v>
      </c>
      <c r="W1974" s="8" t="s">
        <v>3382</v>
      </c>
      <c r="X1974" t="s">
        <v>50</v>
      </c>
      <c r="Y1974" t="s">
        <v>51</v>
      </c>
      <c r="Z1974" t="s">
        <v>50</v>
      </c>
      <c r="AA1974" t="s">
        <v>51</v>
      </c>
      <c r="AB1974" t="s">
        <v>50</v>
      </c>
      <c r="AC1974" t="s">
        <v>50</v>
      </c>
      <c r="AD1974" t="s">
        <v>50</v>
      </c>
      <c r="AE1974" t="s">
        <v>50</v>
      </c>
      <c r="AF1974" t="s">
        <v>50</v>
      </c>
      <c r="AG1974" t="s">
        <v>50</v>
      </c>
      <c r="AH1974" t="s">
        <v>50</v>
      </c>
      <c r="AI1974" t="s">
        <v>50</v>
      </c>
      <c r="AJ1974" t="s">
        <v>51</v>
      </c>
      <c r="AK1974" t="s">
        <v>51</v>
      </c>
      <c r="AL1974" t="s">
        <v>50</v>
      </c>
      <c r="AM1974" t="s">
        <v>50</v>
      </c>
      <c r="AN1974" t="s">
        <v>50</v>
      </c>
      <c r="AO1974" t="s">
        <v>51</v>
      </c>
      <c r="AQ1974" t="s">
        <v>3408</v>
      </c>
      <c r="AR1974" t="s">
        <v>50</v>
      </c>
      <c r="AS1974" s="6">
        <f t="shared" si="61"/>
        <v>8.75</v>
      </c>
    </row>
    <row r="1975" spans="1:45" x14ac:dyDescent="0.55000000000000004">
      <c r="A1975">
        <v>15</v>
      </c>
      <c r="B1975" t="s">
        <v>3409</v>
      </c>
      <c r="C1975" t="s">
        <v>43</v>
      </c>
      <c r="D1975">
        <v>45</v>
      </c>
      <c r="E1975">
        <v>1.5</v>
      </c>
      <c r="F1975" t="s">
        <v>66</v>
      </c>
      <c r="G1975" t="s">
        <v>54</v>
      </c>
      <c r="H1975" t="s">
        <v>46</v>
      </c>
      <c r="I1975" t="s">
        <v>3796</v>
      </c>
      <c r="J1975" t="s">
        <v>47</v>
      </c>
      <c r="K1975">
        <v>1</v>
      </c>
      <c r="L1975">
        <v>3</v>
      </c>
      <c r="M1975">
        <v>60</v>
      </c>
      <c r="N1975" t="s">
        <v>3994</v>
      </c>
      <c r="O1975" t="s">
        <v>4512</v>
      </c>
      <c r="P1975">
        <v>350</v>
      </c>
      <c r="Q1975" t="s">
        <v>3994</v>
      </c>
      <c r="R1975" t="s">
        <v>48</v>
      </c>
      <c r="S1975" t="s">
        <v>3805</v>
      </c>
      <c r="T1975" t="s">
        <v>266</v>
      </c>
      <c r="U1975" t="s">
        <v>4774</v>
      </c>
      <c r="V1975" s="7">
        <f t="shared" si="60"/>
        <v>45143</v>
      </c>
      <c r="W1975" s="8" t="s">
        <v>3382</v>
      </c>
      <c r="X1975" t="s">
        <v>50</v>
      </c>
      <c r="Y1975" t="s">
        <v>51</v>
      </c>
      <c r="Z1975" t="s">
        <v>50</v>
      </c>
      <c r="AA1975" t="s">
        <v>51</v>
      </c>
      <c r="AB1975" t="s">
        <v>50</v>
      </c>
      <c r="AC1975" t="s">
        <v>50</v>
      </c>
      <c r="AD1975" t="s">
        <v>51</v>
      </c>
      <c r="AE1975" t="s">
        <v>50</v>
      </c>
      <c r="AF1975" t="s">
        <v>51</v>
      </c>
      <c r="AG1975" t="s">
        <v>51</v>
      </c>
      <c r="AH1975" t="s">
        <v>50</v>
      </c>
      <c r="AI1975" t="s">
        <v>50</v>
      </c>
      <c r="AJ1975" t="s">
        <v>51</v>
      </c>
      <c r="AK1975" t="s">
        <v>51</v>
      </c>
      <c r="AL1975" t="s">
        <v>50</v>
      </c>
      <c r="AM1975" t="s">
        <v>50</v>
      </c>
      <c r="AN1975" t="s">
        <v>50</v>
      </c>
      <c r="AO1975" t="s">
        <v>51</v>
      </c>
      <c r="AQ1975" t="s">
        <v>3410</v>
      </c>
      <c r="AR1975" t="s">
        <v>50</v>
      </c>
      <c r="AS1975" s="6">
        <f t="shared" si="61"/>
        <v>7.7777777777777777</v>
      </c>
    </row>
    <row r="1976" spans="1:45" x14ac:dyDescent="0.55000000000000004">
      <c r="A1976">
        <v>16</v>
      </c>
      <c r="B1976" t="s">
        <v>5007</v>
      </c>
      <c r="C1976" t="s">
        <v>43</v>
      </c>
      <c r="D1976">
        <v>140</v>
      </c>
      <c r="E1976">
        <v>4</v>
      </c>
      <c r="F1976" t="s">
        <v>66</v>
      </c>
      <c r="G1976" t="s">
        <v>54</v>
      </c>
      <c r="H1976" t="s">
        <v>55</v>
      </c>
      <c r="I1976" t="s">
        <v>3796</v>
      </c>
      <c r="J1976" t="s">
        <v>47</v>
      </c>
      <c r="K1976">
        <v>5</v>
      </c>
      <c r="L1976">
        <v>5</v>
      </c>
      <c r="M1976">
        <v>70</v>
      </c>
      <c r="N1976" t="s">
        <v>3994</v>
      </c>
      <c r="O1976" t="s">
        <v>4512</v>
      </c>
      <c r="P1976">
        <v>1600</v>
      </c>
      <c r="Q1976" t="s">
        <v>3994</v>
      </c>
      <c r="R1976" t="s">
        <v>48</v>
      </c>
      <c r="S1976" t="s">
        <v>3801</v>
      </c>
      <c r="T1976" t="s">
        <v>4981</v>
      </c>
      <c r="U1976" t="s">
        <v>5008</v>
      </c>
      <c r="V1976" s="7">
        <f t="shared" si="60"/>
        <v>45143</v>
      </c>
      <c r="W1976" s="8" t="s">
        <v>3382</v>
      </c>
      <c r="X1976" t="s">
        <v>50</v>
      </c>
      <c r="Y1976" t="s">
        <v>51</v>
      </c>
      <c r="Z1976" t="s">
        <v>50</v>
      </c>
      <c r="AA1976" t="s">
        <v>50</v>
      </c>
      <c r="AB1976" t="s">
        <v>51</v>
      </c>
      <c r="AC1976" t="s">
        <v>51</v>
      </c>
      <c r="AD1976" t="s">
        <v>50</v>
      </c>
      <c r="AE1976" t="s">
        <v>50</v>
      </c>
      <c r="AF1976" t="s">
        <v>51</v>
      </c>
      <c r="AG1976" t="s">
        <v>51</v>
      </c>
      <c r="AH1976" t="s">
        <v>50</v>
      </c>
      <c r="AI1976" t="s">
        <v>50</v>
      </c>
      <c r="AJ1976" t="s">
        <v>51</v>
      </c>
      <c r="AK1976" t="s">
        <v>51</v>
      </c>
      <c r="AL1976" t="s">
        <v>51</v>
      </c>
      <c r="AM1976" t="s">
        <v>50</v>
      </c>
      <c r="AN1976" t="s">
        <v>51</v>
      </c>
      <c r="AO1976" t="s">
        <v>50</v>
      </c>
      <c r="AQ1976" t="s">
        <v>3411</v>
      </c>
      <c r="AR1976" t="s">
        <v>50</v>
      </c>
      <c r="AS1976" s="6">
        <f t="shared" si="61"/>
        <v>11.428571428571429</v>
      </c>
    </row>
    <row r="1977" spans="1:45" x14ac:dyDescent="0.55000000000000004">
      <c r="A1977">
        <v>17</v>
      </c>
      <c r="B1977" t="s">
        <v>3412</v>
      </c>
      <c r="C1977" t="s">
        <v>43</v>
      </c>
      <c r="D1977">
        <v>24</v>
      </c>
      <c r="E1977">
        <v>0.5</v>
      </c>
      <c r="F1977" t="s">
        <v>66</v>
      </c>
      <c r="G1977" t="s">
        <v>45</v>
      </c>
      <c r="H1977" t="s">
        <v>76</v>
      </c>
      <c r="I1977" t="s">
        <v>3796</v>
      </c>
      <c r="J1977" t="s">
        <v>83</v>
      </c>
      <c r="K1977">
        <v>0.5</v>
      </c>
      <c r="L1977">
        <v>4</v>
      </c>
      <c r="M1977">
        <v>30</v>
      </c>
      <c r="N1977" t="s">
        <v>3994</v>
      </c>
      <c r="O1977" t="s">
        <v>4512</v>
      </c>
      <c r="P1977">
        <v>320</v>
      </c>
      <c r="Q1977" t="s">
        <v>3994</v>
      </c>
      <c r="R1977" t="s">
        <v>48</v>
      </c>
      <c r="S1977" t="s">
        <v>3801</v>
      </c>
      <c r="T1977" t="s">
        <v>260</v>
      </c>
      <c r="U1977" t="s">
        <v>738</v>
      </c>
      <c r="V1977" s="7">
        <f t="shared" si="60"/>
        <v>45143</v>
      </c>
      <c r="W1977" s="8" t="s">
        <v>3382</v>
      </c>
      <c r="X1977" t="s">
        <v>50</v>
      </c>
      <c r="Y1977" t="s">
        <v>51</v>
      </c>
      <c r="Z1977" t="s">
        <v>51</v>
      </c>
      <c r="AA1977" t="s">
        <v>50</v>
      </c>
      <c r="AB1977" t="s">
        <v>50</v>
      </c>
      <c r="AC1977" t="s">
        <v>50</v>
      </c>
      <c r="AD1977" t="s">
        <v>51</v>
      </c>
      <c r="AE1977" t="s">
        <v>50</v>
      </c>
      <c r="AF1977" t="s">
        <v>50</v>
      </c>
      <c r="AG1977" t="s">
        <v>50</v>
      </c>
      <c r="AH1977" t="s">
        <v>50</v>
      </c>
      <c r="AI1977" t="s">
        <v>50</v>
      </c>
      <c r="AJ1977" t="s">
        <v>50</v>
      </c>
      <c r="AK1977" t="s">
        <v>51</v>
      </c>
      <c r="AL1977" t="s">
        <v>50</v>
      </c>
      <c r="AM1977" t="s">
        <v>50</v>
      </c>
      <c r="AN1977" t="s">
        <v>51</v>
      </c>
      <c r="AO1977" t="s">
        <v>51</v>
      </c>
      <c r="AQ1977" t="s">
        <v>3413</v>
      </c>
      <c r="AR1977" t="s">
        <v>50</v>
      </c>
      <c r="AS1977" s="6">
        <f t="shared" si="61"/>
        <v>13.333333333333334</v>
      </c>
    </row>
    <row r="1978" spans="1:45" x14ac:dyDescent="0.55000000000000004">
      <c r="A1978">
        <v>19</v>
      </c>
      <c r="B1978" t="s">
        <v>4495</v>
      </c>
      <c r="C1978" t="s">
        <v>43</v>
      </c>
      <c r="D1978">
        <v>30</v>
      </c>
      <c r="E1978">
        <v>2</v>
      </c>
      <c r="F1978" t="s">
        <v>66</v>
      </c>
      <c r="G1978" t="s">
        <v>54</v>
      </c>
      <c r="H1978" t="s">
        <v>46</v>
      </c>
      <c r="I1978" t="s">
        <v>3796</v>
      </c>
      <c r="J1978" t="s">
        <v>160</v>
      </c>
      <c r="K1978">
        <v>0.5</v>
      </c>
      <c r="L1978">
        <v>2</v>
      </c>
      <c r="M1978">
        <v>50</v>
      </c>
      <c r="N1978" t="s">
        <v>3994</v>
      </c>
      <c r="O1978" t="s">
        <v>4512</v>
      </c>
      <c r="P1978">
        <v>270</v>
      </c>
      <c r="Q1978" t="s">
        <v>3994</v>
      </c>
      <c r="R1978" t="s">
        <v>48</v>
      </c>
      <c r="S1978" t="s">
        <v>3801</v>
      </c>
      <c r="T1978" t="s">
        <v>1524</v>
      </c>
      <c r="U1978" t="s">
        <v>3414</v>
      </c>
      <c r="V1978" s="7">
        <f t="shared" si="60"/>
        <v>45143</v>
      </c>
      <c r="W1978" s="8" t="s">
        <v>3382</v>
      </c>
      <c r="X1978" t="s">
        <v>50</v>
      </c>
      <c r="Y1978" t="s">
        <v>51</v>
      </c>
      <c r="Z1978" t="s">
        <v>50</v>
      </c>
      <c r="AA1978" t="s">
        <v>51</v>
      </c>
      <c r="AB1978" t="s">
        <v>50</v>
      </c>
      <c r="AC1978" t="s">
        <v>50</v>
      </c>
      <c r="AD1978" t="s">
        <v>50</v>
      </c>
      <c r="AE1978" t="s">
        <v>50</v>
      </c>
      <c r="AF1978" t="s">
        <v>50</v>
      </c>
      <c r="AG1978" t="s">
        <v>50</v>
      </c>
      <c r="AH1978" t="s">
        <v>50</v>
      </c>
      <c r="AI1978" t="s">
        <v>50</v>
      </c>
      <c r="AJ1978" t="s">
        <v>51</v>
      </c>
      <c r="AK1978" t="s">
        <v>51</v>
      </c>
      <c r="AL1978" t="s">
        <v>50</v>
      </c>
      <c r="AM1978" t="s">
        <v>50</v>
      </c>
      <c r="AN1978" t="s">
        <v>50</v>
      </c>
      <c r="AO1978" t="s">
        <v>51</v>
      </c>
      <c r="AQ1978" t="s">
        <v>3415</v>
      </c>
      <c r="AR1978" t="s">
        <v>50</v>
      </c>
      <c r="AS1978" s="6">
        <f t="shared" si="61"/>
        <v>9</v>
      </c>
    </row>
    <row r="1979" spans="1:45" x14ac:dyDescent="0.55000000000000004">
      <c r="A1979">
        <v>40</v>
      </c>
      <c r="B1979" t="s">
        <v>3738</v>
      </c>
      <c r="C1979" t="s">
        <v>43</v>
      </c>
      <c r="D1979">
        <v>80</v>
      </c>
      <c r="E1979">
        <v>3</v>
      </c>
      <c r="F1979" t="s">
        <v>44</v>
      </c>
      <c r="I1979" t="s">
        <v>3796</v>
      </c>
      <c r="J1979" t="s">
        <v>47</v>
      </c>
      <c r="K1979">
        <v>3</v>
      </c>
      <c r="L1979">
        <v>6</v>
      </c>
      <c r="O1979" t="s">
        <v>4512</v>
      </c>
      <c r="P1979">
        <v>1300</v>
      </c>
      <c r="Q1979" t="s">
        <v>3994</v>
      </c>
      <c r="R1979" t="s">
        <v>48</v>
      </c>
      <c r="S1979" t="s">
        <v>3799</v>
      </c>
      <c r="T1979" t="s">
        <v>195</v>
      </c>
      <c r="U1979" t="s">
        <v>528</v>
      </c>
      <c r="V1979" s="7">
        <f t="shared" si="60"/>
        <v>45143</v>
      </c>
      <c r="W1979" s="8" t="s">
        <v>3382</v>
      </c>
      <c r="X1979" t="s">
        <v>50</v>
      </c>
      <c r="Y1979" t="s">
        <v>51</v>
      </c>
      <c r="Z1979" t="s">
        <v>50</v>
      </c>
      <c r="AA1979" t="s">
        <v>51</v>
      </c>
      <c r="AB1979" t="s">
        <v>50</v>
      </c>
      <c r="AC1979" t="s">
        <v>51</v>
      </c>
      <c r="AD1979" t="s">
        <v>50</v>
      </c>
      <c r="AE1979" t="s">
        <v>50</v>
      </c>
      <c r="AF1979" t="s">
        <v>50</v>
      </c>
      <c r="AG1979" t="s">
        <v>50</v>
      </c>
      <c r="AH1979" t="s">
        <v>50</v>
      </c>
      <c r="AI1979" t="s">
        <v>50</v>
      </c>
      <c r="AJ1979" t="s">
        <v>51</v>
      </c>
      <c r="AK1979" t="s">
        <v>51</v>
      </c>
      <c r="AL1979" t="s">
        <v>50</v>
      </c>
      <c r="AM1979" t="s">
        <v>50</v>
      </c>
      <c r="AN1979" t="s">
        <v>50</v>
      </c>
      <c r="AO1979" t="s">
        <v>51</v>
      </c>
      <c r="AQ1979" t="s">
        <v>3739</v>
      </c>
      <c r="AR1979" t="s">
        <v>50</v>
      </c>
      <c r="AS1979" s="6">
        <f t="shared" si="61"/>
        <v>16.25</v>
      </c>
    </row>
    <row r="1980" spans="1:45" x14ac:dyDescent="0.55000000000000004">
      <c r="A1980">
        <v>41</v>
      </c>
      <c r="B1980" t="s">
        <v>3740</v>
      </c>
      <c r="C1980" t="s">
        <v>43</v>
      </c>
      <c r="D1980">
        <v>43</v>
      </c>
      <c r="E1980">
        <v>1</v>
      </c>
      <c r="F1980" t="s">
        <v>66</v>
      </c>
      <c r="G1980" t="s">
        <v>54</v>
      </c>
      <c r="H1980" t="s">
        <v>76</v>
      </c>
      <c r="I1980" t="s">
        <v>3796</v>
      </c>
      <c r="J1980" t="s">
        <v>83</v>
      </c>
      <c r="K1980">
        <v>0</v>
      </c>
      <c r="L1980">
        <v>2</v>
      </c>
      <c r="O1980" t="s">
        <v>4512</v>
      </c>
      <c r="P1980">
        <v>250</v>
      </c>
      <c r="Q1980" t="s">
        <v>3994</v>
      </c>
      <c r="R1980" t="s">
        <v>48</v>
      </c>
      <c r="S1980" t="s">
        <v>3941</v>
      </c>
      <c r="T1980" t="s">
        <v>4825</v>
      </c>
      <c r="U1980" t="s">
        <v>4524</v>
      </c>
      <c r="V1980" s="7">
        <f t="shared" si="60"/>
        <v>45143</v>
      </c>
      <c r="W1980" s="8" t="s">
        <v>3382</v>
      </c>
      <c r="X1980" t="s">
        <v>51</v>
      </c>
      <c r="Y1980" t="s">
        <v>51</v>
      </c>
      <c r="Z1980" t="s">
        <v>50</v>
      </c>
      <c r="AA1980" t="s">
        <v>51</v>
      </c>
      <c r="AB1980" t="s">
        <v>50</v>
      </c>
      <c r="AC1980" t="s">
        <v>50</v>
      </c>
      <c r="AD1980" t="s">
        <v>50</v>
      </c>
      <c r="AE1980" t="s">
        <v>51</v>
      </c>
      <c r="AF1980" t="s">
        <v>50</v>
      </c>
      <c r="AG1980" t="s">
        <v>50</v>
      </c>
      <c r="AH1980" t="s">
        <v>50</v>
      </c>
      <c r="AI1980" t="s">
        <v>50</v>
      </c>
      <c r="AJ1980" t="s">
        <v>51</v>
      </c>
      <c r="AK1980" t="s">
        <v>51</v>
      </c>
      <c r="AL1980" t="s">
        <v>50</v>
      </c>
      <c r="AM1980" t="s">
        <v>50</v>
      </c>
      <c r="AN1980" t="s">
        <v>50</v>
      </c>
      <c r="AO1980" t="s">
        <v>51</v>
      </c>
      <c r="AQ1980" t="s">
        <v>3741</v>
      </c>
      <c r="AR1980" t="s">
        <v>50</v>
      </c>
      <c r="AS1980" s="6">
        <f t="shared" si="61"/>
        <v>5.8139534883720927</v>
      </c>
    </row>
    <row r="1981" spans="1:45" x14ac:dyDescent="0.55000000000000004">
      <c r="A1981">
        <v>42</v>
      </c>
      <c r="B1981" t="s">
        <v>3742</v>
      </c>
      <c r="C1981" t="s">
        <v>43</v>
      </c>
      <c r="D1981">
        <v>45</v>
      </c>
      <c r="E1981">
        <v>1.5</v>
      </c>
      <c r="F1981" t="s">
        <v>44</v>
      </c>
      <c r="G1981" t="s">
        <v>54</v>
      </c>
      <c r="H1981" t="s">
        <v>55</v>
      </c>
      <c r="I1981" t="s">
        <v>3796</v>
      </c>
      <c r="J1981" t="s">
        <v>47</v>
      </c>
      <c r="K1981">
        <v>1</v>
      </c>
      <c r="L1981">
        <v>5</v>
      </c>
      <c r="M1981">
        <v>50</v>
      </c>
      <c r="N1981" t="s">
        <v>3994</v>
      </c>
      <c r="O1981" t="s">
        <v>4512</v>
      </c>
      <c r="P1981">
        <v>500</v>
      </c>
      <c r="Q1981" t="s">
        <v>3994</v>
      </c>
      <c r="R1981" t="s">
        <v>48</v>
      </c>
      <c r="S1981" t="s">
        <v>3801</v>
      </c>
      <c r="T1981" t="s">
        <v>3825</v>
      </c>
      <c r="U1981" t="s">
        <v>151</v>
      </c>
      <c r="V1981" s="7">
        <f t="shared" si="60"/>
        <v>45143</v>
      </c>
      <c r="W1981" s="8" t="s">
        <v>3382</v>
      </c>
      <c r="X1981" t="s">
        <v>51</v>
      </c>
      <c r="Y1981" t="s">
        <v>51</v>
      </c>
      <c r="Z1981" t="s">
        <v>50</v>
      </c>
      <c r="AA1981" t="s">
        <v>51</v>
      </c>
      <c r="AB1981" t="s">
        <v>50</v>
      </c>
      <c r="AC1981" t="s">
        <v>51</v>
      </c>
      <c r="AD1981" t="s">
        <v>51</v>
      </c>
      <c r="AE1981" t="s">
        <v>50</v>
      </c>
      <c r="AF1981" t="s">
        <v>51</v>
      </c>
      <c r="AG1981" t="s">
        <v>51</v>
      </c>
      <c r="AH1981" t="s">
        <v>50</v>
      </c>
      <c r="AI1981" t="s">
        <v>50</v>
      </c>
      <c r="AJ1981" t="s">
        <v>51</v>
      </c>
      <c r="AK1981" t="s">
        <v>51</v>
      </c>
      <c r="AL1981" t="s">
        <v>51</v>
      </c>
      <c r="AM1981" t="s">
        <v>50</v>
      </c>
      <c r="AN1981" t="s">
        <v>50</v>
      </c>
      <c r="AO1981" t="s">
        <v>51</v>
      </c>
      <c r="AP1981" s="1">
        <v>0.5</v>
      </c>
      <c r="AQ1981" t="s">
        <v>3743</v>
      </c>
      <c r="AR1981" t="s">
        <v>50</v>
      </c>
      <c r="AS1981" s="6">
        <f t="shared" si="61"/>
        <v>11.111111111111111</v>
      </c>
    </row>
    <row r="1982" spans="1:45" x14ac:dyDescent="0.55000000000000004">
      <c r="A1982">
        <v>43</v>
      </c>
      <c r="B1982" t="s">
        <v>3744</v>
      </c>
      <c r="C1982" t="s">
        <v>43</v>
      </c>
      <c r="D1982">
        <v>58</v>
      </c>
      <c r="E1982">
        <v>2</v>
      </c>
      <c r="F1982" t="s">
        <v>44</v>
      </c>
      <c r="G1982" t="s">
        <v>45</v>
      </c>
      <c r="H1982" t="s">
        <v>46</v>
      </c>
      <c r="I1982" t="s">
        <v>3796</v>
      </c>
      <c r="J1982" t="s">
        <v>47</v>
      </c>
      <c r="K1982">
        <v>8</v>
      </c>
      <c r="L1982">
        <v>9</v>
      </c>
      <c r="O1982" t="s">
        <v>4512</v>
      </c>
      <c r="P1982">
        <v>350</v>
      </c>
      <c r="Q1982" t="s">
        <v>3994</v>
      </c>
      <c r="R1982" t="s">
        <v>48</v>
      </c>
      <c r="S1982" t="s">
        <v>3974</v>
      </c>
      <c r="T1982" t="s">
        <v>4977</v>
      </c>
      <c r="U1982" t="s">
        <v>3745</v>
      </c>
      <c r="V1982" s="7">
        <f t="shared" si="60"/>
        <v>45143</v>
      </c>
      <c r="W1982" s="8" t="s">
        <v>3382</v>
      </c>
      <c r="X1982" t="s">
        <v>51</v>
      </c>
      <c r="Y1982" t="s">
        <v>51</v>
      </c>
      <c r="Z1982" t="s">
        <v>50</v>
      </c>
      <c r="AA1982" t="s">
        <v>51</v>
      </c>
      <c r="AB1982" t="s">
        <v>50</v>
      </c>
      <c r="AC1982" t="s">
        <v>51</v>
      </c>
      <c r="AD1982" t="s">
        <v>51</v>
      </c>
      <c r="AE1982" t="s">
        <v>50</v>
      </c>
      <c r="AF1982" t="s">
        <v>51</v>
      </c>
      <c r="AG1982" t="s">
        <v>50</v>
      </c>
      <c r="AH1982" t="s">
        <v>50</v>
      </c>
      <c r="AI1982" t="s">
        <v>50</v>
      </c>
      <c r="AJ1982" t="s">
        <v>51</v>
      </c>
      <c r="AK1982" t="s">
        <v>51</v>
      </c>
      <c r="AL1982" t="s">
        <v>51</v>
      </c>
      <c r="AM1982" t="s">
        <v>50</v>
      </c>
      <c r="AN1982" t="s">
        <v>51</v>
      </c>
      <c r="AO1982" t="s">
        <v>51</v>
      </c>
      <c r="AP1982" s="1">
        <v>0.5</v>
      </c>
      <c r="AQ1982" t="s">
        <v>3746</v>
      </c>
      <c r="AR1982" t="s">
        <v>50</v>
      </c>
      <c r="AS1982" s="6">
        <f t="shared" si="61"/>
        <v>6.0344827586206895</v>
      </c>
    </row>
    <row r="1983" spans="1:45" x14ac:dyDescent="0.55000000000000004">
      <c r="A1983">
        <v>46</v>
      </c>
      <c r="B1983" t="s">
        <v>3747</v>
      </c>
      <c r="C1983" t="s">
        <v>43</v>
      </c>
      <c r="D1983">
        <v>45</v>
      </c>
      <c r="E1983">
        <v>2</v>
      </c>
      <c r="F1983" t="s">
        <v>44</v>
      </c>
      <c r="I1983" t="s">
        <v>3796</v>
      </c>
      <c r="J1983" t="s">
        <v>47</v>
      </c>
      <c r="K1983">
        <v>5</v>
      </c>
      <c r="L1983">
        <v>6</v>
      </c>
      <c r="O1983" t="s">
        <v>4512</v>
      </c>
      <c r="P1983">
        <v>500</v>
      </c>
      <c r="Q1983" t="s">
        <v>3994</v>
      </c>
      <c r="R1983" t="s">
        <v>48</v>
      </c>
      <c r="S1983" t="s">
        <v>3799</v>
      </c>
      <c r="T1983" t="s">
        <v>616</v>
      </c>
      <c r="U1983" t="s">
        <v>4243</v>
      </c>
      <c r="V1983" s="7">
        <f t="shared" si="60"/>
        <v>45143</v>
      </c>
      <c r="W1983" s="8" t="s">
        <v>3382</v>
      </c>
      <c r="X1983" t="s">
        <v>50</v>
      </c>
      <c r="Y1983" t="s">
        <v>51</v>
      </c>
      <c r="Z1983" t="s">
        <v>50</v>
      </c>
      <c r="AA1983" t="s">
        <v>51</v>
      </c>
      <c r="AB1983" t="s">
        <v>50</v>
      </c>
      <c r="AC1983" t="s">
        <v>51</v>
      </c>
      <c r="AD1983" t="s">
        <v>50</v>
      </c>
      <c r="AE1983" t="s">
        <v>50</v>
      </c>
      <c r="AF1983" t="s">
        <v>50</v>
      </c>
      <c r="AG1983" t="s">
        <v>50</v>
      </c>
      <c r="AH1983" t="s">
        <v>50</v>
      </c>
      <c r="AI1983" t="s">
        <v>50</v>
      </c>
      <c r="AJ1983" t="s">
        <v>51</v>
      </c>
      <c r="AK1983" t="s">
        <v>51</v>
      </c>
      <c r="AL1983" t="s">
        <v>50</v>
      </c>
      <c r="AM1983" t="s">
        <v>50</v>
      </c>
      <c r="AN1983" t="s">
        <v>50</v>
      </c>
      <c r="AO1983" t="s">
        <v>51</v>
      </c>
      <c r="AQ1983" t="s">
        <v>3748</v>
      </c>
      <c r="AR1983" t="s">
        <v>50</v>
      </c>
      <c r="AS1983" s="6">
        <f t="shared" si="61"/>
        <v>11.111111111111111</v>
      </c>
    </row>
    <row r="1984" spans="1:45" x14ac:dyDescent="0.55000000000000004">
      <c r="A1984">
        <v>59</v>
      </c>
      <c r="B1984" t="s">
        <v>3767</v>
      </c>
      <c r="C1984" t="s">
        <v>43</v>
      </c>
      <c r="D1984">
        <v>38</v>
      </c>
      <c r="E1984">
        <v>1</v>
      </c>
      <c r="F1984" t="s">
        <v>44</v>
      </c>
      <c r="G1984" t="s">
        <v>54</v>
      </c>
      <c r="H1984" t="s">
        <v>55</v>
      </c>
      <c r="I1984" t="s">
        <v>3796</v>
      </c>
      <c r="J1984" t="s">
        <v>47</v>
      </c>
      <c r="K1984">
        <v>19</v>
      </c>
      <c r="O1984" t="s">
        <v>4512</v>
      </c>
      <c r="P1984">
        <v>1100</v>
      </c>
      <c r="Q1984" t="s">
        <v>3994</v>
      </c>
      <c r="R1984" t="s">
        <v>48</v>
      </c>
      <c r="S1984" t="s">
        <v>3799</v>
      </c>
      <c r="T1984" t="s">
        <v>195</v>
      </c>
      <c r="U1984" t="s">
        <v>196</v>
      </c>
      <c r="V1984" s="7">
        <f t="shared" si="60"/>
        <v>45143</v>
      </c>
      <c r="W1984" s="8" t="s">
        <v>3382</v>
      </c>
      <c r="X1984" t="s">
        <v>50</v>
      </c>
      <c r="Y1984" t="s">
        <v>50</v>
      </c>
      <c r="Z1984" t="s">
        <v>50</v>
      </c>
      <c r="AA1984" t="s">
        <v>51</v>
      </c>
      <c r="AB1984" t="s">
        <v>50</v>
      </c>
      <c r="AC1984" t="s">
        <v>50</v>
      </c>
      <c r="AD1984" t="s">
        <v>50</v>
      </c>
      <c r="AE1984" t="s">
        <v>50</v>
      </c>
      <c r="AF1984" t="s">
        <v>50</v>
      </c>
      <c r="AG1984" t="s">
        <v>50</v>
      </c>
      <c r="AH1984" t="s">
        <v>50</v>
      </c>
      <c r="AI1984" t="s">
        <v>50</v>
      </c>
      <c r="AJ1984" t="s">
        <v>50</v>
      </c>
      <c r="AK1984" t="s">
        <v>50</v>
      </c>
      <c r="AL1984" t="s">
        <v>50</v>
      </c>
      <c r="AM1984" t="s">
        <v>50</v>
      </c>
      <c r="AN1984" t="s">
        <v>50</v>
      </c>
      <c r="AO1984" t="s">
        <v>51</v>
      </c>
      <c r="AQ1984" t="s">
        <v>3768</v>
      </c>
      <c r="AR1984" t="s">
        <v>50</v>
      </c>
      <c r="AS1984" s="6">
        <f t="shared" si="61"/>
        <v>28.94736842105263</v>
      </c>
    </row>
    <row r="1985" spans="1:45" x14ac:dyDescent="0.55000000000000004">
      <c r="A1985">
        <v>68</v>
      </c>
      <c r="B1985" t="s">
        <v>3771</v>
      </c>
      <c r="C1985" t="s">
        <v>43</v>
      </c>
      <c r="D1985">
        <v>43</v>
      </c>
      <c r="E1985">
        <v>2</v>
      </c>
      <c r="F1985" t="s">
        <v>66</v>
      </c>
      <c r="G1985" t="s">
        <v>54</v>
      </c>
      <c r="H1985" t="s">
        <v>46</v>
      </c>
      <c r="I1985" t="s">
        <v>3796</v>
      </c>
      <c r="J1985" t="s">
        <v>3822</v>
      </c>
      <c r="K1985">
        <v>3</v>
      </c>
      <c r="L1985">
        <v>6</v>
      </c>
      <c r="O1985" t="s">
        <v>4512</v>
      </c>
      <c r="P1985">
        <v>300</v>
      </c>
      <c r="Q1985" t="s">
        <v>3994</v>
      </c>
      <c r="R1985" t="s">
        <v>48</v>
      </c>
      <c r="S1985" t="s">
        <v>3834</v>
      </c>
      <c r="T1985" t="s">
        <v>849</v>
      </c>
      <c r="U1985" t="s">
        <v>3405</v>
      </c>
      <c r="V1985" s="7">
        <f t="shared" si="60"/>
        <v>45143</v>
      </c>
      <c r="W1985" s="8" t="s">
        <v>3382</v>
      </c>
      <c r="X1985" t="s">
        <v>50</v>
      </c>
      <c r="Y1985" t="s">
        <v>51</v>
      </c>
      <c r="Z1985" t="s">
        <v>50</v>
      </c>
      <c r="AA1985" t="s">
        <v>51</v>
      </c>
      <c r="AB1985" t="s">
        <v>50</v>
      </c>
      <c r="AC1985" t="s">
        <v>50</v>
      </c>
      <c r="AD1985" t="s">
        <v>50</v>
      </c>
      <c r="AE1985" t="s">
        <v>50</v>
      </c>
      <c r="AF1985" t="s">
        <v>51</v>
      </c>
      <c r="AG1985" t="s">
        <v>50</v>
      </c>
      <c r="AH1985" t="s">
        <v>50</v>
      </c>
      <c r="AI1985" t="s">
        <v>50</v>
      </c>
      <c r="AJ1985" t="s">
        <v>50</v>
      </c>
      <c r="AK1985" t="s">
        <v>50</v>
      </c>
      <c r="AL1985" t="s">
        <v>51</v>
      </c>
      <c r="AM1985" t="s">
        <v>50</v>
      </c>
      <c r="AN1985" t="s">
        <v>51</v>
      </c>
      <c r="AO1985" t="s">
        <v>51</v>
      </c>
      <c r="AQ1985" t="s">
        <v>3772</v>
      </c>
      <c r="AR1985" t="s">
        <v>50</v>
      </c>
      <c r="AS1985" s="6">
        <f t="shared" si="61"/>
        <v>6.9767441860465116</v>
      </c>
    </row>
    <row r="1986" spans="1:45" x14ac:dyDescent="0.55000000000000004">
      <c r="A1986">
        <v>74</v>
      </c>
      <c r="B1986" t="s">
        <v>4794</v>
      </c>
      <c r="C1986" t="s">
        <v>43</v>
      </c>
      <c r="D1986">
        <v>85</v>
      </c>
      <c r="E1986">
        <v>3</v>
      </c>
      <c r="F1986" t="s">
        <v>44</v>
      </c>
      <c r="G1986" t="s">
        <v>54</v>
      </c>
      <c r="H1986" t="s">
        <v>55</v>
      </c>
      <c r="I1986" t="s">
        <v>3800</v>
      </c>
      <c r="J1986" t="s">
        <v>47</v>
      </c>
      <c r="K1986">
        <v>3</v>
      </c>
      <c r="L1986">
        <v>3</v>
      </c>
      <c r="O1986" t="s">
        <v>4512</v>
      </c>
      <c r="P1986">
        <v>1200</v>
      </c>
      <c r="Q1986" t="s">
        <v>3994</v>
      </c>
      <c r="R1986" t="s">
        <v>48</v>
      </c>
      <c r="S1986" t="s">
        <v>4513</v>
      </c>
      <c r="T1986" t="s">
        <v>280</v>
      </c>
      <c r="U1986" t="s">
        <v>283</v>
      </c>
      <c r="V1986" s="7">
        <f t="shared" ref="V1986:V2024" si="62">(MID(W1986,4,2)&amp;"/"&amp;LEFT(W1986,2)&amp;"/"&amp;RIGHT(W1986,2))+0</f>
        <v>45143</v>
      </c>
      <c r="W1986" s="8" t="s">
        <v>3382</v>
      </c>
      <c r="X1986" t="s">
        <v>50</v>
      </c>
      <c r="Y1986" t="s">
        <v>50</v>
      </c>
      <c r="Z1986" t="s">
        <v>50</v>
      </c>
      <c r="AA1986" t="s">
        <v>50</v>
      </c>
      <c r="AB1986" t="s">
        <v>50</v>
      </c>
      <c r="AC1986" t="s">
        <v>50</v>
      </c>
      <c r="AD1986" t="s">
        <v>50</v>
      </c>
      <c r="AE1986" t="s">
        <v>50</v>
      </c>
      <c r="AF1986" t="s">
        <v>51</v>
      </c>
      <c r="AG1986" t="s">
        <v>51</v>
      </c>
      <c r="AH1986" t="s">
        <v>50</v>
      </c>
      <c r="AI1986" t="s">
        <v>50</v>
      </c>
      <c r="AJ1986" t="s">
        <v>51</v>
      </c>
      <c r="AK1986" t="s">
        <v>51</v>
      </c>
      <c r="AL1986" t="s">
        <v>50</v>
      </c>
      <c r="AM1986" t="s">
        <v>50</v>
      </c>
      <c r="AN1986" t="s">
        <v>51</v>
      </c>
      <c r="AO1986" t="s">
        <v>51</v>
      </c>
      <c r="AP1986" s="1">
        <v>0.5</v>
      </c>
      <c r="AQ1986" t="s">
        <v>3773</v>
      </c>
      <c r="AR1986" t="s">
        <v>50</v>
      </c>
      <c r="AS1986" s="6">
        <f t="shared" ref="AS1986:AS2024" si="63">P1986/D1986</f>
        <v>14.117647058823529</v>
      </c>
    </row>
    <row r="1987" spans="1:45" x14ac:dyDescent="0.55000000000000004">
      <c r="A1987">
        <v>75</v>
      </c>
      <c r="B1987" t="s">
        <v>4642</v>
      </c>
      <c r="C1987" t="s">
        <v>43</v>
      </c>
      <c r="D1987">
        <v>30</v>
      </c>
      <c r="E1987">
        <v>0.5</v>
      </c>
      <c r="F1987" t="s">
        <v>66</v>
      </c>
      <c r="G1987" t="s">
        <v>54</v>
      </c>
      <c r="I1987" t="s">
        <v>3796</v>
      </c>
      <c r="J1987" t="s">
        <v>3822</v>
      </c>
      <c r="K1987">
        <v>1</v>
      </c>
      <c r="L1987">
        <v>4</v>
      </c>
      <c r="O1987" t="s">
        <v>4512</v>
      </c>
      <c r="P1987">
        <v>240</v>
      </c>
      <c r="Q1987" t="s">
        <v>3994</v>
      </c>
      <c r="R1987" t="s">
        <v>48</v>
      </c>
      <c r="S1987" t="s">
        <v>3802</v>
      </c>
      <c r="T1987" t="s">
        <v>4517</v>
      </c>
      <c r="U1987" t="s">
        <v>3774</v>
      </c>
      <c r="V1987" s="7">
        <f t="shared" si="62"/>
        <v>45143</v>
      </c>
      <c r="W1987" s="8" t="s">
        <v>3382</v>
      </c>
      <c r="X1987" t="s">
        <v>50</v>
      </c>
      <c r="Y1987" t="s">
        <v>50</v>
      </c>
      <c r="Z1987" t="s">
        <v>50</v>
      </c>
      <c r="AA1987" t="s">
        <v>50</v>
      </c>
      <c r="AB1987" t="s">
        <v>51</v>
      </c>
      <c r="AC1987" t="s">
        <v>50</v>
      </c>
      <c r="AD1987" t="s">
        <v>50</v>
      </c>
      <c r="AE1987" t="s">
        <v>50</v>
      </c>
      <c r="AF1987" t="s">
        <v>51</v>
      </c>
      <c r="AG1987" t="s">
        <v>50</v>
      </c>
      <c r="AH1987" t="s">
        <v>50</v>
      </c>
      <c r="AI1987" t="s">
        <v>50</v>
      </c>
      <c r="AJ1987" t="s">
        <v>51</v>
      </c>
      <c r="AK1987" t="s">
        <v>51</v>
      </c>
      <c r="AL1987" t="s">
        <v>50</v>
      </c>
      <c r="AM1987" t="s">
        <v>50</v>
      </c>
      <c r="AN1987" t="s">
        <v>50</v>
      </c>
      <c r="AO1987" t="s">
        <v>51</v>
      </c>
      <c r="AQ1987" t="s">
        <v>3775</v>
      </c>
      <c r="AR1987" t="s">
        <v>50</v>
      </c>
      <c r="AS1987" s="6">
        <f t="shared" si="63"/>
        <v>8</v>
      </c>
    </row>
    <row r="1988" spans="1:45" x14ac:dyDescent="0.55000000000000004">
      <c r="A1988">
        <v>76</v>
      </c>
      <c r="B1988" t="s">
        <v>3776</v>
      </c>
      <c r="C1988" t="s">
        <v>43</v>
      </c>
      <c r="D1988">
        <v>83</v>
      </c>
      <c r="E1988">
        <v>3</v>
      </c>
      <c r="F1988" t="s">
        <v>44</v>
      </c>
      <c r="G1988" t="s">
        <v>45</v>
      </c>
      <c r="H1988" t="s">
        <v>55</v>
      </c>
      <c r="I1988" t="s">
        <v>3796</v>
      </c>
      <c r="K1988">
        <v>1</v>
      </c>
      <c r="L1988">
        <v>3</v>
      </c>
      <c r="O1988" t="s">
        <v>4512</v>
      </c>
      <c r="P1988">
        <v>1200</v>
      </c>
      <c r="Q1988" t="s">
        <v>3994</v>
      </c>
      <c r="R1988" t="s">
        <v>48</v>
      </c>
      <c r="S1988" t="s">
        <v>3809</v>
      </c>
      <c r="T1988" t="s">
        <v>215</v>
      </c>
      <c r="U1988" t="s">
        <v>3777</v>
      </c>
      <c r="V1988" s="7">
        <f t="shared" si="62"/>
        <v>45143</v>
      </c>
      <c r="W1988" s="8" t="s">
        <v>3382</v>
      </c>
      <c r="X1988" t="s">
        <v>50</v>
      </c>
      <c r="Y1988" t="s">
        <v>51</v>
      </c>
      <c r="Z1988" t="s">
        <v>51</v>
      </c>
      <c r="AA1988" t="s">
        <v>51</v>
      </c>
      <c r="AB1988" t="s">
        <v>50</v>
      </c>
      <c r="AC1988" t="s">
        <v>50</v>
      </c>
      <c r="AD1988" t="s">
        <v>50</v>
      </c>
      <c r="AE1988" t="s">
        <v>51</v>
      </c>
      <c r="AF1988" t="s">
        <v>51</v>
      </c>
      <c r="AG1988" t="s">
        <v>51</v>
      </c>
      <c r="AH1988" t="s">
        <v>50</v>
      </c>
      <c r="AI1988" t="s">
        <v>50</v>
      </c>
      <c r="AJ1988" t="s">
        <v>51</v>
      </c>
      <c r="AK1988" t="s">
        <v>51</v>
      </c>
      <c r="AL1988" t="s">
        <v>50</v>
      </c>
      <c r="AM1988" t="s">
        <v>50</v>
      </c>
      <c r="AN1988" t="s">
        <v>50</v>
      </c>
      <c r="AO1988" t="s">
        <v>51</v>
      </c>
      <c r="AQ1988" t="s">
        <v>3778</v>
      </c>
      <c r="AR1988" t="s">
        <v>50</v>
      </c>
      <c r="AS1988" s="6">
        <f t="shared" si="63"/>
        <v>14.457831325301205</v>
      </c>
    </row>
    <row r="1989" spans="1:45" x14ac:dyDescent="0.55000000000000004">
      <c r="A1989">
        <v>77</v>
      </c>
      <c r="B1989" t="s">
        <v>4795</v>
      </c>
      <c r="C1989" t="s">
        <v>43</v>
      </c>
      <c r="D1989">
        <v>43</v>
      </c>
      <c r="E1989">
        <v>1.5</v>
      </c>
      <c r="F1989" t="s">
        <v>66</v>
      </c>
      <c r="G1989" t="s">
        <v>54</v>
      </c>
      <c r="H1989" t="s">
        <v>55</v>
      </c>
      <c r="I1989" t="s">
        <v>3796</v>
      </c>
      <c r="J1989" t="s">
        <v>47</v>
      </c>
      <c r="K1989">
        <v>6</v>
      </c>
      <c r="L1989">
        <v>8</v>
      </c>
      <c r="M1989">
        <v>80</v>
      </c>
      <c r="N1989" t="s">
        <v>3994</v>
      </c>
      <c r="O1989" t="s">
        <v>4512</v>
      </c>
      <c r="P1989">
        <v>1000</v>
      </c>
      <c r="Q1989" t="s">
        <v>3994</v>
      </c>
      <c r="R1989" t="s">
        <v>48</v>
      </c>
      <c r="S1989" t="s">
        <v>4513</v>
      </c>
      <c r="T1989" t="s">
        <v>164</v>
      </c>
      <c r="U1989" t="s">
        <v>3779</v>
      </c>
      <c r="V1989" s="7">
        <f t="shared" si="62"/>
        <v>45143</v>
      </c>
      <c r="W1989" s="8" t="s">
        <v>3382</v>
      </c>
      <c r="X1989" t="s">
        <v>50</v>
      </c>
      <c r="Y1989" t="s">
        <v>51</v>
      </c>
      <c r="Z1989" t="s">
        <v>50</v>
      </c>
      <c r="AA1989" t="s">
        <v>51</v>
      </c>
      <c r="AB1989" t="s">
        <v>50</v>
      </c>
      <c r="AC1989" t="s">
        <v>51</v>
      </c>
      <c r="AD1989" t="s">
        <v>50</v>
      </c>
      <c r="AE1989" t="s">
        <v>50</v>
      </c>
      <c r="AF1989" t="s">
        <v>51</v>
      </c>
      <c r="AG1989" t="s">
        <v>51</v>
      </c>
      <c r="AH1989" t="s">
        <v>50</v>
      </c>
      <c r="AI1989" t="s">
        <v>50</v>
      </c>
      <c r="AJ1989" t="s">
        <v>51</v>
      </c>
      <c r="AK1989" t="s">
        <v>51</v>
      </c>
      <c r="AL1989" t="s">
        <v>51</v>
      </c>
      <c r="AM1989" t="s">
        <v>50</v>
      </c>
      <c r="AN1989" t="s">
        <v>51</v>
      </c>
      <c r="AO1989" t="s">
        <v>51</v>
      </c>
      <c r="AQ1989" t="s">
        <v>3780</v>
      </c>
      <c r="AR1989" t="s">
        <v>50</v>
      </c>
      <c r="AS1989" s="6">
        <f t="shared" si="63"/>
        <v>23.255813953488371</v>
      </c>
    </row>
    <row r="1990" spans="1:45" x14ac:dyDescent="0.55000000000000004">
      <c r="A1990">
        <v>78</v>
      </c>
      <c r="B1990" t="s">
        <v>4796</v>
      </c>
      <c r="C1990" t="s">
        <v>43</v>
      </c>
      <c r="D1990">
        <v>50</v>
      </c>
      <c r="E1990">
        <v>2</v>
      </c>
      <c r="F1990" t="s">
        <v>44</v>
      </c>
      <c r="G1990" t="s">
        <v>45</v>
      </c>
      <c r="H1990" t="s">
        <v>76</v>
      </c>
      <c r="I1990" t="s">
        <v>3796</v>
      </c>
      <c r="J1990" t="s">
        <v>47</v>
      </c>
      <c r="K1990">
        <v>19</v>
      </c>
      <c r="L1990">
        <v>21</v>
      </c>
      <c r="O1990" t="s">
        <v>4512</v>
      </c>
      <c r="P1990">
        <v>450</v>
      </c>
      <c r="Q1990" t="s">
        <v>3994</v>
      </c>
      <c r="R1990" t="s">
        <v>48</v>
      </c>
      <c r="S1990" t="s">
        <v>3996</v>
      </c>
      <c r="T1990" t="s">
        <v>105</v>
      </c>
      <c r="U1990" t="s">
        <v>1098</v>
      </c>
      <c r="V1990" s="7">
        <f t="shared" si="62"/>
        <v>45143</v>
      </c>
      <c r="W1990" s="8" t="s">
        <v>3382</v>
      </c>
      <c r="X1990" t="s">
        <v>50</v>
      </c>
      <c r="Y1990" t="s">
        <v>51</v>
      </c>
      <c r="Z1990" t="s">
        <v>50</v>
      </c>
      <c r="AA1990" t="s">
        <v>50</v>
      </c>
      <c r="AB1990" t="s">
        <v>50</v>
      </c>
      <c r="AC1990" t="s">
        <v>51</v>
      </c>
      <c r="AD1990" t="s">
        <v>50</v>
      </c>
      <c r="AE1990" t="s">
        <v>50</v>
      </c>
      <c r="AF1990" t="s">
        <v>51</v>
      </c>
      <c r="AG1990" t="s">
        <v>50</v>
      </c>
      <c r="AH1990" t="s">
        <v>50</v>
      </c>
      <c r="AI1990" t="s">
        <v>50</v>
      </c>
      <c r="AJ1990" t="s">
        <v>51</v>
      </c>
      <c r="AK1990" t="s">
        <v>51</v>
      </c>
      <c r="AL1990" t="s">
        <v>50</v>
      </c>
      <c r="AM1990" t="s">
        <v>50</v>
      </c>
      <c r="AN1990" t="s">
        <v>50</v>
      </c>
      <c r="AO1990" t="s">
        <v>51</v>
      </c>
      <c r="AP1990" s="1">
        <v>0.5</v>
      </c>
      <c r="AQ1990" t="s">
        <v>3781</v>
      </c>
      <c r="AR1990" t="s">
        <v>50</v>
      </c>
      <c r="AS1990" s="6">
        <f t="shared" si="63"/>
        <v>9</v>
      </c>
    </row>
    <row r="1991" spans="1:45" x14ac:dyDescent="0.55000000000000004">
      <c r="A1991">
        <v>25</v>
      </c>
      <c r="B1991" t="s">
        <v>3720</v>
      </c>
      <c r="C1991" t="s">
        <v>43</v>
      </c>
      <c r="D1991">
        <v>90</v>
      </c>
      <c r="E1991">
        <v>3</v>
      </c>
      <c r="F1991" t="s">
        <v>44</v>
      </c>
      <c r="I1991" t="s">
        <v>3796</v>
      </c>
      <c r="J1991" t="s">
        <v>47</v>
      </c>
      <c r="K1991">
        <v>8</v>
      </c>
      <c r="L1991">
        <v>23</v>
      </c>
      <c r="O1991" t="s">
        <v>4512</v>
      </c>
      <c r="P1991">
        <v>1700</v>
      </c>
      <c r="Q1991" t="s">
        <v>3994</v>
      </c>
      <c r="R1991" t="s">
        <v>48</v>
      </c>
      <c r="S1991" t="s">
        <v>3797</v>
      </c>
      <c r="T1991" t="s">
        <v>117</v>
      </c>
      <c r="U1991" t="s">
        <v>118</v>
      </c>
      <c r="V1991" s="7">
        <f t="shared" si="62"/>
        <v>45144</v>
      </c>
      <c r="W1991" s="8" t="s">
        <v>3721</v>
      </c>
      <c r="X1991" t="s">
        <v>50</v>
      </c>
      <c r="Y1991" t="s">
        <v>51</v>
      </c>
      <c r="Z1991" t="s">
        <v>50</v>
      </c>
      <c r="AA1991" t="s">
        <v>51</v>
      </c>
      <c r="AB1991" t="s">
        <v>50</v>
      </c>
      <c r="AC1991" t="s">
        <v>51</v>
      </c>
      <c r="AD1991" t="s">
        <v>50</v>
      </c>
      <c r="AE1991" t="s">
        <v>50</v>
      </c>
      <c r="AF1991" t="s">
        <v>50</v>
      </c>
      <c r="AG1991" t="s">
        <v>50</v>
      </c>
      <c r="AH1991" t="s">
        <v>50</v>
      </c>
      <c r="AI1991" t="s">
        <v>50</v>
      </c>
      <c r="AJ1991" t="s">
        <v>51</v>
      </c>
      <c r="AK1991" t="s">
        <v>51</v>
      </c>
      <c r="AL1991" t="s">
        <v>50</v>
      </c>
      <c r="AM1991" t="s">
        <v>50</v>
      </c>
      <c r="AN1991" t="s">
        <v>50</v>
      </c>
      <c r="AO1991" t="s">
        <v>51</v>
      </c>
      <c r="AQ1991" t="s">
        <v>3722</v>
      </c>
      <c r="AR1991" t="s">
        <v>50</v>
      </c>
      <c r="AS1991" s="6">
        <f t="shared" si="63"/>
        <v>18.888888888888889</v>
      </c>
    </row>
    <row r="1992" spans="1:45" x14ac:dyDescent="0.55000000000000004">
      <c r="A1992">
        <v>26</v>
      </c>
      <c r="B1992" t="s">
        <v>3723</v>
      </c>
      <c r="C1992" t="s">
        <v>43</v>
      </c>
      <c r="D1992">
        <v>65</v>
      </c>
      <c r="E1992">
        <v>2</v>
      </c>
      <c r="F1992" t="s">
        <v>44</v>
      </c>
      <c r="I1992" t="s">
        <v>3796</v>
      </c>
      <c r="J1992" t="s">
        <v>47</v>
      </c>
      <c r="K1992">
        <v>3</v>
      </c>
      <c r="L1992">
        <v>9</v>
      </c>
      <c r="O1992" t="s">
        <v>4512</v>
      </c>
      <c r="P1992">
        <v>400</v>
      </c>
      <c r="Q1992" t="s">
        <v>3994</v>
      </c>
      <c r="R1992" t="s">
        <v>48</v>
      </c>
      <c r="S1992" t="s">
        <v>3799</v>
      </c>
      <c r="T1992" t="s">
        <v>406</v>
      </c>
      <c r="U1992" t="s">
        <v>3724</v>
      </c>
      <c r="V1992" s="7">
        <f t="shared" si="62"/>
        <v>45144</v>
      </c>
      <c r="W1992" s="8" t="s">
        <v>3721</v>
      </c>
      <c r="X1992" t="s">
        <v>50</v>
      </c>
      <c r="Y1992" t="s">
        <v>51</v>
      </c>
      <c r="Z1992" t="s">
        <v>50</v>
      </c>
      <c r="AA1992" t="s">
        <v>51</v>
      </c>
      <c r="AB1992" t="s">
        <v>50</v>
      </c>
      <c r="AC1992" t="s">
        <v>51</v>
      </c>
      <c r="AD1992" t="s">
        <v>50</v>
      </c>
      <c r="AE1992" t="s">
        <v>50</v>
      </c>
      <c r="AF1992" t="s">
        <v>50</v>
      </c>
      <c r="AG1992" t="s">
        <v>50</v>
      </c>
      <c r="AH1992" t="s">
        <v>50</v>
      </c>
      <c r="AI1992" t="s">
        <v>50</v>
      </c>
      <c r="AJ1992" t="s">
        <v>51</v>
      </c>
      <c r="AK1992" t="s">
        <v>51</v>
      </c>
      <c r="AL1992" t="s">
        <v>50</v>
      </c>
      <c r="AM1992" t="s">
        <v>50</v>
      </c>
      <c r="AN1992" t="s">
        <v>50</v>
      </c>
      <c r="AO1992" t="s">
        <v>51</v>
      </c>
      <c r="AQ1992" t="s">
        <v>3725</v>
      </c>
      <c r="AR1992" t="s">
        <v>50</v>
      </c>
      <c r="AS1992" s="6">
        <f t="shared" si="63"/>
        <v>6.1538461538461542</v>
      </c>
    </row>
    <row r="1993" spans="1:45" x14ac:dyDescent="0.55000000000000004">
      <c r="A1993">
        <v>48</v>
      </c>
      <c r="B1993" t="s">
        <v>3749</v>
      </c>
      <c r="C1993" t="s">
        <v>43</v>
      </c>
      <c r="D1993">
        <v>46</v>
      </c>
      <c r="E1993">
        <v>1</v>
      </c>
      <c r="F1993" t="s">
        <v>66</v>
      </c>
      <c r="G1993" t="s">
        <v>54</v>
      </c>
      <c r="H1993" t="s">
        <v>46</v>
      </c>
      <c r="I1993" t="s">
        <v>3796</v>
      </c>
      <c r="J1993" t="s">
        <v>83</v>
      </c>
      <c r="K1993">
        <v>3</v>
      </c>
      <c r="L1993">
        <v>3</v>
      </c>
      <c r="M1993">
        <v>60</v>
      </c>
      <c r="N1993" t="s">
        <v>3994</v>
      </c>
      <c r="O1993" t="s">
        <v>4512</v>
      </c>
      <c r="P1993">
        <v>330</v>
      </c>
      <c r="Q1993" t="s">
        <v>3994</v>
      </c>
      <c r="R1993" t="s">
        <v>48</v>
      </c>
      <c r="S1993" t="s">
        <v>3805</v>
      </c>
      <c r="T1993" t="s">
        <v>266</v>
      </c>
      <c r="U1993" t="s">
        <v>4558</v>
      </c>
      <c r="V1993" s="7">
        <f t="shared" si="62"/>
        <v>45144</v>
      </c>
      <c r="W1993" s="8" t="s">
        <v>3721</v>
      </c>
      <c r="X1993" t="s">
        <v>50</v>
      </c>
      <c r="Y1993" t="s">
        <v>51</v>
      </c>
      <c r="Z1993" t="s">
        <v>50</v>
      </c>
      <c r="AA1993" t="s">
        <v>50</v>
      </c>
      <c r="AB1993" t="s">
        <v>50</v>
      </c>
      <c r="AC1993" t="s">
        <v>50</v>
      </c>
      <c r="AD1993" t="s">
        <v>50</v>
      </c>
      <c r="AE1993" t="s">
        <v>50</v>
      </c>
      <c r="AF1993" t="s">
        <v>50</v>
      </c>
      <c r="AG1993" t="s">
        <v>50</v>
      </c>
      <c r="AH1993" t="s">
        <v>50</v>
      </c>
      <c r="AI1993" t="s">
        <v>50</v>
      </c>
      <c r="AJ1993" t="s">
        <v>51</v>
      </c>
      <c r="AK1993" t="s">
        <v>51</v>
      </c>
      <c r="AL1993" t="s">
        <v>50</v>
      </c>
      <c r="AM1993" t="s">
        <v>50</v>
      </c>
      <c r="AN1993" t="s">
        <v>50</v>
      </c>
      <c r="AO1993" t="s">
        <v>51</v>
      </c>
      <c r="AQ1993" t="s">
        <v>3750</v>
      </c>
      <c r="AR1993" t="s">
        <v>50</v>
      </c>
      <c r="AS1993" s="6">
        <f t="shared" si="63"/>
        <v>7.1739130434782608</v>
      </c>
    </row>
    <row r="1994" spans="1:45" x14ac:dyDescent="0.55000000000000004">
      <c r="A1994">
        <v>49</v>
      </c>
      <c r="B1994" t="s">
        <v>3751</v>
      </c>
      <c r="C1994" t="s">
        <v>43</v>
      </c>
      <c r="D1994">
        <v>40</v>
      </c>
      <c r="E1994">
        <v>1.5</v>
      </c>
      <c r="F1994" t="s">
        <v>66</v>
      </c>
      <c r="G1994" t="s">
        <v>54</v>
      </c>
      <c r="H1994" t="s">
        <v>46</v>
      </c>
      <c r="I1994" t="s">
        <v>3796</v>
      </c>
      <c r="J1994" t="s">
        <v>3822</v>
      </c>
      <c r="K1994">
        <v>0.5</v>
      </c>
      <c r="L1994">
        <v>4</v>
      </c>
      <c r="M1994">
        <v>20</v>
      </c>
      <c r="N1994" t="s">
        <v>3994</v>
      </c>
      <c r="O1994" t="s">
        <v>4512</v>
      </c>
      <c r="P1994">
        <v>250</v>
      </c>
      <c r="Q1994" t="s">
        <v>3994</v>
      </c>
      <c r="R1994" t="s">
        <v>3139</v>
      </c>
      <c r="S1994" t="s">
        <v>3144</v>
      </c>
      <c r="T1994" t="s">
        <v>3752</v>
      </c>
      <c r="U1994" t="s">
        <v>3753</v>
      </c>
      <c r="V1994" s="7">
        <f t="shared" si="62"/>
        <v>45144</v>
      </c>
      <c r="W1994" s="8" t="s">
        <v>3721</v>
      </c>
      <c r="X1994" t="s">
        <v>50</v>
      </c>
      <c r="Y1994" t="s">
        <v>51</v>
      </c>
      <c r="Z1994" t="s">
        <v>50</v>
      </c>
      <c r="AA1994" t="s">
        <v>51</v>
      </c>
      <c r="AB1994" t="s">
        <v>50</v>
      </c>
      <c r="AC1994" t="s">
        <v>50</v>
      </c>
      <c r="AD1994" t="s">
        <v>51</v>
      </c>
      <c r="AE1994" t="s">
        <v>50</v>
      </c>
      <c r="AF1994" t="s">
        <v>50</v>
      </c>
      <c r="AG1994" t="s">
        <v>50</v>
      </c>
      <c r="AH1994" t="s">
        <v>50</v>
      </c>
      <c r="AI1994" t="s">
        <v>50</v>
      </c>
      <c r="AJ1994" t="s">
        <v>50</v>
      </c>
      <c r="AK1994" t="s">
        <v>50</v>
      </c>
      <c r="AL1994" t="s">
        <v>51</v>
      </c>
      <c r="AM1994" t="s">
        <v>50</v>
      </c>
      <c r="AN1994" t="s">
        <v>51</v>
      </c>
      <c r="AO1994" t="s">
        <v>51</v>
      </c>
      <c r="AQ1994" t="s">
        <v>3754</v>
      </c>
      <c r="AR1994" t="s">
        <v>50</v>
      </c>
      <c r="AS1994" s="6">
        <f t="shared" si="63"/>
        <v>6.25</v>
      </c>
    </row>
    <row r="1995" spans="1:45" x14ac:dyDescent="0.55000000000000004">
      <c r="A1995">
        <v>51</v>
      </c>
      <c r="B1995" t="s">
        <v>3755</v>
      </c>
      <c r="C1995" t="s">
        <v>43</v>
      </c>
      <c r="D1995">
        <v>52</v>
      </c>
      <c r="E1995">
        <v>2</v>
      </c>
      <c r="F1995" t="s">
        <v>66</v>
      </c>
      <c r="G1995" t="s">
        <v>54</v>
      </c>
      <c r="H1995" t="s">
        <v>46</v>
      </c>
      <c r="I1995" t="s">
        <v>3800</v>
      </c>
      <c r="J1995" t="s">
        <v>47</v>
      </c>
      <c r="K1995">
        <v>2</v>
      </c>
      <c r="L1995">
        <v>6</v>
      </c>
      <c r="O1995" t="s">
        <v>4512</v>
      </c>
      <c r="P1995">
        <v>700</v>
      </c>
      <c r="Q1995" t="s">
        <v>3994</v>
      </c>
      <c r="R1995" t="s">
        <v>48</v>
      </c>
      <c r="S1995" t="s">
        <v>3799</v>
      </c>
      <c r="T1995" t="s">
        <v>240</v>
      </c>
      <c r="U1995" t="s">
        <v>4568</v>
      </c>
      <c r="V1995" s="7">
        <f t="shared" si="62"/>
        <v>45144</v>
      </c>
      <c r="W1995" s="8" t="s">
        <v>3721</v>
      </c>
      <c r="X1995" t="s">
        <v>50</v>
      </c>
      <c r="Y1995" t="s">
        <v>51</v>
      </c>
      <c r="Z1995" t="s">
        <v>50</v>
      </c>
      <c r="AA1995" t="s">
        <v>51</v>
      </c>
      <c r="AB1995" t="s">
        <v>50</v>
      </c>
      <c r="AC1995" t="s">
        <v>51</v>
      </c>
      <c r="AD1995" t="s">
        <v>50</v>
      </c>
      <c r="AE1995" t="s">
        <v>51</v>
      </c>
      <c r="AF1995" t="s">
        <v>51</v>
      </c>
      <c r="AG1995" t="s">
        <v>50</v>
      </c>
      <c r="AH1995" t="s">
        <v>50</v>
      </c>
      <c r="AI1995" t="s">
        <v>50</v>
      </c>
      <c r="AJ1995" t="s">
        <v>50</v>
      </c>
      <c r="AK1995" t="s">
        <v>50</v>
      </c>
      <c r="AL1995" t="s">
        <v>50</v>
      </c>
      <c r="AM1995" t="s">
        <v>50</v>
      </c>
      <c r="AN1995" t="s">
        <v>50</v>
      </c>
      <c r="AO1995" t="s">
        <v>51</v>
      </c>
      <c r="AQ1995" t="s">
        <v>3756</v>
      </c>
      <c r="AR1995" t="s">
        <v>50</v>
      </c>
      <c r="AS1995" s="6">
        <f t="shared" si="63"/>
        <v>13.461538461538462</v>
      </c>
    </row>
    <row r="1996" spans="1:45" x14ac:dyDescent="0.55000000000000004">
      <c r="A1996">
        <v>52</v>
      </c>
      <c r="B1996" t="s">
        <v>3757</v>
      </c>
      <c r="C1996" t="s">
        <v>43</v>
      </c>
      <c r="D1996">
        <v>18</v>
      </c>
      <c r="E1996">
        <v>0.5</v>
      </c>
      <c r="F1996" t="s">
        <v>66</v>
      </c>
      <c r="G1996" t="s">
        <v>45</v>
      </c>
      <c r="H1996" t="s">
        <v>46</v>
      </c>
      <c r="I1996" t="s">
        <v>3796</v>
      </c>
      <c r="J1996" t="s">
        <v>47</v>
      </c>
      <c r="K1996">
        <v>-0.5</v>
      </c>
      <c r="L1996">
        <v>2</v>
      </c>
      <c r="M1996">
        <v>30</v>
      </c>
      <c r="N1996" t="s">
        <v>3994</v>
      </c>
      <c r="O1996" t="s">
        <v>4512</v>
      </c>
      <c r="P1996">
        <v>200</v>
      </c>
      <c r="Q1996" t="s">
        <v>3994</v>
      </c>
      <c r="R1996" t="s">
        <v>48</v>
      </c>
      <c r="S1996" t="s">
        <v>3996</v>
      </c>
      <c r="T1996" t="s">
        <v>105</v>
      </c>
      <c r="U1996" t="s">
        <v>4945</v>
      </c>
      <c r="V1996" s="7">
        <f t="shared" si="62"/>
        <v>45144</v>
      </c>
      <c r="W1996" s="8" t="s">
        <v>3721</v>
      </c>
      <c r="X1996" t="s">
        <v>50</v>
      </c>
      <c r="Y1996" t="s">
        <v>51</v>
      </c>
      <c r="Z1996" t="s">
        <v>50</v>
      </c>
      <c r="AA1996" t="s">
        <v>51</v>
      </c>
      <c r="AB1996" t="s">
        <v>50</v>
      </c>
      <c r="AC1996" t="s">
        <v>50</v>
      </c>
      <c r="AD1996" t="s">
        <v>50</v>
      </c>
      <c r="AE1996" t="s">
        <v>50</v>
      </c>
      <c r="AF1996" t="s">
        <v>50</v>
      </c>
      <c r="AG1996" t="s">
        <v>50</v>
      </c>
      <c r="AH1996" t="s">
        <v>50</v>
      </c>
      <c r="AI1996" t="s">
        <v>50</v>
      </c>
      <c r="AJ1996" t="s">
        <v>50</v>
      </c>
      <c r="AK1996" t="s">
        <v>51</v>
      </c>
      <c r="AL1996" t="s">
        <v>51</v>
      </c>
      <c r="AM1996" t="s">
        <v>50</v>
      </c>
      <c r="AN1996" t="s">
        <v>50</v>
      </c>
      <c r="AO1996" t="s">
        <v>51</v>
      </c>
      <c r="AQ1996" t="s">
        <v>3758</v>
      </c>
      <c r="AR1996" t="s">
        <v>50</v>
      </c>
      <c r="AS1996" s="6">
        <f t="shared" si="63"/>
        <v>11.111111111111111</v>
      </c>
    </row>
    <row r="1997" spans="1:45" x14ac:dyDescent="0.55000000000000004">
      <c r="A1997">
        <v>53</v>
      </c>
      <c r="B1997" t="s">
        <v>3759</v>
      </c>
      <c r="C1997" t="s">
        <v>43</v>
      </c>
      <c r="D1997">
        <v>75</v>
      </c>
      <c r="E1997">
        <v>0.5</v>
      </c>
      <c r="F1997" t="s">
        <v>44</v>
      </c>
      <c r="I1997" t="s">
        <v>3796</v>
      </c>
      <c r="J1997" t="s">
        <v>47</v>
      </c>
      <c r="K1997">
        <v>3</v>
      </c>
      <c r="L1997">
        <v>6</v>
      </c>
      <c r="O1997" t="s">
        <v>4512</v>
      </c>
      <c r="P1997">
        <v>800</v>
      </c>
      <c r="Q1997" t="s">
        <v>3994</v>
      </c>
      <c r="R1997" t="s">
        <v>48</v>
      </c>
      <c r="S1997" t="s">
        <v>3809</v>
      </c>
      <c r="T1997" t="s">
        <v>121</v>
      </c>
      <c r="U1997" t="s">
        <v>4672</v>
      </c>
      <c r="V1997" s="7">
        <f t="shared" si="62"/>
        <v>45144</v>
      </c>
      <c r="W1997" s="8" t="s">
        <v>3721</v>
      </c>
      <c r="X1997" t="s">
        <v>50</v>
      </c>
      <c r="Y1997" t="s">
        <v>51</v>
      </c>
      <c r="Z1997" t="s">
        <v>50</v>
      </c>
      <c r="AA1997" t="s">
        <v>51</v>
      </c>
      <c r="AB1997" t="s">
        <v>50</v>
      </c>
      <c r="AC1997" t="s">
        <v>51</v>
      </c>
      <c r="AD1997" t="s">
        <v>50</v>
      </c>
      <c r="AE1997" t="s">
        <v>50</v>
      </c>
      <c r="AF1997" t="s">
        <v>50</v>
      </c>
      <c r="AG1997" t="s">
        <v>50</v>
      </c>
      <c r="AH1997" t="s">
        <v>50</v>
      </c>
      <c r="AI1997" t="s">
        <v>50</v>
      </c>
      <c r="AJ1997" t="s">
        <v>51</v>
      </c>
      <c r="AK1997" t="s">
        <v>51</v>
      </c>
      <c r="AL1997" t="s">
        <v>50</v>
      </c>
      <c r="AM1997" t="s">
        <v>50</v>
      </c>
      <c r="AN1997" t="s">
        <v>50</v>
      </c>
      <c r="AO1997" t="s">
        <v>51</v>
      </c>
      <c r="AQ1997" t="s">
        <v>3760</v>
      </c>
      <c r="AR1997" t="s">
        <v>50</v>
      </c>
      <c r="AS1997" s="6">
        <f t="shared" si="63"/>
        <v>10.666666666666666</v>
      </c>
    </row>
    <row r="1998" spans="1:45" x14ac:dyDescent="0.55000000000000004">
      <c r="A1998">
        <v>55</v>
      </c>
      <c r="B1998" t="s">
        <v>4978</v>
      </c>
      <c r="C1998" t="s">
        <v>43</v>
      </c>
      <c r="D1998">
        <v>48</v>
      </c>
      <c r="E1998">
        <v>2</v>
      </c>
      <c r="F1998" t="s">
        <v>66</v>
      </c>
      <c r="G1998" t="s">
        <v>54</v>
      </c>
      <c r="H1998" t="s">
        <v>46</v>
      </c>
      <c r="I1998" t="s">
        <v>3796</v>
      </c>
      <c r="J1998" t="s">
        <v>47</v>
      </c>
      <c r="K1998">
        <v>5</v>
      </c>
      <c r="L1998">
        <v>5</v>
      </c>
      <c r="O1998" t="s">
        <v>4512</v>
      </c>
      <c r="P1998">
        <v>530</v>
      </c>
      <c r="Q1998" t="s">
        <v>3994</v>
      </c>
      <c r="R1998" t="s">
        <v>48</v>
      </c>
      <c r="S1998" t="s">
        <v>3801</v>
      </c>
      <c r="T1998" t="s">
        <v>4564</v>
      </c>
      <c r="U1998" t="s">
        <v>4968</v>
      </c>
      <c r="V1998" s="7">
        <f t="shared" si="62"/>
        <v>45144</v>
      </c>
      <c r="W1998" s="8" t="s">
        <v>3721</v>
      </c>
      <c r="X1998" t="s">
        <v>50</v>
      </c>
      <c r="Y1998" t="s">
        <v>51</v>
      </c>
      <c r="Z1998" t="s">
        <v>50</v>
      </c>
      <c r="AA1998" t="s">
        <v>50</v>
      </c>
      <c r="AB1998" t="s">
        <v>50</v>
      </c>
      <c r="AC1998" t="s">
        <v>51</v>
      </c>
      <c r="AD1998" t="s">
        <v>50</v>
      </c>
      <c r="AE1998" t="s">
        <v>50</v>
      </c>
      <c r="AF1998" t="s">
        <v>50</v>
      </c>
      <c r="AG1998" t="s">
        <v>50</v>
      </c>
      <c r="AH1998" t="s">
        <v>50</v>
      </c>
      <c r="AI1998" t="s">
        <v>50</v>
      </c>
      <c r="AJ1998" t="s">
        <v>51</v>
      </c>
      <c r="AK1998" t="s">
        <v>50</v>
      </c>
      <c r="AL1998" t="s">
        <v>50</v>
      </c>
      <c r="AM1998" t="s">
        <v>50</v>
      </c>
      <c r="AN1998" t="s">
        <v>50</v>
      </c>
      <c r="AO1998" t="s">
        <v>51</v>
      </c>
      <c r="AQ1998" t="s">
        <v>3761</v>
      </c>
      <c r="AR1998" t="s">
        <v>50</v>
      </c>
      <c r="AS1998" s="6">
        <f t="shared" si="63"/>
        <v>11.041666666666666</v>
      </c>
    </row>
    <row r="1999" spans="1:45" x14ac:dyDescent="0.55000000000000004">
      <c r="A1999">
        <v>56</v>
      </c>
      <c r="B1999" t="s">
        <v>3762</v>
      </c>
      <c r="C1999" t="s">
        <v>43</v>
      </c>
      <c r="D1999">
        <v>60</v>
      </c>
      <c r="E1999">
        <v>3</v>
      </c>
      <c r="F1999" t="s">
        <v>66</v>
      </c>
      <c r="G1999" t="s">
        <v>45</v>
      </c>
      <c r="H1999" t="s">
        <v>76</v>
      </c>
      <c r="I1999" t="s">
        <v>3796</v>
      </c>
      <c r="J1999" t="s">
        <v>3822</v>
      </c>
      <c r="K1999">
        <v>0.5</v>
      </c>
      <c r="M1999">
        <v>50</v>
      </c>
      <c r="N1999" t="s">
        <v>3994</v>
      </c>
      <c r="O1999" t="s">
        <v>4512</v>
      </c>
      <c r="P1999">
        <v>650</v>
      </c>
      <c r="Q1999" t="s">
        <v>3994</v>
      </c>
      <c r="R1999" t="s">
        <v>48</v>
      </c>
      <c r="S1999" t="s">
        <v>3797</v>
      </c>
      <c r="T1999" t="s">
        <v>4834</v>
      </c>
      <c r="U1999" t="s">
        <v>4824</v>
      </c>
      <c r="V1999" s="7">
        <f t="shared" si="62"/>
        <v>45144</v>
      </c>
      <c r="W1999" s="8" t="s">
        <v>3721</v>
      </c>
      <c r="X1999" t="s">
        <v>51</v>
      </c>
      <c r="Y1999" t="s">
        <v>51</v>
      </c>
      <c r="Z1999" t="s">
        <v>50</v>
      </c>
      <c r="AA1999" t="s">
        <v>50</v>
      </c>
      <c r="AB1999" t="s">
        <v>50</v>
      </c>
      <c r="AC1999" t="s">
        <v>50</v>
      </c>
      <c r="AD1999" t="s">
        <v>50</v>
      </c>
      <c r="AE1999" t="s">
        <v>50</v>
      </c>
      <c r="AF1999" t="s">
        <v>50</v>
      </c>
      <c r="AG1999" t="s">
        <v>50</v>
      </c>
      <c r="AH1999" t="s">
        <v>50</v>
      </c>
      <c r="AI1999" t="s">
        <v>50</v>
      </c>
      <c r="AJ1999" t="s">
        <v>51</v>
      </c>
      <c r="AK1999" t="s">
        <v>51</v>
      </c>
      <c r="AL1999" t="s">
        <v>50</v>
      </c>
      <c r="AM1999" t="s">
        <v>50</v>
      </c>
      <c r="AN1999" t="s">
        <v>50</v>
      </c>
      <c r="AO1999" t="s">
        <v>51</v>
      </c>
      <c r="AQ1999" t="s">
        <v>3763</v>
      </c>
      <c r="AR1999" t="s">
        <v>51</v>
      </c>
      <c r="AS1999" s="6">
        <f t="shared" si="63"/>
        <v>10.833333333333334</v>
      </c>
    </row>
    <row r="2000" spans="1:45" x14ac:dyDescent="0.55000000000000004">
      <c r="A2000">
        <v>57</v>
      </c>
      <c r="B2000" t="s">
        <v>3764</v>
      </c>
      <c r="C2000" t="s">
        <v>43</v>
      </c>
      <c r="D2000">
        <v>64</v>
      </c>
      <c r="E2000">
        <v>2</v>
      </c>
      <c r="F2000" t="s">
        <v>66</v>
      </c>
      <c r="G2000" t="s">
        <v>45</v>
      </c>
      <c r="H2000" t="s">
        <v>76</v>
      </c>
      <c r="I2000" t="s">
        <v>3796</v>
      </c>
      <c r="J2000" t="s">
        <v>47</v>
      </c>
      <c r="K2000">
        <v>9</v>
      </c>
      <c r="L2000">
        <v>12</v>
      </c>
      <c r="O2000" t="s">
        <v>4512</v>
      </c>
      <c r="P2000">
        <v>450</v>
      </c>
      <c r="Q2000" t="s">
        <v>3994</v>
      </c>
      <c r="R2000" t="s">
        <v>48</v>
      </c>
      <c r="S2000" t="s">
        <v>3799</v>
      </c>
      <c r="T2000" t="s">
        <v>406</v>
      </c>
      <c r="U2000" t="s">
        <v>180</v>
      </c>
      <c r="V2000" s="7">
        <f t="shared" si="62"/>
        <v>45144</v>
      </c>
      <c r="W2000" s="8" t="s">
        <v>3721</v>
      </c>
      <c r="X2000" t="s">
        <v>50</v>
      </c>
      <c r="Y2000" t="s">
        <v>50</v>
      </c>
      <c r="Z2000" t="s">
        <v>50</v>
      </c>
      <c r="AA2000" t="s">
        <v>50</v>
      </c>
      <c r="AB2000" t="s">
        <v>50</v>
      </c>
      <c r="AC2000" t="s">
        <v>51</v>
      </c>
      <c r="AD2000" t="s">
        <v>51</v>
      </c>
      <c r="AE2000" t="s">
        <v>50</v>
      </c>
      <c r="AF2000" t="s">
        <v>51</v>
      </c>
      <c r="AG2000" t="s">
        <v>51</v>
      </c>
      <c r="AH2000" t="s">
        <v>50</v>
      </c>
      <c r="AI2000" t="s">
        <v>50</v>
      </c>
      <c r="AJ2000" t="s">
        <v>51</v>
      </c>
      <c r="AK2000" t="s">
        <v>51</v>
      </c>
      <c r="AL2000" t="s">
        <v>50</v>
      </c>
      <c r="AM2000" t="s">
        <v>50</v>
      </c>
      <c r="AN2000" t="s">
        <v>50</v>
      </c>
      <c r="AO2000" t="s">
        <v>51</v>
      </c>
      <c r="AQ2000" t="s">
        <v>3765</v>
      </c>
      <c r="AR2000" t="s">
        <v>50</v>
      </c>
      <c r="AS2000" s="6">
        <f t="shared" si="63"/>
        <v>7.03125</v>
      </c>
    </row>
    <row r="2001" spans="1:45" x14ac:dyDescent="0.55000000000000004">
      <c r="A2001">
        <v>58</v>
      </c>
      <c r="B2001" t="s">
        <v>4511</v>
      </c>
      <c r="C2001" t="s">
        <v>43</v>
      </c>
      <c r="D2001">
        <v>53</v>
      </c>
      <c r="E2001">
        <v>1</v>
      </c>
      <c r="F2001" t="s">
        <v>66</v>
      </c>
      <c r="G2001" t="s">
        <v>54</v>
      </c>
      <c r="H2001" t="s">
        <v>46</v>
      </c>
      <c r="I2001" t="s">
        <v>3800</v>
      </c>
      <c r="K2001">
        <v>0</v>
      </c>
      <c r="L2001">
        <v>1</v>
      </c>
      <c r="O2001" t="s">
        <v>4512</v>
      </c>
      <c r="P2001">
        <v>400</v>
      </c>
      <c r="Q2001" t="s">
        <v>3994</v>
      </c>
      <c r="R2001" t="s">
        <v>48</v>
      </c>
      <c r="S2001" t="s">
        <v>3805</v>
      </c>
      <c r="T2001" t="s">
        <v>266</v>
      </c>
      <c r="U2001" t="s">
        <v>4793</v>
      </c>
      <c r="V2001" s="7">
        <f t="shared" si="62"/>
        <v>45144</v>
      </c>
      <c r="W2001" s="8" t="s">
        <v>3721</v>
      </c>
      <c r="X2001" t="s">
        <v>50</v>
      </c>
      <c r="Y2001" t="s">
        <v>51</v>
      </c>
      <c r="Z2001" t="s">
        <v>50</v>
      </c>
      <c r="AA2001" t="s">
        <v>50</v>
      </c>
      <c r="AB2001" t="s">
        <v>50</v>
      </c>
      <c r="AC2001" t="s">
        <v>50</v>
      </c>
      <c r="AD2001" t="s">
        <v>50</v>
      </c>
      <c r="AE2001" t="s">
        <v>50</v>
      </c>
      <c r="AF2001" t="s">
        <v>50</v>
      </c>
      <c r="AG2001" t="s">
        <v>50</v>
      </c>
      <c r="AH2001" t="s">
        <v>50</v>
      </c>
      <c r="AI2001" t="s">
        <v>50</v>
      </c>
      <c r="AJ2001" t="s">
        <v>50</v>
      </c>
      <c r="AK2001" t="s">
        <v>50</v>
      </c>
      <c r="AL2001" t="s">
        <v>50</v>
      </c>
      <c r="AM2001" t="s">
        <v>50</v>
      </c>
      <c r="AN2001" t="s">
        <v>50</v>
      </c>
      <c r="AO2001" t="s">
        <v>51</v>
      </c>
      <c r="AQ2001" t="s">
        <v>3766</v>
      </c>
      <c r="AR2001" t="s">
        <v>50</v>
      </c>
      <c r="AS2001" s="6">
        <f t="shared" si="63"/>
        <v>7.5471698113207548</v>
      </c>
    </row>
    <row r="2002" spans="1:45" x14ac:dyDescent="0.55000000000000004">
      <c r="A2002">
        <v>2</v>
      </c>
      <c r="B2002" t="s">
        <v>3683</v>
      </c>
      <c r="C2002" t="s">
        <v>43</v>
      </c>
      <c r="D2002">
        <v>75</v>
      </c>
      <c r="E2002">
        <v>3</v>
      </c>
      <c r="F2002" t="s">
        <v>44</v>
      </c>
      <c r="G2002" t="s">
        <v>45</v>
      </c>
      <c r="H2002" t="s">
        <v>76</v>
      </c>
      <c r="I2002" t="s">
        <v>3796</v>
      </c>
      <c r="J2002" t="s">
        <v>47</v>
      </c>
      <c r="K2002">
        <v>3</v>
      </c>
      <c r="O2002" t="s">
        <v>4512</v>
      </c>
      <c r="P2002">
        <v>1000</v>
      </c>
      <c r="Q2002" t="s">
        <v>3994</v>
      </c>
      <c r="R2002" t="s">
        <v>48</v>
      </c>
      <c r="S2002" t="s">
        <v>3797</v>
      </c>
      <c r="T2002" t="s">
        <v>56</v>
      </c>
      <c r="U2002" t="s">
        <v>3684</v>
      </c>
      <c r="V2002" s="7">
        <f t="shared" si="62"/>
        <v>45145</v>
      </c>
      <c r="W2002" s="8" t="s">
        <v>3685</v>
      </c>
      <c r="X2002" t="s">
        <v>50</v>
      </c>
      <c r="Y2002" t="s">
        <v>51</v>
      </c>
      <c r="Z2002" t="s">
        <v>50</v>
      </c>
      <c r="AA2002" t="s">
        <v>50</v>
      </c>
      <c r="AB2002" t="s">
        <v>50</v>
      </c>
      <c r="AC2002" t="s">
        <v>50</v>
      </c>
      <c r="AD2002" t="s">
        <v>50</v>
      </c>
      <c r="AE2002" t="s">
        <v>50</v>
      </c>
      <c r="AF2002" t="s">
        <v>51</v>
      </c>
      <c r="AG2002" t="s">
        <v>50</v>
      </c>
      <c r="AH2002" t="s">
        <v>50</v>
      </c>
      <c r="AI2002" t="s">
        <v>50</v>
      </c>
      <c r="AJ2002" t="s">
        <v>50</v>
      </c>
      <c r="AK2002" t="s">
        <v>50</v>
      </c>
      <c r="AL2002" t="s">
        <v>50</v>
      </c>
      <c r="AM2002" t="s">
        <v>50</v>
      </c>
      <c r="AN2002" t="s">
        <v>50</v>
      </c>
      <c r="AO2002" t="s">
        <v>51</v>
      </c>
      <c r="AP2002" s="1">
        <v>0.5</v>
      </c>
      <c r="AQ2002" t="s">
        <v>3686</v>
      </c>
      <c r="AR2002" t="s">
        <v>50</v>
      </c>
      <c r="AS2002" s="6">
        <f t="shared" si="63"/>
        <v>13.333333333333334</v>
      </c>
    </row>
    <row r="2003" spans="1:45" x14ac:dyDescent="0.55000000000000004">
      <c r="A2003">
        <v>3</v>
      </c>
      <c r="B2003" t="s">
        <v>4789</v>
      </c>
      <c r="C2003" t="s">
        <v>43</v>
      </c>
      <c r="D2003">
        <v>90</v>
      </c>
      <c r="E2003">
        <v>3</v>
      </c>
      <c r="F2003" t="s">
        <v>44</v>
      </c>
      <c r="G2003" t="s">
        <v>45</v>
      </c>
      <c r="H2003" t="s">
        <v>55</v>
      </c>
      <c r="I2003" t="s">
        <v>3796</v>
      </c>
      <c r="J2003" t="s">
        <v>47</v>
      </c>
      <c r="K2003">
        <v>3</v>
      </c>
      <c r="M2003">
        <v>150</v>
      </c>
      <c r="N2003" t="s">
        <v>3994</v>
      </c>
      <c r="O2003" t="s">
        <v>4512</v>
      </c>
      <c r="P2003">
        <v>1500</v>
      </c>
      <c r="Q2003" t="s">
        <v>3994</v>
      </c>
      <c r="R2003" t="s">
        <v>48</v>
      </c>
      <c r="S2003" t="s">
        <v>4513</v>
      </c>
      <c r="T2003" t="s">
        <v>359</v>
      </c>
      <c r="U2003" t="s">
        <v>1297</v>
      </c>
      <c r="V2003" s="7">
        <f t="shared" si="62"/>
        <v>45145</v>
      </c>
      <c r="W2003" s="8" t="s">
        <v>3685</v>
      </c>
      <c r="X2003" t="s">
        <v>50</v>
      </c>
      <c r="Y2003" t="s">
        <v>51</v>
      </c>
      <c r="Z2003" t="s">
        <v>51</v>
      </c>
      <c r="AA2003" t="s">
        <v>50</v>
      </c>
      <c r="AB2003" t="s">
        <v>50</v>
      </c>
      <c r="AC2003" t="s">
        <v>50</v>
      </c>
      <c r="AD2003" t="s">
        <v>51</v>
      </c>
      <c r="AE2003" t="s">
        <v>50</v>
      </c>
      <c r="AF2003" t="s">
        <v>50</v>
      </c>
      <c r="AG2003" t="s">
        <v>50</v>
      </c>
      <c r="AH2003" t="s">
        <v>50</v>
      </c>
      <c r="AI2003" t="s">
        <v>50</v>
      </c>
      <c r="AJ2003" t="s">
        <v>50</v>
      </c>
      <c r="AK2003" t="s">
        <v>50</v>
      </c>
      <c r="AL2003" t="s">
        <v>50</v>
      </c>
      <c r="AM2003" t="s">
        <v>50</v>
      </c>
      <c r="AN2003" t="s">
        <v>50</v>
      </c>
      <c r="AO2003" t="s">
        <v>51</v>
      </c>
      <c r="AP2003" s="1">
        <v>0.6</v>
      </c>
      <c r="AQ2003" t="s">
        <v>3687</v>
      </c>
      <c r="AR2003" t="s">
        <v>50</v>
      </c>
      <c r="AS2003" s="6">
        <f t="shared" si="63"/>
        <v>16.666666666666668</v>
      </c>
    </row>
    <row r="2004" spans="1:45" x14ac:dyDescent="0.55000000000000004">
      <c r="A2004">
        <v>4</v>
      </c>
      <c r="B2004" t="s">
        <v>3688</v>
      </c>
      <c r="C2004" t="s">
        <v>43</v>
      </c>
      <c r="D2004">
        <v>41</v>
      </c>
      <c r="E2004">
        <v>1.5</v>
      </c>
      <c r="F2004" t="s">
        <v>66</v>
      </c>
      <c r="G2004" t="s">
        <v>45</v>
      </c>
      <c r="H2004" t="s">
        <v>76</v>
      </c>
      <c r="I2004" t="s">
        <v>87</v>
      </c>
      <c r="J2004" t="s">
        <v>160</v>
      </c>
      <c r="K2004">
        <v>3</v>
      </c>
      <c r="L2004">
        <v>3</v>
      </c>
      <c r="M2004">
        <v>60</v>
      </c>
      <c r="N2004" t="s">
        <v>3994</v>
      </c>
      <c r="O2004" t="s">
        <v>4512</v>
      </c>
      <c r="P2004">
        <v>400</v>
      </c>
      <c r="Q2004" t="s">
        <v>3994</v>
      </c>
      <c r="R2004" t="s">
        <v>48</v>
      </c>
      <c r="S2004" t="s">
        <v>3974</v>
      </c>
      <c r="T2004" t="s">
        <v>515</v>
      </c>
      <c r="U2004" t="s">
        <v>3689</v>
      </c>
      <c r="V2004" s="7">
        <f t="shared" si="62"/>
        <v>45145</v>
      </c>
      <c r="W2004" s="8" t="s">
        <v>3685</v>
      </c>
      <c r="X2004" t="s">
        <v>51</v>
      </c>
      <c r="Y2004" t="s">
        <v>51</v>
      </c>
      <c r="Z2004" t="s">
        <v>50</v>
      </c>
      <c r="AA2004" t="s">
        <v>50</v>
      </c>
      <c r="AB2004" t="s">
        <v>50</v>
      </c>
      <c r="AC2004" t="s">
        <v>50</v>
      </c>
      <c r="AD2004" t="s">
        <v>50</v>
      </c>
      <c r="AE2004" t="s">
        <v>50</v>
      </c>
      <c r="AF2004" t="s">
        <v>50</v>
      </c>
      <c r="AG2004" t="s">
        <v>50</v>
      </c>
      <c r="AH2004" t="s">
        <v>50</v>
      </c>
      <c r="AI2004" t="s">
        <v>50</v>
      </c>
      <c r="AJ2004" t="s">
        <v>50</v>
      </c>
      <c r="AK2004" t="s">
        <v>51</v>
      </c>
      <c r="AL2004" t="s">
        <v>51</v>
      </c>
      <c r="AM2004" t="s">
        <v>50</v>
      </c>
      <c r="AN2004" t="s">
        <v>51</v>
      </c>
      <c r="AO2004" t="s">
        <v>51</v>
      </c>
      <c r="AQ2004" t="s">
        <v>3690</v>
      </c>
      <c r="AR2004" t="s">
        <v>50</v>
      </c>
      <c r="AS2004" s="6">
        <f t="shared" si="63"/>
        <v>9.7560975609756095</v>
      </c>
    </row>
    <row r="2005" spans="1:45" x14ac:dyDescent="0.55000000000000004">
      <c r="A2005">
        <v>6</v>
      </c>
      <c r="B2005" t="s">
        <v>3691</v>
      </c>
      <c r="C2005" t="s">
        <v>43</v>
      </c>
      <c r="D2005">
        <v>38</v>
      </c>
      <c r="E2005">
        <v>2</v>
      </c>
      <c r="F2005" t="s">
        <v>44</v>
      </c>
      <c r="H2005" t="s">
        <v>76</v>
      </c>
      <c r="I2005" t="s">
        <v>3796</v>
      </c>
      <c r="J2005" t="s">
        <v>47</v>
      </c>
      <c r="K2005">
        <v>3</v>
      </c>
      <c r="L2005">
        <v>5</v>
      </c>
      <c r="O2005" t="s">
        <v>4512</v>
      </c>
      <c r="P2005">
        <v>950</v>
      </c>
      <c r="Q2005" t="s">
        <v>3994</v>
      </c>
      <c r="R2005" t="s">
        <v>48</v>
      </c>
      <c r="S2005" t="s">
        <v>3809</v>
      </c>
      <c r="T2005" t="s">
        <v>4247</v>
      </c>
      <c r="U2005" t="s">
        <v>4509</v>
      </c>
      <c r="V2005" s="7">
        <f t="shared" si="62"/>
        <v>45145</v>
      </c>
      <c r="W2005" s="8" t="s">
        <v>3685</v>
      </c>
      <c r="X2005" t="s">
        <v>50</v>
      </c>
      <c r="Y2005" t="s">
        <v>50</v>
      </c>
      <c r="Z2005" t="s">
        <v>50</v>
      </c>
      <c r="AA2005" t="s">
        <v>51</v>
      </c>
      <c r="AB2005" t="s">
        <v>50</v>
      </c>
      <c r="AC2005" t="s">
        <v>51</v>
      </c>
      <c r="AD2005" t="s">
        <v>50</v>
      </c>
      <c r="AE2005" t="s">
        <v>50</v>
      </c>
      <c r="AF2005" t="s">
        <v>51</v>
      </c>
      <c r="AG2005" t="s">
        <v>50</v>
      </c>
      <c r="AH2005" t="s">
        <v>50</v>
      </c>
      <c r="AI2005" t="s">
        <v>50</v>
      </c>
      <c r="AJ2005" t="s">
        <v>50</v>
      </c>
      <c r="AK2005" t="s">
        <v>51</v>
      </c>
      <c r="AL2005" t="s">
        <v>51</v>
      </c>
      <c r="AM2005" t="s">
        <v>50</v>
      </c>
      <c r="AN2005" t="s">
        <v>50</v>
      </c>
      <c r="AO2005" t="s">
        <v>51</v>
      </c>
      <c r="AQ2005" t="s">
        <v>3692</v>
      </c>
      <c r="AR2005" t="s">
        <v>50</v>
      </c>
      <c r="AS2005" s="6">
        <f t="shared" si="63"/>
        <v>25</v>
      </c>
    </row>
    <row r="2006" spans="1:45" x14ac:dyDescent="0.55000000000000004">
      <c r="A2006">
        <v>7</v>
      </c>
      <c r="B2006" t="s">
        <v>4229</v>
      </c>
      <c r="C2006" t="s">
        <v>43</v>
      </c>
      <c r="D2006">
        <v>35</v>
      </c>
      <c r="E2006">
        <v>1.5</v>
      </c>
      <c r="F2006" t="s">
        <v>44</v>
      </c>
      <c r="G2006" t="s">
        <v>54</v>
      </c>
      <c r="I2006" t="s">
        <v>3796</v>
      </c>
      <c r="J2006" t="s">
        <v>88</v>
      </c>
      <c r="K2006">
        <v>1</v>
      </c>
      <c r="L2006">
        <v>3</v>
      </c>
      <c r="O2006" t="s">
        <v>4512</v>
      </c>
      <c r="P2006">
        <v>250</v>
      </c>
      <c r="Q2006" t="s">
        <v>3994</v>
      </c>
      <c r="R2006" t="s">
        <v>48</v>
      </c>
      <c r="S2006" t="s">
        <v>3996</v>
      </c>
      <c r="T2006" t="s">
        <v>4156</v>
      </c>
      <c r="U2006" t="s">
        <v>3971</v>
      </c>
      <c r="V2006" s="7">
        <f t="shared" si="62"/>
        <v>45145</v>
      </c>
      <c r="W2006" s="8" t="s">
        <v>3685</v>
      </c>
      <c r="X2006" t="s">
        <v>50</v>
      </c>
      <c r="Y2006" t="s">
        <v>51</v>
      </c>
      <c r="Z2006" t="s">
        <v>50</v>
      </c>
      <c r="AA2006" t="s">
        <v>50</v>
      </c>
      <c r="AB2006" t="s">
        <v>50</v>
      </c>
      <c r="AC2006" t="s">
        <v>50</v>
      </c>
      <c r="AD2006" t="s">
        <v>51</v>
      </c>
      <c r="AE2006" t="s">
        <v>50</v>
      </c>
      <c r="AF2006" t="s">
        <v>51</v>
      </c>
      <c r="AG2006" t="s">
        <v>50</v>
      </c>
      <c r="AH2006" t="s">
        <v>50</v>
      </c>
      <c r="AI2006" t="s">
        <v>50</v>
      </c>
      <c r="AJ2006" t="s">
        <v>51</v>
      </c>
      <c r="AK2006" t="s">
        <v>51</v>
      </c>
      <c r="AL2006" t="s">
        <v>50</v>
      </c>
      <c r="AM2006" t="s">
        <v>50</v>
      </c>
      <c r="AN2006" t="s">
        <v>50</v>
      </c>
      <c r="AO2006" t="s">
        <v>51</v>
      </c>
      <c r="AP2006">
        <v>0</v>
      </c>
      <c r="AQ2006" t="s">
        <v>3693</v>
      </c>
      <c r="AR2006" t="s">
        <v>50</v>
      </c>
      <c r="AS2006" s="6">
        <f t="shared" si="63"/>
        <v>7.1428571428571432</v>
      </c>
    </row>
    <row r="2007" spans="1:45" x14ac:dyDescent="0.55000000000000004">
      <c r="A2007">
        <v>8</v>
      </c>
      <c r="B2007" t="s">
        <v>3694</v>
      </c>
      <c r="C2007" t="s">
        <v>43</v>
      </c>
      <c r="D2007">
        <v>45</v>
      </c>
      <c r="E2007">
        <v>2</v>
      </c>
      <c r="F2007" t="s">
        <v>44</v>
      </c>
      <c r="G2007" t="s">
        <v>45</v>
      </c>
      <c r="H2007" t="s">
        <v>76</v>
      </c>
      <c r="I2007" t="s">
        <v>3796</v>
      </c>
      <c r="J2007" t="s">
        <v>47</v>
      </c>
      <c r="K2007">
        <v>3</v>
      </c>
      <c r="L2007">
        <v>5</v>
      </c>
      <c r="M2007">
        <v>90</v>
      </c>
      <c r="N2007" t="s">
        <v>3994</v>
      </c>
      <c r="O2007" t="s">
        <v>4512</v>
      </c>
      <c r="P2007">
        <v>500</v>
      </c>
      <c r="Q2007" t="s">
        <v>3994</v>
      </c>
      <c r="R2007" t="s">
        <v>48</v>
      </c>
      <c r="S2007" t="s">
        <v>4513</v>
      </c>
      <c r="T2007" t="s">
        <v>4828</v>
      </c>
      <c r="U2007" t="s">
        <v>3695</v>
      </c>
      <c r="V2007" s="7">
        <f t="shared" si="62"/>
        <v>45145</v>
      </c>
      <c r="W2007" s="8" t="s">
        <v>3685</v>
      </c>
      <c r="X2007" t="s">
        <v>51</v>
      </c>
      <c r="Y2007" t="s">
        <v>51</v>
      </c>
      <c r="Z2007" t="s">
        <v>50</v>
      </c>
      <c r="AA2007" t="s">
        <v>51</v>
      </c>
      <c r="AB2007" t="s">
        <v>50</v>
      </c>
      <c r="AC2007" t="s">
        <v>51</v>
      </c>
      <c r="AD2007" t="s">
        <v>50</v>
      </c>
      <c r="AE2007" t="s">
        <v>50</v>
      </c>
      <c r="AF2007" t="s">
        <v>51</v>
      </c>
      <c r="AG2007" t="s">
        <v>50</v>
      </c>
      <c r="AH2007" t="s">
        <v>50</v>
      </c>
      <c r="AI2007" t="s">
        <v>50</v>
      </c>
      <c r="AJ2007" t="s">
        <v>51</v>
      </c>
      <c r="AK2007" t="s">
        <v>51</v>
      </c>
      <c r="AL2007" t="s">
        <v>51</v>
      </c>
      <c r="AM2007" t="s">
        <v>51</v>
      </c>
      <c r="AN2007" t="s">
        <v>50</v>
      </c>
      <c r="AO2007" t="s">
        <v>51</v>
      </c>
      <c r="AP2007" s="1">
        <v>0.5</v>
      </c>
      <c r="AQ2007" t="s">
        <v>3696</v>
      </c>
      <c r="AR2007" t="s">
        <v>50</v>
      </c>
      <c r="AS2007" s="6">
        <f t="shared" si="63"/>
        <v>11.111111111111111</v>
      </c>
    </row>
    <row r="2008" spans="1:45" x14ac:dyDescent="0.55000000000000004">
      <c r="A2008">
        <v>9</v>
      </c>
      <c r="B2008" t="s">
        <v>3697</v>
      </c>
      <c r="C2008" t="s">
        <v>43</v>
      </c>
      <c r="D2008">
        <v>240</v>
      </c>
      <c r="E2008">
        <v>1</v>
      </c>
      <c r="F2008" t="s">
        <v>66</v>
      </c>
      <c r="G2008" t="s">
        <v>54</v>
      </c>
      <c r="H2008" t="s">
        <v>55</v>
      </c>
      <c r="I2008" t="s">
        <v>3796</v>
      </c>
      <c r="K2008">
        <v>1</v>
      </c>
      <c r="L2008">
        <v>1</v>
      </c>
      <c r="O2008" t="s">
        <v>4512</v>
      </c>
      <c r="P2008">
        <v>1800</v>
      </c>
      <c r="Q2008" t="s">
        <v>3994</v>
      </c>
      <c r="R2008" t="s">
        <v>1499</v>
      </c>
      <c r="S2008" t="s">
        <v>3144</v>
      </c>
      <c r="T2008" t="s">
        <v>3698</v>
      </c>
      <c r="U2008" t="s">
        <v>4790</v>
      </c>
      <c r="V2008" s="7">
        <f t="shared" si="62"/>
        <v>45145</v>
      </c>
      <c r="W2008" s="8" t="s">
        <v>3685</v>
      </c>
      <c r="X2008" t="s">
        <v>50</v>
      </c>
      <c r="Y2008" t="s">
        <v>50</v>
      </c>
      <c r="Z2008" t="s">
        <v>50</v>
      </c>
      <c r="AA2008" t="s">
        <v>50</v>
      </c>
      <c r="AB2008" t="s">
        <v>50</v>
      </c>
      <c r="AC2008" t="s">
        <v>50</v>
      </c>
      <c r="AD2008" t="s">
        <v>51</v>
      </c>
      <c r="AE2008" t="s">
        <v>50</v>
      </c>
      <c r="AF2008" t="s">
        <v>50</v>
      </c>
      <c r="AG2008" t="s">
        <v>50</v>
      </c>
      <c r="AH2008" t="s">
        <v>50</v>
      </c>
      <c r="AI2008" t="s">
        <v>51</v>
      </c>
      <c r="AJ2008" t="s">
        <v>50</v>
      </c>
      <c r="AK2008" t="s">
        <v>51</v>
      </c>
      <c r="AL2008" t="s">
        <v>50</v>
      </c>
      <c r="AM2008" t="s">
        <v>50</v>
      </c>
      <c r="AN2008" t="s">
        <v>51</v>
      </c>
      <c r="AO2008" t="s">
        <v>51</v>
      </c>
      <c r="AQ2008" t="s">
        <v>3699</v>
      </c>
      <c r="AR2008" t="s">
        <v>50</v>
      </c>
      <c r="AS2008" s="6">
        <f t="shared" si="63"/>
        <v>7.5</v>
      </c>
    </row>
    <row r="2009" spans="1:45" x14ac:dyDescent="0.55000000000000004">
      <c r="A2009">
        <v>12</v>
      </c>
      <c r="B2009" t="s">
        <v>3700</v>
      </c>
      <c r="C2009" t="s">
        <v>43</v>
      </c>
      <c r="D2009">
        <v>40</v>
      </c>
      <c r="E2009">
        <v>2</v>
      </c>
      <c r="F2009" t="s">
        <v>66</v>
      </c>
      <c r="G2009" t="s">
        <v>54</v>
      </c>
      <c r="H2009" t="s">
        <v>55</v>
      </c>
      <c r="I2009" t="s">
        <v>3796</v>
      </c>
      <c r="J2009" t="s">
        <v>3822</v>
      </c>
      <c r="K2009">
        <v>0.5</v>
      </c>
      <c r="L2009">
        <v>3</v>
      </c>
      <c r="O2009" t="s">
        <v>4512</v>
      </c>
      <c r="P2009">
        <v>700</v>
      </c>
      <c r="Q2009" t="s">
        <v>3994</v>
      </c>
      <c r="R2009" t="s">
        <v>48</v>
      </c>
      <c r="S2009" t="s">
        <v>3996</v>
      </c>
      <c r="T2009" t="s">
        <v>3866</v>
      </c>
      <c r="U2009" t="s">
        <v>3701</v>
      </c>
      <c r="V2009" s="7">
        <f t="shared" si="62"/>
        <v>45145</v>
      </c>
      <c r="W2009" s="8" t="s">
        <v>3685</v>
      </c>
      <c r="X2009" t="s">
        <v>50</v>
      </c>
      <c r="Y2009" t="s">
        <v>51</v>
      </c>
      <c r="Z2009" t="s">
        <v>50</v>
      </c>
      <c r="AA2009" t="s">
        <v>51</v>
      </c>
      <c r="AB2009" t="s">
        <v>50</v>
      </c>
      <c r="AC2009" t="s">
        <v>51</v>
      </c>
      <c r="AD2009" t="s">
        <v>50</v>
      </c>
      <c r="AE2009" t="s">
        <v>50</v>
      </c>
      <c r="AF2009" t="s">
        <v>51</v>
      </c>
      <c r="AG2009" t="s">
        <v>50</v>
      </c>
      <c r="AH2009" t="s">
        <v>50</v>
      </c>
      <c r="AI2009" t="s">
        <v>51</v>
      </c>
      <c r="AJ2009" t="s">
        <v>51</v>
      </c>
      <c r="AK2009" t="s">
        <v>51</v>
      </c>
      <c r="AL2009" t="s">
        <v>51</v>
      </c>
      <c r="AM2009" t="s">
        <v>50</v>
      </c>
      <c r="AN2009" t="s">
        <v>50</v>
      </c>
      <c r="AO2009" t="s">
        <v>51</v>
      </c>
      <c r="AQ2009" t="s">
        <v>3702</v>
      </c>
      <c r="AR2009" t="s">
        <v>50</v>
      </c>
      <c r="AS2009" s="6">
        <f t="shared" si="63"/>
        <v>17.5</v>
      </c>
    </row>
    <row r="2010" spans="1:45" x14ac:dyDescent="0.55000000000000004">
      <c r="A2010">
        <v>13</v>
      </c>
      <c r="B2010" t="s">
        <v>4791</v>
      </c>
      <c r="C2010" t="s">
        <v>43</v>
      </c>
      <c r="D2010">
        <v>40</v>
      </c>
      <c r="E2010">
        <v>2</v>
      </c>
      <c r="F2010" t="s">
        <v>66</v>
      </c>
      <c r="G2010" t="s">
        <v>54</v>
      </c>
      <c r="H2010" t="s">
        <v>46</v>
      </c>
      <c r="I2010" t="s">
        <v>3796</v>
      </c>
      <c r="J2010" t="s">
        <v>47</v>
      </c>
      <c r="K2010">
        <v>2</v>
      </c>
      <c r="L2010">
        <v>4</v>
      </c>
      <c r="O2010" t="s">
        <v>4512</v>
      </c>
      <c r="P2010">
        <v>400</v>
      </c>
      <c r="Q2010" t="s">
        <v>3994</v>
      </c>
      <c r="R2010" t="s">
        <v>48</v>
      </c>
      <c r="S2010" t="s">
        <v>3801</v>
      </c>
      <c r="T2010" t="s">
        <v>101</v>
      </c>
      <c r="U2010" t="s">
        <v>4510</v>
      </c>
      <c r="V2010" s="7">
        <f t="shared" si="62"/>
        <v>45145</v>
      </c>
      <c r="W2010" s="8" t="s">
        <v>3685</v>
      </c>
      <c r="X2010" t="s">
        <v>51</v>
      </c>
      <c r="Y2010" t="s">
        <v>51</v>
      </c>
      <c r="Z2010" t="s">
        <v>50</v>
      </c>
      <c r="AA2010" t="s">
        <v>51</v>
      </c>
      <c r="AB2010" t="s">
        <v>50</v>
      </c>
      <c r="AC2010" t="s">
        <v>50</v>
      </c>
      <c r="AD2010" t="s">
        <v>51</v>
      </c>
      <c r="AE2010" t="s">
        <v>50</v>
      </c>
      <c r="AF2010" t="s">
        <v>50</v>
      </c>
      <c r="AG2010" t="s">
        <v>51</v>
      </c>
      <c r="AH2010" t="s">
        <v>50</v>
      </c>
      <c r="AI2010" t="s">
        <v>50</v>
      </c>
      <c r="AJ2010" t="s">
        <v>51</v>
      </c>
      <c r="AK2010" t="s">
        <v>51</v>
      </c>
      <c r="AL2010" t="s">
        <v>51</v>
      </c>
      <c r="AM2010" t="s">
        <v>50</v>
      </c>
      <c r="AN2010" t="s">
        <v>51</v>
      </c>
      <c r="AO2010" t="s">
        <v>51</v>
      </c>
      <c r="AQ2010" t="s">
        <v>3703</v>
      </c>
      <c r="AR2010" t="s">
        <v>50</v>
      </c>
      <c r="AS2010" s="6">
        <f t="shared" si="63"/>
        <v>10</v>
      </c>
    </row>
    <row r="2011" spans="1:45" x14ac:dyDescent="0.55000000000000004">
      <c r="A2011">
        <v>14</v>
      </c>
      <c r="B2011" t="s">
        <v>4833</v>
      </c>
      <c r="C2011" t="s">
        <v>43</v>
      </c>
      <c r="D2011">
        <v>42</v>
      </c>
      <c r="E2011">
        <v>1</v>
      </c>
      <c r="F2011" t="s">
        <v>44</v>
      </c>
      <c r="I2011" t="s">
        <v>3796</v>
      </c>
      <c r="J2011" t="s">
        <v>47</v>
      </c>
      <c r="K2011">
        <v>3</v>
      </c>
      <c r="L2011">
        <v>7</v>
      </c>
      <c r="P2011">
        <v>400</v>
      </c>
      <c r="Q2011" t="s">
        <v>3994</v>
      </c>
      <c r="R2011" t="s">
        <v>48</v>
      </c>
      <c r="S2011" t="s">
        <v>3974</v>
      </c>
      <c r="T2011" t="s">
        <v>4610</v>
      </c>
      <c r="U2011" t="s">
        <v>4611</v>
      </c>
      <c r="V2011" s="7">
        <f t="shared" si="62"/>
        <v>45145</v>
      </c>
      <c r="W2011" s="8" t="s">
        <v>3685</v>
      </c>
      <c r="X2011" t="s">
        <v>51</v>
      </c>
      <c r="Y2011" t="s">
        <v>51</v>
      </c>
      <c r="Z2011" t="s">
        <v>50</v>
      </c>
      <c r="AA2011" t="s">
        <v>51</v>
      </c>
      <c r="AB2011" t="s">
        <v>50</v>
      </c>
      <c r="AC2011" t="s">
        <v>51</v>
      </c>
      <c r="AD2011" t="s">
        <v>50</v>
      </c>
      <c r="AE2011" t="s">
        <v>51</v>
      </c>
      <c r="AF2011" t="s">
        <v>51</v>
      </c>
      <c r="AG2011" t="s">
        <v>50</v>
      </c>
      <c r="AH2011" t="s">
        <v>50</v>
      </c>
      <c r="AI2011" t="s">
        <v>50</v>
      </c>
      <c r="AJ2011" t="s">
        <v>50</v>
      </c>
      <c r="AK2011" t="s">
        <v>50</v>
      </c>
      <c r="AL2011" t="s">
        <v>50</v>
      </c>
      <c r="AM2011" t="s">
        <v>50</v>
      </c>
      <c r="AN2011" t="s">
        <v>50</v>
      </c>
      <c r="AO2011" t="s">
        <v>51</v>
      </c>
      <c r="AQ2011" t="s">
        <v>3704</v>
      </c>
      <c r="AR2011" t="s">
        <v>50</v>
      </c>
      <c r="AS2011" s="6">
        <f t="shared" si="63"/>
        <v>9.5238095238095237</v>
      </c>
    </row>
    <row r="2012" spans="1:45" x14ac:dyDescent="0.55000000000000004">
      <c r="A2012">
        <v>15</v>
      </c>
      <c r="B2012" t="s">
        <v>3705</v>
      </c>
      <c r="C2012" t="s">
        <v>43</v>
      </c>
      <c r="D2012">
        <v>45</v>
      </c>
      <c r="E2012">
        <v>1.5</v>
      </c>
      <c r="F2012" t="s">
        <v>66</v>
      </c>
      <c r="G2012" t="s">
        <v>45</v>
      </c>
      <c r="H2012" t="s">
        <v>76</v>
      </c>
      <c r="I2012" t="s">
        <v>3796</v>
      </c>
      <c r="J2012" t="s">
        <v>47</v>
      </c>
      <c r="K2012">
        <v>1</v>
      </c>
      <c r="L2012">
        <v>6</v>
      </c>
      <c r="O2012" t="s">
        <v>4512</v>
      </c>
      <c r="P2012">
        <v>500</v>
      </c>
      <c r="Q2012" t="s">
        <v>3994</v>
      </c>
      <c r="R2012" t="s">
        <v>48</v>
      </c>
      <c r="S2012" t="s">
        <v>3799</v>
      </c>
      <c r="T2012" t="s">
        <v>635</v>
      </c>
      <c r="U2012" t="s">
        <v>636</v>
      </c>
      <c r="V2012" s="7">
        <f t="shared" si="62"/>
        <v>45145</v>
      </c>
      <c r="W2012" s="8" t="s">
        <v>3685</v>
      </c>
      <c r="X2012" t="s">
        <v>50</v>
      </c>
      <c r="Y2012" t="s">
        <v>50</v>
      </c>
      <c r="Z2012" t="s">
        <v>50</v>
      </c>
      <c r="AA2012" t="s">
        <v>50</v>
      </c>
      <c r="AB2012" t="s">
        <v>50</v>
      </c>
      <c r="AC2012" t="s">
        <v>51</v>
      </c>
      <c r="AD2012" t="s">
        <v>51</v>
      </c>
      <c r="AE2012" t="s">
        <v>51</v>
      </c>
      <c r="AF2012" t="s">
        <v>51</v>
      </c>
      <c r="AG2012" t="s">
        <v>51</v>
      </c>
      <c r="AH2012" t="s">
        <v>50</v>
      </c>
      <c r="AI2012" t="s">
        <v>50</v>
      </c>
      <c r="AJ2012" t="s">
        <v>51</v>
      </c>
      <c r="AK2012" t="s">
        <v>51</v>
      </c>
      <c r="AL2012" t="s">
        <v>50</v>
      </c>
      <c r="AM2012" t="s">
        <v>50</v>
      </c>
      <c r="AN2012" t="s">
        <v>51</v>
      </c>
      <c r="AO2012" t="s">
        <v>51</v>
      </c>
      <c r="AQ2012" t="s">
        <v>3706</v>
      </c>
      <c r="AR2012" t="s">
        <v>50</v>
      </c>
      <c r="AS2012" s="6">
        <f t="shared" si="63"/>
        <v>11.111111111111111</v>
      </c>
    </row>
    <row r="2013" spans="1:45" x14ac:dyDescent="0.55000000000000004">
      <c r="A2013">
        <v>16</v>
      </c>
      <c r="B2013" t="s">
        <v>3707</v>
      </c>
      <c r="C2013" t="s">
        <v>43</v>
      </c>
      <c r="D2013">
        <v>105</v>
      </c>
      <c r="E2013">
        <v>3.5</v>
      </c>
      <c r="F2013" t="s">
        <v>44</v>
      </c>
      <c r="I2013" t="s">
        <v>3796</v>
      </c>
      <c r="J2013" t="s">
        <v>47</v>
      </c>
      <c r="K2013">
        <v>2</v>
      </c>
      <c r="L2013">
        <v>5</v>
      </c>
      <c r="P2013">
        <v>1300</v>
      </c>
      <c r="Q2013" t="s">
        <v>3994</v>
      </c>
      <c r="R2013" t="s">
        <v>48</v>
      </c>
      <c r="S2013" t="s">
        <v>3797</v>
      </c>
      <c r="T2013" t="s">
        <v>56</v>
      </c>
      <c r="U2013" t="s">
        <v>3708</v>
      </c>
      <c r="V2013" s="7">
        <f t="shared" si="62"/>
        <v>45145</v>
      </c>
      <c r="W2013" s="8" t="s">
        <v>3685</v>
      </c>
      <c r="X2013" t="s">
        <v>50</v>
      </c>
      <c r="Y2013" t="s">
        <v>50</v>
      </c>
      <c r="Z2013" t="s">
        <v>50</v>
      </c>
      <c r="AA2013" t="s">
        <v>50</v>
      </c>
      <c r="AB2013" t="s">
        <v>50</v>
      </c>
      <c r="AC2013" t="s">
        <v>51</v>
      </c>
      <c r="AD2013" t="s">
        <v>51</v>
      </c>
      <c r="AE2013" t="s">
        <v>51</v>
      </c>
      <c r="AF2013" t="s">
        <v>51</v>
      </c>
      <c r="AG2013" t="s">
        <v>50</v>
      </c>
      <c r="AH2013" t="s">
        <v>50</v>
      </c>
      <c r="AI2013" t="s">
        <v>50</v>
      </c>
      <c r="AJ2013" t="s">
        <v>50</v>
      </c>
      <c r="AK2013" t="s">
        <v>50</v>
      </c>
      <c r="AL2013" t="s">
        <v>50</v>
      </c>
      <c r="AM2013" t="s">
        <v>50</v>
      </c>
      <c r="AN2013" t="s">
        <v>50</v>
      </c>
      <c r="AO2013" t="s">
        <v>51</v>
      </c>
      <c r="AQ2013" t="s">
        <v>3709</v>
      </c>
      <c r="AR2013" t="s">
        <v>50</v>
      </c>
      <c r="AS2013" s="6">
        <f t="shared" si="63"/>
        <v>12.380952380952381</v>
      </c>
    </row>
    <row r="2014" spans="1:45" x14ac:dyDescent="0.55000000000000004">
      <c r="A2014">
        <v>17</v>
      </c>
      <c r="B2014" t="s">
        <v>4230</v>
      </c>
      <c r="C2014" t="s">
        <v>43</v>
      </c>
      <c r="D2014">
        <v>55</v>
      </c>
      <c r="E2014">
        <v>2</v>
      </c>
      <c r="F2014" t="s">
        <v>44</v>
      </c>
      <c r="G2014" t="s">
        <v>54</v>
      </c>
      <c r="H2014" t="s">
        <v>55</v>
      </c>
      <c r="I2014" t="s">
        <v>3796</v>
      </c>
      <c r="J2014" t="s">
        <v>47</v>
      </c>
      <c r="K2014">
        <v>6</v>
      </c>
      <c r="O2014" t="s">
        <v>4512</v>
      </c>
      <c r="P2014">
        <v>1200</v>
      </c>
      <c r="Q2014" t="s">
        <v>3994</v>
      </c>
      <c r="R2014" t="s">
        <v>48</v>
      </c>
      <c r="S2014" t="s">
        <v>3797</v>
      </c>
      <c r="T2014" t="s">
        <v>117</v>
      </c>
      <c r="V2014" s="7">
        <f t="shared" si="62"/>
        <v>45145</v>
      </c>
      <c r="W2014" s="8" t="s">
        <v>3685</v>
      </c>
      <c r="X2014" t="s">
        <v>50</v>
      </c>
      <c r="Y2014" t="s">
        <v>51</v>
      </c>
      <c r="Z2014" t="s">
        <v>50</v>
      </c>
      <c r="AA2014" t="s">
        <v>50</v>
      </c>
      <c r="AB2014" t="s">
        <v>50</v>
      </c>
      <c r="AC2014" t="s">
        <v>51</v>
      </c>
      <c r="AD2014" t="s">
        <v>50</v>
      </c>
      <c r="AE2014" t="s">
        <v>50</v>
      </c>
      <c r="AF2014" t="s">
        <v>51</v>
      </c>
      <c r="AG2014" t="s">
        <v>51</v>
      </c>
      <c r="AH2014" t="s">
        <v>50</v>
      </c>
      <c r="AI2014" t="s">
        <v>50</v>
      </c>
      <c r="AJ2014" t="s">
        <v>51</v>
      </c>
      <c r="AK2014" t="s">
        <v>51</v>
      </c>
      <c r="AL2014" t="s">
        <v>50</v>
      </c>
      <c r="AM2014" t="s">
        <v>50</v>
      </c>
      <c r="AN2014" t="s">
        <v>50</v>
      </c>
      <c r="AO2014" t="s">
        <v>51</v>
      </c>
      <c r="AP2014" s="1">
        <v>0.5</v>
      </c>
      <c r="AQ2014" t="s">
        <v>3710</v>
      </c>
      <c r="AR2014" t="s">
        <v>50</v>
      </c>
      <c r="AS2014" s="6">
        <f t="shared" si="63"/>
        <v>21.818181818181817</v>
      </c>
    </row>
    <row r="2015" spans="1:45" x14ac:dyDescent="0.55000000000000004">
      <c r="A2015">
        <v>18</v>
      </c>
      <c r="B2015" t="s">
        <v>3711</v>
      </c>
      <c r="C2015" t="s">
        <v>43</v>
      </c>
      <c r="D2015">
        <v>30</v>
      </c>
      <c r="E2015">
        <v>0.5</v>
      </c>
      <c r="F2015" t="s">
        <v>66</v>
      </c>
      <c r="G2015" t="s">
        <v>54</v>
      </c>
      <c r="H2015" t="s">
        <v>55</v>
      </c>
      <c r="I2015" t="s">
        <v>3796</v>
      </c>
      <c r="J2015" t="s">
        <v>47</v>
      </c>
      <c r="K2015">
        <v>5</v>
      </c>
      <c r="L2015">
        <v>5</v>
      </c>
      <c r="M2015">
        <v>30</v>
      </c>
      <c r="N2015" t="s">
        <v>3994</v>
      </c>
      <c r="O2015" t="s">
        <v>4512</v>
      </c>
      <c r="P2015">
        <v>250</v>
      </c>
      <c r="Q2015" t="s">
        <v>3994</v>
      </c>
      <c r="R2015" t="s">
        <v>3021</v>
      </c>
      <c r="S2015" t="s">
        <v>474</v>
      </c>
      <c r="T2015" t="s">
        <v>3599</v>
      </c>
      <c r="U2015" t="s">
        <v>3712</v>
      </c>
      <c r="V2015" s="7">
        <f t="shared" si="62"/>
        <v>45145</v>
      </c>
      <c r="W2015" s="8" t="s">
        <v>3685</v>
      </c>
      <c r="X2015" t="s">
        <v>51</v>
      </c>
      <c r="Y2015" t="s">
        <v>51</v>
      </c>
      <c r="Z2015" t="s">
        <v>50</v>
      </c>
      <c r="AA2015" t="s">
        <v>50</v>
      </c>
      <c r="AB2015" t="s">
        <v>50</v>
      </c>
      <c r="AC2015" t="s">
        <v>51</v>
      </c>
      <c r="AD2015" t="s">
        <v>51</v>
      </c>
      <c r="AE2015" t="s">
        <v>50</v>
      </c>
      <c r="AF2015" t="s">
        <v>51</v>
      </c>
      <c r="AG2015" t="s">
        <v>50</v>
      </c>
      <c r="AH2015" t="s">
        <v>50</v>
      </c>
      <c r="AI2015" t="s">
        <v>50</v>
      </c>
      <c r="AJ2015" t="s">
        <v>50</v>
      </c>
      <c r="AK2015" t="s">
        <v>51</v>
      </c>
      <c r="AL2015" t="s">
        <v>50</v>
      </c>
      <c r="AM2015" t="s">
        <v>50</v>
      </c>
      <c r="AN2015" t="s">
        <v>51</v>
      </c>
      <c r="AO2015" t="s">
        <v>51</v>
      </c>
      <c r="AQ2015" t="s">
        <v>3713</v>
      </c>
      <c r="AR2015" t="s">
        <v>51</v>
      </c>
      <c r="AS2015" s="6">
        <f t="shared" si="63"/>
        <v>8.3333333333333339</v>
      </c>
    </row>
    <row r="2016" spans="1:45" x14ac:dyDescent="0.55000000000000004">
      <c r="A2016">
        <v>20</v>
      </c>
      <c r="B2016" t="s">
        <v>3714</v>
      </c>
      <c r="C2016" t="s">
        <v>43</v>
      </c>
      <c r="D2016">
        <v>65</v>
      </c>
      <c r="E2016">
        <v>3</v>
      </c>
      <c r="F2016" t="s">
        <v>66</v>
      </c>
      <c r="G2016" t="s">
        <v>45</v>
      </c>
      <c r="H2016" t="s">
        <v>76</v>
      </c>
      <c r="I2016" t="s">
        <v>3796</v>
      </c>
      <c r="J2016" t="s">
        <v>47</v>
      </c>
      <c r="L2016">
        <v>4</v>
      </c>
      <c r="M2016">
        <v>140</v>
      </c>
      <c r="N2016" t="s">
        <v>3994</v>
      </c>
      <c r="O2016" t="s">
        <v>4512</v>
      </c>
      <c r="P2016">
        <v>600</v>
      </c>
      <c r="Q2016" t="s">
        <v>3994</v>
      </c>
      <c r="R2016" t="s">
        <v>48</v>
      </c>
      <c r="S2016" t="s">
        <v>3799</v>
      </c>
      <c r="T2016" t="s">
        <v>59</v>
      </c>
      <c r="U2016" t="s">
        <v>60</v>
      </c>
      <c r="V2016" s="7">
        <f t="shared" si="62"/>
        <v>45145</v>
      </c>
      <c r="W2016" s="8" t="s">
        <v>3685</v>
      </c>
      <c r="X2016" t="s">
        <v>50</v>
      </c>
      <c r="Y2016" t="s">
        <v>50</v>
      </c>
      <c r="Z2016" t="s">
        <v>50</v>
      </c>
      <c r="AA2016" t="s">
        <v>50</v>
      </c>
      <c r="AB2016" t="s">
        <v>50</v>
      </c>
      <c r="AC2016" t="s">
        <v>51</v>
      </c>
      <c r="AD2016" t="s">
        <v>50</v>
      </c>
      <c r="AE2016" t="s">
        <v>50</v>
      </c>
      <c r="AF2016" t="s">
        <v>51</v>
      </c>
      <c r="AG2016" t="s">
        <v>50</v>
      </c>
      <c r="AH2016" t="s">
        <v>50</v>
      </c>
      <c r="AI2016" t="s">
        <v>50</v>
      </c>
      <c r="AJ2016" t="s">
        <v>51</v>
      </c>
      <c r="AK2016" t="s">
        <v>51</v>
      </c>
      <c r="AL2016" t="s">
        <v>50</v>
      </c>
      <c r="AM2016" t="s">
        <v>50</v>
      </c>
      <c r="AN2016" t="s">
        <v>50</v>
      </c>
      <c r="AO2016" t="s">
        <v>51</v>
      </c>
      <c r="AQ2016" t="s">
        <v>3715</v>
      </c>
      <c r="AR2016" t="s">
        <v>50</v>
      </c>
      <c r="AS2016" s="6">
        <f t="shared" si="63"/>
        <v>9.2307692307692299</v>
      </c>
    </row>
    <row r="2017" spans="1:45" x14ac:dyDescent="0.55000000000000004">
      <c r="A2017">
        <v>21</v>
      </c>
      <c r="B2017" t="s">
        <v>3312</v>
      </c>
      <c r="C2017" t="s">
        <v>43</v>
      </c>
      <c r="D2017">
        <v>69</v>
      </c>
      <c r="E2017">
        <v>2.5</v>
      </c>
      <c r="F2017" t="s">
        <v>66</v>
      </c>
      <c r="G2017" t="s">
        <v>45</v>
      </c>
      <c r="H2017" t="s">
        <v>76</v>
      </c>
      <c r="I2017" t="s">
        <v>3796</v>
      </c>
      <c r="J2017" t="s">
        <v>47</v>
      </c>
      <c r="K2017">
        <v>0.5</v>
      </c>
      <c r="L2017">
        <v>4</v>
      </c>
      <c r="M2017">
        <v>130</v>
      </c>
      <c r="N2017" t="s">
        <v>3994</v>
      </c>
      <c r="O2017" t="s">
        <v>4512</v>
      </c>
      <c r="P2017">
        <v>450</v>
      </c>
      <c r="Q2017" t="s">
        <v>3994</v>
      </c>
      <c r="R2017" t="s">
        <v>48</v>
      </c>
      <c r="S2017" t="s">
        <v>3974</v>
      </c>
      <c r="T2017" t="s">
        <v>4948</v>
      </c>
      <c r="U2017" t="s">
        <v>3716</v>
      </c>
      <c r="V2017" s="7">
        <f t="shared" si="62"/>
        <v>45145</v>
      </c>
      <c r="W2017" s="8" t="s">
        <v>3685</v>
      </c>
      <c r="X2017" t="s">
        <v>50</v>
      </c>
      <c r="Y2017" t="s">
        <v>51</v>
      </c>
      <c r="Z2017" t="s">
        <v>50</v>
      </c>
      <c r="AA2017" t="s">
        <v>51</v>
      </c>
      <c r="AB2017" t="s">
        <v>50</v>
      </c>
      <c r="AC2017" t="s">
        <v>50</v>
      </c>
      <c r="AD2017" t="s">
        <v>51</v>
      </c>
      <c r="AE2017" t="s">
        <v>50</v>
      </c>
      <c r="AF2017" t="s">
        <v>51</v>
      </c>
      <c r="AG2017" t="s">
        <v>50</v>
      </c>
      <c r="AH2017" t="s">
        <v>50</v>
      </c>
      <c r="AI2017" t="s">
        <v>50</v>
      </c>
      <c r="AJ2017" t="s">
        <v>51</v>
      </c>
      <c r="AK2017" t="s">
        <v>50</v>
      </c>
      <c r="AL2017" t="s">
        <v>50</v>
      </c>
      <c r="AM2017" t="s">
        <v>50</v>
      </c>
      <c r="AN2017" t="s">
        <v>51</v>
      </c>
      <c r="AO2017" t="s">
        <v>51</v>
      </c>
      <c r="AQ2017" t="s">
        <v>3717</v>
      </c>
      <c r="AR2017" t="s">
        <v>50</v>
      </c>
      <c r="AS2017" s="6">
        <f t="shared" si="63"/>
        <v>6.5217391304347823</v>
      </c>
    </row>
    <row r="2018" spans="1:45" x14ac:dyDescent="0.55000000000000004">
      <c r="A2018">
        <v>22</v>
      </c>
      <c r="B2018" t="s">
        <v>3718</v>
      </c>
      <c r="C2018" t="s">
        <v>43</v>
      </c>
      <c r="D2018">
        <v>33</v>
      </c>
      <c r="E2018">
        <v>1.5</v>
      </c>
      <c r="F2018" t="s">
        <v>66</v>
      </c>
      <c r="G2018" t="s">
        <v>54</v>
      </c>
      <c r="H2018" t="s">
        <v>55</v>
      </c>
      <c r="I2018" t="s">
        <v>3796</v>
      </c>
      <c r="J2018" t="s">
        <v>88</v>
      </c>
      <c r="K2018">
        <v>0.5</v>
      </c>
      <c r="L2018">
        <v>6</v>
      </c>
      <c r="P2018">
        <v>700</v>
      </c>
      <c r="Q2018" t="s">
        <v>3994</v>
      </c>
      <c r="R2018" t="s">
        <v>48</v>
      </c>
      <c r="S2018" t="s">
        <v>3805</v>
      </c>
      <c r="T2018" t="s">
        <v>121</v>
      </c>
      <c r="U2018" t="s">
        <v>4264</v>
      </c>
      <c r="V2018" s="7">
        <f t="shared" si="62"/>
        <v>45145</v>
      </c>
      <c r="W2018" s="8" t="s">
        <v>3685</v>
      </c>
      <c r="X2018" t="s">
        <v>50</v>
      </c>
      <c r="Y2018" t="s">
        <v>50</v>
      </c>
      <c r="Z2018" t="s">
        <v>50</v>
      </c>
      <c r="AA2018" t="s">
        <v>50</v>
      </c>
      <c r="AB2018" t="s">
        <v>50</v>
      </c>
      <c r="AC2018" t="s">
        <v>50</v>
      </c>
      <c r="AD2018" t="s">
        <v>50</v>
      </c>
      <c r="AE2018" t="s">
        <v>50</v>
      </c>
      <c r="AF2018" t="s">
        <v>51</v>
      </c>
      <c r="AG2018" t="s">
        <v>51</v>
      </c>
      <c r="AH2018" t="s">
        <v>50</v>
      </c>
      <c r="AI2018" t="s">
        <v>50</v>
      </c>
      <c r="AJ2018" t="s">
        <v>50</v>
      </c>
      <c r="AK2018" t="s">
        <v>51</v>
      </c>
      <c r="AL2018" t="s">
        <v>50</v>
      </c>
      <c r="AM2018" t="s">
        <v>50</v>
      </c>
      <c r="AN2018" t="s">
        <v>50</v>
      </c>
      <c r="AO2018" t="s">
        <v>51</v>
      </c>
      <c r="AQ2018" t="s">
        <v>3719</v>
      </c>
      <c r="AR2018" t="s">
        <v>50</v>
      </c>
      <c r="AS2018" s="6">
        <f t="shared" si="63"/>
        <v>21.212121212121211</v>
      </c>
    </row>
    <row r="2019" spans="1:45" x14ac:dyDescent="0.55000000000000004">
      <c r="A2019">
        <v>27</v>
      </c>
      <c r="B2019" t="s">
        <v>3726</v>
      </c>
      <c r="C2019" t="s">
        <v>43</v>
      </c>
      <c r="D2019">
        <v>53</v>
      </c>
      <c r="E2019">
        <v>2</v>
      </c>
      <c r="F2019" t="s">
        <v>66</v>
      </c>
      <c r="G2019" t="s">
        <v>54</v>
      </c>
      <c r="H2019" t="s">
        <v>55</v>
      </c>
      <c r="I2019" t="s">
        <v>3796</v>
      </c>
      <c r="J2019" t="s">
        <v>47</v>
      </c>
      <c r="K2019">
        <v>1</v>
      </c>
      <c r="L2019">
        <v>5</v>
      </c>
      <c r="M2019">
        <v>50</v>
      </c>
      <c r="N2019" t="s">
        <v>3994</v>
      </c>
      <c r="O2019" t="s">
        <v>4512</v>
      </c>
      <c r="P2019">
        <v>390</v>
      </c>
      <c r="Q2019" t="s">
        <v>3994</v>
      </c>
      <c r="R2019" t="s">
        <v>48</v>
      </c>
      <c r="S2019" t="s">
        <v>3974</v>
      </c>
      <c r="T2019" t="s">
        <v>203</v>
      </c>
      <c r="U2019" t="s">
        <v>4272</v>
      </c>
      <c r="V2019" s="7">
        <f t="shared" si="62"/>
        <v>45145</v>
      </c>
      <c r="W2019" s="8" t="s">
        <v>3685</v>
      </c>
      <c r="X2019" t="s">
        <v>50</v>
      </c>
      <c r="Y2019" t="s">
        <v>51</v>
      </c>
      <c r="Z2019" t="s">
        <v>50</v>
      </c>
      <c r="AA2019" t="s">
        <v>50</v>
      </c>
      <c r="AB2019" t="s">
        <v>50</v>
      </c>
      <c r="AC2019" t="s">
        <v>50</v>
      </c>
      <c r="AD2019" t="s">
        <v>50</v>
      </c>
      <c r="AE2019" t="s">
        <v>50</v>
      </c>
      <c r="AF2019" t="s">
        <v>51</v>
      </c>
      <c r="AG2019" t="s">
        <v>50</v>
      </c>
      <c r="AH2019" t="s">
        <v>50</v>
      </c>
      <c r="AI2019" t="s">
        <v>50</v>
      </c>
      <c r="AJ2019" t="s">
        <v>50</v>
      </c>
      <c r="AK2019" t="s">
        <v>50</v>
      </c>
      <c r="AL2019" t="s">
        <v>51</v>
      </c>
      <c r="AM2019" t="s">
        <v>50</v>
      </c>
      <c r="AN2019" t="s">
        <v>50</v>
      </c>
      <c r="AO2019" t="s">
        <v>51</v>
      </c>
      <c r="AQ2019" t="s">
        <v>3727</v>
      </c>
      <c r="AR2019" t="s">
        <v>50</v>
      </c>
      <c r="AS2019" s="6">
        <f t="shared" si="63"/>
        <v>7.3584905660377355</v>
      </c>
    </row>
    <row r="2020" spans="1:45" x14ac:dyDescent="0.55000000000000004">
      <c r="A2020">
        <v>30</v>
      </c>
      <c r="B2020" t="s">
        <v>4792</v>
      </c>
      <c r="C2020" t="s">
        <v>43</v>
      </c>
      <c r="D2020">
        <v>115</v>
      </c>
      <c r="E2020">
        <v>4</v>
      </c>
      <c r="F2020" t="s">
        <v>44</v>
      </c>
      <c r="H2020" t="s">
        <v>46</v>
      </c>
      <c r="I2020" t="s">
        <v>3796</v>
      </c>
      <c r="J2020" t="s">
        <v>47</v>
      </c>
      <c r="K2020">
        <v>5</v>
      </c>
      <c r="L2020">
        <v>5</v>
      </c>
      <c r="P2020">
        <v>1600</v>
      </c>
      <c r="Q2020" t="s">
        <v>3994</v>
      </c>
      <c r="R2020" t="s">
        <v>48</v>
      </c>
      <c r="S2020" t="s">
        <v>4513</v>
      </c>
      <c r="T2020" t="s">
        <v>164</v>
      </c>
      <c r="U2020" t="s">
        <v>3950</v>
      </c>
      <c r="V2020" s="7">
        <f t="shared" si="62"/>
        <v>45145</v>
      </c>
      <c r="W2020" s="8" t="s">
        <v>3685</v>
      </c>
      <c r="X2020" t="s">
        <v>50</v>
      </c>
      <c r="Y2020" t="s">
        <v>50</v>
      </c>
      <c r="Z2020" t="s">
        <v>50</v>
      </c>
      <c r="AA2020" t="s">
        <v>50</v>
      </c>
      <c r="AB2020" t="s">
        <v>50</v>
      </c>
      <c r="AC2020" t="s">
        <v>51</v>
      </c>
      <c r="AD2020" t="s">
        <v>50</v>
      </c>
      <c r="AE2020" t="s">
        <v>50</v>
      </c>
      <c r="AF2020" t="s">
        <v>51</v>
      </c>
      <c r="AG2020" t="s">
        <v>50</v>
      </c>
      <c r="AH2020" t="s">
        <v>50</v>
      </c>
      <c r="AI2020" t="s">
        <v>50</v>
      </c>
      <c r="AJ2020" t="s">
        <v>51</v>
      </c>
      <c r="AK2020" t="s">
        <v>51</v>
      </c>
      <c r="AL2020" t="s">
        <v>50</v>
      </c>
      <c r="AM2020" t="s">
        <v>50</v>
      </c>
      <c r="AN2020" t="s">
        <v>50</v>
      </c>
      <c r="AO2020" t="s">
        <v>51</v>
      </c>
      <c r="AQ2020" t="s">
        <v>3728</v>
      </c>
      <c r="AR2020" t="s">
        <v>50</v>
      </c>
      <c r="AS2020" s="6">
        <f t="shared" si="63"/>
        <v>13.913043478260869</v>
      </c>
    </row>
    <row r="2021" spans="1:45" x14ac:dyDescent="0.55000000000000004">
      <c r="A2021">
        <v>31</v>
      </c>
      <c r="B2021" t="s">
        <v>3729</v>
      </c>
      <c r="C2021" t="s">
        <v>43</v>
      </c>
      <c r="D2021">
        <v>30</v>
      </c>
      <c r="E2021">
        <v>1</v>
      </c>
      <c r="F2021" t="s">
        <v>66</v>
      </c>
      <c r="P2021">
        <v>400</v>
      </c>
      <c r="Q2021" t="s">
        <v>3994</v>
      </c>
      <c r="R2021" t="s">
        <v>48</v>
      </c>
      <c r="S2021" t="s">
        <v>3802</v>
      </c>
      <c r="T2021" t="s">
        <v>4173</v>
      </c>
      <c r="U2021" t="s">
        <v>3730</v>
      </c>
      <c r="V2021" s="7">
        <f t="shared" si="62"/>
        <v>45145</v>
      </c>
      <c r="W2021" s="8" t="s">
        <v>3685</v>
      </c>
      <c r="X2021" t="s">
        <v>50</v>
      </c>
      <c r="Y2021" t="s">
        <v>50</v>
      </c>
      <c r="Z2021" t="s">
        <v>50</v>
      </c>
      <c r="AA2021" t="s">
        <v>50</v>
      </c>
      <c r="AB2021" t="s">
        <v>50</v>
      </c>
      <c r="AC2021" t="s">
        <v>50</v>
      </c>
      <c r="AD2021" t="s">
        <v>50</v>
      </c>
      <c r="AE2021" t="s">
        <v>50</v>
      </c>
      <c r="AF2021" t="s">
        <v>50</v>
      </c>
      <c r="AG2021" t="s">
        <v>50</v>
      </c>
      <c r="AH2021" t="s">
        <v>50</v>
      </c>
      <c r="AI2021" t="s">
        <v>50</v>
      </c>
      <c r="AJ2021" t="s">
        <v>50</v>
      </c>
      <c r="AK2021" t="s">
        <v>50</v>
      </c>
      <c r="AL2021" t="s">
        <v>50</v>
      </c>
      <c r="AM2021" t="s">
        <v>50</v>
      </c>
      <c r="AN2021" t="s">
        <v>50</v>
      </c>
      <c r="AO2021" t="s">
        <v>51</v>
      </c>
      <c r="AQ2021" t="s">
        <v>3731</v>
      </c>
      <c r="AR2021" t="s">
        <v>50</v>
      </c>
      <c r="AS2021" s="6">
        <f t="shared" si="63"/>
        <v>13.333333333333334</v>
      </c>
    </row>
    <row r="2022" spans="1:45" x14ac:dyDescent="0.55000000000000004">
      <c r="A2022">
        <v>32</v>
      </c>
      <c r="B2022" t="s">
        <v>3972</v>
      </c>
      <c r="C2022" t="s">
        <v>43</v>
      </c>
      <c r="D2022">
        <v>120</v>
      </c>
      <c r="E2022">
        <v>4</v>
      </c>
      <c r="F2022" t="s">
        <v>66</v>
      </c>
      <c r="G2022" t="s">
        <v>45</v>
      </c>
      <c r="H2022" t="s">
        <v>76</v>
      </c>
      <c r="I2022" t="s">
        <v>3796</v>
      </c>
      <c r="J2022" t="s">
        <v>67</v>
      </c>
      <c r="K2022">
        <v>0</v>
      </c>
      <c r="L2022">
        <v>2</v>
      </c>
      <c r="M2022">
        <v>100</v>
      </c>
      <c r="N2022" t="s">
        <v>3994</v>
      </c>
      <c r="O2022" t="s">
        <v>394</v>
      </c>
      <c r="P2022">
        <v>1200</v>
      </c>
      <c r="Q2022" t="s">
        <v>3994</v>
      </c>
      <c r="R2022" t="s">
        <v>48</v>
      </c>
      <c r="S2022" t="s">
        <v>3797</v>
      </c>
      <c r="T2022" t="s">
        <v>4717</v>
      </c>
      <c r="U2022" t="s">
        <v>3973</v>
      </c>
      <c r="V2022" s="7">
        <f t="shared" si="62"/>
        <v>45145</v>
      </c>
      <c r="W2022" s="8" t="s">
        <v>3685</v>
      </c>
      <c r="X2022" t="s">
        <v>50</v>
      </c>
      <c r="Y2022" t="s">
        <v>51</v>
      </c>
      <c r="Z2022" t="s">
        <v>50</v>
      </c>
      <c r="AA2022" t="s">
        <v>51</v>
      </c>
      <c r="AB2022" t="s">
        <v>50</v>
      </c>
      <c r="AC2022" t="s">
        <v>50</v>
      </c>
      <c r="AD2022" t="s">
        <v>50</v>
      </c>
      <c r="AE2022" t="s">
        <v>50</v>
      </c>
      <c r="AF2022" t="s">
        <v>51</v>
      </c>
      <c r="AG2022" t="s">
        <v>50</v>
      </c>
      <c r="AH2022" t="s">
        <v>50</v>
      </c>
      <c r="AI2022" t="s">
        <v>51</v>
      </c>
      <c r="AJ2022" t="s">
        <v>51</v>
      </c>
      <c r="AK2022" t="s">
        <v>51</v>
      </c>
      <c r="AL2022" t="s">
        <v>50</v>
      </c>
      <c r="AM2022" t="s">
        <v>50</v>
      </c>
      <c r="AN2022" t="s">
        <v>51</v>
      </c>
      <c r="AO2022" t="s">
        <v>51</v>
      </c>
      <c r="AQ2022" t="s">
        <v>3732</v>
      </c>
      <c r="AR2022" t="s">
        <v>50</v>
      </c>
      <c r="AS2022" s="6">
        <f t="shared" si="63"/>
        <v>10</v>
      </c>
    </row>
    <row r="2023" spans="1:45" x14ac:dyDescent="0.55000000000000004">
      <c r="A2023">
        <v>37</v>
      </c>
      <c r="B2023" t="s">
        <v>3733</v>
      </c>
      <c r="C2023" t="s">
        <v>43</v>
      </c>
      <c r="D2023">
        <v>52</v>
      </c>
      <c r="E2023">
        <v>2</v>
      </c>
      <c r="F2023" t="s">
        <v>66</v>
      </c>
      <c r="G2023" t="s">
        <v>45</v>
      </c>
      <c r="H2023" t="s">
        <v>55</v>
      </c>
      <c r="I2023" t="s">
        <v>3800</v>
      </c>
      <c r="J2023" t="s">
        <v>47</v>
      </c>
      <c r="K2023">
        <v>1</v>
      </c>
      <c r="L2023">
        <v>2</v>
      </c>
      <c r="O2023" t="s">
        <v>4512</v>
      </c>
      <c r="P2023">
        <v>650</v>
      </c>
      <c r="Q2023" t="s">
        <v>3994</v>
      </c>
      <c r="R2023" t="s">
        <v>48</v>
      </c>
      <c r="S2023" t="s">
        <v>3801</v>
      </c>
      <c r="T2023" t="s">
        <v>260</v>
      </c>
      <c r="U2023" t="s">
        <v>3734</v>
      </c>
      <c r="V2023" s="7">
        <f t="shared" si="62"/>
        <v>45145</v>
      </c>
      <c r="W2023" s="8" t="s">
        <v>3685</v>
      </c>
      <c r="X2023" t="s">
        <v>50</v>
      </c>
      <c r="Y2023" t="s">
        <v>51</v>
      </c>
      <c r="Z2023" t="s">
        <v>50</v>
      </c>
      <c r="AA2023" t="s">
        <v>51</v>
      </c>
      <c r="AB2023" t="s">
        <v>50</v>
      </c>
      <c r="AC2023" t="s">
        <v>50</v>
      </c>
      <c r="AD2023" t="s">
        <v>50</v>
      </c>
      <c r="AE2023" t="s">
        <v>51</v>
      </c>
      <c r="AF2023" t="s">
        <v>51</v>
      </c>
      <c r="AG2023" t="s">
        <v>50</v>
      </c>
      <c r="AH2023" t="s">
        <v>50</v>
      </c>
      <c r="AI2023" t="s">
        <v>50</v>
      </c>
      <c r="AJ2023" t="s">
        <v>50</v>
      </c>
      <c r="AK2023" t="s">
        <v>51</v>
      </c>
      <c r="AL2023" t="s">
        <v>50</v>
      </c>
      <c r="AM2023" t="s">
        <v>50</v>
      </c>
      <c r="AN2023" t="s">
        <v>51</v>
      </c>
      <c r="AO2023" t="s">
        <v>51</v>
      </c>
      <c r="AQ2023" t="s">
        <v>3735</v>
      </c>
      <c r="AR2023" t="s">
        <v>50</v>
      </c>
      <c r="AS2023" s="6">
        <f t="shared" si="63"/>
        <v>12.5</v>
      </c>
    </row>
    <row r="2024" spans="1:45" x14ac:dyDescent="0.55000000000000004">
      <c r="A2024">
        <v>38</v>
      </c>
      <c r="B2024" t="s">
        <v>3736</v>
      </c>
      <c r="C2024" t="s">
        <v>43</v>
      </c>
      <c r="D2024">
        <v>38</v>
      </c>
      <c r="E2024">
        <v>1.5</v>
      </c>
      <c r="F2024" t="s">
        <v>66</v>
      </c>
      <c r="G2024" t="s">
        <v>54</v>
      </c>
      <c r="H2024" t="s">
        <v>55</v>
      </c>
      <c r="I2024" t="s">
        <v>3796</v>
      </c>
      <c r="J2024" t="s">
        <v>160</v>
      </c>
      <c r="K2024">
        <v>1</v>
      </c>
      <c r="L2024">
        <v>4</v>
      </c>
      <c r="O2024" t="s">
        <v>4512</v>
      </c>
      <c r="P2024">
        <v>450</v>
      </c>
      <c r="Q2024" t="s">
        <v>3994</v>
      </c>
      <c r="R2024" t="s">
        <v>48</v>
      </c>
      <c r="S2024" t="s">
        <v>3801</v>
      </c>
      <c r="T2024" t="s">
        <v>101</v>
      </c>
      <c r="V2024" s="7">
        <f t="shared" si="62"/>
        <v>45145</v>
      </c>
      <c r="W2024" s="8" t="s">
        <v>3685</v>
      </c>
      <c r="X2024" t="s">
        <v>50</v>
      </c>
      <c r="Y2024" t="s">
        <v>51</v>
      </c>
      <c r="Z2024" t="s">
        <v>50</v>
      </c>
      <c r="AA2024" t="s">
        <v>51</v>
      </c>
      <c r="AB2024" t="s">
        <v>50</v>
      </c>
      <c r="AC2024" t="s">
        <v>51</v>
      </c>
      <c r="AD2024" t="s">
        <v>51</v>
      </c>
      <c r="AE2024" t="s">
        <v>50</v>
      </c>
      <c r="AF2024" t="s">
        <v>51</v>
      </c>
      <c r="AG2024" t="s">
        <v>51</v>
      </c>
      <c r="AH2024" t="s">
        <v>50</v>
      </c>
      <c r="AI2024" t="s">
        <v>50</v>
      </c>
      <c r="AJ2024" t="s">
        <v>50</v>
      </c>
      <c r="AK2024" t="s">
        <v>51</v>
      </c>
      <c r="AL2024" t="s">
        <v>51</v>
      </c>
      <c r="AM2024" t="s">
        <v>50</v>
      </c>
      <c r="AN2024" t="s">
        <v>50</v>
      </c>
      <c r="AO2024" t="s">
        <v>51</v>
      </c>
      <c r="AQ2024" t="s">
        <v>3737</v>
      </c>
      <c r="AR2024" t="s">
        <v>50</v>
      </c>
      <c r="AS2024" s="6">
        <f t="shared" si="63"/>
        <v>11.842105263157896</v>
      </c>
    </row>
  </sheetData>
  <hyperlinks>
    <hyperlink ref="AQ1126" r:id="rId1" xr:uid="{C66BDE34-8C5E-409B-AD79-5D8E2285A350}"/>
    <hyperlink ref="AQ209" r:id="rId2" xr:uid="{20298FE1-1406-47F4-AC93-34F26A77037D}"/>
    <hyperlink ref="AQ978" r:id="rId3" xr:uid="{53998608-776D-4223-9F58-DAC945E1E21D}"/>
  </hyperlinks>
  <pageMargins left="0.7" right="0.7" top="0.75" bottom="0.75" header="0.3" footer="0.3"/>
  <pageSetup orientation="portrait" verticalDpi="0" r:id="rId4"/>
  <tableParts count="1">
    <tablePart r:id="rId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952E0-A579-4D86-8DD3-F2BD9CA2AF82}">
  <dimension ref="A1:C54"/>
  <sheetViews>
    <sheetView workbookViewId="0">
      <selection activeCell="A44" sqref="A42:A53"/>
      <pivotSelection pane="bottomRight" showHeader="1" axis="axisRow" activeRow="43" previousRow="43" click="1" r:id="rId2">
        <pivotArea dataOnly="0" labelOnly="1" fieldPosition="0">
          <references count="1">
            <reference field="18" count="0"/>
          </references>
        </pivotArea>
      </pivotSelection>
    </sheetView>
  </sheetViews>
  <sheetFormatPr defaultRowHeight="14.4" x14ac:dyDescent="0.55000000000000004"/>
  <cols>
    <col min="1" max="1" width="17.89453125" bestFit="1" customWidth="1"/>
    <col min="2" max="2" width="14.68359375" bestFit="1" customWidth="1"/>
    <col min="3" max="3" width="17.7890625" bestFit="1" customWidth="1"/>
    <col min="4" max="4" width="3.68359375" bestFit="1" customWidth="1"/>
    <col min="5" max="5" width="9.7890625" bestFit="1" customWidth="1"/>
    <col min="6" max="6" width="16.83984375" bestFit="1" customWidth="1"/>
    <col min="7" max="7" width="15.7890625" bestFit="1" customWidth="1"/>
    <col min="8" max="8" width="5.9453125" bestFit="1" customWidth="1"/>
    <col min="9" max="9" width="2.7890625" bestFit="1" customWidth="1"/>
    <col min="10" max="10" width="14.20703125" bestFit="1" customWidth="1"/>
    <col min="11" max="11" width="6.41796875" bestFit="1" customWidth="1"/>
    <col min="12" max="12" width="10.20703125" bestFit="1" customWidth="1"/>
    <col min="13" max="22" width="9.3671875" bestFit="1" customWidth="1"/>
    <col min="23" max="31" width="8.3671875" bestFit="1" customWidth="1"/>
    <col min="32" max="53" width="9.3671875" bestFit="1" customWidth="1"/>
    <col min="54" max="60" width="8.3671875" bestFit="1" customWidth="1"/>
    <col min="61" max="61" width="10.20703125" bestFit="1" customWidth="1"/>
    <col min="62" max="62" width="9.3671875" bestFit="1" customWidth="1"/>
    <col min="63" max="63" width="9.9453125" bestFit="1" customWidth="1"/>
    <col min="64" max="64" width="9.3671875" bestFit="1" customWidth="1"/>
    <col min="65" max="65" width="9.9453125" bestFit="1" customWidth="1"/>
    <col min="66" max="66" width="9.3671875" bestFit="1" customWidth="1"/>
    <col min="67" max="67" width="9.9453125" bestFit="1" customWidth="1"/>
    <col min="68" max="68" width="9.3671875" bestFit="1" customWidth="1"/>
    <col min="69" max="69" width="9.9453125" bestFit="1" customWidth="1"/>
    <col min="70" max="70" width="9.3671875" bestFit="1" customWidth="1"/>
    <col min="71" max="71" width="9.9453125" bestFit="1" customWidth="1"/>
    <col min="72" max="72" width="9.3671875" bestFit="1" customWidth="1"/>
    <col min="73" max="73" width="9.9453125" bestFit="1" customWidth="1"/>
    <col min="74" max="74" width="9.3671875" bestFit="1" customWidth="1"/>
    <col min="75" max="75" width="9.9453125" bestFit="1" customWidth="1"/>
    <col min="76" max="76" width="9.3671875" bestFit="1" customWidth="1"/>
    <col min="77" max="77" width="9.9453125" bestFit="1" customWidth="1"/>
    <col min="78" max="78" width="9.3671875" bestFit="1" customWidth="1"/>
    <col min="79" max="79" width="9.9453125" bestFit="1" customWidth="1"/>
    <col min="80" max="80" width="9.3671875" bestFit="1" customWidth="1"/>
    <col min="81" max="81" width="9.9453125" bestFit="1" customWidth="1"/>
    <col min="82" max="82" width="9.3671875" bestFit="1" customWidth="1"/>
    <col min="83" max="83" width="9.9453125" bestFit="1" customWidth="1"/>
    <col min="84" max="84" width="9.3671875" bestFit="1" customWidth="1"/>
    <col min="85" max="85" width="9.9453125" bestFit="1" customWidth="1"/>
    <col min="86" max="86" width="9.3671875" bestFit="1" customWidth="1"/>
    <col min="87" max="87" width="9.9453125" bestFit="1" customWidth="1"/>
    <col min="88" max="88" width="9.3671875" bestFit="1" customWidth="1"/>
    <col min="89" max="89" width="9.9453125" bestFit="1" customWidth="1"/>
    <col min="90" max="90" width="9.3671875" bestFit="1" customWidth="1"/>
    <col min="91" max="91" width="9.9453125" bestFit="1" customWidth="1"/>
    <col min="92" max="92" width="9.3671875" bestFit="1" customWidth="1"/>
    <col min="93" max="93" width="9.9453125" bestFit="1" customWidth="1"/>
    <col min="94" max="94" width="9.3671875" bestFit="1" customWidth="1"/>
    <col min="95" max="95" width="9.9453125" bestFit="1" customWidth="1"/>
    <col min="96" max="96" width="9.3671875" bestFit="1" customWidth="1"/>
    <col min="97" max="97" width="9.9453125" bestFit="1" customWidth="1"/>
    <col min="98" max="98" width="9.3671875" bestFit="1" customWidth="1"/>
    <col min="99" max="99" width="9.9453125" bestFit="1" customWidth="1"/>
    <col min="100" max="100" width="9.3671875" bestFit="1" customWidth="1"/>
    <col min="101" max="101" width="9.9453125" bestFit="1" customWidth="1"/>
    <col min="102" max="102" width="9.3671875" bestFit="1" customWidth="1"/>
    <col min="103" max="103" width="9.9453125" bestFit="1" customWidth="1"/>
    <col min="104" max="104" width="9.3671875" bestFit="1" customWidth="1"/>
    <col min="105" max="105" width="9.9453125" bestFit="1" customWidth="1"/>
    <col min="106" max="106" width="8.3671875" bestFit="1" customWidth="1"/>
    <col min="107" max="107" width="9.9453125" bestFit="1" customWidth="1"/>
    <col min="108" max="108" width="8.3671875" bestFit="1" customWidth="1"/>
    <col min="109" max="109" width="9.9453125" bestFit="1" customWidth="1"/>
    <col min="110" max="110" width="8.3671875" bestFit="1" customWidth="1"/>
    <col min="111" max="111" width="9.9453125" bestFit="1" customWidth="1"/>
    <col min="112" max="112" width="8.3671875" bestFit="1" customWidth="1"/>
    <col min="113" max="113" width="9.9453125" bestFit="1" customWidth="1"/>
    <col min="114" max="114" width="8.3671875" bestFit="1" customWidth="1"/>
    <col min="115" max="115" width="9.9453125" bestFit="1" customWidth="1"/>
    <col min="116" max="116" width="8.3671875" bestFit="1" customWidth="1"/>
    <col min="117" max="117" width="9.9453125" bestFit="1" customWidth="1"/>
    <col min="118" max="118" width="8.3671875" bestFit="1" customWidth="1"/>
    <col min="119" max="119" width="9.9453125" bestFit="1" customWidth="1"/>
    <col min="120" max="120" width="10.20703125" bestFit="1" customWidth="1"/>
    <col min="121" max="121" width="9.9453125" bestFit="1" customWidth="1"/>
    <col min="122" max="122" width="8.3671875" bestFit="1" customWidth="1"/>
    <col min="123" max="123" width="10.20703125" bestFit="1" customWidth="1"/>
    <col min="124" max="124" width="16.7890625" bestFit="1" customWidth="1"/>
    <col min="125" max="125" width="17.7890625" bestFit="1" customWidth="1"/>
    <col min="126" max="126" width="22" bestFit="1" customWidth="1"/>
    <col min="127" max="127" width="23" bestFit="1" customWidth="1"/>
    <col min="128" max="128" width="16.7890625" bestFit="1" customWidth="1"/>
    <col min="129" max="129" width="17.7890625" bestFit="1" customWidth="1"/>
    <col min="130" max="130" width="22" bestFit="1" customWidth="1"/>
    <col min="131" max="131" width="23" bestFit="1" customWidth="1"/>
    <col min="132" max="132" width="16.7890625" bestFit="1" customWidth="1"/>
    <col min="133" max="133" width="17.7890625" bestFit="1" customWidth="1"/>
    <col min="134" max="134" width="22" bestFit="1" customWidth="1"/>
    <col min="135" max="135" width="23" bestFit="1" customWidth="1"/>
    <col min="136" max="136" width="16.7890625" bestFit="1" customWidth="1"/>
    <col min="137" max="137" width="17.7890625" bestFit="1" customWidth="1"/>
    <col min="138" max="138" width="22" bestFit="1" customWidth="1"/>
    <col min="139" max="139" width="23" bestFit="1" customWidth="1"/>
    <col min="140" max="140" width="16.7890625" bestFit="1" customWidth="1"/>
    <col min="141" max="141" width="17.7890625" bestFit="1" customWidth="1"/>
    <col min="142" max="142" width="22" bestFit="1" customWidth="1"/>
    <col min="143" max="143" width="23" bestFit="1" customWidth="1"/>
    <col min="144" max="144" width="16.7890625" bestFit="1" customWidth="1"/>
    <col min="145" max="145" width="17.7890625" bestFit="1" customWidth="1"/>
    <col min="146" max="146" width="22" bestFit="1" customWidth="1"/>
    <col min="147" max="147" width="23" bestFit="1" customWidth="1"/>
    <col min="148" max="148" width="16.7890625" bestFit="1" customWidth="1"/>
    <col min="149" max="149" width="17.7890625" bestFit="1" customWidth="1"/>
    <col min="150" max="150" width="22" bestFit="1" customWidth="1"/>
    <col min="151" max="151" width="23" bestFit="1" customWidth="1"/>
    <col min="152" max="152" width="16.7890625" bestFit="1" customWidth="1"/>
    <col min="153" max="153" width="17.7890625" bestFit="1" customWidth="1"/>
    <col min="154" max="154" width="22" bestFit="1" customWidth="1"/>
    <col min="155" max="155" width="23" bestFit="1" customWidth="1"/>
    <col min="156" max="156" width="16.7890625" bestFit="1" customWidth="1"/>
    <col min="157" max="157" width="17.7890625" bestFit="1" customWidth="1"/>
    <col min="158" max="158" width="22" bestFit="1" customWidth="1"/>
    <col min="159" max="159" width="23" bestFit="1" customWidth="1"/>
    <col min="160" max="160" width="16.7890625" bestFit="1" customWidth="1"/>
    <col min="161" max="161" width="17.7890625" bestFit="1" customWidth="1"/>
    <col min="162" max="162" width="22" bestFit="1" customWidth="1"/>
    <col min="163" max="163" width="23" bestFit="1" customWidth="1"/>
    <col min="164" max="164" width="16.7890625" bestFit="1" customWidth="1"/>
    <col min="165" max="165" width="17.7890625" bestFit="1" customWidth="1"/>
    <col min="166" max="166" width="22" bestFit="1" customWidth="1"/>
    <col min="167" max="167" width="23" bestFit="1" customWidth="1"/>
    <col min="168" max="168" width="16.7890625" bestFit="1" customWidth="1"/>
    <col min="169" max="169" width="17.7890625" bestFit="1" customWidth="1"/>
    <col min="170" max="170" width="22" bestFit="1" customWidth="1"/>
    <col min="171" max="171" width="23" bestFit="1" customWidth="1"/>
    <col min="172" max="172" width="16.7890625" bestFit="1" customWidth="1"/>
    <col min="173" max="173" width="17.7890625" bestFit="1" customWidth="1"/>
    <col min="174" max="174" width="22" bestFit="1" customWidth="1"/>
    <col min="175" max="175" width="23" bestFit="1" customWidth="1"/>
    <col min="176" max="176" width="16.7890625" bestFit="1" customWidth="1"/>
    <col min="177" max="177" width="17.7890625" bestFit="1" customWidth="1"/>
    <col min="178" max="178" width="22" bestFit="1" customWidth="1"/>
    <col min="179" max="179" width="23" bestFit="1" customWidth="1"/>
    <col min="180" max="180" width="16.7890625" bestFit="1" customWidth="1"/>
    <col min="181" max="181" width="17.7890625" bestFit="1" customWidth="1"/>
    <col min="182" max="182" width="22" bestFit="1" customWidth="1"/>
    <col min="183" max="183" width="23" bestFit="1" customWidth="1"/>
    <col min="184" max="184" width="16.7890625" bestFit="1" customWidth="1"/>
    <col min="185" max="185" width="17.7890625" bestFit="1" customWidth="1"/>
    <col min="186" max="186" width="22" bestFit="1" customWidth="1"/>
    <col min="187" max="187" width="23" bestFit="1" customWidth="1"/>
    <col min="188" max="188" width="16.7890625" bestFit="1" customWidth="1"/>
    <col min="189" max="189" width="17.7890625" bestFit="1" customWidth="1"/>
    <col min="190" max="190" width="22" bestFit="1" customWidth="1"/>
    <col min="191" max="191" width="23" bestFit="1" customWidth="1"/>
    <col min="192" max="192" width="16.7890625" bestFit="1" customWidth="1"/>
    <col min="193" max="193" width="17.7890625" bestFit="1" customWidth="1"/>
    <col min="194" max="194" width="22" bestFit="1" customWidth="1"/>
    <col min="195" max="195" width="23" bestFit="1" customWidth="1"/>
    <col min="196" max="196" width="16.7890625" bestFit="1" customWidth="1"/>
    <col min="197" max="197" width="17.7890625" bestFit="1" customWidth="1"/>
    <col min="198" max="198" width="22" bestFit="1" customWidth="1"/>
    <col min="199" max="199" width="23" bestFit="1" customWidth="1"/>
    <col min="200" max="200" width="16.7890625" bestFit="1" customWidth="1"/>
    <col min="201" max="201" width="17.7890625" bestFit="1" customWidth="1"/>
    <col min="202" max="202" width="22" bestFit="1" customWidth="1"/>
    <col min="203" max="203" width="23" bestFit="1" customWidth="1"/>
    <col min="204" max="204" width="16.7890625" bestFit="1" customWidth="1"/>
    <col min="205" max="205" width="17.7890625" bestFit="1" customWidth="1"/>
    <col min="206" max="206" width="22" bestFit="1" customWidth="1"/>
    <col min="207" max="207" width="23" bestFit="1" customWidth="1"/>
    <col min="208" max="208" width="16.7890625" bestFit="1" customWidth="1"/>
    <col min="209" max="209" width="17.7890625" bestFit="1" customWidth="1"/>
    <col min="210" max="210" width="22" bestFit="1" customWidth="1"/>
    <col min="211" max="211" width="23" bestFit="1" customWidth="1"/>
    <col min="212" max="212" width="19.3671875" bestFit="1" customWidth="1"/>
    <col min="213" max="213" width="20.3671875" bestFit="1" customWidth="1"/>
    <col min="214" max="214" width="16.7890625" bestFit="1" customWidth="1"/>
    <col min="215" max="215" width="17.7890625" bestFit="1" customWidth="1"/>
    <col min="216" max="216" width="22" bestFit="1" customWidth="1"/>
    <col min="217" max="217" width="23" bestFit="1" customWidth="1"/>
    <col min="218" max="218" width="16.7890625" bestFit="1" customWidth="1"/>
    <col min="219" max="219" width="17.7890625" bestFit="1" customWidth="1"/>
    <col min="220" max="220" width="22" bestFit="1" customWidth="1"/>
    <col min="221" max="221" width="23" bestFit="1" customWidth="1"/>
    <col min="222" max="222" width="16.7890625" bestFit="1" customWidth="1"/>
    <col min="223" max="223" width="17.7890625" bestFit="1" customWidth="1"/>
    <col min="224" max="224" width="22" bestFit="1" customWidth="1"/>
    <col min="225" max="225" width="23" bestFit="1" customWidth="1"/>
    <col min="226" max="226" width="16.7890625" bestFit="1" customWidth="1"/>
    <col min="227" max="227" width="17.7890625" bestFit="1" customWidth="1"/>
    <col min="228" max="228" width="22" bestFit="1" customWidth="1"/>
    <col min="229" max="229" width="23" bestFit="1" customWidth="1"/>
    <col min="230" max="230" width="16.7890625" bestFit="1" customWidth="1"/>
    <col min="231" max="231" width="17.7890625" bestFit="1" customWidth="1"/>
    <col min="232" max="232" width="22" bestFit="1" customWidth="1"/>
    <col min="233" max="233" width="23" bestFit="1" customWidth="1"/>
    <col min="234" max="234" width="16.7890625" bestFit="1" customWidth="1"/>
    <col min="235" max="235" width="17.7890625" bestFit="1" customWidth="1"/>
    <col min="236" max="236" width="22" bestFit="1" customWidth="1"/>
    <col min="237" max="237" width="23" bestFit="1" customWidth="1"/>
    <col min="238" max="238" width="16.7890625" bestFit="1" customWidth="1"/>
    <col min="239" max="239" width="17.7890625" bestFit="1" customWidth="1"/>
    <col min="240" max="240" width="22" bestFit="1" customWidth="1"/>
    <col min="241" max="241" width="23" bestFit="1" customWidth="1"/>
    <col min="242" max="242" width="20.3671875" bestFit="1" customWidth="1"/>
    <col min="243" max="243" width="21.41796875" bestFit="1" customWidth="1"/>
    <col min="244" max="244" width="21.3671875" bestFit="1" customWidth="1"/>
    <col min="245" max="245" width="22.3671875" bestFit="1" customWidth="1"/>
  </cols>
  <sheetData>
    <row r="1" spans="1:3" x14ac:dyDescent="0.55000000000000004">
      <c r="A1" s="2" t="s">
        <v>5010</v>
      </c>
      <c r="B1" t="s">
        <v>5078</v>
      </c>
      <c r="C1" t="s">
        <v>5079</v>
      </c>
    </row>
    <row r="2" spans="1:3" x14ac:dyDescent="0.55000000000000004">
      <c r="A2" s="3" t="s">
        <v>44</v>
      </c>
      <c r="B2">
        <v>1416</v>
      </c>
      <c r="C2" s="9">
        <v>0.69995056846267922</v>
      </c>
    </row>
    <row r="3" spans="1:3" x14ac:dyDescent="0.55000000000000004">
      <c r="A3" s="3" t="s">
        <v>66</v>
      </c>
      <c r="B3">
        <v>607</v>
      </c>
      <c r="C3" s="9">
        <v>0.30004943153732083</v>
      </c>
    </row>
    <row r="4" spans="1:3" x14ac:dyDescent="0.55000000000000004">
      <c r="A4" s="3" t="s">
        <v>5011</v>
      </c>
      <c r="B4">
        <v>2023</v>
      </c>
      <c r="C4" s="9">
        <v>1</v>
      </c>
    </row>
    <row r="6" spans="1:3" x14ac:dyDescent="0.55000000000000004">
      <c r="A6" s="2" t="s">
        <v>5010</v>
      </c>
      <c r="B6" t="s">
        <v>5081</v>
      </c>
      <c r="C6" t="s">
        <v>5083</v>
      </c>
    </row>
    <row r="7" spans="1:3" x14ac:dyDescent="0.55000000000000004">
      <c r="A7" s="3" t="s">
        <v>3796</v>
      </c>
      <c r="B7">
        <v>1792</v>
      </c>
      <c r="C7" s="9">
        <v>0.89600000000000002</v>
      </c>
    </row>
    <row r="8" spans="1:3" x14ac:dyDescent="0.55000000000000004">
      <c r="A8" s="3" t="s">
        <v>3800</v>
      </c>
      <c r="B8">
        <v>149</v>
      </c>
      <c r="C8" s="9">
        <v>7.4499999999999997E-2</v>
      </c>
    </row>
    <row r="9" spans="1:3" x14ac:dyDescent="0.55000000000000004">
      <c r="A9" s="3" t="s">
        <v>87</v>
      </c>
      <c r="B9">
        <v>59</v>
      </c>
      <c r="C9" s="9">
        <v>2.9499999999999998E-2</v>
      </c>
    </row>
    <row r="10" spans="1:3" x14ac:dyDescent="0.55000000000000004">
      <c r="A10" s="3" t="s">
        <v>5080</v>
      </c>
      <c r="C10" s="9">
        <v>0</v>
      </c>
    </row>
    <row r="11" spans="1:3" x14ac:dyDescent="0.55000000000000004">
      <c r="A11" s="3" t="s">
        <v>5011</v>
      </c>
      <c r="B11">
        <v>2000</v>
      </c>
      <c r="C11" s="9">
        <v>1</v>
      </c>
    </row>
    <row r="13" spans="1:3" x14ac:dyDescent="0.55000000000000004">
      <c r="A13" s="2" t="s">
        <v>5010</v>
      </c>
      <c r="B13" t="s">
        <v>5082</v>
      </c>
    </row>
    <row r="14" spans="1:3" x14ac:dyDescent="0.55000000000000004">
      <c r="A14" s="3" t="s">
        <v>47</v>
      </c>
      <c r="B14">
        <v>1461</v>
      </c>
    </row>
    <row r="15" spans="1:3" x14ac:dyDescent="0.55000000000000004">
      <c r="A15" s="3" t="s">
        <v>88</v>
      </c>
      <c r="B15">
        <v>225</v>
      </c>
    </row>
    <row r="16" spans="1:3" x14ac:dyDescent="0.55000000000000004">
      <c r="A16" s="3" t="s">
        <v>83</v>
      </c>
      <c r="B16">
        <v>80</v>
      </c>
    </row>
    <row r="17" spans="1:2" x14ac:dyDescent="0.55000000000000004">
      <c r="A17" s="3" t="s">
        <v>3822</v>
      </c>
      <c r="B17">
        <v>67</v>
      </c>
    </row>
    <row r="18" spans="1:2" x14ac:dyDescent="0.55000000000000004">
      <c r="A18" s="3" t="s">
        <v>67</v>
      </c>
      <c r="B18">
        <v>61</v>
      </c>
    </row>
    <row r="19" spans="1:2" x14ac:dyDescent="0.55000000000000004">
      <c r="A19" s="3" t="s">
        <v>262</v>
      </c>
      <c r="B19">
        <v>40</v>
      </c>
    </row>
    <row r="20" spans="1:2" x14ac:dyDescent="0.55000000000000004">
      <c r="A20" s="3" t="s">
        <v>160</v>
      </c>
      <c r="B20">
        <v>30</v>
      </c>
    </row>
    <row r="21" spans="1:2" x14ac:dyDescent="0.55000000000000004">
      <c r="A21" s="3" t="s">
        <v>4305</v>
      </c>
      <c r="B21">
        <v>2</v>
      </c>
    </row>
    <row r="22" spans="1:2" x14ac:dyDescent="0.55000000000000004">
      <c r="A22" s="3" t="s">
        <v>1543</v>
      </c>
      <c r="B22">
        <v>2</v>
      </c>
    </row>
    <row r="23" spans="1:2" x14ac:dyDescent="0.55000000000000004">
      <c r="A23" s="3" t="s">
        <v>5080</v>
      </c>
    </row>
    <row r="24" spans="1:2" x14ac:dyDescent="0.55000000000000004">
      <c r="A24" s="3" t="s">
        <v>5011</v>
      </c>
      <c r="B24">
        <v>1968</v>
      </c>
    </row>
    <row r="26" spans="1:2" x14ac:dyDescent="0.55000000000000004">
      <c r="A26" s="2" t="s">
        <v>5010</v>
      </c>
      <c r="B26" t="s">
        <v>5084</v>
      </c>
    </row>
    <row r="27" spans="1:2" x14ac:dyDescent="0.55000000000000004">
      <c r="A27" s="3" t="s">
        <v>48</v>
      </c>
      <c r="B27">
        <v>1981</v>
      </c>
    </row>
    <row r="28" spans="1:2" x14ac:dyDescent="0.55000000000000004">
      <c r="A28" s="3" t="s">
        <v>177</v>
      </c>
      <c r="B28">
        <v>21</v>
      </c>
    </row>
    <row r="29" spans="1:2" x14ac:dyDescent="0.55000000000000004">
      <c r="A29" s="3" t="s">
        <v>4552</v>
      </c>
      <c r="B29">
        <v>5</v>
      </c>
    </row>
    <row r="30" spans="1:2" x14ac:dyDescent="0.55000000000000004">
      <c r="A30" s="3" t="s">
        <v>3929</v>
      </c>
      <c r="B30">
        <v>3</v>
      </c>
    </row>
    <row r="31" spans="1:2" x14ac:dyDescent="0.55000000000000004">
      <c r="A31" s="3" t="s">
        <v>3139</v>
      </c>
      <c r="B31">
        <v>3</v>
      </c>
    </row>
    <row r="32" spans="1:2" x14ac:dyDescent="0.55000000000000004">
      <c r="A32" s="3" t="s">
        <v>3021</v>
      </c>
      <c r="B32">
        <v>3</v>
      </c>
    </row>
    <row r="33" spans="1:2" x14ac:dyDescent="0.55000000000000004">
      <c r="A33" s="3" t="s">
        <v>4070</v>
      </c>
      <c r="B33">
        <v>2</v>
      </c>
    </row>
    <row r="34" spans="1:2" x14ac:dyDescent="0.55000000000000004">
      <c r="A34" s="3" t="s">
        <v>1499</v>
      </c>
      <c r="B34">
        <v>2</v>
      </c>
    </row>
    <row r="35" spans="1:2" x14ac:dyDescent="0.55000000000000004">
      <c r="A35" s="3" t="s">
        <v>1819</v>
      </c>
      <c r="B35">
        <v>1</v>
      </c>
    </row>
    <row r="36" spans="1:2" x14ac:dyDescent="0.55000000000000004">
      <c r="A36" s="3" t="s">
        <v>4724</v>
      </c>
      <c r="B36">
        <v>1</v>
      </c>
    </row>
    <row r="37" spans="1:2" x14ac:dyDescent="0.55000000000000004">
      <c r="A37" s="3" t="s">
        <v>4633</v>
      </c>
      <c r="B37">
        <v>1</v>
      </c>
    </row>
    <row r="38" spans="1:2" x14ac:dyDescent="0.55000000000000004">
      <c r="A38" s="3" t="s">
        <v>5011</v>
      </c>
      <c r="B38">
        <v>2023</v>
      </c>
    </row>
    <row r="39" spans="1:2" x14ac:dyDescent="0.55000000000000004">
      <c r="A39" s="2" t="s">
        <v>17</v>
      </c>
      <c r="B39" t="s">
        <v>48</v>
      </c>
    </row>
    <row r="41" spans="1:2" x14ac:dyDescent="0.55000000000000004">
      <c r="A41" s="2" t="s">
        <v>5010</v>
      </c>
      <c r="B41" t="s">
        <v>5085</v>
      </c>
    </row>
    <row r="42" spans="1:2" x14ac:dyDescent="0.55000000000000004">
      <c r="A42" s="3" t="s">
        <v>3799</v>
      </c>
      <c r="B42">
        <v>607</v>
      </c>
    </row>
    <row r="43" spans="1:2" x14ac:dyDescent="0.55000000000000004">
      <c r="A43" s="3" t="s">
        <v>3797</v>
      </c>
      <c r="B43">
        <v>255</v>
      </c>
    </row>
    <row r="44" spans="1:2" x14ac:dyDescent="0.55000000000000004">
      <c r="A44" s="3" t="s">
        <v>4513</v>
      </c>
      <c r="B44">
        <v>252</v>
      </c>
    </row>
    <row r="45" spans="1:2" x14ac:dyDescent="0.55000000000000004">
      <c r="A45" s="3" t="s">
        <v>3801</v>
      </c>
      <c r="B45">
        <v>205</v>
      </c>
    </row>
    <row r="46" spans="1:2" x14ac:dyDescent="0.55000000000000004">
      <c r="A46" s="3" t="s">
        <v>3809</v>
      </c>
      <c r="B46">
        <v>179</v>
      </c>
    </row>
    <row r="47" spans="1:2" x14ac:dyDescent="0.55000000000000004">
      <c r="A47" s="3" t="s">
        <v>3996</v>
      </c>
      <c r="B47">
        <v>173</v>
      </c>
    </row>
    <row r="48" spans="1:2" x14ac:dyDescent="0.55000000000000004">
      <c r="A48" s="3" t="s">
        <v>3805</v>
      </c>
      <c r="B48">
        <v>115</v>
      </c>
    </row>
    <row r="49" spans="1:2" x14ac:dyDescent="0.55000000000000004">
      <c r="A49" s="3" t="s">
        <v>3802</v>
      </c>
      <c r="B49">
        <v>100</v>
      </c>
    </row>
    <row r="50" spans="1:2" x14ac:dyDescent="0.55000000000000004">
      <c r="A50" s="3" t="s">
        <v>3974</v>
      </c>
      <c r="B50">
        <v>63</v>
      </c>
    </row>
    <row r="51" spans="1:2" x14ac:dyDescent="0.55000000000000004">
      <c r="A51" s="3" t="s">
        <v>3834</v>
      </c>
      <c r="B51">
        <v>27</v>
      </c>
    </row>
    <row r="52" spans="1:2" x14ac:dyDescent="0.55000000000000004">
      <c r="A52" s="3" t="s">
        <v>4587</v>
      </c>
      <c r="B52">
        <v>3</v>
      </c>
    </row>
    <row r="53" spans="1:2" x14ac:dyDescent="0.55000000000000004">
      <c r="A53" s="3" t="s">
        <v>3941</v>
      </c>
      <c r="B53">
        <v>2</v>
      </c>
    </row>
    <row r="54" spans="1:2" x14ac:dyDescent="0.55000000000000004">
      <c r="A54" s="3" t="s">
        <v>5011</v>
      </c>
      <c r="B54">
        <v>1981</v>
      </c>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A231F-56BA-44B4-BBC9-A3145BE2D904}">
  <dimension ref="A3:D16"/>
  <sheetViews>
    <sheetView zoomScale="80" zoomScaleNormal="80" workbookViewId="0">
      <selection activeCell="U10" sqref="U10"/>
    </sheetView>
  </sheetViews>
  <sheetFormatPr defaultRowHeight="14.4" x14ac:dyDescent="0.55000000000000004"/>
  <cols>
    <col min="1" max="1" width="20.26171875" bestFit="1" customWidth="1"/>
    <col min="2" max="2" width="14.15625" bestFit="1" customWidth="1"/>
    <col min="3" max="3" width="17.68359375" bestFit="1" customWidth="1"/>
    <col min="4" max="5" width="14.47265625" bestFit="1" customWidth="1"/>
  </cols>
  <sheetData>
    <row r="3" spans="1:4" x14ac:dyDescent="0.55000000000000004">
      <c r="A3" s="2" t="s">
        <v>5010</v>
      </c>
      <c r="B3" t="s">
        <v>5012</v>
      </c>
      <c r="C3" t="s">
        <v>5013</v>
      </c>
      <c r="D3" t="s">
        <v>5014</v>
      </c>
    </row>
    <row r="4" spans="1:4" x14ac:dyDescent="0.55000000000000004">
      <c r="A4" s="3" t="s">
        <v>3797</v>
      </c>
      <c r="B4">
        <v>230</v>
      </c>
      <c r="C4">
        <v>1506.7529411764706</v>
      </c>
      <c r="D4">
        <v>5000</v>
      </c>
    </row>
    <row r="5" spans="1:4" x14ac:dyDescent="0.55000000000000004">
      <c r="A5" s="3" t="s">
        <v>3809</v>
      </c>
      <c r="B5">
        <v>190</v>
      </c>
      <c r="C5">
        <v>1179.9441340782123</v>
      </c>
      <c r="D5">
        <v>4500</v>
      </c>
    </row>
    <row r="6" spans="1:4" x14ac:dyDescent="0.55000000000000004">
      <c r="A6" s="3" t="s">
        <v>4513</v>
      </c>
      <c r="B6">
        <v>250</v>
      </c>
      <c r="C6">
        <v>1064.813492063492</v>
      </c>
      <c r="D6">
        <v>4000</v>
      </c>
    </row>
    <row r="7" spans="1:4" x14ac:dyDescent="0.55000000000000004">
      <c r="A7" s="3" t="s">
        <v>3799</v>
      </c>
      <c r="B7">
        <v>230</v>
      </c>
      <c r="C7">
        <v>919.17133443163095</v>
      </c>
      <c r="D7">
        <v>3500</v>
      </c>
    </row>
    <row r="8" spans="1:4" x14ac:dyDescent="0.55000000000000004">
      <c r="A8" s="3" t="s">
        <v>4587</v>
      </c>
      <c r="B8">
        <v>350</v>
      </c>
      <c r="C8">
        <v>673.33333333333337</v>
      </c>
      <c r="D8">
        <v>1290</v>
      </c>
    </row>
    <row r="9" spans="1:4" x14ac:dyDescent="0.55000000000000004">
      <c r="A9" s="3" t="s">
        <v>3802</v>
      </c>
      <c r="B9">
        <v>120</v>
      </c>
      <c r="C9">
        <v>646.9</v>
      </c>
      <c r="D9">
        <v>2000</v>
      </c>
    </row>
    <row r="10" spans="1:4" x14ac:dyDescent="0.55000000000000004">
      <c r="A10" s="3" t="s">
        <v>3996</v>
      </c>
      <c r="B10">
        <v>180</v>
      </c>
      <c r="C10">
        <v>635.71098265895955</v>
      </c>
      <c r="D10">
        <v>3600</v>
      </c>
    </row>
    <row r="11" spans="1:4" x14ac:dyDescent="0.55000000000000004">
      <c r="A11" s="3" t="s">
        <v>3801</v>
      </c>
      <c r="B11">
        <v>195</v>
      </c>
      <c r="C11">
        <v>600.65365853658534</v>
      </c>
      <c r="D11">
        <v>1800</v>
      </c>
    </row>
    <row r="12" spans="1:4" x14ac:dyDescent="0.55000000000000004">
      <c r="A12" s="3" t="s">
        <v>3805</v>
      </c>
      <c r="B12">
        <v>180</v>
      </c>
      <c r="C12">
        <v>575.07826086956527</v>
      </c>
      <c r="D12">
        <v>2200</v>
      </c>
    </row>
    <row r="13" spans="1:4" x14ac:dyDescent="0.55000000000000004">
      <c r="A13" s="3" t="s">
        <v>3974</v>
      </c>
      <c r="B13">
        <v>240</v>
      </c>
      <c r="C13">
        <v>510.14285714285717</v>
      </c>
      <c r="D13">
        <v>2500</v>
      </c>
    </row>
    <row r="14" spans="1:4" x14ac:dyDescent="0.55000000000000004">
      <c r="A14" s="3" t="s">
        <v>3834</v>
      </c>
      <c r="B14">
        <v>200</v>
      </c>
      <c r="C14">
        <v>324.03703703703701</v>
      </c>
      <c r="D14">
        <v>550</v>
      </c>
    </row>
    <row r="15" spans="1:4" x14ac:dyDescent="0.55000000000000004">
      <c r="A15" s="3" t="s">
        <v>3941</v>
      </c>
      <c r="B15">
        <v>250</v>
      </c>
      <c r="C15">
        <v>250</v>
      </c>
      <c r="D15">
        <v>250</v>
      </c>
    </row>
    <row r="16" spans="1:4" x14ac:dyDescent="0.55000000000000004">
      <c r="A16" s="3" t="s">
        <v>5011</v>
      </c>
      <c r="B16">
        <v>120</v>
      </c>
      <c r="C16">
        <v>923.2942958101969</v>
      </c>
      <c r="D16">
        <v>5000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F9674-657B-48D5-936D-CAB3F66BDA95}">
  <dimension ref="A3:D29"/>
  <sheetViews>
    <sheetView topLeftCell="A7" workbookViewId="0">
      <selection activeCell="Q7" sqref="Q7"/>
    </sheetView>
  </sheetViews>
  <sheetFormatPr defaultRowHeight="14.4" x14ac:dyDescent="0.55000000000000004"/>
  <cols>
    <col min="1" max="1" width="20.83984375" bestFit="1" customWidth="1"/>
    <col min="2" max="2" width="17.41796875" bestFit="1" customWidth="1"/>
    <col min="3" max="3" width="20.9453125" bestFit="1" customWidth="1"/>
    <col min="4" max="4" width="17.734375" bestFit="1" customWidth="1"/>
  </cols>
  <sheetData>
    <row r="3" spans="1:4" x14ac:dyDescent="0.55000000000000004">
      <c r="A3" s="2" t="s">
        <v>5010</v>
      </c>
      <c r="B3" t="s">
        <v>5016</v>
      </c>
      <c r="C3" t="s">
        <v>5017</v>
      </c>
      <c r="D3" t="s">
        <v>5018</v>
      </c>
    </row>
    <row r="4" spans="1:4" x14ac:dyDescent="0.55000000000000004">
      <c r="A4" s="3" t="s">
        <v>3805</v>
      </c>
      <c r="B4" s="10">
        <v>2.2222222222222223</v>
      </c>
      <c r="C4" s="10">
        <v>11.065687009123531</v>
      </c>
      <c r="D4" s="10">
        <v>37.931034482758619</v>
      </c>
    </row>
    <row r="5" spans="1:4" x14ac:dyDescent="0.55000000000000004">
      <c r="A5" s="4" t="s">
        <v>694</v>
      </c>
      <c r="B5" s="10">
        <v>14.864864864864865</v>
      </c>
      <c r="C5" s="10">
        <v>22.467682319899069</v>
      </c>
      <c r="D5" s="10">
        <v>37.931034482758619</v>
      </c>
    </row>
    <row r="6" spans="1:4" x14ac:dyDescent="0.55000000000000004">
      <c r="A6" s="4" t="s">
        <v>3823</v>
      </c>
      <c r="B6" s="10">
        <v>12</v>
      </c>
      <c r="C6" s="10">
        <v>19.292397660818711</v>
      </c>
      <c r="D6" s="10">
        <v>28.333333333333332</v>
      </c>
    </row>
    <row r="7" spans="1:4" x14ac:dyDescent="0.55000000000000004">
      <c r="A7" s="4" t="s">
        <v>836</v>
      </c>
      <c r="B7" s="10">
        <v>10.625</v>
      </c>
      <c r="C7" s="10">
        <v>15.607545649838883</v>
      </c>
      <c r="D7" s="10">
        <v>20.408163265306122</v>
      </c>
    </row>
    <row r="8" spans="1:4" x14ac:dyDescent="0.55000000000000004">
      <c r="A8" s="4" t="s">
        <v>2639</v>
      </c>
      <c r="B8" s="10">
        <v>13.793103448275861</v>
      </c>
      <c r="C8" s="10">
        <v>13.793103448275861</v>
      </c>
      <c r="D8" s="10">
        <v>13.793103448275861</v>
      </c>
    </row>
    <row r="9" spans="1:4" x14ac:dyDescent="0.55000000000000004">
      <c r="A9" s="4" t="s">
        <v>3267</v>
      </c>
      <c r="B9" s="10">
        <v>12.76595744680851</v>
      </c>
      <c r="C9" s="10">
        <v>13.525835866261399</v>
      </c>
      <c r="D9" s="10">
        <v>14.285714285714286</v>
      </c>
    </row>
    <row r="10" spans="1:4" x14ac:dyDescent="0.55000000000000004">
      <c r="A10" s="4" t="s">
        <v>1531</v>
      </c>
      <c r="B10" s="10">
        <v>8.695652173913043</v>
      </c>
      <c r="C10" s="10">
        <v>13.119755911517926</v>
      </c>
      <c r="D10" s="10">
        <v>17.543859649122808</v>
      </c>
    </row>
    <row r="11" spans="1:4" x14ac:dyDescent="0.55000000000000004">
      <c r="A11" s="4" t="s">
        <v>681</v>
      </c>
      <c r="B11" s="10">
        <v>11</v>
      </c>
      <c r="C11" s="10">
        <v>12.694835680751174</v>
      </c>
      <c r="D11" s="10">
        <v>14.084507042253522</v>
      </c>
    </row>
    <row r="12" spans="1:4" x14ac:dyDescent="0.55000000000000004">
      <c r="A12" s="4" t="s">
        <v>121</v>
      </c>
      <c r="B12" s="10">
        <v>8.3333333333333339</v>
      </c>
      <c r="C12" s="10">
        <v>12.17128745437569</v>
      </c>
      <c r="D12" s="10">
        <v>21.212121212121211</v>
      </c>
    </row>
    <row r="13" spans="1:4" x14ac:dyDescent="0.55000000000000004">
      <c r="A13" s="4" t="s">
        <v>4815</v>
      </c>
      <c r="B13" s="10">
        <v>8.0459770114942533</v>
      </c>
      <c r="C13" s="10">
        <v>12.067824567580079</v>
      </c>
      <c r="D13" s="10">
        <v>18.292682926829269</v>
      </c>
    </row>
    <row r="14" spans="1:4" x14ac:dyDescent="0.55000000000000004">
      <c r="A14" s="4" t="s">
        <v>4519</v>
      </c>
      <c r="B14" s="10">
        <v>8.3333333333333339</v>
      </c>
      <c r="C14" s="10">
        <v>11.202408702408702</v>
      </c>
      <c r="D14" s="10">
        <v>13.461538461538462</v>
      </c>
    </row>
    <row r="15" spans="1:4" x14ac:dyDescent="0.55000000000000004">
      <c r="A15" s="4" t="s">
        <v>2850</v>
      </c>
      <c r="B15" s="10">
        <v>10.9375</v>
      </c>
      <c r="C15" s="10">
        <v>10.9375</v>
      </c>
      <c r="D15" s="10">
        <v>10.9375</v>
      </c>
    </row>
    <row r="16" spans="1:4" x14ac:dyDescent="0.55000000000000004">
      <c r="A16" s="4" t="s">
        <v>3832</v>
      </c>
      <c r="B16" s="10">
        <v>8.3333333333333339</v>
      </c>
      <c r="C16" s="10">
        <v>10.816213179585272</v>
      </c>
      <c r="D16" s="10">
        <v>12.790697674418604</v>
      </c>
    </row>
    <row r="17" spans="1:4" x14ac:dyDescent="0.55000000000000004">
      <c r="A17" s="4" t="s">
        <v>1117</v>
      </c>
      <c r="B17" s="10">
        <v>8.0357142857142865</v>
      </c>
      <c r="C17" s="10">
        <v>10.162231559290383</v>
      </c>
      <c r="D17" s="10">
        <v>11.666666666666666</v>
      </c>
    </row>
    <row r="18" spans="1:4" x14ac:dyDescent="0.55000000000000004">
      <c r="A18" s="4" t="s">
        <v>4666</v>
      </c>
      <c r="B18" s="10">
        <v>5.7142857142857144</v>
      </c>
      <c r="C18" s="10">
        <v>10.083774250440918</v>
      </c>
      <c r="D18" s="10">
        <v>12.5</v>
      </c>
    </row>
    <row r="19" spans="1:4" x14ac:dyDescent="0.55000000000000004">
      <c r="A19" s="4" t="s">
        <v>4287</v>
      </c>
      <c r="B19" s="10">
        <v>10</v>
      </c>
      <c r="C19" s="10">
        <v>10</v>
      </c>
      <c r="D19" s="10">
        <v>10</v>
      </c>
    </row>
    <row r="20" spans="1:4" x14ac:dyDescent="0.55000000000000004">
      <c r="A20" s="4" t="s">
        <v>935</v>
      </c>
      <c r="B20" s="10">
        <v>9.1428571428571423</v>
      </c>
      <c r="C20" s="10">
        <v>9.8809523809523814</v>
      </c>
      <c r="D20" s="10">
        <v>11.25</v>
      </c>
    </row>
    <row r="21" spans="1:4" x14ac:dyDescent="0.55000000000000004">
      <c r="A21" s="4" t="s">
        <v>245</v>
      </c>
      <c r="B21" s="10">
        <v>4.716981132075472</v>
      </c>
      <c r="C21" s="10">
        <v>9.56786041279857</v>
      </c>
      <c r="D21" s="10">
        <v>15.476190476190476</v>
      </c>
    </row>
    <row r="22" spans="1:4" x14ac:dyDescent="0.55000000000000004">
      <c r="A22" s="4" t="s">
        <v>266</v>
      </c>
      <c r="B22" s="10">
        <v>6.9230769230769234</v>
      </c>
      <c r="C22" s="10">
        <v>8.902268476338298</v>
      </c>
      <c r="D22" s="10">
        <v>15.116279069767442</v>
      </c>
    </row>
    <row r="23" spans="1:4" x14ac:dyDescent="0.55000000000000004">
      <c r="A23" s="4" t="s">
        <v>4746</v>
      </c>
      <c r="B23" s="10">
        <v>7.5</v>
      </c>
      <c r="C23" s="10">
        <v>8.75</v>
      </c>
      <c r="D23" s="10">
        <v>10</v>
      </c>
    </row>
    <row r="24" spans="1:4" x14ac:dyDescent="0.55000000000000004">
      <c r="A24" s="4" t="s">
        <v>1867</v>
      </c>
      <c r="B24" s="10">
        <v>6.25</v>
      </c>
      <c r="C24" s="10">
        <v>8.6805555555555554</v>
      </c>
      <c r="D24" s="10">
        <v>11.111111111111111</v>
      </c>
    </row>
    <row r="25" spans="1:4" x14ac:dyDescent="0.55000000000000004">
      <c r="A25" s="4" t="s">
        <v>1710</v>
      </c>
      <c r="B25" s="10">
        <v>7</v>
      </c>
      <c r="C25" s="10">
        <v>8.6396396396396398</v>
      </c>
      <c r="D25" s="10">
        <v>9.4594594594594597</v>
      </c>
    </row>
    <row r="26" spans="1:4" x14ac:dyDescent="0.55000000000000004">
      <c r="A26" s="4" t="s">
        <v>444</v>
      </c>
      <c r="B26" s="10">
        <v>7.5</v>
      </c>
      <c r="C26" s="10">
        <v>7.5</v>
      </c>
      <c r="D26" s="10">
        <v>7.5</v>
      </c>
    </row>
    <row r="27" spans="1:4" x14ac:dyDescent="0.55000000000000004">
      <c r="A27" s="4" t="s">
        <v>2457</v>
      </c>
      <c r="B27" s="10">
        <v>5.4545454545454541</v>
      </c>
      <c r="C27" s="10">
        <v>5.9476117103235744</v>
      </c>
      <c r="D27" s="10">
        <v>6.4406779661016946</v>
      </c>
    </row>
    <row r="28" spans="1:4" x14ac:dyDescent="0.55000000000000004">
      <c r="A28" s="4" t="s">
        <v>665</v>
      </c>
      <c r="B28" s="10">
        <v>2.2222222222222223</v>
      </c>
      <c r="C28" s="10">
        <v>3.1565656565656566</v>
      </c>
      <c r="D28" s="10">
        <v>4.0909090909090908</v>
      </c>
    </row>
    <row r="29" spans="1:4" x14ac:dyDescent="0.55000000000000004">
      <c r="A29" s="3" t="s">
        <v>5011</v>
      </c>
      <c r="B29" s="10">
        <v>2.2222222222222223</v>
      </c>
      <c r="C29" s="10">
        <v>11.065687009123531</v>
      </c>
      <c r="D29" s="10">
        <v>37.931034482758619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952ED-2822-40E2-ACF2-8270FE995E4D}">
  <dimension ref="A3:E67"/>
  <sheetViews>
    <sheetView tabSelected="1" topLeftCell="A7" workbookViewId="0">
      <selection activeCell="L16" sqref="L16"/>
    </sheetView>
  </sheetViews>
  <sheetFormatPr defaultRowHeight="14.4" x14ac:dyDescent="0.55000000000000004"/>
  <cols>
    <col min="1" max="1" width="20.9453125" bestFit="1" customWidth="1"/>
    <col min="2" max="2" width="17.68359375" bestFit="1" customWidth="1"/>
    <col min="3" max="3" width="15.20703125" bestFit="1" customWidth="1"/>
    <col min="4" max="4" width="12" bestFit="1" customWidth="1"/>
    <col min="5" max="6" width="11.68359375" bestFit="1" customWidth="1"/>
    <col min="7" max="7" width="17.68359375" bestFit="1" customWidth="1"/>
    <col min="8" max="8" width="15.20703125" bestFit="1" customWidth="1"/>
    <col min="9" max="9" width="12.3671875" bestFit="1" customWidth="1"/>
    <col min="10" max="10" width="15.26171875" bestFit="1" customWidth="1"/>
    <col min="11" max="11" width="12.62890625" bestFit="1" customWidth="1"/>
    <col min="12" max="12" width="13.1015625" bestFit="1" customWidth="1"/>
    <col min="13" max="13" width="14.7890625" bestFit="1" customWidth="1"/>
    <col min="14" max="14" width="12" bestFit="1" customWidth="1"/>
    <col min="15" max="16" width="11.68359375" bestFit="1" customWidth="1"/>
    <col min="17" max="17" width="13.89453125" bestFit="1" customWidth="1"/>
    <col min="18" max="18" width="14.1015625" bestFit="1" customWidth="1"/>
    <col min="19" max="19" width="13.89453125" bestFit="1" customWidth="1"/>
    <col min="20" max="20" width="11.83984375" bestFit="1" customWidth="1"/>
    <col min="21" max="22" width="11.68359375" bestFit="1" customWidth="1"/>
    <col min="23" max="23" width="14.5234375" bestFit="1" customWidth="1"/>
    <col min="24" max="24" width="12.26171875" bestFit="1" customWidth="1"/>
    <col min="25" max="25" width="13.89453125" bestFit="1" customWidth="1"/>
    <col min="26" max="26" width="12.05078125" bestFit="1" customWidth="1"/>
    <col min="27" max="27" width="15.68359375" bestFit="1" customWidth="1"/>
    <col min="28" max="28" width="13.47265625" bestFit="1" customWidth="1"/>
    <col min="29" max="29" width="13.89453125" bestFit="1" customWidth="1"/>
    <col min="30" max="30" width="12.1015625" bestFit="1" customWidth="1"/>
    <col min="31" max="31" width="15.578125" bestFit="1" customWidth="1"/>
    <col min="32" max="32" width="14.41796875" bestFit="1" customWidth="1"/>
    <col min="33" max="33" width="17.26171875" bestFit="1" customWidth="1"/>
    <col min="34" max="34" width="12.1015625" bestFit="1" customWidth="1"/>
    <col min="35" max="40" width="11.68359375" bestFit="1" customWidth="1"/>
    <col min="41" max="41" width="17.47265625" bestFit="1" customWidth="1"/>
    <col min="42" max="44" width="11.68359375" bestFit="1" customWidth="1"/>
    <col min="45" max="45" width="26.41796875" bestFit="1" customWidth="1"/>
    <col min="46" max="46" width="11.68359375" bestFit="1" customWidth="1"/>
    <col min="47" max="47" width="27.83984375" bestFit="1" customWidth="1"/>
    <col min="48" max="49" width="11.68359375" bestFit="1" customWidth="1"/>
    <col min="50" max="50" width="18.1015625" bestFit="1" customWidth="1"/>
    <col min="51" max="51" width="15.41796875" bestFit="1" customWidth="1"/>
    <col min="52" max="57" width="11.68359375" bestFit="1" customWidth="1"/>
    <col min="58" max="58" width="12.89453125" bestFit="1" customWidth="1"/>
    <col min="59" max="59" width="14.47265625" bestFit="1" customWidth="1"/>
    <col min="60" max="60" width="23.89453125" bestFit="1" customWidth="1"/>
    <col min="61" max="64" width="11.68359375" bestFit="1" customWidth="1"/>
    <col min="65" max="65" width="13.1015625" bestFit="1" customWidth="1"/>
    <col min="66" max="66" width="11.68359375" bestFit="1" customWidth="1"/>
    <col min="67" max="67" width="14.3125" bestFit="1" customWidth="1"/>
    <col min="68" max="68" width="11.68359375" bestFit="1" customWidth="1"/>
    <col min="69" max="69" width="12.5234375" bestFit="1" customWidth="1"/>
    <col min="70" max="71" width="11.68359375" bestFit="1" customWidth="1"/>
    <col min="72" max="72" width="10" bestFit="1" customWidth="1"/>
    <col min="73" max="73" width="12.05078125" bestFit="1" customWidth="1"/>
    <col min="74" max="74" width="12.47265625" bestFit="1" customWidth="1"/>
    <col min="75" max="76" width="11.68359375" bestFit="1" customWidth="1"/>
    <col min="77" max="77" width="23.05078125" bestFit="1" customWidth="1"/>
    <col min="78" max="78" width="18.15625" bestFit="1" customWidth="1"/>
    <col min="79" max="79" width="11.68359375" bestFit="1" customWidth="1"/>
    <col min="80" max="80" width="13.05078125" bestFit="1" customWidth="1"/>
    <col min="81" max="81" width="17.47265625" bestFit="1" customWidth="1"/>
    <col min="82" max="84" width="11.68359375" bestFit="1" customWidth="1"/>
    <col min="85" max="85" width="7" bestFit="1" customWidth="1"/>
    <col min="86" max="89" width="11.68359375" bestFit="1" customWidth="1"/>
    <col min="90" max="90" width="8.41796875" bestFit="1" customWidth="1"/>
    <col min="91" max="91" width="19.1015625" bestFit="1" customWidth="1"/>
    <col min="92" max="92" width="15.15625" bestFit="1" customWidth="1"/>
    <col min="93" max="94" width="11.68359375" bestFit="1" customWidth="1"/>
    <col min="95" max="95" width="13.578125" bestFit="1" customWidth="1"/>
    <col min="96" max="96" width="20.578125" bestFit="1" customWidth="1"/>
    <col min="97" max="100" width="11.68359375" bestFit="1" customWidth="1"/>
    <col min="101" max="101" width="12.05078125" bestFit="1" customWidth="1"/>
    <col min="102" max="105" width="11.68359375" bestFit="1" customWidth="1"/>
    <col min="106" max="106" width="14.734375" bestFit="1" customWidth="1"/>
    <col min="107" max="107" width="13.47265625" bestFit="1" customWidth="1"/>
    <col min="108" max="108" width="17.3125" bestFit="1" customWidth="1"/>
    <col min="109" max="110" width="11.68359375" bestFit="1" customWidth="1"/>
    <col min="111" max="111" width="12.7890625" bestFit="1" customWidth="1"/>
    <col min="112" max="112" width="17.9453125" bestFit="1" customWidth="1"/>
    <col min="113" max="113" width="17.47265625" bestFit="1" customWidth="1"/>
    <col min="114" max="114" width="20.26171875" bestFit="1" customWidth="1"/>
    <col min="115" max="115" width="16.47265625" bestFit="1" customWidth="1"/>
    <col min="116" max="116" width="12.62890625" bestFit="1" customWidth="1"/>
    <col min="117" max="117" width="11.68359375" bestFit="1" customWidth="1"/>
    <col min="118" max="118" width="13" bestFit="1" customWidth="1"/>
    <col min="119" max="120" width="11.68359375" bestFit="1" customWidth="1"/>
    <col min="121" max="121" width="15" bestFit="1" customWidth="1"/>
    <col min="122" max="122" width="11.68359375" bestFit="1" customWidth="1"/>
    <col min="123" max="123" width="19.26171875" bestFit="1" customWidth="1"/>
    <col min="124" max="124" width="19.47265625" bestFit="1" customWidth="1"/>
    <col min="125" max="125" width="11.41796875" bestFit="1" customWidth="1"/>
    <col min="126" max="127" width="11.68359375" bestFit="1" customWidth="1"/>
    <col min="128" max="128" width="13.41796875" bestFit="1" customWidth="1"/>
    <col min="129" max="130" width="11.68359375" bestFit="1" customWidth="1"/>
    <col min="131" max="131" width="12" bestFit="1" customWidth="1"/>
    <col min="132" max="132" width="11.68359375" bestFit="1" customWidth="1"/>
    <col min="133" max="133" width="14.3125" bestFit="1" customWidth="1"/>
    <col min="134" max="134" width="11.83984375" bestFit="1" customWidth="1"/>
    <col min="135" max="135" width="6.5234375" bestFit="1" customWidth="1"/>
    <col min="136" max="137" width="11.68359375" bestFit="1" customWidth="1"/>
    <col min="138" max="138" width="18.578125" bestFit="1" customWidth="1"/>
    <col min="139" max="139" width="11.68359375" bestFit="1" customWidth="1"/>
    <col min="140" max="140" width="19.1015625" bestFit="1" customWidth="1"/>
    <col min="141" max="141" width="14.89453125" bestFit="1" customWidth="1"/>
    <col min="142" max="143" width="11.68359375" bestFit="1" customWidth="1"/>
    <col min="144" max="144" width="22.26171875" bestFit="1" customWidth="1"/>
    <col min="145" max="145" width="17" bestFit="1" customWidth="1"/>
    <col min="146" max="146" width="13.05078125" bestFit="1" customWidth="1"/>
    <col min="147" max="147" width="8.89453125" bestFit="1" customWidth="1"/>
    <col min="148" max="150" width="11.68359375" bestFit="1" customWidth="1"/>
    <col min="151" max="151" width="15.05078125" bestFit="1" customWidth="1"/>
    <col min="152" max="153" width="11.68359375" bestFit="1" customWidth="1"/>
    <col min="154" max="154" width="13.1015625" bestFit="1" customWidth="1"/>
    <col min="155" max="155" width="14.7890625" bestFit="1" customWidth="1"/>
    <col min="156" max="156" width="11.68359375" bestFit="1" customWidth="1"/>
    <col min="157" max="157" width="12.3671875" bestFit="1" customWidth="1"/>
    <col min="158" max="159" width="11.68359375" bestFit="1" customWidth="1"/>
    <col min="160" max="160" width="12.05078125" bestFit="1" customWidth="1"/>
    <col min="161" max="161" width="11.68359375" bestFit="1" customWidth="1"/>
    <col min="162" max="162" width="12.15625" bestFit="1" customWidth="1"/>
    <col min="163" max="163" width="11.83984375" bestFit="1" customWidth="1"/>
    <col min="164" max="164" width="11.68359375" bestFit="1" customWidth="1"/>
    <col min="165" max="165" width="19.7890625" bestFit="1" customWidth="1"/>
    <col min="166" max="166" width="14.15625" bestFit="1" customWidth="1"/>
    <col min="167" max="167" width="12.41796875" bestFit="1" customWidth="1"/>
    <col min="168" max="168" width="17" bestFit="1" customWidth="1"/>
    <col min="169" max="169" width="17.05078125" bestFit="1" customWidth="1"/>
    <col min="170" max="170" width="11.68359375" bestFit="1" customWidth="1"/>
    <col min="171" max="171" width="8.9453125" bestFit="1" customWidth="1"/>
    <col min="172" max="172" width="15.41796875" bestFit="1" customWidth="1"/>
    <col min="173" max="173" width="12.15625" bestFit="1" customWidth="1"/>
    <col min="174" max="174" width="17.47265625" bestFit="1" customWidth="1"/>
    <col min="175" max="175" width="11.68359375" bestFit="1" customWidth="1"/>
    <col min="176" max="176" width="13.9453125" bestFit="1" customWidth="1"/>
    <col min="177" max="177" width="11.68359375" bestFit="1" customWidth="1"/>
    <col min="178" max="178" width="18.41796875" bestFit="1" customWidth="1"/>
    <col min="179" max="186" width="11.68359375" bestFit="1" customWidth="1"/>
    <col min="187" max="187" width="15.578125" bestFit="1" customWidth="1"/>
    <col min="188" max="188" width="21.1015625" bestFit="1" customWidth="1"/>
    <col min="189" max="191" width="11.68359375" bestFit="1" customWidth="1"/>
    <col min="192" max="192" width="12.47265625" bestFit="1" customWidth="1"/>
    <col min="193" max="193" width="15.734375" bestFit="1" customWidth="1"/>
    <col min="194" max="194" width="15.15625" bestFit="1" customWidth="1"/>
    <col min="195" max="195" width="9.26171875" bestFit="1" customWidth="1"/>
    <col min="196" max="196" width="19.83984375" bestFit="1" customWidth="1"/>
    <col min="197" max="197" width="21.41796875" bestFit="1" customWidth="1"/>
    <col min="198" max="201" width="11.68359375" bestFit="1" customWidth="1"/>
    <col min="202" max="202" width="15.20703125" bestFit="1" customWidth="1"/>
    <col min="203" max="203" width="11.62890625" bestFit="1" customWidth="1"/>
    <col min="204" max="204" width="15.20703125" bestFit="1" customWidth="1"/>
    <col min="205" max="206" width="11.68359375" bestFit="1" customWidth="1"/>
    <col min="207" max="207" width="14.3125" bestFit="1" customWidth="1"/>
    <col min="208" max="208" width="11.68359375" bestFit="1" customWidth="1"/>
    <col min="209" max="209" width="11.89453125" bestFit="1" customWidth="1"/>
    <col min="210" max="210" width="14.47265625" bestFit="1" customWidth="1"/>
    <col min="211" max="211" width="11.68359375" bestFit="1" customWidth="1"/>
    <col min="212" max="212" width="12.734375" bestFit="1" customWidth="1"/>
    <col min="213" max="214" width="11.68359375" bestFit="1" customWidth="1"/>
    <col min="215" max="215" width="17.26171875" bestFit="1" customWidth="1"/>
    <col min="216" max="216" width="14.89453125" bestFit="1" customWidth="1"/>
    <col min="217" max="217" width="17.15625" bestFit="1" customWidth="1"/>
    <col min="218" max="224" width="11.68359375" bestFit="1" customWidth="1"/>
    <col min="225" max="225" width="13" bestFit="1" customWidth="1"/>
    <col min="226" max="228" width="11.68359375" bestFit="1" customWidth="1"/>
    <col min="229" max="229" width="8.47265625" bestFit="1" customWidth="1"/>
    <col min="230" max="230" width="12.3125" bestFit="1" customWidth="1"/>
    <col min="231" max="232" width="11.68359375" bestFit="1" customWidth="1"/>
    <col min="233" max="233" width="13.89453125" bestFit="1" customWidth="1"/>
    <col min="234" max="235" width="11.68359375" bestFit="1" customWidth="1"/>
    <col min="236" max="236" width="12.3671875" bestFit="1" customWidth="1"/>
    <col min="237" max="237" width="11.47265625" bestFit="1" customWidth="1"/>
    <col min="238" max="238" width="11.68359375" bestFit="1" customWidth="1"/>
    <col min="239" max="239" width="14.41796875" bestFit="1" customWidth="1"/>
    <col min="240" max="240" width="17.68359375" bestFit="1" customWidth="1"/>
    <col min="241" max="241" width="16.578125" bestFit="1" customWidth="1"/>
    <col min="242" max="242" width="21.41796875" bestFit="1" customWidth="1"/>
    <col min="243" max="243" width="11.68359375" bestFit="1" customWidth="1"/>
    <col min="244" max="244" width="15.26171875" bestFit="1" customWidth="1"/>
    <col min="245" max="245" width="13.41796875" bestFit="1" customWidth="1"/>
    <col min="246" max="246" width="12.734375" bestFit="1" customWidth="1"/>
    <col min="247" max="247" width="11.68359375" bestFit="1" customWidth="1"/>
    <col min="248" max="248" width="15.15625" bestFit="1" customWidth="1"/>
    <col min="249" max="249" width="13.62890625" bestFit="1" customWidth="1"/>
    <col min="250" max="253" width="11.68359375" bestFit="1" customWidth="1"/>
    <col min="254" max="254" width="12.83984375" bestFit="1" customWidth="1"/>
    <col min="255" max="256" width="11.68359375" bestFit="1" customWidth="1"/>
    <col min="257" max="257" width="13.3671875" bestFit="1" customWidth="1"/>
    <col min="258" max="258" width="12.578125" bestFit="1" customWidth="1"/>
    <col min="259" max="259" width="14.83984375" bestFit="1" customWidth="1"/>
    <col min="260" max="260" width="14.3671875" bestFit="1" customWidth="1"/>
    <col min="261" max="261" width="11.68359375" bestFit="1" customWidth="1"/>
    <col min="262" max="262" width="14.578125" bestFit="1" customWidth="1"/>
    <col min="263" max="263" width="19.3671875" bestFit="1" customWidth="1"/>
    <col min="264" max="266" width="11.68359375" bestFit="1" customWidth="1"/>
    <col min="267" max="267" width="14.3125" bestFit="1" customWidth="1"/>
    <col min="268" max="268" width="14.3671875" bestFit="1" customWidth="1"/>
    <col min="269" max="269" width="18.47265625" bestFit="1" customWidth="1"/>
    <col min="270" max="270" width="14.5234375" bestFit="1" customWidth="1"/>
    <col min="271" max="271" width="13.3671875" bestFit="1" customWidth="1"/>
    <col min="272" max="272" width="17.68359375" bestFit="1" customWidth="1"/>
    <col min="273" max="273" width="15.20703125" bestFit="1" customWidth="1"/>
    <col min="274" max="274" width="15.26171875" bestFit="1" customWidth="1"/>
    <col min="275" max="275" width="12.62890625" bestFit="1" customWidth="1"/>
    <col min="276" max="276" width="13.1015625" bestFit="1" customWidth="1"/>
    <col min="277" max="277" width="14.7890625" bestFit="1" customWidth="1"/>
    <col min="278" max="278" width="14.3125" bestFit="1" customWidth="1"/>
    <col min="279" max="279" width="14.3671875" bestFit="1" customWidth="1"/>
    <col min="280" max="280" width="18.47265625" bestFit="1" customWidth="1"/>
    <col min="281" max="281" width="13.3671875" bestFit="1" customWidth="1"/>
    <col min="282" max="282" width="17.68359375" bestFit="1" customWidth="1"/>
    <col min="283" max="283" width="15.20703125" bestFit="1" customWidth="1"/>
    <col min="284" max="284" width="12.62890625" bestFit="1" customWidth="1"/>
    <col min="285" max="285" width="13.1015625" bestFit="1" customWidth="1"/>
    <col min="286" max="286" width="14.7890625" bestFit="1" customWidth="1"/>
    <col min="287" max="287" width="14.3125" bestFit="1" customWidth="1"/>
    <col min="288" max="288" width="14.3671875" bestFit="1" customWidth="1"/>
    <col min="289" max="289" width="18.47265625" bestFit="1" customWidth="1"/>
    <col min="290" max="290" width="13.3671875" bestFit="1" customWidth="1"/>
    <col min="291" max="291" width="14.68359375" bestFit="1" customWidth="1"/>
    <col min="292" max="292" width="17.68359375" bestFit="1" customWidth="1"/>
    <col min="293" max="293" width="15.20703125" bestFit="1" customWidth="1"/>
    <col min="294" max="294" width="12.3671875" bestFit="1" customWidth="1"/>
    <col min="295" max="295" width="15.26171875" bestFit="1" customWidth="1"/>
    <col min="296" max="296" width="12.62890625" bestFit="1" customWidth="1"/>
    <col min="297" max="297" width="13.1015625" bestFit="1" customWidth="1"/>
    <col min="298" max="298" width="14.7890625" bestFit="1" customWidth="1"/>
    <col min="299" max="299" width="14.3125" bestFit="1" customWidth="1"/>
    <col min="300" max="300" width="13.89453125" bestFit="1" customWidth="1"/>
    <col min="301" max="301" width="17.68359375" bestFit="1" customWidth="1"/>
    <col min="302" max="302" width="14.7890625" bestFit="1" customWidth="1"/>
    <col min="303" max="303" width="14.3125" bestFit="1" customWidth="1"/>
    <col min="304" max="304" width="14.3671875" bestFit="1" customWidth="1"/>
    <col min="305" max="305" width="18.47265625" bestFit="1" customWidth="1"/>
    <col min="306" max="306" width="13.3671875" bestFit="1" customWidth="1"/>
    <col min="307" max="307" width="17.68359375" bestFit="1" customWidth="1"/>
    <col min="308" max="308" width="15.20703125" bestFit="1" customWidth="1"/>
    <col min="309" max="309" width="15.26171875" bestFit="1" customWidth="1"/>
    <col min="310" max="310" width="12.62890625" bestFit="1" customWidth="1"/>
    <col min="311" max="311" width="13.1015625" bestFit="1" customWidth="1"/>
    <col min="312" max="312" width="14.7890625" bestFit="1" customWidth="1"/>
    <col min="313" max="313" width="14.3125" bestFit="1" customWidth="1"/>
    <col min="314" max="314" width="18.47265625" bestFit="1" customWidth="1"/>
    <col min="315" max="315" width="13.3671875" bestFit="1" customWidth="1"/>
    <col min="316" max="316" width="17.68359375" bestFit="1" customWidth="1"/>
    <col min="317" max="317" width="15.20703125" bestFit="1" customWidth="1"/>
    <col min="318" max="318" width="14.3125" bestFit="1" customWidth="1"/>
    <col min="319" max="319" width="18.47265625" bestFit="1" customWidth="1"/>
    <col min="320" max="320" width="14.5234375" bestFit="1" customWidth="1"/>
    <col min="321" max="321" width="14.68359375" bestFit="1" customWidth="1"/>
    <col min="322" max="322" width="17.68359375" bestFit="1" customWidth="1"/>
    <col min="323" max="323" width="15.20703125" bestFit="1" customWidth="1"/>
    <col min="324" max="324" width="15.26171875" bestFit="1" customWidth="1"/>
    <col min="325" max="325" width="12.62890625" bestFit="1" customWidth="1"/>
    <col min="326" max="326" width="13.1015625" bestFit="1" customWidth="1"/>
    <col min="327" max="327" width="14.7890625" bestFit="1" customWidth="1"/>
    <col min="328" max="328" width="14.3125" bestFit="1" customWidth="1"/>
    <col min="329" max="329" width="14.3671875" bestFit="1" customWidth="1"/>
    <col min="330" max="330" width="18.47265625" bestFit="1" customWidth="1"/>
    <col min="331" max="331" width="17.68359375" bestFit="1" customWidth="1"/>
    <col min="332" max="332" width="15.20703125" bestFit="1" customWidth="1"/>
    <col min="333" max="333" width="15.26171875" bestFit="1" customWidth="1"/>
    <col min="334" max="334" width="12.62890625" bestFit="1" customWidth="1"/>
    <col min="335" max="335" width="13.1015625" bestFit="1" customWidth="1"/>
    <col min="336" max="336" width="14.7890625" bestFit="1" customWidth="1"/>
    <col min="337" max="337" width="14.3125" bestFit="1" customWidth="1"/>
    <col min="338" max="338" width="18.47265625" bestFit="1" customWidth="1"/>
    <col min="339" max="339" width="17.68359375" bestFit="1" customWidth="1"/>
    <col min="340" max="340" width="15.20703125" bestFit="1" customWidth="1"/>
    <col min="341" max="341" width="15.26171875" bestFit="1" customWidth="1"/>
    <col min="342" max="342" width="12.62890625" bestFit="1" customWidth="1"/>
    <col min="343" max="343" width="13.1015625" bestFit="1" customWidth="1"/>
    <col min="344" max="344" width="14.3125" bestFit="1" customWidth="1"/>
    <col min="345" max="345" width="14.3671875" bestFit="1" customWidth="1"/>
    <col min="346" max="346" width="13.15625" bestFit="1" customWidth="1"/>
    <col min="347" max="347" width="18.47265625" bestFit="1" customWidth="1"/>
    <col min="348" max="348" width="14.5234375" bestFit="1" customWidth="1"/>
    <col min="349" max="349" width="13.3671875" bestFit="1" customWidth="1"/>
    <col min="350" max="350" width="17.68359375" bestFit="1" customWidth="1"/>
    <col min="351" max="351" width="15.20703125" bestFit="1" customWidth="1"/>
    <col min="352" max="352" width="15.26171875" bestFit="1" customWidth="1"/>
    <col min="353" max="353" width="12.62890625" bestFit="1" customWidth="1"/>
    <col min="354" max="354" width="13.1015625" bestFit="1" customWidth="1"/>
    <col min="355" max="355" width="14.7890625" bestFit="1" customWidth="1"/>
    <col min="356" max="356" width="14.3125" bestFit="1" customWidth="1"/>
    <col min="357" max="357" width="14.3671875" bestFit="1" customWidth="1"/>
    <col min="358" max="358" width="18.47265625" bestFit="1" customWidth="1"/>
    <col min="359" max="359" width="14.5234375" bestFit="1" customWidth="1"/>
    <col min="360" max="360" width="13.3671875" bestFit="1" customWidth="1"/>
    <col min="361" max="361" width="15.68359375" bestFit="1" customWidth="1"/>
    <col min="362" max="362" width="14.68359375" bestFit="1" customWidth="1"/>
    <col min="363" max="363" width="17.68359375" bestFit="1" customWidth="1"/>
    <col min="364" max="364" width="15.20703125" bestFit="1" customWidth="1"/>
    <col min="365" max="365" width="15.26171875" bestFit="1" customWidth="1"/>
    <col min="366" max="366" width="12.62890625" bestFit="1" customWidth="1"/>
    <col min="367" max="367" width="13.1015625" bestFit="1" customWidth="1"/>
    <col min="368" max="368" width="14.7890625" bestFit="1" customWidth="1"/>
    <col min="369" max="369" width="14.3125" bestFit="1" customWidth="1"/>
    <col min="370" max="370" width="14.3671875" bestFit="1" customWidth="1"/>
    <col min="371" max="371" width="18.47265625" bestFit="1" customWidth="1"/>
    <col min="372" max="372" width="13.3671875" bestFit="1" customWidth="1"/>
    <col min="373" max="373" width="17.68359375" bestFit="1" customWidth="1"/>
    <col min="374" max="374" width="15.20703125" bestFit="1" customWidth="1"/>
    <col min="375" max="375" width="15.26171875" bestFit="1" customWidth="1"/>
    <col min="376" max="376" width="12.62890625" bestFit="1" customWidth="1"/>
    <col min="377" max="377" width="13.1015625" bestFit="1" customWidth="1"/>
    <col min="378" max="378" width="14.7890625" bestFit="1" customWidth="1"/>
    <col min="379" max="379" width="14.3125" bestFit="1" customWidth="1"/>
    <col min="380" max="380" width="14.3671875" bestFit="1" customWidth="1"/>
    <col min="381" max="381" width="18.47265625" bestFit="1" customWidth="1"/>
    <col min="382" max="382" width="17.68359375" bestFit="1" customWidth="1"/>
    <col min="383" max="383" width="15.20703125" bestFit="1" customWidth="1"/>
    <col min="384" max="384" width="15.26171875" bestFit="1" customWidth="1"/>
    <col min="385" max="385" width="12.62890625" bestFit="1" customWidth="1"/>
    <col min="386" max="386" width="13.1015625" bestFit="1" customWidth="1"/>
    <col min="387" max="387" width="14.7890625" bestFit="1" customWidth="1"/>
    <col min="388" max="388" width="14.3125" bestFit="1" customWidth="1"/>
    <col min="389" max="389" width="14.3671875" bestFit="1" customWidth="1"/>
    <col min="390" max="390" width="18.47265625" bestFit="1" customWidth="1"/>
    <col min="391" max="391" width="13.3671875" bestFit="1" customWidth="1"/>
    <col min="392" max="392" width="17.68359375" bestFit="1" customWidth="1"/>
    <col min="393" max="393" width="15.20703125" bestFit="1" customWidth="1"/>
    <col min="394" max="394" width="15.26171875" bestFit="1" customWidth="1"/>
    <col min="395" max="395" width="12.62890625" bestFit="1" customWidth="1"/>
    <col min="396" max="396" width="13.1015625" bestFit="1" customWidth="1"/>
    <col min="397" max="397" width="14.7890625" bestFit="1" customWidth="1"/>
    <col min="398" max="398" width="14.3125" bestFit="1" customWidth="1"/>
    <col min="399" max="399" width="14.3671875" bestFit="1" customWidth="1"/>
    <col min="400" max="400" width="18.47265625" bestFit="1" customWidth="1"/>
    <col min="401" max="401" width="13.3671875" bestFit="1" customWidth="1"/>
    <col min="402" max="402" width="17.68359375" bestFit="1" customWidth="1"/>
    <col min="403" max="403" width="15.20703125" bestFit="1" customWidth="1"/>
    <col min="404" max="404" width="15.26171875" bestFit="1" customWidth="1"/>
    <col min="405" max="405" width="12.62890625" bestFit="1" customWidth="1"/>
    <col min="406" max="406" width="14.7890625" bestFit="1" customWidth="1"/>
    <col min="407" max="407" width="14.3125" bestFit="1" customWidth="1"/>
    <col min="408" max="408" width="13.89453125" bestFit="1" customWidth="1"/>
    <col min="409" max="409" width="8.3125" bestFit="1" customWidth="1"/>
    <col min="410" max="410" width="14.3671875" bestFit="1" customWidth="1"/>
    <col min="411" max="411" width="18.47265625" bestFit="1" customWidth="1"/>
    <col min="412" max="412" width="14.68359375" bestFit="1" customWidth="1"/>
    <col min="413" max="413" width="17.68359375" bestFit="1" customWidth="1"/>
    <col min="414" max="414" width="15.20703125" bestFit="1" customWidth="1"/>
    <col min="415" max="415" width="15.26171875" bestFit="1" customWidth="1"/>
    <col min="416" max="416" width="12.62890625" bestFit="1" customWidth="1"/>
    <col min="417" max="417" width="14.7890625" bestFit="1" customWidth="1"/>
    <col min="418" max="418" width="14.3125" bestFit="1" customWidth="1"/>
    <col min="419" max="419" width="18.47265625" bestFit="1" customWidth="1"/>
    <col min="420" max="420" width="13.3671875" bestFit="1" customWidth="1"/>
    <col min="421" max="421" width="17.68359375" bestFit="1" customWidth="1"/>
    <col min="422" max="422" width="15.20703125" bestFit="1" customWidth="1"/>
    <col min="423" max="423" width="15.26171875" bestFit="1" customWidth="1"/>
    <col min="424" max="424" width="12.62890625" bestFit="1" customWidth="1"/>
    <col min="425" max="425" width="13.1015625" bestFit="1" customWidth="1"/>
    <col min="426" max="426" width="14.7890625" bestFit="1" customWidth="1"/>
    <col min="427" max="427" width="14.3125" bestFit="1" customWidth="1"/>
    <col min="428" max="428" width="14.3671875" bestFit="1" customWidth="1"/>
    <col min="429" max="429" width="18.47265625" bestFit="1" customWidth="1"/>
    <col min="430" max="430" width="14.5234375" bestFit="1" customWidth="1"/>
    <col min="431" max="431" width="17.68359375" bestFit="1" customWidth="1"/>
    <col min="432" max="432" width="15.20703125" bestFit="1" customWidth="1"/>
    <col min="433" max="433" width="15.26171875" bestFit="1" customWidth="1"/>
    <col min="434" max="434" width="12.62890625" bestFit="1" customWidth="1"/>
    <col min="435" max="435" width="13.1015625" bestFit="1" customWidth="1"/>
    <col min="436" max="436" width="14.7890625" bestFit="1" customWidth="1"/>
    <col min="437" max="437" width="14.3125" bestFit="1" customWidth="1"/>
    <col min="438" max="438" width="14.3671875" bestFit="1" customWidth="1"/>
    <col min="439" max="439" width="18.47265625" bestFit="1" customWidth="1"/>
    <col min="440" max="440" width="13.3671875" bestFit="1" customWidth="1"/>
    <col min="441" max="441" width="14.68359375" bestFit="1" customWidth="1"/>
    <col min="442" max="442" width="17.68359375" bestFit="1" customWidth="1"/>
    <col min="443" max="443" width="15.20703125" bestFit="1" customWidth="1"/>
    <col min="444" max="444" width="15.26171875" bestFit="1" customWidth="1"/>
    <col min="445" max="445" width="12.62890625" bestFit="1" customWidth="1"/>
    <col min="446" max="446" width="13.1015625" bestFit="1" customWidth="1"/>
    <col min="447" max="447" width="14.7890625" bestFit="1" customWidth="1"/>
    <col min="448" max="448" width="14.3125" bestFit="1" customWidth="1"/>
    <col min="449" max="449" width="14.3671875" bestFit="1" customWidth="1"/>
    <col min="450" max="450" width="18.47265625" bestFit="1" customWidth="1"/>
    <col min="451" max="451" width="13.3671875" bestFit="1" customWidth="1"/>
    <col min="452" max="452" width="17.68359375" bestFit="1" customWidth="1"/>
    <col min="453" max="453" width="15.26171875" bestFit="1" customWidth="1"/>
    <col min="454" max="454" width="12.62890625" bestFit="1" customWidth="1"/>
    <col min="455" max="455" width="13.1015625" bestFit="1" customWidth="1"/>
    <col min="456" max="456" width="14.7890625" bestFit="1" customWidth="1"/>
    <col min="457" max="457" width="14.3125" bestFit="1" customWidth="1"/>
    <col min="458" max="458" width="18.47265625" bestFit="1" customWidth="1"/>
    <col min="459" max="459" width="13.3671875" bestFit="1" customWidth="1"/>
    <col min="460" max="460" width="14.68359375" bestFit="1" customWidth="1"/>
    <col min="461" max="461" width="17.68359375" bestFit="1" customWidth="1"/>
    <col min="462" max="462" width="15.20703125" bestFit="1" customWidth="1"/>
    <col min="463" max="463" width="15.26171875" bestFit="1" customWidth="1"/>
    <col min="464" max="464" width="12.62890625" bestFit="1" customWidth="1"/>
    <col min="465" max="465" width="13.1015625" bestFit="1" customWidth="1"/>
    <col min="466" max="466" width="14.7890625" bestFit="1" customWidth="1"/>
    <col min="467" max="467" width="14.3125" bestFit="1" customWidth="1"/>
    <col min="468" max="468" width="12.1015625" bestFit="1" customWidth="1"/>
    <col min="469" max="469" width="18.47265625" bestFit="1" customWidth="1"/>
    <col min="470" max="470" width="13.3671875" bestFit="1" customWidth="1"/>
    <col min="471" max="471" width="17.68359375" bestFit="1" customWidth="1"/>
    <col min="472" max="472" width="15.20703125" bestFit="1" customWidth="1"/>
    <col min="473" max="473" width="15.26171875" bestFit="1" customWidth="1"/>
    <col min="474" max="474" width="12.62890625" bestFit="1" customWidth="1"/>
    <col min="475" max="475" width="13.1015625" bestFit="1" customWidth="1"/>
    <col min="476" max="476" width="14.7890625" bestFit="1" customWidth="1"/>
    <col min="477" max="477" width="11.68359375" bestFit="1" customWidth="1"/>
    <col min="478" max="478" width="14.3125" bestFit="1" customWidth="1"/>
    <col min="479" max="479" width="18.47265625" bestFit="1" customWidth="1"/>
    <col min="480" max="480" width="15.20703125" bestFit="1" customWidth="1"/>
    <col min="481" max="481" width="12.62890625" bestFit="1" customWidth="1"/>
    <col min="482" max="482" width="14.3125" bestFit="1" customWidth="1"/>
    <col min="483" max="483" width="14.3671875" bestFit="1" customWidth="1"/>
    <col min="484" max="484" width="18.47265625" bestFit="1" customWidth="1"/>
    <col min="485" max="485" width="13.3671875" bestFit="1" customWidth="1"/>
    <col min="486" max="486" width="17.68359375" bestFit="1" customWidth="1"/>
    <col min="487" max="487" width="15.20703125" bestFit="1" customWidth="1"/>
    <col min="488" max="488" width="15.26171875" bestFit="1" customWidth="1"/>
    <col min="489" max="489" width="12.62890625" bestFit="1" customWidth="1"/>
    <col min="490" max="490" width="13.1015625" bestFit="1" customWidth="1"/>
    <col min="491" max="491" width="14.7890625" bestFit="1" customWidth="1"/>
    <col min="492" max="492" width="14.3125" bestFit="1" customWidth="1"/>
    <col min="493" max="493" width="13.89453125" bestFit="1" customWidth="1"/>
    <col min="494" max="494" width="14.3671875" bestFit="1" customWidth="1"/>
    <col min="495" max="495" width="18.47265625" bestFit="1" customWidth="1"/>
    <col min="496" max="496" width="14.5234375" bestFit="1" customWidth="1"/>
    <col min="497" max="497" width="13.3671875" bestFit="1" customWidth="1"/>
    <col min="498" max="498" width="14.68359375" bestFit="1" customWidth="1"/>
    <col min="499" max="499" width="17.68359375" bestFit="1" customWidth="1"/>
    <col min="500" max="500" width="15.20703125" bestFit="1" customWidth="1"/>
    <col min="501" max="501" width="15.26171875" bestFit="1" customWidth="1"/>
    <col min="502" max="502" width="12.62890625" bestFit="1" customWidth="1"/>
    <col min="503" max="503" width="13.1015625" bestFit="1" customWidth="1"/>
    <col min="504" max="504" width="14.7890625" bestFit="1" customWidth="1"/>
    <col min="505" max="505" width="14.3125" bestFit="1" customWidth="1"/>
    <col min="506" max="506" width="13.89453125" bestFit="1" customWidth="1"/>
    <col min="507" max="507" width="14.3671875" bestFit="1" customWidth="1"/>
    <col min="508" max="508" width="18.47265625" bestFit="1" customWidth="1"/>
    <col min="509" max="509" width="14.5234375" bestFit="1" customWidth="1"/>
    <col min="510" max="510" width="13.3671875" bestFit="1" customWidth="1"/>
    <col min="511" max="511" width="17.68359375" bestFit="1" customWidth="1"/>
    <col min="512" max="512" width="15.20703125" bestFit="1" customWidth="1"/>
    <col min="513" max="513" width="15.26171875" bestFit="1" customWidth="1"/>
    <col min="514" max="514" width="12.62890625" bestFit="1" customWidth="1"/>
    <col min="515" max="515" width="13.1015625" bestFit="1" customWidth="1"/>
    <col min="516" max="516" width="14.7890625" bestFit="1" customWidth="1"/>
    <col min="517" max="517" width="14.3125" bestFit="1" customWidth="1"/>
    <col min="518" max="518" width="14.3671875" bestFit="1" customWidth="1"/>
    <col min="519" max="519" width="18.47265625" bestFit="1" customWidth="1"/>
    <col min="520" max="520" width="13.3671875" bestFit="1" customWidth="1"/>
    <col min="521" max="521" width="14.68359375" bestFit="1" customWidth="1"/>
    <col min="522" max="522" width="17.68359375" bestFit="1" customWidth="1"/>
    <col min="523" max="523" width="15.20703125" bestFit="1" customWidth="1"/>
    <col min="524" max="524" width="15.26171875" bestFit="1" customWidth="1"/>
    <col min="525" max="525" width="12.62890625" bestFit="1" customWidth="1"/>
    <col min="526" max="526" width="13.1015625" bestFit="1" customWidth="1"/>
    <col min="527" max="527" width="14.7890625" bestFit="1" customWidth="1"/>
    <col min="528" max="528" width="14.3125" bestFit="1" customWidth="1"/>
    <col min="529" max="529" width="13.89453125" bestFit="1" customWidth="1"/>
    <col min="530" max="530" width="14.3671875" bestFit="1" customWidth="1"/>
    <col min="531" max="531" width="18.47265625" bestFit="1" customWidth="1"/>
    <col min="532" max="532" width="14.5234375" bestFit="1" customWidth="1"/>
    <col min="533" max="533" width="13.3671875" bestFit="1" customWidth="1"/>
    <col min="534" max="534" width="17.68359375" bestFit="1" customWidth="1"/>
    <col min="535" max="535" width="15.20703125" bestFit="1" customWidth="1"/>
    <col min="536" max="536" width="15.26171875" bestFit="1" customWidth="1"/>
    <col min="537" max="537" width="12.62890625" bestFit="1" customWidth="1"/>
    <col min="538" max="538" width="13.1015625" bestFit="1" customWidth="1"/>
    <col min="539" max="539" width="14.7890625" bestFit="1" customWidth="1"/>
    <col min="540" max="540" width="14.3125" bestFit="1" customWidth="1"/>
    <col min="541" max="541" width="14.3671875" bestFit="1" customWidth="1"/>
    <col min="542" max="542" width="18.47265625" bestFit="1" customWidth="1"/>
    <col min="543" max="543" width="14.68359375" bestFit="1" customWidth="1"/>
    <col min="544" max="544" width="17.68359375" bestFit="1" customWidth="1"/>
    <col min="545" max="545" width="15.20703125" bestFit="1" customWidth="1"/>
    <col min="546" max="546" width="15.26171875" bestFit="1" customWidth="1"/>
    <col min="547" max="547" width="12.62890625" bestFit="1" customWidth="1"/>
    <col min="548" max="548" width="14.7890625" bestFit="1" customWidth="1"/>
    <col min="549" max="549" width="14.3125" bestFit="1" customWidth="1"/>
    <col min="550" max="550" width="18.47265625" bestFit="1" customWidth="1"/>
    <col min="551" max="551" width="17.68359375" bestFit="1" customWidth="1"/>
    <col min="552" max="552" width="15.26171875" bestFit="1" customWidth="1"/>
    <col min="553" max="553" width="14.7890625" bestFit="1" customWidth="1"/>
    <col min="554" max="554" width="14.3125" bestFit="1" customWidth="1"/>
    <col min="555" max="555" width="14.3671875" bestFit="1" customWidth="1"/>
    <col min="556" max="556" width="18.47265625" bestFit="1" customWidth="1"/>
    <col min="557" max="557" width="13.3671875" bestFit="1" customWidth="1"/>
    <col min="558" max="558" width="14.68359375" bestFit="1" customWidth="1"/>
    <col min="559" max="559" width="15.26171875" bestFit="1" customWidth="1"/>
    <col min="560" max="560" width="12.62890625" bestFit="1" customWidth="1"/>
    <col min="561" max="561" width="14.7890625" bestFit="1" customWidth="1"/>
    <col min="562" max="562" width="14.3125" bestFit="1" customWidth="1"/>
    <col min="563" max="563" width="18.47265625" bestFit="1" customWidth="1"/>
    <col min="564" max="564" width="14.5234375" bestFit="1" customWidth="1"/>
    <col min="565" max="565" width="13.3671875" bestFit="1" customWidth="1"/>
    <col min="566" max="566" width="17.68359375" bestFit="1" customWidth="1"/>
    <col min="567" max="567" width="15.20703125" bestFit="1" customWidth="1"/>
    <col min="568" max="568" width="12.3671875" bestFit="1" customWidth="1"/>
    <col min="569" max="569" width="15.26171875" bestFit="1" customWidth="1"/>
    <col min="570" max="570" width="12.62890625" bestFit="1" customWidth="1"/>
    <col min="571" max="571" width="13.1015625" bestFit="1" customWidth="1"/>
    <col min="572" max="572" width="14.7890625" bestFit="1" customWidth="1"/>
    <col min="573" max="573" width="14.3125" bestFit="1" customWidth="1"/>
    <col min="574" max="574" width="11.68359375" bestFit="1" customWidth="1"/>
  </cols>
  <sheetData>
    <row r="3" spans="1:5" x14ac:dyDescent="0.55000000000000004">
      <c r="A3" s="2" t="s">
        <v>5017</v>
      </c>
      <c r="B3" s="2" t="s">
        <v>5019</v>
      </c>
    </row>
    <row r="4" spans="1:5" x14ac:dyDescent="0.55000000000000004">
      <c r="B4" t="s">
        <v>48</v>
      </c>
      <c r="D4" t="s">
        <v>5020</v>
      </c>
      <c r="E4" t="s">
        <v>5011</v>
      </c>
    </row>
    <row r="5" spans="1:5" x14ac:dyDescent="0.55000000000000004">
      <c r="A5" s="2" t="s">
        <v>5010</v>
      </c>
      <c r="B5" t="s">
        <v>3797</v>
      </c>
      <c r="C5" t="s">
        <v>3809</v>
      </c>
    </row>
    <row r="6" spans="1:5" x14ac:dyDescent="0.55000000000000004">
      <c r="A6" s="3" t="s">
        <v>5022</v>
      </c>
      <c r="B6" s="10">
        <v>19.372276936688753</v>
      </c>
      <c r="C6" s="10">
        <v>18.007351295884646</v>
      </c>
      <c r="D6" s="10">
        <v>18.778564886652884</v>
      </c>
      <c r="E6" s="10">
        <v>18.778564886652884</v>
      </c>
    </row>
    <row r="7" spans="1:5" x14ac:dyDescent="0.55000000000000004">
      <c r="A7" s="4" t="s">
        <v>5023</v>
      </c>
      <c r="B7" s="10">
        <v>19.038018433179726</v>
      </c>
      <c r="C7" s="10"/>
      <c r="D7" s="10">
        <v>19.038018433179726</v>
      </c>
      <c r="E7" s="10">
        <v>19.038018433179726</v>
      </c>
    </row>
    <row r="8" spans="1:5" x14ac:dyDescent="0.55000000000000004">
      <c r="A8" s="4" t="s">
        <v>5024</v>
      </c>
      <c r="B8" s="10">
        <v>18.914485332911241</v>
      </c>
      <c r="C8" s="10">
        <v>15.298492205468948</v>
      </c>
      <c r="D8" s="10">
        <v>17.332488339655235</v>
      </c>
      <c r="E8" s="10">
        <v>17.332488339655235</v>
      </c>
    </row>
    <row r="9" spans="1:5" x14ac:dyDescent="0.55000000000000004">
      <c r="A9" s="4" t="s">
        <v>5025</v>
      </c>
      <c r="B9" s="10">
        <v>19.81171194254971</v>
      </c>
      <c r="C9" s="10">
        <v>14.907407407407407</v>
      </c>
      <c r="D9" s="10">
        <v>18.946246436348126</v>
      </c>
      <c r="E9" s="10">
        <v>18.946246436348126</v>
      </c>
    </row>
    <row r="10" spans="1:5" x14ac:dyDescent="0.55000000000000004">
      <c r="A10" s="4" t="s">
        <v>5086</v>
      </c>
      <c r="B10" s="10">
        <v>14.376321353065538</v>
      </c>
      <c r="C10" s="10">
        <v>17.494360902255639</v>
      </c>
      <c r="D10" s="10">
        <v>16.455014385858938</v>
      </c>
      <c r="E10" s="10">
        <v>16.455014385858938</v>
      </c>
    </row>
    <row r="11" spans="1:5" x14ac:dyDescent="0.55000000000000004">
      <c r="A11" s="4" t="s">
        <v>5026</v>
      </c>
      <c r="B11" s="10">
        <v>21.337365591397848</v>
      </c>
      <c r="C11" s="10">
        <v>14.285714285714286</v>
      </c>
      <c r="D11" s="10">
        <v>18.986815156169992</v>
      </c>
      <c r="E11" s="10">
        <v>18.986815156169992</v>
      </c>
    </row>
    <row r="12" spans="1:5" x14ac:dyDescent="0.55000000000000004">
      <c r="A12" s="4" t="s">
        <v>5027</v>
      </c>
      <c r="B12" s="10">
        <v>21.354214413037944</v>
      </c>
      <c r="C12" s="10">
        <v>20.944148936170212</v>
      </c>
      <c r="D12" s="10">
        <v>21.171963089985621</v>
      </c>
      <c r="E12" s="10">
        <v>21.171963089985621</v>
      </c>
    </row>
    <row r="13" spans="1:5" x14ac:dyDescent="0.55000000000000004">
      <c r="A13" s="4" t="s">
        <v>5028</v>
      </c>
      <c r="B13" s="10">
        <v>22.130647130647134</v>
      </c>
      <c r="C13" s="10">
        <v>17.802155483405482</v>
      </c>
      <c r="D13" s="10">
        <v>18.667853812853814</v>
      </c>
      <c r="E13" s="10">
        <v>18.667853812853814</v>
      </c>
    </row>
    <row r="14" spans="1:5" x14ac:dyDescent="0.55000000000000004">
      <c r="A14" s="4" t="s">
        <v>5029</v>
      </c>
      <c r="B14" s="10">
        <v>17.967920696259345</v>
      </c>
      <c r="C14" s="10">
        <v>16.075581192845522</v>
      </c>
      <c r="D14" s="10">
        <v>17.370339800444455</v>
      </c>
      <c r="E14" s="10">
        <v>17.370339800444455</v>
      </c>
    </row>
    <row r="15" spans="1:5" x14ac:dyDescent="0.55000000000000004">
      <c r="A15" s="4" t="s">
        <v>5030</v>
      </c>
      <c r="B15" s="10">
        <v>22.001427184995862</v>
      </c>
      <c r="C15" s="10">
        <v>19.74039615846339</v>
      </c>
      <c r="D15" s="10">
        <v>20.870911671729626</v>
      </c>
      <c r="E15" s="10">
        <v>20.870911671729626</v>
      </c>
    </row>
    <row r="16" spans="1:5" x14ac:dyDescent="0.55000000000000004">
      <c r="A16" s="4" t="s">
        <v>5031</v>
      </c>
      <c r="B16" s="10">
        <v>22.270069833405255</v>
      </c>
      <c r="C16" s="10">
        <v>20.675287356321839</v>
      </c>
      <c r="D16" s="10">
        <v>21.779367532764201</v>
      </c>
      <c r="E16" s="10">
        <v>21.779367532764201</v>
      </c>
    </row>
    <row r="17" spans="1:5" x14ac:dyDescent="0.55000000000000004">
      <c r="A17" s="4" t="s">
        <v>5032</v>
      </c>
      <c r="B17" s="10">
        <v>14.763356562137048</v>
      </c>
      <c r="C17" s="10">
        <v>27.529761904761905</v>
      </c>
      <c r="D17" s="10">
        <v>19.018825009678668</v>
      </c>
      <c r="E17" s="10">
        <v>19.018825009678668</v>
      </c>
    </row>
    <row r="18" spans="1:5" x14ac:dyDescent="0.55000000000000004">
      <c r="A18" s="4" t="s">
        <v>5087</v>
      </c>
      <c r="B18" s="10">
        <v>27.012987012987011</v>
      </c>
      <c r="C18" s="10">
        <v>19.153846153846153</v>
      </c>
      <c r="D18" s="10">
        <v>23.083416583416582</v>
      </c>
      <c r="E18" s="10">
        <v>23.083416583416582</v>
      </c>
    </row>
    <row r="19" spans="1:5" x14ac:dyDescent="0.55000000000000004">
      <c r="A19" s="4" t="s">
        <v>5033</v>
      </c>
      <c r="B19" s="10">
        <v>18.761206973925958</v>
      </c>
      <c r="C19" s="10">
        <v>17.713893609757093</v>
      </c>
      <c r="D19" s="10">
        <v>18.281188348681894</v>
      </c>
      <c r="E19" s="10">
        <v>18.281188348681894</v>
      </c>
    </row>
    <row r="20" spans="1:5" x14ac:dyDescent="0.55000000000000004">
      <c r="A20" s="4" t="s">
        <v>5034</v>
      </c>
      <c r="B20" s="10">
        <v>30.704800817160368</v>
      </c>
      <c r="C20" s="10">
        <v>17.529387904922302</v>
      </c>
      <c r="D20" s="10">
        <v>20.164470487369911</v>
      </c>
      <c r="E20" s="10">
        <v>20.164470487369911</v>
      </c>
    </row>
    <row r="21" spans="1:5" x14ac:dyDescent="0.55000000000000004">
      <c r="A21" s="4" t="s">
        <v>5035</v>
      </c>
      <c r="B21" s="10">
        <v>17.04215725794673</v>
      </c>
      <c r="C21" s="10">
        <v>17.125</v>
      </c>
      <c r="D21" s="10">
        <v>17.07529435476804</v>
      </c>
      <c r="E21" s="10">
        <v>17.07529435476804</v>
      </c>
    </row>
    <row r="22" spans="1:5" x14ac:dyDescent="0.55000000000000004">
      <c r="A22" s="4" t="s">
        <v>5036</v>
      </c>
      <c r="B22" s="10">
        <v>17.843503929270355</v>
      </c>
      <c r="C22" s="10">
        <v>15.747598173297819</v>
      </c>
      <c r="D22" s="10">
        <v>17.057539270780655</v>
      </c>
      <c r="E22" s="10">
        <v>17.057539270780655</v>
      </c>
    </row>
    <row r="23" spans="1:5" x14ac:dyDescent="0.55000000000000004">
      <c r="A23" s="4" t="s">
        <v>5037</v>
      </c>
      <c r="B23" s="10">
        <v>18.723048135243257</v>
      </c>
      <c r="C23" s="10">
        <v>17.073170731707318</v>
      </c>
      <c r="D23" s="10">
        <v>18.448068567987267</v>
      </c>
      <c r="E23" s="10">
        <v>18.448068567987267</v>
      </c>
    </row>
    <row r="24" spans="1:5" x14ac:dyDescent="0.55000000000000004">
      <c r="A24" s="4" t="s">
        <v>5038</v>
      </c>
      <c r="B24" s="10">
        <v>15.227598566308245</v>
      </c>
      <c r="C24" s="10">
        <v>28</v>
      </c>
      <c r="D24" s="10">
        <v>18.420698924731184</v>
      </c>
      <c r="E24" s="10">
        <v>18.420698924731184</v>
      </c>
    </row>
    <row r="25" spans="1:5" x14ac:dyDescent="0.55000000000000004">
      <c r="A25" s="4" t="s">
        <v>5088</v>
      </c>
      <c r="B25" s="10"/>
      <c r="C25" s="10">
        <v>19.849358974358971</v>
      </c>
      <c r="D25" s="10">
        <v>19.849358974358971</v>
      </c>
      <c r="E25" s="10">
        <v>19.849358974358971</v>
      </c>
    </row>
    <row r="26" spans="1:5" x14ac:dyDescent="0.55000000000000004">
      <c r="A26" s="4" t="s">
        <v>5039</v>
      </c>
      <c r="B26" s="10">
        <v>14.950196002827582</v>
      </c>
      <c r="C26" s="10">
        <v>19.004650930809611</v>
      </c>
      <c r="D26" s="10">
        <v>17.382868959616797</v>
      </c>
      <c r="E26" s="10">
        <v>17.382868959616797</v>
      </c>
    </row>
    <row r="27" spans="1:5" x14ac:dyDescent="0.55000000000000004">
      <c r="A27" s="4" t="s">
        <v>5040</v>
      </c>
      <c r="B27" s="10">
        <v>20.708334900933725</v>
      </c>
      <c r="C27" s="10">
        <v>16.489782147676884</v>
      </c>
      <c r="D27" s="10">
        <v>19.41031866916239</v>
      </c>
      <c r="E27" s="10">
        <v>19.41031866916239</v>
      </c>
    </row>
    <row r="28" spans="1:5" x14ac:dyDescent="0.55000000000000004">
      <c r="A28" s="3" t="s">
        <v>5041</v>
      </c>
      <c r="B28" s="10">
        <v>22.329085696964412</v>
      </c>
      <c r="C28" s="10">
        <v>16.244809969815115</v>
      </c>
      <c r="D28" s="10">
        <v>19.957249396550274</v>
      </c>
      <c r="E28" s="10">
        <v>19.957249396550274</v>
      </c>
    </row>
    <row r="29" spans="1:5" x14ac:dyDescent="0.55000000000000004">
      <c r="A29" s="4" t="s">
        <v>5042</v>
      </c>
      <c r="B29" s="10">
        <v>25.833333333333336</v>
      </c>
      <c r="C29" s="10"/>
      <c r="D29" s="10">
        <v>25.833333333333336</v>
      </c>
      <c r="E29" s="10">
        <v>25.833333333333336</v>
      </c>
    </row>
    <row r="30" spans="1:5" x14ac:dyDescent="0.55000000000000004">
      <c r="A30" s="4" t="s">
        <v>5089</v>
      </c>
      <c r="B30" s="10">
        <v>26.534679089026913</v>
      </c>
      <c r="C30" s="10">
        <v>15.092879256965945</v>
      </c>
      <c r="D30" s="10">
        <v>21.957959156202527</v>
      </c>
      <c r="E30" s="10">
        <v>21.957959156202527</v>
      </c>
    </row>
    <row r="31" spans="1:5" x14ac:dyDescent="0.55000000000000004">
      <c r="A31" s="4" t="s">
        <v>5043</v>
      </c>
      <c r="B31" s="10"/>
      <c r="C31" s="10">
        <v>18.268716773871414</v>
      </c>
      <c r="D31" s="10">
        <v>18.268716773871414</v>
      </c>
      <c r="E31" s="10">
        <v>18.268716773871414</v>
      </c>
    </row>
    <row r="32" spans="1:5" x14ac:dyDescent="0.55000000000000004">
      <c r="A32" s="4" t="s">
        <v>5044</v>
      </c>
      <c r="B32" s="10">
        <v>27.49330035044321</v>
      </c>
      <c r="C32" s="10">
        <v>16.734188843126947</v>
      </c>
      <c r="D32" s="10">
        <v>19.603285245077949</v>
      </c>
      <c r="E32" s="10">
        <v>19.603285245077949</v>
      </c>
    </row>
    <row r="33" spans="1:5" x14ac:dyDescent="0.55000000000000004">
      <c r="A33" s="4" t="s">
        <v>5045</v>
      </c>
      <c r="B33" s="10">
        <v>19.533400440658504</v>
      </c>
      <c r="C33" s="10">
        <v>15.066287878787879</v>
      </c>
      <c r="D33" s="10">
        <v>18.158904267775235</v>
      </c>
      <c r="E33" s="10">
        <v>18.158904267775235</v>
      </c>
    </row>
    <row r="34" spans="1:5" x14ac:dyDescent="0.55000000000000004">
      <c r="A34" s="4" t="s">
        <v>5046</v>
      </c>
      <c r="B34" s="10">
        <v>16.324299909665765</v>
      </c>
      <c r="C34" s="10">
        <v>12.443772474664923</v>
      </c>
      <c r="D34" s="10">
        <v>13.898970262790238</v>
      </c>
      <c r="E34" s="10">
        <v>13.898970262790238</v>
      </c>
    </row>
    <row r="35" spans="1:5" x14ac:dyDescent="0.55000000000000004">
      <c r="A35" s="4" t="s">
        <v>5047</v>
      </c>
      <c r="B35" s="10">
        <v>14.15353395794655</v>
      </c>
      <c r="C35" s="10"/>
      <c r="D35" s="10">
        <v>14.15353395794655</v>
      </c>
      <c r="E35" s="10">
        <v>14.15353395794655</v>
      </c>
    </row>
    <row r="36" spans="1:5" x14ac:dyDescent="0.55000000000000004">
      <c r="A36" s="4" t="s">
        <v>5048</v>
      </c>
      <c r="B36" s="10">
        <v>46.225319396051106</v>
      </c>
      <c r="C36" s="10">
        <v>15.384615384615385</v>
      </c>
      <c r="D36" s="10">
        <v>38.515143393192176</v>
      </c>
      <c r="E36" s="10">
        <v>38.515143393192176</v>
      </c>
    </row>
    <row r="37" spans="1:5" x14ac:dyDescent="0.55000000000000004">
      <c r="A37" s="4" t="s">
        <v>5049</v>
      </c>
      <c r="B37" s="10">
        <v>16.644651644651645</v>
      </c>
      <c r="C37" s="10"/>
      <c r="D37" s="10">
        <v>16.644651644651645</v>
      </c>
      <c r="E37" s="10">
        <v>16.644651644651645</v>
      </c>
    </row>
    <row r="38" spans="1:5" x14ac:dyDescent="0.55000000000000004">
      <c r="A38" s="4" t="s">
        <v>5050</v>
      </c>
      <c r="B38" s="10">
        <v>23.159686755192372</v>
      </c>
      <c r="C38" s="10">
        <v>13.35727027109767</v>
      </c>
      <c r="D38" s="10">
        <v>17.033176452633185</v>
      </c>
      <c r="E38" s="10">
        <v>17.033176452633185</v>
      </c>
    </row>
    <row r="39" spans="1:5" x14ac:dyDescent="0.55000000000000004">
      <c r="A39" s="4" t="s">
        <v>5051</v>
      </c>
      <c r="B39" s="10">
        <v>24.09410368747718</v>
      </c>
      <c r="C39" s="10"/>
      <c r="D39" s="10">
        <v>24.09410368747718</v>
      </c>
      <c r="E39" s="10">
        <v>24.09410368747718</v>
      </c>
    </row>
    <row r="40" spans="1:5" x14ac:dyDescent="0.55000000000000004">
      <c r="A40" s="4" t="s">
        <v>5052</v>
      </c>
      <c r="B40" s="10">
        <v>24.798181818181817</v>
      </c>
      <c r="C40" s="10">
        <v>21.345798550766805</v>
      </c>
      <c r="D40" s="10">
        <v>22.332193770028237</v>
      </c>
      <c r="E40" s="10">
        <v>22.332193770028237</v>
      </c>
    </row>
    <row r="41" spans="1:5" x14ac:dyDescent="0.55000000000000004">
      <c r="A41" s="4" t="s">
        <v>5053</v>
      </c>
      <c r="B41" s="10">
        <v>21.285078562275586</v>
      </c>
      <c r="C41" s="10">
        <v>14.611111111111111</v>
      </c>
      <c r="D41" s="10">
        <v>19.950285072042689</v>
      </c>
      <c r="E41" s="10">
        <v>19.950285072042689</v>
      </c>
    </row>
    <row r="42" spans="1:5" x14ac:dyDescent="0.55000000000000004">
      <c r="A42" s="4" t="s">
        <v>5054</v>
      </c>
      <c r="B42" s="10">
        <v>19.758454106280194</v>
      </c>
      <c r="C42" s="10">
        <v>11.111111111111111</v>
      </c>
      <c r="D42" s="10">
        <v>16.876006441223833</v>
      </c>
      <c r="E42" s="10">
        <v>16.876006441223833</v>
      </c>
    </row>
    <row r="43" spans="1:5" x14ac:dyDescent="0.55000000000000004">
      <c r="A43" s="4" t="s">
        <v>5055</v>
      </c>
      <c r="B43" s="10">
        <v>23.5</v>
      </c>
      <c r="C43" s="10"/>
      <c r="D43" s="10">
        <v>23.5</v>
      </c>
      <c r="E43" s="10">
        <v>23.5</v>
      </c>
    </row>
    <row r="44" spans="1:5" x14ac:dyDescent="0.55000000000000004">
      <c r="A44" s="4" t="s">
        <v>5090</v>
      </c>
      <c r="B44" s="10">
        <v>19.516129032258064</v>
      </c>
      <c r="C44" s="10">
        <v>28.865979381443299</v>
      </c>
      <c r="D44" s="10">
        <v>22.632745815319808</v>
      </c>
      <c r="E44" s="10">
        <v>22.632745815319808</v>
      </c>
    </row>
    <row r="45" spans="1:5" x14ac:dyDescent="0.55000000000000004">
      <c r="A45" s="4" t="s">
        <v>5056</v>
      </c>
      <c r="B45" s="10">
        <v>26.037460647285041</v>
      </c>
      <c r="C45" s="10">
        <v>15.365384615384615</v>
      </c>
      <c r="D45" s="10">
        <v>22.480101969984897</v>
      </c>
      <c r="E45" s="10">
        <v>22.480101969984897</v>
      </c>
    </row>
    <row r="46" spans="1:5" x14ac:dyDescent="0.55000000000000004">
      <c r="A46" s="4" t="s">
        <v>5057</v>
      </c>
      <c r="B46" s="10">
        <v>17.765115646532621</v>
      </c>
      <c r="C46" s="10">
        <v>17.228070175438596</v>
      </c>
      <c r="D46" s="10">
        <v>17.58610048950128</v>
      </c>
      <c r="E46" s="10">
        <v>17.58610048950128</v>
      </c>
    </row>
    <row r="47" spans="1:5" x14ac:dyDescent="0.55000000000000004">
      <c r="A47" s="4" t="s">
        <v>5058</v>
      </c>
      <c r="B47" s="10">
        <v>21.963878910687423</v>
      </c>
      <c r="C47" s="10">
        <v>14.82860362080819</v>
      </c>
      <c r="D47" s="10">
        <v>19.109768794735732</v>
      </c>
      <c r="E47" s="10">
        <v>19.109768794735732</v>
      </c>
    </row>
    <row r="48" spans="1:5" x14ac:dyDescent="0.55000000000000004">
      <c r="A48" s="4" t="s">
        <v>5059</v>
      </c>
      <c r="B48" s="10">
        <v>26.169590643274855</v>
      </c>
      <c r="C48" s="10">
        <v>18.333333333333336</v>
      </c>
      <c r="D48" s="10">
        <v>22.251461988304097</v>
      </c>
      <c r="E48" s="10">
        <v>22.251461988304097</v>
      </c>
    </row>
    <row r="49" spans="1:5" x14ac:dyDescent="0.55000000000000004">
      <c r="A49" s="4" t="s">
        <v>5060</v>
      </c>
      <c r="B49" s="10">
        <v>21.634450325441669</v>
      </c>
      <c r="C49" s="10">
        <v>18.583333333333332</v>
      </c>
      <c r="D49" s="10">
        <v>20.326828757395241</v>
      </c>
      <c r="E49" s="10">
        <v>20.326828757395241</v>
      </c>
    </row>
    <row r="50" spans="1:5" x14ac:dyDescent="0.55000000000000004">
      <c r="A50" s="4" t="s">
        <v>5061</v>
      </c>
      <c r="B50" s="10">
        <v>23.253968253968253</v>
      </c>
      <c r="C50" s="10">
        <v>18.333333333333332</v>
      </c>
      <c r="D50" s="10">
        <v>21.61375661375661</v>
      </c>
      <c r="E50" s="10">
        <v>21.61375661375661</v>
      </c>
    </row>
    <row r="51" spans="1:5" x14ac:dyDescent="0.55000000000000004">
      <c r="A51" s="4" t="s">
        <v>5062</v>
      </c>
      <c r="B51" s="10">
        <v>21.25</v>
      </c>
      <c r="C51" s="10"/>
      <c r="D51" s="10">
        <v>21.25</v>
      </c>
      <c r="E51" s="10">
        <v>21.25</v>
      </c>
    </row>
    <row r="52" spans="1:5" x14ac:dyDescent="0.55000000000000004">
      <c r="A52" s="4" t="s">
        <v>5063</v>
      </c>
      <c r="B52" s="10">
        <v>19.642857142857142</v>
      </c>
      <c r="C52" s="10">
        <v>14.534883720930232</v>
      </c>
      <c r="D52" s="10">
        <v>17.088870431893689</v>
      </c>
      <c r="E52" s="10">
        <v>17.088870431893689</v>
      </c>
    </row>
    <row r="53" spans="1:5" x14ac:dyDescent="0.55000000000000004">
      <c r="A53" s="4" t="s">
        <v>5064</v>
      </c>
      <c r="B53" s="10">
        <v>21.521550458832685</v>
      </c>
      <c r="C53" s="10">
        <v>15.555564445858812</v>
      </c>
      <c r="D53" s="10">
        <v>19.035722953426902</v>
      </c>
      <c r="E53" s="10">
        <v>19.035722953426902</v>
      </c>
    </row>
    <row r="54" spans="1:5" x14ac:dyDescent="0.55000000000000004">
      <c r="A54" s="4" t="s">
        <v>5065</v>
      </c>
      <c r="B54" s="10">
        <v>17.711864406779661</v>
      </c>
      <c r="C54" s="10">
        <v>13.133333333333333</v>
      </c>
      <c r="D54" s="10">
        <v>15.422598870056499</v>
      </c>
      <c r="E54" s="10">
        <v>15.422598870056499</v>
      </c>
    </row>
    <row r="55" spans="1:5" x14ac:dyDescent="0.55000000000000004">
      <c r="A55" s="4" t="s">
        <v>5066</v>
      </c>
      <c r="B55" s="10">
        <v>23.993265993265993</v>
      </c>
      <c r="C55" s="10">
        <v>19.912280701754387</v>
      </c>
      <c r="D55" s="10">
        <v>22.462896508949139</v>
      </c>
      <c r="E55" s="10">
        <v>22.462896508949139</v>
      </c>
    </row>
    <row r="56" spans="1:5" x14ac:dyDescent="0.55000000000000004">
      <c r="A56" s="4" t="s">
        <v>5067</v>
      </c>
      <c r="B56" s="10">
        <v>20.878296142520188</v>
      </c>
      <c r="C56" s="10">
        <v>17.307692307692307</v>
      </c>
      <c r="D56" s="10">
        <v>20.481562383094868</v>
      </c>
      <c r="E56" s="10">
        <v>20.481562383094868</v>
      </c>
    </row>
    <row r="57" spans="1:5" x14ac:dyDescent="0.55000000000000004">
      <c r="A57" s="4" t="s">
        <v>5068</v>
      </c>
      <c r="B57" s="10">
        <v>19.033320418442464</v>
      </c>
      <c r="C57" s="10"/>
      <c r="D57" s="10">
        <v>19.033320418442464</v>
      </c>
      <c r="E57" s="10">
        <v>19.033320418442464</v>
      </c>
    </row>
    <row r="58" spans="1:5" x14ac:dyDescent="0.55000000000000004">
      <c r="A58" s="4" t="s">
        <v>5069</v>
      </c>
      <c r="B58" s="10">
        <v>21.698583279465634</v>
      </c>
      <c r="C58" s="10">
        <v>12.5</v>
      </c>
      <c r="D58" s="10">
        <v>19.398937459599225</v>
      </c>
      <c r="E58" s="10">
        <v>19.398937459599225</v>
      </c>
    </row>
    <row r="59" spans="1:5" x14ac:dyDescent="0.55000000000000004">
      <c r="A59" s="3" t="s">
        <v>5070</v>
      </c>
      <c r="B59" s="10">
        <v>17.5915986322895</v>
      </c>
      <c r="C59" s="10">
        <v>15.424448133696895</v>
      </c>
      <c r="D59" s="10">
        <v>16.762982265180561</v>
      </c>
      <c r="E59" s="10">
        <v>16.762982265180561</v>
      </c>
    </row>
    <row r="60" spans="1:5" x14ac:dyDescent="0.55000000000000004">
      <c r="A60" s="4" t="s">
        <v>5071</v>
      </c>
      <c r="B60" s="10">
        <v>22.891566265060241</v>
      </c>
      <c r="C60" s="10">
        <v>17.074929971988798</v>
      </c>
      <c r="D60" s="10">
        <v>18.044369354167369</v>
      </c>
      <c r="E60" s="10">
        <v>18.044369354167369</v>
      </c>
    </row>
    <row r="61" spans="1:5" x14ac:dyDescent="0.55000000000000004">
      <c r="A61" s="4" t="s">
        <v>5072</v>
      </c>
      <c r="B61" s="10">
        <v>22.065404475043028</v>
      </c>
      <c r="C61" s="10">
        <v>12.754669471536941</v>
      </c>
      <c r="D61" s="10">
        <v>16.744984473039548</v>
      </c>
      <c r="E61" s="10">
        <v>16.744984473039548</v>
      </c>
    </row>
    <row r="62" spans="1:5" x14ac:dyDescent="0.55000000000000004">
      <c r="A62" s="4" t="s">
        <v>5073</v>
      </c>
      <c r="B62" s="10">
        <v>16.199765982342306</v>
      </c>
      <c r="C62" s="10">
        <v>14</v>
      </c>
      <c r="D62" s="10">
        <v>15.833138318618587</v>
      </c>
      <c r="E62" s="10">
        <v>15.833138318618587</v>
      </c>
    </row>
    <row r="63" spans="1:5" x14ac:dyDescent="0.55000000000000004">
      <c r="A63" s="4" t="s">
        <v>5074</v>
      </c>
      <c r="B63" s="10">
        <v>18.680378653581478</v>
      </c>
      <c r="C63" s="10"/>
      <c r="D63" s="10">
        <v>18.680378653581478</v>
      </c>
      <c r="E63" s="10">
        <v>18.680378653581478</v>
      </c>
    </row>
    <row r="64" spans="1:5" x14ac:dyDescent="0.55000000000000004">
      <c r="A64" s="4" t="s">
        <v>5075</v>
      </c>
      <c r="B64" s="10"/>
      <c r="C64" s="10">
        <v>14.457831325301205</v>
      </c>
      <c r="D64" s="10">
        <v>14.457831325301205</v>
      </c>
      <c r="E64" s="10">
        <v>14.457831325301205</v>
      </c>
    </row>
    <row r="65" spans="1:5" x14ac:dyDescent="0.55000000000000004">
      <c r="A65" s="4" t="s">
        <v>5076</v>
      </c>
      <c r="B65" s="10">
        <v>14.861111111111111</v>
      </c>
      <c r="C65" s="10">
        <v>10.666666666666666</v>
      </c>
      <c r="D65" s="10">
        <v>13.462962962962962</v>
      </c>
      <c r="E65" s="10">
        <v>13.462962962962962</v>
      </c>
    </row>
    <row r="66" spans="1:5" x14ac:dyDescent="0.55000000000000004">
      <c r="A66" s="4" t="s">
        <v>5077</v>
      </c>
      <c r="B66" s="10">
        <v>14.383116883116884</v>
      </c>
      <c r="C66" s="10">
        <v>25</v>
      </c>
      <c r="D66" s="10">
        <v>16.506493506493506</v>
      </c>
      <c r="E66" s="10">
        <v>16.506493506493506</v>
      </c>
    </row>
    <row r="67" spans="1:5" x14ac:dyDescent="0.55000000000000004">
      <c r="A67" s="3" t="s">
        <v>5011</v>
      </c>
      <c r="B67" s="10">
        <v>20.477928315972633</v>
      </c>
      <c r="C67" s="10">
        <v>17.140350778525775</v>
      </c>
      <c r="D67" s="10">
        <v>19.10136983854639</v>
      </c>
      <c r="E67" s="10">
        <v>19.10136983854639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D2F13931-62CB-4497-A249-EEFCDC6E170A}">
  <ds:schemaRefs/>
</ds:datastoreItem>
</file>

<file path=customXml/itemProps2.xml><?xml version="1.0" encoding="utf-8"?>
<ds:datastoreItem xmlns:ds="http://schemas.openxmlformats.org/officeDocument/2006/customXml" ds:itemID="{E9A4BF2F-F8A3-47D0-AE82-7CD6D12ADE63}">
  <ds:schemaRefs/>
</ds:datastoreItem>
</file>

<file path=customXml/itemProps3.xml><?xml version="1.0" encoding="utf-8"?>
<ds:datastoreItem xmlns:ds="http://schemas.openxmlformats.org/officeDocument/2006/customXml" ds:itemID="{1A4FDF14-DF09-471D-9E15-99D823213D3B}">
  <ds:schemaRefs/>
</ds:datastoreItem>
</file>

<file path=customXml/itemProps4.xml><?xml version="1.0" encoding="utf-8"?>
<ds:datastoreItem xmlns:ds="http://schemas.openxmlformats.org/officeDocument/2006/customXml" ds:itemID="{74B4C242-9D3E-4A65-AF49-7EF52E574217}">
  <ds:schemaRefs/>
</ds:datastoreItem>
</file>

<file path=customXml/itemProps5.xml><?xml version="1.0" encoding="utf-8"?>
<ds:datastoreItem xmlns:ds="http://schemas.openxmlformats.org/officeDocument/2006/customXml" ds:itemID="{8D5348D6-73C6-4245-97CA-C9F57F1C61D1}">
  <ds:schemaRefs/>
</ds:datastoreItem>
</file>

<file path=customXml/itemProps6.xml><?xml version="1.0" encoding="utf-8"?>
<ds:datastoreItem xmlns:ds="http://schemas.openxmlformats.org/officeDocument/2006/customXml" ds:itemID="{4A0C350C-AE07-499F-9095-825217F8A7BB}">
  <ds:schemaRefs/>
</ds:datastoreItem>
</file>

<file path=customXml/itemProps7.xml><?xml version="1.0" encoding="utf-8"?>
<ds:datastoreItem xmlns:ds="http://schemas.openxmlformats.org/officeDocument/2006/customXml" ds:itemID="{300A165D-E1A7-452C-BDB2-2B3CD8040003}">
  <ds:schemaRefs/>
</ds:datastoreItem>
</file>

<file path=customXml/itemProps8.xml><?xml version="1.0" encoding="utf-8"?>
<ds:datastoreItem xmlns:ds="http://schemas.openxmlformats.org/officeDocument/2006/customXml" ds:itemID="{FD282210-E414-4CCE-93ED-0D8E5E8A6E0D}">
  <ds:schemaRefs/>
</ds:datastoreItem>
</file>

<file path=customXml/itemProps9.xml><?xml version="1.0" encoding="utf-8"?>
<ds:datastoreItem xmlns:ds="http://schemas.openxmlformats.org/officeDocument/2006/customXml" ds:itemID="{EF402D99-DB60-4246-BFD5-3506545D17D3}">
  <ds:schemaRefs/>
</ds:datastoreItem>
</file>

<file path=customXml/itemProps10.xml><?xml version="1.0" encoding="utf-8"?>
<ds:datastoreItem xmlns:ds="http://schemas.openxmlformats.org/officeDocument/2006/customXml" ds:itemID="{87B8836C-E95D-4867-B028-92C58C4D37E9}">
  <ds:schemaRefs/>
</ds:datastoreItem>
</file>

<file path=customXml/itemProps11.xml><?xml version="1.0" encoding="utf-8"?>
<ds:datastoreItem xmlns:ds="http://schemas.openxmlformats.org/officeDocument/2006/customXml" ds:itemID="{2BC7C0D9-BA8C-48ED-BAE9-480FB79EDC9A}">
  <ds:schemaRefs/>
</ds:datastoreItem>
</file>

<file path=customXml/itemProps12.xml><?xml version="1.0" encoding="utf-8"?>
<ds:datastoreItem xmlns:ds="http://schemas.openxmlformats.org/officeDocument/2006/customXml" ds:itemID="{863817C7-1E6B-4A43-AB12-784581BDFC24}">
  <ds:schemaRefs/>
</ds:datastoreItem>
</file>

<file path=customXml/itemProps13.xml><?xml version="1.0" encoding="utf-8"?>
<ds:datastoreItem xmlns:ds="http://schemas.openxmlformats.org/officeDocument/2006/customXml" ds:itemID="{B9B56D18-ECC4-45FA-8487-7EB8F8EA45A7}">
  <ds:schemaRefs/>
</ds:datastoreItem>
</file>

<file path=customXml/itemProps14.xml><?xml version="1.0" encoding="utf-8"?>
<ds:datastoreItem xmlns:ds="http://schemas.openxmlformats.org/officeDocument/2006/customXml" ds:itemID="{49198214-6908-4C10-AAA6-E98EA87C8CD4}">
  <ds:schemaRefs/>
</ds:datastoreItem>
</file>

<file path=customXml/itemProps15.xml><?xml version="1.0" encoding="utf-8"?>
<ds:datastoreItem xmlns:ds="http://schemas.openxmlformats.org/officeDocument/2006/customXml" ds:itemID="{EFE9EDDD-0D64-48CB-899B-E1039A728F7C}">
  <ds:schemaRefs/>
</ds:datastoreItem>
</file>

<file path=customXml/itemProps16.xml><?xml version="1.0" encoding="utf-8"?>
<ds:datastoreItem xmlns:ds="http://schemas.openxmlformats.org/officeDocument/2006/customXml" ds:itemID="{72B84AC2-F032-42C2-B2C1-DF29D56D904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preliminary_statistics</vt:lpstr>
      <vt:lpstr>rent range</vt:lpstr>
      <vt:lpstr>rent by area range</vt:lpstr>
      <vt:lpstr>rent_by_area trends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Belic, Milos</cp:lastModifiedBy>
  <dcterms:created xsi:type="dcterms:W3CDTF">2023-08-26T10:59:04Z</dcterms:created>
  <dcterms:modified xsi:type="dcterms:W3CDTF">2023-08-29T12:48:10Z</dcterms:modified>
</cp:coreProperties>
</file>